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pply Zenius Data Scientist\"/>
    </mc:Choice>
  </mc:AlternateContent>
  <xr:revisionPtr revIDLastSave="0" documentId="13_ncr:1_{3915BEE9-0198-47C9-A6BE-D628E70D5603}" xr6:coauthVersionLast="47" xr6:coauthVersionMax="47" xr10:uidLastSave="{00000000-0000-0000-0000-000000000000}"/>
  <bookViews>
    <workbookView xWindow="-120" yWindow="-120" windowWidth="20730" windowHeight="11310" firstSheet="2" activeTab="4" xr2:uid="{00000000-000D-0000-FFFF-FFFF00000000}"/>
  </bookViews>
  <sheets>
    <sheet name="sql" sheetId="1" state="hidden" r:id="rId1"/>
    <sheet name="Pendidikan IPA" sheetId="6" state="hidden" r:id="rId2"/>
    <sheet name="Diagram Prestasi" sheetId="19" r:id="rId3"/>
    <sheet name="Diagram Batang Lulusan" sheetId="18" r:id="rId4"/>
    <sheet name="TS_2020-2021" sheetId="14" r:id="rId5"/>
    <sheet name="TS-1_2020-2021(1)" sheetId="13" state="hidden" r:id="rId6"/>
    <sheet name="TS" sheetId="10" state="hidden" r:id="rId7"/>
    <sheet name="TS-1_2019-2020" sheetId="12" r:id="rId8"/>
    <sheet name="TS-1" sheetId="9" state="hidden" r:id="rId9"/>
    <sheet name="TS-2" sheetId="8" state="hidden" r:id="rId10"/>
    <sheet name="TS-2_2018-2019" sheetId="11" r:id="rId11"/>
    <sheet name="TS-3_2017-2018" sheetId="15" r:id="rId12"/>
    <sheet name="TS-4_2016-2017" sheetId="16" r:id="rId13"/>
    <sheet name="Kumpul" sheetId="17" r:id="rId14"/>
    <sheet name="Mentah" sheetId="7" r:id="rId15"/>
    <sheet name="Fisika" sheetId="4" state="hidden" r:id="rId16"/>
    <sheet name="Matematika" sheetId="5" state="hidden" r:id="rId17"/>
    <sheet name="Biologi" sheetId="3" state="hidden" r:id="rId18"/>
    <sheet name="KIMIA" sheetId="2" state="hidden" r:id="rId19"/>
  </sheets>
  <definedNames>
    <definedName name="_xlnm._FilterDatabase" localSheetId="15" hidden="1">Fisika!$A$1:$G$980</definedName>
    <definedName name="_xlnm._FilterDatabase" localSheetId="14" hidden="1">Mentah!$A$1:$G$980</definedName>
    <definedName name="_xlnm._FilterDatabase" localSheetId="0" hidden="1">sql!$D$1:$D$26410</definedName>
    <definedName name="_xlnm._FilterDatabase" localSheetId="6" hidden="1">TS!$E$1:$E$168</definedName>
    <definedName name="_xlnm._FilterDatabase" localSheetId="8" hidden="1">'TS-1'!$A$1:$H$168</definedName>
    <definedName name="_xlnm._FilterDatabase" localSheetId="9" hidden="1">'TS-2'!$A$1:$H$168</definedName>
    <definedName name="_xlnm._FilterDatabase" localSheetId="11" hidden="1">'TS-3_2017-2018'!$B$1:$B$63</definedName>
    <definedName name="_xlnm._FilterDatabase" localSheetId="12" hidden="1">'TS-4_2016-2017'!$B$1:$B$63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2" l="1"/>
  <c r="B5" i="18"/>
  <c r="K4" i="14"/>
  <c r="C6" i="18" s="1"/>
  <c r="I57" i="17" l="1"/>
  <c r="J57" i="17" s="1"/>
  <c r="K57" i="17" s="1"/>
  <c r="L57" i="17" s="1"/>
  <c r="I58" i="17"/>
  <c r="J58" i="17" s="1"/>
  <c r="K58" i="17" s="1"/>
  <c r="L58" i="17" s="1"/>
  <c r="I59" i="17"/>
  <c r="J59" i="17" s="1"/>
  <c r="K59" i="17" s="1"/>
  <c r="L59" i="17" s="1"/>
  <c r="I60" i="17"/>
  <c r="J60" i="17" s="1"/>
  <c r="K60" i="17" s="1"/>
  <c r="L60" i="17" s="1"/>
  <c r="I61" i="17"/>
  <c r="J61" i="17" s="1"/>
  <c r="K61" i="17" s="1"/>
  <c r="L61" i="17" s="1"/>
  <c r="I62" i="17"/>
  <c r="J62" i="17" s="1"/>
  <c r="K62" i="17" s="1"/>
  <c r="L62" i="17" s="1"/>
  <c r="I63" i="17"/>
  <c r="J63" i="17" s="1"/>
  <c r="K63" i="17" s="1"/>
  <c r="L63" i="17" s="1"/>
  <c r="I64" i="17"/>
  <c r="J64" i="17" s="1"/>
  <c r="K64" i="17" s="1"/>
  <c r="L64" i="17" s="1"/>
  <c r="I65" i="17"/>
  <c r="J65" i="17" s="1"/>
  <c r="K65" i="17" s="1"/>
  <c r="L65" i="17" s="1"/>
  <c r="I66" i="17"/>
  <c r="J66" i="17" s="1"/>
  <c r="K66" i="17" s="1"/>
  <c r="L66" i="17" s="1"/>
  <c r="I67" i="17"/>
  <c r="J67" i="17" s="1"/>
  <c r="K67" i="17" s="1"/>
  <c r="L67" i="17" s="1"/>
  <c r="I68" i="17"/>
  <c r="J68" i="17" s="1"/>
  <c r="K68" i="17" s="1"/>
  <c r="L68" i="17" s="1"/>
  <c r="I69" i="17"/>
  <c r="J69" i="17" s="1"/>
  <c r="K69" i="17" s="1"/>
  <c r="L69" i="17" s="1"/>
  <c r="I70" i="17"/>
  <c r="J70" i="17" s="1"/>
  <c r="K70" i="17" s="1"/>
  <c r="L70" i="17" s="1"/>
  <c r="I71" i="17"/>
  <c r="J71" i="17" s="1"/>
  <c r="K71" i="17" s="1"/>
  <c r="L71" i="17" s="1"/>
  <c r="I72" i="17"/>
  <c r="J72" i="17" s="1"/>
  <c r="K72" i="17" s="1"/>
  <c r="L72" i="17" s="1"/>
  <c r="I73" i="17"/>
  <c r="J73" i="17" s="1"/>
  <c r="K73" i="17" s="1"/>
  <c r="L73" i="17" s="1"/>
  <c r="I74" i="17"/>
  <c r="J74" i="17" s="1"/>
  <c r="K74" i="17" s="1"/>
  <c r="L74" i="17" s="1"/>
  <c r="I75" i="17"/>
  <c r="J75" i="17" s="1"/>
  <c r="K75" i="17" s="1"/>
  <c r="L75" i="17" s="1"/>
  <c r="I76" i="17"/>
  <c r="J76" i="17" s="1"/>
  <c r="K76" i="17" s="1"/>
  <c r="L76" i="17" s="1"/>
  <c r="I77" i="17"/>
  <c r="J77" i="17" s="1"/>
  <c r="K77" i="17" s="1"/>
  <c r="L77" i="17" s="1"/>
  <c r="I78" i="17"/>
  <c r="J78" i="17" s="1"/>
  <c r="K78" i="17" s="1"/>
  <c r="L78" i="17" s="1"/>
  <c r="I79" i="17"/>
  <c r="J79" i="17" s="1"/>
  <c r="K79" i="17" s="1"/>
  <c r="L79" i="17" s="1"/>
  <c r="I80" i="17"/>
  <c r="J80" i="17" s="1"/>
  <c r="K80" i="17" s="1"/>
  <c r="L80" i="17" s="1"/>
  <c r="I81" i="17"/>
  <c r="J81" i="17" s="1"/>
  <c r="K81" i="17" s="1"/>
  <c r="L81" i="17" s="1"/>
  <c r="I82" i="17"/>
  <c r="J82" i="17" s="1"/>
  <c r="K82" i="17" s="1"/>
  <c r="L82" i="17" s="1"/>
  <c r="I83" i="17"/>
  <c r="J83" i="17" s="1"/>
  <c r="K83" i="17" s="1"/>
  <c r="L83" i="17" s="1"/>
  <c r="I84" i="17"/>
  <c r="J84" i="17" s="1"/>
  <c r="K84" i="17" s="1"/>
  <c r="L84" i="17" s="1"/>
  <c r="I85" i="17"/>
  <c r="J85" i="17" s="1"/>
  <c r="K85" i="17" s="1"/>
  <c r="L85" i="17" s="1"/>
  <c r="I86" i="17"/>
  <c r="J86" i="17" s="1"/>
  <c r="K86" i="17" s="1"/>
  <c r="L86" i="17" s="1"/>
  <c r="I87" i="17"/>
  <c r="J87" i="17" s="1"/>
  <c r="K87" i="17" s="1"/>
  <c r="L87" i="17" s="1"/>
  <c r="I88" i="17"/>
  <c r="J88" i="17" s="1"/>
  <c r="K88" i="17" s="1"/>
  <c r="L88" i="17" s="1"/>
  <c r="I89" i="17"/>
  <c r="J89" i="17" s="1"/>
  <c r="K89" i="17" s="1"/>
  <c r="L89" i="17" s="1"/>
  <c r="I90" i="17"/>
  <c r="J90" i="17" s="1"/>
  <c r="K90" i="17" s="1"/>
  <c r="L90" i="17" s="1"/>
  <c r="I91" i="17"/>
  <c r="J91" i="17" s="1"/>
  <c r="K91" i="17" s="1"/>
  <c r="L91" i="17" s="1"/>
  <c r="I92" i="17"/>
  <c r="J92" i="17" s="1"/>
  <c r="K92" i="17" s="1"/>
  <c r="L92" i="17" s="1"/>
  <c r="I93" i="17"/>
  <c r="J93" i="17" s="1"/>
  <c r="K93" i="17" s="1"/>
  <c r="L93" i="17" s="1"/>
  <c r="I94" i="17"/>
  <c r="J94" i="17" s="1"/>
  <c r="K94" i="17" s="1"/>
  <c r="L94" i="17" s="1"/>
  <c r="I95" i="17"/>
  <c r="J95" i="17" s="1"/>
  <c r="K95" i="17" s="1"/>
  <c r="L95" i="17" s="1"/>
  <c r="I96" i="17"/>
  <c r="J96" i="17" s="1"/>
  <c r="K96" i="17" s="1"/>
  <c r="L96" i="17" s="1"/>
  <c r="I97" i="17"/>
  <c r="J97" i="17" s="1"/>
  <c r="K97" i="17" s="1"/>
  <c r="L97" i="17" s="1"/>
  <c r="I98" i="17"/>
  <c r="J98" i="17" s="1"/>
  <c r="K98" i="17" s="1"/>
  <c r="L98" i="17" s="1"/>
  <c r="I99" i="17"/>
  <c r="J99" i="17" s="1"/>
  <c r="K99" i="17" s="1"/>
  <c r="L99" i="17" s="1"/>
  <c r="I100" i="17"/>
  <c r="J100" i="17" s="1"/>
  <c r="K100" i="17" s="1"/>
  <c r="L100" i="17" s="1"/>
  <c r="I101" i="17"/>
  <c r="J101" i="17" s="1"/>
  <c r="K101" i="17" s="1"/>
  <c r="L101" i="17" s="1"/>
  <c r="I102" i="17"/>
  <c r="J102" i="17" s="1"/>
  <c r="K102" i="17" s="1"/>
  <c r="L102" i="17" s="1"/>
  <c r="I103" i="17"/>
  <c r="J103" i="17" s="1"/>
  <c r="K103" i="17" s="1"/>
  <c r="L103" i="17" s="1"/>
  <c r="I104" i="17"/>
  <c r="J104" i="17" s="1"/>
  <c r="K104" i="17" s="1"/>
  <c r="L104" i="17" s="1"/>
  <c r="I105" i="17"/>
  <c r="J105" i="17" s="1"/>
  <c r="K105" i="17" s="1"/>
  <c r="L105" i="17" s="1"/>
  <c r="I106" i="17"/>
  <c r="J106" i="17" s="1"/>
  <c r="K106" i="17" s="1"/>
  <c r="L106" i="17" s="1"/>
  <c r="I107" i="17"/>
  <c r="J107" i="17" s="1"/>
  <c r="K107" i="17" s="1"/>
  <c r="L107" i="17" s="1"/>
  <c r="I108" i="17"/>
  <c r="J108" i="17" s="1"/>
  <c r="K108" i="17" s="1"/>
  <c r="L108" i="17" s="1"/>
  <c r="I109" i="17"/>
  <c r="J109" i="17" s="1"/>
  <c r="K109" i="17" s="1"/>
  <c r="L109" i="17" s="1"/>
  <c r="I110" i="17"/>
  <c r="J110" i="17" s="1"/>
  <c r="K110" i="17" s="1"/>
  <c r="L110" i="17" s="1"/>
  <c r="I111" i="17"/>
  <c r="J111" i="17" s="1"/>
  <c r="K111" i="17" s="1"/>
  <c r="L111" i="17" s="1"/>
  <c r="I112" i="17"/>
  <c r="J112" i="17" s="1"/>
  <c r="K112" i="17" s="1"/>
  <c r="L112" i="17" s="1"/>
  <c r="I113" i="17"/>
  <c r="J113" i="17" s="1"/>
  <c r="K113" i="17" s="1"/>
  <c r="L113" i="17" s="1"/>
  <c r="I114" i="17"/>
  <c r="J114" i="17" s="1"/>
  <c r="K114" i="17" s="1"/>
  <c r="L114" i="17" s="1"/>
  <c r="I115" i="17"/>
  <c r="J115" i="17" s="1"/>
  <c r="K115" i="17" s="1"/>
  <c r="L115" i="17" s="1"/>
  <c r="I116" i="17"/>
  <c r="J116" i="17" s="1"/>
  <c r="K116" i="17" s="1"/>
  <c r="L116" i="17" s="1"/>
  <c r="I117" i="17"/>
  <c r="J117" i="17" s="1"/>
  <c r="K117" i="17" s="1"/>
  <c r="L117" i="17" s="1"/>
  <c r="I118" i="17"/>
  <c r="J118" i="17" s="1"/>
  <c r="K118" i="17" s="1"/>
  <c r="L118" i="17" s="1"/>
  <c r="I119" i="17"/>
  <c r="J119" i="17" s="1"/>
  <c r="K119" i="17" s="1"/>
  <c r="L119" i="17" s="1"/>
  <c r="I120" i="17"/>
  <c r="J120" i="17" s="1"/>
  <c r="K120" i="17" s="1"/>
  <c r="L120" i="17" s="1"/>
  <c r="I121" i="17"/>
  <c r="J121" i="17" s="1"/>
  <c r="K121" i="17" s="1"/>
  <c r="L121" i="17" s="1"/>
  <c r="I122" i="17"/>
  <c r="J122" i="17" s="1"/>
  <c r="K122" i="17" s="1"/>
  <c r="L122" i="17" s="1"/>
  <c r="I123" i="17"/>
  <c r="J123" i="17" s="1"/>
  <c r="K123" i="17" s="1"/>
  <c r="L123" i="17" s="1"/>
  <c r="I124" i="17"/>
  <c r="J124" i="17" s="1"/>
  <c r="K124" i="17" s="1"/>
  <c r="L124" i="17" s="1"/>
  <c r="I125" i="17"/>
  <c r="J125" i="17" s="1"/>
  <c r="K125" i="17" s="1"/>
  <c r="L125" i="17" s="1"/>
  <c r="I126" i="17"/>
  <c r="J126" i="17" s="1"/>
  <c r="K126" i="17" s="1"/>
  <c r="L126" i="17" s="1"/>
  <c r="I127" i="17"/>
  <c r="J127" i="17" s="1"/>
  <c r="K127" i="17" s="1"/>
  <c r="L127" i="17" s="1"/>
  <c r="I128" i="17"/>
  <c r="J128" i="17" s="1"/>
  <c r="K128" i="17" s="1"/>
  <c r="L128" i="17" s="1"/>
  <c r="I129" i="17"/>
  <c r="J129" i="17" s="1"/>
  <c r="K129" i="17" s="1"/>
  <c r="L129" i="17" s="1"/>
  <c r="I130" i="17"/>
  <c r="J130" i="17" s="1"/>
  <c r="K130" i="17" s="1"/>
  <c r="L130" i="17" s="1"/>
  <c r="I131" i="17"/>
  <c r="J131" i="17" s="1"/>
  <c r="K131" i="17" s="1"/>
  <c r="L131" i="17" s="1"/>
  <c r="I132" i="17"/>
  <c r="J132" i="17" s="1"/>
  <c r="K132" i="17" s="1"/>
  <c r="L132" i="17" s="1"/>
  <c r="I133" i="17"/>
  <c r="J133" i="17" s="1"/>
  <c r="K133" i="17" s="1"/>
  <c r="L133" i="17" s="1"/>
  <c r="I134" i="17"/>
  <c r="J134" i="17" s="1"/>
  <c r="K134" i="17" s="1"/>
  <c r="L134" i="17" s="1"/>
  <c r="I135" i="17"/>
  <c r="J135" i="17" s="1"/>
  <c r="K135" i="17" s="1"/>
  <c r="L135" i="17" s="1"/>
  <c r="I136" i="17"/>
  <c r="J136" i="17" s="1"/>
  <c r="K136" i="17" s="1"/>
  <c r="L136" i="17" s="1"/>
  <c r="I137" i="17"/>
  <c r="J137" i="17" s="1"/>
  <c r="K137" i="17" s="1"/>
  <c r="L137" i="17" s="1"/>
  <c r="I138" i="17"/>
  <c r="J138" i="17" s="1"/>
  <c r="K138" i="17" s="1"/>
  <c r="L138" i="17" s="1"/>
  <c r="I139" i="17"/>
  <c r="J139" i="17" s="1"/>
  <c r="K139" i="17" s="1"/>
  <c r="L139" i="17" s="1"/>
  <c r="I140" i="17"/>
  <c r="J140" i="17" s="1"/>
  <c r="K140" i="17" s="1"/>
  <c r="L140" i="17" s="1"/>
  <c r="I141" i="17"/>
  <c r="J141" i="17" s="1"/>
  <c r="K141" i="17" s="1"/>
  <c r="L141" i="17" s="1"/>
  <c r="I142" i="17"/>
  <c r="J142" i="17" s="1"/>
  <c r="K142" i="17" s="1"/>
  <c r="L142" i="17" s="1"/>
  <c r="I143" i="17"/>
  <c r="J143" i="17" s="1"/>
  <c r="K143" i="17" s="1"/>
  <c r="L143" i="17" s="1"/>
  <c r="I144" i="17"/>
  <c r="J144" i="17" s="1"/>
  <c r="K144" i="17" s="1"/>
  <c r="L144" i="17" s="1"/>
  <c r="I145" i="17"/>
  <c r="J145" i="17" s="1"/>
  <c r="K145" i="17" s="1"/>
  <c r="L145" i="17" s="1"/>
  <c r="I146" i="17"/>
  <c r="J146" i="17" s="1"/>
  <c r="K146" i="17" s="1"/>
  <c r="L146" i="17" s="1"/>
  <c r="I147" i="17"/>
  <c r="J147" i="17" s="1"/>
  <c r="K147" i="17" s="1"/>
  <c r="L147" i="17" s="1"/>
  <c r="I148" i="17"/>
  <c r="J148" i="17" s="1"/>
  <c r="K148" i="17" s="1"/>
  <c r="L148" i="17" s="1"/>
  <c r="I149" i="17"/>
  <c r="J149" i="17" s="1"/>
  <c r="K149" i="17" s="1"/>
  <c r="L149" i="17" s="1"/>
  <c r="I150" i="17"/>
  <c r="J150" i="17" s="1"/>
  <c r="K150" i="17" s="1"/>
  <c r="L150" i="17" s="1"/>
  <c r="I151" i="17"/>
  <c r="J151" i="17" s="1"/>
  <c r="K151" i="17" s="1"/>
  <c r="L151" i="17" s="1"/>
  <c r="I152" i="17"/>
  <c r="J152" i="17" s="1"/>
  <c r="K152" i="17" s="1"/>
  <c r="L152" i="17" s="1"/>
  <c r="I153" i="17"/>
  <c r="J153" i="17" s="1"/>
  <c r="K153" i="17" s="1"/>
  <c r="L153" i="17" s="1"/>
  <c r="I154" i="17"/>
  <c r="J154" i="17" s="1"/>
  <c r="K154" i="17" s="1"/>
  <c r="L154" i="17" s="1"/>
  <c r="I155" i="17"/>
  <c r="J155" i="17" s="1"/>
  <c r="K155" i="17" s="1"/>
  <c r="L155" i="17" s="1"/>
  <c r="I156" i="17"/>
  <c r="J156" i="17" s="1"/>
  <c r="K156" i="17" s="1"/>
  <c r="L156" i="17" s="1"/>
  <c r="I157" i="17"/>
  <c r="J157" i="17" s="1"/>
  <c r="K157" i="17" s="1"/>
  <c r="L157" i="17" s="1"/>
  <c r="I158" i="17"/>
  <c r="J158" i="17" s="1"/>
  <c r="K158" i="17" s="1"/>
  <c r="L158" i="17" s="1"/>
  <c r="I159" i="17"/>
  <c r="J159" i="17" s="1"/>
  <c r="K159" i="17" s="1"/>
  <c r="L159" i="17" s="1"/>
  <c r="I160" i="17"/>
  <c r="J160" i="17" s="1"/>
  <c r="K160" i="17" s="1"/>
  <c r="L160" i="17" s="1"/>
  <c r="I161" i="17"/>
  <c r="J161" i="17" s="1"/>
  <c r="K161" i="17" s="1"/>
  <c r="L161" i="17" s="1"/>
  <c r="I162" i="17"/>
  <c r="J162" i="17" s="1"/>
  <c r="K162" i="17" s="1"/>
  <c r="L162" i="17" s="1"/>
  <c r="I163" i="17"/>
  <c r="J163" i="17" s="1"/>
  <c r="K163" i="17" s="1"/>
  <c r="L163" i="17" s="1"/>
  <c r="I164" i="17"/>
  <c r="J164" i="17" s="1"/>
  <c r="K164" i="17" s="1"/>
  <c r="L164" i="17" s="1"/>
  <c r="I165" i="17"/>
  <c r="J165" i="17" s="1"/>
  <c r="K165" i="17" s="1"/>
  <c r="L165" i="17" s="1"/>
  <c r="I166" i="17"/>
  <c r="J166" i="17" s="1"/>
  <c r="K166" i="17" s="1"/>
  <c r="L166" i="17" s="1"/>
  <c r="I167" i="17"/>
  <c r="J167" i="17" s="1"/>
  <c r="K167" i="17" s="1"/>
  <c r="L167" i="17" s="1"/>
  <c r="I168" i="17"/>
  <c r="J168" i="17" s="1"/>
  <c r="K168" i="17" s="1"/>
  <c r="L168" i="17" s="1"/>
  <c r="I169" i="17"/>
  <c r="J169" i="17" s="1"/>
  <c r="K169" i="17" s="1"/>
  <c r="L169" i="17" s="1"/>
  <c r="I170" i="17"/>
  <c r="J170" i="17" s="1"/>
  <c r="K170" i="17" s="1"/>
  <c r="L170" i="17" s="1"/>
  <c r="I171" i="17"/>
  <c r="J171" i="17" s="1"/>
  <c r="K171" i="17" s="1"/>
  <c r="L171" i="17" s="1"/>
  <c r="I172" i="17"/>
  <c r="J172" i="17" s="1"/>
  <c r="K172" i="17" s="1"/>
  <c r="L172" i="17" s="1"/>
  <c r="I173" i="17"/>
  <c r="J173" i="17" s="1"/>
  <c r="K173" i="17" s="1"/>
  <c r="L173" i="17" s="1"/>
  <c r="I174" i="17"/>
  <c r="J174" i="17" s="1"/>
  <c r="K174" i="17" s="1"/>
  <c r="L174" i="17" s="1"/>
  <c r="I175" i="17"/>
  <c r="J175" i="17" s="1"/>
  <c r="K175" i="17" s="1"/>
  <c r="L175" i="17" s="1"/>
  <c r="I176" i="17"/>
  <c r="J176" i="17" s="1"/>
  <c r="K176" i="17" s="1"/>
  <c r="L176" i="17" s="1"/>
  <c r="I118" i="15"/>
  <c r="J118" i="15" s="1"/>
  <c r="K118" i="15" s="1"/>
  <c r="L118" i="15" s="1"/>
  <c r="I117" i="15"/>
  <c r="J117" i="15" s="1"/>
  <c r="K117" i="15" s="1"/>
  <c r="L117" i="15" s="1"/>
  <c r="I116" i="15"/>
  <c r="J116" i="15" s="1"/>
  <c r="K116" i="15" s="1"/>
  <c r="L116" i="15" s="1"/>
  <c r="I115" i="15"/>
  <c r="J115" i="15" s="1"/>
  <c r="K115" i="15" s="1"/>
  <c r="L115" i="15" s="1"/>
  <c r="I114" i="15"/>
  <c r="J114" i="15" s="1"/>
  <c r="K114" i="15" s="1"/>
  <c r="L114" i="15" s="1"/>
  <c r="I113" i="15"/>
  <c r="J113" i="15" s="1"/>
  <c r="K113" i="15" s="1"/>
  <c r="L113" i="15" s="1"/>
  <c r="I112" i="15"/>
  <c r="J112" i="15" s="1"/>
  <c r="K112" i="15" s="1"/>
  <c r="L112" i="15" s="1"/>
  <c r="I111" i="15"/>
  <c r="J111" i="15" s="1"/>
  <c r="K111" i="15" s="1"/>
  <c r="L111" i="15" s="1"/>
  <c r="I110" i="15"/>
  <c r="J110" i="15" s="1"/>
  <c r="K110" i="15" s="1"/>
  <c r="L110" i="15" s="1"/>
  <c r="I109" i="15"/>
  <c r="J109" i="15" s="1"/>
  <c r="K109" i="15" s="1"/>
  <c r="L109" i="15" s="1"/>
  <c r="I108" i="15"/>
  <c r="J108" i="15" s="1"/>
  <c r="K108" i="15" s="1"/>
  <c r="L108" i="15" s="1"/>
  <c r="I107" i="15"/>
  <c r="J107" i="15" s="1"/>
  <c r="K107" i="15" s="1"/>
  <c r="L107" i="15" s="1"/>
  <c r="I106" i="15"/>
  <c r="J106" i="15" s="1"/>
  <c r="K106" i="15" s="1"/>
  <c r="L106" i="15" s="1"/>
  <c r="I105" i="15"/>
  <c r="J105" i="15" s="1"/>
  <c r="K105" i="15" s="1"/>
  <c r="L105" i="15" s="1"/>
  <c r="I104" i="15"/>
  <c r="J104" i="15" s="1"/>
  <c r="K104" i="15" s="1"/>
  <c r="L104" i="15" s="1"/>
  <c r="I103" i="15"/>
  <c r="J103" i="15" s="1"/>
  <c r="K103" i="15" s="1"/>
  <c r="L103" i="15" s="1"/>
  <c r="I102" i="15"/>
  <c r="J102" i="15" s="1"/>
  <c r="K102" i="15" s="1"/>
  <c r="L102" i="15" s="1"/>
  <c r="I101" i="15"/>
  <c r="J101" i="15" s="1"/>
  <c r="K101" i="15" s="1"/>
  <c r="L101" i="15" s="1"/>
  <c r="I100" i="15"/>
  <c r="J100" i="15" s="1"/>
  <c r="K100" i="15" s="1"/>
  <c r="L100" i="15" s="1"/>
  <c r="I99" i="15"/>
  <c r="J99" i="15" s="1"/>
  <c r="K99" i="15" s="1"/>
  <c r="L99" i="15" s="1"/>
  <c r="I98" i="15"/>
  <c r="J98" i="15" s="1"/>
  <c r="K98" i="15" s="1"/>
  <c r="L98" i="15" s="1"/>
  <c r="I97" i="15"/>
  <c r="J97" i="15" s="1"/>
  <c r="K97" i="15" s="1"/>
  <c r="L97" i="15" s="1"/>
  <c r="I96" i="15"/>
  <c r="J96" i="15" s="1"/>
  <c r="K96" i="15" s="1"/>
  <c r="L96" i="15" s="1"/>
  <c r="I95" i="15"/>
  <c r="J95" i="15" s="1"/>
  <c r="K95" i="15" s="1"/>
  <c r="L95" i="15" s="1"/>
  <c r="I94" i="15"/>
  <c r="J94" i="15" s="1"/>
  <c r="K94" i="15" s="1"/>
  <c r="L94" i="15" s="1"/>
  <c r="I93" i="15"/>
  <c r="J93" i="15" s="1"/>
  <c r="K93" i="15" s="1"/>
  <c r="L93" i="15" s="1"/>
  <c r="I92" i="15"/>
  <c r="J92" i="15" s="1"/>
  <c r="K92" i="15" s="1"/>
  <c r="L92" i="15" s="1"/>
  <c r="I91" i="15"/>
  <c r="J91" i="15" s="1"/>
  <c r="K91" i="15" s="1"/>
  <c r="L91" i="15" s="1"/>
  <c r="I90" i="15"/>
  <c r="J90" i="15" s="1"/>
  <c r="K90" i="15" s="1"/>
  <c r="L90" i="15" s="1"/>
  <c r="I89" i="15"/>
  <c r="J89" i="15" s="1"/>
  <c r="K89" i="15" s="1"/>
  <c r="L89" i="15" s="1"/>
  <c r="I88" i="15"/>
  <c r="J88" i="15" s="1"/>
  <c r="K88" i="15" s="1"/>
  <c r="L88" i="15" s="1"/>
  <c r="I87" i="15"/>
  <c r="J87" i="15" s="1"/>
  <c r="K87" i="15" s="1"/>
  <c r="L87" i="15" s="1"/>
  <c r="I86" i="15"/>
  <c r="J86" i="15" s="1"/>
  <c r="K86" i="15" s="1"/>
  <c r="L86" i="15" s="1"/>
  <c r="I85" i="15"/>
  <c r="J85" i="15" s="1"/>
  <c r="K85" i="15" s="1"/>
  <c r="L85" i="15" s="1"/>
  <c r="I84" i="15"/>
  <c r="J84" i="15" s="1"/>
  <c r="K84" i="15" s="1"/>
  <c r="L84" i="15" s="1"/>
  <c r="I83" i="15"/>
  <c r="J83" i="15" s="1"/>
  <c r="K83" i="15" s="1"/>
  <c r="L83" i="15" s="1"/>
  <c r="I82" i="15"/>
  <c r="J82" i="15" s="1"/>
  <c r="K82" i="15" s="1"/>
  <c r="L82" i="15" s="1"/>
  <c r="I81" i="15"/>
  <c r="J81" i="15" s="1"/>
  <c r="K81" i="15" s="1"/>
  <c r="L81" i="15" s="1"/>
  <c r="I80" i="15"/>
  <c r="J80" i="15" s="1"/>
  <c r="K80" i="15" s="1"/>
  <c r="L80" i="15" s="1"/>
  <c r="I79" i="15"/>
  <c r="J79" i="15" s="1"/>
  <c r="K79" i="15" s="1"/>
  <c r="L79" i="15" s="1"/>
  <c r="I78" i="15"/>
  <c r="J78" i="15" s="1"/>
  <c r="K78" i="15" s="1"/>
  <c r="L78" i="15" s="1"/>
  <c r="I77" i="15"/>
  <c r="J77" i="15" s="1"/>
  <c r="K77" i="15" s="1"/>
  <c r="L77" i="15" s="1"/>
  <c r="J76" i="15"/>
  <c r="K76" i="15" s="1"/>
  <c r="L76" i="15" s="1"/>
  <c r="I76" i="15"/>
  <c r="J75" i="15"/>
  <c r="K75" i="15" s="1"/>
  <c r="L75" i="15" s="1"/>
  <c r="I75" i="15"/>
  <c r="J74" i="15"/>
  <c r="K74" i="15" s="1"/>
  <c r="L74" i="15" s="1"/>
  <c r="I74" i="15"/>
  <c r="J73" i="15"/>
  <c r="K73" i="15" s="1"/>
  <c r="L73" i="15" s="1"/>
  <c r="I73" i="15"/>
  <c r="J72" i="15"/>
  <c r="K72" i="15" s="1"/>
  <c r="L72" i="15" s="1"/>
  <c r="I72" i="15"/>
  <c r="J71" i="15"/>
  <c r="K71" i="15" s="1"/>
  <c r="L71" i="15" s="1"/>
  <c r="I71" i="15"/>
  <c r="J70" i="15"/>
  <c r="K70" i="15" s="1"/>
  <c r="L70" i="15" s="1"/>
  <c r="I70" i="15"/>
  <c r="J69" i="15"/>
  <c r="K69" i="15" s="1"/>
  <c r="L69" i="15" s="1"/>
  <c r="I69" i="15"/>
  <c r="J68" i="15"/>
  <c r="K68" i="15" s="1"/>
  <c r="L68" i="15" s="1"/>
  <c r="I68" i="15"/>
  <c r="J67" i="15"/>
  <c r="K67" i="15" s="1"/>
  <c r="L67" i="15" s="1"/>
  <c r="I67" i="15"/>
  <c r="J66" i="15"/>
  <c r="K66" i="15" s="1"/>
  <c r="L66" i="15" s="1"/>
  <c r="I66" i="15"/>
  <c r="J65" i="15"/>
  <c r="K65" i="15" s="1"/>
  <c r="L65" i="15" s="1"/>
  <c r="I65" i="15"/>
  <c r="J64" i="15"/>
  <c r="K64" i="15" s="1"/>
  <c r="L64" i="15" s="1"/>
  <c r="I64" i="15"/>
  <c r="J63" i="15"/>
  <c r="K63" i="15" s="1"/>
  <c r="L63" i="15" s="1"/>
  <c r="I63" i="15"/>
  <c r="J62" i="15"/>
  <c r="K62" i="15" s="1"/>
  <c r="L62" i="15" s="1"/>
  <c r="I62" i="15"/>
  <c r="J61" i="15"/>
  <c r="K61" i="15" s="1"/>
  <c r="L61" i="15" s="1"/>
  <c r="I61" i="15"/>
  <c r="J60" i="15"/>
  <c r="K60" i="15" s="1"/>
  <c r="L60" i="15" s="1"/>
  <c r="I60" i="15"/>
  <c r="J59" i="15"/>
  <c r="K59" i="15" s="1"/>
  <c r="L59" i="15" s="1"/>
  <c r="I59" i="15"/>
  <c r="J58" i="15"/>
  <c r="K58" i="15" s="1"/>
  <c r="L58" i="15" s="1"/>
  <c r="I58" i="15"/>
  <c r="J57" i="15"/>
  <c r="K57" i="15" s="1"/>
  <c r="L57" i="15" s="1"/>
  <c r="I57" i="15"/>
  <c r="I56" i="17"/>
  <c r="J56" i="17" s="1"/>
  <c r="K56" i="17" s="1"/>
  <c r="L56" i="17" s="1"/>
  <c r="I55" i="17"/>
  <c r="J55" i="17" s="1"/>
  <c r="K55" i="17" s="1"/>
  <c r="L55" i="17" s="1"/>
  <c r="I54" i="17"/>
  <c r="J54" i="17" s="1"/>
  <c r="K54" i="17" s="1"/>
  <c r="L54" i="17" s="1"/>
  <c r="I53" i="17"/>
  <c r="J53" i="17" s="1"/>
  <c r="K53" i="17" s="1"/>
  <c r="L53" i="17" s="1"/>
  <c r="I52" i="17"/>
  <c r="J52" i="17" s="1"/>
  <c r="K52" i="17" s="1"/>
  <c r="L52" i="17" s="1"/>
  <c r="I51" i="17"/>
  <c r="J51" i="17" s="1"/>
  <c r="K51" i="17" s="1"/>
  <c r="L51" i="17" s="1"/>
  <c r="I50" i="17"/>
  <c r="J50" i="17" s="1"/>
  <c r="K50" i="17" s="1"/>
  <c r="L50" i="17" s="1"/>
  <c r="I49" i="17"/>
  <c r="J49" i="17" s="1"/>
  <c r="K49" i="17" s="1"/>
  <c r="L49" i="17" s="1"/>
  <c r="I48" i="17"/>
  <c r="J48" i="17" s="1"/>
  <c r="K48" i="17" s="1"/>
  <c r="L48" i="17" s="1"/>
  <c r="I47" i="17"/>
  <c r="J47" i="17" s="1"/>
  <c r="K47" i="17" s="1"/>
  <c r="L47" i="17" s="1"/>
  <c r="I46" i="17"/>
  <c r="J46" i="17" s="1"/>
  <c r="K46" i="17" s="1"/>
  <c r="L46" i="17" s="1"/>
  <c r="I45" i="17"/>
  <c r="J45" i="17" s="1"/>
  <c r="K45" i="17" s="1"/>
  <c r="L45" i="17" s="1"/>
  <c r="I44" i="17"/>
  <c r="J44" i="17" s="1"/>
  <c r="K44" i="17" s="1"/>
  <c r="L44" i="17" s="1"/>
  <c r="I43" i="17"/>
  <c r="J43" i="17" s="1"/>
  <c r="K43" i="17" s="1"/>
  <c r="L43" i="17" s="1"/>
  <c r="I42" i="17"/>
  <c r="J42" i="17" s="1"/>
  <c r="K42" i="17" s="1"/>
  <c r="L42" i="17" s="1"/>
  <c r="I41" i="17"/>
  <c r="J41" i="17" s="1"/>
  <c r="K41" i="17" s="1"/>
  <c r="L41" i="17" s="1"/>
  <c r="I40" i="17"/>
  <c r="J40" i="17" s="1"/>
  <c r="K40" i="17" s="1"/>
  <c r="L40" i="17" s="1"/>
  <c r="I39" i="17"/>
  <c r="J39" i="17" s="1"/>
  <c r="K39" i="17" s="1"/>
  <c r="L39" i="17" s="1"/>
  <c r="I38" i="17"/>
  <c r="J38" i="17" s="1"/>
  <c r="K38" i="17" s="1"/>
  <c r="L38" i="17" s="1"/>
  <c r="I37" i="17"/>
  <c r="J37" i="17" s="1"/>
  <c r="K37" i="17" s="1"/>
  <c r="L37" i="17" s="1"/>
  <c r="I36" i="17"/>
  <c r="J36" i="17" s="1"/>
  <c r="K36" i="17" s="1"/>
  <c r="L36" i="17" s="1"/>
  <c r="I35" i="17"/>
  <c r="J35" i="17" s="1"/>
  <c r="K35" i="17" s="1"/>
  <c r="L35" i="17" s="1"/>
  <c r="I34" i="17"/>
  <c r="J34" i="17" s="1"/>
  <c r="K34" i="17" s="1"/>
  <c r="L34" i="17" s="1"/>
  <c r="I33" i="17"/>
  <c r="J33" i="17" s="1"/>
  <c r="K33" i="17" s="1"/>
  <c r="L33" i="17" s="1"/>
  <c r="I32" i="17"/>
  <c r="J32" i="17" s="1"/>
  <c r="K32" i="17" s="1"/>
  <c r="L32" i="17" s="1"/>
  <c r="I31" i="17"/>
  <c r="J31" i="17" s="1"/>
  <c r="K31" i="17" s="1"/>
  <c r="L31" i="17" s="1"/>
  <c r="I30" i="17"/>
  <c r="J30" i="17" s="1"/>
  <c r="K30" i="17" s="1"/>
  <c r="L30" i="17" s="1"/>
  <c r="I29" i="17"/>
  <c r="J29" i="17" s="1"/>
  <c r="K29" i="17" s="1"/>
  <c r="L29" i="17" s="1"/>
  <c r="I28" i="17"/>
  <c r="J28" i="17" s="1"/>
  <c r="K28" i="17" s="1"/>
  <c r="L28" i="17" s="1"/>
  <c r="I27" i="17"/>
  <c r="J27" i="17" s="1"/>
  <c r="K27" i="17" s="1"/>
  <c r="L27" i="17" s="1"/>
  <c r="I26" i="17"/>
  <c r="J26" i="17" s="1"/>
  <c r="K26" i="17" s="1"/>
  <c r="L26" i="17" s="1"/>
  <c r="I25" i="17"/>
  <c r="J25" i="17" s="1"/>
  <c r="K25" i="17" s="1"/>
  <c r="L25" i="17" s="1"/>
  <c r="I24" i="17"/>
  <c r="J24" i="17" s="1"/>
  <c r="K24" i="17" s="1"/>
  <c r="L24" i="17" s="1"/>
  <c r="I23" i="17"/>
  <c r="J23" i="17" s="1"/>
  <c r="K23" i="17" s="1"/>
  <c r="L23" i="17" s="1"/>
  <c r="I22" i="17"/>
  <c r="J22" i="17" s="1"/>
  <c r="K22" i="17" s="1"/>
  <c r="L22" i="17" s="1"/>
  <c r="I21" i="17"/>
  <c r="J21" i="17" s="1"/>
  <c r="K21" i="17" s="1"/>
  <c r="L21" i="17" s="1"/>
  <c r="I20" i="17"/>
  <c r="J20" i="17" s="1"/>
  <c r="K20" i="17" s="1"/>
  <c r="L20" i="17" s="1"/>
  <c r="I19" i="17"/>
  <c r="J19" i="17" s="1"/>
  <c r="K19" i="17" s="1"/>
  <c r="L19" i="17" s="1"/>
  <c r="I18" i="17"/>
  <c r="J18" i="17" s="1"/>
  <c r="K18" i="17" s="1"/>
  <c r="L18" i="17" s="1"/>
  <c r="I17" i="17"/>
  <c r="J17" i="17" s="1"/>
  <c r="K17" i="17" s="1"/>
  <c r="L17" i="17" s="1"/>
  <c r="I16" i="17"/>
  <c r="J16" i="17" s="1"/>
  <c r="K16" i="17" s="1"/>
  <c r="L16" i="17" s="1"/>
  <c r="I15" i="17"/>
  <c r="J15" i="17" s="1"/>
  <c r="K15" i="17" s="1"/>
  <c r="L15" i="17" s="1"/>
  <c r="J14" i="17"/>
  <c r="K14" i="17" s="1"/>
  <c r="L14" i="17" s="1"/>
  <c r="I14" i="17"/>
  <c r="J13" i="17"/>
  <c r="K13" i="17" s="1"/>
  <c r="L13" i="17" s="1"/>
  <c r="I13" i="17"/>
  <c r="J12" i="17"/>
  <c r="K12" i="17" s="1"/>
  <c r="L12" i="17" s="1"/>
  <c r="I12" i="17"/>
  <c r="J11" i="17"/>
  <c r="K11" i="17" s="1"/>
  <c r="L11" i="17" s="1"/>
  <c r="I11" i="17"/>
  <c r="J10" i="17"/>
  <c r="K10" i="17" s="1"/>
  <c r="L10" i="17" s="1"/>
  <c r="I10" i="17"/>
  <c r="J9" i="17"/>
  <c r="K9" i="17" s="1"/>
  <c r="L9" i="17" s="1"/>
  <c r="I9" i="17"/>
  <c r="J8" i="17"/>
  <c r="K8" i="17" s="1"/>
  <c r="L8" i="17" s="1"/>
  <c r="I8" i="17"/>
  <c r="J7" i="17"/>
  <c r="K7" i="17" s="1"/>
  <c r="L7" i="17" s="1"/>
  <c r="I7" i="17"/>
  <c r="J6" i="17"/>
  <c r="K6" i="17" s="1"/>
  <c r="L6" i="17" s="1"/>
  <c r="I6" i="17"/>
  <c r="J5" i="17"/>
  <c r="K5" i="17" s="1"/>
  <c r="L5" i="17" s="1"/>
  <c r="I5" i="17"/>
  <c r="J4" i="17"/>
  <c r="K4" i="17" s="1"/>
  <c r="L4" i="17" s="1"/>
  <c r="I4" i="17"/>
  <c r="J3" i="17"/>
  <c r="K3" i="17" s="1"/>
  <c r="L3" i="17" s="1"/>
  <c r="I3" i="17"/>
  <c r="J2" i="17"/>
  <c r="K2" i="17" s="1"/>
  <c r="L2" i="17" s="1"/>
  <c r="I2" i="17"/>
  <c r="I3" i="11"/>
  <c r="J3" i="11" s="1"/>
  <c r="K3" i="11" s="1"/>
  <c r="L3" i="11" s="1"/>
  <c r="I4" i="11"/>
  <c r="J4" i="11" s="1"/>
  <c r="K4" i="11" s="1"/>
  <c r="L4" i="11" s="1"/>
  <c r="I5" i="11"/>
  <c r="J5" i="11" s="1"/>
  <c r="K5" i="11" s="1"/>
  <c r="L5" i="11" s="1"/>
  <c r="I6" i="11"/>
  <c r="J6" i="11" s="1"/>
  <c r="K6" i="11" s="1"/>
  <c r="L6" i="11" s="1"/>
  <c r="I7" i="11"/>
  <c r="J7" i="11" s="1"/>
  <c r="K7" i="11" s="1"/>
  <c r="L7" i="11" s="1"/>
  <c r="I8" i="11"/>
  <c r="J8" i="11" s="1"/>
  <c r="K8" i="11" s="1"/>
  <c r="L8" i="11" s="1"/>
  <c r="I9" i="11"/>
  <c r="J9" i="11" s="1"/>
  <c r="K9" i="11" s="1"/>
  <c r="L9" i="11" s="1"/>
  <c r="I10" i="11"/>
  <c r="J10" i="11" s="1"/>
  <c r="K10" i="11" s="1"/>
  <c r="L10" i="11" s="1"/>
  <c r="I11" i="11"/>
  <c r="J11" i="11" s="1"/>
  <c r="K11" i="11" s="1"/>
  <c r="L11" i="11" s="1"/>
  <c r="I12" i="11"/>
  <c r="J12" i="11" s="1"/>
  <c r="K12" i="11" s="1"/>
  <c r="L12" i="11" s="1"/>
  <c r="I13" i="11"/>
  <c r="J13" i="11" s="1"/>
  <c r="K13" i="11" s="1"/>
  <c r="L13" i="11" s="1"/>
  <c r="I14" i="11"/>
  <c r="J14" i="11" s="1"/>
  <c r="K14" i="11" s="1"/>
  <c r="L14" i="11" s="1"/>
  <c r="I15" i="11"/>
  <c r="J15" i="11" s="1"/>
  <c r="K15" i="11" s="1"/>
  <c r="L15" i="11" s="1"/>
  <c r="I16" i="11"/>
  <c r="J16" i="11" s="1"/>
  <c r="K16" i="11" s="1"/>
  <c r="L16" i="11" s="1"/>
  <c r="I17" i="11"/>
  <c r="J17" i="11" s="1"/>
  <c r="K17" i="11" s="1"/>
  <c r="L17" i="11" s="1"/>
  <c r="I18" i="11"/>
  <c r="J18" i="11" s="1"/>
  <c r="K18" i="11" s="1"/>
  <c r="L18" i="11" s="1"/>
  <c r="I19" i="11"/>
  <c r="J19" i="11" s="1"/>
  <c r="K19" i="11" s="1"/>
  <c r="L19" i="11" s="1"/>
  <c r="I20" i="11"/>
  <c r="J20" i="11" s="1"/>
  <c r="K20" i="11" s="1"/>
  <c r="L20" i="11" s="1"/>
  <c r="I21" i="11"/>
  <c r="J21" i="11" s="1"/>
  <c r="K21" i="11" s="1"/>
  <c r="L21" i="11" s="1"/>
  <c r="I22" i="11"/>
  <c r="J22" i="11" s="1"/>
  <c r="K22" i="11" s="1"/>
  <c r="L22" i="11" s="1"/>
  <c r="I23" i="11"/>
  <c r="J23" i="11" s="1"/>
  <c r="K23" i="11" s="1"/>
  <c r="L23" i="11" s="1"/>
  <c r="I24" i="11"/>
  <c r="J24" i="11" s="1"/>
  <c r="K24" i="11" s="1"/>
  <c r="L24" i="11" s="1"/>
  <c r="I25" i="11"/>
  <c r="J25" i="11" s="1"/>
  <c r="K25" i="11" s="1"/>
  <c r="L25" i="11" s="1"/>
  <c r="I26" i="11"/>
  <c r="J26" i="11" s="1"/>
  <c r="K26" i="11" s="1"/>
  <c r="L26" i="11" s="1"/>
  <c r="I27" i="11"/>
  <c r="J27" i="11" s="1"/>
  <c r="K27" i="11" s="1"/>
  <c r="L27" i="11" s="1"/>
  <c r="I28" i="11"/>
  <c r="J28" i="11" s="1"/>
  <c r="K28" i="11" s="1"/>
  <c r="L28" i="11" s="1"/>
  <c r="I29" i="11"/>
  <c r="J29" i="11" s="1"/>
  <c r="K29" i="11" s="1"/>
  <c r="L29" i="11" s="1"/>
  <c r="I30" i="11"/>
  <c r="J30" i="11" s="1"/>
  <c r="K30" i="11" s="1"/>
  <c r="L30" i="11" s="1"/>
  <c r="I31" i="11"/>
  <c r="J31" i="11" s="1"/>
  <c r="K31" i="11" s="1"/>
  <c r="L31" i="11" s="1"/>
  <c r="I32" i="11"/>
  <c r="J32" i="11" s="1"/>
  <c r="K32" i="11" s="1"/>
  <c r="L32" i="11" s="1"/>
  <c r="I33" i="11"/>
  <c r="J33" i="11" s="1"/>
  <c r="K33" i="11" s="1"/>
  <c r="L33" i="11" s="1"/>
  <c r="I34" i="11"/>
  <c r="J34" i="11" s="1"/>
  <c r="K34" i="11" s="1"/>
  <c r="L34" i="11" s="1"/>
  <c r="I35" i="11"/>
  <c r="J35" i="11" s="1"/>
  <c r="K35" i="11" s="1"/>
  <c r="L35" i="11" s="1"/>
  <c r="I36" i="11"/>
  <c r="J36" i="11" s="1"/>
  <c r="K36" i="11" s="1"/>
  <c r="L36" i="11" s="1"/>
  <c r="I37" i="11"/>
  <c r="J37" i="11" s="1"/>
  <c r="K37" i="11" s="1"/>
  <c r="L37" i="11" s="1"/>
  <c r="I38" i="11"/>
  <c r="J38" i="11" s="1"/>
  <c r="K38" i="11" s="1"/>
  <c r="L38" i="11" s="1"/>
  <c r="I39" i="11"/>
  <c r="J39" i="11" s="1"/>
  <c r="K39" i="11" s="1"/>
  <c r="L39" i="11" s="1"/>
  <c r="I40" i="11"/>
  <c r="J40" i="11" s="1"/>
  <c r="K40" i="11" s="1"/>
  <c r="L40" i="11" s="1"/>
  <c r="I41" i="11"/>
  <c r="J41" i="11" s="1"/>
  <c r="K41" i="11" s="1"/>
  <c r="L41" i="11" s="1"/>
  <c r="I42" i="11"/>
  <c r="J42" i="11" s="1"/>
  <c r="K42" i="11" s="1"/>
  <c r="L42" i="11" s="1"/>
  <c r="I43" i="11"/>
  <c r="J43" i="11" s="1"/>
  <c r="K43" i="11" s="1"/>
  <c r="L43" i="11" s="1"/>
  <c r="I44" i="11"/>
  <c r="J44" i="11" s="1"/>
  <c r="K44" i="11" s="1"/>
  <c r="L44" i="11" s="1"/>
  <c r="I45" i="11"/>
  <c r="J45" i="11" s="1"/>
  <c r="K45" i="11" s="1"/>
  <c r="L45" i="11" s="1"/>
  <c r="I46" i="11"/>
  <c r="J46" i="11" s="1"/>
  <c r="K46" i="11" s="1"/>
  <c r="L46" i="11" s="1"/>
  <c r="I47" i="11"/>
  <c r="J47" i="11" s="1"/>
  <c r="K47" i="11" s="1"/>
  <c r="L47" i="11" s="1"/>
  <c r="I48" i="11"/>
  <c r="J48" i="11" s="1"/>
  <c r="K48" i="11" s="1"/>
  <c r="L48" i="11" s="1"/>
  <c r="I49" i="11"/>
  <c r="J49" i="11" s="1"/>
  <c r="K49" i="11" s="1"/>
  <c r="L49" i="11" s="1"/>
  <c r="I50" i="11"/>
  <c r="J50" i="11" s="1"/>
  <c r="K50" i="11" s="1"/>
  <c r="L50" i="11" s="1"/>
  <c r="I51" i="11"/>
  <c r="J51" i="11" s="1"/>
  <c r="K51" i="11" s="1"/>
  <c r="L51" i="11" s="1"/>
  <c r="I52" i="11"/>
  <c r="J52" i="11" s="1"/>
  <c r="K52" i="11" s="1"/>
  <c r="L52" i="11" s="1"/>
  <c r="I53" i="11"/>
  <c r="J53" i="11" s="1"/>
  <c r="K53" i="11" s="1"/>
  <c r="L53" i="11" s="1"/>
  <c r="I54" i="11"/>
  <c r="J54" i="11" s="1"/>
  <c r="K54" i="11" s="1"/>
  <c r="L54" i="11" s="1"/>
  <c r="I55" i="11"/>
  <c r="J55" i="11" s="1"/>
  <c r="K55" i="11" s="1"/>
  <c r="L55" i="11" s="1"/>
  <c r="I56" i="11"/>
  <c r="J56" i="11" s="1"/>
  <c r="K56" i="11" s="1"/>
  <c r="L56" i="11" s="1"/>
  <c r="I57" i="11"/>
  <c r="J57" i="11" s="1"/>
  <c r="K57" i="11" s="1"/>
  <c r="L57" i="11" s="1"/>
  <c r="I58" i="11"/>
  <c r="J58" i="11" s="1"/>
  <c r="K58" i="11" s="1"/>
  <c r="L58" i="11" s="1"/>
  <c r="I59" i="11"/>
  <c r="J59" i="11" s="1"/>
  <c r="K59" i="11" s="1"/>
  <c r="L59" i="11" s="1"/>
  <c r="I60" i="11"/>
  <c r="J60" i="11" s="1"/>
  <c r="K60" i="11" s="1"/>
  <c r="L60" i="11" s="1"/>
  <c r="I61" i="11"/>
  <c r="J61" i="11" s="1"/>
  <c r="K61" i="11" s="1"/>
  <c r="L61" i="11" s="1"/>
  <c r="I62" i="11"/>
  <c r="J62" i="11" s="1"/>
  <c r="K62" i="11" s="1"/>
  <c r="L62" i="11" s="1"/>
  <c r="I63" i="11"/>
  <c r="J63" i="11" s="1"/>
  <c r="K63" i="11" s="1"/>
  <c r="L63" i="11" s="1"/>
  <c r="I2" i="11"/>
  <c r="J2" i="11" s="1"/>
  <c r="K2" i="11" s="1"/>
  <c r="L2" i="11" s="1"/>
  <c r="O6" i="15"/>
  <c r="I3" i="15"/>
  <c r="J3" i="15" s="1"/>
  <c r="K3" i="15" s="1"/>
  <c r="L3" i="15" s="1"/>
  <c r="I4" i="15"/>
  <c r="J4" i="15" s="1"/>
  <c r="K4" i="15" s="1"/>
  <c r="L4" i="15" s="1"/>
  <c r="I5" i="15"/>
  <c r="J5" i="15" s="1"/>
  <c r="K5" i="15" s="1"/>
  <c r="L5" i="15" s="1"/>
  <c r="I6" i="15"/>
  <c r="J6" i="15" s="1"/>
  <c r="K6" i="15" s="1"/>
  <c r="L6" i="15" s="1"/>
  <c r="I7" i="15"/>
  <c r="J7" i="15" s="1"/>
  <c r="K7" i="15" s="1"/>
  <c r="L7" i="15" s="1"/>
  <c r="I8" i="15"/>
  <c r="J8" i="15" s="1"/>
  <c r="K8" i="15" s="1"/>
  <c r="L8" i="15" s="1"/>
  <c r="I9" i="15"/>
  <c r="J9" i="15" s="1"/>
  <c r="K9" i="15" s="1"/>
  <c r="L9" i="15" s="1"/>
  <c r="I10" i="15"/>
  <c r="J10" i="15" s="1"/>
  <c r="K10" i="15" s="1"/>
  <c r="L10" i="15" s="1"/>
  <c r="I11" i="15"/>
  <c r="J11" i="15" s="1"/>
  <c r="K11" i="15" s="1"/>
  <c r="L11" i="15" s="1"/>
  <c r="I12" i="15"/>
  <c r="J12" i="15" s="1"/>
  <c r="K12" i="15" s="1"/>
  <c r="L12" i="15" s="1"/>
  <c r="I13" i="15"/>
  <c r="J13" i="15" s="1"/>
  <c r="K13" i="15" s="1"/>
  <c r="L13" i="15" s="1"/>
  <c r="I14" i="15"/>
  <c r="J14" i="15" s="1"/>
  <c r="K14" i="15" s="1"/>
  <c r="L14" i="15" s="1"/>
  <c r="I15" i="15"/>
  <c r="J15" i="15" s="1"/>
  <c r="K15" i="15" s="1"/>
  <c r="L15" i="15" s="1"/>
  <c r="I16" i="15"/>
  <c r="J16" i="15" s="1"/>
  <c r="K16" i="15" s="1"/>
  <c r="L16" i="15" s="1"/>
  <c r="I17" i="15"/>
  <c r="J17" i="15" s="1"/>
  <c r="K17" i="15" s="1"/>
  <c r="L17" i="15" s="1"/>
  <c r="I18" i="15"/>
  <c r="J18" i="15" s="1"/>
  <c r="K18" i="15" s="1"/>
  <c r="L18" i="15" s="1"/>
  <c r="I19" i="15"/>
  <c r="J19" i="15" s="1"/>
  <c r="K19" i="15" s="1"/>
  <c r="L19" i="15" s="1"/>
  <c r="I20" i="15"/>
  <c r="J20" i="15" s="1"/>
  <c r="K20" i="15" s="1"/>
  <c r="L20" i="15" s="1"/>
  <c r="I21" i="15"/>
  <c r="J21" i="15" s="1"/>
  <c r="K21" i="15" s="1"/>
  <c r="L21" i="15" s="1"/>
  <c r="I22" i="15"/>
  <c r="J22" i="15" s="1"/>
  <c r="K22" i="15" s="1"/>
  <c r="L22" i="15" s="1"/>
  <c r="I23" i="15"/>
  <c r="J23" i="15" s="1"/>
  <c r="K23" i="15" s="1"/>
  <c r="L23" i="15" s="1"/>
  <c r="I24" i="15"/>
  <c r="J24" i="15" s="1"/>
  <c r="K24" i="15" s="1"/>
  <c r="L24" i="15" s="1"/>
  <c r="I25" i="15"/>
  <c r="J25" i="15" s="1"/>
  <c r="K25" i="15" s="1"/>
  <c r="L25" i="15" s="1"/>
  <c r="I26" i="15"/>
  <c r="J26" i="15" s="1"/>
  <c r="K26" i="15" s="1"/>
  <c r="L26" i="15" s="1"/>
  <c r="I27" i="15"/>
  <c r="J27" i="15" s="1"/>
  <c r="K27" i="15" s="1"/>
  <c r="L27" i="15" s="1"/>
  <c r="I28" i="15"/>
  <c r="J28" i="15" s="1"/>
  <c r="K28" i="15" s="1"/>
  <c r="L28" i="15" s="1"/>
  <c r="I29" i="15"/>
  <c r="J29" i="15" s="1"/>
  <c r="K29" i="15" s="1"/>
  <c r="L29" i="15" s="1"/>
  <c r="I30" i="15"/>
  <c r="J30" i="15" s="1"/>
  <c r="K30" i="15" s="1"/>
  <c r="L30" i="15" s="1"/>
  <c r="I31" i="15"/>
  <c r="J31" i="15" s="1"/>
  <c r="K31" i="15" s="1"/>
  <c r="L31" i="15" s="1"/>
  <c r="I32" i="15"/>
  <c r="J32" i="15" s="1"/>
  <c r="K32" i="15" s="1"/>
  <c r="L32" i="15" s="1"/>
  <c r="I33" i="15"/>
  <c r="J33" i="15" s="1"/>
  <c r="K33" i="15" s="1"/>
  <c r="L33" i="15" s="1"/>
  <c r="I34" i="15"/>
  <c r="J34" i="15" s="1"/>
  <c r="K34" i="15" s="1"/>
  <c r="L34" i="15" s="1"/>
  <c r="I35" i="15"/>
  <c r="J35" i="15" s="1"/>
  <c r="K35" i="15" s="1"/>
  <c r="L35" i="15" s="1"/>
  <c r="I36" i="15"/>
  <c r="J36" i="15" s="1"/>
  <c r="K36" i="15" s="1"/>
  <c r="L36" i="15" s="1"/>
  <c r="I37" i="15"/>
  <c r="J37" i="15" s="1"/>
  <c r="K37" i="15" s="1"/>
  <c r="L37" i="15" s="1"/>
  <c r="I38" i="15"/>
  <c r="J38" i="15" s="1"/>
  <c r="K38" i="15" s="1"/>
  <c r="L38" i="15" s="1"/>
  <c r="I39" i="15"/>
  <c r="J39" i="15" s="1"/>
  <c r="K39" i="15" s="1"/>
  <c r="L39" i="15" s="1"/>
  <c r="I40" i="15"/>
  <c r="J40" i="15" s="1"/>
  <c r="K40" i="15" s="1"/>
  <c r="L40" i="15" s="1"/>
  <c r="I41" i="15"/>
  <c r="J41" i="15" s="1"/>
  <c r="K41" i="15" s="1"/>
  <c r="L41" i="15" s="1"/>
  <c r="I42" i="15"/>
  <c r="J42" i="15" s="1"/>
  <c r="K42" i="15" s="1"/>
  <c r="L42" i="15" s="1"/>
  <c r="I43" i="15"/>
  <c r="J43" i="15" s="1"/>
  <c r="K43" i="15" s="1"/>
  <c r="L43" i="15" s="1"/>
  <c r="I44" i="15"/>
  <c r="J44" i="15" s="1"/>
  <c r="K44" i="15" s="1"/>
  <c r="L44" i="15" s="1"/>
  <c r="I45" i="15"/>
  <c r="J45" i="15" s="1"/>
  <c r="K45" i="15" s="1"/>
  <c r="L45" i="15" s="1"/>
  <c r="I46" i="15"/>
  <c r="J46" i="15" s="1"/>
  <c r="K46" i="15" s="1"/>
  <c r="L46" i="15" s="1"/>
  <c r="I47" i="15"/>
  <c r="J47" i="15" s="1"/>
  <c r="K47" i="15" s="1"/>
  <c r="L47" i="15" s="1"/>
  <c r="I48" i="15"/>
  <c r="J48" i="15" s="1"/>
  <c r="K48" i="15" s="1"/>
  <c r="L48" i="15" s="1"/>
  <c r="I49" i="15"/>
  <c r="J49" i="15" s="1"/>
  <c r="K49" i="15" s="1"/>
  <c r="L49" i="15" s="1"/>
  <c r="I50" i="15"/>
  <c r="J50" i="15" s="1"/>
  <c r="K50" i="15" s="1"/>
  <c r="L50" i="15" s="1"/>
  <c r="I51" i="15"/>
  <c r="J51" i="15" s="1"/>
  <c r="K51" i="15" s="1"/>
  <c r="L51" i="15" s="1"/>
  <c r="I52" i="15"/>
  <c r="J52" i="15" s="1"/>
  <c r="K52" i="15" s="1"/>
  <c r="L52" i="15" s="1"/>
  <c r="I53" i="15"/>
  <c r="J53" i="15" s="1"/>
  <c r="K53" i="15" s="1"/>
  <c r="L53" i="15" s="1"/>
  <c r="I54" i="15"/>
  <c r="J54" i="15" s="1"/>
  <c r="K54" i="15" s="1"/>
  <c r="L54" i="15" s="1"/>
  <c r="I55" i="15"/>
  <c r="J55" i="15" s="1"/>
  <c r="K55" i="15" s="1"/>
  <c r="L55" i="15" s="1"/>
  <c r="I56" i="15"/>
  <c r="J56" i="15" s="1"/>
  <c r="K56" i="15" s="1"/>
  <c r="L56" i="15" s="1"/>
  <c r="I2" i="15"/>
  <c r="J2" i="15" s="1"/>
  <c r="K2" i="15" s="1"/>
  <c r="L2" i="15" s="1"/>
  <c r="O3" i="17" l="1"/>
  <c r="O7" i="15"/>
  <c r="O4" i="17"/>
  <c r="O6" i="17"/>
  <c r="O5" i="17"/>
  <c r="K6" i="16"/>
  <c r="K5" i="16"/>
  <c r="H3" i="16"/>
  <c r="H4" i="16"/>
  <c r="H5" i="16"/>
  <c r="H2" i="16"/>
  <c r="M5" i="16"/>
  <c r="K3" i="16" l="1"/>
  <c r="D2" i="18" s="1"/>
  <c r="N3" i="14"/>
  <c r="N2" i="14"/>
  <c r="N3" i="12"/>
  <c r="N2" i="12"/>
  <c r="Q3" i="11"/>
  <c r="Q2" i="11"/>
  <c r="K9" i="14"/>
  <c r="K8" i="14"/>
  <c r="K7" i="14"/>
  <c r="K6" i="14"/>
  <c r="K7" i="12"/>
  <c r="K8" i="12"/>
  <c r="K6" i="12"/>
  <c r="N7" i="11"/>
  <c r="N6" i="11"/>
  <c r="Q5" i="15"/>
  <c r="O3" i="15"/>
  <c r="D3" i="18" s="1"/>
  <c r="O5" i="15"/>
  <c r="O4" i="15"/>
  <c r="C3" i="18" s="1"/>
  <c r="O2" i="15"/>
  <c r="B3" i="18" s="1"/>
  <c r="K5" i="14"/>
  <c r="K5" i="12"/>
  <c r="N5" i="11"/>
  <c r="K4" i="12"/>
  <c r="C5" i="18" s="1"/>
  <c r="K3" i="14"/>
  <c r="D6" i="18" s="1"/>
  <c r="K2" i="14"/>
  <c r="B6" i="18" s="1"/>
  <c r="K4" i="13"/>
  <c r="K3" i="13"/>
  <c r="K2" i="13"/>
  <c r="K3" i="12"/>
  <c r="D5" i="18" s="1"/>
  <c r="N2" i="11"/>
  <c r="B4" i="18" s="1"/>
  <c r="N3" i="11"/>
  <c r="D4" i="18" s="1"/>
  <c r="N4" i="11"/>
  <c r="C4" i="18" s="1"/>
  <c r="K4" i="16" l="1"/>
  <c r="C2" i="18" s="1"/>
  <c r="K2" i="16"/>
  <c r="B2" i="18" s="1"/>
</calcChain>
</file>

<file path=xl/sharedStrings.xml><?xml version="1.0" encoding="utf-8"?>
<sst xmlns="http://schemas.openxmlformats.org/spreadsheetml/2006/main" count="90359" uniqueCount="27869">
  <si>
    <t>ANITA AUDILIA S. KAPUGU</t>
  </si>
  <si>
    <t>Biologi</t>
  </si>
  <si>
    <t>25 Juni 2014</t>
  </si>
  <si>
    <t>FRISLY ANGGRIANI SEPANG</t>
  </si>
  <si>
    <t>Pendidikan Ekonomi</t>
  </si>
  <si>
    <t>15 Agustus 2014</t>
  </si>
  <si>
    <t>DUMARIA SIMBOLON</t>
  </si>
  <si>
    <t>Pendidikan Biologi</t>
  </si>
  <si>
    <t>30 Desember 2016</t>
  </si>
  <si>
    <t>DONI SALMON BOLANGITAN</t>
  </si>
  <si>
    <t>Pendidikan Teknik Elektro</t>
  </si>
  <si>
    <t>LISNA A. LIMONU</t>
  </si>
  <si>
    <t>Pendidikan Sejarah</t>
  </si>
  <si>
    <t>5 Januari 2017</t>
  </si>
  <si>
    <t>MUH NUR HADI</t>
  </si>
  <si>
    <t>Fisika</t>
  </si>
  <si>
    <t>BENYAMIN BONAI</t>
  </si>
  <si>
    <t>03 Juli 2014</t>
  </si>
  <si>
    <t>FEIBY CAROLINA PINONTOAN</t>
  </si>
  <si>
    <t>Pendidikan Seni Rupa</t>
  </si>
  <si>
    <t>29 Nopember 2013</t>
  </si>
  <si>
    <t>MARGARETHA ANNATJE RUNDENGAN</t>
  </si>
  <si>
    <t>Manajemen Pendidikan (S2)</t>
  </si>
  <si>
    <t>11 Januari 2018</t>
  </si>
  <si>
    <t>FERRY VALENTINO KAPARANG</t>
  </si>
  <si>
    <t>JETLY JUFRIEN KOLONDAM</t>
  </si>
  <si>
    <t>Manajemen</t>
  </si>
  <si>
    <t>VICTOR GUSTAF STEVENSON SAMPOUW</t>
  </si>
  <si>
    <t>Pendidikan Matematika</t>
  </si>
  <si>
    <t>12 Januari 2017</t>
  </si>
  <si>
    <t>ERICS FERLANDO RANTI</t>
  </si>
  <si>
    <t>11 Februari 2014</t>
  </si>
  <si>
    <t>JOUDY KAPOJOS</t>
  </si>
  <si>
    <t>Administrasi Negara (S2)</t>
  </si>
  <si>
    <t>29 Maret 2018</t>
  </si>
  <si>
    <t>R. BARTHOLOMEUS DANANG YUDIAWAN</t>
  </si>
  <si>
    <t>KALVIN WATULANGKOUW</t>
  </si>
  <si>
    <t>27 Januari 2017</t>
  </si>
  <si>
    <t>STELA CHRISTINE TUMANUNG</t>
  </si>
  <si>
    <t>Pendidikan Guru Sekolah Dasar</t>
  </si>
  <si>
    <t>19 Maret 2014</t>
  </si>
  <si>
    <t>JIDON WATMAN WATANIA</t>
  </si>
  <si>
    <t>FERDY FIAN TULANGOW</t>
  </si>
  <si>
    <t>16 Januari 2017</t>
  </si>
  <si>
    <t>SELFVI SURONI DORKAS TORAR</t>
  </si>
  <si>
    <t>Pendidikan Bahasa Indonesia (S2)</t>
  </si>
  <si>
    <t>22 Februari 2017</t>
  </si>
  <si>
    <t>YULIA LISA POLUAN</t>
  </si>
  <si>
    <t>6 Maret 2014</t>
  </si>
  <si>
    <t>GIOVANI AFFAN KARINDA</t>
  </si>
  <si>
    <t>28 Januari 2014</t>
  </si>
  <si>
    <t>SUTRIA SENDRA MARGARITA ROMPAS</t>
  </si>
  <si>
    <t>28 Desember 2016</t>
  </si>
  <si>
    <t>MERALKO RIVAL KUHU</t>
  </si>
  <si>
    <t>HERBERT LANGUJU</t>
  </si>
  <si>
    <t>ANITA AMELIA KOWOMBON</t>
  </si>
  <si>
    <t>Pendidikan Bahasa Inggris</t>
  </si>
  <si>
    <t>28 Nopember 2013</t>
  </si>
  <si>
    <t>VINSIKEL MANTIRI</t>
  </si>
  <si>
    <t>13 Nopember 2013</t>
  </si>
  <si>
    <t>YANRI PATRAS</t>
  </si>
  <si>
    <t>Pendidikan Seni Drama, Tari dan Musik</t>
  </si>
  <si>
    <t>3 Januari 2014</t>
  </si>
  <si>
    <t>JUFRI HENDRA RONDONUWU</t>
  </si>
  <si>
    <t>Pendidikan Luar Biasa / Pendidikan Khusus</t>
  </si>
  <si>
    <t>27 Nopember 2013</t>
  </si>
  <si>
    <t>CHENY WAHANI</t>
  </si>
  <si>
    <t>18 Desember 2013</t>
  </si>
  <si>
    <t>DOMINIKA TIDORE</t>
  </si>
  <si>
    <t>14 Juni 2014</t>
  </si>
  <si>
    <t>BENYAMIN FIKTOR MBAUBEDARI</t>
  </si>
  <si>
    <t>Pendidikan Teknik Bangunan</t>
  </si>
  <si>
    <t>11 Januari 2017</t>
  </si>
  <si>
    <t>PITER MAX BISAI</t>
  </si>
  <si>
    <t>JACKY ARMANDO KABO</t>
  </si>
  <si>
    <t>Pendidikan Bahasa Jepang</t>
  </si>
  <si>
    <t>5 Desember 2014</t>
  </si>
  <si>
    <t>GERRIT HENDRIK KALALO</t>
  </si>
  <si>
    <t>7 Maret 2014</t>
  </si>
  <si>
    <t>JORI LAHINDA</t>
  </si>
  <si>
    <t>Pendidikan Jasmani, Kesehatan &amp; Rekreasi</t>
  </si>
  <si>
    <t>17 Desember 2013</t>
  </si>
  <si>
    <t>KATIUS WENDA</t>
  </si>
  <si>
    <t>4 Desember 2013</t>
  </si>
  <si>
    <t>STEIV STENLY PELEALU</t>
  </si>
  <si>
    <t>13 Oktober 2014</t>
  </si>
  <si>
    <t>YOHANIS GANAP</t>
  </si>
  <si>
    <t>18 Maret 2014</t>
  </si>
  <si>
    <t>JOOKE PRATASIK</t>
  </si>
  <si>
    <t>6 Maret 2017</t>
  </si>
  <si>
    <t>SEMUEL LINGGI TOPAYUNG</t>
  </si>
  <si>
    <t>RANNY RAIDY WUWUNGAN</t>
  </si>
  <si>
    <t>CHRISTIANI STIENCE F. GAGHANA</t>
  </si>
  <si>
    <t>13 Juni 2014</t>
  </si>
  <si>
    <t>YOLANDA ALEIN SOLANG</t>
  </si>
  <si>
    <t>Psikologi</t>
  </si>
  <si>
    <t>24 Januari 2017</t>
  </si>
  <si>
    <t>NASYRUL KATILI</t>
  </si>
  <si>
    <t>Pendidikan Teknik Mesin</t>
  </si>
  <si>
    <t>13 Februari 2017</t>
  </si>
  <si>
    <t>YANNEMIEKE ANDRIESTHA EVANGELI</t>
  </si>
  <si>
    <t>FERNANDO MONSES WALES</t>
  </si>
  <si>
    <t>Ilmu Hukum</t>
  </si>
  <si>
    <t>12 Maret 2014</t>
  </si>
  <si>
    <t>HAMINE W. SANDEWA</t>
  </si>
  <si>
    <t>MERFIN MANGUNDAP</t>
  </si>
  <si>
    <t>BRIAN GLEIDY KILA</t>
  </si>
  <si>
    <t>DENNI CHRISTIAN HEVEN BOKKO</t>
  </si>
  <si>
    <t>Sastra Inggris</t>
  </si>
  <si>
    <t>29 Desember 2016</t>
  </si>
  <si>
    <t>MICHAEL MARSHEL JULIUS KAIRUPAN</t>
  </si>
  <si>
    <t>27 Juli 2016</t>
  </si>
  <si>
    <t>DYONISIUS DE BABTISTA</t>
  </si>
  <si>
    <t>14 Oktober 2014</t>
  </si>
  <si>
    <t>APHENDRIKSON CALANA</t>
  </si>
  <si>
    <t>Ilmu Keolahragaan</t>
  </si>
  <si>
    <t>SALA ADI LAIRA</t>
  </si>
  <si>
    <t>RISKY OKLANDY PALAR</t>
  </si>
  <si>
    <t>Pendidikan Fisika</t>
  </si>
  <si>
    <t>ARNOLD RUDOLOF RUMERE</t>
  </si>
  <si>
    <t>14 Juli 2014</t>
  </si>
  <si>
    <t>KRIS MANASE SISO</t>
  </si>
  <si>
    <t>Pendidikan Pancasila Dan Kewarganegaraan</t>
  </si>
  <si>
    <t>21 Nopember 2013</t>
  </si>
  <si>
    <t>ROY PONTOLIRI</t>
  </si>
  <si>
    <t>SUMARIATI BATUNAN</t>
  </si>
  <si>
    <t>JULMIOR SANTI TUTUDUK</t>
  </si>
  <si>
    <t>Pendidikan Kimia</t>
  </si>
  <si>
    <t>ALMA KARANGAN PONGTULURAN</t>
  </si>
  <si>
    <t>1 Maret 2017</t>
  </si>
  <si>
    <t>NATALIA KURUMBATU</t>
  </si>
  <si>
    <t>4 Maret 2014</t>
  </si>
  <si>
    <t>RICKY GRANDY KEMBUAN</t>
  </si>
  <si>
    <t>22 Mei 2014</t>
  </si>
  <si>
    <t>RANGERS FERDINAND STEFANUS PUTONG</t>
  </si>
  <si>
    <t>IVAN WAWORUNTU</t>
  </si>
  <si>
    <t>6 Januari 2017</t>
  </si>
  <si>
    <t>NESSIA LUMATAW</t>
  </si>
  <si>
    <t>OCEN FENDI BENTIAN</t>
  </si>
  <si>
    <t>MERWAN IRVAN DOKAL</t>
  </si>
  <si>
    <t>9 Januari 2017</t>
  </si>
  <si>
    <t>IRENE JANE KARTINI MAKALEW</t>
  </si>
  <si>
    <t>GERRY NICHOLAS SALANGKA</t>
  </si>
  <si>
    <t>Ilmu Administrasi Negara</t>
  </si>
  <si>
    <t>HENDRO KABESI</t>
  </si>
  <si>
    <t>11 Juli 2014</t>
  </si>
  <si>
    <t>TOAR MAHENLY TANOS</t>
  </si>
  <si>
    <t>SANDI MARLON TABARU</t>
  </si>
  <si>
    <t>19 Desember 2016</t>
  </si>
  <si>
    <t>MARIO ARTHUR LASUT</t>
  </si>
  <si>
    <t>STENLY BASTEN SUPIT</t>
  </si>
  <si>
    <t>NICKY BRANDO LIBERTY LONDOK</t>
  </si>
  <si>
    <t>RAFLES</t>
  </si>
  <si>
    <t>ANDREW TANGKA</t>
  </si>
  <si>
    <t>AMELIUS MUKUAN KEMUR</t>
  </si>
  <si>
    <t>5 Desemberr 2014</t>
  </si>
  <si>
    <t>WITO HERTOK PINOKE</t>
  </si>
  <si>
    <t>25 Nopember 2013</t>
  </si>
  <si>
    <t>VIKI SENSIUS MARA</t>
  </si>
  <si>
    <t>SUMENDAP DENI KARUNDENG</t>
  </si>
  <si>
    <t>SANNY KINDANGEN</t>
  </si>
  <si>
    <t>13 Maret 2015</t>
  </si>
  <si>
    <t>MUHAMAD ARIFIN ZAENAL</t>
  </si>
  <si>
    <t>Pendidikan Geografi</t>
  </si>
  <si>
    <t>13 Desember 2016</t>
  </si>
  <si>
    <t>BONNY IRAWAN TANSALA</t>
  </si>
  <si>
    <t xml:space="preserve">13 Oktober 2014 </t>
  </si>
  <si>
    <t>DEOVIC TUMBALE</t>
  </si>
  <si>
    <t>VINNI FIBRIYANE ATUY</t>
  </si>
  <si>
    <t>6 Desember 2014</t>
  </si>
  <si>
    <t>MARFIL RICKY KONDOY</t>
  </si>
  <si>
    <t>KAROLINA ELMAS</t>
  </si>
  <si>
    <t>EDISON ALBERTHUS</t>
  </si>
  <si>
    <t>7 Februari 2014</t>
  </si>
  <si>
    <t>DELFIA PAULANY LUA</t>
  </si>
  <si>
    <t>26 Nopember 2013</t>
  </si>
  <si>
    <t>CHRISTOVEL TAMPI</t>
  </si>
  <si>
    <t>7 Juli 2014</t>
  </si>
  <si>
    <t>JUAN DEVID GONI</t>
  </si>
  <si>
    <t>Pendidikan Teknologi Informasi &amp; Komunikasi</t>
  </si>
  <si>
    <t>FERNANDO ALFA UNDENG</t>
  </si>
  <si>
    <t>25 Oktober 2013</t>
  </si>
  <si>
    <t>DEVIRO MAICHEL JOSEPH</t>
  </si>
  <si>
    <t>Pendidikan Bahasa Jerman</t>
  </si>
  <si>
    <t>SOFIANDI MUNDIAHI</t>
  </si>
  <si>
    <t>MEIKEL KUHU</t>
  </si>
  <si>
    <t>RONAL MUSA RAHANJAAN</t>
  </si>
  <si>
    <t>LA ODE ILHAM</t>
  </si>
  <si>
    <t>3 Desember 2014</t>
  </si>
  <si>
    <t>SAMSUDIN MARYANTO HAMID</t>
  </si>
  <si>
    <t>FERNANDO MANENGKEY</t>
  </si>
  <si>
    <t>AFANDI A. ARSON</t>
  </si>
  <si>
    <t>27 Desenber 2013</t>
  </si>
  <si>
    <t>HARDIN NTIGHONU</t>
  </si>
  <si>
    <t>ELSYE LATUL</t>
  </si>
  <si>
    <t>22 Nopember 2013</t>
  </si>
  <si>
    <t>STIVEN GUMOLUNG</t>
  </si>
  <si>
    <t>15 Juli 2014</t>
  </si>
  <si>
    <t>DAVID LERRY JACOBUS</t>
  </si>
  <si>
    <t>23 Desember 2016</t>
  </si>
  <si>
    <t>CANDRA BELONG</t>
  </si>
  <si>
    <t>YESAYA JENGGEL GANSARENG</t>
  </si>
  <si>
    <t>KARLON WATULANGKOUW</t>
  </si>
  <si>
    <t>VIRGINI FRANSISKA TUMILANTOUW</t>
  </si>
  <si>
    <t>14 Februari 2017</t>
  </si>
  <si>
    <t>STENLY AIBA</t>
  </si>
  <si>
    <t>Pendidikan Kepelatihan Olahraga</t>
  </si>
  <si>
    <t>17 Maret 2015</t>
  </si>
  <si>
    <t>BELTASAR BANTARA</t>
  </si>
  <si>
    <t>RURITA SARTINA GUNENA</t>
  </si>
  <si>
    <t>12 Desember 2013</t>
  </si>
  <si>
    <t>WINNY FRULLY MUNDUNG</t>
  </si>
  <si>
    <t>MARESKA HELDA SINGAL</t>
  </si>
  <si>
    <t>19 Desember 2014</t>
  </si>
  <si>
    <t>YOSEP RIAN APANG</t>
  </si>
  <si>
    <t>3 Juli 2015</t>
  </si>
  <si>
    <t>SENDRA SANTI TAMUNU</t>
  </si>
  <si>
    <t>JUFNY RONALD POLII</t>
  </si>
  <si>
    <t>BEGI LAWALATA</t>
  </si>
  <si>
    <t>5 Juni 2014</t>
  </si>
  <si>
    <t>ANITHA KANDOWANGKO</t>
  </si>
  <si>
    <t>JULSJE LINTJE PELEALU</t>
  </si>
  <si>
    <t>IREINE SENDUK</t>
  </si>
  <si>
    <t>DETJE EMMA DETIE RINDENGAN</t>
  </si>
  <si>
    <t>HARYANI SALIM</t>
  </si>
  <si>
    <t>MARIANI LAHABU</t>
  </si>
  <si>
    <t>16 Juli 2014</t>
  </si>
  <si>
    <t>JOHANA MOKODOMPIT</t>
  </si>
  <si>
    <t>31 Januari 2017</t>
  </si>
  <si>
    <t>FATMA PADU</t>
  </si>
  <si>
    <t>MEITY LOGOR</t>
  </si>
  <si>
    <t>MERLIN RORINTULUS</t>
  </si>
  <si>
    <t>MEISKE KANDOU</t>
  </si>
  <si>
    <t>MISKE MEYKE MAMELAS</t>
  </si>
  <si>
    <t>DIANA DELLY YUNNITA LAPIAN</t>
  </si>
  <si>
    <t>THOMAS MARTIN SENDUK</t>
  </si>
  <si>
    <t>SAADIAH BUCHARI</t>
  </si>
  <si>
    <t>Biologi (S2)</t>
  </si>
  <si>
    <t>5 Desember 2012</t>
  </si>
  <si>
    <t>JEFRY RAPITAN LIUNSANDA</t>
  </si>
  <si>
    <t>PUTRA HARRIS</t>
  </si>
  <si>
    <t>ALFONS DAWILE</t>
  </si>
  <si>
    <t>JIMMY SILVESTER POLA</t>
  </si>
  <si>
    <t>9 Maret 2015</t>
  </si>
  <si>
    <t>GITA LEVI NAJOAN</t>
  </si>
  <si>
    <t>GERRY SAMSON SUMARAUW</t>
  </si>
  <si>
    <t>23 Desember 2013</t>
  </si>
  <si>
    <t>LEONARDO STENLY OLEY</t>
  </si>
  <si>
    <t>18 Juni 2014</t>
  </si>
  <si>
    <t>ANDRE JOHN PANGALILA</t>
  </si>
  <si>
    <t>ELVIRA CRISTY LEDY NGALA</t>
  </si>
  <si>
    <t>30 Oktober 2013</t>
  </si>
  <si>
    <t>IRWIN HIZKYA TULENAN</t>
  </si>
  <si>
    <t>RISKY PRIMANDARU MODJOKO</t>
  </si>
  <si>
    <t>4 Januari 2017</t>
  </si>
  <si>
    <t>JESEN RAMBITAN</t>
  </si>
  <si>
    <t>DEDDY CHRISTY ANTOU</t>
  </si>
  <si>
    <t>30 Desember 2013</t>
  </si>
  <si>
    <t>EVELIN MELARINE STEFFIANI PANDELAKI</t>
  </si>
  <si>
    <t>HANNY DIPONG</t>
  </si>
  <si>
    <t>FRANKLIN MANGINSIHI</t>
  </si>
  <si>
    <t>MARIA ARTA MARPAUNG</t>
  </si>
  <si>
    <t>23 Mei 2014</t>
  </si>
  <si>
    <t>STEVLY DAMPI</t>
  </si>
  <si>
    <t>RENDY TUEJEH</t>
  </si>
  <si>
    <t>INDIRA INGGRIED SANDAG</t>
  </si>
  <si>
    <t>SELVANA PEGGI KATUUK</t>
  </si>
  <si>
    <t>26 Maret 2014</t>
  </si>
  <si>
    <t>WULAN AMANDA</t>
  </si>
  <si>
    <t>HERDY SUMAMPOUW</t>
  </si>
  <si>
    <t>STEFANI FEBRY PELENGKAHU</t>
  </si>
  <si>
    <t>12 Agustus 2014</t>
  </si>
  <si>
    <t>FELIX FEBI PARERA</t>
  </si>
  <si>
    <t>21 Mei 2014</t>
  </si>
  <si>
    <t>HARDI DEWANTORO KARASERAN</t>
  </si>
  <si>
    <t>SATRYANO PANGKEY</t>
  </si>
  <si>
    <t>EZRA NATANAEL SOMPOTAN</t>
  </si>
  <si>
    <t>HELLEN PUSPITA SWANTINA MONGDONG</t>
  </si>
  <si>
    <t>JULIANI TUNANG</t>
  </si>
  <si>
    <t>ALDIYANTO PAPUTUNGAN</t>
  </si>
  <si>
    <t>RICKY FERNANDO WURARAH</t>
  </si>
  <si>
    <t>EFENDI JOROH</t>
  </si>
  <si>
    <t>YOTAN BUNGA</t>
  </si>
  <si>
    <t>11 Oktober 2016</t>
  </si>
  <si>
    <t>GEORGE RYKAARD MONGDONG</t>
  </si>
  <si>
    <t>21 Februari 2017</t>
  </si>
  <si>
    <t>REZA LUMOWA</t>
  </si>
  <si>
    <t>PERMENAS LIMPONG</t>
  </si>
  <si>
    <t>ANGREANI ANGGI WINDY KAEMOR</t>
  </si>
  <si>
    <t>TRY SUTRISNO</t>
  </si>
  <si>
    <t>13 Oktober 2015</t>
  </si>
  <si>
    <t>TOMY MASOA</t>
  </si>
  <si>
    <t>WILSTON ERIKSON PINOKE</t>
  </si>
  <si>
    <t>6 Juli 2015</t>
  </si>
  <si>
    <t>WINDA KARMILA KAIRUPAN</t>
  </si>
  <si>
    <t>DJON HENDRY LINDO</t>
  </si>
  <si>
    <t>MERRY DIANA BUNGKUNE</t>
  </si>
  <si>
    <t>FERY ARNY AAMBONG</t>
  </si>
  <si>
    <t>POLTJE DOLFI MONINGKEY</t>
  </si>
  <si>
    <t>NICODEMUS DENTY KOWUH</t>
  </si>
  <si>
    <t>OKTAVIAN SUMUAL</t>
  </si>
  <si>
    <t>12 Oktober 2016</t>
  </si>
  <si>
    <t>VERONIKA KAESANG</t>
  </si>
  <si>
    <t>OLVIANE MEISKE PANGEMANAN</t>
  </si>
  <si>
    <t>YUNIFREITY SINERI</t>
  </si>
  <si>
    <t>JOSIAS GERARDO IMMANUEL LANGKAY</t>
  </si>
  <si>
    <t>ORAL ROBERT MBOTENGU</t>
  </si>
  <si>
    <t>WERENFRIDUS TALIA</t>
  </si>
  <si>
    <t>3 Desember 2013</t>
  </si>
  <si>
    <t>BERLINY RISOLITA TUMUNDOH</t>
  </si>
  <si>
    <t>03 Maret 2017</t>
  </si>
  <si>
    <t>MARCO FERNANDO MAMESAH</t>
  </si>
  <si>
    <t>FITRIA APRILIA POLII</t>
  </si>
  <si>
    <t>SITI NUR FADILA ILAM</t>
  </si>
  <si>
    <t>RIDWAN NURHAMIDIN</t>
  </si>
  <si>
    <t>STIEVEN ZADRACH LAWA</t>
  </si>
  <si>
    <t>REIDEL ARYANTO SEMUEL KOSAKOY</t>
  </si>
  <si>
    <t>ANGGI NESYA MANANGKOT</t>
  </si>
  <si>
    <t>WIL HILEL MANGODAENG</t>
  </si>
  <si>
    <t>KRISTIAN MAIKEL RANTUNG</t>
  </si>
  <si>
    <t>MERCY SUMOLANG</t>
  </si>
  <si>
    <t>CHRISTIAN VINDRANI KAAWOAN</t>
  </si>
  <si>
    <t>LISA NGANGI</t>
  </si>
  <si>
    <t>YUNITA TRISAYANTI MANIALA</t>
  </si>
  <si>
    <t>MUHAMMAD RIFSAN MAKANGIRAS</t>
  </si>
  <si>
    <t>Pendidikan Bahasa dan Sastra Indonesia</t>
  </si>
  <si>
    <t>16 Maret 2015</t>
  </si>
  <si>
    <t>SUSTRI YATI TUWO</t>
  </si>
  <si>
    <t>YUDHI FERDINAND NOROTUMILENA</t>
  </si>
  <si>
    <t>RONALDY SANTIAGO TAKASIHAENG</t>
  </si>
  <si>
    <t>APRINA HARYANI RANTUNG</t>
  </si>
  <si>
    <t>JETNY ELTY VONNY BARAKATI</t>
  </si>
  <si>
    <t>05 Desember 2014</t>
  </si>
  <si>
    <t>ALFIAN JANDRY PELOKANG</t>
  </si>
  <si>
    <t>28 Februari 2017</t>
  </si>
  <si>
    <t>JACOLIN PAMELA BUDIMAN</t>
  </si>
  <si>
    <t>MERLIN MALENDES</t>
  </si>
  <si>
    <t>24 Oktober 2013</t>
  </si>
  <si>
    <t>REYNALDO MARIO RIEDLE PONGANTUNG</t>
  </si>
  <si>
    <t>MEILAN FELDA SANGKAY</t>
  </si>
  <si>
    <t>VALENTINO ANDREW KALENGKONGAN</t>
  </si>
  <si>
    <t>02 Juni 2014</t>
  </si>
  <si>
    <t>NARWASTU SONDOSAKI</t>
  </si>
  <si>
    <t>WINKLY SPINOZA LONTO</t>
  </si>
  <si>
    <t>DANDY VIDY SAINA</t>
  </si>
  <si>
    <t>MEILITA MANOREK</t>
  </si>
  <si>
    <t>ARRYO BILLY GINSU</t>
  </si>
  <si>
    <t>NOVALIN HARINDAH</t>
  </si>
  <si>
    <t>RATNO SUSANDRY OPOD</t>
  </si>
  <si>
    <t>2 Oktober 2014</t>
  </si>
  <si>
    <t>MEISKE CHRISTI SAWELLO</t>
  </si>
  <si>
    <t>20 Juni 2014</t>
  </si>
  <si>
    <t>SUGITO TUMANDUK</t>
  </si>
  <si>
    <t>STIEF GLEN FORT SEROH</t>
  </si>
  <si>
    <t>SUSANTI LIVI NELWAN</t>
  </si>
  <si>
    <t>MARIA MONINCE LAGAPUN</t>
  </si>
  <si>
    <t>Pendidikan Bahasa Perancis</t>
  </si>
  <si>
    <t>DWIDIAWATI SARAUNG</t>
  </si>
  <si>
    <t>ENDANG LIAN KAKALANG</t>
  </si>
  <si>
    <t>PERLIN SIAFU</t>
  </si>
  <si>
    <t>NEIL AMSON EBENHARD TATODA</t>
  </si>
  <si>
    <t>IZHAR</t>
  </si>
  <si>
    <t>05 Juni 2014</t>
  </si>
  <si>
    <t>IMELDA MARTHINUS</t>
  </si>
  <si>
    <t>ALAN AMBAT SEBA</t>
  </si>
  <si>
    <t>20 Februari 2017</t>
  </si>
  <si>
    <t>ALFRITS CHRISTIAN TAMBAANI</t>
  </si>
  <si>
    <t>KARLOS SONDANG TEMPO</t>
  </si>
  <si>
    <t>ISER ROMPAS</t>
  </si>
  <si>
    <t>FERDY MAENGKOM</t>
  </si>
  <si>
    <t>RIFCKY MEIDY JACOB</t>
  </si>
  <si>
    <t>JOHAN OLOY</t>
  </si>
  <si>
    <t>MARKUS MANUEL KUMENDONG</t>
  </si>
  <si>
    <t>PAUL ASSO</t>
  </si>
  <si>
    <t>GRACE ESPHINA MAKAKOMBO</t>
  </si>
  <si>
    <t>BORIS FANDI BAWENTAL</t>
  </si>
  <si>
    <t>YOHANA BABTISTA YUNITA KRISTANINGTYAS</t>
  </si>
  <si>
    <t>MARIA THERESIA FARNAUBUN</t>
  </si>
  <si>
    <t>26 Januari 2015</t>
  </si>
  <si>
    <t>SYULITA RINELIA DOTULONG</t>
  </si>
  <si>
    <t>15 Oktober 2015</t>
  </si>
  <si>
    <t>FENGLI JOROH</t>
  </si>
  <si>
    <t>YULIANTI K. RUNTUNUWU</t>
  </si>
  <si>
    <t>15 Oktober 2014</t>
  </si>
  <si>
    <t>NOFRIANTO RUNTUWENE</t>
  </si>
  <si>
    <t>ALPIJO NANANGKONG</t>
  </si>
  <si>
    <t>NIRMA</t>
  </si>
  <si>
    <t>Teknik Sipil</t>
  </si>
  <si>
    <t>LIDYA ANITA OLEWANUA</t>
  </si>
  <si>
    <t>MEILANI TARANDE</t>
  </si>
  <si>
    <t>MITALIA ISE</t>
  </si>
  <si>
    <t>12 Nopember 2013</t>
  </si>
  <si>
    <t>PAULUS SANDY KARUNDENG</t>
  </si>
  <si>
    <t>6 Desember 2013</t>
  </si>
  <si>
    <t>MARITA DIAN PANESE</t>
  </si>
  <si>
    <t>YITRO MAABUAT</t>
  </si>
  <si>
    <t>REIKO ADARE</t>
  </si>
  <si>
    <t>MEGY LUMAMPAK</t>
  </si>
  <si>
    <t>13 Oktober 2016</t>
  </si>
  <si>
    <t>KAROL DANNY NASEDUM</t>
  </si>
  <si>
    <t xml:space="preserve">15 Oktober 2014 </t>
  </si>
  <si>
    <t>ELISABETH MONICHA WAWOINTANA</t>
  </si>
  <si>
    <t>ELISABET ELWIS BOKHA</t>
  </si>
  <si>
    <t>EVENDY PUNGUNUSA LELERAN</t>
  </si>
  <si>
    <t>CHRISTIN DAME</t>
  </si>
  <si>
    <t>FRANGKO RAYMON TAMPI</t>
  </si>
  <si>
    <t>STENLY POLOPIS LARUNSEDU</t>
  </si>
  <si>
    <t>12 Maret 2015</t>
  </si>
  <si>
    <t>KRISTOFER RAJANGOLO</t>
  </si>
  <si>
    <t>12 Juli 2014</t>
  </si>
  <si>
    <t>MARCE DAGASINA</t>
  </si>
  <si>
    <t>MANDER UNTU BANERA</t>
  </si>
  <si>
    <t>7 Mei 2014</t>
  </si>
  <si>
    <t>NELI TAHE</t>
  </si>
  <si>
    <t>FEBRIANTO MATANTU</t>
  </si>
  <si>
    <t>PEDI POPOKO</t>
  </si>
  <si>
    <t>KELLI BELLA</t>
  </si>
  <si>
    <t>JUNAEDI ALRIANTON WOTE</t>
  </si>
  <si>
    <t>JERVANDER KAKUNSI</t>
  </si>
  <si>
    <t>15 Desember 2016</t>
  </si>
  <si>
    <t>ROMEL CHRISTIAN PELENGKAHU</t>
  </si>
  <si>
    <t>YAKOB PANGKALANGI</t>
  </si>
  <si>
    <t>MARIA KLEMENTINA ALATUBIR</t>
  </si>
  <si>
    <t>STENLI WAWOINTANA</t>
  </si>
  <si>
    <t>4 Desember 2014</t>
  </si>
  <si>
    <t>NOVLYN YANTI MAMULI</t>
  </si>
  <si>
    <t>RIFKY REAL KAAWOAN</t>
  </si>
  <si>
    <t>NOVIANI HERVI ROMPAS</t>
  </si>
  <si>
    <t>25 Juli 2014</t>
  </si>
  <si>
    <t>SEPTIAN STANLEY PAENDONG</t>
  </si>
  <si>
    <t>GABRIEL BOTAK</t>
  </si>
  <si>
    <t>DESI YULIANA ROSA SIPASULTA</t>
  </si>
  <si>
    <t>HENDERIKA YAWANDARE</t>
  </si>
  <si>
    <t>23 Juni 2014</t>
  </si>
  <si>
    <t>NOPELION LADI</t>
  </si>
  <si>
    <t>PAULINA MALA</t>
  </si>
  <si>
    <t>ALFANDO TAMPI</t>
  </si>
  <si>
    <t>NOVIANTI BAMBA</t>
  </si>
  <si>
    <t>17 Juni 2014</t>
  </si>
  <si>
    <t>ROFIAN TAMADIA</t>
  </si>
  <si>
    <t>8 juli 2014</t>
  </si>
  <si>
    <t>DWI PUTRA MANDAGI</t>
  </si>
  <si>
    <t>PROTASIUS FENDY LOHO</t>
  </si>
  <si>
    <t>ARIF KURNIAWAN</t>
  </si>
  <si>
    <t>ARKILAUS MARERAY</t>
  </si>
  <si>
    <t>07 Februari 2014</t>
  </si>
  <si>
    <t>YULIUS FERDINANCE POEA</t>
  </si>
  <si>
    <t>DINA NETASYA OKKTAVIA RAKIAN</t>
  </si>
  <si>
    <t>FERNIATI LAWARING</t>
  </si>
  <si>
    <t>30 Januari 2014</t>
  </si>
  <si>
    <t>YOHLIN LALENDIM</t>
  </si>
  <si>
    <t>WIDIA WATI MASALA</t>
  </si>
  <si>
    <t>4 Juli 2015</t>
  </si>
  <si>
    <t>ADRIANA TIMBANGUNUSA</t>
  </si>
  <si>
    <t>JEFFREY PANGALILA</t>
  </si>
  <si>
    <t>VALENTINOVA POSUMAH</t>
  </si>
  <si>
    <t>SOSANA KATIMPALI</t>
  </si>
  <si>
    <t>ROY YOHANES LARAGE</t>
  </si>
  <si>
    <t>ANGGANITJE LONTOH</t>
  </si>
  <si>
    <t>ENJEL BELLA</t>
  </si>
  <si>
    <t>ANDINI INTAN POSUMAH</t>
  </si>
  <si>
    <t>PAULA KALKOY</t>
  </si>
  <si>
    <t>MEIDWIN SAMUEL LAHU</t>
  </si>
  <si>
    <t>8 Desember 2014</t>
  </si>
  <si>
    <t>NATALIA EUNIKE WULLUR MONINGKA</t>
  </si>
  <si>
    <t>Bimbingan Konseling</t>
  </si>
  <si>
    <t>ANSYE HERMANA JEANNE M. RONDONUWU</t>
  </si>
  <si>
    <t>MEIDI FEILANI KAMBEY</t>
  </si>
  <si>
    <t>FEIBE ANITA KUME</t>
  </si>
  <si>
    <t>CHRISTMAS RITA TAKAHINDANGEN</t>
  </si>
  <si>
    <t>16 Juli 2012</t>
  </si>
  <si>
    <t>LINANSI HASSAN</t>
  </si>
  <si>
    <t>STEFANO GEORGE BRIAN WOWOR</t>
  </si>
  <si>
    <t>NOORTJE UMPELE</t>
  </si>
  <si>
    <t>MARKUS MARTEN SANGKAEN</t>
  </si>
  <si>
    <t>JEANE VALENTINE LAHOPE</t>
  </si>
  <si>
    <t>ROSALINA TAROREH</t>
  </si>
  <si>
    <t>RISKE TRULLY RUNTUKAHU</t>
  </si>
  <si>
    <t>JUMLIA KARAME</t>
  </si>
  <si>
    <t>DINCE KAWALIS</t>
  </si>
  <si>
    <t>6 Mei 2014</t>
  </si>
  <si>
    <t>FITRIA KADIR</t>
  </si>
  <si>
    <t>HETMI YERNE LUMANTOW</t>
  </si>
  <si>
    <t>HELDA DEBY KOLAMBAN</t>
  </si>
  <si>
    <t>ANEKE TAMPI</t>
  </si>
  <si>
    <t>HERAWATY PERUSU</t>
  </si>
  <si>
    <t>SEFKE AUDI LASUT</t>
  </si>
  <si>
    <t>LENIE RATAG</t>
  </si>
  <si>
    <t>23 Desember 2017</t>
  </si>
  <si>
    <t>KISMAN DUNGGIO</t>
  </si>
  <si>
    <t>WORANG AUGUSTINUS HENRY</t>
  </si>
  <si>
    <t>JULIUS MARKUS PANGALILA</t>
  </si>
  <si>
    <t>3 Januari 2017</t>
  </si>
  <si>
    <t>BENEDIKTUS BAO LILE</t>
  </si>
  <si>
    <t>ALEX HERRY ASSA</t>
  </si>
  <si>
    <t>REZLY HANDRY TUEJEH</t>
  </si>
  <si>
    <t>CHARIS ARSTO SITTA</t>
  </si>
  <si>
    <t>SETEPVEN JANTJI LESTUNY</t>
  </si>
  <si>
    <t>GREGORIUS SILIMBULANG</t>
  </si>
  <si>
    <t>LEONAR JURA</t>
  </si>
  <si>
    <t>29 Oktober 2013</t>
  </si>
  <si>
    <t>RISKA BAGU</t>
  </si>
  <si>
    <t>Geografi</t>
  </si>
  <si>
    <t>RIZKI SEMUEL STIRMAN</t>
  </si>
  <si>
    <t>FREDERIUS A. AMUN</t>
  </si>
  <si>
    <t>MEIRYLAND REGINA UMAR</t>
  </si>
  <si>
    <t>CHAROLIN MOLINTAS</t>
  </si>
  <si>
    <t>RIKO MARTIN KOYONGIAN</t>
  </si>
  <si>
    <t>16 Desember 2016</t>
  </si>
  <si>
    <t>GLEN HARLEN TAMERA</t>
  </si>
  <si>
    <t>3 Juli 2014</t>
  </si>
  <si>
    <t>IVEN RANDY MAKAPUAS</t>
  </si>
  <si>
    <t>FEIBI YATI TAMENGKEL</t>
  </si>
  <si>
    <t>JASEEL PRODEEVY POSUMAH</t>
  </si>
  <si>
    <t>EVERLY NENDER</t>
  </si>
  <si>
    <t>BERCI WIDIAWATY TAKALIUANG</t>
  </si>
  <si>
    <t>MERCY CLIVIZARD MELO</t>
  </si>
  <si>
    <t>LEONARD MELKY TIMBULENG</t>
  </si>
  <si>
    <t>MATHEOS GEORGE NORMAN SIGARLAKI</t>
  </si>
  <si>
    <t>Kimia</t>
  </si>
  <si>
    <t>ABSALOM BOYKE FEBRIAN PONDAAG</t>
  </si>
  <si>
    <t>FRANCO TUMATAR</t>
  </si>
  <si>
    <t>MARSEILER C. PANGEMANAN</t>
  </si>
  <si>
    <t>DEMSI FERNANDO WALA</t>
  </si>
  <si>
    <t>JENDRITHA SILVANA NGANGI</t>
  </si>
  <si>
    <t>6 Juni 2014</t>
  </si>
  <si>
    <t>ZETH MOSES PANDI</t>
  </si>
  <si>
    <t>DEBI KRISTIN NATALIA ROGI</t>
  </si>
  <si>
    <t>STEVEN LUMANAUW</t>
  </si>
  <si>
    <t>27 Februari 2015</t>
  </si>
  <si>
    <t>RIBKA MUMPEL</t>
  </si>
  <si>
    <t>FANDY SUNGE</t>
  </si>
  <si>
    <t>MICHAEL MARIO MANOREK</t>
  </si>
  <si>
    <t>KIYOSHI JOSE FRANSISCO HARIANDJA</t>
  </si>
  <si>
    <t>FANKO RAMPENGAN</t>
  </si>
  <si>
    <t>ALFIAN ALDY RUNTUWENE</t>
  </si>
  <si>
    <t>DAVID KALENGKONGAN</t>
  </si>
  <si>
    <t>DONALD KUMAKAW</t>
  </si>
  <si>
    <t>MARDYATA ADRIANUS MINGKID</t>
  </si>
  <si>
    <t>DAVID SUHANDRI UMBOLA</t>
  </si>
  <si>
    <t>REINER FARLY KARUNDENG</t>
  </si>
  <si>
    <t>ROLANDO HERVIE TOAR WINOWATAN</t>
  </si>
  <si>
    <t>YUSAK BURERE</t>
  </si>
  <si>
    <t>REYNALDO EDUARD SEPANG</t>
  </si>
  <si>
    <t>12 Desember 2015</t>
  </si>
  <si>
    <t>MEIDY YOSEP MALUENSENG</t>
  </si>
  <si>
    <t>ROGER FIRGIL BOO</t>
  </si>
  <si>
    <t>14 Okotober 2014</t>
  </si>
  <si>
    <t>OKTAVIANUS RENGKUAN</t>
  </si>
  <si>
    <t>MARLINDA YOHANIS</t>
  </si>
  <si>
    <t>KRISTOVEL DUDUSUN</t>
  </si>
  <si>
    <t>LUDIA BASINUNG</t>
  </si>
  <si>
    <t>ENJELINA LUMENTA</t>
  </si>
  <si>
    <t>11 Maret 2015</t>
  </si>
  <si>
    <t>RICCY ANGGA RAWUNG</t>
  </si>
  <si>
    <t>ISHAK IWAMONY</t>
  </si>
  <si>
    <t>10 Oktober 2013</t>
  </si>
  <si>
    <t>RYAN DEFY SUMENDAP</t>
  </si>
  <si>
    <t>JULINDA WUISAN</t>
  </si>
  <si>
    <t>CLIFORD HERKY MAIT</t>
  </si>
  <si>
    <t>ANDRE FERLANDO LUMENTAH</t>
  </si>
  <si>
    <t>JUNAIDI IWAN RAWIS</t>
  </si>
  <si>
    <t>YABIN KOTABADJO</t>
  </si>
  <si>
    <t>KALEB TIGTIGWERIA</t>
  </si>
  <si>
    <t>CHRISTOFEL HENDRA LENDO</t>
  </si>
  <si>
    <t>17 Oktober 2013</t>
  </si>
  <si>
    <t>NANANG KAIDUPAN</t>
  </si>
  <si>
    <t>TANIUS TOGODLI</t>
  </si>
  <si>
    <t>DEYLEN VERONICA DIEN</t>
  </si>
  <si>
    <t>ELFIS STEFANI MAMPUK</t>
  </si>
  <si>
    <t>RENJEL L. SONDAKH</t>
  </si>
  <si>
    <t>DWIPUTRI GABRIELA GIZELA KAPARANG</t>
  </si>
  <si>
    <t>2 Maret 2015</t>
  </si>
  <si>
    <t>NAMSA MARRY LEVINSKY</t>
  </si>
  <si>
    <t>VERONICA SABURU</t>
  </si>
  <si>
    <t>FRANS SISKUS RIMALIS DELONG</t>
  </si>
  <si>
    <t>10 Maret 2015</t>
  </si>
  <si>
    <t>DESIE NATALIA ENTJAURAU</t>
  </si>
  <si>
    <t>CHRISTOFEL LEONAL JACOBS</t>
  </si>
  <si>
    <t>CLEMENS BUARLELI</t>
  </si>
  <si>
    <t>DAFID FEBRIANSEN MEWENGKANG</t>
  </si>
  <si>
    <t>CHRISTIAN S. SALINDEHO</t>
  </si>
  <si>
    <t>AURONAULI PANGGABEAN</t>
  </si>
  <si>
    <t>15 Nopember 2013</t>
  </si>
  <si>
    <t>AGRIFSON MAKIENGGUNG</t>
  </si>
  <si>
    <t>PRICILIA MERLIN WAWORUNTU</t>
  </si>
  <si>
    <t>13 Maret 2014</t>
  </si>
  <si>
    <t>JELMI OWU</t>
  </si>
  <si>
    <t>RIEDEL TARUMINGKENG</t>
  </si>
  <si>
    <t>EMY TEBWAIYANAN</t>
  </si>
  <si>
    <t>CANISIO KARUNDENG</t>
  </si>
  <si>
    <t>20 Februari 2015</t>
  </si>
  <si>
    <t>RYAN CHRISTIAN BELLA</t>
  </si>
  <si>
    <t xml:space="preserve"> 22 Agustus 2014</t>
  </si>
  <si>
    <t>NAZARIUS MATURBONGS</t>
  </si>
  <si>
    <t>PONTIUS MEAGE</t>
  </si>
  <si>
    <t>WINDY RICO LUKAS</t>
  </si>
  <si>
    <t>REAGEN FALDO ROMBOT</t>
  </si>
  <si>
    <t>RICHO PASKALIS SENGKEY</t>
  </si>
  <si>
    <t>21 Desember 2017</t>
  </si>
  <si>
    <t>ARKIE GOSAL</t>
  </si>
  <si>
    <t>BRURI MONINGKA</t>
  </si>
  <si>
    <t>VICO RANO PALILINGAN</t>
  </si>
  <si>
    <t>04 Januari 2017</t>
  </si>
  <si>
    <t>BRANDON THEODORUS DOTULONG</t>
  </si>
  <si>
    <t>TASLIM</t>
  </si>
  <si>
    <t>08 Nopember 2013</t>
  </si>
  <si>
    <t>CHRISTOPHER BREIV MANDAGI</t>
  </si>
  <si>
    <t>ERWIN TIMILONG</t>
  </si>
  <si>
    <t>VALDYAN SEPTIANY RUMONDOR</t>
  </si>
  <si>
    <t>ESI SUKAESI HINDOM</t>
  </si>
  <si>
    <t>7 Juli 2015</t>
  </si>
  <si>
    <t>BRANDO FRANKO RORIMPANDEY</t>
  </si>
  <si>
    <t>ERIKA VALIANTI SATIA</t>
  </si>
  <si>
    <t>SUKARNI ADRIANUS TATIPANG</t>
  </si>
  <si>
    <t>JECKSEN BILLY SALINDEHO</t>
  </si>
  <si>
    <t>MICAL ROBERT KEWILAA</t>
  </si>
  <si>
    <t>HISKYA TUEJEH</t>
  </si>
  <si>
    <t>GREINI KARTIKA TIMPALAN</t>
  </si>
  <si>
    <t>JULIARDO REGINALD LUMEMPOUW</t>
  </si>
  <si>
    <t>VERONICA MAYFIANY KOROMPIS</t>
  </si>
  <si>
    <t>TARLLY DIANISSA FLORY</t>
  </si>
  <si>
    <t>MISNAWATI BANELAMO</t>
  </si>
  <si>
    <t>26 Juni 2014</t>
  </si>
  <si>
    <t>CINDI CITRA TOMBOKAN</t>
  </si>
  <si>
    <t>DEIBY LAURA AKERINA</t>
  </si>
  <si>
    <t>PAULUS SUPIT</t>
  </si>
  <si>
    <t>INGGRIT SURYANI SUWADJI</t>
  </si>
  <si>
    <t>MARISYANE MANIHAI</t>
  </si>
  <si>
    <t>MARINA MEILAN PUDINAUNG</t>
  </si>
  <si>
    <t>HASTRI NOVIANA KARMADI</t>
  </si>
  <si>
    <t>28 Oktober 2013</t>
  </si>
  <si>
    <t>JEWELS HARIAWANG</t>
  </si>
  <si>
    <t>LIDYAWATI BULAMANIS</t>
  </si>
  <si>
    <t>9 Juni 2014</t>
  </si>
  <si>
    <t>RICHARDO CRISTIAN WENAS</t>
  </si>
  <si>
    <t>KRISTIAN JOCE ISAK NAJOAN</t>
  </si>
  <si>
    <t>FAHRI M. ALAMRI</t>
  </si>
  <si>
    <t>MONICA VIVI LAURENS</t>
  </si>
  <si>
    <t>MEGA WULANDARI TAKALAO</t>
  </si>
  <si>
    <t>17 Maret 2014</t>
  </si>
  <si>
    <t>OLIVIA SUTRIA FERLINA PAENDONG</t>
  </si>
  <si>
    <t>9 Desember 2016</t>
  </si>
  <si>
    <t>ALAN FANLY WATULINGAS</t>
  </si>
  <si>
    <t>PURNOMO HONGKONG</t>
  </si>
  <si>
    <t>JOHANES BRIAN VIALY ARUPERES</t>
  </si>
  <si>
    <t>REGINA PUJIASTUTI SABANARI</t>
  </si>
  <si>
    <t>DELFITSON ROMPIS</t>
  </si>
  <si>
    <t>14 Maret 2014</t>
  </si>
  <si>
    <t>ROFYLTON SIDANGOLI</t>
  </si>
  <si>
    <t>CITRA NASTASIA RORIMPANDEY</t>
  </si>
  <si>
    <t>SOFIAN YONGE</t>
  </si>
  <si>
    <t>HANNA PRYSCHILA KHESYA RUMONDOR</t>
  </si>
  <si>
    <t>21 Oktober 2013</t>
  </si>
  <si>
    <t>PRISCA BUDIMAN</t>
  </si>
  <si>
    <t>29 Desember 2014</t>
  </si>
  <si>
    <t>PRISILLIA BUDIMAN</t>
  </si>
  <si>
    <t>14 Januari 2015</t>
  </si>
  <si>
    <t>DAVID LEGI</t>
  </si>
  <si>
    <t>ROSMIATI TARINGANEN</t>
  </si>
  <si>
    <t>DARIS BEAY</t>
  </si>
  <si>
    <t>2 Desember 2013</t>
  </si>
  <si>
    <t>ANGGRENI MICHEL WALELANG</t>
  </si>
  <si>
    <t>10 Januari 2017</t>
  </si>
  <si>
    <t>MALGEHAENS TUKUNANG</t>
  </si>
  <si>
    <t>HIDAYAT GUMALANGIT</t>
  </si>
  <si>
    <t>11 Desember 2015</t>
  </si>
  <si>
    <t>CRISTINE OKTAVIA TARANDUNG</t>
  </si>
  <si>
    <t>JUWITA TIDORE</t>
  </si>
  <si>
    <t>Pendidikan Sosiologi</t>
  </si>
  <si>
    <t>27 Desember 2016</t>
  </si>
  <si>
    <t>RADIA KAMALUDIN</t>
  </si>
  <si>
    <t>NOCRY LUMANAU RINDENGAN</t>
  </si>
  <si>
    <t>NOVIANY ELFIRA MANGUNDAP</t>
  </si>
  <si>
    <t>FEKRI ENRICO ANSAR</t>
  </si>
  <si>
    <t>YARDI HARUN</t>
  </si>
  <si>
    <t>DEVI SINTIA PETONENGAN</t>
  </si>
  <si>
    <t>18 Nopember 2013</t>
  </si>
  <si>
    <t>NEFRINA MARE</t>
  </si>
  <si>
    <t>ORNIATY MARILA</t>
  </si>
  <si>
    <t>FERDIAN PAURAN</t>
  </si>
  <si>
    <t>STARMANDO PUTRA MATINDAS</t>
  </si>
  <si>
    <t>FEBRIANTI OKTAVIN BILAMANA</t>
  </si>
  <si>
    <t>RISNO GOSANGO</t>
  </si>
  <si>
    <t>NOVIANTI KANSIL</t>
  </si>
  <si>
    <t>WINI INDRIATI MAMONTO</t>
  </si>
  <si>
    <t>ISMILIA ANJANI GUMELENG</t>
  </si>
  <si>
    <t>LINDI DADI</t>
  </si>
  <si>
    <t>ATRIPENA DOROHUNGI</t>
  </si>
  <si>
    <t>08 Juli 2014</t>
  </si>
  <si>
    <t>BRIGITH ROMPAS</t>
  </si>
  <si>
    <t>ALEKS MARKUS KIRIHIO</t>
  </si>
  <si>
    <t>STELLA ALVA TUMBEL</t>
  </si>
  <si>
    <t>CHARLES RICARD KOLOTJA</t>
  </si>
  <si>
    <t>20 Desember 2016</t>
  </si>
  <si>
    <t>I DEWA PUTU WERDHITA</t>
  </si>
  <si>
    <t>DAHIR MODO</t>
  </si>
  <si>
    <t>STEVANO ALEXANDER TICOALU</t>
  </si>
  <si>
    <t>DEWI SALMA TOSMIN KANSIL</t>
  </si>
  <si>
    <t>SEPNIYATI LENA</t>
  </si>
  <si>
    <t>ABDURAHMAN ISHAK</t>
  </si>
  <si>
    <t>STEVI PANSING</t>
  </si>
  <si>
    <t>ENGLIN FRISKA SALANGKA</t>
  </si>
  <si>
    <t>NURWIANI SENAEN</t>
  </si>
  <si>
    <t>10 Februari 2017</t>
  </si>
  <si>
    <t>RAFLES BAWELLUNG</t>
  </si>
  <si>
    <t>NOVILIA DWI SARTIKA SUPRAPTO</t>
  </si>
  <si>
    <t>MEIFY LAIRAH</t>
  </si>
  <si>
    <t>CHRISTO MIKHAEL NANGOY</t>
  </si>
  <si>
    <t>FALENTIN LAHU</t>
  </si>
  <si>
    <t>NANSI MELANIA MONINGKA</t>
  </si>
  <si>
    <t>MELKY RUMENGAN</t>
  </si>
  <si>
    <t>BATSEBA BARKAMANA</t>
  </si>
  <si>
    <t>IBRAN DENFRANS LEGO</t>
  </si>
  <si>
    <t>LEIDI SUMANTI</t>
  </si>
  <si>
    <t>ANASTASYA AN MARGET LUMELING</t>
  </si>
  <si>
    <t>VEYBE BAGANIA</t>
  </si>
  <si>
    <t>CHRISTY SOFFIA TOLANDANG</t>
  </si>
  <si>
    <t>FIRMAN PUTRA LASANUDIN</t>
  </si>
  <si>
    <t>CRISTO WENSEN</t>
  </si>
  <si>
    <t>LIVIA VILEN PANTOW</t>
  </si>
  <si>
    <t>04 Desember 2014</t>
  </si>
  <si>
    <t>MARGARETA SANGADI</t>
  </si>
  <si>
    <t>KIFLY HISKIA KARUNDENG</t>
  </si>
  <si>
    <t>SELTIANUS KAPITA</t>
  </si>
  <si>
    <t>22 Desember 2014</t>
  </si>
  <si>
    <t xml:space="preserve">3.47
</t>
  </si>
  <si>
    <t>CHARTINI DANERA</t>
  </si>
  <si>
    <t>ANGGI TUMILANTOUW</t>
  </si>
  <si>
    <t>MAYA SANDI PONTO</t>
  </si>
  <si>
    <t>FENDI MOKOGINTA</t>
  </si>
  <si>
    <t>KRISTIAN HENDRO RAMPENGAN</t>
  </si>
  <si>
    <t>SILVIA NTE'ESI</t>
  </si>
  <si>
    <t>YETTI LOLENG</t>
  </si>
  <si>
    <t>ELPRINE MAARISIT</t>
  </si>
  <si>
    <t>AMIFASUS F. GENGGONG</t>
  </si>
  <si>
    <t>INTANIA PERMITA RONDONUWU</t>
  </si>
  <si>
    <t>22 Juni 2015</t>
  </si>
  <si>
    <t>VEIBE TOMBOKAN</t>
  </si>
  <si>
    <t>LEANITA FINGKAN SILAP</t>
  </si>
  <si>
    <t>ANITA BALAIRA</t>
  </si>
  <si>
    <t>18 Oktober 2013</t>
  </si>
  <si>
    <t>ALFIAN FRIANDO TANGEL</t>
  </si>
  <si>
    <t>SUSANTI SISILIA SAGUNE</t>
  </si>
  <si>
    <t>BRAYEN MELBY SEMBEL</t>
  </si>
  <si>
    <t>SES REISFKE BALAATI</t>
  </si>
  <si>
    <t>LEONARDY LUMUHU</t>
  </si>
  <si>
    <t>INDRIANIE YESSI STIONE SAJOW</t>
  </si>
  <si>
    <t>IGNATIA MARCELLA NENDER</t>
  </si>
  <si>
    <t>ROSLIN RODINO</t>
  </si>
  <si>
    <t>IGNATIA TIKOALU</t>
  </si>
  <si>
    <t>ASER GOHOTOR</t>
  </si>
  <si>
    <t>SELVIA NATASIA KAREPU</t>
  </si>
  <si>
    <t>MARIA TARESI LELERAN</t>
  </si>
  <si>
    <t>CLIF REZA KIROYAN</t>
  </si>
  <si>
    <t>HETY FRANSINA LUARMASSE</t>
  </si>
  <si>
    <t>SYUNARNIYATI PANAHA</t>
  </si>
  <si>
    <t>2 JULI 2014</t>
  </si>
  <si>
    <t>STEFAN ARRIGHO NICK KALESARAN</t>
  </si>
  <si>
    <t>ALFRETS BENNY IJONG</t>
  </si>
  <si>
    <t>INDRA APENA</t>
  </si>
  <si>
    <t>REVITA BEATRIX KARAMOY</t>
  </si>
  <si>
    <t>MOMY MAMONTO</t>
  </si>
  <si>
    <t>RIAN LANGKAY</t>
  </si>
  <si>
    <t>ALDI VICKY SONDAKH</t>
  </si>
  <si>
    <t>JOHN OFFILER TAMPIL</t>
  </si>
  <si>
    <t>REVINNA TULONG</t>
  </si>
  <si>
    <t>04 Juli 2014</t>
  </si>
  <si>
    <t>JUFRI FERNANDO LANGITAN</t>
  </si>
  <si>
    <t>27 Juni 2015</t>
  </si>
  <si>
    <t>ASTUTI MODEONG</t>
  </si>
  <si>
    <t>OKTRIS TUDJUKA</t>
  </si>
  <si>
    <t>INDRA DEKRI ROLANGON</t>
  </si>
  <si>
    <t>JUHANDRI</t>
  </si>
  <si>
    <t>LARRY ALLAN ENGLEBERT MAPALIEY</t>
  </si>
  <si>
    <t>10 Juli 2014</t>
  </si>
  <si>
    <t>JIMY SUTRISNO MOBASIMPA</t>
  </si>
  <si>
    <t>NOVITA ELLEN PONGGOHONG</t>
  </si>
  <si>
    <t>ARTHER RAFI RIRY</t>
  </si>
  <si>
    <t>NEIVI MAKIKAMA</t>
  </si>
  <si>
    <t>MIRA HARDINA ASSA</t>
  </si>
  <si>
    <t>MEIDY TUMPIA</t>
  </si>
  <si>
    <t>FRANSISKA BUNDU</t>
  </si>
  <si>
    <t>CENGLI LENDO</t>
  </si>
  <si>
    <t>FRANSISKE LUKAS</t>
  </si>
  <si>
    <t>NELVA IVANA TARAU</t>
  </si>
  <si>
    <t>SANTI ISEBEL HAYATI</t>
  </si>
  <si>
    <t>6 Oktober 2016</t>
  </si>
  <si>
    <t>ADRIANA SESTI TALIAWO</t>
  </si>
  <si>
    <t>GUNAYANTO PUASA</t>
  </si>
  <si>
    <t>SEREN CECILIA KINDANGEN</t>
  </si>
  <si>
    <t>YARISNA JAQUALINE MANIHAI</t>
  </si>
  <si>
    <t>TONNI ALTHER LANGI</t>
  </si>
  <si>
    <t>SOFIAN SHAN BIMBANAUNG</t>
  </si>
  <si>
    <t>ORVIANDO WALEWANGKO</t>
  </si>
  <si>
    <t>RAFANI GUMOLUNG</t>
  </si>
  <si>
    <t>RIHART EDUARD GARAWAI</t>
  </si>
  <si>
    <t>CHRISTIAN THEOFILUS LENDO</t>
  </si>
  <si>
    <t>RONALDO BASTEN SUMIOK</t>
  </si>
  <si>
    <t>NOFRANS PAMUSU</t>
  </si>
  <si>
    <t>29 Juni 2015</t>
  </si>
  <si>
    <t>ADELINASTI OKTAFINA LUA</t>
  </si>
  <si>
    <t>FATMAWATI BAHAT</t>
  </si>
  <si>
    <t>MEKTISON PANDE</t>
  </si>
  <si>
    <t>FERNA ANASTASIA NUSA</t>
  </si>
  <si>
    <t>YOHESTI V TOBER</t>
  </si>
  <si>
    <t>22 Desember 2016</t>
  </si>
  <si>
    <t>FRANS SUPRIADI AMBANAGA</t>
  </si>
  <si>
    <t>MERSY KAWULUR</t>
  </si>
  <si>
    <t>CAMELIA KRISTIN TATURU</t>
  </si>
  <si>
    <t>RICHARD JUTTA RINUGA</t>
  </si>
  <si>
    <t>DICKY NELSON TUMBELAKA</t>
  </si>
  <si>
    <t>FERNANDO PAKASI</t>
  </si>
  <si>
    <t>TRULY SONDAKH</t>
  </si>
  <si>
    <t>HERSON MAYAMPO</t>
  </si>
  <si>
    <t>20 Nopember 2013</t>
  </si>
  <si>
    <t>HENRI PUDI</t>
  </si>
  <si>
    <t>VINCENT BRIAN PANDEYATE POLUAN</t>
  </si>
  <si>
    <t>ASRI KEMBAU</t>
  </si>
  <si>
    <t>ALGUFRAN EPA</t>
  </si>
  <si>
    <t>ROLAND BERNAD KAWALOD</t>
  </si>
  <si>
    <t>20 Februari 2013</t>
  </si>
  <si>
    <t>JEMS AMAHUAT</t>
  </si>
  <si>
    <t>SRI OKTAVIANI SASONGKE</t>
  </si>
  <si>
    <t>JUWITA PATRICILIA LINI WIOR</t>
  </si>
  <si>
    <t>ARTHER CHRISTIAN PALOHOON</t>
  </si>
  <si>
    <t>ARLAN SONDAK</t>
  </si>
  <si>
    <t>JANDRI BAGUNDA</t>
  </si>
  <si>
    <t>ARISTOTELES CILVELTER SALEA</t>
  </si>
  <si>
    <t>SUPRIANTO SLAMET</t>
  </si>
  <si>
    <t>YOLANI MANGALEHE</t>
  </si>
  <si>
    <t>PRICILIA LENGKONG</t>
  </si>
  <si>
    <t>FRANSISCO FRIETS TULANDI</t>
  </si>
  <si>
    <t>CLAY ERLANDO RUMAMBI</t>
  </si>
  <si>
    <t>CHRISTI NATALIA WAROUW</t>
  </si>
  <si>
    <t>JAFRI MENDUR</t>
  </si>
  <si>
    <t>DENY PASUMAH TUWONGKESONG</t>
  </si>
  <si>
    <t>ASTRIA TIMBULUS</t>
  </si>
  <si>
    <t>21 Desember 2013</t>
  </si>
  <si>
    <t>SANDRA AMELIA LUMBU</t>
  </si>
  <si>
    <t>IMANUEL BANERA</t>
  </si>
  <si>
    <t>ROMARIO IGNATIUS SOMPOTAN</t>
  </si>
  <si>
    <t>WAHYU HARIANTO THAYEB</t>
  </si>
  <si>
    <t>NIKOLAUS TAFTUAR</t>
  </si>
  <si>
    <t>SYAMSUDIN ISMAIL</t>
  </si>
  <si>
    <t>VERONA LASUT</t>
  </si>
  <si>
    <t>NORA SHEILA PUDIHANG</t>
  </si>
  <si>
    <t>AENGKI BAHASA</t>
  </si>
  <si>
    <t>FITRIA JUNIARSI AUGHOGHO</t>
  </si>
  <si>
    <t>SILWI ENTINGUNUSA</t>
  </si>
  <si>
    <t>ULPA JABARMASSE</t>
  </si>
  <si>
    <t>RIET PUNI</t>
  </si>
  <si>
    <t>AMELIA KANONENG</t>
  </si>
  <si>
    <t>ANACE DJONLER</t>
  </si>
  <si>
    <t>STEVAN OHY</t>
  </si>
  <si>
    <t>MARIANA MANIKU</t>
  </si>
  <si>
    <t>FILMA MEYLANI NADELAM</t>
  </si>
  <si>
    <t>IBNU HIBBAN BOGDADI</t>
  </si>
  <si>
    <t>MOH. FARID LA ACA</t>
  </si>
  <si>
    <t>DIRK CONSTANTEIN KALALO</t>
  </si>
  <si>
    <t>CICILIA BOYOH</t>
  </si>
  <si>
    <t>JUFRI ROLANGON</t>
  </si>
  <si>
    <t>ELSYA ABRIANI RAHAEL</t>
  </si>
  <si>
    <t>ALFONS SANTIS</t>
  </si>
  <si>
    <t>GIANA MONGI</t>
  </si>
  <si>
    <t>MICHAL BILLY GALA</t>
  </si>
  <si>
    <t>DEVI RICI SUMANTI</t>
  </si>
  <si>
    <t>MODY MEZAK TUMIWA</t>
  </si>
  <si>
    <t>ADE LALORING UNGKE</t>
  </si>
  <si>
    <t>MARIANA ANITA TALUBUN</t>
  </si>
  <si>
    <t>19 Mei 2015</t>
  </si>
  <si>
    <t>VERO AL RAHIM JANIS</t>
  </si>
  <si>
    <t>JIRZIS KAYA</t>
  </si>
  <si>
    <t>DISMAS OHOIWIRIN</t>
  </si>
  <si>
    <t>GERARDUS INUHAN</t>
  </si>
  <si>
    <t>RYRYN PRATIWI MORDEN</t>
  </si>
  <si>
    <t>IRAWATI</t>
  </si>
  <si>
    <t>JOVINIANUS REMBAEN</t>
  </si>
  <si>
    <t>ASRIYANTO WALESASI</t>
  </si>
  <si>
    <t>AHMAD ARAFAT SANAKY</t>
  </si>
  <si>
    <t>LOURA ANYKE KELIBULIN</t>
  </si>
  <si>
    <t>MELISA KOKALI</t>
  </si>
  <si>
    <t>PRESTIANI TIRUKAN</t>
  </si>
  <si>
    <t>BUNTULOLA'</t>
  </si>
  <si>
    <t>KARLA MATRECIA RUMERE</t>
  </si>
  <si>
    <t>06 Januari 2017</t>
  </si>
  <si>
    <t>ALANDY VERONA MONTANG</t>
  </si>
  <si>
    <t>ELISABETH FERDERIKA DEDA</t>
  </si>
  <si>
    <t>EDWARD TEDDY OHY</t>
  </si>
  <si>
    <t>LA ODE DAMSYR</t>
  </si>
  <si>
    <t>FEYBE TAMAMILANG</t>
  </si>
  <si>
    <t>20 Desember 2013</t>
  </si>
  <si>
    <t>JUVITA MARLINA LAPONG</t>
  </si>
  <si>
    <t>CANDRA SUSANTO PAPANGGA</t>
  </si>
  <si>
    <t>09 Januari 2017</t>
  </si>
  <si>
    <t>SANDRA YULIANTI KAUNANG</t>
  </si>
  <si>
    <t>5 Desember 2016</t>
  </si>
  <si>
    <t>KRESENSIA HEATUBUN</t>
  </si>
  <si>
    <t>JOKO DWI SUTRISNO</t>
  </si>
  <si>
    <t>MERRY KARLINA WUISANG</t>
  </si>
  <si>
    <t>WINDA</t>
  </si>
  <si>
    <t>01 Maret 2017</t>
  </si>
  <si>
    <t>YORI FEYTI TAJU</t>
  </si>
  <si>
    <t>4 Juli 2014</t>
  </si>
  <si>
    <t>STEVEN B. FARA</t>
  </si>
  <si>
    <t>VENDI SONDA</t>
  </si>
  <si>
    <t>RIVANLY SARUMPIA</t>
  </si>
  <si>
    <t>FEBRY EVERDIN MEYLAN MONONUTU</t>
  </si>
  <si>
    <t>HENDRY DASMASELA</t>
  </si>
  <si>
    <t>RANGGA PRASETYO TUBAGUS</t>
  </si>
  <si>
    <t>STEFAN WANGLIE</t>
  </si>
  <si>
    <t>SONYA YURINA KALALO</t>
  </si>
  <si>
    <t>JENLY ALFON SOLANG</t>
  </si>
  <si>
    <t>19 Juni 2015</t>
  </si>
  <si>
    <t>STEINCE BILLY JEBRY POLUAKAN</t>
  </si>
  <si>
    <t>NI MADE TRISNAWATI FRANSISKA</t>
  </si>
  <si>
    <t>MARLIN LARUNSEDU</t>
  </si>
  <si>
    <t>TONNY KAYUWATU</t>
  </si>
  <si>
    <t>18 Maret 2015</t>
  </si>
  <si>
    <t>MIKHA DENDENG</t>
  </si>
  <si>
    <t>YERMIAS LOTJIMI</t>
  </si>
  <si>
    <t>SRI RAHAYU NOE</t>
  </si>
  <si>
    <t>BAHYUDIN UHURATA</t>
  </si>
  <si>
    <t>DONY DONAL JEMPORMIASE</t>
  </si>
  <si>
    <t>1 Juli 2014</t>
  </si>
  <si>
    <t>JIDA MANSUR</t>
  </si>
  <si>
    <t>25 Juli 2016</t>
  </si>
  <si>
    <t>EZRA RALDHY LUMI</t>
  </si>
  <si>
    <t>JACQLINE ANEKE PUSUNG</t>
  </si>
  <si>
    <t>27 Juni 2013</t>
  </si>
  <si>
    <t>JUNITA MARGARETHA LEONG</t>
  </si>
  <si>
    <t>05 Desember 2016</t>
  </si>
  <si>
    <t>FERNI RIFANDI WAWOINTANA</t>
  </si>
  <si>
    <t>STYFAN MEIKEL DEREK</t>
  </si>
  <si>
    <t>JOHANIS HERMANTO RIUNG</t>
  </si>
  <si>
    <t>ISBONER BULELE</t>
  </si>
  <si>
    <t>ADRI IBRAHIM</t>
  </si>
  <si>
    <t>JURIVO HENDER</t>
  </si>
  <si>
    <t>JERRY BROERY OCHOTAN</t>
  </si>
  <si>
    <t>HARYANY JENERLY GARA</t>
  </si>
  <si>
    <t>MUHAMAD YAMIN</t>
  </si>
  <si>
    <t>MORDEKHAI ISRAEL PITOY</t>
  </si>
  <si>
    <t>BUDIYANTO MAKISURAT</t>
  </si>
  <si>
    <t>ILHAM WATULEA</t>
  </si>
  <si>
    <t>FANTRI YONATAN I. PERABU</t>
  </si>
  <si>
    <t>SUTRESNO MANOPO</t>
  </si>
  <si>
    <t>CINTHIA LIDYA LISSA MAMENGKO</t>
  </si>
  <si>
    <t>20 Juni 2013</t>
  </si>
  <si>
    <t>JENDRY STEVY SUMOLANG</t>
  </si>
  <si>
    <t>NICOLAS STIFLY SANGIAN</t>
  </si>
  <si>
    <t>FERALISBET MAITUN</t>
  </si>
  <si>
    <t>FALDERAMA MARCO LAMBUNG</t>
  </si>
  <si>
    <t>ELSYE ALASLAN</t>
  </si>
  <si>
    <t>DESITA SALOMINA REFIDESO</t>
  </si>
  <si>
    <t>RIYANTIE JULIA ANGGIA ROMPAS</t>
  </si>
  <si>
    <t>STEYSI WINDA DJABABU</t>
  </si>
  <si>
    <t>JOUN ALLEIN TINDAGE</t>
  </si>
  <si>
    <t>FADLY TONNY SUMARAUW</t>
  </si>
  <si>
    <t>PILIPUS LOHA</t>
  </si>
  <si>
    <t>23 Desember 2014</t>
  </si>
  <si>
    <t>NOVITA NAA</t>
  </si>
  <si>
    <t>15 Desember 2014</t>
  </si>
  <si>
    <t>VERONIKA DEBA</t>
  </si>
  <si>
    <t>27 Juni 2014</t>
  </si>
  <si>
    <t>JOLANDA ANGELIEA TUMBEL</t>
  </si>
  <si>
    <t>VOKLEN SUATAN</t>
  </si>
  <si>
    <t>GUSRIN</t>
  </si>
  <si>
    <t>DAGALY BASAEN</t>
  </si>
  <si>
    <t>HERDI MARTHEN LUTHER LIANDO</t>
  </si>
  <si>
    <t>OKTAVIA TULONG</t>
  </si>
  <si>
    <t>ERRICK BILEAM HEZRON WUNGOW</t>
  </si>
  <si>
    <t>HENDRA A. PAAT</t>
  </si>
  <si>
    <t>KRISTINE IRAWATI PIETER</t>
  </si>
  <si>
    <t>IMELDA PONGE</t>
  </si>
  <si>
    <t>2 Desember 2014</t>
  </si>
  <si>
    <t>HARMI ROHAN PUA</t>
  </si>
  <si>
    <t>19 Nopember 2013</t>
  </si>
  <si>
    <t>RIANTIRTA SUPRIYADI TANUA</t>
  </si>
  <si>
    <t>TRISYE I. MARAS</t>
  </si>
  <si>
    <t>RIANNTHO DOODOH</t>
  </si>
  <si>
    <t>WORUNTU RISKY REGIE</t>
  </si>
  <si>
    <t>OKLAN MALKI RAMPISELA</t>
  </si>
  <si>
    <t>YOPI GATO</t>
  </si>
  <si>
    <t>MARGARETHA ENGELIN GUMOGAR</t>
  </si>
  <si>
    <t>ARTHUR SAMUEL LANTANG</t>
  </si>
  <si>
    <t>JUNNITJE GERUNGAN</t>
  </si>
  <si>
    <t>Pendidikan Luar Sekolah</t>
  </si>
  <si>
    <t>FEIBE OKLANI GAGHUNTING</t>
  </si>
  <si>
    <t>LINDA MEYSKE GANSARENG</t>
  </si>
  <si>
    <t>ALPRINCE SASUMBALA</t>
  </si>
  <si>
    <t>LUSYE TULENDE</t>
  </si>
  <si>
    <t>JENY LUISA WATURANDANG</t>
  </si>
  <si>
    <t>ANTHONIA OKTOFIN TUEGEH</t>
  </si>
  <si>
    <t>25 Februari 2015</t>
  </si>
  <si>
    <t>FLONA TAGHULIHI</t>
  </si>
  <si>
    <t>CRESENSIA JUNIARSI</t>
  </si>
  <si>
    <t>OLGA OLFIKE OLEKE ABRAHAM</t>
  </si>
  <si>
    <t>JOHANES DISA</t>
  </si>
  <si>
    <t>RENATO DANNI LANGUJU</t>
  </si>
  <si>
    <t>NEVRI SUMUAL</t>
  </si>
  <si>
    <t>ODI SONNY POLA</t>
  </si>
  <si>
    <t>MAGDALENA M. PUNUH</t>
  </si>
  <si>
    <t>DIANA ANTARA</t>
  </si>
  <si>
    <t>YEMI TIMPAL</t>
  </si>
  <si>
    <t>ITJE MANURIP</t>
  </si>
  <si>
    <t>JEFTA TIRAJOH</t>
  </si>
  <si>
    <t>PINGKAN MARINA KOLOPITA</t>
  </si>
  <si>
    <t>LENDI ALVI LALO</t>
  </si>
  <si>
    <t>31 Desember 2015</t>
  </si>
  <si>
    <t>HENSELY STEPIE LANGIE</t>
  </si>
  <si>
    <t>PAULA A. SAROINSONG</t>
  </si>
  <si>
    <t>16 Oktober 2014</t>
  </si>
  <si>
    <t>CIVENLI SILVESTER WEYDEKAMP</t>
  </si>
  <si>
    <t>YULIYATI JELLY INGGRIT SUMANGKUT</t>
  </si>
  <si>
    <t>JINNO PONDAAG</t>
  </si>
  <si>
    <t>ENGGELIEN DANA</t>
  </si>
  <si>
    <t>ALVINO RICKY MANAMPIRING</t>
  </si>
  <si>
    <t>AGATHA SENDRO TENDEAN</t>
  </si>
  <si>
    <t>STEPHEN STANLEY LIOGU</t>
  </si>
  <si>
    <t>MIGEL WIJAYA TUMALUN</t>
  </si>
  <si>
    <t>MEITY KAMEUBUN</t>
  </si>
  <si>
    <t>10 Juli 2015</t>
  </si>
  <si>
    <t>YONIKE DIYANTI MAMAGHE</t>
  </si>
  <si>
    <t>DEYMINITA ADELEIDA POSUMAH</t>
  </si>
  <si>
    <t>INGGRIA LEIDA TALUMEWO</t>
  </si>
  <si>
    <t>MERDA OLII</t>
  </si>
  <si>
    <t>FARUK BAHSOAN</t>
  </si>
  <si>
    <t>YONATHAN LAWENDATU</t>
  </si>
  <si>
    <t>ALFIANS MENGKO</t>
  </si>
  <si>
    <t>AEDELMAN RONNAL PUSUNG</t>
  </si>
  <si>
    <t>LEONARDO THOBITHOS SAKLIL</t>
  </si>
  <si>
    <t>ROCKY MARCO NGANTUNG</t>
  </si>
  <si>
    <t>12 juli 2014</t>
  </si>
  <si>
    <t>ANITJE LARUMBA</t>
  </si>
  <si>
    <t>LIDIA FEBRITA MAMELAS</t>
  </si>
  <si>
    <t>SELVINA TINUNGKI</t>
  </si>
  <si>
    <t>JEIN UNTUNGDALENG</t>
  </si>
  <si>
    <t>TISYRIANTY ROOSHITA RAGAM</t>
  </si>
  <si>
    <t>NOLDY MARAMIS MASENGIE</t>
  </si>
  <si>
    <t>23 Nopember 2013</t>
  </si>
  <si>
    <t>MIKSON WAKULU</t>
  </si>
  <si>
    <t>NELTJI ROLOS</t>
  </si>
  <si>
    <t>DEISY MONTUNG</t>
  </si>
  <si>
    <t>INTAN FAUSTINA SOLEMAN</t>
  </si>
  <si>
    <t>SYULIE KHAMELLIA KAYA</t>
  </si>
  <si>
    <t>YULIANCE WELONG</t>
  </si>
  <si>
    <t>STEFINE IREINE PANGGEY</t>
  </si>
  <si>
    <t>MASJE SUMAMPOW</t>
  </si>
  <si>
    <t>11 Maret 2014</t>
  </si>
  <si>
    <t>JELTJE ASSA</t>
  </si>
  <si>
    <t>NANDE KOLOPITA</t>
  </si>
  <si>
    <t>LOMAT MONOARFA</t>
  </si>
  <si>
    <t>GRACE KARTIKASARI OCHOTAN</t>
  </si>
  <si>
    <t>ELSYE EMA RIUNG</t>
  </si>
  <si>
    <t>DENI YANI YERI ROMPAS</t>
  </si>
  <si>
    <t>MICKAEL DONALD POLUAKAN</t>
  </si>
  <si>
    <t>ZUSYE BOGAR</t>
  </si>
  <si>
    <t>ARIPIN PUNO ABAS</t>
  </si>
  <si>
    <t>DEESY TELLY OLEY</t>
  </si>
  <si>
    <t>DELVI SUMALENDA</t>
  </si>
  <si>
    <t>8 Maret 2017</t>
  </si>
  <si>
    <t>HARRYANTO YANI SADERACH LASUT</t>
  </si>
  <si>
    <t>JONES ARNOLD SENDY OROH</t>
  </si>
  <si>
    <t>JURHAINI RAINE BACHMID</t>
  </si>
  <si>
    <t>Pendidikan Kesejahteraan Keluarga</t>
  </si>
  <si>
    <t>ERYK GANSA</t>
  </si>
  <si>
    <t>Teknik Listrik</t>
  </si>
  <si>
    <t>ANGELIA ESTER MASENGI</t>
  </si>
  <si>
    <t>STEFANNY MILKA TENDA</t>
  </si>
  <si>
    <t>ANDRE ROMEL RANTUNG</t>
  </si>
  <si>
    <t>YOLANDI PANGAJOAN</t>
  </si>
  <si>
    <t>DHANANG SETYAWAN</t>
  </si>
  <si>
    <t>AYESHA ANGGIA PALIT</t>
  </si>
  <si>
    <t>TRIANI ARDIANINGSIH GURIMAN</t>
  </si>
  <si>
    <t>HENDRA MANDESA</t>
  </si>
  <si>
    <t>RISTIANI RADJAKORE</t>
  </si>
  <si>
    <t>YEHESKIEL ELTHON BUJUNG</t>
  </si>
  <si>
    <t>RISTA NATALIA REPPI</t>
  </si>
  <si>
    <t>QUEEN TIARA TINGGOGOY</t>
  </si>
  <si>
    <t>JESLIE KLIF ANES</t>
  </si>
  <si>
    <t>FEBERT WUISANG</t>
  </si>
  <si>
    <t>ARDY VALDANO PANDJI</t>
  </si>
  <si>
    <t>MARINA BAWOTONG</t>
  </si>
  <si>
    <t>YANTI CHRISTIN SUALANG</t>
  </si>
  <si>
    <t>DEDDY FERDINAND SASELA</t>
  </si>
  <si>
    <t>DONI TUMIGOLUNG</t>
  </si>
  <si>
    <t>03 juli 2014</t>
  </si>
  <si>
    <t>MEIDI POLII</t>
  </si>
  <si>
    <t>PRISCILIA OPING</t>
  </si>
  <si>
    <t>FIRATNI PONDAAG</t>
  </si>
  <si>
    <t>RINDHY PRYCILIA SUPARNI</t>
  </si>
  <si>
    <t>MARCHENDY BRANDO RUMAGIT</t>
  </si>
  <si>
    <t>MELITA LIANA RAUW</t>
  </si>
  <si>
    <t>GRANDY SOLEMAN OLEY</t>
  </si>
  <si>
    <t>MICHAEL KALENGKONGAN</t>
  </si>
  <si>
    <t>SANDRA FETUR MANINGO</t>
  </si>
  <si>
    <t>HEINTJE FERNANDO LOSUNG</t>
  </si>
  <si>
    <t>29 Mei 2015</t>
  </si>
  <si>
    <t>FIDYAWATI MAFIKASARI MUCHSIN</t>
  </si>
  <si>
    <t>KIETRIHARD SAMBUARI</t>
  </si>
  <si>
    <t>RIVOYOSEPH LUMINGKEWAS</t>
  </si>
  <si>
    <t>BRAVO ALVO KAINDE</t>
  </si>
  <si>
    <t>MOH. SUTRISNO</t>
  </si>
  <si>
    <t>INDA MARISKA ASSA</t>
  </si>
  <si>
    <t>MERKY TANOS</t>
  </si>
  <si>
    <t>RICARD ANDROKLES FRANSISCUS LIUW</t>
  </si>
  <si>
    <t>FANDI MUTALIB</t>
  </si>
  <si>
    <t>SUPRIADI K. PANGKALANGI</t>
  </si>
  <si>
    <t>TRIFINA SUSAN WURANGIAN</t>
  </si>
  <si>
    <t>JOLANDA FENNY PANGALILA</t>
  </si>
  <si>
    <t>RAINDY XAVERIUS DUMAIS</t>
  </si>
  <si>
    <t>RAIMON DEFLI TARUMINGI</t>
  </si>
  <si>
    <t>07 Mei 2014</t>
  </si>
  <si>
    <t>MEYVI THERESIA SILAP</t>
  </si>
  <si>
    <t>RAMONA MIEKE JUFICA SUOT</t>
  </si>
  <si>
    <t>ANDREW ACHMAD</t>
  </si>
  <si>
    <t>BRENDA NOVA TAWAANG</t>
  </si>
  <si>
    <t>DEVINA KRISTIANI</t>
  </si>
  <si>
    <t>ADITIYA HERKI HARIYADI</t>
  </si>
  <si>
    <t>SHELVI LESTARI SALE</t>
  </si>
  <si>
    <t>20 Februari 2014</t>
  </si>
  <si>
    <t>ESTER GRACE LAALA</t>
  </si>
  <si>
    <t>KARDIANTO PARENGKA</t>
  </si>
  <si>
    <t>21 Juli 2016</t>
  </si>
  <si>
    <t>MITRIAWATI BINUNI</t>
  </si>
  <si>
    <t>MARCYELIN MAYA LANGELO</t>
  </si>
  <si>
    <t>FRANDI DENNY GONI</t>
  </si>
  <si>
    <t>MARIANCE SINDUA</t>
  </si>
  <si>
    <t>RICARDO SITEPU</t>
  </si>
  <si>
    <t>KRISVENDI YUSAK KOAGOW</t>
  </si>
  <si>
    <t>HESLI ALTIN MONDE</t>
  </si>
  <si>
    <t>CHRISTOFORUS JAMCO</t>
  </si>
  <si>
    <t>IRNA SETIANINGSI TILAMUHU</t>
  </si>
  <si>
    <t>JEANE JULIANA KONDOARA</t>
  </si>
  <si>
    <t>NORITA LIDIA MONICA</t>
  </si>
  <si>
    <t>PAULINA KEBUBUN</t>
  </si>
  <si>
    <t>DAVID HENDRIK BRIAN MANDOLANG</t>
  </si>
  <si>
    <t>JOSSY SUPIT</t>
  </si>
  <si>
    <t>VISIRIA MITHA DAGI</t>
  </si>
  <si>
    <t>CINDIWATI SIDANGOLI</t>
  </si>
  <si>
    <t>FRISKILA MEIVI ROMPAS</t>
  </si>
  <si>
    <t>STIVO WALINGKAS</t>
  </si>
  <si>
    <t>VALENTINE ELISABETH CONZTANTIN LEWAN</t>
  </si>
  <si>
    <t>ERICK TULONG</t>
  </si>
  <si>
    <t>DEISY PAULINA MAGRIED WAKKARY</t>
  </si>
  <si>
    <t>HENNY NOVITA RONDONUWU</t>
  </si>
  <si>
    <t>ARFO RUMAGIT</t>
  </si>
  <si>
    <t>JELVI KAMU</t>
  </si>
  <si>
    <t>ROSARIO MANTI</t>
  </si>
  <si>
    <t>INDRI MONIKA KUMOIS</t>
  </si>
  <si>
    <t>CHRISTILA SUMARAUW</t>
  </si>
  <si>
    <t>MARIANA PALAR</t>
  </si>
  <si>
    <t>VELMA CHRISTIANY</t>
  </si>
  <si>
    <t>JESTEL DEBORA REMBET</t>
  </si>
  <si>
    <t>INRI ASTUTI LOWAY</t>
  </si>
  <si>
    <t>MORRAY ROLLANDO PASULATAN</t>
  </si>
  <si>
    <t>MUHAMMAD NASIR</t>
  </si>
  <si>
    <t>30 Mei 2016</t>
  </si>
  <si>
    <t>REYNALDO TOAR LUMOWA</t>
  </si>
  <si>
    <t>RIBKA VERONIKA WAKARY</t>
  </si>
  <si>
    <t>JUNITA PUA</t>
  </si>
  <si>
    <t>BRAMY IGNATIUS WOREK</t>
  </si>
  <si>
    <t>JULIO ALEXANDER DATU</t>
  </si>
  <si>
    <t>GERAL RAMPENGAN</t>
  </si>
  <si>
    <t>BRIAN FALEN RUMAGIT</t>
  </si>
  <si>
    <t>MARIA CHRISTINE SAHETAPY</t>
  </si>
  <si>
    <t>CITRA YURIKE WOWILING</t>
  </si>
  <si>
    <t>TIRZA MEYSEL KAWULUSAN</t>
  </si>
  <si>
    <t>EDWARD ANTONIUS</t>
  </si>
  <si>
    <t>PEBBE LIDYA TAARIWUAN</t>
  </si>
  <si>
    <t>RISKE CILVANA KARAMOY</t>
  </si>
  <si>
    <t>HENRY WINARTA LIMBE</t>
  </si>
  <si>
    <t>GABRIELLA INDRIANI LIMPULUS</t>
  </si>
  <si>
    <t>PARSON ESTEPANUS TINDI</t>
  </si>
  <si>
    <t>YANI KOBAK</t>
  </si>
  <si>
    <t>GERRY LENDOMBELA</t>
  </si>
  <si>
    <t>FRANDO MANUS</t>
  </si>
  <si>
    <t>LINDA MELINDA KALALO</t>
  </si>
  <si>
    <t>POLWINA PONTOAN</t>
  </si>
  <si>
    <t>HENDRA HERET RAHANINGMAS</t>
  </si>
  <si>
    <t>29 Januari 2015</t>
  </si>
  <si>
    <t>OKTAVIAN RENGKUAN</t>
  </si>
  <si>
    <t>FANDY GERUNGAN</t>
  </si>
  <si>
    <t>MARK RANDY LONTAAN</t>
  </si>
  <si>
    <t>WAHYUNI KINDANGEN</t>
  </si>
  <si>
    <t>ARGEILO FEBRIAN SAUMUR</t>
  </si>
  <si>
    <t>MARIO ALFA SUMOLANG</t>
  </si>
  <si>
    <t>AMELIA RATU</t>
  </si>
  <si>
    <t>DEVI ADRIANI LUMEMBANG</t>
  </si>
  <si>
    <t>PRAMANA AGUSTINUS TINGGOGOY</t>
  </si>
  <si>
    <t>MONICA PATRIONA RATURANDANG</t>
  </si>
  <si>
    <t>RIANA AMALIA RONDONUWU</t>
  </si>
  <si>
    <t>STIVANO MANAMPIRING</t>
  </si>
  <si>
    <t>FRIAN AZARYA TUDUS</t>
  </si>
  <si>
    <t>FIKKA FERRARY ASTRY WALUKOW</t>
  </si>
  <si>
    <t>FRIENDLY TAMUNU</t>
  </si>
  <si>
    <t>PERDINAN MANANGKABO</t>
  </si>
  <si>
    <t>YOLANDA DEREK</t>
  </si>
  <si>
    <t>IMANUEL LOHO</t>
  </si>
  <si>
    <t>MICHAEL KMUR</t>
  </si>
  <si>
    <t>ALLAN MAYCHEL RONDONUWU</t>
  </si>
  <si>
    <t>JOIKE JOLIN PANGEMANAN</t>
  </si>
  <si>
    <t>ANDREW IMANUEL PANGALILA</t>
  </si>
  <si>
    <t>OLIVIA NICHITA MAPASA</t>
  </si>
  <si>
    <t>STEFELINA DEISI SIMBAR</t>
  </si>
  <si>
    <t>BRANDO CLEMENT BELENG</t>
  </si>
  <si>
    <t>CRISTIAN SALVATORE FERNANDES MENTU</t>
  </si>
  <si>
    <t>NOVALIN DIANE LEA LALISANG</t>
  </si>
  <si>
    <t>ALEX FETRI BAMBUNGAN</t>
  </si>
  <si>
    <t>CHRISTOPHER RATEND RUNTUKAHU</t>
  </si>
  <si>
    <t>YOHANES SONDEGAU</t>
  </si>
  <si>
    <t>YOSWIN RAJANGAWA</t>
  </si>
  <si>
    <t>SUTRISNA BLESSI LUMIMUUT KAWATU</t>
  </si>
  <si>
    <t>RECKY CHRISTIAN PAJOW</t>
  </si>
  <si>
    <t>FASKA MARTEN MOKOGINTA</t>
  </si>
  <si>
    <t>ARIES RACHMAN</t>
  </si>
  <si>
    <t>RIVALDO SILVESTER TUMILANTOUW</t>
  </si>
  <si>
    <t>GIA LIVI MONICA GOSAL</t>
  </si>
  <si>
    <t>NINING SULISTIA WATI NINGSIH</t>
  </si>
  <si>
    <t>DAHLITA VIVIAN SAPETU</t>
  </si>
  <si>
    <t>CINTTYA CHRISTINA WILAR</t>
  </si>
  <si>
    <t>06 Juni 2014</t>
  </si>
  <si>
    <t>CHRISTINE MIKIKO HARIANDJA</t>
  </si>
  <si>
    <t>VIRCO ENJEL,S COLLING</t>
  </si>
  <si>
    <t>MARKUSTINUS JEMI</t>
  </si>
  <si>
    <t>PIETER FRITS EMANRATU</t>
  </si>
  <si>
    <t>BELTASAR BEAY</t>
  </si>
  <si>
    <t>JEMRI VENDY TUMILAAR</t>
  </si>
  <si>
    <t>ROMANUS MENTANG</t>
  </si>
  <si>
    <t>AGNES MARGARETA SARARA</t>
  </si>
  <si>
    <t>IDIN H. TUDO</t>
  </si>
  <si>
    <t>ROMI KUMAYAS</t>
  </si>
  <si>
    <t>ANDRE IMANUEL LUMEMPOW</t>
  </si>
  <si>
    <t>RICHO FERDINAND SIRAIT</t>
  </si>
  <si>
    <t>KATLINE KAWATU</t>
  </si>
  <si>
    <t>RINALDO PASSAL</t>
  </si>
  <si>
    <t>KHARLEN KRISTOFORUS RUMAGIT</t>
  </si>
  <si>
    <t>BERENDINA NELLANI KUMENDONG</t>
  </si>
  <si>
    <t>MEIKEL LALANDOS</t>
  </si>
  <si>
    <t>OTNIEL REMBA</t>
  </si>
  <si>
    <t>JUMELDI LALIRA</t>
  </si>
  <si>
    <t>REGINA TRIANA KALALO</t>
  </si>
  <si>
    <t>JOSEF PEREGRINO FERNANDES MENTU</t>
  </si>
  <si>
    <t>RICHARD TICOALU ROMPAS</t>
  </si>
  <si>
    <t>JOSIE URBANUS PALIT</t>
  </si>
  <si>
    <t>RIVIA TOOLENG</t>
  </si>
  <si>
    <t>GIANDA STEIDY MANITIK</t>
  </si>
  <si>
    <t>BROERY KAUNANG</t>
  </si>
  <si>
    <t>ANGEL JUNITA RUNTUWAROW</t>
  </si>
  <si>
    <t>AGUSTINUS RUMLUS</t>
  </si>
  <si>
    <t>ROOSEVELD REINALDO KAPELLE</t>
  </si>
  <si>
    <t>ERWIN FRENGKY PASIAK</t>
  </si>
  <si>
    <t>19 Februari 2016</t>
  </si>
  <si>
    <t>DEDY MUNANDO</t>
  </si>
  <si>
    <t>22 Juli 2016</t>
  </si>
  <si>
    <t>OKTAVIANY VENESIA LUMINGKEWAS</t>
  </si>
  <si>
    <t>DENNY KURNIA MAMAHIT</t>
  </si>
  <si>
    <t>RIFALDY FRANSISCO SUAWA</t>
  </si>
  <si>
    <t>LUKAS RENATO WAHANI</t>
  </si>
  <si>
    <t>ERIC RONALD RUMENDE</t>
  </si>
  <si>
    <t>ARWANDI LAENSANDO WINOWODA</t>
  </si>
  <si>
    <t>ANDRE BENSON KALENGKONGAN</t>
  </si>
  <si>
    <t>DAMIANUS INUHAN</t>
  </si>
  <si>
    <t>ALAN RICCARDO NONUTU</t>
  </si>
  <si>
    <t>GLEN LUCKY JACK TENDEAN</t>
  </si>
  <si>
    <t>24 Juni 2014</t>
  </si>
  <si>
    <t>RIVAL SENDOH</t>
  </si>
  <si>
    <t>YANEKE ELVIRA CAROLIN KOLONDAM</t>
  </si>
  <si>
    <t>ELISKA OKTAVIENA EMILLY RUMIAP</t>
  </si>
  <si>
    <t>CHRISTIAN DEDY ATLETICO KALALO</t>
  </si>
  <si>
    <t>RYAN EKAPUTRA STEVANUS SUMAKUL</t>
  </si>
  <si>
    <t>RYAN VENDER LIWE</t>
  </si>
  <si>
    <t>EASTERLINA HENNY PANDEY</t>
  </si>
  <si>
    <t>CHRISTIAN WARANEI WALINTUKAN</t>
  </si>
  <si>
    <t>FRANKLIN CHARLIS KOROMPIS</t>
  </si>
  <si>
    <t>FEISKE ELISABETH MANGKEY</t>
  </si>
  <si>
    <t>MICHAEL DAVID TUMBELAKA</t>
  </si>
  <si>
    <t>MARIO SEBASTIANO</t>
  </si>
  <si>
    <t>TESSY PATRICIA PINGKAN ODIH</t>
  </si>
  <si>
    <t>TRISMAN BAWINTI</t>
  </si>
  <si>
    <t>13 Juni 2016</t>
  </si>
  <si>
    <t>ADI AILAT</t>
  </si>
  <si>
    <t>THEODORUS ROKOTKAY</t>
  </si>
  <si>
    <t>BRIGGITE MASYE DOLNY PAAT</t>
  </si>
  <si>
    <t>JUNE FREGRAND SALAKI</t>
  </si>
  <si>
    <t>YOSEPHUS MOSMAFA</t>
  </si>
  <si>
    <t>KESMIN KOGOYA</t>
  </si>
  <si>
    <t>YOAN REGINA TICOH</t>
  </si>
  <si>
    <t>CHRISTIAN DESTINY DENNIS ONDANG</t>
  </si>
  <si>
    <t>WAILAN ZAKARIAS MONTONG</t>
  </si>
  <si>
    <t>EDWIN TEGI</t>
  </si>
  <si>
    <t>1 Agustus 2016</t>
  </si>
  <si>
    <t>RIDHO MANGUNE</t>
  </si>
  <si>
    <t>CALVIN JULIAN TAJUJUNG</t>
  </si>
  <si>
    <t>JATI BRIGITA RURU</t>
  </si>
  <si>
    <t>ROLLY MIKHAEL MATHIAS</t>
  </si>
  <si>
    <t>21 Oktober 2015</t>
  </si>
  <si>
    <t>ROLY MARTHINUS BAARAN</t>
  </si>
  <si>
    <t>2 Mei 2016</t>
  </si>
  <si>
    <t>JOIKO RAKWITNAL DOKAL</t>
  </si>
  <si>
    <t>ONVIKTOR DODOPO</t>
  </si>
  <si>
    <t>REZKI TOAR JOSAFAT SAMPELAN</t>
  </si>
  <si>
    <t>18 Februari 2016</t>
  </si>
  <si>
    <t>DEVID CHRISTOFEL TUTUROONG</t>
  </si>
  <si>
    <t>RENDI OMBUH</t>
  </si>
  <si>
    <t>ORLANDO KANTOHE</t>
  </si>
  <si>
    <t>EVANS FRETS TAARAE</t>
  </si>
  <si>
    <t>DICK CHENEY MUNTUAN</t>
  </si>
  <si>
    <t>RENALD CHRIST PUTONG</t>
  </si>
  <si>
    <t>DONAL LULE</t>
  </si>
  <si>
    <t>RISKY GIVEN REI</t>
  </si>
  <si>
    <t>FRANKY RORIMPANDEY</t>
  </si>
  <si>
    <t>JENDRA JOHANES PIJOH</t>
  </si>
  <si>
    <t>THEO VANNY RUNTU</t>
  </si>
  <si>
    <t>CHRISTIAN DISKY TOMBOKAN</t>
  </si>
  <si>
    <t>4 Mei 2016</t>
  </si>
  <si>
    <t>ARISON VINANSIUS TENDEAN</t>
  </si>
  <si>
    <t>LARRY PAOKI</t>
  </si>
  <si>
    <t>DELVIA AMANDA</t>
  </si>
  <si>
    <t>DEWILLY AMUNUKUANY</t>
  </si>
  <si>
    <t>RIEGO JOHNY POLITON</t>
  </si>
  <si>
    <t>STETY CHRISTY SAROINSONG</t>
  </si>
  <si>
    <t>MARLY MARGARETHA PUNGUS</t>
  </si>
  <si>
    <t>KRISTI MELISA KAPOH</t>
  </si>
  <si>
    <t>27 Febuari 2014</t>
  </si>
  <si>
    <t>ROUNA ROMPAS</t>
  </si>
  <si>
    <t>BRANDON TOAR GUMANSING</t>
  </si>
  <si>
    <t>MENDA WORANG</t>
  </si>
  <si>
    <t>FREDRIKY NARWASTU RARES</t>
  </si>
  <si>
    <t>INGGRITH TYRONE MASSIE</t>
  </si>
  <si>
    <t>LIVIA OKTAVIA KAUNANG</t>
  </si>
  <si>
    <t>JEFFERSON PALIT</t>
  </si>
  <si>
    <t>MARIYADI</t>
  </si>
  <si>
    <t>WIRADI SETYA LEKSANA</t>
  </si>
  <si>
    <t>GREEN KUWIN MASSIE</t>
  </si>
  <si>
    <t>JOHNNY SUHARTONO TUTU</t>
  </si>
  <si>
    <t>MATHIAS BATLYOL</t>
  </si>
  <si>
    <t>MAYLERD ARCHED BOLUNG</t>
  </si>
  <si>
    <t>SEM MARTHIN</t>
  </si>
  <si>
    <t>STEVEN RENGKUAN</t>
  </si>
  <si>
    <t>DEYBI YOUKEL BATAS</t>
  </si>
  <si>
    <t>FERDY JOHNY PELENGKAHU</t>
  </si>
  <si>
    <t>RONAL ULENAUNG</t>
  </si>
  <si>
    <t>BILLY SAUMANA</t>
  </si>
  <si>
    <t>WILMIE ANIE ERING</t>
  </si>
  <si>
    <t>MICHAEL PESIK</t>
  </si>
  <si>
    <t>JUSAK BULURAN</t>
  </si>
  <si>
    <t>AMOS</t>
  </si>
  <si>
    <t>BRIAND HERMAN TEWU</t>
  </si>
  <si>
    <t>21 Desember 2016</t>
  </si>
  <si>
    <t>MUHAMMAD ARSYAD</t>
  </si>
  <si>
    <t>LINDA SUPIT</t>
  </si>
  <si>
    <t>JEFRI RENOL GANSALANGI</t>
  </si>
  <si>
    <t>YULENDY POLII</t>
  </si>
  <si>
    <t>STANLY ALFIAN RULAN LONDOK</t>
  </si>
  <si>
    <t>CHENDI PAPUTUNGAN</t>
  </si>
  <si>
    <t>VEIBBY INGGRI SAHIBONDANG</t>
  </si>
  <si>
    <t>YOPSEN TANGONO</t>
  </si>
  <si>
    <t>RAHMAN LATARA</t>
  </si>
  <si>
    <t>JONLY RUDDY PELANGO</t>
  </si>
  <si>
    <t>SUGIYANTO</t>
  </si>
  <si>
    <t>STEVEN RUNTULALO</t>
  </si>
  <si>
    <t>FRANKY KOLOBA</t>
  </si>
  <si>
    <t>ROLANDO ANDERSEN TUMIWA</t>
  </si>
  <si>
    <t>STIVEND EDUARD EDWIN KODOATI</t>
  </si>
  <si>
    <t>HAROLD MEIDY WUISANG</t>
  </si>
  <si>
    <t>STENY TUMILAAR</t>
  </si>
  <si>
    <t>JOUFER LONTAAN</t>
  </si>
  <si>
    <t>IRWAN TARIGAN</t>
  </si>
  <si>
    <t>JEMBRI FERDINANDO TUMBEL</t>
  </si>
  <si>
    <t>SOVYAN ELVIS ARAMANA</t>
  </si>
  <si>
    <t>STOVIE TULUNG</t>
  </si>
  <si>
    <t>OKTOVIANUS TANDE</t>
  </si>
  <si>
    <t>LILIK SETIONO</t>
  </si>
  <si>
    <t>ANDREW GRUBER FISCHER SODA</t>
  </si>
  <si>
    <t>MARDY FANY CALVEIN TUMANDUK</t>
  </si>
  <si>
    <t>VALLEN SKIVO ONIBALA</t>
  </si>
  <si>
    <t>05 Januari 2017</t>
  </si>
  <si>
    <t>JOVERCLIEF ARTHER KEINTJEM</t>
  </si>
  <si>
    <t>BILLY MALONDA</t>
  </si>
  <si>
    <t>CHANDRA CHRISTIAN MARTENS</t>
  </si>
  <si>
    <t>ADOLFINE PAPUAS</t>
  </si>
  <si>
    <t>ARISKUS STEVANO SALINDEHO</t>
  </si>
  <si>
    <t>DIKLIN LAHEPING</t>
  </si>
  <si>
    <t>GOBY RUT TANTU</t>
  </si>
  <si>
    <t>ISMA MAKI WULAENG KANSIL</t>
  </si>
  <si>
    <t>JUT DAVID</t>
  </si>
  <si>
    <t>YUNIRCE LUSYE DJAJANEGARA</t>
  </si>
  <si>
    <t>MARLIEN SARI TANTU</t>
  </si>
  <si>
    <t>NURHAYDA GETAH</t>
  </si>
  <si>
    <t>OKTIVAN IRMA KUERA</t>
  </si>
  <si>
    <t>RACHMAT SUGIARTO</t>
  </si>
  <si>
    <t>SISKA SALINDEHO</t>
  </si>
  <si>
    <t>6 Januari 2016</t>
  </si>
  <si>
    <t>WIDYA WATI TUMBIO</t>
  </si>
  <si>
    <t>WULANDRIE YEANY ANDRIS</t>
  </si>
  <si>
    <t>RIPUTRA DEYAN DJAYANEGARA</t>
  </si>
  <si>
    <t>RYLCE ISYE KATANGING</t>
  </si>
  <si>
    <t>SISKE KARLINA ANSYU</t>
  </si>
  <si>
    <t>FRICILIA VALENTINA SIKO</t>
  </si>
  <si>
    <t>MEIKY MANDAGI</t>
  </si>
  <si>
    <t>IFNI BAWOLE</t>
  </si>
  <si>
    <t>HIDAYAT KARTOREJO</t>
  </si>
  <si>
    <t>IVONE VISKE SUHARTI KAWULUR</t>
  </si>
  <si>
    <t>BOY FABIAN MACTHIUS SUPIT</t>
  </si>
  <si>
    <t>NOVITA FEBE WOLA</t>
  </si>
  <si>
    <t>PASKALIS KEVIN LUMI</t>
  </si>
  <si>
    <t>HENSY CARLO MAKIOLOR</t>
  </si>
  <si>
    <t>RENNY MERLYN KUHON</t>
  </si>
  <si>
    <t>PEGI SUMAMPOUW</t>
  </si>
  <si>
    <t>CHANDRA RACHMAN</t>
  </si>
  <si>
    <t>HARDIAN ARDY SENGKEY</t>
  </si>
  <si>
    <t>ANDREA NADIA ARANTXA LENGKONG</t>
  </si>
  <si>
    <t>MEYNEKE HESTY MEILANY MAMUAJA</t>
  </si>
  <si>
    <t>VOVI VERA LUMOWA</t>
  </si>
  <si>
    <t>GRANDY PAUL ADE KARAMOY</t>
  </si>
  <si>
    <t>LINDA SUZANA LIZA ASSAH</t>
  </si>
  <si>
    <t>VOIKE GEYBY WALEWANGKO</t>
  </si>
  <si>
    <t>JILLYA TRIWANI ADILANG</t>
  </si>
  <si>
    <t>MARNI RUITANG</t>
  </si>
  <si>
    <t>RIVI MATHIAS</t>
  </si>
  <si>
    <t>SATRIA OTNIEL LODEWYK ALING</t>
  </si>
  <si>
    <t>REHTY KAWARE</t>
  </si>
  <si>
    <t>TESSY SHINTIA ADAM</t>
  </si>
  <si>
    <t>HENDRA MAARISIT</t>
  </si>
  <si>
    <t>RISTIYANI ROSALIA SALINDEHO</t>
  </si>
  <si>
    <t>28 Februari 2014</t>
  </si>
  <si>
    <t>VERONIKA SUATAN</t>
  </si>
  <si>
    <t>ABRIAN REGEN SURENTU</t>
  </si>
  <si>
    <t>MARCELLA WANDA TALUMEPA</t>
  </si>
  <si>
    <t>9 Desember 2013</t>
  </si>
  <si>
    <t>ROLIE DANEL THOMAS</t>
  </si>
  <si>
    <t>JETIE KHARLIE TAMBUWUN</t>
  </si>
  <si>
    <t>NOVELIA SIWU</t>
  </si>
  <si>
    <t>PINKY IRMA KOYONG</t>
  </si>
  <si>
    <t>SEFTY MEYNE TUMEWU</t>
  </si>
  <si>
    <t>CHIKLIN CHRISTIAN GOSAL</t>
  </si>
  <si>
    <t>FREVIS MUAYA</t>
  </si>
  <si>
    <t>14 Juni 2016</t>
  </si>
  <si>
    <t>JUSAK MINGGU</t>
  </si>
  <si>
    <t>CIPTO KALENSANG</t>
  </si>
  <si>
    <t>MARCHEL LIBI PASIKUALI</t>
  </si>
  <si>
    <t>MARLIN BAWALA</t>
  </si>
  <si>
    <t>RATI TALAMUDA</t>
  </si>
  <si>
    <t>TONI TALAMUDA</t>
  </si>
  <si>
    <t>14 Nopember 2013</t>
  </si>
  <si>
    <t>ENGLY MANANEKE</t>
  </si>
  <si>
    <t>EKSEL ADOLF UNAS</t>
  </si>
  <si>
    <t>ESNALI</t>
  </si>
  <si>
    <t>ADISTI JIHAN TUYU</t>
  </si>
  <si>
    <t>IRFA UMATERNATE</t>
  </si>
  <si>
    <t>RUSLAN BADAR</t>
  </si>
  <si>
    <t>RINA ESTEVINA MOKALU</t>
  </si>
  <si>
    <t>MARSAULINA INDRIANI PINOA</t>
  </si>
  <si>
    <t>NURMIATI MANGAMIS</t>
  </si>
  <si>
    <t>YULIANA TIAWATA</t>
  </si>
  <si>
    <t>ASTON LETTE</t>
  </si>
  <si>
    <t>TEMMY GAGHANA</t>
  </si>
  <si>
    <t>ADRIS TORONGE</t>
  </si>
  <si>
    <t>BRYAN MICHAEL RUNTURAMBI</t>
  </si>
  <si>
    <t>NICK BREDY TAGHULIHI</t>
  </si>
  <si>
    <t>DESILVO MARSELLO DEHE</t>
  </si>
  <si>
    <t>11 Juni 2014</t>
  </si>
  <si>
    <t>ARINAWATI ABISLON</t>
  </si>
  <si>
    <t>IMELDA PINGKAN WOWOR</t>
  </si>
  <si>
    <t>THICA SULISTIARINI</t>
  </si>
  <si>
    <t>MURSID KADER</t>
  </si>
  <si>
    <t>ANJELINA JELLY TABUNGKONG</t>
  </si>
  <si>
    <t>VINA MEYSI KALIGIS</t>
  </si>
  <si>
    <t>GRACE JEANNETTE JOCOM</t>
  </si>
  <si>
    <t>REGINA LAPASU</t>
  </si>
  <si>
    <t>YARTO BORESANDRO ANU</t>
  </si>
  <si>
    <t>ASDIANTO TARIWOBA</t>
  </si>
  <si>
    <t>GERRY ELVIANUS PAPARANG</t>
  </si>
  <si>
    <t>RICHSAN KAKUNSI</t>
  </si>
  <si>
    <t>BRANDO KARUNDENG</t>
  </si>
  <si>
    <t>11 juli 2014</t>
  </si>
  <si>
    <t>FRISKA VEIKE POLI</t>
  </si>
  <si>
    <t>MARIA GORETTI SELITUBUN</t>
  </si>
  <si>
    <t>CHRISTOPHER RHENRI ALARIA</t>
  </si>
  <si>
    <t>SRI HUTAMI MANDERES</t>
  </si>
  <si>
    <t>5 Mei 2015</t>
  </si>
  <si>
    <t>STENLY YOHAN MUNAISECHE</t>
  </si>
  <si>
    <t>ELGIN PRICILIA ASTREA MALONDA</t>
  </si>
  <si>
    <t>YOLAN FREZY KINDANGEN</t>
  </si>
  <si>
    <t>JEN HILLGARD SAMUEL TAMPIL</t>
  </si>
  <si>
    <t>KANIADI NGURAH RAI</t>
  </si>
  <si>
    <t>JEREMY HANDI MUKUAN</t>
  </si>
  <si>
    <t>PETRONELA TILDA OHOIWUTUN</t>
  </si>
  <si>
    <t>MARLINE VIVIYANTI BUNGKAES</t>
  </si>
  <si>
    <t>MAYA DEYBRA WALUJAN</t>
  </si>
  <si>
    <t>YANETA SASELAH</t>
  </si>
  <si>
    <t>NUR FADLI UTOMO</t>
  </si>
  <si>
    <t>FRISTANIA TATONTOHIANG</t>
  </si>
  <si>
    <t>HELMI WATTIMENA</t>
  </si>
  <si>
    <t>ANDRI SANGANDE TAREJA</t>
  </si>
  <si>
    <t>NARSHITA REYNA ODAY</t>
  </si>
  <si>
    <t>3 Juni 2016</t>
  </si>
  <si>
    <t>MURNI PARINUSSA</t>
  </si>
  <si>
    <t>ANECI MANGAMIS</t>
  </si>
  <si>
    <t>MAYANG GRACE MERPATI</t>
  </si>
  <si>
    <t>DAVID OLAD</t>
  </si>
  <si>
    <t>ELVIRA SUSANTIE SUOTH</t>
  </si>
  <si>
    <t>RICHARD RENDY LENGKONG</t>
  </si>
  <si>
    <t>MA,RIFAH SIMBALA</t>
  </si>
  <si>
    <t>ISAI LOPAK</t>
  </si>
  <si>
    <t>BILLY RIVERT TOMBOKAN</t>
  </si>
  <si>
    <t>FEYKE FLANTIN IMBANG</t>
  </si>
  <si>
    <t>GRATIA PATRICIA DONNA KURNIATI DOODOH</t>
  </si>
  <si>
    <t>HENNY MAKISURAT</t>
  </si>
  <si>
    <t>MIS MASNI KANSIL</t>
  </si>
  <si>
    <t>INDRA MUMEK</t>
  </si>
  <si>
    <t>11 Mei 2016</t>
  </si>
  <si>
    <t>MAUREEN INRI RATUWALANGON</t>
  </si>
  <si>
    <t>CHRISTY VICLAN BANSALENG</t>
  </si>
  <si>
    <t>SINDI RESITHA TENDA</t>
  </si>
  <si>
    <t>SUHARDY CHAIRUDIN</t>
  </si>
  <si>
    <t>CLERY RIKHO WINDI TALUMEPA</t>
  </si>
  <si>
    <t>HEITLER FISYEN MAMONDOL</t>
  </si>
  <si>
    <t>RAMITHA MANOPPO</t>
  </si>
  <si>
    <t>DONALD MEIYER KIAMANY</t>
  </si>
  <si>
    <t>RUSLIN HATIDAME</t>
  </si>
  <si>
    <t>2 Juli 2014</t>
  </si>
  <si>
    <t>MEISKE KATAMPUGE</t>
  </si>
  <si>
    <t>CHANDRA KARTIKA DEWI BUDIMAN</t>
  </si>
  <si>
    <t>VEIBE KOLOTJA</t>
  </si>
  <si>
    <t>12 Oktober 2015</t>
  </si>
  <si>
    <t>AGUNG BUDI SANTOSO</t>
  </si>
  <si>
    <t>SEMUEL LUARMASSE</t>
  </si>
  <si>
    <t>RESNIATI PEKENG</t>
  </si>
  <si>
    <t>ELFIRA LAMONTA</t>
  </si>
  <si>
    <t>LORA MARLIN WOBA</t>
  </si>
  <si>
    <t>10 Desember 2015</t>
  </si>
  <si>
    <t>SITI ZULAIKAH</t>
  </si>
  <si>
    <t>DELVIANINGSIH ALO</t>
  </si>
  <si>
    <t>NI KADEK SUADNYANI</t>
  </si>
  <si>
    <t>WYNDA WIDIA FILINSIA ATTENG</t>
  </si>
  <si>
    <t>ENGELBERT CHRISTOFORUS KALIGIS</t>
  </si>
  <si>
    <t>SIEGMUND JOHANES NAJOAN</t>
  </si>
  <si>
    <t>AGUNG KURNIA</t>
  </si>
  <si>
    <t>VENNY REGINA PONTOH</t>
  </si>
  <si>
    <t>DINA MUSTIKA DEWI</t>
  </si>
  <si>
    <t>PERDANA TATAMAILAU DALAWA</t>
  </si>
  <si>
    <t>HAPPY YEARNI ANGELINA SELAR</t>
  </si>
  <si>
    <t>BILLY GITO SIMON</t>
  </si>
  <si>
    <t>4 Juni 2015</t>
  </si>
  <si>
    <t>YAN PITER RADJAKORE</t>
  </si>
  <si>
    <t>JOHN REDWON TUMEI</t>
  </si>
  <si>
    <t>LIKE HEATUBUN</t>
  </si>
  <si>
    <t>PAULUS MAAREBIA</t>
  </si>
  <si>
    <t>ADE PUTRI LIMBONG</t>
  </si>
  <si>
    <t>LEDY SARTIKA DAUHAN</t>
  </si>
  <si>
    <t>24 Februari 2017</t>
  </si>
  <si>
    <t>ELSALIN LAKENGKE</t>
  </si>
  <si>
    <t>ALFA VIALI BANGKI</t>
  </si>
  <si>
    <t>STELLA IRENE GAHAGHO</t>
  </si>
  <si>
    <t>SOPHIA LABETUBUN</t>
  </si>
  <si>
    <t>LINDA SRIWAHYUNI LENDEON</t>
  </si>
  <si>
    <t>FHILANY RIANY TIMPOROK</t>
  </si>
  <si>
    <t>STEVINA ENJEL RORINGKON</t>
  </si>
  <si>
    <t>JOHANIS RANNDY BERNADUS</t>
  </si>
  <si>
    <t>8 Juli 2014</t>
  </si>
  <si>
    <t>CHRISTIAN WAKULU</t>
  </si>
  <si>
    <t>LUCIANA ELISABETH MUNDUNG</t>
  </si>
  <si>
    <t>CHRISTI DAMAR</t>
  </si>
  <si>
    <t>LOUISE SHENNA TIRSA LATUN</t>
  </si>
  <si>
    <t>RUTH SILVIA DIANE ELIAS</t>
  </si>
  <si>
    <t>RUMNANI SALEH</t>
  </si>
  <si>
    <t>21 Januari 2015</t>
  </si>
  <si>
    <t>ARIFANDI CHRISINDO DAMPI</t>
  </si>
  <si>
    <t>CESILIA EKAPUTRIANI KATAPI</t>
  </si>
  <si>
    <t>STEFAN YOFICKO MANGINDAAN</t>
  </si>
  <si>
    <t>SULISTIANINGSIH ASRI</t>
  </si>
  <si>
    <t>INDRAWATI</t>
  </si>
  <si>
    <t>06 Mei 2014</t>
  </si>
  <si>
    <t>DOWAN WURITIMUR</t>
  </si>
  <si>
    <t>HEROWATI KALISANG</t>
  </si>
  <si>
    <t>CHRISTIAN ANDRIAS HUTAGALUNG</t>
  </si>
  <si>
    <t>LENNY RIKA LENGKONG</t>
  </si>
  <si>
    <t>IRMAWATI BAI</t>
  </si>
  <si>
    <t>INDRY RANTE</t>
  </si>
  <si>
    <t>YASRI BAKAR</t>
  </si>
  <si>
    <t>YUNISCA RONAULY KOLOAY</t>
  </si>
  <si>
    <t>SETIA AMBAR NINGSIH MAMONTO</t>
  </si>
  <si>
    <t>RIAN TANI</t>
  </si>
  <si>
    <t>RELION TONGENA</t>
  </si>
  <si>
    <t>FREYSKE ROSPIN BUANGSAMPUHI</t>
  </si>
  <si>
    <t>FERNANDO YEHEZKIEL MAMENTU</t>
  </si>
  <si>
    <t>GERALD ABRIGEL SAWAL</t>
  </si>
  <si>
    <t>I MADE DYATMIKA RIYANTARA</t>
  </si>
  <si>
    <t>GLADIES DENTI</t>
  </si>
  <si>
    <t>JEMY PETONENGAN</t>
  </si>
  <si>
    <t>FERLYINEKE BEATRIXS SASAMU</t>
  </si>
  <si>
    <t>MARLIN LAIKUN</t>
  </si>
  <si>
    <t>CLAUDIA NOVALIA PALIT</t>
  </si>
  <si>
    <t>I PUTU ARYA WILANTARA</t>
  </si>
  <si>
    <t>PINGKAN LALELEH</t>
  </si>
  <si>
    <t>DONY JOLY RAPITAN</t>
  </si>
  <si>
    <t>FIBRIANY CLAUDIAN RORONG</t>
  </si>
  <si>
    <t>WENLY DONY ARUPERES</t>
  </si>
  <si>
    <t>AHLAN SANGKAL</t>
  </si>
  <si>
    <t>VALDY BESSE</t>
  </si>
  <si>
    <t>30 Juni 2014</t>
  </si>
  <si>
    <t>MEYSKE EUNIKE MANUNDU</t>
  </si>
  <si>
    <t>18 Desember 2015</t>
  </si>
  <si>
    <t>JANI JAHYA BAARAN</t>
  </si>
  <si>
    <t>MOSKAL SIHURE</t>
  </si>
  <si>
    <t>NURLEILI MUHAMMAD ALI</t>
  </si>
  <si>
    <t>CRISTI INGGRIANI MANGGOPA</t>
  </si>
  <si>
    <t>GUEEN YOEL MOKOAGOUW</t>
  </si>
  <si>
    <t>VIRGINITA NATARI</t>
  </si>
  <si>
    <t>CICI PRATIWI RONDONUWU</t>
  </si>
  <si>
    <t>ESTHER ERVIANTY MONINGKEY</t>
  </si>
  <si>
    <t>GERRY RUSO</t>
  </si>
  <si>
    <t>NOWANTI SUMENDA</t>
  </si>
  <si>
    <t>ELDRY TUHUMENA</t>
  </si>
  <si>
    <t>MELDY IVENDY KOJONGIAN</t>
  </si>
  <si>
    <t>BERIANDERS HEBINDATU</t>
  </si>
  <si>
    <t>16 Januari 2015</t>
  </si>
  <si>
    <t>FALEN RANDA RATU</t>
  </si>
  <si>
    <t>ADI KORNIAWAN</t>
  </si>
  <si>
    <t>SRI UTAMI LARIWU</t>
  </si>
  <si>
    <t>CHRISTIE VILLANI TAMUNTUAN</t>
  </si>
  <si>
    <t>DANIEL TEOFILUS LOVELI LOLOWANG</t>
  </si>
  <si>
    <t>FABIANUS PETEGE</t>
  </si>
  <si>
    <t>HALIMA</t>
  </si>
  <si>
    <t>FARLY ALRIS KENDUNG</t>
  </si>
  <si>
    <t>OKTOVIAN SUMAMPOUW</t>
  </si>
  <si>
    <t>JHON ZED MAKAPUNAS</t>
  </si>
  <si>
    <t>ADELVINA D</t>
  </si>
  <si>
    <t>WILMAX RIVO ANSAR</t>
  </si>
  <si>
    <t>LEIDY LIDIA NATALIA ROTIKAN</t>
  </si>
  <si>
    <t>FEMMY YOHANNA PAULINA BOTTO</t>
  </si>
  <si>
    <t>MICKY SOFIANI DATU</t>
  </si>
  <si>
    <t>DEYBI KARNITA JANSEN</t>
  </si>
  <si>
    <t>FIRGINS KAPUGU</t>
  </si>
  <si>
    <t>23 Februari 2017</t>
  </si>
  <si>
    <t>PUTRI MERDEKAWATI TENGKUE</t>
  </si>
  <si>
    <t>8 Oktober 2015</t>
  </si>
  <si>
    <t>GERALD NOVRI KOBIS</t>
  </si>
  <si>
    <t>DOLFI HABRI MONINGKA</t>
  </si>
  <si>
    <t>4 Oktober 2016</t>
  </si>
  <si>
    <t>GEMPITA BASTIAN TAMAKA</t>
  </si>
  <si>
    <t>12 Agustus 2013</t>
  </si>
  <si>
    <t>GITA ELFIRA MAMONTO</t>
  </si>
  <si>
    <t>MONICA VALERY MUNTUAN</t>
  </si>
  <si>
    <t>ALFANDY ERWIN TORAR</t>
  </si>
  <si>
    <t>OKTHAVIA MARGARETHA GONTHA</t>
  </si>
  <si>
    <t>FENDRY CHRISTOFEL LAMIA</t>
  </si>
  <si>
    <t>KARMILA POTABUGA</t>
  </si>
  <si>
    <t>ALDRI SAWILAN</t>
  </si>
  <si>
    <t>DEWI RATIH</t>
  </si>
  <si>
    <t>STEVENLI KOMBAITAN</t>
  </si>
  <si>
    <t>FITRI KOAGOW</t>
  </si>
  <si>
    <t>SINTIA HONGKONG</t>
  </si>
  <si>
    <t>VERKLY WAWUO</t>
  </si>
  <si>
    <t>SONLY JACOB</t>
  </si>
  <si>
    <t>16 Februari 2016</t>
  </si>
  <si>
    <t>HERNIKO MEWENGKANG</t>
  </si>
  <si>
    <t>02 Juli 2014</t>
  </si>
  <si>
    <t>VONDA GLEDIS PUNUINDOONG</t>
  </si>
  <si>
    <t>PRICILIA MARINA SOFIA WAHANI</t>
  </si>
  <si>
    <t>16 Oktober 2013</t>
  </si>
  <si>
    <t>FERNANDO TURANGAN</t>
  </si>
  <si>
    <t>NIRWANA RATUNTIGA</t>
  </si>
  <si>
    <t>22 Oktober 2013</t>
  </si>
  <si>
    <t>CARROL HANI TULANDI</t>
  </si>
  <si>
    <t>ECHO WARDANA</t>
  </si>
  <si>
    <t>31 Oktober 2013</t>
  </si>
  <si>
    <t>RAINOLD JUNAIDY ARTHER LOWONGAN</t>
  </si>
  <si>
    <t>MARFIAN MANGADIL</t>
  </si>
  <si>
    <t>DITA OLIVYA DINDAHATI</t>
  </si>
  <si>
    <t>MARISA PANGAU</t>
  </si>
  <si>
    <t>OLIVIA OSIN SIGAR</t>
  </si>
  <si>
    <t>JEIVER REZA WURANGIAN</t>
  </si>
  <si>
    <t>NOLDY VIANDY ROBERT TANGKUMAN</t>
  </si>
  <si>
    <t>DESTERINA ARSJAD</t>
  </si>
  <si>
    <t>HERMANTO TAKASANA</t>
  </si>
  <si>
    <t>FARLY JERRIE DONA</t>
  </si>
  <si>
    <t>IVANA VIRGIN LUMENTA</t>
  </si>
  <si>
    <t>SWENGLY FRISKY RAWIS</t>
  </si>
  <si>
    <t>FERDINAND OLA BALAWAY</t>
  </si>
  <si>
    <t>TRIANDA TASUGALEN</t>
  </si>
  <si>
    <t>DINIATI ADAMINGA</t>
  </si>
  <si>
    <t>DOAN BERNADUS MANGAMBA</t>
  </si>
  <si>
    <t>VIKE LINA PONOMBAN</t>
  </si>
  <si>
    <t>ANSYE ANITA TAMPI</t>
  </si>
  <si>
    <t>IRAMI MARLINA LARAMBU</t>
  </si>
  <si>
    <t>RIZAL WILSANDRA PURBA</t>
  </si>
  <si>
    <t>NOVA ESTELITA OLE</t>
  </si>
  <si>
    <t>OCTAVIRYANI TUNAS</t>
  </si>
  <si>
    <t>GREACE ELVEN SIWI</t>
  </si>
  <si>
    <t>23 Mei 2016</t>
  </si>
  <si>
    <t>DICH RENE ALGITA JUNIESTER BUDIMAN</t>
  </si>
  <si>
    <t>SYENI MARIANI PONDAAG</t>
  </si>
  <si>
    <t>FARDANI LUPOJO</t>
  </si>
  <si>
    <t>FERDINAN KRISTON DEREK</t>
  </si>
  <si>
    <t>YETRI LENCI TAMAMEU</t>
  </si>
  <si>
    <t>EPHAJAY METIA</t>
  </si>
  <si>
    <t>MERRY CHRIST TAKASANA</t>
  </si>
  <si>
    <t>AGRITA LALENOH</t>
  </si>
  <si>
    <t>MESDIANA LALENOH</t>
  </si>
  <si>
    <t xml:space="preserve"> 2 Desember 2013</t>
  </si>
  <si>
    <t>ANGGELIA TUMILAAR</t>
  </si>
  <si>
    <t>SWINGLI CALVIN TUMILAAR</t>
  </si>
  <si>
    <t>LENDY CHRISTIAN RATAG</t>
  </si>
  <si>
    <t>NOVATRIS KATATEHE</t>
  </si>
  <si>
    <t>HASTUTI SITI FATIMAH</t>
  </si>
  <si>
    <t>ESTHER AFLIN MAMOTO</t>
  </si>
  <si>
    <t>RISNA TANGDO</t>
  </si>
  <si>
    <t>FRISCHA REGINA MANGALA</t>
  </si>
  <si>
    <t>STEPHANIE ESTER PINANGKAAN</t>
  </si>
  <si>
    <t>PRICILLIA CHRISTINE DUMAT</t>
  </si>
  <si>
    <t>ANGEL JENIFER MANENGAL</t>
  </si>
  <si>
    <t>MOUREN DAHLIA IREYNE KANTALE</t>
  </si>
  <si>
    <t>VLORA IRENE WAROKA</t>
  </si>
  <si>
    <t>FREKMAN LUKAS</t>
  </si>
  <si>
    <t>AMELIASARI PAPUTUNGAN</t>
  </si>
  <si>
    <t>SIMSON HAROLD TOGHAS</t>
  </si>
  <si>
    <t>ARWIN POROBATEN</t>
  </si>
  <si>
    <t>ALFONSUS RUNTUWENE</t>
  </si>
  <si>
    <t>CHRISTIANI MOMONGAN</t>
  </si>
  <si>
    <t>STEVANA ANGGREINI TULUMANG SUNDALANGIE</t>
  </si>
  <si>
    <t>FRENGKY OCHTOVIANUS ROTTIE</t>
  </si>
  <si>
    <t>ROMI HARI</t>
  </si>
  <si>
    <t>WILCE ANNA CAHYA KUENDO</t>
  </si>
  <si>
    <t>TIRTA PUSPITA SAO</t>
  </si>
  <si>
    <t>NOVITA CHRISTINA VICTORINA RUMAMBI</t>
  </si>
  <si>
    <t>IVANDA PALIT</t>
  </si>
  <si>
    <t>SELFIYANI KOLOPITA</t>
  </si>
  <si>
    <t>VEINE WELANG</t>
  </si>
  <si>
    <t>VALENS TUMEWU</t>
  </si>
  <si>
    <t>GEMALA P. N. JUNGINGER</t>
  </si>
  <si>
    <t>LIANA SOSINGGIH</t>
  </si>
  <si>
    <t>SISILIUS KEGIYE</t>
  </si>
  <si>
    <t>FENNY SIONITHA LASANO</t>
  </si>
  <si>
    <t>NOVELLIA MERCHY LOMBOAN</t>
  </si>
  <si>
    <t>ASTRIT SAWORI</t>
  </si>
  <si>
    <t>PATRISIA HANA SUPIT</t>
  </si>
  <si>
    <t>JEINARIO IVANDI TURANGAN</t>
  </si>
  <si>
    <t>ADHYTIA TOAR PUTRA MARENTEK</t>
  </si>
  <si>
    <t>FLORENS TILAAR</t>
  </si>
  <si>
    <t>MEILIN INDRIANI BOHAM</t>
  </si>
  <si>
    <t>SURYANI MANSUR</t>
  </si>
  <si>
    <t>SEPNI TIMBANGALAN</t>
  </si>
  <si>
    <t>HENDRA SIKO ALFIANIS LAMAIGA</t>
  </si>
  <si>
    <t>ALFIANI BAGUNA</t>
  </si>
  <si>
    <t>FRANSISCA OKTORINA UMBOH</t>
  </si>
  <si>
    <t>MARLINDA CHRISTINE LONTOH</t>
  </si>
  <si>
    <t>YOLANDA SULU</t>
  </si>
  <si>
    <t>MIKAEL TODING KARAENG</t>
  </si>
  <si>
    <t>VIVI YANTI SALINDEHO MAKISURAT</t>
  </si>
  <si>
    <t>YERSI FEILEN TULANGOW</t>
  </si>
  <si>
    <t>TRISNO WOLTER SANGKOY</t>
  </si>
  <si>
    <t>JELNE VANDA LUMANKUN</t>
  </si>
  <si>
    <t>PASKARIO RENLY GERUNG</t>
  </si>
  <si>
    <t>GRENLI PETER WALANGITAN</t>
  </si>
  <si>
    <t>JENEFFER SINTHA PELEMBATAS</t>
  </si>
  <si>
    <t>ELVINA MOKODOMPIT</t>
  </si>
  <si>
    <t>INDRY NATALIA OROH</t>
  </si>
  <si>
    <t>TRISIE RIA MUDIHANG</t>
  </si>
  <si>
    <t>LESLY DEBORA RUNTURAMBI</t>
  </si>
  <si>
    <t>BAYU BUDI ATMIKA</t>
  </si>
  <si>
    <t>SUMIATI JUDA</t>
  </si>
  <si>
    <t>MAIKE MANGAMIS</t>
  </si>
  <si>
    <t>HERMAN JOSEPH  VIDDYKERD DUMALANG</t>
  </si>
  <si>
    <t>MEILAN MAKAMEA</t>
  </si>
  <si>
    <t>SUTRI RUMINTJAP</t>
  </si>
  <si>
    <t>EMMA WILHELMINA KUKUS</t>
  </si>
  <si>
    <t>REMART BENHARD REGAR</t>
  </si>
  <si>
    <t>MELANY RUNTUKAHU</t>
  </si>
  <si>
    <t>MILLITYA CHRISTIH SALENSEHE</t>
  </si>
  <si>
    <t>GERRIT JONATAN PALENDENG</t>
  </si>
  <si>
    <t>YULI YOLANDA MAMAHIT</t>
  </si>
  <si>
    <t>YATI CHRISTINA KOLINUG</t>
  </si>
  <si>
    <t>NATALIA YOULANDA TALUMANTAK</t>
  </si>
  <si>
    <t>7 Desember 2016</t>
  </si>
  <si>
    <t>INGGRID SUTILDA</t>
  </si>
  <si>
    <t>JULIO GUMALANG</t>
  </si>
  <si>
    <t>WIDYA ANJELIA TUMEWU</t>
  </si>
  <si>
    <t>ICI PRATIWI TAMPOY</t>
  </si>
  <si>
    <t>STELLA LUCY SUMILAT</t>
  </si>
  <si>
    <t>VIRGINIA EUNIKE MONGKOL</t>
  </si>
  <si>
    <t>MERRY LADDY LUMY</t>
  </si>
  <si>
    <t>JOAN YANE WUISAN</t>
  </si>
  <si>
    <t>SRI JANTI RAKINAUNG</t>
  </si>
  <si>
    <t>7 Desember 2015</t>
  </si>
  <si>
    <t>RIAN TRIANASARI GUNAWAN</t>
  </si>
  <si>
    <t>NOVILIA I. HORMATI</t>
  </si>
  <si>
    <t>JOAN BUGIS</t>
  </si>
  <si>
    <t>THIAS DWIDARMA UNONONGO</t>
  </si>
  <si>
    <t>FANNY TARUMINGKENG</t>
  </si>
  <si>
    <t>YACSEN ROBOTH</t>
  </si>
  <si>
    <t>WENDEL DEDDY KOMALIG</t>
  </si>
  <si>
    <t>SANTI AMELLIA KANTALE</t>
  </si>
  <si>
    <t>FEYBE NEBUIDA</t>
  </si>
  <si>
    <t>YEREMIA PAPENDANG</t>
  </si>
  <si>
    <t>YUNITA ADIPATI</t>
  </si>
  <si>
    <t>GABRIELLA CITRA WUISAN</t>
  </si>
  <si>
    <t>ERNI ANGLE SEMBEL</t>
  </si>
  <si>
    <t>THEAFANI NATALIA NOYA</t>
  </si>
  <si>
    <t>INEXCELSIS DEO DALIMBA</t>
  </si>
  <si>
    <t>YULITA YULIANA WANGKE</t>
  </si>
  <si>
    <t>CHRISTIAN OKTAFIANUS WATUNG</t>
  </si>
  <si>
    <t>JOKO SUBIYAKTO</t>
  </si>
  <si>
    <t>DAVID GORBY HERBY YOSUA KANDOU</t>
  </si>
  <si>
    <t>TERRY RIAN MONTOLALU</t>
  </si>
  <si>
    <t>ADITYA ZAHRAN JIBRIIL BACHDAR</t>
  </si>
  <si>
    <t>KASORI ANDRI CHRYSTI</t>
  </si>
  <si>
    <t>ESTER CAROLINE WOWOR</t>
  </si>
  <si>
    <t>MARCO ANDIKA KARUNDENG</t>
  </si>
  <si>
    <t>IRWAN YANTO ANTAMENG</t>
  </si>
  <si>
    <t>25 Juni 2015</t>
  </si>
  <si>
    <t>RICKY PURWANTO ADAMPE</t>
  </si>
  <si>
    <t>DELIGSON OLONGSONGKE</t>
  </si>
  <si>
    <t>CENTHYA YANTY KANSIL</t>
  </si>
  <si>
    <t>DEVEL HISKIA KONDOJ</t>
  </si>
  <si>
    <t>ROVA LINA SEMBEL</t>
  </si>
  <si>
    <t>AMELIA ASTI KOLINUG</t>
  </si>
  <si>
    <t>RAYDI KLAFENS TURANG</t>
  </si>
  <si>
    <t>CHRIS YOFEL KANSIL</t>
  </si>
  <si>
    <t>18 Desember 2014</t>
  </si>
  <si>
    <t>JELNY YUNITHA RANTUNG</t>
  </si>
  <si>
    <t>LIVIANTY RAUHE</t>
  </si>
  <si>
    <t>FEITY FALENTIN DONDOK</t>
  </si>
  <si>
    <t>OLYSIE TATAWIHIANG</t>
  </si>
  <si>
    <t>IRNA MENGGANAP</t>
  </si>
  <si>
    <t>GARI RIFALDY ONTHONI</t>
  </si>
  <si>
    <t>3 Agustus 2015</t>
  </si>
  <si>
    <t>VICKY MOKOAGOW</t>
  </si>
  <si>
    <t>DEYNER TATUNDU MENGGA</t>
  </si>
  <si>
    <t>PETRIN SUTMIATI MULOKE</t>
  </si>
  <si>
    <t>GERALD GORBY SAMPALENG</t>
  </si>
  <si>
    <t>MIRANTI MANUSAMA</t>
  </si>
  <si>
    <t>ANFIKE MENTU</t>
  </si>
  <si>
    <t>ESTER FERNELIA MENDE</t>
  </si>
  <si>
    <t>JEVRI LENDEHIANG</t>
  </si>
  <si>
    <t>MUSTIKA DEBY SAHFITRI MALONDA</t>
  </si>
  <si>
    <t>SUMARNY WINDY TINGGINEHE</t>
  </si>
  <si>
    <t>LA ODE ABUBAKAR</t>
  </si>
  <si>
    <t>FITRA ADITYA GOLONDA</t>
  </si>
  <si>
    <t>KARTINI SUATAN</t>
  </si>
  <si>
    <t>JULIAWATI SUATAN</t>
  </si>
  <si>
    <t>SISKA ROSITA TOLOLIU</t>
  </si>
  <si>
    <t>REYNNI SASAGHAPU</t>
  </si>
  <si>
    <t>FRISTIAN JUNEIDI TANAUMA</t>
  </si>
  <si>
    <t>JANTER RUDOLFO KUMAJAS</t>
  </si>
  <si>
    <t>NIATY HESTY LIVITA SUMUAL</t>
  </si>
  <si>
    <t>VEKY ANDHIKA KASIADI</t>
  </si>
  <si>
    <t>3 Maret 2015</t>
  </si>
  <si>
    <t>MONISA FITRIA RAMPISELA</t>
  </si>
  <si>
    <t>IVY STIEN NATALIA BAWOTONG</t>
  </si>
  <si>
    <t>HELMI RONALDO EMAN</t>
  </si>
  <si>
    <t>MARCHIELA STACY PRINCE REPPIE</t>
  </si>
  <si>
    <t>ANGGREINY COLEINE JUNIARY EMOR</t>
  </si>
  <si>
    <t>JANE MUHALING</t>
  </si>
  <si>
    <t>FEYBE KOSU</t>
  </si>
  <si>
    <t>LINDA PEMANI</t>
  </si>
  <si>
    <t>DEWI ANJANI MAMONTO</t>
  </si>
  <si>
    <t>MEITA SULHALENA LANTAA</t>
  </si>
  <si>
    <t>OLVYANTI KAPELE</t>
  </si>
  <si>
    <t>RAMPE HENDRIK TIWOW</t>
  </si>
  <si>
    <t>DIKNA HARIANTI SEBU</t>
  </si>
  <si>
    <t>MUJADIN JONAS</t>
  </si>
  <si>
    <t>GLADYS LESLY NELA MANTIRI</t>
  </si>
  <si>
    <t>RASNA</t>
  </si>
  <si>
    <t>FRENDY WATULINGAS</t>
  </si>
  <si>
    <t>JELLY WINDARTI YOUKA</t>
  </si>
  <si>
    <t>EVA DALONTO</t>
  </si>
  <si>
    <t>RAFIKA LUMINTANG</t>
  </si>
  <si>
    <t>FREEGEN MICHAEL PANGKEY</t>
  </si>
  <si>
    <t>23 Juli 2014</t>
  </si>
  <si>
    <t>HENDRO RIANO POLI</t>
  </si>
  <si>
    <t>SARTIKA KAHARD</t>
  </si>
  <si>
    <t>TANTRI JUSTISIA SENGGASI</t>
  </si>
  <si>
    <t>REYNER ROCKY PORAJOW</t>
  </si>
  <si>
    <t>ALEXANDRA LUPITA JONAH TULUNG</t>
  </si>
  <si>
    <t>RIZKILLAH MURSYID</t>
  </si>
  <si>
    <t>ACUB SUMENDA</t>
  </si>
  <si>
    <t>RENATHA GICELA PINANGKAAN</t>
  </si>
  <si>
    <t>JAMES MICHAEL OSAK</t>
  </si>
  <si>
    <t>JANET GABRIELA GIROTH</t>
  </si>
  <si>
    <t>JANGSI JULIANA MAMAHIT</t>
  </si>
  <si>
    <t>JEIFI MOSE</t>
  </si>
  <si>
    <t>JELINA PRATILIA WENAS</t>
  </si>
  <si>
    <t>DRISNAL KOROMPU</t>
  </si>
  <si>
    <t>OKTAVIA MONINGKA</t>
  </si>
  <si>
    <t>RENDY BERTY REGAR</t>
  </si>
  <si>
    <t>KEYKO BRANDO KALALO</t>
  </si>
  <si>
    <t>3 Oktober 2016</t>
  </si>
  <si>
    <t>RUSTAM ABBAS</t>
  </si>
  <si>
    <t>TOLOLIU MELISA NATALIA</t>
  </si>
  <si>
    <t>NOVEL YERMIA ONIBALA</t>
  </si>
  <si>
    <t>FIBRIANUS TANIA</t>
  </si>
  <si>
    <t>MICHAEL FADLY LAKOY</t>
  </si>
  <si>
    <t>HART JUNEIDY ELIAS</t>
  </si>
  <si>
    <t>RAFIA TAMAKA</t>
  </si>
  <si>
    <t>CRISTI FANDI MONGKARENG</t>
  </si>
  <si>
    <t>SUSAN SALIBANA</t>
  </si>
  <si>
    <t>ELVI INGGRIT TEWAL</t>
  </si>
  <si>
    <t>17 Juni 2015</t>
  </si>
  <si>
    <t>FELICITAS TAKAKOBI</t>
  </si>
  <si>
    <t>23 Juni 2015</t>
  </si>
  <si>
    <t>PUTRI JULIANA ELISABETH TUMBOL</t>
  </si>
  <si>
    <t>RISMA TAHULENDING</t>
  </si>
  <si>
    <t>REZA ANGGUN WUISANG</t>
  </si>
  <si>
    <t>BRYAN BERNAD SHERIF KUSOY</t>
  </si>
  <si>
    <t>JEIN FRANS ORANYE</t>
  </si>
  <si>
    <t>KERFIL GIRALDO UMBOH</t>
  </si>
  <si>
    <t>CHILVA FIDELIA MAMOTO</t>
  </si>
  <si>
    <t>BARTHO BENTIAN</t>
  </si>
  <si>
    <t>1 Juli 2015</t>
  </si>
  <si>
    <t>CHINDY MEIVEN JOSEPH</t>
  </si>
  <si>
    <t>NOVEN MARSHEL MAWIKERE</t>
  </si>
  <si>
    <t>YOHANIS ANDREW KAPAHESE</t>
  </si>
  <si>
    <t>ANDRIETHA MUMEK</t>
  </si>
  <si>
    <t>JEKLIN MATILDA WENAS</t>
  </si>
  <si>
    <t>18 Januari 2017</t>
  </si>
  <si>
    <t>CRISTI PAAT</t>
  </si>
  <si>
    <t>TIFFANY FEBRIANY RANTUNG</t>
  </si>
  <si>
    <t>SENDY KAUNANG</t>
  </si>
  <si>
    <t>MARCHELIA BENEDICTA KAUNANG</t>
  </si>
  <si>
    <t>AVE MARINGKA</t>
  </si>
  <si>
    <t>OKTAVIANI SURYANINGSIH ALAMONA</t>
  </si>
  <si>
    <t>17 Oktober 2016</t>
  </si>
  <si>
    <t>DEWI OKTAVIA TATALI</t>
  </si>
  <si>
    <t>SANDY SASOENG</t>
  </si>
  <si>
    <t>OLIVIA PRATASIS</t>
  </si>
  <si>
    <t>29 Agustus 2014</t>
  </si>
  <si>
    <t>MARCO FRENLY EFANLI MAKARAWUNG</t>
  </si>
  <si>
    <t>REYNOLD ARTHUR LONDONAUNG</t>
  </si>
  <si>
    <t>CHARLES GRIVEL BAGUNA</t>
  </si>
  <si>
    <t>YOPI MARARU</t>
  </si>
  <si>
    <t>LUCKY MAMAHIT</t>
  </si>
  <si>
    <t>HISKIA MERVON SENDUK</t>
  </si>
  <si>
    <t>VIRTA CHRISTIE MAKANAUNG</t>
  </si>
  <si>
    <t>YACOB MILAS SEBA</t>
  </si>
  <si>
    <t>BUDY MONTOH</t>
  </si>
  <si>
    <t>NOVA MAARENDE</t>
  </si>
  <si>
    <t>LEIDY MEIGY KAPARANG</t>
  </si>
  <si>
    <t>SEVLEN TALUMEWO</t>
  </si>
  <si>
    <t>PRICILIA PAKASI</t>
  </si>
  <si>
    <t>HENDY DAHGLES TAMPOMURI</t>
  </si>
  <si>
    <t>CRISTIE IRENE MANENGKEY</t>
  </si>
  <si>
    <t>JIM RYUNJAZI TAKASIHAENG</t>
  </si>
  <si>
    <t>FANLY FRANS</t>
  </si>
  <si>
    <t>REINER ANTADE</t>
  </si>
  <si>
    <t>13 Januari 2017</t>
  </si>
  <si>
    <t>MIKHAEL MARTHON ARSIP LANDENG</t>
  </si>
  <si>
    <t>FALENTINO ASSA</t>
  </si>
  <si>
    <t>PRISCILLIA DESILIA SENDUK</t>
  </si>
  <si>
    <t>GRATIA DEFITA IROTH</t>
  </si>
  <si>
    <t>19 Juni 2014</t>
  </si>
  <si>
    <t>AFRIYANI DEFLI KALANGI</t>
  </si>
  <si>
    <t>25 juni 2014</t>
  </si>
  <si>
    <t>ADRIAN ALEXANDER DENDENG ROMPIS</t>
  </si>
  <si>
    <t>EGEL POLI</t>
  </si>
  <si>
    <t xml:space="preserve">23 Juni 2014 </t>
  </si>
  <si>
    <t>STEVI MEYLIANA MANEMBU</t>
  </si>
  <si>
    <t>KEVIN GRAVINO BENAWAN</t>
  </si>
  <si>
    <t>IGRIT ARAMANA</t>
  </si>
  <si>
    <t>FRANKLIN DELANO RINDORINDO</t>
  </si>
  <si>
    <t>SARTIKA STEFFANI</t>
  </si>
  <si>
    <t>MARIO HISKIA LONGKUTOY</t>
  </si>
  <si>
    <t>AFRISIAN MITUSALA</t>
  </si>
  <si>
    <t>RIMA JACOBUS</t>
  </si>
  <si>
    <t>FINE TOMAS OROH</t>
  </si>
  <si>
    <t>ASWAR ABDIANTO DUGIAN</t>
  </si>
  <si>
    <t>CRISTIYANTI DESTI GUMOLUNG</t>
  </si>
  <si>
    <t>DIAN EKAPRATIWI MAYASARI TULUNG</t>
  </si>
  <si>
    <t>FARIS REYMOND MUMU</t>
  </si>
  <si>
    <t>GIOVANI EFRALDO RINDENGAN</t>
  </si>
  <si>
    <t xml:space="preserve"> 25 Juli 2014</t>
  </si>
  <si>
    <t>EDDY ARFIN</t>
  </si>
  <si>
    <t>ASCO DRIYO WULUR</t>
  </si>
  <si>
    <t>LUDWINI MEISY TIWOW</t>
  </si>
  <si>
    <t>STENALIN LOMBONE</t>
  </si>
  <si>
    <t>SULASTRI WIKU</t>
  </si>
  <si>
    <t>BELINDA BIDURE</t>
  </si>
  <si>
    <t>HENDRA NANGKODA</t>
  </si>
  <si>
    <t>ARIEF ALSKI LUMINTANG</t>
  </si>
  <si>
    <t>CHEISYA RIBKA KOSENG</t>
  </si>
  <si>
    <t>ANISIA SIKTEUBUN</t>
  </si>
  <si>
    <t>YEREMIA KRISTIANA YOHANA KOLOMPOY</t>
  </si>
  <si>
    <t>BAYU ARUNDE</t>
  </si>
  <si>
    <t>SITI DJARIA PULUKADANG</t>
  </si>
  <si>
    <t>FENI VERAWATI SAUDO</t>
  </si>
  <si>
    <t>AFRANDI BUDELMAN KADIMATENG</t>
  </si>
  <si>
    <t>GRETIA MALUENSENG</t>
  </si>
  <si>
    <t>CHRISTI NATALIA KANDOLI</t>
  </si>
  <si>
    <t>YUSIVIN GALANGBULAENG</t>
  </si>
  <si>
    <t>ARIATI SASENDI</t>
  </si>
  <si>
    <t>NURHAKIM MATANTU</t>
  </si>
  <si>
    <t>ARMANDO K. ULAAN</t>
  </si>
  <si>
    <t>KRISTIAN KRISTOFANI PORUNG</t>
  </si>
  <si>
    <t>MELIANA LATUBA</t>
  </si>
  <si>
    <t>INDRA STEFLY SUYANTORO KETANGREJO</t>
  </si>
  <si>
    <t>AMELIA HANSUN</t>
  </si>
  <si>
    <t>LINNY MOWILOS</t>
  </si>
  <si>
    <t>NELWAN TULONG</t>
  </si>
  <si>
    <t>RONALD SUSANTO MAKADADA</t>
  </si>
  <si>
    <t>HURINA DEHE</t>
  </si>
  <si>
    <t>ANTONIUS MATURBONGS</t>
  </si>
  <si>
    <t>RANDY MEINAL RAMBER</t>
  </si>
  <si>
    <t>OMEGA POLUAN</t>
  </si>
  <si>
    <t>PIERRE MANUPUTTY</t>
  </si>
  <si>
    <t>SELVI  BINAMBUNI</t>
  </si>
  <si>
    <t>FRESYA APRINA LUMI</t>
  </si>
  <si>
    <t>YEFTA LUTHER JAMES</t>
  </si>
  <si>
    <t>DWIYANI JULYA MAULANI</t>
  </si>
  <si>
    <t>YUDISTIRA FERRY ABRAM</t>
  </si>
  <si>
    <t>ANITA SUMAMPOUW</t>
  </si>
  <si>
    <t>14 Mei 2014</t>
  </si>
  <si>
    <t>YURIKE RIBKA RONDONUWU</t>
  </si>
  <si>
    <t>YEVON NOBEL JOHANES TERRY</t>
  </si>
  <si>
    <t>SYURIATI</t>
  </si>
  <si>
    <t>ANBER KASUKARE</t>
  </si>
  <si>
    <t>LIVIA RUNDENGAN</t>
  </si>
  <si>
    <t>RILVILA LUMENTA</t>
  </si>
  <si>
    <t>FRENDLY NUS</t>
  </si>
  <si>
    <t>ADELEIDA M. SALUMAN</t>
  </si>
  <si>
    <t>HELFI RIA</t>
  </si>
  <si>
    <t>ALFA CHRISTIAN TANOS TENE</t>
  </si>
  <si>
    <t>RINO INDRI KARUNDENG</t>
  </si>
  <si>
    <t>SELVIANA WINDA TULENDE</t>
  </si>
  <si>
    <t>SERCE WIDIA</t>
  </si>
  <si>
    <t>IRYANTI OKTAVIA SINADIA</t>
  </si>
  <si>
    <t>JANSIE MOLE</t>
  </si>
  <si>
    <t>KRISTIRANI KABENARAN</t>
  </si>
  <si>
    <t>MARDIANI WINOWODA</t>
  </si>
  <si>
    <t>CHANDRA VILTON KANDATI</t>
  </si>
  <si>
    <t>ANDY REAGEN SIMBAR</t>
  </si>
  <si>
    <t>STENDLY PASUMA</t>
  </si>
  <si>
    <t>IKE RIUNG</t>
  </si>
  <si>
    <t>CLAVEL JULIO RIVILO LUKAS</t>
  </si>
  <si>
    <t>DIFRAY BRAYEN SEMBEL</t>
  </si>
  <si>
    <t>SUJATMO HERENDOLI</t>
  </si>
  <si>
    <t>CHARLES JEFRY NAJOAN</t>
  </si>
  <si>
    <t>REINHARD RICKO KAUNANG</t>
  </si>
  <si>
    <t>ALFA WELRIARDO LENGKEY</t>
  </si>
  <si>
    <t>MEIKEL MARTEN ATANG</t>
  </si>
  <si>
    <t>ODRIN WULAGE</t>
  </si>
  <si>
    <t>DONA TRIUS TEGEL</t>
  </si>
  <si>
    <t>ZETRO PINTU BATU</t>
  </si>
  <si>
    <t>DEWIANI MATEI</t>
  </si>
  <si>
    <t>ERIK PANTOUW</t>
  </si>
  <si>
    <t>JUNALDI LINDO</t>
  </si>
  <si>
    <t>LIFIA KATARINA WILAR</t>
  </si>
  <si>
    <t>6 Agustus 2015</t>
  </si>
  <si>
    <t>RENATA MARCELINA MANDAGI</t>
  </si>
  <si>
    <t>ENJELINA TEBO</t>
  </si>
  <si>
    <t>GABRIELA VENANDCIA STEVANIE POLUAN</t>
  </si>
  <si>
    <t>12 Februari 2015</t>
  </si>
  <si>
    <t>ROSIANA PRISKILA TENDEAN</t>
  </si>
  <si>
    <t>NURIANTI TAMADO</t>
  </si>
  <si>
    <t>BOBY MUSA WEHANTOUW</t>
  </si>
  <si>
    <t>PATRINY ERVINA TUMANGKENG</t>
  </si>
  <si>
    <t>SISKA WEKAN</t>
  </si>
  <si>
    <t>NOLA NORIS SOMPIE</t>
  </si>
  <si>
    <t>KRISTYANTO AGUSTINUS LUMELING</t>
  </si>
  <si>
    <t>WICLIV RISWANTO MAMANGKEY</t>
  </si>
  <si>
    <t>SITTI MARWAH DASINANGON</t>
  </si>
  <si>
    <t>FEYBE ORPA SAMALUKAN</t>
  </si>
  <si>
    <t>DILIYANTI EVLIN KINSALE</t>
  </si>
  <si>
    <t>HUSNI RABUISA</t>
  </si>
  <si>
    <t>APRILLIA ANASTASIA KANSIL</t>
  </si>
  <si>
    <t>GRATIA MARIANE ARAY</t>
  </si>
  <si>
    <t>FRINNY SARI AGAMA</t>
  </si>
  <si>
    <t>JOHN FRANS TURANG</t>
  </si>
  <si>
    <t>VRISTA ESTER MASENGI</t>
  </si>
  <si>
    <t>I WAYAN SUARNATA</t>
  </si>
  <si>
    <t>TISA FATMALA PAPUTUNGAN</t>
  </si>
  <si>
    <t>ALFINCE PANGGIKI</t>
  </si>
  <si>
    <t>YANESTASYA SAWORI</t>
  </si>
  <si>
    <t>CHLIFLAND EVERSON KARAME</t>
  </si>
  <si>
    <t>BIELLY CRISTOFEL ROMPIS</t>
  </si>
  <si>
    <t>OLIVIA FISKA KAMURAHANG</t>
  </si>
  <si>
    <t>ASI LISA ANGGA MONINGKA</t>
  </si>
  <si>
    <t>ENGGELINA WATANIA</t>
  </si>
  <si>
    <t>JELLY ANGELLIA HAUW</t>
  </si>
  <si>
    <t>SENDI DEIVAN SUMENDA</t>
  </si>
  <si>
    <t>YUSUF PULUNGPEDA</t>
  </si>
  <si>
    <t>BRION THEGRIS TAMPOMURI</t>
  </si>
  <si>
    <t>BRENDA LUMATAUW</t>
  </si>
  <si>
    <t>APRILLIA HEDRIANI BOHANG</t>
  </si>
  <si>
    <t>SWEETHEART VERRY WAWO</t>
  </si>
  <si>
    <t>MARSOFIAN HARMAN</t>
  </si>
  <si>
    <t>JUWITA MIAVITA SUMUAL</t>
  </si>
  <si>
    <t>VICO NIMROD SAROINSONG</t>
  </si>
  <si>
    <t>NONCE KARASERAN</t>
  </si>
  <si>
    <t>MESSY BENEDIKTA MONINGKA</t>
  </si>
  <si>
    <t>NATAN STEFANUS KANDOU</t>
  </si>
  <si>
    <t>APRILIAN TATARANG</t>
  </si>
  <si>
    <t>30 Desember 2014</t>
  </si>
  <si>
    <t>MARCHLINO ABRAHAM MANDAGI</t>
  </si>
  <si>
    <t>LISSA NGAYOW LINTJEWAS</t>
  </si>
  <si>
    <t>RISKI BAGU</t>
  </si>
  <si>
    <t>FRISISKA MELDIANA TUMENO</t>
  </si>
  <si>
    <t>17 Februari 2016</t>
  </si>
  <si>
    <t>JACKLIN CLAUDIA MANOREK</t>
  </si>
  <si>
    <t>BETSIANA LUMANDUNG</t>
  </si>
  <si>
    <t>22 Desember 2015</t>
  </si>
  <si>
    <t>YUDIT VENSKA RAHAWARIN</t>
  </si>
  <si>
    <t>ENG LEZIE MERZY DANGEUBUN</t>
  </si>
  <si>
    <t>FEBRIAN PANGEMANAN</t>
  </si>
  <si>
    <t>EFNI FITRIANE SAMALANG</t>
  </si>
  <si>
    <t>ESKE JACKWALINE ELIAS</t>
  </si>
  <si>
    <t>ALVIAN CHRISTY LOKAS</t>
  </si>
  <si>
    <t>JONLI LUMANGKUN</t>
  </si>
  <si>
    <t>FREINA MONALISA HUMAISI</t>
  </si>
  <si>
    <t>CICILIA MARISKA MAMBU</t>
  </si>
  <si>
    <t>JUNIUS DAWID</t>
  </si>
  <si>
    <t>SESKA TUMBAL</t>
  </si>
  <si>
    <t>IVAN STEVEN BATARA</t>
  </si>
  <si>
    <t>JIMBRIF MELKY MANGKEY</t>
  </si>
  <si>
    <t>NOVIEANI FERA DEBORA MANIMPURUNG</t>
  </si>
  <si>
    <t>MEILLYTA LUKAS</t>
  </si>
  <si>
    <t>FITRI APRILIA DOTULONG</t>
  </si>
  <si>
    <t>YEMIMA YELKE RUMINTJAP</t>
  </si>
  <si>
    <t>BRYANDO KAREL MAUKAR KOLOAY</t>
  </si>
  <si>
    <t>NIKITA ELISABETH GERUNG</t>
  </si>
  <si>
    <t>INA SANI FAUBUN</t>
  </si>
  <si>
    <t>VEROLINE WATUPONGOH</t>
  </si>
  <si>
    <t>NOSKE MANDIANGAN</t>
  </si>
  <si>
    <t>ALFRENLI WAHYU HENDRY SINDIM</t>
  </si>
  <si>
    <t>18 Oktober 2016</t>
  </si>
  <si>
    <t>JEMMY LENGKONG</t>
  </si>
  <si>
    <t>JULIUS</t>
  </si>
  <si>
    <t>OLDI MALFRI LAMBONAN</t>
  </si>
  <si>
    <t>RAISKE ANGRIANI ENGKA</t>
  </si>
  <si>
    <t>GRATIYONA NARANDE</t>
  </si>
  <si>
    <t>ADOLFIN TAUNAUMANG</t>
  </si>
  <si>
    <t>TRI NUGRAHA POERNOMO</t>
  </si>
  <si>
    <t>CHRISTY RAFAEL LUMI</t>
  </si>
  <si>
    <t>11 Agustus 2014</t>
  </si>
  <si>
    <t>IRIYANTI B. S. MALAGAPI</t>
  </si>
  <si>
    <t>LIDYA BARAEL</t>
  </si>
  <si>
    <t>JAYANTO TUMANAN</t>
  </si>
  <si>
    <t>ERIK FREDI TAWALUJAN</t>
  </si>
  <si>
    <t>LESTARI RIVANNY BUJUNG</t>
  </si>
  <si>
    <t>INNE FIRSA MANOPO</t>
  </si>
  <si>
    <t>ESRIEL GERRY ROTTI</t>
  </si>
  <si>
    <t>HENDRO MESIAS TUJU</t>
  </si>
  <si>
    <t>FILIPUS BENITUS TOLI</t>
  </si>
  <si>
    <t>SINTA MAKI</t>
  </si>
  <si>
    <t>NIGEL JASON AXL PARUNTU</t>
  </si>
  <si>
    <t>ENIKE TOMPOLI</t>
  </si>
  <si>
    <t>14 Juni 2013</t>
  </si>
  <si>
    <t>SELFIANE FRISISKE LUMOWA</t>
  </si>
  <si>
    <t>ANNEKE PRISILYA MARE</t>
  </si>
  <si>
    <t>4 Oktober 2013</t>
  </si>
  <si>
    <t>GRANDY RICO OROH</t>
  </si>
  <si>
    <t>FITRIANE DJULIET MAITIMU</t>
  </si>
  <si>
    <t>DEA AYU GLORIA POLII</t>
  </si>
  <si>
    <t>IWAN NABELENG</t>
  </si>
  <si>
    <t>PANDEY NOVILIA PUTRIANI FILADELFIA</t>
  </si>
  <si>
    <t>FRANZ ANDREW ARMANDO LATUNY</t>
  </si>
  <si>
    <t>YULIATY MARIA LUMENTA</t>
  </si>
  <si>
    <t>IVANA BARAKATI</t>
  </si>
  <si>
    <t>YOUGEN PATTYLIMA</t>
  </si>
  <si>
    <t>MEIKE MEILIN DENGAH</t>
  </si>
  <si>
    <t>MERSON SAWORI</t>
  </si>
  <si>
    <t>CINDY STEVANY MUNTU</t>
  </si>
  <si>
    <t>STEVANY T. AWAWANGI</t>
  </si>
  <si>
    <t>CHICILIA GLADIS DAJOH</t>
  </si>
  <si>
    <t>OKTAVIANUS BANO</t>
  </si>
  <si>
    <t>JULITA CICILIA OLEY</t>
  </si>
  <si>
    <t>SOEHARTO GEORGEBACEV SUPIT</t>
  </si>
  <si>
    <t>SATYAWANI TEMPOH</t>
  </si>
  <si>
    <t>NOVKE KIAN OLAR</t>
  </si>
  <si>
    <t>ANGEL TIRSA WAROW</t>
  </si>
  <si>
    <t>IMELDA MUHALING</t>
  </si>
  <si>
    <t>BRIAN PONGAJOW</t>
  </si>
  <si>
    <t>AGUSTINA YULIA MOUTO</t>
  </si>
  <si>
    <t>DEISYI TAKALAMINGAN</t>
  </si>
  <si>
    <t>ALAN NIKI PANGAU</t>
  </si>
  <si>
    <t>ASTY GOBEL</t>
  </si>
  <si>
    <t>JULIAN LEONARD A. RINDENGAN</t>
  </si>
  <si>
    <t>HENDRI RUMAMPUK</t>
  </si>
  <si>
    <t>FRISTIA OKTAVIA SUMOLANG</t>
  </si>
  <si>
    <t>27 Agustus 2015</t>
  </si>
  <si>
    <t>IMADE YOHANIS STEFANI MUMPEL</t>
  </si>
  <si>
    <t>KAROLIN DIANE SINEWE</t>
  </si>
  <si>
    <t>IRENE MONA KAARO</t>
  </si>
  <si>
    <t>FELLYCIA VALENTINE SULU</t>
  </si>
  <si>
    <t>SANDRA SYENDI MARAMIS</t>
  </si>
  <si>
    <t>NELKE NIRANI KARUNDENG</t>
  </si>
  <si>
    <t>NELVI SRIMULTI ANGRIANI</t>
  </si>
  <si>
    <t>ESSARY MOILATI</t>
  </si>
  <si>
    <t>REINALDO BAWOTONG</t>
  </si>
  <si>
    <t>ROLAND OKTAVIANY TULAR</t>
  </si>
  <si>
    <t>EKA SEPTIANI WOWILING</t>
  </si>
  <si>
    <t>SARAH RAHEL KAWANGUNG</t>
  </si>
  <si>
    <t>JOHANITA SAPETU</t>
  </si>
  <si>
    <t>AGUS SUTRISNO SUNDANA</t>
  </si>
  <si>
    <t>IDHAM MOBILINGO</t>
  </si>
  <si>
    <t>VALENTINO VICKY VEBRY LASUT</t>
  </si>
  <si>
    <t>ANJELIN MAMATU</t>
  </si>
  <si>
    <t>CHRISTIN RUMENGAN</t>
  </si>
  <si>
    <t>JENDRY KEVIN DAMONGILALA</t>
  </si>
  <si>
    <t>DONA MANTIARA</t>
  </si>
  <si>
    <t>DESKE RUNTUWENE</t>
  </si>
  <si>
    <t>YOHANA ELANDA DARUIT</t>
  </si>
  <si>
    <t>BRINDY GLOUDY LAMPUS</t>
  </si>
  <si>
    <t>SELVIRA FRENSY SERO</t>
  </si>
  <si>
    <t>YULID TAKAKOBI</t>
  </si>
  <si>
    <t>CHRISTIAN MENGGASA</t>
  </si>
  <si>
    <t>MEILAN CHRISTIN MACPAL</t>
  </si>
  <si>
    <t>ERIC PETRIC LASUT</t>
  </si>
  <si>
    <t>IMANUEL NOVRI HERRY TAMBAANI</t>
  </si>
  <si>
    <t>VANLY MANGORE</t>
  </si>
  <si>
    <t>CHINGSEY MAHARANI TONGKUKUT</t>
  </si>
  <si>
    <t>I WAYAN LUCKY CAHYADI</t>
  </si>
  <si>
    <t>MELISA MAMESAH</t>
  </si>
  <si>
    <t>SUSILAWATI MASHANAFI</t>
  </si>
  <si>
    <t>TOPAN MERUNTU</t>
  </si>
  <si>
    <t>19 Oktober 2016</t>
  </si>
  <si>
    <t>JOHANA PIYOH</t>
  </si>
  <si>
    <t>RIKO YOSAFAT MONTOLALU</t>
  </si>
  <si>
    <t>FIDEL IMANUEL SURENTU</t>
  </si>
  <si>
    <t>LA ODE KASMAN</t>
  </si>
  <si>
    <t>KRISTIN YULIANA TANGKUA</t>
  </si>
  <si>
    <t>SAMUEL KAMAGI</t>
  </si>
  <si>
    <t>ARTENAYA JOHANIS PONTOAN</t>
  </si>
  <si>
    <t>MARIO ONIBALA</t>
  </si>
  <si>
    <t>FADILA DAUD</t>
  </si>
  <si>
    <t>FINRI MARISSA LUMINGKEWAS</t>
  </si>
  <si>
    <t>LANI WELEMINA PUIDE</t>
  </si>
  <si>
    <t>MARIA ELISABET GONI</t>
  </si>
  <si>
    <t>TRISNA SUSANTI RACHMAN</t>
  </si>
  <si>
    <t>MEISARI MEDATUA</t>
  </si>
  <si>
    <t>YULISA RUMISI</t>
  </si>
  <si>
    <t>I DEWA GEDE PURNADIPUTRA</t>
  </si>
  <si>
    <t>YULIANTI ANDOLO</t>
  </si>
  <si>
    <t>ASTRIE GRATIA ANGGORONGGANG</t>
  </si>
  <si>
    <t>VEIBY PRICILIA WORUNG</t>
  </si>
  <si>
    <t>MARSELA JULIET GERUNGAN</t>
  </si>
  <si>
    <t>IVANA CHRISTINE PONDAAG</t>
  </si>
  <si>
    <t>MEYLINE FITJE PONDAAG</t>
  </si>
  <si>
    <t>OLIVIA HOWAN</t>
  </si>
  <si>
    <t>SHINTA ARFINA CHARLIN KAPOH</t>
  </si>
  <si>
    <t>NOVKELIN SAHABAT</t>
  </si>
  <si>
    <t>SERVINA INDRIANI DEU</t>
  </si>
  <si>
    <t>MAICHEL KAWENGIAN</t>
  </si>
  <si>
    <t>KALVAIN KUMONTOY</t>
  </si>
  <si>
    <t>JUMITRO HENDRIKUS BAGUNDA</t>
  </si>
  <si>
    <t>DENNIS WILIAM WALUKOW</t>
  </si>
  <si>
    <t>INDRI YERSY LAPIAN</t>
  </si>
  <si>
    <t>REGINA SICILIA PANGAU</t>
  </si>
  <si>
    <t>23 Desember 2015</t>
  </si>
  <si>
    <t>CHAIM STENLY ROLOS</t>
  </si>
  <si>
    <t>MEIKEL SANDALA</t>
  </si>
  <si>
    <t>FABIO JOVIDSA ROLOS</t>
  </si>
  <si>
    <t>OLIVIA ESTER KURNIA</t>
  </si>
  <si>
    <t>KEVIN DITA YANES TANDO</t>
  </si>
  <si>
    <t>ENGELINA WORANG</t>
  </si>
  <si>
    <t>RIANNY RIBKHA FENNI LUMENTA</t>
  </si>
  <si>
    <t>OCTAVIANE MENTU</t>
  </si>
  <si>
    <t>CHRISMAN STEVEN OROH</t>
  </si>
  <si>
    <t>STEFANO ROLANDO KUSSOY</t>
  </si>
  <si>
    <t>RIZKY NICHA UNO</t>
  </si>
  <si>
    <t>VARLY RIAN RICHO TUMBEL</t>
  </si>
  <si>
    <t>ANGGELINA SUSANTI ONGGELENG</t>
  </si>
  <si>
    <t>NOVITA RAHMAN</t>
  </si>
  <si>
    <t>JENIFER SASKIA LEMBONG</t>
  </si>
  <si>
    <t>MIRANDA JEANETTE TAKAENDENGAN</t>
  </si>
  <si>
    <t>MAIKEL JEKSON SIMBAWA</t>
  </si>
  <si>
    <t>ABDUL HAMID MASKUN</t>
  </si>
  <si>
    <t>NOVI NURIANI TAUMOLOBA</t>
  </si>
  <si>
    <t>INNEKE MANIIL</t>
  </si>
  <si>
    <t>MELISARI MAMONTO</t>
  </si>
  <si>
    <t>BILLY JOSEF WAWORUNTU</t>
  </si>
  <si>
    <t>08 juli 2014</t>
  </si>
  <si>
    <t>RINI RAENA MANEMPEDE</t>
  </si>
  <si>
    <t>OLDEN ANAADA</t>
  </si>
  <si>
    <t>6 Juni 2016</t>
  </si>
  <si>
    <t>FISKA MAMUAYA</t>
  </si>
  <si>
    <t>FARHANA MINABARI</t>
  </si>
  <si>
    <t>SERVI MIRACLE ROBOT</t>
  </si>
  <si>
    <t>NATALIA MEILIA BUJUNG</t>
  </si>
  <si>
    <t>MOHAMAD ZIKRI MOHUNE</t>
  </si>
  <si>
    <t>MIA CHRISTIANI LILA</t>
  </si>
  <si>
    <t>MIECHAEL TAKUMANSANG</t>
  </si>
  <si>
    <t>MARCELINO BORORING</t>
  </si>
  <si>
    <t>MEILANI RAHEL MANGINTIU</t>
  </si>
  <si>
    <t>NASRUN HANAI</t>
  </si>
  <si>
    <t>JESSE WALTER IMBANG</t>
  </si>
  <si>
    <t>MELANI SHINTYA SUMENDA</t>
  </si>
  <si>
    <t>YOUNKY GAMALIEL WAYONGKERE</t>
  </si>
  <si>
    <t>MARCHILIA LISBET SIGAR</t>
  </si>
  <si>
    <t>DENY FEBRI NIKLAS TEMPOH</t>
  </si>
  <si>
    <t>IVONE PUDIHANG</t>
  </si>
  <si>
    <t>ERWIN JULIAN RATELA</t>
  </si>
  <si>
    <t>BRENGLI JUAN PUASA</t>
  </si>
  <si>
    <t>ANEKE AMALA LUMONDO IAMBA</t>
  </si>
  <si>
    <t>SWITA NATALIA MAMANUA</t>
  </si>
  <si>
    <t>MELIANI MARADIA</t>
  </si>
  <si>
    <t>LIDIA SIGARLAKI</t>
  </si>
  <si>
    <t>HANNA MERLINA RUMENGAN</t>
  </si>
  <si>
    <t>BRAYEN PARENGKUAN</t>
  </si>
  <si>
    <t>CICI SANDIA FITRI ABDULLAH</t>
  </si>
  <si>
    <t>RIKA INDAH LESTARI</t>
  </si>
  <si>
    <t>RENALDI WALADOW</t>
  </si>
  <si>
    <t>AMELIA YULIANA AIBA</t>
  </si>
  <si>
    <t>4 Februari 2015</t>
  </si>
  <si>
    <t>SURYA BUDI KALALO</t>
  </si>
  <si>
    <t>FERA ENJEL PRATASIK</t>
  </si>
  <si>
    <t>AMELIA CHRISTINE MAMESAH</t>
  </si>
  <si>
    <t>SIDRIA SHEILA LAMPUS</t>
  </si>
  <si>
    <t>LANNI CHLAUDIA VIALIA POTANGKUMAN</t>
  </si>
  <si>
    <t>ANNEKE NISKA ATI</t>
  </si>
  <si>
    <t>22 Januari 2014</t>
  </si>
  <si>
    <t>MARISKA MASINAMBOW</t>
  </si>
  <si>
    <t>MUHAMMAD AMDAL SH</t>
  </si>
  <si>
    <t>OLLIVIA MARGARETHA MAIT</t>
  </si>
  <si>
    <t>SYLVANA MELANY MONDE</t>
  </si>
  <si>
    <t>SUSNA PITER</t>
  </si>
  <si>
    <t>SUHARNI</t>
  </si>
  <si>
    <t>23 Oktober 2013</t>
  </si>
  <si>
    <t>FERDY NIKODEMUS TUEGEH</t>
  </si>
  <si>
    <t>SESILIA YULIANTI OHOIWUTUN</t>
  </si>
  <si>
    <t>SENIWATI BATANGAN</t>
  </si>
  <si>
    <t>NASRUL</t>
  </si>
  <si>
    <t>AFFENILLA DIENTJE HARIBAS</t>
  </si>
  <si>
    <t>TANS ROLINSYA ZALA</t>
  </si>
  <si>
    <t>AKSON LAHOPANG</t>
  </si>
  <si>
    <t>WISKA MOKODOMPIT</t>
  </si>
  <si>
    <t>PRISKA CLAUDIE BYL</t>
  </si>
  <si>
    <t>RENDY MAINDOKA</t>
  </si>
  <si>
    <t>MARLON LUCKY KOMALING</t>
  </si>
  <si>
    <t>MARIANGKE DJARFI</t>
  </si>
  <si>
    <t>SANDRA TAMBARU</t>
  </si>
  <si>
    <t>SILVIA HERLIANA WAWOLANGI</t>
  </si>
  <si>
    <t>RIVO SONDAKH LEMPAS</t>
  </si>
  <si>
    <t>OVANLY MEYER LOWAY</t>
  </si>
  <si>
    <t>SITMA UMATERNATE</t>
  </si>
  <si>
    <t>DAVID RICKY WARBUNG</t>
  </si>
  <si>
    <t>AGUS SUCIPTO ABDI SAKTI SABINTOE</t>
  </si>
  <si>
    <t>JUWITA KUSOY</t>
  </si>
  <si>
    <t>JUNOFAN DF GENGGONG</t>
  </si>
  <si>
    <t>SERAFINA MARIA RENWARIN</t>
  </si>
  <si>
    <t>ELFIA YOSINA ETEUA</t>
  </si>
  <si>
    <t>MOHAMMAD IQBAL PODOMI</t>
  </si>
  <si>
    <t>CHYNTIA WULAN WONGKAR</t>
  </si>
  <si>
    <t>IMAKULATA JANJAAN</t>
  </si>
  <si>
    <t>MEISI IMBO</t>
  </si>
  <si>
    <t>YULITA BELETI KELEN</t>
  </si>
  <si>
    <t>07 Juli 2014</t>
  </si>
  <si>
    <t>YONGKI KRISTIAN NYULA</t>
  </si>
  <si>
    <t>OLIVIANA NINGSI LALENOH</t>
  </si>
  <si>
    <t>LIKE AMELIA WANTANIA</t>
  </si>
  <si>
    <t>CHRISTINA MUNDUNG</t>
  </si>
  <si>
    <t>DAMIANUS KEGIYE</t>
  </si>
  <si>
    <t>SINCE PETINAUNG</t>
  </si>
  <si>
    <t>EDUARD JOANLY TAHULENDING</t>
  </si>
  <si>
    <t>GRANDLY PATRICIAN LAKOY</t>
  </si>
  <si>
    <t>MEISIFTA YESINLY KONTU</t>
  </si>
  <si>
    <t>IMANUEL PITIT ANDU</t>
  </si>
  <si>
    <t>KORESI DESY DORCE MAANANA</t>
  </si>
  <si>
    <t>YASNIWATI LIUNSANDA</t>
  </si>
  <si>
    <t>EMELYA MOUREN LANONGBUKA</t>
  </si>
  <si>
    <t>HARKES NOVITA KANTOHE</t>
  </si>
  <si>
    <t>16 Februari 2017</t>
  </si>
  <si>
    <t>VERONIKA SILVIA RETTOB</t>
  </si>
  <si>
    <t>MARIA MALIATJA</t>
  </si>
  <si>
    <t>STIF LOSU</t>
  </si>
  <si>
    <t>MARIANA ROLEH</t>
  </si>
  <si>
    <t>PATRIX NIKOLAS TANGKULUNG</t>
  </si>
  <si>
    <t>MAJU S. LIMBONG</t>
  </si>
  <si>
    <t>CITRA OLIFIA RATUWONGO</t>
  </si>
  <si>
    <t>YATI OKTOVINCE</t>
  </si>
  <si>
    <t>ADNAN TRI SARIMBANGUN</t>
  </si>
  <si>
    <t>STEVANY SAMUEL RUNTUWENE</t>
  </si>
  <si>
    <t>JAVER FERSELY SIKOME</t>
  </si>
  <si>
    <t>ELFIN TOIS BAHAGIA</t>
  </si>
  <si>
    <t>YUDI PRISCILLIA WOWOR</t>
  </si>
  <si>
    <t>FAHRENHEIT ADIPATI</t>
  </si>
  <si>
    <t>NONA MAYA ESING</t>
  </si>
  <si>
    <t>ALPIAN GAREDA</t>
  </si>
  <si>
    <t>NOVIANTY TANI</t>
  </si>
  <si>
    <t>JOLANDA STEVI MANOPPO</t>
  </si>
  <si>
    <t>VEYGI RUGERY WOINALANG</t>
  </si>
  <si>
    <t>CHINTIA OLVIN LUMUKO</t>
  </si>
  <si>
    <t>KRISTIANA LAHOPANG</t>
  </si>
  <si>
    <t>CANDRA BAHAT</t>
  </si>
  <si>
    <t>BEBI GAMSUNGI</t>
  </si>
  <si>
    <t>JULIANTI TAHANI</t>
  </si>
  <si>
    <t>INDRA KURNIAWAN SALAMA</t>
  </si>
  <si>
    <t>YOLANDA STEVANY SUMARAUW</t>
  </si>
  <si>
    <t>SRI LENCI KUTURU</t>
  </si>
  <si>
    <t>CHINTYA GLADYS SUDARMANTO</t>
  </si>
  <si>
    <t>INDRA GOMES</t>
  </si>
  <si>
    <t>MARIO TIWA</t>
  </si>
  <si>
    <t>AGRINO EDWARD DIEN</t>
  </si>
  <si>
    <t>CHEYLISA PRIHSILIA LANGI</t>
  </si>
  <si>
    <t>FENDI TAMBUWUN</t>
  </si>
  <si>
    <t>9 Juni 2016</t>
  </si>
  <si>
    <t>SAFARIA</t>
  </si>
  <si>
    <t>AYLEN GEBY RUTH MONDORINGIN</t>
  </si>
  <si>
    <t>4 Februari 2016</t>
  </si>
  <si>
    <t>SWITLI OLIVIA GERUNGAN</t>
  </si>
  <si>
    <t>FERNANDO CHRISTIAN TAMBAANI</t>
  </si>
  <si>
    <t>NATALIA KRISTIEN TUMBELAKA</t>
  </si>
  <si>
    <t>ROYKE VIEKY MAKADOLANG</t>
  </si>
  <si>
    <t>MELISA FIRGINIA SUMAMPOUW</t>
  </si>
  <si>
    <t>RONALD TOLOLIU</t>
  </si>
  <si>
    <t>SUWANDY WENSI SUMUAL</t>
  </si>
  <si>
    <t>I WAYAN PARIAWAN</t>
  </si>
  <si>
    <t>11 Oktober 2013</t>
  </si>
  <si>
    <t>FAMILIA KESA</t>
  </si>
  <si>
    <t>HANSELINADEL PARERA</t>
  </si>
  <si>
    <t>JENSTFRY ROGERS YUSUF TEMPOH</t>
  </si>
  <si>
    <t>IRMA MELISA IROTH</t>
  </si>
  <si>
    <t>DETRIANI POTOBODA</t>
  </si>
  <si>
    <t>RIVAN ARTHUR PARENGKUAN</t>
  </si>
  <si>
    <t>SUSANA RENWARIN</t>
  </si>
  <si>
    <t>ARLIN SELFINA KALAMI</t>
  </si>
  <si>
    <t>ENGELINE KETSIA WAHONGAN</t>
  </si>
  <si>
    <t>JUIRA MEITHA TAMASIRO</t>
  </si>
  <si>
    <t>FEBRIYAN TENDEAN</t>
  </si>
  <si>
    <t>RANGGA ARISTO KULAS</t>
  </si>
  <si>
    <t>DESIANA LETTE</t>
  </si>
  <si>
    <t>MITHA HAJUMALI</t>
  </si>
  <si>
    <t>YOSEPUS MAMORIBO</t>
  </si>
  <si>
    <t>LISNAWATI</t>
  </si>
  <si>
    <t>OKTIANUS ABRITO SAMALUKANG</t>
  </si>
  <si>
    <t>OLIVIA ROSIANA TENDEAN</t>
  </si>
  <si>
    <t>JUANI TAMAMEU</t>
  </si>
  <si>
    <t>CLAUDIO STEFANUS MAWUNTU</t>
  </si>
  <si>
    <t>LADY ALRINI PANEKENAN</t>
  </si>
  <si>
    <t>MIRNAWATI TUMAMBO</t>
  </si>
  <si>
    <t>TRISNAWATI MAMONTO</t>
  </si>
  <si>
    <t>MEYSI VICTORIA WADO</t>
  </si>
  <si>
    <t>DENLI KADIMATENG</t>
  </si>
  <si>
    <t>AFRIYANTO MAGIDO</t>
  </si>
  <si>
    <t>MAYA MARLINA KOLOPITA</t>
  </si>
  <si>
    <t>ADRIANUS AMBULILING</t>
  </si>
  <si>
    <t>SUSANTO TASUMOLANG</t>
  </si>
  <si>
    <t>ZULKIFLI POTABUGA</t>
  </si>
  <si>
    <t>YANI FANI MASOARA</t>
  </si>
  <si>
    <t>ARLIANDY RAFAEL RENGKUAN</t>
  </si>
  <si>
    <t>JENNIARDI</t>
  </si>
  <si>
    <t>MATHEUS CHICCO JANWARIN</t>
  </si>
  <si>
    <t>MELISA CYNTHIA WATUSEKE</t>
  </si>
  <si>
    <t>GLORIA SOLI DEO RUATA</t>
  </si>
  <si>
    <t>SUKMA ANDI</t>
  </si>
  <si>
    <t>STAYCIE CLARLY KUHU</t>
  </si>
  <si>
    <t>ALSKY MAYSTEISEN LANGKAY</t>
  </si>
  <si>
    <t>MARDONIUS YOSEP PANGKE</t>
  </si>
  <si>
    <t>MARCYLIA ALFIOLINDA MEGAWE</t>
  </si>
  <si>
    <t>RAMON ELVERY TURANG</t>
  </si>
  <si>
    <t>AGAPITUS KASIHIUW</t>
  </si>
  <si>
    <t>CLEAVEL WONGKAR</t>
  </si>
  <si>
    <t>FRISILIA KUHU</t>
  </si>
  <si>
    <t>JETRON FIKI MAKAPUNGGO</t>
  </si>
  <si>
    <t>FRISKY VALDO ARMANDO PAAT</t>
  </si>
  <si>
    <t>SOVIAN DALAMBIDE</t>
  </si>
  <si>
    <t>ESTER SUMARAUW</t>
  </si>
  <si>
    <t>SRI RESTUWATI PEA</t>
  </si>
  <si>
    <t>EKAPRIANI MANGAMIS</t>
  </si>
  <si>
    <t>GEORGE HENRY OMKAY JAWA SAUYAI</t>
  </si>
  <si>
    <t>SIFRA LIVITA FRINELYA TENDA</t>
  </si>
  <si>
    <t>ARTIS WALALANGI</t>
  </si>
  <si>
    <t>MASTIANI MARNI MASIHOR</t>
  </si>
  <si>
    <t>ANASTASIA MEIJI MONINGKA</t>
  </si>
  <si>
    <t>MARIA FRANSISKA PEKAULANG</t>
  </si>
  <si>
    <t>IDA BAGUS KADE KERISNA</t>
  </si>
  <si>
    <t>FRANKLYN</t>
  </si>
  <si>
    <t>YEFTA NEKY GERUNGAN</t>
  </si>
  <si>
    <t>SET SUSANTO</t>
  </si>
  <si>
    <t>RAYEN ANDELIE MAMUAJA</t>
  </si>
  <si>
    <t>CICILIA KAWENGIAN</t>
  </si>
  <si>
    <t>CHYNTIA NATALIA MANTOW</t>
  </si>
  <si>
    <t>ARRUANBAMBA</t>
  </si>
  <si>
    <t>FRANNY YOHANES RUMBAYAN</t>
  </si>
  <si>
    <t>08 Desember 2014</t>
  </si>
  <si>
    <t>ERHICART MELOPE</t>
  </si>
  <si>
    <t>NOVI GRICE TATEPA</t>
  </si>
  <si>
    <t>MARIANTI CHRISTIAN</t>
  </si>
  <si>
    <t>RINI YAKOBUS</t>
  </si>
  <si>
    <t>TINI MAKARIA</t>
  </si>
  <si>
    <t>28 Maret 2014</t>
  </si>
  <si>
    <t>NATALIS SIKTEUBUN</t>
  </si>
  <si>
    <t>7 Oktober 2015</t>
  </si>
  <si>
    <t>FREIRO SAMURA</t>
  </si>
  <si>
    <t>EVAND KANSIL</t>
  </si>
  <si>
    <t>IRMA SURYANI YEUYANAN</t>
  </si>
  <si>
    <t>11 Agustus 2015</t>
  </si>
  <si>
    <t>ARTENUS KOKIROBA</t>
  </si>
  <si>
    <t>MARIA LUCIANA KOUNTUL</t>
  </si>
  <si>
    <t>MIKA ROHANI</t>
  </si>
  <si>
    <t>MARGARETA TATU</t>
  </si>
  <si>
    <t xml:space="preserve">RENALDO SAROINSONG </t>
  </si>
  <si>
    <t>LAURA MERLINA LOLOWANG</t>
  </si>
  <si>
    <t>ASTRI LAWALATA</t>
  </si>
  <si>
    <t>AHUSTA HENGKENG</t>
  </si>
  <si>
    <t>GRIMALDY R. FERNANDUS</t>
  </si>
  <si>
    <t>STIVENLY PANTOW</t>
  </si>
  <si>
    <t>ALDI PRIMA EGETEN</t>
  </si>
  <si>
    <t>11 Februari 2016</t>
  </si>
  <si>
    <t>CHRISTILEA TESA BELLA</t>
  </si>
  <si>
    <t>KENDY JOART WUISAN</t>
  </si>
  <si>
    <t>8 Desember 2016</t>
  </si>
  <si>
    <t>FLORENTINA BORLAK</t>
  </si>
  <si>
    <t>JEINE DEYVI MONGKOL</t>
  </si>
  <si>
    <t>BARNED LINGA</t>
  </si>
  <si>
    <t>DIFRYS LIMBE</t>
  </si>
  <si>
    <t>MELISA RESITA SONDAKH</t>
  </si>
  <si>
    <t>VIALLY CRISTA KOTEL</t>
  </si>
  <si>
    <t>FRANSISKO RINALDY KOAMPA</t>
  </si>
  <si>
    <t>SARA WENDA BALAIRA</t>
  </si>
  <si>
    <t>I GEDE YOGA ASTAWA</t>
  </si>
  <si>
    <t>ROSEVELT MANGAPENG</t>
  </si>
  <si>
    <t>ZWITSON RIZARD OGI</t>
  </si>
  <si>
    <t>JIFKI FERO MONDORINGIN</t>
  </si>
  <si>
    <t>YULIA WA ODE MILNA WATY</t>
  </si>
  <si>
    <t>ARMANDO MAWITJERE</t>
  </si>
  <si>
    <t>HESLINATALIN A. H. PEA</t>
  </si>
  <si>
    <t>YORDAN JEFRRY WAY</t>
  </si>
  <si>
    <t>RICHIETA TRISTY AYU DUNGGA</t>
  </si>
  <si>
    <t>MARIANUS INDRA LA KAMBA</t>
  </si>
  <si>
    <t>YOSIAS YANI BELUNG</t>
  </si>
  <si>
    <t>CHRISILIA ELVIRA SILINAUNG</t>
  </si>
  <si>
    <t>ESTEVANI AWUMBAS</t>
  </si>
  <si>
    <t>REVANGGA SUMUAL</t>
  </si>
  <si>
    <t>ABDIANA HITIPEUW</t>
  </si>
  <si>
    <t>RIANTO SANDA GANNA'</t>
  </si>
  <si>
    <t>DONAL SAWEDULING</t>
  </si>
  <si>
    <t>19 Agustus 2016</t>
  </si>
  <si>
    <t>CHERRY NATALIA KUHU</t>
  </si>
  <si>
    <t>ARYANTO SEMUEL PANDEY</t>
  </si>
  <si>
    <t>ALBERTUS MAGNUS OHOITIMUR</t>
  </si>
  <si>
    <t>DEVIS TONLY HONGA</t>
  </si>
  <si>
    <t>JEIN GRACE AGAMA</t>
  </si>
  <si>
    <t>14 Oktober 2016</t>
  </si>
  <si>
    <t>DEVID FORMEN TENGKER</t>
  </si>
  <si>
    <t>RANI MARLIAN BAKI</t>
  </si>
  <si>
    <t>2 Juli 2015</t>
  </si>
  <si>
    <t>ARIANI BASINUNG</t>
  </si>
  <si>
    <t>HASRATI</t>
  </si>
  <si>
    <t>QUARTUS JANJAAN</t>
  </si>
  <si>
    <t>DENNY MENDAROS RADE</t>
  </si>
  <si>
    <t>ERLAN VALIANTINO V. KANTALE</t>
  </si>
  <si>
    <t>ARTHUR DIKSON TAMAKA</t>
  </si>
  <si>
    <t>IFORMON ROLAND MAKANONENG</t>
  </si>
  <si>
    <t>APRILLIO LUTHER PUSUNG</t>
  </si>
  <si>
    <t>HIDJRA PANEGORO</t>
  </si>
  <si>
    <t>LA UNGKU</t>
  </si>
  <si>
    <t>1 Desember 2016</t>
  </si>
  <si>
    <t>ADRIANA MANUNDU</t>
  </si>
  <si>
    <t>KRISTIAN SARENDENG</t>
  </si>
  <si>
    <t>RINTO FIRMUS</t>
  </si>
  <si>
    <t>INTAN JOAN FEBRINA RAWUNG</t>
  </si>
  <si>
    <t>FREETY INGREAD PANGEMANAN</t>
  </si>
  <si>
    <t>JHONLAY PAREDA</t>
  </si>
  <si>
    <t>NOVITA V. MALIATJA</t>
  </si>
  <si>
    <t>PINSENSIUS</t>
  </si>
  <si>
    <t>AGUSTINUS SALAMA</t>
  </si>
  <si>
    <t xml:space="preserve">EKO KURNIAWAN MERTOSONO </t>
  </si>
  <si>
    <t>WINDY ANGGREINY TANDAJU</t>
  </si>
  <si>
    <t>ESTHER TUMURANG</t>
  </si>
  <si>
    <t>LA ODE ABDUL JABBAR BROJO NEGORO</t>
  </si>
  <si>
    <t>ARCYLIA PRISILIA LANNY RUMANGU</t>
  </si>
  <si>
    <t>L. FRISKILIA FIRANDA POSUMAH</t>
  </si>
  <si>
    <t>SYAMRIA DHINATA</t>
  </si>
  <si>
    <t>SYAMRIANTO DHINATA</t>
  </si>
  <si>
    <t>RANDY DOLVIE TANDAYU</t>
  </si>
  <si>
    <t>30 Oktober 2015</t>
  </si>
  <si>
    <t>FLORA ISMA PALA'KA'</t>
  </si>
  <si>
    <t>LIDYA VIANY NATARY</t>
  </si>
  <si>
    <t>JACKY EURICO WULUR OLEY</t>
  </si>
  <si>
    <t>KEVIN EFRAIM NANALIS</t>
  </si>
  <si>
    <t>HANS SIMPAEN</t>
  </si>
  <si>
    <t>KARMILA</t>
  </si>
  <si>
    <t>1 Juni 2015</t>
  </si>
  <si>
    <t>DESMAN PEDATI</t>
  </si>
  <si>
    <t>AGUSTIN HELLY MONINGKA</t>
  </si>
  <si>
    <t>JULIANTO DEVI LEGOH</t>
  </si>
  <si>
    <t>ILHAM ALI</t>
  </si>
  <si>
    <t>HARDIKNAS SAGEMBA</t>
  </si>
  <si>
    <t>MELLISA SRIWANI MASENGI</t>
  </si>
  <si>
    <t>ROBERT JOHN FURIMA</t>
  </si>
  <si>
    <t>MARCEL CAROL BENYAMIN SONDAKH</t>
  </si>
  <si>
    <t>YULIA BEAY</t>
  </si>
  <si>
    <t>HARLY RIZKY KAUNANG</t>
  </si>
  <si>
    <t>EVGENNY RIVVAY KAPELO</t>
  </si>
  <si>
    <t>FRISMAR BRIAN SUNDANA SIRAMBA</t>
  </si>
  <si>
    <t>ROCKY RUAW</t>
  </si>
  <si>
    <t>ARTER TUMBELAKA</t>
  </si>
  <si>
    <t>VITTORIO HENDRA SINGAL</t>
  </si>
  <si>
    <t>MARICE FAKDAWER</t>
  </si>
  <si>
    <t>HARPEN MEIFRI TAMPINONGKOL</t>
  </si>
  <si>
    <t>GLADY CLOUDYA LESTARI RORAH</t>
  </si>
  <si>
    <t>JANURWATI AMBAT</t>
  </si>
  <si>
    <t>HARDIANTO BASARE</t>
  </si>
  <si>
    <t>JEVER SEM KAWUNG</t>
  </si>
  <si>
    <t>NIKE MAYONA NAIVORAN JANIS</t>
  </si>
  <si>
    <t>YOHANIS MANUKU</t>
  </si>
  <si>
    <t>13 Mei 2015</t>
  </si>
  <si>
    <t>VENNY TUMONGGI</t>
  </si>
  <si>
    <t>MELDA LELERANG</t>
  </si>
  <si>
    <t>DOLVIN DOTER</t>
  </si>
  <si>
    <t>CHICHILIA FRANSISKA WIRO</t>
  </si>
  <si>
    <t>RULLY HARTO TUTU</t>
  </si>
  <si>
    <t>GLADYS MARIA MASELA</t>
  </si>
  <si>
    <t>WIDIA SILFRIDA SUALANG</t>
  </si>
  <si>
    <t>FIKRI MANINGKAS</t>
  </si>
  <si>
    <t>ALUI CHRISMAN LOMBU</t>
  </si>
  <si>
    <t>PRILY WULAN ASSA</t>
  </si>
  <si>
    <t>MARDIKA LIDIA KURNI</t>
  </si>
  <si>
    <t>YANI FELIX MANENTE</t>
  </si>
  <si>
    <t>CENDY ONIBALA</t>
  </si>
  <si>
    <t>JULIANA BELLA</t>
  </si>
  <si>
    <t>PETRUS BWARLELI</t>
  </si>
  <si>
    <t>HAJAR MANGADIKON</t>
  </si>
  <si>
    <t>CRISTO HISKY ROMPAS</t>
  </si>
  <si>
    <t>VALENSIA DEBORA DAPU</t>
  </si>
  <si>
    <t>HENRIKA ANGGELINA MATURAN</t>
  </si>
  <si>
    <t>ELGA WIWIN CHRISTIYANTO</t>
  </si>
  <si>
    <t>DEALISKA NUHA</t>
  </si>
  <si>
    <t>ANGELINA THOMAS</t>
  </si>
  <si>
    <t>JULIANA MONIKA LUPPA</t>
  </si>
  <si>
    <t>SYAPRUDIN MOKODONGAN</t>
  </si>
  <si>
    <t>FEBRIANI NORTJE WAWO</t>
  </si>
  <si>
    <t>FELANIE SILVANA DOTULONG</t>
  </si>
  <si>
    <t>CLEVERLORA REPI</t>
  </si>
  <si>
    <t>YEFTA BEAY</t>
  </si>
  <si>
    <t>MELANI MARSIANA SARINDI</t>
  </si>
  <si>
    <t>06 Desember 2014</t>
  </si>
  <si>
    <t>HARYATI LESTARI LIANDO</t>
  </si>
  <si>
    <t>12 Mei 2016</t>
  </si>
  <si>
    <t>YULIANTO GONIBALA</t>
  </si>
  <si>
    <t>DELFIA OPING</t>
  </si>
  <si>
    <t>REPDI LEONARD AGAATS</t>
  </si>
  <si>
    <t>CHRISTIANUS PYOH</t>
  </si>
  <si>
    <t>MICKRI GLANDY TUJU</t>
  </si>
  <si>
    <t>RIVAL JOHANES KAENG</t>
  </si>
  <si>
    <t>FAUJIA ULLY</t>
  </si>
  <si>
    <t>PAULUS RESOK</t>
  </si>
  <si>
    <t>AMANDA LAHAY</t>
  </si>
  <si>
    <t>CHRISTY RAWIS</t>
  </si>
  <si>
    <t>16 Juli 2013</t>
  </si>
  <si>
    <t>DARWIN ANSARI SENAEN</t>
  </si>
  <si>
    <t>DEISY MAMELE</t>
  </si>
  <si>
    <t>MIRNA SENAEN</t>
  </si>
  <si>
    <t>JURLIA MARSELA KOROMPOT</t>
  </si>
  <si>
    <t>MERCYANO PETRUS MAILENSUN</t>
  </si>
  <si>
    <t>CHRISTINO BRIAN GEORGE PANDALEKE</t>
  </si>
  <si>
    <t>SRINA ELITE TALUAY</t>
  </si>
  <si>
    <t>AXEL LEONARDO MANGEMBULUDE</t>
  </si>
  <si>
    <t>JESTY CHRISNINA MAHARANI</t>
  </si>
  <si>
    <t>RONAL MANANOHAS</t>
  </si>
  <si>
    <t>INDAH LESTARI EKAPUTRI PANESE</t>
  </si>
  <si>
    <t>MONICA CARLA PUSUNG</t>
  </si>
  <si>
    <t>WIDIANI DEBORA PAREDA</t>
  </si>
  <si>
    <t>JUN R. SAMBENAUNG</t>
  </si>
  <si>
    <t>FRANS SASUE</t>
  </si>
  <si>
    <t>RICHO VENLI LELA</t>
  </si>
  <si>
    <t>THOMAS MASAMOU</t>
  </si>
  <si>
    <t>CRISTOFEL RIO TANGKERE</t>
  </si>
  <si>
    <t>DANIEL MOURETS KAUNANG</t>
  </si>
  <si>
    <t>RICHARDO ERENS MATRUTTY</t>
  </si>
  <si>
    <t>KURNIA TOMPUNU</t>
  </si>
  <si>
    <t>ATI MANGISO</t>
  </si>
  <si>
    <t>ROVINA KAUNANG</t>
  </si>
  <si>
    <t>I DEWA MADE WERDILOKA</t>
  </si>
  <si>
    <t>MARDONI LUKAS</t>
  </si>
  <si>
    <t>NEVI FIRANI HENGKENGBALA</t>
  </si>
  <si>
    <t>LUFIANI N. W. T. WANTA</t>
  </si>
  <si>
    <t>MAYZEL JOSUA LUMAWIR</t>
  </si>
  <si>
    <t>JEMS TOLOGANA</t>
  </si>
  <si>
    <t>FERONIKA TUMANGKENG</t>
  </si>
  <si>
    <t>VALENTINE THERESCOVA LAPIAN</t>
  </si>
  <si>
    <t>THEODORA KURNIA TIJOW</t>
  </si>
  <si>
    <t>AUGINA MEGA W. RUMAGIT</t>
  </si>
  <si>
    <t>FRANGKI PAREBA</t>
  </si>
  <si>
    <t>HENRIK TANGKA SUMUAL</t>
  </si>
  <si>
    <t>FERDINAND LAKADA</t>
  </si>
  <si>
    <t>ANDHIKA PUTRA HIDAYAT</t>
  </si>
  <si>
    <t>RIVAL ARNOLD NGOVANGARI</t>
  </si>
  <si>
    <t>RIANIZARD SANGKAR KUNTAG</t>
  </si>
  <si>
    <t>DEWI AYURATNA NANGKA</t>
  </si>
  <si>
    <t>INDRAWALDI YAPUSUNG</t>
  </si>
  <si>
    <t>SILVERY LEXI LAHUNDUITANG ABRAM</t>
  </si>
  <si>
    <t>WINDI ASTUTI DOBIKI</t>
  </si>
  <si>
    <t>GERRY RINAN PANTOU</t>
  </si>
  <si>
    <t xml:space="preserve">30 Desember 2015 </t>
  </si>
  <si>
    <t>WINDA GOMNI F. MAHIBORANG</t>
  </si>
  <si>
    <t>ROYKE HADIWIJOYO</t>
  </si>
  <si>
    <t>ANGGELINA LIZA WEHANTOUW</t>
  </si>
  <si>
    <t>CHRISTINE INEKE MAMONTHO</t>
  </si>
  <si>
    <t>ADRIANUS NANGGE</t>
  </si>
  <si>
    <t>IKNASIA REITI SOMPOTAN</t>
  </si>
  <si>
    <t>JEAN PAUL GUBUINO</t>
  </si>
  <si>
    <t>HANS TUTUDUK</t>
  </si>
  <si>
    <t>SUYUDI PURWANTO RACHMAN SARUNDINGAN</t>
  </si>
  <si>
    <t>IRMAWAN MAMONTO</t>
  </si>
  <si>
    <t>MONALISA PONTOH</t>
  </si>
  <si>
    <t>PRISILIA FEBRIANTI UNDAP</t>
  </si>
  <si>
    <t>MAIKEL MARTHIN</t>
  </si>
  <si>
    <t>INGGRIT MALESEH</t>
  </si>
  <si>
    <t>SINDI SINTIA MADJID</t>
  </si>
  <si>
    <t>JULY CARISTIE RATTU</t>
  </si>
  <si>
    <t>ARLIN LUMANGKIBE</t>
  </si>
  <si>
    <t>PRISKA RASU</t>
  </si>
  <si>
    <t>OVAN OKTAVIA PASUHUK</t>
  </si>
  <si>
    <t>HILARIUS KANDUOP</t>
  </si>
  <si>
    <t>FRISCA FABIOLA TAWAS</t>
  </si>
  <si>
    <t>GITA ARDINA</t>
  </si>
  <si>
    <t>SYUTRIKA PERSNI YANKA KADING</t>
  </si>
  <si>
    <t>SUDARISMAN R. MANDOLA</t>
  </si>
  <si>
    <t>DESTY REVADRIA SUPIT</t>
  </si>
  <si>
    <t>FARMADI MAMONTO</t>
  </si>
  <si>
    <t>RIEVO POLII</t>
  </si>
  <si>
    <t>MARFIL DAROSSA</t>
  </si>
  <si>
    <t>NELSON FEBRIE IBRAHIM TIRIE</t>
  </si>
  <si>
    <t>EDWIN DEMSI GUMALAG</t>
  </si>
  <si>
    <t>RIFLI CARLES WAHONGAN</t>
  </si>
  <si>
    <t>MIKHAIL WONGGO</t>
  </si>
  <si>
    <t>GERNALDI LUMINGKEWAS</t>
  </si>
  <si>
    <t>VRENGKI TEMPOH</t>
  </si>
  <si>
    <t>RIANI JUNIATI KALIGIS</t>
  </si>
  <si>
    <t>HUTRISNO ARIANTO NANGOI</t>
  </si>
  <si>
    <t>RANGGA ADITHIA PUTRA WEHANTOUW</t>
  </si>
  <si>
    <t>STEVANI ROOSYELINA POLII</t>
  </si>
  <si>
    <t>SERLY MEDATA</t>
  </si>
  <si>
    <t>RIAN CAESAR SOLANG</t>
  </si>
  <si>
    <t>8 Mei 2014</t>
  </si>
  <si>
    <t>MERLIN ISE</t>
  </si>
  <si>
    <t>YAFET DAMA</t>
  </si>
  <si>
    <t>ARIF TARKUS LABAKA</t>
  </si>
  <si>
    <t>SISKY SURYATI PANGAJOW</t>
  </si>
  <si>
    <t>26 Juni 2015</t>
  </si>
  <si>
    <t>EPAFRODITUS NIKODEMUS SOOR</t>
  </si>
  <si>
    <t>OCTAVIANTI P DOALI</t>
  </si>
  <si>
    <t>HELTIN WUDU</t>
  </si>
  <si>
    <t>EDWIN NOBEL KASENDA</t>
  </si>
  <si>
    <t>OLDEN TUMINGAN SUUD</t>
  </si>
  <si>
    <t>STEVAN LORENS MAHALE</t>
  </si>
  <si>
    <t>SILVANA ADRIANA LARUMPAA</t>
  </si>
  <si>
    <t>RESTIWI DWITASARI OMPI</t>
  </si>
  <si>
    <t>DENI TIRAJOH</t>
  </si>
  <si>
    <t>RANTUNG VICI HERMANUS</t>
  </si>
  <si>
    <t>YOHANIS RENRUSUN</t>
  </si>
  <si>
    <t>STEVEN WILFRED KAMUH</t>
  </si>
  <si>
    <t>ISWANTI ALE</t>
  </si>
  <si>
    <t>DJANIMAR PIDO</t>
  </si>
  <si>
    <t>RAINY OKSENTU DEYFIN SAHENSOLAR</t>
  </si>
  <si>
    <t>JEFRY TIRAYOH</t>
  </si>
  <si>
    <t>REYDI USOH</t>
  </si>
  <si>
    <t>RAFLI CHRISTO LEONASIUS SOLERAN</t>
  </si>
  <si>
    <t>EFRIN SILAS SAPOH</t>
  </si>
  <si>
    <t>STENLY JOANNES PAULUS LANGITAN</t>
  </si>
  <si>
    <t>MEYLANE PONDAAG</t>
  </si>
  <si>
    <t>3 Januari 2013</t>
  </si>
  <si>
    <t>YEGEL KAWANGUNG</t>
  </si>
  <si>
    <t>VEYVY IVANA ATUY</t>
  </si>
  <si>
    <t>LINDA NOFA LOSU</t>
  </si>
  <si>
    <t>L M. NUR ASRI</t>
  </si>
  <si>
    <t>LIANNI VELMA DAME</t>
  </si>
  <si>
    <t>JEIN NEKE LIFU</t>
  </si>
  <si>
    <t>STENLY WONDAL</t>
  </si>
  <si>
    <t>SUSANA RIBKA JANWARIN</t>
  </si>
  <si>
    <t>FEKI RAMSON ANTHE</t>
  </si>
  <si>
    <t>JEINE BAWALO</t>
  </si>
  <si>
    <t>RAYGEL FEBRIAN RANTUNG</t>
  </si>
  <si>
    <t>FREETY SENDUK</t>
  </si>
  <si>
    <t>FREYSEL WAROW</t>
  </si>
  <si>
    <t>3 Maret 2016</t>
  </si>
  <si>
    <t>SUSNI TEBI</t>
  </si>
  <si>
    <t>ALFIANIS BAWARODI</t>
  </si>
  <si>
    <t>KURNIAWATI M. TAYIB</t>
  </si>
  <si>
    <t>PAULINA RUMLUS</t>
  </si>
  <si>
    <t>JEAN KAKAMPU</t>
  </si>
  <si>
    <t>YULITA ASTINA RANNI LANGING</t>
  </si>
  <si>
    <t>AMBRO BINANTI</t>
  </si>
  <si>
    <t>MELKI TOLOLIU</t>
  </si>
  <si>
    <t>MARJELIN BALONTIA</t>
  </si>
  <si>
    <t>NOVIA ELVIRA TAKAHEGESANG</t>
  </si>
  <si>
    <t>REKCY RUNTURAMBI</t>
  </si>
  <si>
    <t>20 Juli 2016</t>
  </si>
  <si>
    <t>STELLA SILVIA DUMUMPE</t>
  </si>
  <si>
    <t>SINTIKE EUDIA MANOPPO</t>
  </si>
  <si>
    <t>ADRIANA MASSA</t>
  </si>
  <si>
    <t>MOLENS REIN TALIAWO</t>
  </si>
  <si>
    <t>YOKEM LODRIK LIUNSANDA</t>
  </si>
  <si>
    <t xml:space="preserve">RIVAL VALLEN TICOH </t>
  </si>
  <si>
    <t>WELIAN SAMPALIU</t>
  </si>
  <si>
    <t>LIDYA PANDENAIAN</t>
  </si>
  <si>
    <t>NOLDY BELLA</t>
  </si>
  <si>
    <t>SANTI VANI SAMPUL</t>
  </si>
  <si>
    <t>HERAL MATANDATU</t>
  </si>
  <si>
    <t>HARTOMO RIVAL MOKALU</t>
  </si>
  <si>
    <t>MARLIANA MUNDUNG</t>
  </si>
  <si>
    <t>VELCKY DEVIT MAMAHIT</t>
  </si>
  <si>
    <t>HELNI PATRAS</t>
  </si>
  <si>
    <t>NOVITA KARASERAN</t>
  </si>
  <si>
    <t>FRIDA RANI SASINGKELO</t>
  </si>
  <si>
    <t>FITRIANI MANGULE</t>
  </si>
  <si>
    <t>NOVA EVKE DEYSI PALIT</t>
  </si>
  <si>
    <t>VEGIAWATI ALICIA MOKODONGAN</t>
  </si>
  <si>
    <t>DEFFI KALIGIS</t>
  </si>
  <si>
    <t>HENDRA FANCE KASENDA</t>
  </si>
  <si>
    <t>GIRES PAPUTUNGAN</t>
  </si>
  <si>
    <t>RIVON AVRIAN SANGKAY</t>
  </si>
  <si>
    <t>ANGELINA FRANSISKA RONDONUWU</t>
  </si>
  <si>
    <t>HANNI MANUEL EVERT AGOUW</t>
  </si>
  <si>
    <t>RECKY BASTIAN</t>
  </si>
  <si>
    <t>AGUSTINA LIPTIAY</t>
  </si>
  <si>
    <t>VONNY TAALONGONAN</t>
  </si>
  <si>
    <t>NOVANDA PONGOH</t>
  </si>
  <si>
    <t>RESNI MAARISIT</t>
  </si>
  <si>
    <t>JOLPIN LINTORO</t>
  </si>
  <si>
    <t>VERLY WANTRI KARUNDENG</t>
  </si>
  <si>
    <t>MARNI UMANAILO</t>
  </si>
  <si>
    <t>STEVI ELUR SUMANGKUT</t>
  </si>
  <si>
    <t>ASTRI BATUNAN</t>
  </si>
  <si>
    <t>ASNAT SOSINDUA</t>
  </si>
  <si>
    <t>FATMAWATI SAMANU</t>
  </si>
  <si>
    <t>RAYMOND ANDERSON JACOB</t>
  </si>
  <si>
    <t>MARSHEYLY MEIVY NORMA KAUNANG</t>
  </si>
  <si>
    <t>FRIDOLIN TATU</t>
  </si>
  <si>
    <t>SERNI MALARA</t>
  </si>
  <si>
    <t xml:space="preserve">3.36
</t>
  </si>
  <si>
    <t>HEYDI DIANA LELERAN</t>
  </si>
  <si>
    <t>GEORGE KANDATI</t>
  </si>
  <si>
    <t>TRISYE ANATASYA LEONG</t>
  </si>
  <si>
    <t>LILIANTI TAALONGONAN</t>
  </si>
  <si>
    <t>JULINTJE MANAHERA</t>
  </si>
  <si>
    <t>30 Juni 2015</t>
  </si>
  <si>
    <t>JILLIAN DEBORA PESIK</t>
  </si>
  <si>
    <t>HERDAM HEGEMUR</t>
  </si>
  <si>
    <t>Olke Yoicke Chrisly Mewoh</t>
  </si>
  <si>
    <t>SHEREN CYNTHIA LEVINE LALENOH</t>
  </si>
  <si>
    <t>04 Desember 2013</t>
  </si>
  <si>
    <t>STEVAN GIOVANNI TINDAS</t>
  </si>
  <si>
    <t>SANDRA PADU</t>
  </si>
  <si>
    <t>KRISTIAN YOSUA LINTONG</t>
  </si>
  <si>
    <t>APRIYANTO AMU</t>
  </si>
  <si>
    <t>PINGKAN INTAN PANGEMANAN</t>
  </si>
  <si>
    <t>JUTRIANTO WAUDA</t>
  </si>
  <si>
    <t>NOLPI MAARISIT</t>
  </si>
  <si>
    <t>BRIAN YOODY CRISTOFORUS ONIBALA</t>
  </si>
  <si>
    <t>YAHYA RIZKY OROH</t>
  </si>
  <si>
    <t>FRANCISCUS XAVERIUS TJANU</t>
  </si>
  <si>
    <t>HERLINA KURAMA</t>
  </si>
  <si>
    <t>DEWI KRISUSANTI</t>
  </si>
  <si>
    <t>REYDIAN WINOKAN</t>
  </si>
  <si>
    <t>OKFORD RICKERT TONGKOTOW</t>
  </si>
  <si>
    <t>RIVAI DOLONGSEDA</t>
  </si>
  <si>
    <t>NOVELIN EVELIN ESTHER GIROT</t>
  </si>
  <si>
    <t>GRALFIE MARCFILD PAAT</t>
  </si>
  <si>
    <t>LIDIA LANNY KUMAKAW</t>
  </si>
  <si>
    <t>SARTIKA STANSYE PELEALU</t>
  </si>
  <si>
    <t>RIDWAN TATUWO</t>
  </si>
  <si>
    <t>KENZI LANGI</t>
  </si>
  <si>
    <t>SISKA GLEDIS SUNDALANGI</t>
  </si>
  <si>
    <t>AGNES DELVIE LENGKONG</t>
  </si>
  <si>
    <t>SUSNI ERIS</t>
  </si>
  <si>
    <t>OTIUS YIKWA</t>
  </si>
  <si>
    <t>ALDRIN MANGENSIGA</t>
  </si>
  <si>
    <t>RONNY CHRISTON YENINAR</t>
  </si>
  <si>
    <t>MARTA PANGALO</t>
  </si>
  <si>
    <t>SRYWINDY SARANTE</t>
  </si>
  <si>
    <t>ROULAND NIA KRISTIAN KAUMPUNGAN</t>
  </si>
  <si>
    <t>SUSANTO LALIRA</t>
  </si>
  <si>
    <t>FADLY HERMANSIA RORI</t>
  </si>
  <si>
    <t>PRIMA OKTAVIANUS AMBE</t>
  </si>
  <si>
    <t>TELMA SULUGE</t>
  </si>
  <si>
    <t>ROYKE MIKHAEL TANDILILING</t>
  </si>
  <si>
    <t>CINTHIA BINTANG</t>
  </si>
  <si>
    <t>ABSON BENTIAN</t>
  </si>
  <si>
    <t>STEIFANI SHELLY PIAY</t>
  </si>
  <si>
    <t>ROFLIANTO TAAREGA</t>
  </si>
  <si>
    <t>PRISYLIA NATASYA WAYONG</t>
  </si>
  <si>
    <t>MATIUS BELETOM</t>
  </si>
  <si>
    <t>SUDARMO EDAM</t>
  </si>
  <si>
    <t>SONY DANIEL KOUNTUL</t>
  </si>
  <si>
    <t>ESTER BINGKALO</t>
  </si>
  <si>
    <t>SYUTRIKA EKLESIA TEROK</t>
  </si>
  <si>
    <t>PEBRI YANTO HANGAU</t>
  </si>
  <si>
    <t>RIANTRI NANSI LOMBONE</t>
  </si>
  <si>
    <t>WINDA MONDORINGIN</t>
  </si>
  <si>
    <t>BAYU PUTRA KAMANG PIJOH</t>
  </si>
  <si>
    <t>RIA STELA AMBALAO</t>
  </si>
  <si>
    <t>FISHER VIDI NGANTUNG</t>
  </si>
  <si>
    <t>JELNIATI WAUDA</t>
  </si>
  <si>
    <t>JEIREN RUNTURAMBI</t>
  </si>
  <si>
    <t>WILLY SYARLIS DARENGGAN</t>
  </si>
  <si>
    <t>DOMINICUS TOIYO</t>
  </si>
  <si>
    <t>MIS RINDANG SERKANASA</t>
  </si>
  <si>
    <t>JANCE RANDA PATASIK</t>
  </si>
  <si>
    <t>ORINI STEVI ROTY</t>
  </si>
  <si>
    <t>WINANSI NGALA</t>
  </si>
  <si>
    <t>ASPEN A. BAABE</t>
  </si>
  <si>
    <t>MUALIFA MANGINSIHI</t>
  </si>
  <si>
    <t>CHRISTIAN RALDY LOLOWANG</t>
  </si>
  <si>
    <t>ALDO GORBY ROMPAS</t>
  </si>
  <si>
    <t>YUNANDA MANGORU</t>
  </si>
  <si>
    <t>JENITSON H. WANGKANUSA</t>
  </si>
  <si>
    <t>GLEDIS POLUAKAN</t>
  </si>
  <si>
    <t>14 Desember 2016</t>
  </si>
  <si>
    <t>MERI BALOHA</t>
  </si>
  <si>
    <t>22 Januari 1990</t>
  </si>
  <si>
    <t>YOHANIS KATINI</t>
  </si>
  <si>
    <t>STELLA WINDY WUISAN</t>
  </si>
  <si>
    <t>ANTONIUS RUBAN</t>
  </si>
  <si>
    <t>HERVI ELKANA LUMENTA</t>
  </si>
  <si>
    <t>BARLIANTO BAWANG</t>
  </si>
  <si>
    <t>NANSI TINIHA</t>
  </si>
  <si>
    <t>DEDY PITER</t>
  </si>
  <si>
    <t>SEFANYA MAGERTJE LIANDO</t>
  </si>
  <si>
    <t>DONNA PRIZILLIA NOVITA MANOPPO</t>
  </si>
  <si>
    <t>KRISTOFER RIFKI WAROUW</t>
  </si>
  <si>
    <t>MARSELINA PAMINNAKAN</t>
  </si>
  <si>
    <t>AGUSTINUS MANOI LANGINAN</t>
  </si>
  <si>
    <t>OFNIEL RUUNG</t>
  </si>
  <si>
    <t>KRISFAN LESUNAUNG</t>
  </si>
  <si>
    <t>PRYCILLIA CHYINTHIA SUNDAH</t>
  </si>
  <si>
    <t>FERDI VIVENSIUS SUNDU</t>
  </si>
  <si>
    <t>28 Mei 2015</t>
  </si>
  <si>
    <t>SIANE TANIARO</t>
  </si>
  <si>
    <t>RUSTAN</t>
  </si>
  <si>
    <t>ALFAN SYURI SYAM</t>
  </si>
  <si>
    <t>CHRISTOVORUS POLAKITAN</t>
  </si>
  <si>
    <t>JULIAN RIVALDO THOMAS</t>
  </si>
  <si>
    <t>FREDRICK ARIE SUMANTI</t>
  </si>
  <si>
    <t xml:space="preserve">DEFLAN AGUSTINUS SUMILAT </t>
  </si>
  <si>
    <t>ROIKE MISIRE</t>
  </si>
  <si>
    <t>ELCE TINENTA</t>
  </si>
  <si>
    <t>TRULY JEISYA PAULUS</t>
  </si>
  <si>
    <t>JOLLY PIETER REGOH</t>
  </si>
  <si>
    <t>ALFONS ROMPIS OSAK</t>
  </si>
  <si>
    <t>SARDEBI H. RAY RAY</t>
  </si>
  <si>
    <t>WILTHIN MIRANTI MANEGENG</t>
  </si>
  <si>
    <t>CENLY AGUSBA MASRIKAT</t>
  </si>
  <si>
    <t>ELVIRA LIVVY RUKAIT</t>
  </si>
  <si>
    <t>30 Desember 2011</t>
  </si>
  <si>
    <t>HELENA DITRI TINEKE DIMARA</t>
  </si>
  <si>
    <t>DEVIED PITTERSEN RUUS</t>
  </si>
  <si>
    <t>VONNY SILVIANY DEISY WENGKANG</t>
  </si>
  <si>
    <t>NEDY BENDIX LASUT</t>
  </si>
  <si>
    <t>FRICELYA NELTJI YOHANA SALAJANG</t>
  </si>
  <si>
    <t>ARIF YUDISTIRA</t>
  </si>
  <si>
    <t>MISKE ROSESKA TOTARI SERO</t>
  </si>
  <si>
    <t>ROMMY HEYNER MAMESAH</t>
  </si>
  <si>
    <t>VICTOR IMANUEL LASUT</t>
  </si>
  <si>
    <t>JUFLY ANDIKA BALA</t>
  </si>
  <si>
    <t>VERNI KILAPONG</t>
  </si>
  <si>
    <t>MADONA LESAR</t>
  </si>
  <si>
    <t>RAYMOND MELVIN RANTUNG</t>
  </si>
  <si>
    <t>VIVI SILVANA SUOTH</t>
  </si>
  <si>
    <t>DYNY SESKE WOKAS</t>
  </si>
  <si>
    <t>06 Januari 2015</t>
  </si>
  <si>
    <t>TEXI READY SUMUAL</t>
  </si>
  <si>
    <t>BHINEKE VERRA DJELLIE RUNTUWENE</t>
  </si>
  <si>
    <t>MASNI HERNY SANGARI</t>
  </si>
  <si>
    <t>FEIBE G. F. MOMONGAN</t>
  </si>
  <si>
    <t>6 Januari 2015</t>
  </si>
  <si>
    <t>OBER MAXI KOWAL</t>
  </si>
  <si>
    <t>NOFLY SWICING PAULUS WUNGOW</t>
  </si>
  <si>
    <t>ORLAYN NANCI MONANGIN</t>
  </si>
  <si>
    <t>WELIS AWOM</t>
  </si>
  <si>
    <t>MUHAMMAD AMLIN</t>
  </si>
  <si>
    <t>HADIANA SUPRIATNA</t>
  </si>
  <si>
    <t>REDY</t>
  </si>
  <si>
    <t>FELYCIA NATASHA LIDIA WULUS</t>
  </si>
  <si>
    <t>CHINTIA FATRIA OROH</t>
  </si>
  <si>
    <t>INDRA APRILIUM MERENTEK</t>
  </si>
  <si>
    <t>FRANSISKUS STENLY TULUS</t>
  </si>
  <si>
    <t>08 Mei 2014</t>
  </si>
  <si>
    <t>GISKA SILANGEN</t>
  </si>
  <si>
    <t>TITIEK MIRANTI BAERUMA</t>
  </si>
  <si>
    <t>SANDY ELVI POMANTOW</t>
  </si>
  <si>
    <t>DEDY CHRISTIAN POLLA</t>
  </si>
  <si>
    <t>FEYBE REYTI RINDORINDO</t>
  </si>
  <si>
    <t>YUNITA THERESIA PONTOH</t>
  </si>
  <si>
    <t>YOS SULLE</t>
  </si>
  <si>
    <t>I WAYAN SUARNYANA</t>
  </si>
  <si>
    <t>MARSELVI TAMODA</t>
  </si>
  <si>
    <t>TAMRIN</t>
  </si>
  <si>
    <t>SARMIN</t>
  </si>
  <si>
    <t>BAHARUDIN BANGKUNI</t>
  </si>
  <si>
    <t>SAHIPA PUA</t>
  </si>
  <si>
    <t>VERANY PELLENG</t>
  </si>
  <si>
    <t>7 Desember 2013</t>
  </si>
  <si>
    <t>JOISKE PALAD</t>
  </si>
  <si>
    <t>IREINE SERAN</t>
  </si>
  <si>
    <t>GREETIE NENGSIE SEMET</t>
  </si>
  <si>
    <t>CHRIST BRIAN TALUMEPA</t>
  </si>
  <si>
    <t>JEIN JELY EMMA MOKODOMPIT</t>
  </si>
  <si>
    <t>YATIM PONTOH</t>
  </si>
  <si>
    <t>RAYNOLD RYSKY SUMENDAP</t>
  </si>
  <si>
    <t>DEDI HANGKIHO</t>
  </si>
  <si>
    <t>SOFIE MANTIRI</t>
  </si>
  <si>
    <t>SERLI TAMPI</t>
  </si>
  <si>
    <t>AUDRI PULUKADANG</t>
  </si>
  <si>
    <t>LYDIA MAKALALAG</t>
  </si>
  <si>
    <t>NURLIN LATAMU</t>
  </si>
  <si>
    <t>SAMSIA HASAN</t>
  </si>
  <si>
    <t>JULITA ANGGRAINI AWAWANGI</t>
  </si>
  <si>
    <t>STYLVAN FLAURENTIN MUAJA</t>
  </si>
  <si>
    <t>SRI WAHYUNI</t>
  </si>
  <si>
    <t>11 Maret 2016</t>
  </si>
  <si>
    <t>MARLINE SEPANG</t>
  </si>
  <si>
    <t>MERY HELENA FENDJALANG</t>
  </si>
  <si>
    <t>RIVO DEFLIY KALIGIS</t>
  </si>
  <si>
    <t>NONTJE HARMAN</t>
  </si>
  <si>
    <t>PIOLCES ENTJAURAU</t>
  </si>
  <si>
    <t>FRANKO JECKY MAMUAJA</t>
  </si>
  <si>
    <t>YUNITA NANCY TIWA</t>
  </si>
  <si>
    <t>PINGKAN MARIATI KINDANGEN</t>
  </si>
  <si>
    <t>JESSY ANGGELINA ROTINSULU</t>
  </si>
  <si>
    <t>JUWANTI</t>
  </si>
  <si>
    <t>19 Mei 2016</t>
  </si>
  <si>
    <t>TEMMY WATULINGAS</t>
  </si>
  <si>
    <t>FAINTY FITRIA PANGALILA</t>
  </si>
  <si>
    <t>CHRISTIN KUMOIS</t>
  </si>
  <si>
    <t>CHRISTA SUMANTI</t>
  </si>
  <si>
    <t>LAURA ENGGEL WATULINGAS</t>
  </si>
  <si>
    <t>SABRINA TAMBARIKI</t>
  </si>
  <si>
    <t>JENITJE DJARANG</t>
  </si>
  <si>
    <t>MARGARITHA DALOPE</t>
  </si>
  <si>
    <t>SENNY SAMAH</t>
  </si>
  <si>
    <t>DEYFI LANGELO</t>
  </si>
  <si>
    <t>SUNARIP SINADU</t>
  </si>
  <si>
    <t>SANTI OHI</t>
  </si>
  <si>
    <t>BUDING MASSI</t>
  </si>
  <si>
    <t>MELISA HAMID</t>
  </si>
  <si>
    <t>RONALDO MALLI</t>
  </si>
  <si>
    <t>MARYAM LUFVE</t>
  </si>
  <si>
    <t>DALIA ENGELIEN MANDAGI</t>
  </si>
  <si>
    <t>MARINI KORTO</t>
  </si>
  <si>
    <t>Chairani</t>
  </si>
  <si>
    <t>RATNA MOKODOMPIT</t>
  </si>
  <si>
    <t>ROSANTI AYU ROMBAN</t>
  </si>
  <si>
    <t>LOGITA PURNAMASARI TOGELANG</t>
  </si>
  <si>
    <t>VEKKI SINGA</t>
  </si>
  <si>
    <t>MELLY LESAR</t>
  </si>
  <si>
    <t>ALPIN A. MATENTU</t>
  </si>
  <si>
    <t>MARJAM SINEWE</t>
  </si>
  <si>
    <t>LINDA KAAWOAN</t>
  </si>
  <si>
    <t>GERTJE NITHA MAGDALENA WALA</t>
  </si>
  <si>
    <t>VIVIANY PANGAILA</t>
  </si>
  <si>
    <t>MEITY RUMAGIT</t>
  </si>
  <si>
    <t>SUSAN DIANE MANGINSIHI</t>
  </si>
  <si>
    <t>Meivy Lidya Rorong</t>
  </si>
  <si>
    <t>SUKIMAN A. ABDULLAH</t>
  </si>
  <si>
    <t>ROSMINI U. MOKOAGOW</t>
  </si>
  <si>
    <t>TINEKE CAROLINA SENDUK</t>
  </si>
  <si>
    <t>MASNI MAMONTO</t>
  </si>
  <si>
    <t>JEANE MASSIE</t>
  </si>
  <si>
    <t>ANGREYSJE EMOR</t>
  </si>
  <si>
    <t>1 Februari 2016</t>
  </si>
  <si>
    <t>MISKE EMOR</t>
  </si>
  <si>
    <t>CATOTJE ADELAIDA DIANA PAKASI</t>
  </si>
  <si>
    <t>2 Oktober 2015</t>
  </si>
  <si>
    <t>MEGA MARIA MANTIRI</t>
  </si>
  <si>
    <t>OLFI ONIBALA</t>
  </si>
  <si>
    <t>NOVA SONDAKH</t>
  </si>
  <si>
    <t>STANS SONDAKH</t>
  </si>
  <si>
    <t>ANICE STRESYE SIGARLAKI</t>
  </si>
  <si>
    <t>NASRUDIN MOHAMAD</t>
  </si>
  <si>
    <t>YOUKE JETTI ONIBALA</t>
  </si>
  <si>
    <t>ADELEIDA PELENGKAHU</t>
  </si>
  <si>
    <t>MELISA EMOR</t>
  </si>
  <si>
    <t>MEIVA MAGRINE RARUNG</t>
  </si>
  <si>
    <t>GLORIA KRISTI RAMPENGAN</t>
  </si>
  <si>
    <t>ROMMY ALFIAN PAAT</t>
  </si>
  <si>
    <t>ADRIANI MAILITA GANTOHE</t>
  </si>
  <si>
    <t>MERI MEITHA MARIA KAUNANG</t>
  </si>
  <si>
    <t>27 Agustus 2014</t>
  </si>
  <si>
    <t>MADONNA CICILIA DAMOPOLI</t>
  </si>
  <si>
    <t>17 Juli 2012</t>
  </si>
  <si>
    <t>MEISE NALIE PAENDONG</t>
  </si>
  <si>
    <t>MARVEL MARCIANO SUMUAL</t>
  </si>
  <si>
    <t>YOULA SELFIA SUALANG</t>
  </si>
  <si>
    <t>JOISKE SANGARI</t>
  </si>
  <si>
    <t>YULMIA TIMUMU</t>
  </si>
  <si>
    <t>SERLI PONTOH</t>
  </si>
  <si>
    <t>RITA DEWI NOVITA MANDAK</t>
  </si>
  <si>
    <t>SITTY JAMILA YUNUS</t>
  </si>
  <si>
    <t>ARIANE SUMAKUL</t>
  </si>
  <si>
    <t>Agustina Katuuk</t>
  </si>
  <si>
    <t>26 Februari 2013</t>
  </si>
  <si>
    <t>DJELTY MERIAM WONOK</t>
  </si>
  <si>
    <t>AHMAD TEGILA</t>
  </si>
  <si>
    <t>JEHOSUA MAXI MANANSAL</t>
  </si>
  <si>
    <t>INRIA LIVIA PIRI</t>
  </si>
  <si>
    <t>LIVIA KALIGIS</t>
  </si>
  <si>
    <t>ADOLFINA FELTY YANYAAN</t>
  </si>
  <si>
    <t>ITA OKTAVIA MALOHING</t>
  </si>
  <si>
    <t>ELKE NITA HERMANUS</t>
  </si>
  <si>
    <t>FITRIA WENDA FENNY LAHUNDUITANG</t>
  </si>
  <si>
    <t>13 Januari 2015</t>
  </si>
  <si>
    <t>SANDRA STELAH MAMAHIT</t>
  </si>
  <si>
    <t>RETNY KENDUNG</t>
  </si>
  <si>
    <t>NURHIJA PAHU</t>
  </si>
  <si>
    <t>ROSMALANI POTABUGA</t>
  </si>
  <si>
    <t>HERLYNA HAPILI</t>
  </si>
  <si>
    <t>DARMINA PAHU</t>
  </si>
  <si>
    <t>ARMAN PAPUTUNGAN</t>
  </si>
  <si>
    <t>FENNY MARTHA DONA</t>
  </si>
  <si>
    <t>OLIVIA MOKOSULI</t>
  </si>
  <si>
    <t>NI KADEK KARTINI</t>
  </si>
  <si>
    <t>OLLIVIA INDRIANNY KULALAN</t>
  </si>
  <si>
    <t>1 Oktober 2014</t>
  </si>
  <si>
    <t>ALFRED MANGENSIHI</t>
  </si>
  <si>
    <t>HENRY FERLY SUPIT</t>
  </si>
  <si>
    <t>MEYLAN MERLIN VOILA TUMEWU</t>
  </si>
  <si>
    <t>FIRNA OFIANE MERENTEK</t>
  </si>
  <si>
    <t>ARHAM GOBEL</t>
  </si>
  <si>
    <t>SANDRA SULLING FILEPH</t>
  </si>
  <si>
    <t>RIA OLIVIA MUNDUNG</t>
  </si>
  <si>
    <t>KEVIN MICHAEL ANTOU</t>
  </si>
  <si>
    <t>MIJNTJE MIEN ASSA</t>
  </si>
  <si>
    <t>24 Juli 2013</t>
  </si>
  <si>
    <t>Meiske Palandi</t>
  </si>
  <si>
    <t>MARCELLA ANNA MANOPPO</t>
  </si>
  <si>
    <t>ALEKS MAMUKO</t>
  </si>
  <si>
    <t>HERLIYANO BONDE</t>
  </si>
  <si>
    <t>RULLY ADJANA</t>
  </si>
  <si>
    <t>JELFIE JEINE ENTAREN</t>
  </si>
  <si>
    <t>DJAINUDDIN ISMAIL</t>
  </si>
  <si>
    <t>NORI FLORTJE KAWENGIAN</t>
  </si>
  <si>
    <t>RIENDY MAESA SINGKOH</t>
  </si>
  <si>
    <t>JANTI ANITA MANOREK</t>
  </si>
  <si>
    <t>RUKIYATI MAMONTO</t>
  </si>
  <si>
    <t>MERRYATI KAAWOAN</t>
  </si>
  <si>
    <t>ISRAEL MAXI KAWUWUNG</t>
  </si>
  <si>
    <t>STELLY VIANE MANAWAN</t>
  </si>
  <si>
    <t>8 Juli 2015</t>
  </si>
  <si>
    <t>JUNITA ARNE POLITON</t>
  </si>
  <si>
    <t>JANNE DEIVY TICOH</t>
  </si>
  <si>
    <t>COSTANTINUS NARESSY</t>
  </si>
  <si>
    <t>YOAB MOSER JANIS</t>
  </si>
  <si>
    <t>FRIKHO FERNANDO POLII</t>
  </si>
  <si>
    <t>16 Desember 2013</t>
  </si>
  <si>
    <t>YENMERUS VIXTOR POPANA</t>
  </si>
  <si>
    <t>FRITS RONALD MALUENSENG</t>
  </si>
  <si>
    <t>JAENNY YORICO WUISAN</t>
  </si>
  <si>
    <t>HOFNI JULIANUS TIMPALEN</t>
  </si>
  <si>
    <t>08 Maret 2017</t>
  </si>
  <si>
    <t>VITALIS JEBARUS</t>
  </si>
  <si>
    <t>RISMA ROSITA POMPANA</t>
  </si>
  <si>
    <t>YANTI</t>
  </si>
  <si>
    <t>SALVATORE ROLLY PONOMBAN</t>
  </si>
  <si>
    <t>NETTY RONDONUWU</t>
  </si>
  <si>
    <t>JUNAITA ABEDNEGO</t>
  </si>
  <si>
    <t>OSTEN TUWAIDAN</t>
  </si>
  <si>
    <t>GRACE KELLY RUAUW</t>
  </si>
  <si>
    <t>JURIKE ELAINE LENGKONG</t>
  </si>
  <si>
    <t>JURNY KUMAAT</t>
  </si>
  <si>
    <t>7 Maret 2017</t>
  </si>
  <si>
    <t>MEYLANI MARINI LIDIA POSUMAH</t>
  </si>
  <si>
    <t>WENNY IGNARIE R. LUMAPOW</t>
  </si>
  <si>
    <t>JOIKE RICKY TANGKERE</t>
  </si>
  <si>
    <t>MARIEN LINTONG</t>
  </si>
  <si>
    <t>WILMA FINYKE MEYLIE SUMAKUL</t>
  </si>
  <si>
    <t>TANTY YAKOBA LANGKAI</t>
  </si>
  <si>
    <t>WILLIAM AGUST EGETEN</t>
  </si>
  <si>
    <t>PAULA HELLY DIENTJE MOONIK</t>
  </si>
  <si>
    <t>RUBEN FERDINAND KALUNDANG</t>
  </si>
  <si>
    <t>FRANGKY ELKE BERTY SANGIAN</t>
  </si>
  <si>
    <t>JULIANNA MATHEOS</t>
  </si>
  <si>
    <t>FIEN MEISKE RUNTUWENE</t>
  </si>
  <si>
    <t>ALBERT MARAMIS</t>
  </si>
  <si>
    <t>27 Februari 2017</t>
  </si>
  <si>
    <t>JULIEN P. SUMEISEY</t>
  </si>
  <si>
    <t>MOH. QOWI</t>
  </si>
  <si>
    <t>10 Desember 2014</t>
  </si>
  <si>
    <t>JENNY DETTY KOLOAY</t>
  </si>
  <si>
    <t>GRACE ESTER DUNGUS</t>
  </si>
  <si>
    <t>SHERLY FERA DAJOH</t>
  </si>
  <si>
    <t>JULTJE KAPAHANG</t>
  </si>
  <si>
    <t>DJENLIE ARUPERES</t>
  </si>
  <si>
    <t>26 Juli 2014</t>
  </si>
  <si>
    <t>DEWI PANGKEY</t>
  </si>
  <si>
    <t>Manajemen Pemasaran (D3)</t>
  </si>
  <si>
    <t>HENLY MARFEL IBRANI MOKALU</t>
  </si>
  <si>
    <t>FRESLI NANGARO</t>
  </si>
  <si>
    <t>11 Agustus 2017</t>
  </si>
  <si>
    <t xml:space="preserve">OMRI OLTAVIAS SAWAT </t>
  </si>
  <si>
    <t>22 Agustus 2017</t>
  </si>
  <si>
    <t>ALDIRON RONALDO POLII</t>
  </si>
  <si>
    <t>STILLIE ANDRETA RANGIAN</t>
  </si>
  <si>
    <t>Akuntansi</t>
  </si>
  <si>
    <t>RIVANA PINGKAN KAWUWUNG</t>
  </si>
  <si>
    <t>ANGEL GRACELY KEMUR PUTONG</t>
  </si>
  <si>
    <t>WILFIE OLNY RAWUNG</t>
  </si>
  <si>
    <t>MELISA APRISILIA RATU</t>
  </si>
  <si>
    <t>FITRIA NENTO</t>
  </si>
  <si>
    <t>DIANE CHRISTINE RANTUNG</t>
  </si>
  <si>
    <t>CLARA SUSANA SUPIT</t>
  </si>
  <si>
    <t>RINA SENGKONA</t>
  </si>
  <si>
    <t>30 Agustus 2017</t>
  </si>
  <si>
    <t>MEILIVIA MARGOTJE G. SUAK</t>
  </si>
  <si>
    <t>JUPPIAN AMBULILING</t>
  </si>
  <si>
    <t>26 Juli 2017</t>
  </si>
  <si>
    <t>GLORYA INTAN MANTIK</t>
  </si>
  <si>
    <t>LUSIA MEISSIS PATTY</t>
  </si>
  <si>
    <t>CLAUDIA CHERIL RORONG</t>
  </si>
  <si>
    <t>ALVAINE TUMIMOMOR</t>
  </si>
  <si>
    <t>CHRISTINE NATALIA THEINDRES</t>
  </si>
  <si>
    <t>IQBAL HUSEN M</t>
  </si>
  <si>
    <t>MENTARI SARUAN</t>
  </si>
  <si>
    <t>MAC'KEN MARVIN RUMAGIT</t>
  </si>
  <si>
    <t>EMI RENSIANA MAU</t>
  </si>
  <si>
    <t xml:space="preserve">EVANDER WAHYUDI GUNENA </t>
  </si>
  <si>
    <t>14 Juli 2017</t>
  </si>
  <si>
    <t>JILLYNE MEGGIE KAUNANG</t>
  </si>
  <si>
    <t>RICKY MONIUNG</t>
  </si>
  <si>
    <t>MARIO HENDRIK GOLIOTH</t>
  </si>
  <si>
    <t>MORRIS CALVIN SUTADI</t>
  </si>
  <si>
    <t>CHRISTY CLAUDIA WUISAN</t>
  </si>
  <si>
    <t>DINA FRELYN SOYOW</t>
  </si>
  <si>
    <t>WAHYUNING TYAS UTAMI</t>
  </si>
  <si>
    <t>18 Juli 2017</t>
  </si>
  <si>
    <t>GLORIA SOFIE</t>
  </si>
  <si>
    <t>MARLON GIBSON RUMENDE</t>
  </si>
  <si>
    <t>FEBRIYAN FELIX KALALO</t>
  </si>
  <si>
    <t>ENJELLIA ANGGANITA WUISANG</t>
  </si>
  <si>
    <t>FRENDI ROLLY SIRANG</t>
  </si>
  <si>
    <t>VIALLY RIO ARTHER GUMOLOBE</t>
  </si>
  <si>
    <t>27 Oktober 2014</t>
  </si>
  <si>
    <t>GERRY CHRISTIAN SALANGKA</t>
  </si>
  <si>
    <t>HAFILIA IRENE PONGGOHONG</t>
  </si>
  <si>
    <t>IVAN SAMUEL TILAAR</t>
  </si>
  <si>
    <t>ELDORLIVI YOWAN PANSING</t>
  </si>
  <si>
    <t>ANDI ALTAMIRANO SUGORO</t>
  </si>
  <si>
    <t>21 Desember 2015</t>
  </si>
  <si>
    <t>MAGELHEIN DIMES</t>
  </si>
  <si>
    <t>JULITA REGINA SALELENG</t>
  </si>
  <si>
    <t>VALENTINA WELERUBUN</t>
  </si>
  <si>
    <t>IKRAM LA MUDI</t>
  </si>
  <si>
    <t>RIANDY MATINDAS</t>
  </si>
  <si>
    <t>FRANSISKA TEWUH</t>
  </si>
  <si>
    <t>VICTOR PUNANA</t>
  </si>
  <si>
    <t>YOHANA CAROLINA ADELEIDA LUDONG</t>
  </si>
  <si>
    <t>MARINA ELISABETH PILAT</t>
  </si>
  <si>
    <t>OLYVANDER TAMUSALA</t>
  </si>
  <si>
    <t>RIRIN TASUMBEY</t>
  </si>
  <si>
    <t>MELVA SERLY ANGKOUW</t>
  </si>
  <si>
    <t>CHRISTIAN GERALD KAUWOH</t>
  </si>
  <si>
    <t>SEMIWATI BANSAGA</t>
  </si>
  <si>
    <t>FERLIN PRISCA</t>
  </si>
  <si>
    <t>ALITA YULIANINGSI PRATIWI</t>
  </si>
  <si>
    <t>ALEX FENDY WUNGKANA</t>
  </si>
  <si>
    <t>ROWLAND DE AFLAGE TULIS</t>
  </si>
  <si>
    <t>ARCULES ESRA</t>
  </si>
  <si>
    <t>HANRI ARTLINES PALENEWEN</t>
  </si>
  <si>
    <t>ADIRIANUS HAREDA</t>
  </si>
  <si>
    <t>JEZZY PRECILIA KAPOH</t>
  </si>
  <si>
    <t>TRI PRASETIA MENA</t>
  </si>
  <si>
    <t>BENEDICTA VERINA KAROUW</t>
  </si>
  <si>
    <t>ONELSIUS HEPATA</t>
  </si>
  <si>
    <t>CHRISTIAN GUNAWAN MAKISURAT</t>
  </si>
  <si>
    <t>FORMA CHRISTY HENNY RAWIS</t>
  </si>
  <si>
    <t>APCILIA FRANSISCA MONTOLALU</t>
  </si>
  <si>
    <t>CICILIA CLARA LAURI ANGGREYNI SANGIAN</t>
  </si>
  <si>
    <t>MELISA PRETTY TUWO</t>
  </si>
  <si>
    <t>ERWIN OLII</t>
  </si>
  <si>
    <t>ASRINA SALAMAT</t>
  </si>
  <si>
    <t xml:space="preserve">FRANKLIN MIKAEL LOMBAN </t>
  </si>
  <si>
    <t>FRIDEL ROLAN SUMANGKUT</t>
  </si>
  <si>
    <t>GLADYS AROR</t>
  </si>
  <si>
    <t>1 Desember 2014</t>
  </si>
  <si>
    <t>ELIVAS HURAGANA</t>
  </si>
  <si>
    <t>9 Oktober 2015</t>
  </si>
  <si>
    <t>CHRISTY PINGKAN APRILEA LUMINGKEWAS</t>
  </si>
  <si>
    <t>FITRA MAKARAWUNG</t>
  </si>
  <si>
    <t>MEIKE MARSITA TUMBELAKA</t>
  </si>
  <si>
    <t>RAYMOND WILLIEAM PONDAAG</t>
  </si>
  <si>
    <t>DEISY C. SANDALA</t>
  </si>
  <si>
    <t>NOVIANTY HOROMATI</t>
  </si>
  <si>
    <t>ALFONS LUMINGKEWAS</t>
  </si>
  <si>
    <t xml:space="preserve">VIRGINIA TIRZIA REGINACEALI LUMI </t>
  </si>
  <si>
    <t>STIVAN MAISON MANOPO</t>
  </si>
  <si>
    <t>LADY ONDANG</t>
  </si>
  <si>
    <t>DJEKSEN DAVID SAMBUR</t>
  </si>
  <si>
    <t>JUSTITIA AFRI REMBET</t>
  </si>
  <si>
    <t>31 Mei 2017</t>
  </si>
  <si>
    <t>JOHANIS PAULUS RASUH</t>
  </si>
  <si>
    <t>VERONIKA VIKTORINA JACOB</t>
  </si>
  <si>
    <t>JULIA JEANNE MARITJE ADAM</t>
  </si>
  <si>
    <t>GEORGE ALFRED PANGERAPAN</t>
  </si>
  <si>
    <t>OLLIVIANI ELEN KOMALIG</t>
  </si>
  <si>
    <t>FERNANDO CLADIUS</t>
  </si>
  <si>
    <t>GIANI AYUB MENAJANG</t>
  </si>
  <si>
    <t>NATALIA ANJEL WALANGITAN</t>
  </si>
  <si>
    <t>Ilmu Kesehatan Masyarakat</t>
  </si>
  <si>
    <t>13 Juni 2017</t>
  </si>
  <si>
    <t>SHALIHIN BOLONGGODU</t>
  </si>
  <si>
    <t>25 Juli 2017</t>
  </si>
  <si>
    <t>JUANI TIMPALEN</t>
  </si>
  <si>
    <t>YAKUB KRISTOFEL RONDA</t>
  </si>
  <si>
    <t xml:space="preserve">GLADYA REZALIA PIETER </t>
  </si>
  <si>
    <t>MARLIN AGNES MOKOSANDIB</t>
  </si>
  <si>
    <t>YASINTA WONDAL</t>
  </si>
  <si>
    <t>HENRY RIDDEL RAWUNG</t>
  </si>
  <si>
    <t>VERONIKA TEREIMA</t>
  </si>
  <si>
    <t>JENIFFER YASINTA KAWALO</t>
  </si>
  <si>
    <t>LAURA PAULA SYALOM LOHO</t>
  </si>
  <si>
    <t>MAYAGITA INDASARI ERING</t>
  </si>
  <si>
    <t>GABY DESY SURENTU</t>
  </si>
  <si>
    <t>ALFI RESA WALA</t>
  </si>
  <si>
    <t>EYJER GRAIDI SOMBA</t>
  </si>
  <si>
    <t>PRISILIA VALENTINA AROR</t>
  </si>
  <si>
    <t>VENITA JULIANE POLUAKAN</t>
  </si>
  <si>
    <t>FRANY ROULAND LONTO</t>
  </si>
  <si>
    <t>FITER AMBELA TAMAWIWI</t>
  </si>
  <si>
    <t>CARINA TUWAIDAN</t>
  </si>
  <si>
    <t>RIYAN DANIEL MANUS</t>
  </si>
  <si>
    <t>21 Agustus 2017</t>
  </si>
  <si>
    <t>MERIAM JEANE MANGILALENG</t>
  </si>
  <si>
    <t>INDA NANCY SURENTU</t>
  </si>
  <si>
    <t>CALVIN TORAR</t>
  </si>
  <si>
    <t>JULIET ANDREA TINAGARI</t>
  </si>
  <si>
    <t>15 Juli 2015</t>
  </si>
  <si>
    <t>LUSIANA KARTIKA AMELIA KALIGIS</t>
  </si>
  <si>
    <t>RUNIA RENDIS LANGKAI</t>
  </si>
  <si>
    <t>PETER SAROINSONG</t>
  </si>
  <si>
    <t>ADIKAPUTRA KUMASEH</t>
  </si>
  <si>
    <t>SILPANI ENOK</t>
  </si>
  <si>
    <t>BRYLLY ANDIKA TOMPUNU</t>
  </si>
  <si>
    <t xml:space="preserve">BRIDGITHA PUTRI KIROYAN </t>
  </si>
  <si>
    <t>INDIRA PUTRINI VANESSA LEWU</t>
  </si>
  <si>
    <t>CHRISTIAN MENAYANG</t>
  </si>
  <si>
    <t>BRAYEN YUBEL LUMENTAH</t>
  </si>
  <si>
    <t>DICSTON CHAYAN WALUKOW</t>
  </si>
  <si>
    <t>RIZKY JOHANES POVLY RENGKUNG</t>
  </si>
  <si>
    <t>DIMAS AFIANDO MUNDIAHI</t>
  </si>
  <si>
    <t>VENDRY RIO ANDIKA POWATU</t>
  </si>
  <si>
    <t>23 Agustus 2017</t>
  </si>
  <si>
    <t>RAHEL NOVELITA MANTIK</t>
  </si>
  <si>
    <t>LUCIA ZAVARINI LUMINTANG</t>
  </si>
  <si>
    <t>MARVEL ALFA MATINDAS</t>
  </si>
  <si>
    <t>MORGEN EKAPUTRA PANGAILA</t>
  </si>
  <si>
    <t>RENDI RUHYAT</t>
  </si>
  <si>
    <t>AUSTIN PRATASIK</t>
  </si>
  <si>
    <t>MARCELINO VARLY KUMENDONG</t>
  </si>
  <si>
    <t>STEVY KALVIAN MANAIDA</t>
  </si>
  <si>
    <t>CINDY DEBORA SUOTH</t>
  </si>
  <si>
    <t>VINSENSIUS VEBRI SAMBUR</t>
  </si>
  <si>
    <t>HETY LUMOWA</t>
  </si>
  <si>
    <t>STEVANI KESEK</t>
  </si>
  <si>
    <t>HERIYANTO</t>
  </si>
  <si>
    <t>LA DIMAN</t>
  </si>
  <si>
    <t>GIVETOVEL ALEXANDER ELON WOWOR</t>
  </si>
  <si>
    <t>EKA REZA PERMATA KUMAJAS</t>
  </si>
  <si>
    <t>FRIDOLIN JUNAIDI TULENAN</t>
  </si>
  <si>
    <t>PANKY LEONARD ARARI</t>
  </si>
  <si>
    <t>MARIA MEILANI RUNTULALO</t>
  </si>
  <si>
    <t>INGGRIT SIGAR</t>
  </si>
  <si>
    <t>RENALDO</t>
  </si>
  <si>
    <t>19 Juli 2017</t>
  </si>
  <si>
    <t>KARTIKA LIOTOHE</t>
  </si>
  <si>
    <t>PRATIWI KLAUDIA SILAKA</t>
  </si>
  <si>
    <t>EKAPUTRIA PITOY</t>
  </si>
  <si>
    <t>ERLANGGA EFENDY</t>
  </si>
  <si>
    <t>WANDRI HAPPY WALADOW</t>
  </si>
  <si>
    <t>RIBKA MARLINA LIANDO</t>
  </si>
  <si>
    <t>PRIMA RANDIRA RIVANDI RUDYSTHIRA MAWITJERE</t>
  </si>
  <si>
    <t>THRIYUSFIN SALEMBURUNG</t>
  </si>
  <si>
    <t>PATRIC MAESA NELWAN</t>
  </si>
  <si>
    <t>MEYRISKA JENNIVER MANTOW</t>
  </si>
  <si>
    <t>JEFFI PANGALASEN</t>
  </si>
  <si>
    <t>DAISY TUMIWA</t>
  </si>
  <si>
    <t>19 Januari 2018</t>
  </si>
  <si>
    <t>BILLY KORUA</t>
  </si>
  <si>
    <t>EVALINA TAMPUBOLON</t>
  </si>
  <si>
    <t>HIZKIA TURANG</t>
  </si>
  <si>
    <t>STEVEN GONI</t>
  </si>
  <si>
    <t>12 Agustus 2015</t>
  </si>
  <si>
    <t>RIO IMANUEL SEMUEL UGUY</t>
  </si>
  <si>
    <t>24 Agustus 2017</t>
  </si>
  <si>
    <t>FIANE EUNIKE MEINY LASUT</t>
  </si>
  <si>
    <t>PATRICK KAUNANG</t>
  </si>
  <si>
    <t>VAFFRI MERLIN PANGEMANAN</t>
  </si>
  <si>
    <t>DESCREYSIA JAYANTI HASAN</t>
  </si>
  <si>
    <t>MERINDA FRENSISKA PESIK</t>
  </si>
  <si>
    <t>MARGARET PEGGY RIKA MASINAMBOW</t>
  </si>
  <si>
    <t>INJILIA BRIGITA KAMASI</t>
  </si>
  <si>
    <t>LYDIA KLOPFLEISCH PATTIRADJAWANE</t>
  </si>
  <si>
    <t>JEKSON MAWIRA</t>
  </si>
  <si>
    <t>FEYBE COUSTANTIE KAMAGI</t>
  </si>
  <si>
    <t>DIANA A. BUKUNUSA</t>
  </si>
  <si>
    <t>MINGKID CHAREL IVAN</t>
  </si>
  <si>
    <t>JOSEF KAROL WETIK</t>
  </si>
  <si>
    <t>WARANEY TIMOTHY RUMAGIT</t>
  </si>
  <si>
    <t>YESSICA TUMALUN</t>
  </si>
  <si>
    <t>FRANSISCA KAREN RATUMBUISANG</t>
  </si>
  <si>
    <t>VALEN KSATRIA MANDALA TUMOBER</t>
  </si>
  <si>
    <t>31 Juli 2019</t>
  </si>
  <si>
    <t>CINDY POULA PINONTOAN</t>
  </si>
  <si>
    <t>BIMA SALEH</t>
  </si>
  <si>
    <t>ALEX PASSAE SATRIAWAN TINGGINEHE</t>
  </si>
  <si>
    <t>MEIDY YANSEN MANGUPEI</t>
  </si>
  <si>
    <t>FRISCA CLARA WILAR</t>
  </si>
  <si>
    <t>ILAN MUCHTAR MOKODOMPIT</t>
  </si>
  <si>
    <t>PRICHILIA WIHELMINA RATU</t>
  </si>
  <si>
    <t>FIRGINSI MEILING SANGIAN</t>
  </si>
  <si>
    <t>SENDY DIAN MANGARE</t>
  </si>
  <si>
    <t>KEZIA RESITA RIBKA KUMAYAS</t>
  </si>
  <si>
    <t>SWETLY HARTLY TANGKULUNG</t>
  </si>
  <si>
    <t>YAFET JEMMI SERANG</t>
  </si>
  <si>
    <t>JAMES MICHAEL THOMAS</t>
  </si>
  <si>
    <t>ARIF MAMILE</t>
  </si>
  <si>
    <t>RILAND KARUNDENG</t>
  </si>
  <si>
    <t>RICHARD ARKLAUS MAMAHIT</t>
  </si>
  <si>
    <t>FEBRIAL ZON MANDEY</t>
  </si>
  <si>
    <t>6 Desember 2016</t>
  </si>
  <si>
    <t>NIDEL RUMENGAN</t>
  </si>
  <si>
    <t>FENI DIANA</t>
  </si>
  <si>
    <t>17 Februari 2015</t>
  </si>
  <si>
    <t>HENZSISCO VICTOR NAJOAN</t>
  </si>
  <si>
    <t>27 Juli 2017</t>
  </si>
  <si>
    <t>MARCO VAN HUSEN</t>
  </si>
  <si>
    <t>RYAN MARTEN RORI</t>
  </si>
  <si>
    <t>APRI YANTI WONGE</t>
  </si>
  <si>
    <t>FANKLINTON LUMOWA</t>
  </si>
  <si>
    <t>SARJONO MOKOGINTA</t>
  </si>
  <si>
    <t>ORVANI HUMENA</t>
  </si>
  <si>
    <t>HANA MARIA RANDANG</t>
  </si>
  <si>
    <t>FRISKA JEAN CLARA WAYONGKERE</t>
  </si>
  <si>
    <t>VANDRY DAMARE</t>
  </si>
  <si>
    <t>ESTER DIANA</t>
  </si>
  <si>
    <t>JOSUA AQUILLA SUMARAUW</t>
  </si>
  <si>
    <t>DANNY CHRISTIAN MATEI</t>
  </si>
  <si>
    <t>FELLY FELLYSITHA MONTOLALU</t>
  </si>
  <si>
    <t>DEVID RICHARD OCHOTAN</t>
  </si>
  <si>
    <t>OLIVIA VERONIKA PALIT</t>
  </si>
  <si>
    <t>ANGELIA JANE TAMBUWUN</t>
  </si>
  <si>
    <t>EKKLESIA SENDOUW</t>
  </si>
  <si>
    <t>BRYAN GERY VICTORY SASAMBE</t>
  </si>
  <si>
    <t>JANUAR CHRISTIAN MARCO KEKUNG</t>
  </si>
  <si>
    <t>KARTIKA</t>
  </si>
  <si>
    <t>SETIAWAN PRIHATIN KARAME</t>
  </si>
  <si>
    <t>BRYAN LINTJEWAS</t>
  </si>
  <si>
    <t>10 Juni 2015</t>
  </si>
  <si>
    <t>EUGEINE FERGI INGGRIANI RUMAYAR</t>
  </si>
  <si>
    <t>LEONARDO LYDER LUMOWA</t>
  </si>
  <si>
    <t>VICTORY HANS LUMANTOW</t>
  </si>
  <si>
    <t>BERLI KAINAMA</t>
  </si>
  <si>
    <t>ESTER POLUAKAN</t>
  </si>
  <si>
    <t xml:space="preserve">REGINA INDAH KARWUR </t>
  </si>
  <si>
    <t>ADITYA SUADE</t>
  </si>
  <si>
    <t>FRANCESCO STANTIANNO WOWOR</t>
  </si>
  <si>
    <t>MAIKEL PALAPA</t>
  </si>
  <si>
    <t>CHRISTINA RUMBAY</t>
  </si>
  <si>
    <t>MEJER JONATAN SEMUEL LUMANTOW</t>
  </si>
  <si>
    <t>FARLY FAKHRUDI PONAMON</t>
  </si>
  <si>
    <t>CRISTIAN HEZKI PANELEWEN</t>
  </si>
  <si>
    <t>VIVIANNE SINENGKEIAN</t>
  </si>
  <si>
    <t>MAGDA TANGKAWAROW</t>
  </si>
  <si>
    <t>APRISILIA TUMILANTOUW</t>
  </si>
  <si>
    <t>AIBA PANDE</t>
  </si>
  <si>
    <t>EVANDER HOLYVIELD LALUJAN</t>
  </si>
  <si>
    <t>EVANDER OCTAVIANUS SEMUEL LEGOH</t>
  </si>
  <si>
    <t>RIFFANO ANDREE SUMAMPOUW</t>
  </si>
  <si>
    <t>LANDY LAPIAN</t>
  </si>
  <si>
    <t>FRANKLYN YOHANES TOMPUNU</t>
  </si>
  <si>
    <t>VENISYA RIANE OROH</t>
  </si>
  <si>
    <t>JULIA RIANTI MOKOAGOUW</t>
  </si>
  <si>
    <t>OKRISYE KARTINI BUDIMAN</t>
  </si>
  <si>
    <t>MARCHLIANDO TENDEAN</t>
  </si>
  <si>
    <t>20 Juni 2017</t>
  </si>
  <si>
    <t>THERESIA KARUBUN</t>
  </si>
  <si>
    <t>STIF OSTEN PAKEKONG</t>
  </si>
  <si>
    <t>NOVITA LIISAN</t>
  </si>
  <si>
    <t>RIEDEL SWARCH BRIEGEL KAPELE</t>
  </si>
  <si>
    <t>NARKI PHILIPUS SUMAA</t>
  </si>
  <si>
    <t>YODIMIN KOGOYA</t>
  </si>
  <si>
    <t>28 Januari 2016</t>
  </si>
  <si>
    <t>TESALONIKA KEREN EUNIKE PELEALU</t>
  </si>
  <si>
    <t>CHENSEN SEMBEL</t>
  </si>
  <si>
    <t>YUNITA CHRISTIANA PANG</t>
  </si>
  <si>
    <t>BASMIN WEYA</t>
  </si>
  <si>
    <t>ANDRE ALESANDRO PUSUNG</t>
  </si>
  <si>
    <t>ELSE LEMA</t>
  </si>
  <si>
    <t>VINIA FRIESTY LIMBE</t>
  </si>
  <si>
    <t>RAISA LUCIANA MANTIRI</t>
  </si>
  <si>
    <t>REGINA JUWITA LANTU</t>
  </si>
  <si>
    <t>AYU NISA F. KARMADY</t>
  </si>
  <si>
    <t>DEFANDI YOUDI SUMAEL</t>
  </si>
  <si>
    <t>SURYANI SUMAWE</t>
  </si>
  <si>
    <t>KARNILA JESSICA MARAESKA PONAMON</t>
  </si>
  <si>
    <t>FENDIKA SEMUEL KAREPOUWAN</t>
  </si>
  <si>
    <t>FAMILIA SARIMAMU</t>
  </si>
  <si>
    <t>PAMELA DEBORA DUN</t>
  </si>
  <si>
    <t>PRESILIA VERONIKA MOKODOMPIS</t>
  </si>
  <si>
    <t>MEIDY R. TUWING</t>
  </si>
  <si>
    <t>OLAN APRIANTO MEDELLU</t>
  </si>
  <si>
    <t>REZA RISKY BUNOCH</t>
  </si>
  <si>
    <t>RIDHO KALUKU</t>
  </si>
  <si>
    <t>IGNASIUS ELL</t>
  </si>
  <si>
    <t>YOSUA SHEPTIAN</t>
  </si>
  <si>
    <t>SYUTRISKA VERONIKA PALAR</t>
  </si>
  <si>
    <t>FIDEL TOMBOKAN</t>
  </si>
  <si>
    <t>21 Juli 2017</t>
  </si>
  <si>
    <t>CINDY WUISANG</t>
  </si>
  <si>
    <t>SUSANTI ASSA</t>
  </si>
  <si>
    <t>VIDI JOILI LIMPELE</t>
  </si>
  <si>
    <t>STEFANIE GRACE MONIGIR</t>
  </si>
  <si>
    <t>GERRY RICHARD PANDEY</t>
  </si>
  <si>
    <t>8 Agustus 2016</t>
  </si>
  <si>
    <t>INRI CHLARA TENGKER</t>
  </si>
  <si>
    <t>ORLANDO WALINTUKAN</t>
  </si>
  <si>
    <t>JENNIFER WIDYA LONTAAN</t>
  </si>
  <si>
    <t>22 Maret 2018</t>
  </si>
  <si>
    <t>ALBERD ALOANIS</t>
  </si>
  <si>
    <t>BRAYEN RION TAMBUN</t>
  </si>
  <si>
    <t>RIO ROCKY LENGKONG</t>
  </si>
  <si>
    <t>JEFIKA MARSELI PUNUHSINGON</t>
  </si>
  <si>
    <t>MARNES LUASUNAUNG</t>
  </si>
  <si>
    <t>GABRIELA ANASTASIA UNDAP</t>
  </si>
  <si>
    <t>KRISTIN DEISI RONDONUWU</t>
  </si>
  <si>
    <t>MIFTAHUL HUDA</t>
  </si>
  <si>
    <t>MARLINA LEMPOY</t>
  </si>
  <si>
    <t>JUNITA LISA LAOH</t>
  </si>
  <si>
    <t>SAOR SINAGA</t>
  </si>
  <si>
    <t>KRISTIAN SIMORANGKIR</t>
  </si>
  <si>
    <t>JUFRIANTO LETUNAUNG</t>
  </si>
  <si>
    <t>ABRAHAM NELSON ANDAREK</t>
  </si>
  <si>
    <t>YULIUS MONINGKA</t>
  </si>
  <si>
    <t>PATRICO PAULUS PONDAAG</t>
  </si>
  <si>
    <t>SINTHIA MANDAGI</t>
  </si>
  <si>
    <t>GEDE HISKIA SUJARWO</t>
  </si>
  <si>
    <t>RIALDYO MERICK PIET BUNAEN</t>
  </si>
  <si>
    <t>MARISCA S. SINADIA</t>
  </si>
  <si>
    <t>LAMBERTUS FARINATAE</t>
  </si>
  <si>
    <t>BILL NAREY PELLE</t>
  </si>
  <si>
    <t>FRANGQLIN RAWUNG</t>
  </si>
  <si>
    <t>SHANDRA MISSY</t>
  </si>
  <si>
    <t>NOVITA MANORA</t>
  </si>
  <si>
    <t>MELKIANUS LOUPATTY</t>
  </si>
  <si>
    <t>PROKLANNY CAROLLINA SAGAY</t>
  </si>
  <si>
    <t>OLIVIANI SANCE LUMUWU</t>
  </si>
  <si>
    <t>SARWINDASARI</t>
  </si>
  <si>
    <t>SANDI ROMPAS</t>
  </si>
  <si>
    <t>MEYVI CAMALIA WELAN</t>
  </si>
  <si>
    <t>SILVESTER GONI SCIVY PIJOH</t>
  </si>
  <si>
    <t>RUDWALTON STEFRI HANSE</t>
  </si>
  <si>
    <t>CIZILIA GLORIA PUTANG</t>
  </si>
  <si>
    <t>JULIANA SARI MANOI</t>
  </si>
  <si>
    <t>ANGELIA TAAREGA</t>
  </si>
  <si>
    <t>ELFRENDY JOSEPH RUNTUWENE</t>
  </si>
  <si>
    <t>FEIBRY CLARA KAAWOAN</t>
  </si>
  <si>
    <t>MONALISA REY</t>
  </si>
  <si>
    <t>ALVANDI ANDIKA LUMI</t>
  </si>
  <si>
    <t>LEFRANLY HENRY JONES PANGKEY</t>
  </si>
  <si>
    <t>STHEFEN YEFTA ROTIKAN</t>
  </si>
  <si>
    <t>ISABELA TIFANI TUMENGKOL</t>
  </si>
  <si>
    <t>ROWLAND PRICHARD MONGDONG</t>
  </si>
  <si>
    <t>8 Mei 2015</t>
  </si>
  <si>
    <t>ARISTALIANA RAMBING</t>
  </si>
  <si>
    <t>HENCE FEBRIAN BARITO ROMPAS</t>
  </si>
  <si>
    <t>IRFAN ADAM</t>
  </si>
  <si>
    <t>SITI AFRIANI</t>
  </si>
  <si>
    <t>OKTAVIANUS NAMSA</t>
  </si>
  <si>
    <t>15 Februari 2016</t>
  </si>
  <si>
    <t>ELFRIT SESKA BUBALA</t>
  </si>
  <si>
    <t>ROVITA BANGULENGO</t>
  </si>
  <si>
    <t>MELISA ANNASTASIA WULUR</t>
  </si>
  <si>
    <t>BRAYEN POLLEN KUMAYAS</t>
  </si>
  <si>
    <t>VALENTINO FRANSISKUS FERNANDO MENTU</t>
  </si>
  <si>
    <t>ALVIEN CH. KUMENDONG</t>
  </si>
  <si>
    <t>JOLANDA NANLOHY</t>
  </si>
  <si>
    <t>4 Maret 2015</t>
  </si>
  <si>
    <t>FALLEN JEARIKO JACOB</t>
  </si>
  <si>
    <t>NOFAL KESI SUMANTI</t>
  </si>
  <si>
    <t>JEIN JEILEN TAMPI</t>
  </si>
  <si>
    <t>YOLAN ASRINI WALESASI</t>
  </si>
  <si>
    <t>GRATIA CHRISTI PANDELAKI</t>
  </si>
  <si>
    <t>JEISY J THOMAS</t>
  </si>
  <si>
    <t>ELVIE BUBUIS</t>
  </si>
  <si>
    <t>JELLY FARISKA KOMALING</t>
  </si>
  <si>
    <t>INDRI CRISTIA KOTUTUNG</t>
  </si>
  <si>
    <t>FANDY ELCID RAMPENGAN</t>
  </si>
  <si>
    <t>GLORIA MICHEL SAUMANA</t>
  </si>
  <si>
    <t>JENIFER PATRICIA PALANDI</t>
  </si>
  <si>
    <t>DAVID WOWILING</t>
  </si>
  <si>
    <t>VALDHE BRYAN KARUNDENG</t>
  </si>
  <si>
    <t>FRANGKY TAMOWANGKEY</t>
  </si>
  <si>
    <t>FALICIA VIOLITA JUNNE</t>
  </si>
  <si>
    <t>MONALISA MATINDAS</t>
  </si>
  <si>
    <t>DANNY RICCI SPANCER RAMPEN</t>
  </si>
  <si>
    <t>ERNI SOFHYA MARGARETHA SOFYAN</t>
  </si>
  <si>
    <t>STENLY MELKY LENGKONG</t>
  </si>
  <si>
    <t>HENDRIKA ANSEK</t>
  </si>
  <si>
    <t>JEYNE ERFINA TUTU</t>
  </si>
  <si>
    <t>FEBRY VALLIANT GOSAL</t>
  </si>
  <si>
    <t>MEGA MARITA</t>
  </si>
  <si>
    <t>RISCY MUHAMAD DAI</t>
  </si>
  <si>
    <t>BELINDA JESSIKA PRISILIA UNTU</t>
  </si>
  <si>
    <t>PRISILIA NIOLITA MOKODOMPIT</t>
  </si>
  <si>
    <t>EFRON YAAS</t>
  </si>
  <si>
    <t>JUHAIRIA FAHRI</t>
  </si>
  <si>
    <t>HOSIANA TINENTA</t>
  </si>
  <si>
    <t>JIVENRIO KAPUGU</t>
  </si>
  <si>
    <t>EMANUEL SILVESTER DEMON LAMAPAHA</t>
  </si>
  <si>
    <t>MEILANIA LANGI</t>
  </si>
  <si>
    <t>DEDY NOCE MANGAR</t>
  </si>
  <si>
    <t>OKTAVIEN AMERENZIA KALALO</t>
  </si>
  <si>
    <t>YASON PALEBA</t>
  </si>
  <si>
    <t>MENTARI MANENGKEY</t>
  </si>
  <si>
    <t>MISSY PRICILIA SINGAL</t>
  </si>
  <si>
    <t>MEIKE TAMPOLI</t>
  </si>
  <si>
    <t>DETRIS TRYCIE</t>
  </si>
  <si>
    <t>INDRI DEWI WATULINGAS</t>
  </si>
  <si>
    <t>STEVI KAPOYOS</t>
  </si>
  <si>
    <t>RIFO GERALD TUTUROONG</t>
  </si>
  <si>
    <t>MORREN RAFAEL WOLAYAN</t>
  </si>
  <si>
    <t>MARSELA TUMANGKENG</t>
  </si>
  <si>
    <t>RUDI DERAUKIN</t>
  </si>
  <si>
    <t>EFRAIN RISKY SEPANG</t>
  </si>
  <si>
    <t>RAHEL REFWUTU</t>
  </si>
  <si>
    <t>DEMES ENUMBI</t>
  </si>
  <si>
    <t>KRISTOFER PERAPI</t>
  </si>
  <si>
    <t>YUSANTO MALINUTJA ABRAM</t>
  </si>
  <si>
    <t>FEBRIANTI MOKOGINTA</t>
  </si>
  <si>
    <t>ANDIKA CAROLINE ISOURA MANDAGI</t>
  </si>
  <si>
    <t>ENDIS KRISTOSEL LASANI</t>
  </si>
  <si>
    <t>JULIAN CHEREN TAMPI</t>
  </si>
  <si>
    <t>FRENKY FRESLY STEFANUS SUMAJOW</t>
  </si>
  <si>
    <t>FRISTUIS T. RADJABALE</t>
  </si>
  <si>
    <t>18 Mei 2015</t>
  </si>
  <si>
    <t>RIZKI RIDWAN LIHAWA</t>
  </si>
  <si>
    <t>DEMIANUS KORISEN</t>
  </si>
  <si>
    <t>ESTERLINA NGORANMELE</t>
  </si>
  <si>
    <t>12 Juli 2017</t>
  </si>
  <si>
    <t>YULIUS TOWOLOM</t>
  </si>
  <si>
    <t>19 Mei 2014</t>
  </si>
  <si>
    <t>JULIAN JOHANIS RAWUNG</t>
  </si>
  <si>
    <t>JULITA VIVI MOSI</t>
  </si>
  <si>
    <t>JEFFRY SCOTT SAMUEL REA</t>
  </si>
  <si>
    <t>MUHAMMAD HASAN BIN ALI</t>
  </si>
  <si>
    <t>ALEXANDER NICHOLAS PONTOH</t>
  </si>
  <si>
    <t>NOFRI TOLOLIU</t>
  </si>
  <si>
    <t>GEORGE SORS MICHAEL TUONG</t>
  </si>
  <si>
    <t>CARROL FREDRIKA EKLESIA RAPAR</t>
  </si>
  <si>
    <t>GIOVANY DEFEROND ENOCH</t>
  </si>
  <si>
    <t>FERINA LINTOGARENG</t>
  </si>
  <si>
    <t>RANNY MELINDA TUMBELAKA</t>
  </si>
  <si>
    <t>HETTY PERCYLIA LOMBAN</t>
  </si>
  <si>
    <t>NIKITA JULITA NOVITA ATANG</t>
  </si>
  <si>
    <t>JANWAR SAUL MULAKI</t>
  </si>
  <si>
    <t>CHRISTIAN FRANDY MANGUNDAP</t>
  </si>
  <si>
    <t>GRATIA JULITA WANGKAY</t>
  </si>
  <si>
    <t>KALEB STEFANUS HARILAMA</t>
  </si>
  <si>
    <t>SAMUEL JEFRIS BEO</t>
  </si>
  <si>
    <t>GRACE DEBORAH GWENDELINE KANDOUW</t>
  </si>
  <si>
    <t>SCHWARZ SERGEY DIRK PARUNTU</t>
  </si>
  <si>
    <t>VANDA ANGELIA BANGUNANG</t>
  </si>
  <si>
    <t>15 Agustus 2017</t>
  </si>
  <si>
    <t>SEPTIAN KAREL SAMALANG</t>
  </si>
  <si>
    <t>MERRY CHRISTY N. WAROUW</t>
  </si>
  <si>
    <t>STEFANUS FRENGKY KWARTO</t>
  </si>
  <si>
    <t>NOVIE YUSTINI WALANDA</t>
  </si>
  <si>
    <t>7 febuari 2014</t>
  </si>
  <si>
    <t>RISKY KERY RUUS</t>
  </si>
  <si>
    <t>YOSEPH ERICK TALUBUN</t>
  </si>
  <si>
    <t>MAYANG SARI MAASAWET</t>
  </si>
  <si>
    <t>I MADE FERY YASA</t>
  </si>
  <si>
    <t>CITRA SARTIKA NASUTION</t>
  </si>
  <si>
    <t>TOAR FENDRI IMANUEL RUNGKAT</t>
  </si>
  <si>
    <t>RUSTAM MANGEMPAUS</t>
  </si>
  <si>
    <t>AYUASARI KASIAHENG</t>
  </si>
  <si>
    <t>MEILDA ARNICE LAHAMENDU</t>
  </si>
  <si>
    <t>MARLY MEILANY ROSITA POSUMAH</t>
  </si>
  <si>
    <t>MARNI MELISA ROSINA POSUMAH</t>
  </si>
  <si>
    <t>STEVANI CAROLINE RANGIAN</t>
  </si>
  <si>
    <t>AKSEL MASDIPA PATUMAN</t>
  </si>
  <si>
    <t>JACSIA DALIMBUA</t>
  </si>
  <si>
    <t xml:space="preserve">GLORIA ANGEL KUMENAP </t>
  </si>
  <si>
    <t>ANGLE LIA RAU</t>
  </si>
  <si>
    <t>INDAH MENTARI KONDOJ</t>
  </si>
  <si>
    <t>OLIVIA NIKITA TANGKILISAN</t>
  </si>
  <si>
    <t>SARA JAKOBA LATUPEIRISSA</t>
  </si>
  <si>
    <t>DESIANE IMELDA SUPIT</t>
  </si>
  <si>
    <t>EIRENE CRISTIN LOVIHAN</t>
  </si>
  <si>
    <t>FINLY CINDY LENGKONG</t>
  </si>
  <si>
    <t>ALIT SARI DEWI KARSI</t>
  </si>
  <si>
    <t>LISA MANONGKO</t>
  </si>
  <si>
    <t>INTAN CHINDI KONDENGIS</t>
  </si>
  <si>
    <t>TOMI OKRIADI TULIS</t>
  </si>
  <si>
    <t>HIZKIA KALENGKONGAN</t>
  </si>
  <si>
    <t>30 Agustus 2019</t>
  </si>
  <si>
    <t>OLIVIA SINTIA KONDOY</t>
  </si>
  <si>
    <t>CILIA CLAUDIA NOVITA TUNDOONG</t>
  </si>
  <si>
    <t>RISKY JEXEN GABRIEL LENGKONG</t>
  </si>
  <si>
    <t>JULBAN BUYUNG</t>
  </si>
  <si>
    <t>JEIBRY FRANSISCA PAKIDING</t>
  </si>
  <si>
    <t>STENLY TUMIMBANG</t>
  </si>
  <si>
    <t>REGINA INDRI WANTANIA</t>
  </si>
  <si>
    <t>DEISY PARADENTI</t>
  </si>
  <si>
    <t>TESSA PATRISIA PINONTOAN</t>
  </si>
  <si>
    <t>SILVANA STELA PAKAYA</t>
  </si>
  <si>
    <t>SAIFUDIN ZUHRI</t>
  </si>
  <si>
    <t>20 Juli 2017</t>
  </si>
  <si>
    <t>MEIFI PRADITA WALANGITAN</t>
  </si>
  <si>
    <t>FIOLA KUHON</t>
  </si>
  <si>
    <t>MAIKEL JITRO MONIUNG</t>
  </si>
  <si>
    <t>AURIO WANANDY LALOAN</t>
  </si>
  <si>
    <t>MURYADI RIANDY TUKIDJO</t>
  </si>
  <si>
    <t>KEITH FRANCIS RATUMBUISANG</t>
  </si>
  <si>
    <t>KEZIA ARANITA NANGIN</t>
  </si>
  <si>
    <t>JULIUS ADITYA SEDU</t>
  </si>
  <si>
    <t>TASYA TORAR</t>
  </si>
  <si>
    <t>MAGGIE YOSEPHIN MONTUNG</t>
  </si>
  <si>
    <t>BRIAN BRANDO WATUNG</t>
  </si>
  <si>
    <t>FIVCKY LEONARDO TORAR</t>
  </si>
  <si>
    <t>INTAN LESTARI DATU</t>
  </si>
  <si>
    <t>RAISA EMMANUELLA ESTHERLIA</t>
  </si>
  <si>
    <t>MELISA CRAILY MICHELIN GONI</t>
  </si>
  <si>
    <t>FRANSISCA PRISKILA TAMOWANGKAY</t>
  </si>
  <si>
    <t>ESTER LIFI MERUNTU</t>
  </si>
  <si>
    <t>MELISA PRATIWI KARAMOY</t>
  </si>
  <si>
    <t>YASMITA BONENEHU</t>
  </si>
  <si>
    <t>MARTINA NATALIA OPING</t>
  </si>
  <si>
    <t>OLS DEBORA BABO</t>
  </si>
  <si>
    <t>CHINTIA SONYA LOMBOAN</t>
  </si>
  <si>
    <t>ALFIANE SUTRIANI RUNTUWENE</t>
  </si>
  <si>
    <t>8 Januari 2016</t>
  </si>
  <si>
    <t>ALAN JENDRY SINYAL</t>
  </si>
  <si>
    <t>MONICA LAKOY</t>
  </si>
  <si>
    <t>MELISA GABRIELA HAKIM</t>
  </si>
  <si>
    <t>DANIEL PALAPA</t>
  </si>
  <si>
    <t>JELSI ERNIATI LUMENTA</t>
  </si>
  <si>
    <t>JUNITA ONIBALA</t>
  </si>
  <si>
    <t>14 Juni 2019</t>
  </si>
  <si>
    <t>CHELVIN KUMAJAS</t>
  </si>
  <si>
    <t>FICHER FERNANDO TUMBEL</t>
  </si>
  <si>
    <t>ALVON RICARDO KERESUNG</t>
  </si>
  <si>
    <t xml:space="preserve">WIDIAWATI MAKALIWE </t>
  </si>
  <si>
    <t xml:space="preserve">PRATIWI MERENTEK </t>
  </si>
  <si>
    <t>MONALISA AGUSTIEN MAMAN</t>
  </si>
  <si>
    <t>HANA SENGKEY</t>
  </si>
  <si>
    <t>FREETS DANIEL KOLONG</t>
  </si>
  <si>
    <t>16 Agustus 2017</t>
  </si>
  <si>
    <t>LOIS EUNIKE</t>
  </si>
  <si>
    <t>14 Agustus 2014</t>
  </si>
  <si>
    <t>ANDRIANO SUPIT</t>
  </si>
  <si>
    <t>SHINTYA NOVITA PAPARANG</t>
  </si>
  <si>
    <t>28 Mei 2014</t>
  </si>
  <si>
    <t>ANATASYA PINGKAN GRACE RORIMPANDEY</t>
  </si>
  <si>
    <t>STERYL RAMBING</t>
  </si>
  <si>
    <t>AGRADA YESKRY WAHANI</t>
  </si>
  <si>
    <t>RANDY ALDI TAMBOTO</t>
  </si>
  <si>
    <t>MEGA RUNTUWENE</t>
  </si>
  <si>
    <t>MEGA LENGKEY</t>
  </si>
  <si>
    <t>BRIGITTA OKTAVIA MUAYA</t>
  </si>
  <si>
    <t>LAURA TUMALUN</t>
  </si>
  <si>
    <t>HESKY SANGIAN</t>
  </si>
  <si>
    <t>ANGGREINY NATALIA MONIGIR</t>
  </si>
  <si>
    <t>CHRISTY RAHEL MANENGKEY</t>
  </si>
  <si>
    <t>FEBRINEKE LAMBANAUNG</t>
  </si>
  <si>
    <t>LENDY HENDRO BOLANG</t>
  </si>
  <si>
    <t>WIDIA YUTIRSA SINGAL</t>
  </si>
  <si>
    <t>FEBRIAN ALVIAN YOSEP WOLAH</t>
  </si>
  <si>
    <t>MERIL ANGGRIANI BORORING</t>
  </si>
  <si>
    <t>RIMA PROKLA PONELO</t>
  </si>
  <si>
    <t>BRIGITA ADELIA PAULINA MANTIRI</t>
  </si>
  <si>
    <t>CHRISTI MAGDALENA RASUH</t>
  </si>
  <si>
    <t>DEVI THEOVILUS RUNTU</t>
  </si>
  <si>
    <t>MEGAWATI BANERA</t>
  </si>
  <si>
    <t>SISTA MUSA</t>
  </si>
  <si>
    <t>MASRIANI GANAP</t>
  </si>
  <si>
    <t>ANITA GRACE BULAHARI</t>
  </si>
  <si>
    <t>JENI ATRI TOWOMBULANG</t>
  </si>
  <si>
    <t>KALVIN SENGKEY</t>
  </si>
  <si>
    <t>19 Januari 2016</t>
  </si>
  <si>
    <t>SITTI ANDRAWATY MOKODOMPIT</t>
  </si>
  <si>
    <t>3 Agustus 2915</t>
  </si>
  <si>
    <t>MARIO OBRIN LEPPA</t>
  </si>
  <si>
    <t>CHESILIA REMBANG</t>
  </si>
  <si>
    <t>REGITA AGNES SUMAMPOUW</t>
  </si>
  <si>
    <t>MARESKA PATRISIA JACOBIS</t>
  </si>
  <si>
    <t>HEYDIE JULIA ADAM</t>
  </si>
  <si>
    <t>ANDRI EFENDI DJAFAR</t>
  </si>
  <si>
    <t>MARSHEL JULIO ROGI</t>
  </si>
  <si>
    <t>DOLFI JERY WUISAN</t>
  </si>
  <si>
    <t>LIZNA LOURA VIRGINIA KEKUNG</t>
  </si>
  <si>
    <t>FRANGKLIN HERLING WANTAH</t>
  </si>
  <si>
    <t>GREYTI OKTAFIA SULANGI</t>
  </si>
  <si>
    <t>KRISTINE WUISANG</t>
  </si>
  <si>
    <t>ADHYTRA TEMPONE</t>
  </si>
  <si>
    <t>SUSANTI BAHRI</t>
  </si>
  <si>
    <t>FRISKA STEVANI NANGOY</t>
  </si>
  <si>
    <t>FALENTINO KEWO</t>
  </si>
  <si>
    <t>KRISTOVEL KEWO</t>
  </si>
  <si>
    <t>MENTARI BELLA</t>
  </si>
  <si>
    <t>JEMES NOVRIANTO RUMERUNG</t>
  </si>
  <si>
    <t>1 Desember 2015</t>
  </si>
  <si>
    <t>WELDY SPENCER TUMBEL</t>
  </si>
  <si>
    <t>DELVIA PRISKA JEINI RUMENGAN</t>
  </si>
  <si>
    <t>SEPTIANI SAMALANG</t>
  </si>
  <si>
    <t>SRIWULAN PIANUSA</t>
  </si>
  <si>
    <t>JILLY INGGRIT MENGKO</t>
  </si>
  <si>
    <t>REYNI RANI RAWUNG</t>
  </si>
  <si>
    <t>KHAREN KEILEN KOAGOW</t>
  </si>
  <si>
    <t>CLOWDY TUMEMBOUW</t>
  </si>
  <si>
    <t>IMMANUEL CHRISTHIO</t>
  </si>
  <si>
    <t>ELISABET KALETUANG</t>
  </si>
  <si>
    <t>CHRISTUPHORUS JOKUNG</t>
  </si>
  <si>
    <t>GREGORIO CHRESARD MAMEWE</t>
  </si>
  <si>
    <t>MEIGALANI JAYANTI SEDE</t>
  </si>
  <si>
    <t>INJILIA SYUTRIA DEBORA TUMIWA</t>
  </si>
  <si>
    <t>PRATIWI INDRI KOWEL</t>
  </si>
  <si>
    <t>TEOFANI RILKE MANDEY</t>
  </si>
  <si>
    <t>ALDY PINGKAN ULALU</t>
  </si>
  <si>
    <t>3 Mei 2016</t>
  </si>
  <si>
    <t>CHRISTOVEL RIVCHY RAMBING</t>
  </si>
  <si>
    <t>TUTIKE LAHUNDUITAN</t>
  </si>
  <si>
    <t>FEIBY IIN SIGANDONG</t>
  </si>
  <si>
    <t>CHRISTINE PAPARANG</t>
  </si>
  <si>
    <t>CHEREN CLOUDIA N. GIROTH</t>
  </si>
  <si>
    <t>RAY LEONARDO</t>
  </si>
  <si>
    <t>YOSUA TOMBOKAN</t>
  </si>
  <si>
    <t>TRISYE PONE WEDO</t>
  </si>
  <si>
    <t>ARLANDOS BURHAN BUNGKAES</t>
  </si>
  <si>
    <t>CICILIA ERFINA</t>
  </si>
  <si>
    <t>HASRIYANI ARIF</t>
  </si>
  <si>
    <t>MELLY NOVIANTY BR SITEPU</t>
  </si>
  <si>
    <t>PRILLY MARIA KUMOWAL</t>
  </si>
  <si>
    <t>BRANDO BIVALLEN MOMONGAN</t>
  </si>
  <si>
    <t>LINNDA SARJUN</t>
  </si>
  <si>
    <t>ANGRI DELIANA IMPA</t>
  </si>
  <si>
    <t xml:space="preserve">TAHGALIWATI AYU BOBA </t>
  </si>
  <si>
    <t>RIVALDI LAWITA</t>
  </si>
  <si>
    <t>MUTIARA DYINA SARI LAYA</t>
  </si>
  <si>
    <t>RONALDO ARKI BAWASAL</t>
  </si>
  <si>
    <t>IREINNE ASRI LOLAROH</t>
  </si>
  <si>
    <t>OLFINCE AGUSTINA BANI</t>
  </si>
  <si>
    <t>PRISKO WOTE</t>
  </si>
  <si>
    <t>SANDRA BAWILING</t>
  </si>
  <si>
    <t>MERCY ESTER WAROUW</t>
  </si>
  <si>
    <t>MEIDI NELWAN</t>
  </si>
  <si>
    <t>RAYMOND YONATHAN SENDUK</t>
  </si>
  <si>
    <t>FELMA CHRISTINE AKERPIA</t>
  </si>
  <si>
    <t>SINDI TOMBINAWA</t>
  </si>
  <si>
    <t>KENNY KEVIN CHRISTOFEL SUMENGE</t>
  </si>
  <si>
    <t>ERLINDA APRIYANTTY KAEMPE</t>
  </si>
  <si>
    <t>FRISKA LIDIA PUCUCU</t>
  </si>
  <si>
    <t>PRISCILLIA TAKALIMBUSANG</t>
  </si>
  <si>
    <t>MASRUN MAHMUD</t>
  </si>
  <si>
    <t>ERIA ANGRIANI LUMASUGE</t>
  </si>
  <si>
    <t>REKO PRASETIYO GUMELENG</t>
  </si>
  <si>
    <t>HOVNI OKTAVIA MALONDA</t>
  </si>
  <si>
    <t>BERTU RIANTO TAKAENDENGAN</t>
  </si>
  <si>
    <t>INDIKA LIVIA MAMAHANI</t>
  </si>
  <si>
    <t>CALVEIN DURANDT</t>
  </si>
  <si>
    <t>CHRISTIAN NATANAEL RUATA</t>
  </si>
  <si>
    <t>SERYA MA'BI BALUSU</t>
  </si>
  <si>
    <t>3 Oktober 2014</t>
  </si>
  <si>
    <t>LORDY FRANGKY KAREL</t>
  </si>
  <si>
    <t>JUWITA MANURUNG</t>
  </si>
  <si>
    <t>I WAYAN SATYA SUTRA</t>
  </si>
  <si>
    <t>STENLI PAELI</t>
  </si>
  <si>
    <t>ALFRIDO STEFANUS MANUEL</t>
  </si>
  <si>
    <t>JESSI NATALIA NOVITA TULENAN</t>
  </si>
  <si>
    <t>WISNU GUNAWAN FATMONA</t>
  </si>
  <si>
    <t>BRIGHT WALINGKAS</t>
  </si>
  <si>
    <t>LOSRIN SALIPADANG</t>
  </si>
  <si>
    <t>OLFY LEYDI SANDAG</t>
  </si>
  <si>
    <t>7 Januari 2015</t>
  </si>
  <si>
    <t>ARIFIN BAGUNDA</t>
  </si>
  <si>
    <t>MEITHA YESHE KALEMPOUW</t>
  </si>
  <si>
    <t>MERRY ANCE MANAGHUANG</t>
  </si>
  <si>
    <t>I NYOMAN SURIANA</t>
  </si>
  <si>
    <t>YOUANITA GOZALI</t>
  </si>
  <si>
    <t>PATRISIA WENDA MONGI</t>
  </si>
  <si>
    <t>SURYANI LAMAHEWA</t>
  </si>
  <si>
    <t>RAMDHAN NONTAH</t>
  </si>
  <si>
    <t>ROCKY MONIUNG</t>
  </si>
  <si>
    <t>22 Oktober 2015</t>
  </si>
  <si>
    <t>IVANNA NINAYANTI MANIS</t>
  </si>
  <si>
    <t>REDY MAMUKO</t>
  </si>
  <si>
    <t>17 Januari 2017</t>
  </si>
  <si>
    <t>DEBORA KOYONG</t>
  </si>
  <si>
    <t>MARTINCE DUKE</t>
  </si>
  <si>
    <t>TOMI WOWE</t>
  </si>
  <si>
    <t>ROINAL GAM LAMO</t>
  </si>
  <si>
    <t>DEITAWATI DALUGHU</t>
  </si>
  <si>
    <t>JESICHA VIVIANI LARENGGAM</t>
  </si>
  <si>
    <t>HERMINA RIANA SORONGAN</t>
  </si>
  <si>
    <t>DEWINTA TUBOL</t>
  </si>
  <si>
    <t>SYILVANA APRILLIYANE SALENDEHO</t>
  </si>
  <si>
    <t>JUNITHA MAMUNTU</t>
  </si>
  <si>
    <t>IMANUEL NGAMA</t>
  </si>
  <si>
    <t>ROSDIANA PANTOLAENG</t>
  </si>
  <si>
    <t>LANNY LAGUNDE</t>
  </si>
  <si>
    <t>YULYA MANUMPAHI</t>
  </si>
  <si>
    <t>INGGRIA MUNDUNG</t>
  </si>
  <si>
    <t>PAULA RIKA LENGKONG</t>
  </si>
  <si>
    <t>MELISKA MEIFANGLI KAPARANG</t>
  </si>
  <si>
    <t>NUR JUNITA RAHING</t>
  </si>
  <si>
    <t>DEYTJE SIANANGIN BINAMBUNI</t>
  </si>
  <si>
    <t xml:space="preserve">CHINTARIA MACHMUD </t>
  </si>
  <si>
    <t xml:space="preserve">CRISLY GITASUCI RORINGPANDEY </t>
  </si>
  <si>
    <t>VINNI ARTINY ANTOW</t>
  </si>
  <si>
    <t>18 Juni 2015</t>
  </si>
  <si>
    <t>LYNEKE PRICILIA SENDOW</t>
  </si>
  <si>
    <t>AYUANDIRA KOROMPOT</t>
  </si>
  <si>
    <t>ERVIDIATI PALI</t>
  </si>
  <si>
    <t xml:space="preserve">ROY ROMA TIRUKAN </t>
  </si>
  <si>
    <t>NOVIYANTI MAMUDI</t>
  </si>
  <si>
    <t>PINGKAN LIDYA BOKAU</t>
  </si>
  <si>
    <t>RICOH SUTRISNO KALIGIS</t>
  </si>
  <si>
    <t>RATI ULA</t>
  </si>
  <si>
    <t>JILI REGINA KURNIATI GOBEL</t>
  </si>
  <si>
    <t>LENA MAMONTO</t>
  </si>
  <si>
    <t>CLARA SINTA MOKODOMPIT</t>
  </si>
  <si>
    <t>CALVYIN GEORGE PIRI</t>
  </si>
  <si>
    <t>VIRONA THELMA WIOR</t>
  </si>
  <si>
    <t>AKNES FERDINANDUS</t>
  </si>
  <si>
    <t>CHEREN JULIA KALIGIS</t>
  </si>
  <si>
    <t>LIVIA PRISILIA LENGKEY</t>
  </si>
  <si>
    <t>RIBKA ESTER TUMURANG</t>
  </si>
  <si>
    <t>FRAMITA FARLINA RANGIAN</t>
  </si>
  <si>
    <t>JISIA SILKE TULANGOW</t>
  </si>
  <si>
    <t>INRILIA PANTOW</t>
  </si>
  <si>
    <t>SEPLITA SHERLY JOAN POSUMAH</t>
  </si>
  <si>
    <t>LANNY GOSAL</t>
  </si>
  <si>
    <t>HENDRO MAARONTONG</t>
  </si>
  <si>
    <t>5 Maret 2015</t>
  </si>
  <si>
    <t>GEBRYLA CLAUDIA RUMAMBI</t>
  </si>
  <si>
    <t>KRISTIN MANGANTIBE</t>
  </si>
  <si>
    <t>HENDRA RENALDY RAWUNG</t>
  </si>
  <si>
    <t>NURHATIMAH HAMKA</t>
  </si>
  <si>
    <t>CHRISTY MEYLAND DJUE</t>
  </si>
  <si>
    <t>HUTOMO S. TUDU</t>
  </si>
  <si>
    <t>STEFAN BOLTZMAN BILALANG</t>
  </si>
  <si>
    <t>ADITYA AGREY ZANDY BULLU</t>
  </si>
  <si>
    <t>SUMARDI</t>
  </si>
  <si>
    <t>MARCO FRANKLIEN RAU</t>
  </si>
  <si>
    <t>ILVANDRI MASIHOR</t>
  </si>
  <si>
    <t>INAWATI SOPITI</t>
  </si>
  <si>
    <t>SESKA PUSUNGULENA</t>
  </si>
  <si>
    <t>DODY HOFMAN PUNI</t>
  </si>
  <si>
    <t>TEO ARHO TUJUWALE</t>
  </si>
  <si>
    <t>JULNIKS TAMALONGGEHE</t>
  </si>
  <si>
    <t>DANIEL MOURITS DALEMA</t>
  </si>
  <si>
    <t xml:space="preserve">RANDI UFIANUS RUKA </t>
  </si>
  <si>
    <t>FITRA BUYUNG UNU</t>
  </si>
  <si>
    <t>SITI FAUZIAH YONATHAN</t>
  </si>
  <si>
    <t>SUHARTI PULUHULAWA</t>
  </si>
  <si>
    <t>ADITIA APRIWATI KANSIL</t>
  </si>
  <si>
    <t>BILLY HENCLINTON WANGKO TUUK</t>
  </si>
  <si>
    <t>NELDA SIKAMBAN</t>
  </si>
  <si>
    <t>ARDI ROMARIO KAROHO</t>
  </si>
  <si>
    <t>MENIX FIXON KENI</t>
  </si>
  <si>
    <t>MARTA ARIANI</t>
  </si>
  <si>
    <t>ANGELICA PANGAU</t>
  </si>
  <si>
    <t>MONIKA LEONG</t>
  </si>
  <si>
    <t>KESIA SARTIKA MANOPPO</t>
  </si>
  <si>
    <t>PETRA KIVLY KELA</t>
  </si>
  <si>
    <t>REGGY GREALDY RUNTUNUWU</t>
  </si>
  <si>
    <t>SRI NOVITA FRANSISKA</t>
  </si>
  <si>
    <t>ROMEL MANAROINSONG</t>
  </si>
  <si>
    <t>RIZKI LONGKUTOY</t>
  </si>
  <si>
    <t>MUHAMMAD YUSUF</t>
  </si>
  <si>
    <t>HIDAYATI SUMENDA</t>
  </si>
  <si>
    <t>DENNIS FRENSY PAENDONG</t>
  </si>
  <si>
    <t>ANDREAS ARTER WOWOR</t>
  </si>
  <si>
    <t>MAKDALIN LAURENCE LOHO</t>
  </si>
  <si>
    <t>RATNA SARI DIAWAN</t>
  </si>
  <si>
    <t>SUSI MASIDINGO</t>
  </si>
  <si>
    <t>PARTE SEMUEL POLII</t>
  </si>
  <si>
    <t>DESI RISNA SARI SAMUANG</t>
  </si>
  <si>
    <t>5 Februari 2015</t>
  </si>
  <si>
    <t>MARTATIN YOUKE TINUNGKI</t>
  </si>
  <si>
    <t>JEIN BOHAM</t>
  </si>
  <si>
    <t>MEIDY CAMELIA LUMIU</t>
  </si>
  <si>
    <t>NOVRI JOBERT TIRIE</t>
  </si>
  <si>
    <t>REELYA HANA MISSEL TICOALU</t>
  </si>
  <si>
    <t>LAMRIA E. SILAEN</t>
  </si>
  <si>
    <t>SYLVANA RASUBALA</t>
  </si>
  <si>
    <t>MAXELL UMBOH</t>
  </si>
  <si>
    <t>DENNIS SUMANTI</t>
  </si>
  <si>
    <t>CAROLINA HISKIA ANASTASIA TUILAN</t>
  </si>
  <si>
    <t>RESMIDA BOLANGO</t>
  </si>
  <si>
    <t>24 Juli 2017</t>
  </si>
  <si>
    <t>SHANDY LUMI</t>
  </si>
  <si>
    <t>GABRILA SABATINI RARUMANGKAY</t>
  </si>
  <si>
    <t>BILLY VENDY TIWOW</t>
  </si>
  <si>
    <t>MANIKU JEIN</t>
  </si>
  <si>
    <t>YANWAR ISHAK MAKARAPATE</t>
  </si>
  <si>
    <t>YERMIA MARIANTO KALAMU</t>
  </si>
  <si>
    <t>JENDRY JENLY WEKEN</t>
  </si>
  <si>
    <t>VINDY KRISTIANNA BERDAME</t>
  </si>
  <si>
    <t>DEVI NATHANAEL LUMETA</t>
  </si>
  <si>
    <t xml:space="preserve">20 Oktober 2014 </t>
  </si>
  <si>
    <t>FADHLAN SAINI</t>
  </si>
  <si>
    <t>BON JOVI SUMUAL</t>
  </si>
  <si>
    <t>ASNIAR DESRIYATI</t>
  </si>
  <si>
    <t>WINDI MANGUANDE</t>
  </si>
  <si>
    <t>MIRA WIDYA AMISAN</t>
  </si>
  <si>
    <t>MAYBE INTAN SOETRYATI GERUNG</t>
  </si>
  <si>
    <t>29 Januari 2016</t>
  </si>
  <si>
    <t>RULY WINDRA UMBOH</t>
  </si>
  <si>
    <t>FEBRIYANI SINENG</t>
  </si>
  <si>
    <t>SRIWATI BELLA</t>
  </si>
  <si>
    <t>ARYA WIRAWATI</t>
  </si>
  <si>
    <t>ASNITA</t>
  </si>
  <si>
    <t>CHRISTIAN KOJONGIAN</t>
  </si>
  <si>
    <t>FLORA MUYU</t>
  </si>
  <si>
    <t>5 Februari 2016</t>
  </si>
  <si>
    <t>MARIA HANA RONDONUWU</t>
  </si>
  <si>
    <t>RENDY RONDONUWU</t>
  </si>
  <si>
    <t>JOHN LOIS MAKANSING</t>
  </si>
  <si>
    <t>MAYA RONGKONUSA</t>
  </si>
  <si>
    <t>ADELIAN MAMERO</t>
  </si>
  <si>
    <t>FADLY TETROMAN</t>
  </si>
  <si>
    <t>FIKRI YANTO</t>
  </si>
  <si>
    <t>VALENTINO PALANDENG</t>
  </si>
  <si>
    <t>VIRGINIA ELSA POLUAN</t>
  </si>
  <si>
    <t>DAINTY MAHRICE ROTINSULU</t>
  </si>
  <si>
    <t>CHINTIA IMALDA MANUMPIL</t>
  </si>
  <si>
    <t>EVA LINA BR GINTING</t>
  </si>
  <si>
    <t>DEVID TORNANDO PANGAILA</t>
  </si>
  <si>
    <t>CHINNDY RYFIANSI TEMO</t>
  </si>
  <si>
    <t>LISSA MARCHELYN DIOVER</t>
  </si>
  <si>
    <t>PRETTY ANGGRAINI PAMARUNTUAN</t>
  </si>
  <si>
    <t>SANDRA RHIRIN IMANIAR</t>
  </si>
  <si>
    <t>ROCKY ALFONS KORUA</t>
  </si>
  <si>
    <t>JANE ADVENI MAGISTRA WAWORUNTU</t>
  </si>
  <si>
    <t>25 Oktober 2016</t>
  </si>
  <si>
    <t>ESTER PANTOW</t>
  </si>
  <si>
    <t>FIRNA PADENGKALU</t>
  </si>
  <si>
    <t>HERVIANTI ASUMBAT</t>
  </si>
  <si>
    <t>SANTI MARIA POLUAN</t>
  </si>
  <si>
    <t>ASTUTI SALEH</t>
  </si>
  <si>
    <t>RALFI MARIO SINUBU</t>
  </si>
  <si>
    <t>STELA SIDENDE</t>
  </si>
  <si>
    <t>RINI PARDI</t>
  </si>
  <si>
    <t>SIDRA SOFYAN</t>
  </si>
  <si>
    <t>SULASTRI BUKUNUSA</t>
  </si>
  <si>
    <t>WELDY SATRIA CHRISTIAN BORANG</t>
  </si>
  <si>
    <t>10 Agustus 2016</t>
  </si>
  <si>
    <t>RIANTO KAPOH</t>
  </si>
  <si>
    <t>DEDRIKO TATAMING</t>
  </si>
  <si>
    <t>JENGLI KATTY</t>
  </si>
  <si>
    <t>NOVA TUMBOL</t>
  </si>
  <si>
    <t>SEM ALOO</t>
  </si>
  <si>
    <t>RIBKA WILAR</t>
  </si>
  <si>
    <t>PRINCESS TUWO</t>
  </si>
  <si>
    <t>SYALOOM SAERANG</t>
  </si>
  <si>
    <t>MELISA JEANE WUNGOW</t>
  </si>
  <si>
    <t>GABRIELA RANTUNG</t>
  </si>
  <si>
    <t>LIDYA JEIFY RAKIAN</t>
  </si>
  <si>
    <t>ZUL HAISA</t>
  </si>
  <si>
    <t>SAWAL</t>
  </si>
  <si>
    <t>FAHMI ALHASNI</t>
  </si>
  <si>
    <t>ESTER KOLANTUNG</t>
  </si>
  <si>
    <t>GREIS WINDY MAMEROH</t>
  </si>
  <si>
    <t>TIFFANY JACQUALINE MUNDUNG</t>
  </si>
  <si>
    <t>INRI JUWITA TAMPANGUMA</t>
  </si>
  <si>
    <t>EKO ALEXANDER IMANUEL BOHAM</t>
  </si>
  <si>
    <t>NOVITA BADOA</t>
  </si>
  <si>
    <t>STEFANI ROMPAS</t>
  </si>
  <si>
    <t>AMELIA HENOCH</t>
  </si>
  <si>
    <t>GABRIELLA YUDISTIRA TULUS</t>
  </si>
  <si>
    <t>BERIL RINALDI MAMAHIT</t>
  </si>
  <si>
    <t>2 Maret 2016</t>
  </si>
  <si>
    <t>SUWITHA SINDY MUKUAN</t>
  </si>
  <si>
    <t>7 Agustus 2014</t>
  </si>
  <si>
    <t>BRIGITTA VALENTIN</t>
  </si>
  <si>
    <t>MOMITAGALI SASAUW</t>
  </si>
  <si>
    <t>RAHMAYANTI HARUN</t>
  </si>
  <si>
    <t>JUMLIYATI LAMBAIYANG</t>
  </si>
  <si>
    <t>PRISKA TIMBANGALAN</t>
  </si>
  <si>
    <t>RINI ABRAM</t>
  </si>
  <si>
    <t>CHATRINE VIVIANE BAWELENG</t>
  </si>
  <si>
    <t>FEBRIANI KAPARANG</t>
  </si>
  <si>
    <t>SELINCIA NOVERTA TANOD</t>
  </si>
  <si>
    <t>GADRIMON OMBRI SAUYAI</t>
  </si>
  <si>
    <t>FILISIA FRIMA WALANGITAN</t>
  </si>
  <si>
    <t>SHINTA MONICA MAKESE</t>
  </si>
  <si>
    <t>CLIEFF HAGLEN SUMANGKUT</t>
  </si>
  <si>
    <t>MEIFIAN HENDRIK MANUPUTTY</t>
  </si>
  <si>
    <t>ANDI AGUS PURNAMA PUTRA</t>
  </si>
  <si>
    <t>RONALD ALVIN GOGUYU</t>
  </si>
  <si>
    <t>WINNY JUANNI ABIGAELA SAJOW</t>
  </si>
  <si>
    <t>ERNI SUHARIANTI ISMAWATI</t>
  </si>
  <si>
    <t>VANTY YEMIMA HARIDUMINGGU</t>
  </si>
  <si>
    <t>NATALIA ARINA</t>
  </si>
  <si>
    <t>INDRA ELMAR SASOLOA</t>
  </si>
  <si>
    <t>NURFANI</t>
  </si>
  <si>
    <t>GLADYS LIDIA MAENGKOM</t>
  </si>
  <si>
    <t>MARLIA SINERI</t>
  </si>
  <si>
    <t>22 Juni 2017</t>
  </si>
  <si>
    <t>ANNA FILLIA FURSIMA</t>
  </si>
  <si>
    <t>CHRISTIN MUAJA</t>
  </si>
  <si>
    <t>ALBERTUS REHENTUS</t>
  </si>
  <si>
    <t>AUSTER PALIAS</t>
  </si>
  <si>
    <t>NORVIN DITTY</t>
  </si>
  <si>
    <t>IRENE MERY ISHAK</t>
  </si>
  <si>
    <t>MELDA MAMONTO</t>
  </si>
  <si>
    <t>HARRY AZWAR PASAMBUNA</t>
  </si>
  <si>
    <t>MARIO FERNANDO DATANG</t>
  </si>
  <si>
    <t>RINI DIKU</t>
  </si>
  <si>
    <t>KERENITA TIMBANGNUSA</t>
  </si>
  <si>
    <t>17 Juli 2014</t>
  </si>
  <si>
    <t>REGINA NATALIA</t>
  </si>
  <si>
    <t>SILCE BELLA</t>
  </si>
  <si>
    <t>I WAYAN ELDI AGUSTAWAN</t>
  </si>
  <si>
    <t>MATIUS HESELO</t>
  </si>
  <si>
    <t>RICHAR STIEV TITAHELUW</t>
  </si>
  <si>
    <t>YENI SANTRI GOLOWOK</t>
  </si>
  <si>
    <t>YESTERLIN MULOKE</t>
  </si>
  <si>
    <t>ASTRIYANA TJANU</t>
  </si>
  <si>
    <t>SILVIA YULIANA RUMENGAN</t>
  </si>
  <si>
    <t>FERNANDO LORONUSA</t>
  </si>
  <si>
    <t>PURNAMASARI DURUBATU</t>
  </si>
  <si>
    <t>MEFI BOSETH LODAR</t>
  </si>
  <si>
    <t>HEROLD SAUYAI</t>
  </si>
  <si>
    <t>BENONI SOPATER SAUYAI</t>
  </si>
  <si>
    <t>YULITA MEKUTIKA</t>
  </si>
  <si>
    <t>OKTOFIN KALARA MAMARODIA</t>
  </si>
  <si>
    <t>MARISKA VERONICA ANSJU</t>
  </si>
  <si>
    <t>ROFIKATUNNISA IDRIS</t>
  </si>
  <si>
    <t>YAYUK ELANDA PONTOH</t>
  </si>
  <si>
    <t>ESTERFIN</t>
  </si>
  <si>
    <t>WASIFA PESAK</t>
  </si>
  <si>
    <t>SALSABILA MANOPPO</t>
  </si>
  <si>
    <t>MELDRIK PAPU</t>
  </si>
  <si>
    <t>RAYMITHA GISKA TEWU</t>
  </si>
  <si>
    <t>NI KADEK SRI WIDNYAWATI</t>
  </si>
  <si>
    <t>FRENDLY LUMENTA</t>
  </si>
  <si>
    <t>ENJELINA RUMAYAR</t>
  </si>
  <si>
    <t>ALIMATUN UMAR</t>
  </si>
  <si>
    <t>LA ANWAR LA TIWU</t>
  </si>
  <si>
    <t>HERMINUS EFRANDO PABUR</t>
  </si>
  <si>
    <t>DENSUMARJO DEBA</t>
  </si>
  <si>
    <t>FAISAL ABDULLAH</t>
  </si>
  <si>
    <t>JEISICA LUMY</t>
  </si>
  <si>
    <t>TRINITY OLIVE PAJOW</t>
  </si>
  <si>
    <t>WIDNEY MANUEKE</t>
  </si>
  <si>
    <t>HERNY MANUELA SAHEA</t>
  </si>
  <si>
    <t>OCSILYA SAHEMPA</t>
  </si>
  <si>
    <t>YULINDA MASOARA</t>
  </si>
  <si>
    <t>NURYATI BAWUKES</t>
  </si>
  <si>
    <t>ALVIN BALIDA</t>
  </si>
  <si>
    <t>FRENSY FEBRONIA ANTONINA RONDONUWU</t>
  </si>
  <si>
    <t>RISAL IPU</t>
  </si>
  <si>
    <t>31 Juli 2017</t>
  </si>
  <si>
    <t>LIDYA PUJI HASTUTI</t>
  </si>
  <si>
    <t>HIZKY HARLAND MOTO</t>
  </si>
  <si>
    <t>FIKO ALDI TUUK</t>
  </si>
  <si>
    <t>19 Juni 2017</t>
  </si>
  <si>
    <t>SITI NURJIHAN EFENDI</t>
  </si>
  <si>
    <t>SINTYA KAONGAN</t>
  </si>
  <si>
    <t>MULIA FAJARIA</t>
  </si>
  <si>
    <t>TRISYE INDRAWATY GAGHUNTING</t>
  </si>
  <si>
    <t>ELISKA LAURA DOLONGTELIDE</t>
  </si>
  <si>
    <t>STEFI SANY KATUPAYAN</t>
  </si>
  <si>
    <t>PRISILLA INDASARI MARAHABA</t>
  </si>
  <si>
    <t>RAESITA LUMETTU</t>
  </si>
  <si>
    <t>GINA KEINTJEM</t>
  </si>
  <si>
    <t>WIDIA ARGITA MOONIK</t>
  </si>
  <si>
    <t>YUNITHA GANDIS KOLANG</t>
  </si>
  <si>
    <t>CHRISTY ANSYE MELANIE WILLEM</t>
  </si>
  <si>
    <t>EUNIKE TAMBINGON</t>
  </si>
  <si>
    <t>GERRY KADAMEHANG</t>
  </si>
  <si>
    <t>PRILYANIE CICILYA SAPA</t>
  </si>
  <si>
    <t>PRATIWI BELANI KUMBEA</t>
  </si>
  <si>
    <t>AYU FATIYA ARDYSARANTI</t>
  </si>
  <si>
    <t>MENTARI PAULINA KALEBOS</t>
  </si>
  <si>
    <t>DIAN ANGGRAENI MUHELING</t>
  </si>
  <si>
    <t>HENDRAWATI</t>
  </si>
  <si>
    <t>DIDIET FEBRIANY</t>
  </si>
  <si>
    <t>JULINDA TAKALIUANG</t>
  </si>
  <si>
    <t>JANRI ARIS SANSAMBERA</t>
  </si>
  <si>
    <t>PROKLINA EKAPUTRI PESIK</t>
  </si>
  <si>
    <t>CHRISTEDY IBRAHIM TANGKUMAN</t>
  </si>
  <si>
    <t>ANGELINA TURANG</t>
  </si>
  <si>
    <t>DELLA CHINTA PALAPA</t>
  </si>
  <si>
    <t>12 Maret 2018</t>
  </si>
  <si>
    <t>JULIANSI MITRA SALEA</t>
  </si>
  <si>
    <t>ANDREAS LALOGIROTH</t>
  </si>
  <si>
    <t>RIFLY RIGIL</t>
  </si>
  <si>
    <t>RINNI ARDILA ANASTASIA SOLUNG</t>
  </si>
  <si>
    <t>HENDRA KIKI SUPIT</t>
  </si>
  <si>
    <t>SARTIKA IRMAWATY TANGKABIRINGAN</t>
  </si>
  <si>
    <t>JULIAWATI SUWARSO</t>
  </si>
  <si>
    <t>SINTIA INJILIA LUMAWIR</t>
  </si>
  <si>
    <t>RAFIKA MERCY LEMBONG</t>
  </si>
  <si>
    <t>MERRY LEIDY WALES</t>
  </si>
  <si>
    <t>FRISKA ANGKE LIWAN</t>
  </si>
  <si>
    <t>NON OKCERIN PATARA</t>
  </si>
  <si>
    <t>YAKOBUS RENGIL</t>
  </si>
  <si>
    <t>THERSITA RENGIL</t>
  </si>
  <si>
    <t>IRNANDA KANTER</t>
  </si>
  <si>
    <t>JULINDA TUCUNAN</t>
  </si>
  <si>
    <t>SRI HASTUTI BALUNTU</t>
  </si>
  <si>
    <t>EVLIN MANIKOME</t>
  </si>
  <si>
    <t>RETLANY OFEL RINDORINDO</t>
  </si>
  <si>
    <t>PRIANGGI GARRA</t>
  </si>
  <si>
    <t>VINDY VALEN KOMIMBING</t>
  </si>
  <si>
    <t>STERI TANDEA</t>
  </si>
  <si>
    <t>ORIN SINUNDENG</t>
  </si>
  <si>
    <t>DIANE ARENDENG</t>
  </si>
  <si>
    <t>YENNY MARLI LONDOK</t>
  </si>
  <si>
    <t>FIRNIA MALONDA</t>
  </si>
  <si>
    <t>REIVEN NOFRIA TUMILAAR</t>
  </si>
  <si>
    <t>JUNUS NGILYAU KOWARIN</t>
  </si>
  <si>
    <t>ROFCHINJER TENDEAN</t>
  </si>
  <si>
    <t>YUNITA YOSEFIN SONDAK</t>
  </si>
  <si>
    <t>OKDIN WANTO J. PULIA</t>
  </si>
  <si>
    <t>RUDOLF JAMES AVLOUBUN</t>
  </si>
  <si>
    <t>MARIADI KIAY DEMAK</t>
  </si>
  <si>
    <t>MEGAWATI TAMPI</t>
  </si>
  <si>
    <t>DANLY SISTRODIKROMO</t>
  </si>
  <si>
    <t>THEO YUDI SALIBANA</t>
  </si>
  <si>
    <t>HARDIK TASELAEN ENTAREN</t>
  </si>
  <si>
    <t>ALAN MEILANI AMINUDIN</t>
  </si>
  <si>
    <t>RUSLIANA YOKIMAN</t>
  </si>
  <si>
    <t>SANTI AMELIA WATUNG</t>
  </si>
  <si>
    <t>GITA FEBRIANI BANDUNG</t>
  </si>
  <si>
    <t>ANASTASIA ANSYELA RIBKA KEMBUAN</t>
  </si>
  <si>
    <t>BAVO MARIO YAMWAV</t>
  </si>
  <si>
    <t>10 Agustus 2017</t>
  </si>
  <si>
    <t>WULANDARI MELINA WOLA</t>
  </si>
  <si>
    <t>SUDARMONO PEGA LAIRA</t>
  </si>
  <si>
    <t>FELIKS PUTRA ANTONI PASESE</t>
  </si>
  <si>
    <t>EVANDER ARDIANTO MAKALARE</t>
  </si>
  <si>
    <t>EVANDLI ARDILES MAKALARE</t>
  </si>
  <si>
    <t>GRACE MUMBUNAN</t>
  </si>
  <si>
    <t>HARDI SAERANG</t>
  </si>
  <si>
    <t>CINDY LEIDY IMBANG</t>
  </si>
  <si>
    <t>ANITA UADA</t>
  </si>
  <si>
    <t>STOVEL WENY RIO LENGKEY</t>
  </si>
  <si>
    <t>MAKLON TUBE</t>
  </si>
  <si>
    <t>CRISTIAN THOMAS NGOSA</t>
  </si>
  <si>
    <t>I MADE AGUSTA</t>
  </si>
  <si>
    <t>SUTYANTO EIVERD RENAL SAMPURENA</t>
  </si>
  <si>
    <t>DEWA PUTU KARISTIAWAN</t>
  </si>
  <si>
    <t>DEMERIYO CHISTIAN PAI</t>
  </si>
  <si>
    <t>MERI KRISTIN DAMENAUNG</t>
  </si>
  <si>
    <t>SUPRIYANTO PANDAWA</t>
  </si>
  <si>
    <t>WINDI TRIANA</t>
  </si>
  <si>
    <t>PRESYLIA NATALIN KAKAMBONG</t>
  </si>
  <si>
    <t>EKA DENING RAHAYU</t>
  </si>
  <si>
    <t>ERIK KRISMANTO SURBAKTI</t>
  </si>
  <si>
    <t>MIYANTIE SAJOW</t>
  </si>
  <si>
    <t>DESY NOSITA DALITA</t>
  </si>
  <si>
    <t>ENJELINA LEGI</t>
  </si>
  <si>
    <t>YEVELIN JANIS</t>
  </si>
  <si>
    <t>GEIBI AMANDA ALOUW</t>
  </si>
  <si>
    <t>AFRINA RAMADHANI</t>
  </si>
  <si>
    <t>FALENTINO FARDY TOMBUKU</t>
  </si>
  <si>
    <t>INDARMAWATI</t>
  </si>
  <si>
    <t>FITRIANTI SIAGA</t>
  </si>
  <si>
    <t>STEPAN MANAIDA</t>
  </si>
  <si>
    <t>WEMFRID LAMBEKO</t>
  </si>
  <si>
    <t>RAHMAT PURWONO</t>
  </si>
  <si>
    <t>ANASTAZIA FERONIKA WAROUW</t>
  </si>
  <si>
    <t>PERMANDIAN WETETE</t>
  </si>
  <si>
    <t>NOFIANTO TADJIBU</t>
  </si>
  <si>
    <t>YANE KAMAKAI</t>
  </si>
  <si>
    <t>OLGISAL MENOHA SUMAI</t>
  </si>
  <si>
    <t>REALINO IGNATIUS RORING</t>
  </si>
  <si>
    <t>CHRISTINE WULANDARI DOLOMPAHA</t>
  </si>
  <si>
    <t>MARIA ADRIANY DEO</t>
  </si>
  <si>
    <t>DIANATU ROBEKA SAUYAI</t>
  </si>
  <si>
    <t>ADRIANA TUDE</t>
  </si>
  <si>
    <t>DIKSON PONDUNG</t>
  </si>
  <si>
    <t>THRISYE ASTUTI ULAAN</t>
  </si>
  <si>
    <t>SAHIA LA SAISI</t>
  </si>
  <si>
    <t>ALI ALFIAN</t>
  </si>
  <si>
    <t>FARAH AURORA SOLEMAN</t>
  </si>
  <si>
    <t>YANCE TASUMOLANG</t>
  </si>
  <si>
    <t>LUSYE KAMPOHIANG</t>
  </si>
  <si>
    <t>ANNA MARIA THERESIA MOKALU</t>
  </si>
  <si>
    <t xml:space="preserve">JOFAN CIPTO MONINGKA </t>
  </si>
  <si>
    <t>OKTAVIANIS AFOKDENSI MANGARE</t>
  </si>
  <si>
    <t>SERIF KEVIN MANOREK</t>
  </si>
  <si>
    <t>LIVANI ADIL</t>
  </si>
  <si>
    <t>MIZWAR RIFANDI MOKOAGOW</t>
  </si>
  <si>
    <t>FRISKY ARDILES KALANGI</t>
  </si>
  <si>
    <t>PRETTY CHINTA OROH</t>
  </si>
  <si>
    <t>SESLY KARLIN NAGARING</t>
  </si>
  <si>
    <t>DITA CHRISTIE NADYA KURENTENG</t>
  </si>
  <si>
    <t>ISYE INKE SASELA</t>
  </si>
  <si>
    <t>SYAHRIAL TAMPUBOLON</t>
  </si>
  <si>
    <t>JENIFER MONICA NAJOAN</t>
  </si>
  <si>
    <t>ANASTASYA APRILIA TATUMPE</t>
  </si>
  <si>
    <t>SENDY ANGELITA PONAMON</t>
  </si>
  <si>
    <t>29 Agustus 2017</t>
  </si>
  <si>
    <t>MAKWAL RIO MANGANSUHE</t>
  </si>
  <si>
    <t>LISYE MAEKE ELATH</t>
  </si>
  <si>
    <t>ERIKH RUITMOR TERAMPE</t>
  </si>
  <si>
    <t>CLAUDIA CAROLINA NANGOY</t>
  </si>
  <si>
    <t>15 Juni 2017</t>
  </si>
  <si>
    <t>BRYAN MUKUAN</t>
  </si>
  <si>
    <t>FRISKA LONTENG</t>
  </si>
  <si>
    <t>FILSYE F. M. MOMONGAN</t>
  </si>
  <si>
    <t>EDELINA MARIA TRESILA MARANRESY</t>
  </si>
  <si>
    <t>ALVIN PALAR PALANTUNG</t>
  </si>
  <si>
    <t>FRANLY MANOPPO SUMEKE</t>
  </si>
  <si>
    <t>VICKY JULIUS MAWUNTU</t>
  </si>
  <si>
    <t>SOFYANI MAMUDING</t>
  </si>
  <si>
    <t>YESSYKA SINTIA KAAWOAN</t>
  </si>
  <si>
    <t>KRISTIANY LAOH</t>
  </si>
  <si>
    <t>LILING PRICILIA LUISYE MERENTEK</t>
  </si>
  <si>
    <t>AMANDA PAENDONG</t>
  </si>
  <si>
    <t>FEBIOLA TAROREH</t>
  </si>
  <si>
    <t>SITNA LATIF</t>
  </si>
  <si>
    <t>MARIO VARITS SUMIGAR</t>
  </si>
  <si>
    <t>BENHARD LANTO</t>
  </si>
  <si>
    <t>AMELIA ANASTASIA</t>
  </si>
  <si>
    <t>YESSY PATRICIA PERMATASARI HERTANTO</t>
  </si>
  <si>
    <t>DONALDY JOSEVANI TINDANGEN</t>
  </si>
  <si>
    <t>SRI IRENE GORLETE</t>
  </si>
  <si>
    <t>HUTRI HANDAYANI MASENGI</t>
  </si>
  <si>
    <t>NOVALITA ELATH</t>
  </si>
  <si>
    <t>I NYOMAN ARTHA YASA</t>
  </si>
  <si>
    <t>GREYTI QIVINTIA KOROPIT</t>
  </si>
  <si>
    <t>SONY GIROTH</t>
  </si>
  <si>
    <t>JECKLIN GLEDYS JANSEN</t>
  </si>
  <si>
    <t>13 0ktober 2014</t>
  </si>
  <si>
    <t>ARIEF VIRGIAWAN MALASAI</t>
  </si>
  <si>
    <t>ADRIANUS D.</t>
  </si>
  <si>
    <t>ALVALENTIN MONAGRISTA TENGAH</t>
  </si>
  <si>
    <t>I GUSTI NGURAH DARSI</t>
  </si>
  <si>
    <t>GRACE OLIVIA WALELANG</t>
  </si>
  <si>
    <t>OKKY OKTAVIANI</t>
  </si>
  <si>
    <t>JUNITA TUMBEL</t>
  </si>
  <si>
    <t>HIZKIA J. PANAMBUNAN</t>
  </si>
  <si>
    <t xml:space="preserve">CHRISTIAN MANAJANG </t>
  </si>
  <si>
    <t>15 Agustus 2016</t>
  </si>
  <si>
    <t>MAREJNI NOLA TALUMEWO</t>
  </si>
  <si>
    <t>DEWI MURNI LA ELE</t>
  </si>
  <si>
    <t>CHRISTIE NATALIA TAHULENDING</t>
  </si>
  <si>
    <t>FEIBY FERONICA WUNER</t>
  </si>
  <si>
    <t>MARCELINA SINADIA</t>
  </si>
  <si>
    <t>NOVIA PANAWAR</t>
  </si>
  <si>
    <t>EVITA DIAN RUITANG</t>
  </si>
  <si>
    <t>FOLLER REMBET</t>
  </si>
  <si>
    <t>FEBRINA TRISNAWATI NGKOLU</t>
  </si>
  <si>
    <t>BERNARDUS HOROKUBUN</t>
  </si>
  <si>
    <t>DESI TIWA</t>
  </si>
  <si>
    <t>FANY FRANCIN DAVID</t>
  </si>
  <si>
    <t>RIKE SARCE TUKUNANG</t>
  </si>
  <si>
    <t>FERONICA TALIMPONG</t>
  </si>
  <si>
    <t>ANDRE Y. H. LAMADI</t>
  </si>
  <si>
    <t>DJOFNI FRIANUS WALADOW</t>
  </si>
  <si>
    <t>ROSNI LUMENTAH</t>
  </si>
  <si>
    <t>NOVITA SINDY MANAROINSONG</t>
  </si>
  <si>
    <t>APRIYANTI BALATJAI</t>
  </si>
  <si>
    <t>ELVRINA FEBRIANI SUMA</t>
  </si>
  <si>
    <t>DAVID JERI TUMURANG</t>
  </si>
  <si>
    <t>JUNIKA WULANDARI</t>
  </si>
  <si>
    <t>SONIAWATY STEFANI LETHULUR</t>
  </si>
  <si>
    <t>SINDY RIMBING</t>
  </si>
  <si>
    <t>CINDY JOULANDA SUMANGKIT</t>
  </si>
  <si>
    <t>KERRY VATLY RANTUNG</t>
  </si>
  <si>
    <t>AGHZALIA ALAIKA MAHINO</t>
  </si>
  <si>
    <t>LEONARDO FRANGKI DENGAH</t>
  </si>
  <si>
    <t>YUDHISTIRA KRISTIADI PUTRA WAWORUNTU</t>
  </si>
  <si>
    <t>FLORENS FRANSSISKUS MALONDA</t>
  </si>
  <si>
    <t>ALOYSIUS VIANNY THOME</t>
  </si>
  <si>
    <t>ZAKARIAS BAWEKES</t>
  </si>
  <si>
    <t>DEBI SARAH TATIBAS</t>
  </si>
  <si>
    <t>NURLELA PAPUTUNGAN</t>
  </si>
  <si>
    <t>FIANITA RIANI GERUNGAN</t>
  </si>
  <si>
    <t>SUTRISCO DG. PAWEWANG</t>
  </si>
  <si>
    <t>MEIVA REVANDA FIKA PAPENE</t>
  </si>
  <si>
    <t>ENRICO JANUARDY HAMBARI</t>
  </si>
  <si>
    <t>RIFAI MANANGGEL</t>
  </si>
  <si>
    <t>EDWIN SAIRAI REBA</t>
  </si>
  <si>
    <t>MIRYAM KRISTINA JACOB</t>
  </si>
  <si>
    <t>DIDI YUDHA POPITOD</t>
  </si>
  <si>
    <t>DONNY TABILANTANG</t>
  </si>
  <si>
    <t>RIKANUS KADOANG</t>
  </si>
  <si>
    <t xml:space="preserve">MARIANE YULITA ASSA </t>
  </si>
  <si>
    <t>MARTOYO SONGGA</t>
  </si>
  <si>
    <t>WAKREBRIVOD AREHATI</t>
  </si>
  <si>
    <t xml:space="preserve">AGY CHRISTOFEL GIROTH </t>
  </si>
  <si>
    <t>GHEFBY VALENTINE FILLY SUMANTI</t>
  </si>
  <si>
    <t>MANDAGI YAN PONGOH</t>
  </si>
  <si>
    <t>DIECKLY RYAN SONDAKH</t>
  </si>
  <si>
    <t>ABDON HARD ROMPAH</t>
  </si>
  <si>
    <t>NOVEL RAWIS</t>
  </si>
  <si>
    <t xml:space="preserve">OKTAVIANUS YAN </t>
  </si>
  <si>
    <t>FIONE DELIA TABANSA</t>
  </si>
  <si>
    <t>CINDIRATI SUGEHA</t>
  </si>
  <si>
    <t>YITRO DUA LEMBANG</t>
  </si>
  <si>
    <t>YOSEF VERDI TINANGON</t>
  </si>
  <si>
    <t>SENDY MANGULU</t>
  </si>
  <si>
    <t>MEGAH SANDRI PANGKEREGO</t>
  </si>
  <si>
    <t>LEVITA MARLEN MALONDA</t>
  </si>
  <si>
    <t>JANREDO CHRISVANDY LAPIS</t>
  </si>
  <si>
    <t>PRICILIA THEOVANI MOWILOS</t>
  </si>
  <si>
    <t>FRANS FREDRIK WAROROWAI</t>
  </si>
  <si>
    <t>VONY MONTOLALU</t>
  </si>
  <si>
    <t>CHRISTOFEL JENLI NEMAN</t>
  </si>
  <si>
    <t>PINGKAN KRISTA MANTIRI</t>
  </si>
  <si>
    <t>SUSIE SILVIANI LUMANTAK</t>
  </si>
  <si>
    <t>APRIANA MUDA</t>
  </si>
  <si>
    <t>YULIANA N. MADILES</t>
  </si>
  <si>
    <t>ANTHONIUS SUMAILI BOGAR</t>
  </si>
  <si>
    <t>MARIO RENALDI KALENGKONGAN</t>
  </si>
  <si>
    <t>DIAN ANGELIA NATALIE RATULANGI</t>
  </si>
  <si>
    <t>TOAR ALFONS PANGEMANAN</t>
  </si>
  <si>
    <t>FANDI GUNAWAN</t>
  </si>
  <si>
    <t>REINER SENDUK</t>
  </si>
  <si>
    <t>JUWINGLI LUMANAUW</t>
  </si>
  <si>
    <t>ROFAN ALAN WATULINGAS</t>
  </si>
  <si>
    <t>SEPLIN YUSTIN KENO</t>
  </si>
  <si>
    <t>ALVIE SELVIE SENGKE</t>
  </si>
  <si>
    <t>YOHANA LENSUN</t>
  </si>
  <si>
    <t>ALEN UMBOH</t>
  </si>
  <si>
    <t>FIOLEN IREYNE ONSU</t>
  </si>
  <si>
    <t>MELISA KAROLINA RUMONDOR</t>
  </si>
  <si>
    <t>JUANDA LOLOWANG</t>
  </si>
  <si>
    <t>AILIN MEIGI RUMONDOR</t>
  </si>
  <si>
    <t>DEWI ANGGA LOLOWANG</t>
  </si>
  <si>
    <t>OKTA TATAMPIL</t>
  </si>
  <si>
    <t>CYNTHIA DEWI AYU LENGKEY</t>
  </si>
  <si>
    <t>MARTINE LAURENS</t>
  </si>
  <si>
    <t>YOUKE LENSUN</t>
  </si>
  <si>
    <t>PRICILIA FERIANY KALESARAN</t>
  </si>
  <si>
    <t>4 Juni 2014</t>
  </si>
  <si>
    <t>SOFIAN LAHENGKO</t>
  </si>
  <si>
    <t>SUKRI MAMOSEY</t>
  </si>
  <si>
    <t>GRACIA RENGKUAN</t>
  </si>
  <si>
    <t>ALVIAN BOGIA</t>
  </si>
  <si>
    <t>MICHAEL KEVIN PARERA</t>
  </si>
  <si>
    <t>HARDIANTO LALESAH</t>
  </si>
  <si>
    <t>RAIMOND RAMBING</t>
  </si>
  <si>
    <t>WOLTER ANDREW SONDAKH</t>
  </si>
  <si>
    <t>NATALIA RIVANI SUPIT</t>
  </si>
  <si>
    <t>BASTIAN MATHEOS IMANUEL SUOTH</t>
  </si>
  <si>
    <t>KURNIA VORTUNELA JULIA MONINGKA</t>
  </si>
  <si>
    <t>JUWITA AMELIA LINTANG</t>
  </si>
  <si>
    <t>PRICILIA MATINDAS</t>
  </si>
  <si>
    <t>VICTOR B. C. TUILAN</t>
  </si>
  <si>
    <t>EIVERNAND UGHUDE</t>
  </si>
  <si>
    <t>SRY DEWINTA PAPUTUNGAN</t>
  </si>
  <si>
    <t>VALERY DRAYER KUMENIT</t>
  </si>
  <si>
    <t>SYANET NATANIA SULU</t>
  </si>
  <si>
    <t>VOLVO MORIKS PARIS MUNTU</t>
  </si>
  <si>
    <t>MEYGEVER ONSU</t>
  </si>
  <si>
    <t>SIMON HIZKIA MANDEY</t>
  </si>
  <si>
    <t>YUDY INDRIANI PANGUMPIA</t>
  </si>
  <si>
    <t>SUSANA MUNDUNG</t>
  </si>
  <si>
    <t>SILVIA SONDOH</t>
  </si>
  <si>
    <t>PIKIARDO BAWONTEA</t>
  </si>
  <si>
    <t>PIPI MUTARA</t>
  </si>
  <si>
    <t>MIRANTI ADILANG</t>
  </si>
  <si>
    <t>LYDIA NATALIA LAPIAN</t>
  </si>
  <si>
    <t>ARDY CALVIN YUDISTHIRA RUMUAT</t>
  </si>
  <si>
    <t>SILVIA KANSIL</t>
  </si>
  <si>
    <t>ANACE MIDRAS</t>
  </si>
  <si>
    <t>SIPORA PATTILIMA</t>
  </si>
  <si>
    <t>SITI NUURJANNAH NINGSIH MUSTAKIM</t>
  </si>
  <si>
    <t>APRIANI NINGSIH LAMAIN</t>
  </si>
  <si>
    <t>ZUSI NURMAYA BOGAR</t>
  </si>
  <si>
    <t>CHRISTA TAMBUN</t>
  </si>
  <si>
    <t>NAZARETHI KOLONDAM</t>
  </si>
  <si>
    <t>RATNA KATILAHE</t>
  </si>
  <si>
    <t>MAYA POULA RUMONDOR</t>
  </si>
  <si>
    <t>BILLI BRAYEN PINATIK</t>
  </si>
  <si>
    <t>FRANSISCO TAGHULIHI</t>
  </si>
  <si>
    <t>MONICA SUSAN JENIFER REPI</t>
  </si>
  <si>
    <t>EKO JULIYANTO</t>
  </si>
  <si>
    <t>SETTY VITALIANA BR GINTING</t>
  </si>
  <si>
    <t>STELLA MONALISA EKARISTI RUNTU</t>
  </si>
  <si>
    <t>GABRIEL YOBEL CHRISTIANTO TULUS</t>
  </si>
  <si>
    <t>NOLA KRISTINA TIWOW</t>
  </si>
  <si>
    <t>LEONARD OKTOVIANUS RAKIL</t>
  </si>
  <si>
    <t>KORNELES NIMASRATU</t>
  </si>
  <si>
    <t>11 Februari 2015</t>
  </si>
  <si>
    <t>YUSTINA TUMIA</t>
  </si>
  <si>
    <t>DEISI NATASYA LIUNSANDA</t>
  </si>
  <si>
    <t>JURITA FLORITA HOWAY</t>
  </si>
  <si>
    <t>NETROYAMA JAKASURYA HIDAYAT</t>
  </si>
  <si>
    <t>MARLINA MARIAWATI BOLANG</t>
  </si>
  <si>
    <t>PRISKILA ESTHER DEBORA LASUBU</t>
  </si>
  <si>
    <t>HIZKIA ALFANDO POLUAN</t>
  </si>
  <si>
    <t>KHRUBIN GOMGOM GULTOM</t>
  </si>
  <si>
    <t>RIAN ANTON KADING</t>
  </si>
  <si>
    <t>NURJANI MASANI</t>
  </si>
  <si>
    <t>NADYA VERONA VIANI KAMASI</t>
  </si>
  <si>
    <t>YOLANDA ANGGRAINI SUALANG</t>
  </si>
  <si>
    <t>DEPRI MAULANA MOKOGINTA</t>
  </si>
  <si>
    <t>MELANI RATULANGI</t>
  </si>
  <si>
    <t>JULANDI TAWIL</t>
  </si>
  <si>
    <t>29 Desember 2015</t>
  </si>
  <si>
    <t>MEYTHA TUPANG</t>
  </si>
  <si>
    <t>SARI ASITA SUMIATI RAULE</t>
  </si>
  <si>
    <t>JEIN INDRA TAHULENDING</t>
  </si>
  <si>
    <t>MELISA LUCIANA WIDODO</t>
  </si>
  <si>
    <t>LILIA FAIN PIRI</t>
  </si>
  <si>
    <t>OKRILIA YURET MAMUANE</t>
  </si>
  <si>
    <t>REKSY ARDI RONALD KALALO</t>
  </si>
  <si>
    <t>SILVANA PONELO</t>
  </si>
  <si>
    <t>IKA AYUPUTRI LOMBAN</t>
  </si>
  <si>
    <t>SUAKTRIA SUMARNI SUAK</t>
  </si>
  <si>
    <t>LIDIA NONA TAARAUNGAN</t>
  </si>
  <si>
    <t>YULIANTI PULUKADANG</t>
  </si>
  <si>
    <t>HENDRY ALOTIA</t>
  </si>
  <si>
    <t>CHIFLI VICTOR TOLIBAKUTA</t>
  </si>
  <si>
    <t>ENJELINA ROSALY NICOLAAS</t>
  </si>
  <si>
    <t>YANTI NOVITA KARIO</t>
  </si>
  <si>
    <t>SILVIA DATU</t>
  </si>
  <si>
    <t>DONNY RESLY SINGKOH</t>
  </si>
  <si>
    <t>WULANDARI TAMPONGANGOY</t>
  </si>
  <si>
    <t>DONNY CHRYSTIAN RORONG</t>
  </si>
  <si>
    <t>FAJRI KAPOYOS</t>
  </si>
  <si>
    <t>SRINTIA GLORIA AWASA</t>
  </si>
  <si>
    <t>AFDALPIN YUMIKE NAUNG</t>
  </si>
  <si>
    <t>YENI BANERA</t>
  </si>
  <si>
    <t>HENNY SUMONDA</t>
  </si>
  <si>
    <t>RONALDO BERIKAN</t>
  </si>
  <si>
    <t>07 Juli 2017</t>
  </si>
  <si>
    <t>JEANEVER CRISTIANY WALANDOUW</t>
  </si>
  <si>
    <t>NOVITA DINGO</t>
  </si>
  <si>
    <t>BRENDA IRWAN REMBET</t>
  </si>
  <si>
    <t>FRETTY OKTAVIA KOUNTUL</t>
  </si>
  <si>
    <t>OVANTY NOVITA LABAIGA</t>
  </si>
  <si>
    <t>SEFTI BUJUNG</t>
  </si>
  <si>
    <t>RANI NURWANTI MOHUNE</t>
  </si>
  <si>
    <t>DESKE LISTIARSI MANTIRI</t>
  </si>
  <si>
    <t>TRICY KAMBEY</t>
  </si>
  <si>
    <t>YOUDI LONTAAN</t>
  </si>
  <si>
    <t>MARJEINE DALONTO</t>
  </si>
  <si>
    <t>YUNIARTI SANDRA ROTTY</t>
  </si>
  <si>
    <t>IVONA MAYA DALETARE</t>
  </si>
  <si>
    <t>MUSIAS ANSIGA</t>
  </si>
  <si>
    <t>ASRIANTI MUNUI</t>
  </si>
  <si>
    <t>ROLAND OKTAVIA DAWID</t>
  </si>
  <si>
    <t>FANSISKO CHORNELIUS MANATAR</t>
  </si>
  <si>
    <t>FERNANDO EVANDER FRANCOIS WINOKAN</t>
  </si>
  <si>
    <t>FIRLIA IREINE TAMBAJONG</t>
  </si>
  <si>
    <t>RENDY RYADI HABIR</t>
  </si>
  <si>
    <t>STEFANNY MERSIANY PANDALEKE</t>
  </si>
  <si>
    <t>INVANTI HERMANUS LINTANG</t>
  </si>
  <si>
    <t>DEDI ABRAHAM MARINU</t>
  </si>
  <si>
    <t>SENDY WAROUW</t>
  </si>
  <si>
    <t>MARIA MAGDALENA KALALO</t>
  </si>
  <si>
    <t>MELKIOR MBAWO</t>
  </si>
  <si>
    <t>ALBERTINA ASTRI MATEI</t>
  </si>
  <si>
    <t>AMIN SUGIANTO</t>
  </si>
  <si>
    <t>ANGGA PRAYUDI</t>
  </si>
  <si>
    <t>ABDUL RIZAL MOKOAGOW</t>
  </si>
  <si>
    <t>CHRIS SOLA GRATIA GEA</t>
  </si>
  <si>
    <t>TIFANY INES TASIA LANTONG</t>
  </si>
  <si>
    <t>MICAEL SILVIA NAJOAN</t>
  </si>
  <si>
    <t>RIMIN YALIMANG</t>
  </si>
  <si>
    <t>ANGRIAWAN GOBEL</t>
  </si>
  <si>
    <t>ANI ESTER SEKARONE</t>
  </si>
  <si>
    <t>JENNIEFER LINGKAN JASYA ANES</t>
  </si>
  <si>
    <t>EUNIKE SERHALAWAN</t>
  </si>
  <si>
    <t>12 Desember 2014</t>
  </si>
  <si>
    <t>JUITA KESSEK</t>
  </si>
  <si>
    <t>VIVI VIOLEN WANGKA</t>
  </si>
  <si>
    <t>JIR IRFIANDI PARENGKUAN</t>
  </si>
  <si>
    <t>09 Agustus 2019</t>
  </si>
  <si>
    <t>AMELIA F MAMANGKEY</t>
  </si>
  <si>
    <t>RAHEL MARLIN KAMU KUMESAN</t>
  </si>
  <si>
    <t>DEWI SARI MUNTIA</t>
  </si>
  <si>
    <t>MEYVIE MEGA MAMPUK</t>
  </si>
  <si>
    <t>ANGGIE NATALIA WALES</t>
  </si>
  <si>
    <t>WIDYA MITRA MANOREK</t>
  </si>
  <si>
    <t>PREISY MOMONGAN</t>
  </si>
  <si>
    <t>MERRY FLORENCIA KATUCHE</t>
  </si>
  <si>
    <t>MUHAMAD LIHAWA</t>
  </si>
  <si>
    <t>JULLYENTI ERDIN HELMIN KADEKE</t>
  </si>
  <si>
    <t>JUNIARDI TAMPILANG</t>
  </si>
  <si>
    <t>21 Juni 2016</t>
  </si>
  <si>
    <t>PUTU SUARTANA</t>
  </si>
  <si>
    <t>VALENT GUSTAFIANO LOLOWANG</t>
  </si>
  <si>
    <t>REIGEN SAISAB</t>
  </si>
  <si>
    <t>NIKE LEWAN</t>
  </si>
  <si>
    <t>HELENA REMBET</t>
  </si>
  <si>
    <t>EFLIN SAVIRA SEFNAINE KEKUNG</t>
  </si>
  <si>
    <t>HANSEL STEVIANUS KAREHO</t>
  </si>
  <si>
    <t>OCTAVIA ENGGELINA TUUK</t>
  </si>
  <si>
    <t>YURLINDA AREHATI</t>
  </si>
  <si>
    <t>JUNITA HEROWATI TANTU</t>
  </si>
  <si>
    <t>NORMA MEILIN KOLAMBAN</t>
  </si>
  <si>
    <t>FELIKS MALIOGHA</t>
  </si>
  <si>
    <t>WULANDARI SANGGA</t>
  </si>
  <si>
    <t>RANDY KURNIAWAN EDAM</t>
  </si>
  <si>
    <t>RINY ALFA TUMILAAR</t>
  </si>
  <si>
    <t>YULIATI NGONGOLOY</t>
  </si>
  <si>
    <t>DEISYE TATUHE</t>
  </si>
  <si>
    <t>11 Agustus 2016</t>
  </si>
  <si>
    <t>GLENDY STEVEN SOMPIE</t>
  </si>
  <si>
    <t>ARINNY IGON</t>
  </si>
  <si>
    <t>INDAH GABRIELA MATANO</t>
  </si>
  <si>
    <t>BOY FRATHEN WAHONGAN</t>
  </si>
  <si>
    <t>VIVILIN TAKALAMINGAN</t>
  </si>
  <si>
    <t>GLEDYS APRICILIA MANGORE</t>
  </si>
  <si>
    <t>CHRISTOPEL NIKODEMUS PANDE</t>
  </si>
  <si>
    <t>IFRIANTO RIVAI</t>
  </si>
  <si>
    <t>KRISTY LENGKONG</t>
  </si>
  <si>
    <t>SULISTIANI GUSASI</t>
  </si>
  <si>
    <t>BRANDON TAMALONGGEHE MULERU</t>
  </si>
  <si>
    <t>STEVANUS PARANS</t>
  </si>
  <si>
    <t>7 Oktober 2014</t>
  </si>
  <si>
    <t>SHERLY LIYADI</t>
  </si>
  <si>
    <t>RIALTJI SALEH</t>
  </si>
  <si>
    <t>ISHAK</t>
  </si>
  <si>
    <t>FANDA ANDRIANI TAHIR</t>
  </si>
  <si>
    <t>KARLI TJEY</t>
  </si>
  <si>
    <t>STEFIANI BUNGAJAWA</t>
  </si>
  <si>
    <t>DEAFRY JECKY JUNIAR MANDAGI</t>
  </si>
  <si>
    <t>STEISY MAHARANI SUMANTI</t>
  </si>
  <si>
    <t>KATRIN KIROJAN</t>
  </si>
  <si>
    <t>ERYCHA KORENGKENG</t>
  </si>
  <si>
    <t>TARMIZI ALI LA ODE</t>
  </si>
  <si>
    <t>ASTI NOVIA BAWOTONG</t>
  </si>
  <si>
    <t>ABRIYANTO CORNELIS KOKEINTJEM</t>
  </si>
  <si>
    <t>PINGKAN RORIMPANDEY</t>
  </si>
  <si>
    <t>EDNIRA LEIDY RUMAGIT</t>
  </si>
  <si>
    <t>RATNO JUSUF HENDRIO TALUKAKI</t>
  </si>
  <si>
    <t>3 Juni 2015</t>
  </si>
  <si>
    <t>LEOSANTO FRITS KRISTALIO TIJOW</t>
  </si>
  <si>
    <t>RAFLY PRASETYA LUMINTANG</t>
  </si>
  <si>
    <t>YELDY NIKODEMUS PINONTOAN</t>
  </si>
  <si>
    <t>FANI SASALAP</t>
  </si>
  <si>
    <t>DIANA MATAPUTUNG</t>
  </si>
  <si>
    <t>NUR RAHAYU ANDIKA</t>
  </si>
  <si>
    <t>ANGGRAENI ALTRISILIA LAHOPANG</t>
  </si>
  <si>
    <t>GRETY SENGKEY</t>
  </si>
  <si>
    <t>ANGGELIKA MARLI KAUNANG</t>
  </si>
  <si>
    <t>ELISA DALUWU</t>
  </si>
  <si>
    <t>FIONE YUKITA YALINDUA</t>
  </si>
  <si>
    <t>GEBBY EIRIN KAIRUPAN</t>
  </si>
  <si>
    <t>20 Oktober 2014</t>
  </si>
  <si>
    <t>NEMSIH LUMBU</t>
  </si>
  <si>
    <t>NOFIATI BUDIMAN</t>
  </si>
  <si>
    <t>SURIANTI AMISI</t>
  </si>
  <si>
    <t>SARAH FALIANA WULANDARI NARAY</t>
  </si>
  <si>
    <t>NI WAYAN AYU DWI JANIA SARI</t>
  </si>
  <si>
    <t>JESIKA CINDI TAMBAJONG</t>
  </si>
  <si>
    <t xml:space="preserve">DEBBY TOGELANG </t>
  </si>
  <si>
    <t>KRISTIA VIRGIN MUKUAN</t>
  </si>
  <si>
    <t>EDWIN BILLI LIANDO</t>
  </si>
  <si>
    <t>FERLAN SAJOW</t>
  </si>
  <si>
    <t>RATIH YULIANTI AHMAD</t>
  </si>
  <si>
    <t>CHINDY YUSLIN RIA</t>
  </si>
  <si>
    <t>MARINI STEFANI WALANGITAN</t>
  </si>
  <si>
    <t>NIKITA ERVINA SEPANG</t>
  </si>
  <si>
    <t>MERRY DEYBI TAMPI</t>
  </si>
  <si>
    <t>JESICA RUNTUWALIAN</t>
  </si>
  <si>
    <t>MEISRI MELISA WINERUNGAN</t>
  </si>
  <si>
    <t>FALENSIA MONICHA TUWO</t>
  </si>
  <si>
    <t>MARZUKI BIRAHIM</t>
  </si>
  <si>
    <t>RIKMAH WATI WATUSEKE</t>
  </si>
  <si>
    <t>LANI KUSOY</t>
  </si>
  <si>
    <t>TRI SAITMAN</t>
  </si>
  <si>
    <t>FILEMON</t>
  </si>
  <si>
    <t>TEDDY BUDIMAN</t>
  </si>
  <si>
    <t>GABRIELA KAREN TUUK</t>
  </si>
  <si>
    <t>PRISKA APRILLIA MANOPO</t>
  </si>
  <si>
    <t>ADRIANSYAH ADAM</t>
  </si>
  <si>
    <t>ELWINA LUMENTE</t>
  </si>
  <si>
    <t>EDWARD PAILAHA</t>
  </si>
  <si>
    <t>JULIA MEIVI MAMENGKO</t>
  </si>
  <si>
    <t>MYCHAEL FANDY RAPPE</t>
  </si>
  <si>
    <t>STEWART BILLY ALEXANDER SUMUAL</t>
  </si>
  <si>
    <t>KIKI CHRISTIYANTO PUSUNG</t>
  </si>
  <si>
    <t>IRMAWATY HUBULO</t>
  </si>
  <si>
    <t>JURLES ANTONIUS KUDAMPA</t>
  </si>
  <si>
    <t>VIONA ETHELEN WAROKKA</t>
  </si>
  <si>
    <t>FEIKE MECIN LAMIA</t>
  </si>
  <si>
    <t>ALEXANDRO SAMUEL MAMOTO</t>
  </si>
  <si>
    <t>INDRA KOUNTUR</t>
  </si>
  <si>
    <t>ANDRE RIVAN PORAYOW</t>
  </si>
  <si>
    <t>PRATIWI ARSITA ANGGELIN WONGKAR</t>
  </si>
  <si>
    <t>I MADE SUTABAWA</t>
  </si>
  <si>
    <t>MELISA SYLVIA</t>
  </si>
  <si>
    <t>MEYDI DIAN SUPIT</t>
  </si>
  <si>
    <t>FIRA JULISTICHA KANTOHE</t>
  </si>
  <si>
    <t>HESKYA HARKE MANESE</t>
  </si>
  <si>
    <t>EVAHENI ANDAWARI</t>
  </si>
  <si>
    <t>ARIFIN MANUMPIL</t>
  </si>
  <si>
    <t>IFREN RANTELORE</t>
  </si>
  <si>
    <t>ARMELIA PUUL</t>
  </si>
  <si>
    <t>MEIVA MEILANI LONTAAN</t>
  </si>
  <si>
    <t>LUSIA YULIANA TUNJANAN</t>
  </si>
  <si>
    <t>NOVIANA JOVITA LENGKONG</t>
  </si>
  <si>
    <t>DANNY FREBEN TANGKULUNG</t>
  </si>
  <si>
    <t xml:space="preserve">DEWI YOKEBET LANTAA </t>
  </si>
  <si>
    <t>STEVIANA LAIRA</t>
  </si>
  <si>
    <t>OLGEIN KOWIMBIN</t>
  </si>
  <si>
    <t>BRIAN GREVIO KAMAGI</t>
  </si>
  <si>
    <t>JEANE RORONG</t>
  </si>
  <si>
    <t>GREISYE YULVANI BUDIMAN</t>
  </si>
  <si>
    <t>DIANE MERRY LONDOK</t>
  </si>
  <si>
    <t>YANTI PUNDOKO</t>
  </si>
  <si>
    <t>GLENDRA ROBOT</t>
  </si>
  <si>
    <t>HARJEN RICHARTO SUMIGAR</t>
  </si>
  <si>
    <t>JULIANTI RIANI TAMBENGI</t>
  </si>
  <si>
    <t>SILTA PRISKILA ONDANG</t>
  </si>
  <si>
    <t>MARVISYE OLONGSONGKE</t>
  </si>
  <si>
    <t>IVONE NANSI MANGUNSELLE</t>
  </si>
  <si>
    <t>ANJELINA WATUNG</t>
  </si>
  <si>
    <t>LIVIA WULANDARI SARTIKA WATUNG</t>
  </si>
  <si>
    <t>JESSY OLIVIA WAGEY</t>
  </si>
  <si>
    <t xml:space="preserve">AYRAHMI ADABO </t>
  </si>
  <si>
    <t>MILIA SUMENDAP</t>
  </si>
  <si>
    <t>YUNITA PINONTOAN</t>
  </si>
  <si>
    <t>UTARI PAPUTUNGAN</t>
  </si>
  <si>
    <t>RIVANDI DJAMALIA</t>
  </si>
  <si>
    <t>GLADIES LEMBO</t>
  </si>
  <si>
    <t>OLIVIA BERHIMPONG</t>
  </si>
  <si>
    <t>INGGRID SITANALA</t>
  </si>
  <si>
    <t>FRANSISKUS GANU BETAN</t>
  </si>
  <si>
    <t>FRINLI FESKA SUMENDAP</t>
  </si>
  <si>
    <t>FIDY DEMTHRY J. TULAR</t>
  </si>
  <si>
    <t>ALBERT KARATAHI</t>
  </si>
  <si>
    <t>VARLY LONDA</t>
  </si>
  <si>
    <t>OKTAVIANUS FRANSISKUS BRYAN BETHAN</t>
  </si>
  <si>
    <t>SEMAREN YETRI LAMBUNAN</t>
  </si>
  <si>
    <t>SRI WAHYUNI HULALATA</t>
  </si>
  <si>
    <t>FITRIA JULITA SINGAL</t>
  </si>
  <si>
    <t>RINTIH SARTI MANEGENG</t>
  </si>
  <si>
    <t>MEGA RIANY MONGKAREN</t>
  </si>
  <si>
    <t>REGINA SANI MONGKAREN</t>
  </si>
  <si>
    <t>DEVIN FRENGKY MASSIE</t>
  </si>
  <si>
    <t>OLYVIA RIVCA SUAL</t>
  </si>
  <si>
    <t>JUNIVER DATANGMANIS</t>
  </si>
  <si>
    <t>AMEIVI ABELIA BUMBUNGAN</t>
  </si>
  <si>
    <t>28 Juli 2017</t>
  </si>
  <si>
    <t>FEBRINDO ANANDO MAWERU</t>
  </si>
  <si>
    <t>OLIVIA KABAIKAN</t>
  </si>
  <si>
    <t>MARSEL SARINDA</t>
  </si>
  <si>
    <t>VIVILIA APRILINDI KOMALING</t>
  </si>
  <si>
    <t>MEICHAEL FERNANDO KALENDESANG</t>
  </si>
  <si>
    <t>MILLITIA CHRISTI PANGEMANAN</t>
  </si>
  <si>
    <t>MARGREIT RINDY MOLEH</t>
  </si>
  <si>
    <t>VICKY MEZAKH LONTAAN</t>
  </si>
  <si>
    <t>FEKRI SANDO BOOROTO</t>
  </si>
  <si>
    <t>28 Agustus 2017</t>
  </si>
  <si>
    <t>LYDIA MARIA TJANA BAIKOLE</t>
  </si>
  <si>
    <t>ANASTASYA MARGARETA KOROMPU</t>
  </si>
  <si>
    <t>SARWENDAH CAROL LUMA</t>
  </si>
  <si>
    <t>INKA CITA MEGA RORING</t>
  </si>
  <si>
    <t>IMELDA CHRISTINE KADING</t>
  </si>
  <si>
    <t>GIYO OMBREK SAUYAI</t>
  </si>
  <si>
    <t>FAHRY INDRA LIOW</t>
  </si>
  <si>
    <t>REZA RIZKY KILALA</t>
  </si>
  <si>
    <t>VERONIKA DELMI POLII</t>
  </si>
  <si>
    <t>RANDY TORANUS SUPIT</t>
  </si>
  <si>
    <t>MEYERSON DINEK</t>
  </si>
  <si>
    <t>DEBY NGITU</t>
  </si>
  <si>
    <t>DEVID JOHANES WENUR</t>
  </si>
  <si>
    <t>MIKAEL KARISTOF KOLONG</t>
  </si>
  <si>
    <t>CHINTIA MERCY MARIA MENTU</t>
  </si>
  <si>
    <t>HETI SRININGSI MULOKO</t>
  </si>
  <si>
    <t>YOSIA TIWA</t>
  </si>
  <si>
    <t>CEACILIA SANTA MAJAMPOH</t>
  </si>
  <si>
    <t>MARVEL MEIKEL ENGKA</t>
  </si>
  <si>
    <t>DEISYA KUHEBA</t>
  </si>
  <si>
    <t>FIORENZA CHRISTERA SINUBU</t>
  </si>
  <si>
    <t>HENDRA JAVET SUMAMPOUW</t>
  </si>
  <si>
    <t>HENDRA ANDIKA SUYOTO</t>
  </si>
  <si>
    <t>MELNY MALAORE</t>
  </si>
  <si>
    <t>CISITA MERISA TATEBALE</t>
  </si>
  <si>
    <t>DAVID NORMAN MAILOOR</t>
  </si>
  <si>
    <t>REISA ELFRINA LANGKAI</t>
  </si>
  <si>
    <t>JEKI SUMERAH</t>
  </si>
  <si>
    <t>CHRISTOFEIRA ZITA KARUNDENG</t>
  </si>
  <si>
    <t>WALANDA KILAPONG</t>
  </si>
  <si>
    <t>VICTOR PAKILA</t>
  </si>
  <si>
    <t>JONSEN JOINER KOWAL</t>
  </si>
  <si>
    <t>NOPTAVIANI MAARIAL</t>
  </si>
  <si>
    <t>PIKI KALPIN PANGALASEN</t>
  </si>
  <si>
    <t>MEYDI PALENSE</t>
  </si>
  <si>
    <t>KWINSI CICILIA KOSAKOY</t>
  </si>
  <si>
    <t>YURI PINANGKAAN</t>
  </si>
  <si>
    <t>25 Mei 2016</t>
  </si>
  <si>
    <t>SISKA VIALNI MANSIARANG</t>
  </si>
  <si>
    <t>YULIANA OHOITIMUR</t>
  </si>
  <si>
    <t>ALLAN CHRISTIAN WULUR</t>
  </si>
  <si>
    <t>WELMY RIANTI CAROLUS</t>
  </si>
  <si>
    <t>JULIANTI RISTA MONTOLALU</t>
  </si>
  <si>
    <t>MAYA MEITRY GIRL IZAAK</t>
  </si>
  <si>
    <t>YULIFIA SANTISA GOPAY</t>
  </si>
  <si>
    <t>LAURY ASTRIA WALA</t>
  </si>
  <si>
    <t>YOULA VIONA PIAY</t>
  </si>
  <si>
    <t>YOHANES PATRIKS KUNDA BIO</t>
  </si>
  <si>
    <t>ANASTASIA MISYE OHOITIMUR</t>
  </si>
  <si>
    <t>I MADE RESTIAKA</t>
  </si>
  <si>
    <t xml:space="preserve">ENTI SINOWICE KAKUNSI </t>
  </si>
  <si>
    <t>CLIFF CRAINE PHILIPUS</t>
  </si>
  <si>
    <t>DARMAN</t>
  </si>
  <si>
    <t>CHRISTI NATALIA WALANGITAN</t>
  </si>
  <si>
    <t>CHRISTIAN FRANGKY DARUI</t>
  </si>
  <si>
    <t>02 Agustus 2017</t>
  </si>
  <si>
    <t>RISKA HERDIANA KATIANDAGHO</t>
  </si>
  <si>
    <t>JHONRID NOVEL BINOKO</t>
  </si>
  <si>
    <t>SATRIANI</t>
  </si>
  <si>
    <t>ANASTISYA JUSPINTJE TUMELENG</t>
  </si>
  <si>
    <t>OKTAVIANTI LAKETU</t>
  </si>
  <si>
    <t>JULIANTO SANDANGAN</t>
  </si>
  <si>
    <t>TANTY AGUS PRATIWI</t>
  </si>
  <si>
    <t>MEYLTSAN HERBERT MARAGANI</t>
  </si>
  <si>
    <t>EDHEN MARIO KILING</t>
  </si>
  <si>
    <t>MARVY SYEREN GOSAL</t>
  </si>
  <si>
    <t>SARTIKA CENDY LUMA</t>
  </si>
  <si>
    <t>DIAWATY UDANG</t>
  </si>
  <si>
    <t>IMANUEL ANGGA RUMONDOR</t>
  </si>
  <si>
    <t xml:space="preserve">VEGA RESTIVIANI BAWOTONG </t>
  </si>
  <si>
    <t>JULIFIE PRICILIA REPI</t>
  </si>
  <si>
    <t>YOHANDHY VICTORY PUTRA BERHANDUS</t>
  </si>
  <si>
    <t>FRANSISCA FRISILIA MANGARE</t>
  </si>
  <si>
    <t>MEILINA SITANGGANG</t>
  </si>
  <si>
    <t>AMELIA TASYA TONDATUON</t>
  </si>
  <si>
    <t>MARIANI SAHABIR</t>
  </si>
  <si>
    <t>17 Juli 2017</t>
  </si>
  <si>
    <t>SRIYANTI WELENG</t>
  </si>
  <si>
    <t>LUSYE LANDENG</t>
  </si>
  <si>
    <t>WA JAMBU</t>
  </si>
  <si>
    <t>I WAYAN PUTU PUJAYASA</t>
  </si>
  <si>
    <t>NANCI PRICILIA PENDONG</t>
  </si>
  <si>
    <t>I MADE SUWITRA</t>
  </si>
  <si>
    <t>ARYADI LINTUMAN</t>
  </si>
  <si>
    <t>ALEXANDER DOMMITS</t>
  </si>
  <si>
    <t xml:space="preserve">ALFAN PETRA RENGKUNG </t>
  </si>
  <si>
    <t>ADELIDA SARUENGKE</t>
  </si>
  <si>
    <t xml:space="preserve">OKTAVIANE LILIYANTI MANGGALUPANG </t>
  </si>
  <si>
    <t>ALFRIDA CHAROLINA LOMBOAN</t>
  </si>
  <si>
    <t>LIANE MODITA METTA REGAR</t>
  </si>
  <si>
    <t>RIANDA ANJANI PANGGULU</t>
  </si>
  <si>
    <t>MOHAMAD DARNI POTABUGA</t>
  </si>
  <si>
    <t>SUMARIO TOMPOH</t>
  </si>
  <si>
    <t>AMRI LAHAJI</t>
  </si>
  <si>
    <t>VICTOR HENNOC DJAMAL</t>
  </si>
  <si>
    <t>GEORGE MEIKAL SALELE</t>
  </si>
  <si>
    <t>SUHENDRA MOKODOMPIT</t>
  </si>
  <si>
    <t>01 Juli 2019</t>
  </si>
  <si>
    <t>MARCHEL YOHANES GIROTH</t>
  </si>
  <si>
    <t>REZKY K. TEWAL</t>
  </si>
  <si>
    <t>ALAN ALFENS TOLOH</t>
  </si>
  <si>
    <t>ROSA BERNADETA ULAHAIYANAN</t>
  </si>
  <si>
    <t>KRESYE JEUJANAN</t>
  </si>
  <si>
    <t>WELMINA LENA FELUBUN</t>
  </si>
  <si>
    <t>NATALIA DAUHAN</t>
  </si>
  <si>
    <t>JULITA MUNDUNG</t>
  </si>
  <si>
    <t>FEYBRI RANDI CRISTEL TOMBEG</t>
  </si>
  <si>
    <t>PAULUS  LOLONLUN</t>
  </si>
  <si>
    <t>GRESVI MAURIEN ELISABETH DEREK</t>
  </si>
  <si>
    <t>PINGKAN TAMI SAERANG</t>
  </si>
  <si>
    <t>DEYBI GEBRILA SULU</t>
  </si>
  <si>
    <t>28 Juni 2019</t>
  </si>
  <si>
    <t>LUCY ANDERSON TAKALAU</t>
  </si>
  <si>
    <t>YESHINTA MEISYE CHARLIAN SUMAMPOUW</t>
  </si>
  <si>
    <t>EIVA RINI LAPIAN</t>
  </si>
  <si>
    <t>TIRSA JULIANTI SARUAN</t>
  </si>
  <si>
    <t>FRANCICA MARCILIA DJUMAH</t>
  </si>
  <si>
    <t>26 Juli 2016</t>
  </si>
  <si>
    <t>HERNISYE YOLANDA BANSALENG</t>
  </si>
  <si>
    <t>OKTAVIANE VELLONIA TURANGAN</t>
  </si>
  <si>
    <t>ZTEVI KAEMONG</t>
  </si>
  <si>
    <t>SUSILYA BANDUGE</t>
  </si>
  <si>
    <t>DESTI NATALIA RAMANDEY</t>
  </si>
  <si>
    <t>MITCHEL VALLERAY LEIDY KELOAY</t>
  </si>
  <si>
    <t>MERRY GLADYS ANGREINI MAMUKA</t>
  </si>
  <si>
    <t>KRISTIYANI MARIA BAMBUTA</t>
  </si>
  <si>
    <t>MIRIAM GLORYA SULUH</t>
  </si>
  <si>
    <t>MARIAM LAHIKING</t>
  </si>
  <si>
    <t>FATRISIA</t>
  </si>
  <si>
    <t>BREIVY EKA TRIONO</t>
  </si>
  <si>
    <t>FRILLY GABBY WAJONG</t>
  </si>
  <si>
    <t>AGUSTINI VANNY KEMUR</t>
  </si>
  <si>
    <t>NINDI Y. DUDUNGO</t>
  </si>
  <si>
    <t>DELITA MODOLE</t>
  </si>
  <si>
    <t>NURANI KURNIASIH PRAJITNO</t>
  </si>
  <si>
    <t xml:space="preserve">3.60
</t>
  </si>
  <si>
    <t>SISILYA DEBORA MANOPE</t>
  </si>
  <si>
    <t>AYULIANTI</t>
  </si>
  <si>
    <t>AYUWANDIRA DAMOPOLII</t>
  </si>
  <si>
    <t>VITA MOKODONGAN</t>
  </si>
  <si>
    <t>JUAN MARCO MONTOLALU</t>
  </si>
  <si>
    <t>STERNANDO MARFIS REISEL KOLIBU</t>
  </si>
  <si>
    <t>SIMSON BALAMU</t>
  </si>
  <si>
    <t>YOSAFAT STEVAN WONGKAR</t>
  </si>
  <si>
    <t>MIHKLINS KARLA MEGAWATI LIANDO</t>
  </si>
  <si>
    <t>STEFANS JUNHARTO LIJOW</t>
  </si>
  <si>
    <t>IRMA HENNY MAMOTO</t>
  </si>
  <si>
    <t>CHRISTIN NOVITA LIOT</t>
  </si>
  <si>
    <t>NADIA ANASTASIA RUMIMPUNU</t>
  </si>
  <si>
    <t>LERIK CHRISTON MANGARONDA</t>
  </si>
  <si>
    <t>TRIFENA SAROINSONG</t>
  </si>
  <si>
    <t>MELINDA PRISCILIA UKUS</t>
  </si>
  <si>
    <t>KLAUDIA TAMALEROH</t>
  </si>
  <si>
    <t>MAKDALENA HARIMISAH</t>
  </si>
  <si>
    <t>INDAH WALES</t>
  </si>
  <si>
    <t>INDRA RIEDEL PELLENG</t>
  </si>
  <si>
    <t>JARNIYATI PANAUMA</t>
  </si>
  <si>
    <t>NOVER SARENDENG</t>
  </si>
  <si>
    <t>WELMINA PAAT</t>
  </si>
  <si>
    <t>CINDY BERNADETTE RAMBING</t>
  </si>
  <si>
    <t>INDRA CHRISTOFORUS TAMBARIKI</t>
  </si>
  <si>
    <t>DIKSON WENDI TAKASILIANG</t>
  </si>
  <si>
    <t>YEDI PARIANDI MAMONTO</t>
  </si>
  <si>
    <t>SINDY RORIE</t>
  </si>
  <si>
    <t>STELA ARINI MOTTOH</t>
  </si>
  <si>
    <t>RUT ANGELIKA SIAHAAN</t>
  </si>
  <si>
    <t>SURIYATNO BRANDO SERAN</t>
  </si>
  <si>
    <t>FROLAND RONALDO ERING</t>
  </si>
  <si>
    <t>22 Maret 2016</t>
  </si>
  <si>
    <t>SPICE KALARA LOMBO</t>
  </si>
  <si>
    <t>RONLI LEOFRIT LETUNGGAMU</t>
  </si>
  <si>
    <t>ALRIADI TIMBANGALAN</t>
  </si>
  <si>
    <t>HANA MARIA LIANDO</t>
  </si>
  <si>
    <t>YESSICA LAHAMENDU</t>
  </si>
  <si>
    <t>DESMON GARERA</t>
  </si>
  <si>
    <t>CHRISTINEYRENE PALAKUA</t>
  </si>
  <si>
    <t>HARDI TRISNO PALAKUA</t>
  </si>
  <si>
    <t>26 Januari 2017</t>
  </si>
  <si>
    <t>ALISYE SINERI</t>
  </si>
  <si>
    <t>MERSY ANGGRIANI LU'O</t>
  </si>
  <si>
    <t>CHRISTOPHER JOSHUA ALEXANDER</t>
  </si>
  <si>
    <t>ICHSAN SANDRO RAULE</t>
  </si>
  <si>
    <t>TRIYANTI MAMONTO</t>
  </si>
  <si>
    <t>KARTINI MAENGKOM</t>
  </si>
  <si>
    <t>JUANIFER CHRISTINE MANDEY</t>
  </si>
  <si>
    <t>INDRASARI PONTO</t>
  </si>
  <si>
    <t>FEITY LYDYA SANGARI</t>
  </si>
  <si>
    <t>HARTONO LAUSO</t>
  </si>
  <si>
    <t>RIVANDI TUNGKAGI</t>
  </si>
  <si>
    <t>ARIS SUNANDAR PAPUTUNGAN</t>
  </si>
  <si>
    <t>STELA MALINGKADING</t>
  </si>
  <si>
    <t>TRISETY TIRSA PANUNGKELAN</t>
  </si>
  <si>
    <t>GLEDIS SWANDI MANANOMA</t>
  </si>
  <si>
    <t>YULIANI DANERSIA DENDALUHE</t>
  </si>
  <si>
    <t>MEYFA HEYDI MAMAHIT</t>
  </si>
  <si>
    <t>VISIA TAMPI</t>
  </si>
  <si>
    <t>MARTHEN LAMERT PONDAAG</t>
  </si>
  <si>
    <t>MISYE KRISTIANI HARI</t>
  </si>
  <si>
    <t>RIJKAARD FANNY TAMPEMAWA</t>
  </si>
  <si>
    <t>ASWAR BRAYEN KAMPONG</t>
  </si>
  <si>
    <t>RIVANI KATUHU</t>
  </si>
  <si>
    <t>YULIUS SANGGELORANG</t>
  </si>
  <si>
    <t>MARSAYANI YURAH</t>
  </si>
  <si>
    <t>MEIFI FERONIKA SUMARAUW</t>
  </si>
  <si>
    <t>EPNI LOBBU</t>
  </si>
  <si>
    <t>OCTIVA QEENSI DAGOMES</t>
  </si>
  <si>
    <t>ERICK JEPTEREN DOA TUMUWE</t>
  </si>
  <si>
    <t>DIANA LUMIWU</t>
  </si>
  <si>
    <t>ESTERFIEN LAHENGGA</t>
  </si>
  <si>
    <t>ANDRE PETRA SILIWIR</t>
  </si>
  <si>
    <t>SATRIO YOAS AER</t>
  </si>
  <si>
    <t>ELVIS JESLY SAROINSONG</t>
  </si>
  <si>
    <t>TRIANA GONI</t>
  </si>
  <si>
    <t>RENALDI MANDOLANG</t>
  </si>
  <si>
    <t>JENEVER BRANDO MAKALEW</t>
  </si>
  <si>
    <t>10 Juli 2017</t>
  </si>
  <si>
    <t>MEILITA PURNAMAWATI</t>
  </si>
  <si>
    <t>ARCE LEIBO</t>
  </si>
  <si>
    <t>CHRISTY STAYCHI</t>
  </si>
  <si>
    <t>STEFI MANGENTIKU</t>
  </si>
  <si>
    <t>MENLY AROR</t>
  </si>
  <si>
    <t>HENDRATO DECLARA KALUARA</t>
  </si>
  <si>
    <t>31 Agustus 2019</t>
  </si>
  <si>
    <t>KERY JAVIER GAHUNG</t>
  </si>
  <si>
    <t xml:space="preserve">GLOUDIA EUKLESYA OROH </t>
  </si>
  <si>
    <t>RECKHI PETAHIANG</t>
  </si>
  <si>
    <t>VARLY WALDEMARD TULUMANG</t>
  </si>
  <si>
    <t>ABRAHAM L. SOLANG</t>
  </si>
  <si>
    <t>OKTRIA NIFTA TAMBUWUN</t>
  </si>
  <si>
    <t>MARGARETH WINOKAN</t>
  </si>
  <si>
    <t>RANGGA PUTERA BOROALLO</t>
  </si>
  <si>
    <t>07 Januari 2015</t>
  </si>
  <si>
    <t>FENINA SINTIA TEWUH</t>
  </si>
  <si>
    <t>VALEN HERSKY KAWULUR DAJOH</t>
  </si>
  <si>
    <t>AGUSTINA LAHIPE</t>
  </si>
  <si>
    <t>JULIET DEKROLA NANANGKONG</t>
  </si>
  <si>
    <t>ADITYA MAWUNTU</t>
  </si>
  <si>
    <t>NURSANTI HUSAIN</t>
  </si>
  <si>
    <t>FEBRI YANTI MAKAGANSA</t>
  </si>
  <si>
    <t>MARLINA KALENGKONGAN</t>
  </si>
  <si>
    <t>LEONARDO AXE HERO TINDIGE</t>
  </si>
  <si>
    <t>AGRIATI MASYE MANGERO</t>
  </si>
  <si>
    <t>RIO FRICO BAWUNO</t>
  </si>
  <si>
    <t>VALERYAN THEOVISTOR NALENG</t>
  </si>
  <si>
    <t>IMELDA STELLY TIWOW</t>
  </si>
  <si>
    <t>RIFKA WINDA AMBITAN</t>
  </si>
  <si>
    <t>FRANLI HAROL MAMONTO</t>
  </si>
  <si>
    <t>JALLY HERMAN MAWEI</t>
  </si>
  <si>
    <t>RATI NARAY</t>
  </si>
  <si>
    <t>ALITA ANTAMENG</t>
  </si>
  <si>
    <t>INTAN VIANNE HERMAN</t>
  </si>
  <si>
    <t>ROSITA FIRNA SUOTH</t>
  </si>
  <si>
    <t>WULAN JULIANTI SARUAN</t>
  </si>
  <si>
    <t>NOVI HIUNSEE</t>
  </si>
  <si>
    <t>JACKLIN FEISY LONDAH</t>
  </si>
  <si>
    <t>WILVER GUNTHER</t>
  </si>
  <si>
    <t>FEBRIYANTI TRIFENA MANABUNG</t>
  </si>
  <si>
    <t>THEODORUS DARONGKE</t>
  </si>
  <si>
    <t>RIFKA ANGGREANI SUMERAR</t>
  </si>
  <si>
    <t>RIFKI SASAMBE</t>
  </si>
  <si>
    <t>12 Januari 2016</t>
  </si>
  <si>
    <t>CHINTIA SALANE POLORENSI RARAS</t>
  </si>
  <si>
    <t>LIDIA LEIDI GONI</t>
  </si>
  <si>
    <t>YUSMIN AMBALANGI</t>
  </si>
  <si>
    <t>RAYMAN AOMO</t>
  </si>
  <si>
    <t>AHMAD RIDZAL MOHAMAD TAOFAN</t>
  </si>
  <si>
    <t>MARWATI LONDO</t>
  </si>
  <si>
    <t>KELVIN REMINGTON SEWOW</t>
  </si>
  <si>
    <t>RONALDO BILLY MONTOLALU</t>
  </si>
  <si>
    <t>SRY YUNINGSI LUSITANIA SASAE</t>
  </si>
  <si>
    <t>PREYSILIA SANGIANGLAWO LOMBOH</t>
  </si>
  <si>
    <t>MEIFI MINA ANACE KOUNTUR</t>
  </si>
  <si>
    <t>KARTINI KUMBE</t>
  </si>
  <si>
    <t>FRANSISCO NOVENTUS TAKAONSELANG</t>
  </si>
  <si>
    <t>ESTEPANUS MALIOTA</t>
  </si>
  <si>
    <t>GLANCHIE MONICHA GAHUNG</t>
  </si>
  <si>
    <t>MARSTELYNE TUWING</t>
  </si>
  <si>
    <t>DODI CHRISTIAN REPI</t>
  </si>
  <si>
    <t>ALRIN ANDRIAN WALANGITAN</t>
  </si>
  <si>
    <t>ALOWESIUS LAURENS HUIK</t>
  </si>
  <si>
    <t>MERLIANTI HARINDAH</t>
  </si>
  <si>
    <t>NELLIANE NOVARIATI KALIGIS</t>
  </si>
  <si>
    <t>YELSYE SOLFIANTI KALONSANG</t>
  </si>
  <si>
    <t xml:space="preserve">MISYELAH DARENOH </t>
  </si>
  <si>
    <t>DESSY ABRAM</t>
  </si>
  <si>
    <t>TIVANI ARCILIA TETENGEAN</t>
  </si>
  <si>
    <t>MERISA ESTER BUJUNG</t>
  </si>
  <si>
    <t>MAYKEL PANGGEY</t>
  </si>
  <si>
    <t>HERMAN CHARLY HINDOM</t>
  </si>
  <si>
    <t>FRISILIA SINGAL</t>
  </si>
  <si>
    <t>CHRISYE RIFALDI TANGKA</t>
  </si>
  <si>
    <t>MARSEL GONIFASIUS MAMAHIT</t>
  </si>
  <si>
    <t>MERVITA CHRISTILIA WIOR</t>
  </si>
  <si>
    <t>APRIN THOBIAS</t>
  </si>
  <si>
    <t>LINDA NANSY NAJOAN</t>
  </si>
  <si>
    <t>KRISTONI TINGAI</t>
  </si>
  <si>
    <t>MARSHELA MEIFY NAJOAN</t>
  </si>
  <si>
    <t>KRISTIN WALANGITAN</t>
  </si>
  <si>
    <t>EDI SUPRIONO TATUNDU</t>
  </si>
  <si>
    <t>SOLAIMAN GIFORD ARRUAN</t>
  </si>
  <si>
    <t>MUTIARA MIRA PANGALILA</t>
  </si>
  <si>
    <t>ESTHER RIMA SHALOM PANAMBUNAN</t>
  </si>
  <si>
    <t>AGUS HATTA</t>
  </si>
  <si>
    <t>RICHARD LEO JHON RAMBING</t>
  </si>
  <si>
    <t>LYSAIMAN PRATASIS</t>
  </si>
  <si>
    <t>DESTAFIN PATIMBANO</t>
  </si>
  <si>
    <t>MIKHAEL THEOFILUS MAMBU</t>
  </si>
  <si>
    <t>TIRIE INTAN MARGARITHA ANGELINA</t>
  </si>
  <si>
    <t>NOVITA AGUSTINA KIAKING</t>
  </si>
  <si>
    <t>GEDE ERIK AKTAMA</t>
  </si>
  <si>
    <t>FRIGITA FIANE PRATIWI RANGIAN</t>
  </si>
  <si>
    <t>ALFIAN KAWOWODE</t>
  </si>
  <si>
    <t>RYAN RAFHY ADILANG</t>
  </si>
  <si>
    <t>HILDA PATMAWATI PAGORA</t>
  </si>
  <si>
    <t xml:space="preserve">NOVITASARI KARTIKA TUNGKELE </t>
  </si>
  <si>
    <t>OLLVIANY WOI RINPAREN RIUNG</t>
  </si>
  <si>
    <t>FERNANDO HEINHARD DAVID KALALO</t>
  </si>
  <si>
    <t>ROVITA MARTHIN</t>
  </si>
  <si>
    <t>RISAT MONDING</t>
  </si>
  <si>
    <t>AFRINE AGNES SAHOMING</t>
  </si>
  <si>
    <t>AQWILA ALCE SOMPIE</t>
  </si>
  <si>
    <t>CARLO RICKO WATULINGAS</t>
  </si>
  <si>
    <t xml:space="preserve">MEILAND TELENG </t>
  </si>
  <si>
    <t>CYNTHIA KRISTLE GUNDE</t>
  </si>
  <si>
    <t>ERFINA OKTAVIA KILIS</t>
  </si>
  <si>
    <t>ANGGI HOPNILIUS MANIWU</t>
  </si>
  <si>
    <t>LANNY SUSAN RAWUNG</t>
  </si>
  <si>
    <t>SEPTY STENLY TAROREH</t>
  </si>
  <si>
    <t>11 Juli 2017</t>
  </si>
  <si>
    <t>FALEN RYAN PORAJOUW</t>
  </si>
  <si>
    <t>DEDY DELPIANTO APITA</t>
  </si>
  <si>
    <t>CHRISTINA PANGEMANAN</t>
  </si>
  <si>
    <t>FITRIA OLYVIA TUJU</t>
  </si>
  <si>
    <t>MONICA ADELINA SUMILAT</t>
  </si>
  <si>
    <t>JERI ALOTIA</t>
  </si>
  <si>
    <t>DEVITA PRISKA PANGALILA</t>
  </si>
  <si>
    <t>ANGGREISYE JESICA THOMAS</t>
  </si>
  <si>
    <t>MARCHELIA PASULATAN</t>
  </si>
  <si>
    <t>IREINE TUJU</t>
  </si>
  <si>
    <t>RISKA RANTUNG</t>
  </si>
  <si>
    <t>MARSEL SOLANG</t>
  </si>
  <si>
    <t>15 Januari 2016</t>
  </si>
  <si>
    <t>DEASY SEIDY TANGKULUNG</t>
  </si>
  <si>
    <t>SILVANA DOIN</t>
  </si>
  <si>
    <t>SELVINA DOIN</t>
  </si>
  <si>
    <t>MEISRI MEITI GERUNGAN</t>
  </si>
  <si>
    <t>RADINAL MIJER SUMANGKUT</t>
  </si>
  <si>
    <t>SILVIA RUMENGAN</t>
  </si>
  <si>
    <t>IVANA MANOREK</t>
  </si>
  <si>
    <t>ANASTASIA MONDORINGIN</t>
  </si>
  <si>
    <t>FRISCA JAYATI KAPARANG</t>
  </si>
  <si>
    <t>MARLEN TRIANE SUMUAL</t>
  </si>
  <si>
    <t>RENI BESSY</t>
  </si>
  <si>
    <t>SUGIANTO MISA</t>
  </si>
  <si>
    <t>EFRALDO GIRALDY ALEXIS ALORANG</t>
  </si>
  <si>
    <t>FRIESCELIA RINI ROTTIE</t>
  </si>
  <si>
    <t>MIRANDA JULITA TATALI</t>
  </si>
  <si>
    <t>MELDA ANGREINI KARINDA</t>
  </si>
  <si>
    <t>ANGREYNI GAGHAUBE</t>
  </si>
  <si>
    <t>VAN ANDREW UMBEANG</t>
  </si>
  <si>
    <t>ARTHUR VOLLER RUUSEN</t>
  </si>
  <si>
    <t>CHANLY MENLY TANGKULUNG</t>
  </si>
  <si>
    <t>18 Agustus 2014</t>
  </si>
  <si>
    <t>DEIBY MAKDALENA MANGAMIS</t>
  </si>
  <si>
    <t>ABDUL HARIS PAPUTUNGAN</t>
  </si>
  <si>
    <t>SITI JULAIHA HUSAIN</t>
  </si>
  <si>
    <t>RONALD YOUDY TULUNG</t>
  </si>
  <si>
    <t>ANGGREINI FILLIA KALANGI</t>
  </si>
  <si>
    <t>ALINI FEBRIANTI TARORE</t>
  </si>
  <si>
    <t>LUKITO BALUNTU</t>
  </si>
  <si>
    <t>BARTEL MARKUS MANGOWAL</t>
  </si>
  <si>
    <t>IRANI SRIWULAN BAHEWA</t>
  </si>
  <si>
    <t>DEAGNES CLARA TOTOPANDEY</t>
  </si>
  <si>
    <t>CHORNELIA RIFKA TOTOPANDEY</t>
  </si>
  <si>
    <t>DEASY VIRGINIA KATIANDAGHO</t>
  </si>
  <si>
    <t>VALENS MARLEN PANGAU</t>
  </si>
  <si>
    <t>PRETTY NIAN PINANGKAAN</t>
  </si>
  <si>
    <t>ADRIANA KARUNDENG</t>
  </si>
  <si>
    <t>LELLI ADENGETAN</t>
  </si>
  <si>
    <t>CHRISTIAN LOLARO</t>
  </si>
  <si>
    <t>BUDI YANTO SANSAMBERA</t>
  </si>
  <si>
    <t>SHARON MUAJA</t>
  </si>
  <si>
    <t>HELPI MA'AY</t>
  </si>
  <si>
    <t>ARFANDI HUMONOBE</t>
  </si>
  <si>
    <t>FADLY TENDA</t>
  </si>
  <si>
    <t>JERRY WAROKA</t>
  </si>
  <si>
    <t>HERAWATI</t>
  </si>
  <si>
    <t>RISKA PRAYU NINGSI</t>
  </si>
  <si>
    <t>NOFRI KUMAYAS</t>
  </si>
  <si>
    <t>CINDY CLAUDIA SINGAL</t>
  </si>
  <si>
    <t>EFRIN HAMZAH</t>
  </si>
  <si>
    <t>JERRI UNTU</t>
  </si>
  <si>
    <t>KARDIAN DEVIE KAWUNG</t>
  </si>
  <si>
    <t>FIRMANSAH DALI</t>
  </si>
  <si>
    <t>SURATMAN ABDULLAH</t>
  </si>
  <si>
    <t>GLENDI MANENGAL</t>
  </si>
  <si>
    <t>SANTI TOMPUNU</t>
  </si>
  <si>
    <t>NOVITA YASMIN ESSING</t>
  </si>
  <si>
    <t>DEYSI CHRISTIANI BANUA</t>
  </si>
  <si>
    <t>EXSER RIUNG</t>
  </si>
  <si>
    <t>INDRA TAMADO</t>
  </si>
  <si>
    <t>SAMSUL IBRAHIM</t>
  </si>
  <si>
    <t>FERICKO ESSING</t>
  </si>
  <si>
    <t>MARSELIA MAATILU</t>
  </si>
  <si>
    <t>DEBORA MANGENDAI</t>
  </si>
  <si>
    <t>RISKE PANESE</t>
  </si>
  <si>
    <t>CITRA AYU SINGAL</t>
  </si>
  <si>
    <t>Pendidikan Anak Usia Dini</t>
  </si>
  <si>
    <t>STIRMAN BELLA</t>
  </si>
  <si>
    <t>GRACE GLEDIS KUMAJAS</t>
  </si>
  <si>
    <t>RONALD LETLORA</t>
  </si>
  <si>
    <t>ESTER LELERAN</t>
  </si>
  <si>
    <t>FELNIKE MARENGKI</t>
  </si>
  <si>
    <t>TRIPUTRI KANSIL</t>
  </si>
  <si>
    <t>RULY LINERI KAPARANG</t>
  </si>
  <si>
    <t>TISRI LAURA WAJONG</t>
  </si>
  <si>
    <t>NIKI ARISTA LUMENO</t>
  </si>
  <si>
    <t>RIEDEL TUMIWA</t>
  </si>
  <si>
    <t>HIZKIA WUNGKAR</t>
  </si>
  <si>
    <t>IMELDA SIAGIAN</t>
  </si>
  <si>
    <t>SELVIANI MBOTENGU</t>
  </si>
  <si>
    <t>VICTOR JEFRISON MATHEOS</t>
  </si>
  <si>
    <t>REZA REFANDY PONTO</t>
  </si>
  <si>
    <t>SISKA DONA MAINDOKA</t>
  </si>
  <si>
    <t>JOIN REPI RUUNG</t>
  </si>
  <si>
    <t>YOSEPH FADIRUBUN</t>
  </si>
  <si>
    <t>31 Agustus 2017</t>
  </si>
  <si>
    <t>ESTEFIEN ADEN PELOAN</t>
  </si>
  <si>
    <t>MEIFIA MARIANA MANIKOME</t>
  </si>
  <si>
    <t>MIRANDA MAGDALENA RUNTU</t>
  </si>
  <si>
    <t>EVA ADRI MARE</t>
  </si>
  <si>
    <t>VIANTRI WOWILING</t>
  </si>
  <si>
    <t xml:space="preserve">3.48
</t>
  </si>
  <si>
    <t>JEFNY HANSYE EZRA WAROKKA</t>
  </si>
  <si>
    <t>FRANKLYN WILLIAM WOLFF</t>
  </si>
  <si>
    <t>ALBERTUS KUMONONG</t>
  </si>
  <si>
    <t>PINGKAN GREITY VEROLITA SUMARANDAK</t>
  </si>
  <si>
    <t>MEILANI NEVI NAJOAN</t>
  </si>
  <si>
    <t>10 Mei 2016</t>
  </si>
  <si>
    <t>DEYSI EMIRA SAMBU</t>
  </si>
  <si>
    <t>MARSAULINA SITORUS</t>
  </si>
  <si>
    <t>EMIKE TRESYA SIKOME</t>
  </si>
  <si>
    <t>INDRA SALUHANG</t>
  </si>
  <si>
    <t>LUKMAN SARAP</t>
  </si>
  <si>
    <t>JOUVEN KALEB RONALD LENGKONG</t>
  </si>
  <si>
    <t>GREIDY PONGGAWA</t>
  </si>
  <si>
    <t>SINTHYA LUMAWIR</t>
  </si>
  <si>
    <t>KRISAL LARENGGAM</t>
  </si>
  <si>
    <t xml:space="preserve">IRWANTO BOGAR </t>
  </si>
  <si>
    <t>CHIFLY CHANDRA LENGKONG</t>
  </si>
  <si>
    <t>NOFLIN KASIPA</t>
  </si>
  <si>
    <t>ARNILIANTI NONA ANA</t>
  </si>
  <si>
    <t>AUDRINE DIZA SUMANTI</t>
  </si>
  <si>
    <t>PRIESCA MICHELLE WAGEY</t>
  </si>
  <si>
    <t>MELKY ARDI RUMBANI</t>
  </si>
  <si>
    <t>VINE MAKAWIMBANG</t>
  </si>
  <si>
    <t>STEFANI OHOIWIRIN</t>
  </si>
  <si>
    <t>11 Juni 2015</t>
  </si>
  <si>
    <t>STEFA LAHONDA</t>
  </si>
  <si>
    <t>GISCELA WINDY KAUNANG</t>
  </si>
  <si>
    <t>MARIA MAHARANI PUDIHANG</t>
  </si>
  <si>
    <t>EDWIN VENDI SENDOW</t>
  </si>
  <si>
    <t>JUNAYDY RUNTUWENE</t>
  </si>
  <si>
    <t>OLFIN BOBA</t>
  </si>
  <si>
    <t>SILVANA SENIA NANONO</t>
  </si>
  <si>
    <t>SEILA SURIANY WANTA</t>
  </si>
  <si>
    <t>SISKA OLLIVIA TUMBELAKA</t>
  </si>
  <si>
    <t>FEBRINA JEINE RAUAN</t>
  </si>
  <si>
    <t>ANGGI PUTRI DUNDA</t>
  </si>
  <si>
    <t>SAVANAH VANDA ROTTY</t>
  </si>
  <si>
    <t>MARIA DEBBY TELA</t>
  </si>
  <si>
    <t>SARTIKA PAPUAS</t>
  </si>
  <si>
    <t>FRANDIKA RANDO VIOLAN GERUH</t>
  </si>
  <si>
    <t>DEDDY PUDIHANG</t>
  </si>
  <si>
    <t>GEORGE ROGER HEATUBUN</t>
  </si>
  <si>
    <t>VERONIKA HOROHIUNG</t>
  </si>
  <si>
    <t>ORLANDO LALOAN</t>
  </si>
  <si>
    <t xml:space="preserve">MEYLING FEIBI NAJOAN </t>
  </si>
  <si>
    <t>AGITHA PRIMASARI MARPAUNG</t>
  </si>
  <si>
    <t>SISILIA VIVIE PAAT</t>
  </si>
  <si>
    <t>BILSIS ERTAN RUSCLINTON MANGAIS</t>
  </si>
  <si>
    <t>HANDRIS RUDU</t>
  </si>
  <si>
    <t>MICKHAEL YANSEN TIHULUW</t>
  </si>
  <si>
    <t>RAYEN A. TURANGAN</t>
  </si>
  <si>
    <t>IMELDA KENDAGE</t>
  </si>
  <si>
    <t>YUSUF EIZEN KUMENAP</t>
  </si>
  <si>
    <t>YUYUN HANDAYANI QUILO</t>
  </si>
  <si>
    <t>LANNY DALENDING</t>
  </si>
  <si>
    <t>ESRA RUMENGAN</t>
  </si>
  <si>
    <t>HARRY SEPTIAN LAUTE</t>
  </si>
  <si>
    <t>ANGGA MICHELLE ISRAEL RUNGKAT</t>
  </si>
  <si>
    <t>MARIO MEGA PESIK</t>
  </si>
  <si>
    <t>VERONICHA PIERSTY TUELAH</t>
  </si>
  <si>
    <t>MERLIN MEILANY PITER</t>
  </si>
  <si>
    <t>THOBIAS DANGRO MAKAUDIS</t>
  </si>
  <si>
    <t>JUNILIN JURA</t>
  </si>
  <si>
    <t>JEMY RANDY ROMPAS</t>
  </si>
  <si>
    <t>ROSALI MITHA POLUAKAN</t>
  </si>
  <si>
    <t>ROSALINA PRILY KAPOH</t>
  </si>
  <si>
    <t>TREISIA MEITA TUUK</t>
  </si>
  <si>
    <t>CREDO LAURENS KARINDA</t>
  </si>
  <si>
    <t>DOROTHEA WULANDEA LUMANAW</t>
  </si>
  <si>
    <t>ZULFIANA S. AKIB</t>
  </si>
  <si>
    <t>SRIWATI MANDEY</t>
  </si>
  <si>
    <t>JUNAIDI TINGEHE</t>
  </si>
  <si>
    <t>RETSONEDI KAMPONANG</t>
  </si>
  <si>
    <t>INGSI SISTARIA HARYANTI ENGELIN</t>
  </si>
  <si>
    <t>YOHANIS PONGPABIA</t>
  </si>
  <si>
    <t>RONNY VEMRIT LOMBORIS</t>
  </si>
  <si>
    <t>21 Juni 2017</t>
  </si>
  <si>
    <t>FERRARI MARSIDI</t>
  </si>
  <si>
    <t>OKTAVIANY MENDOME</t>
  </si>
  <si>
    <t>RICKY ANDIAN MERTI TOPPOL</t>
  </si>
  <si>
    <t>SRIANI WONGKAR</t>
  </si>
  <si>
    <t>DONOVAN GERRI MICHAEL MAMANGKEY</t>
  </si>
  <si>
    <t>VICINI SPENCER WAROUW</t>
  </si>
  <si>
    <t>ASTUTI TAASIRINGAN</t>
  </si>
  <si>
    <t>YEREMIA ALFRITS KUMAYAS</t>
  </si>
  <si>
    <t>YAYEROS PONISKORI</t>
  </si>
  <si>
    <t>JELLY RIAN MAALANGEN</t>
  </si>
  <si>
    <t>FELDI IMU MODOLE</t>
  </si>
  <si>
    <t>LINGKAN SUMANTI</t>
  </si>
  <si>
    <t>MARLON STIRMAN</t>
  </si>
  <si>
    <t>ALFA MAREYNI MANOPPO</t>
  </si>
  <si>
    <t>MILITIA PHILIA TUMBEL</t>
  </si>
  <si>
    <t>GLADYS PRAYCILIA KRISTEN LUMEMPOW</t>
  </si>
  <si>
    <t>ELYSABET TICOALU</t>
  </si>
  <si>
    <t xml:space="preserve">15 Juli 2014 </t>
  </si>
  <si>
    <t>JIMMI DANIEL SALADI</t>
  </si>
  <si>
    <t>EKA V. L. OHOILEDWARIN</t>
  </si>
  <si>
    <t>MONA FADLIANTI LABOBAR</t>
  </si>
  <si>
    <t>INDRI W. ABUKASIM</t>
  </si>
  <si>
    <t>RIKFAN SUMARJO RABAELUN</t>
  </si>
  <si>
    <t>JONNY JANES ARIL LINTONG</t>
  </si>
  <si>
    <t>HESKY SEMUEL MARINGKA</t>
  </si>
  <si>
    <t>SHARAWENA OCKTAVIANNE DADANA</t>
  </si>
  <si>
    <t>SINYO HERMAN SURUNDAJANG</t>
  </si>
  <si>
    <t>MASNI SASOENG</t>
  </si>
  <si>
    <t>RIA ENJELINA TAKASILI</t>
  </si>
  <si>
    <t>SILVIA ARINI KESEK</t>
  </si>
  <si>
    <t>FEBRYAN LORENZ SAERANG</t>
  </si>
  <si>
    <t>ADHITYA FANDI ANWAR</t>
  </si>
  <si>
    <t>GARRY IVAN MUNDUNG</t>
  </si>
  <si>
    <t>MUHAMMAD MI'RAJ ALJABBAR</t>
  </si>
  <si>
    <t>YULIANA ESTER UMPUL</t>
  </si>
  <si>
    <t>IRYANTI AUXILIA MANUMPIL</t>
  </si>
  <si>
    <t>HAMNA WAEL</t>
  </si>
  <si>
    <t>JODDY REFFENLY LOLAROH</t>
  </si>
  <si>
    <t>FILLIA SENJIRO FIRGINIA IGIR</t>
  </si>
  <si>
    <t>PATRICIA AGUSTINA</t>
  </si>
  <si>
    <t>FITRO BUDIARTO MAMONTO</t>
  </si>
  <si>
    <t>YUINNE GOMES</t>
  </si>
  <si>
    <t>KARTINI BAWOEL</t>
  </si>
  <si>
    <t>MEGGI AGREIS MAJAMPOH</t>
  </si>
  <si>
    <t>FRANGKY ARIE TIMBULENG</t>
  </si>
  <si>
    <t>PREACILIA NELLY NICELIN</t>
  </si>
  <si>
    <t>JAMES CHARLIS WALEWANGKO</t>
  </si>
  <si>
    <t>ARIANTO PINANGKAAN</t>
  </si>
  <si>
    <t>NIKSON JOHANES WALEWANGKO</t>
  </si>
  <si>
    <t>PINGKAN APRILIA KALANGIE</t>
  </si>
  <si>
    <t>ESTER YAKOB</t>
  </si>
  <si>
    <t>DITHA SEISY LIMPONG</t>
  </si>
  <si>
    <t>FEYBI ANDIKA GIOVANI KAUWO</t>
  </si>
  <si>
    <t>9 Juni 2015</t>
  </si>
  <si>
    <t>SUAWA MELISA MEIGI</t>
  </si>
  <si>
    <t>STEMBRI RESBI KUMAKAUW</t>
  </si>
  <si>
    <t>KIKI MANOPO</t>
  </si>
  <si>
    <t>WIDIASTRINI BAWURUNG</t>
  </si>
  <si>
    <t>GLENDY LUMOMBO</t>
  </si>
  <si>
    <t>REKSY FERNANDO UMBOH</t>
  </si>
  <si>
    <t>ECHLESIA FEBRIANTI KALISANG</t>
  </si>
  <si>
    <t>AMELINDA DUMENDEHE</t>
  </si>
  <si>
    <t>FATMA TRESNAWATI MATHIAS</t>
  </si>
  <si>
    <t>WINDI LIDIA SONDAKH</t>
  </si>
  <si>
    <t>VIVIE LANGOY</t>
  </si>
  <si>
    <t>CHRISTI ANGELITA KIROJAN</t>
  </si>
  <si>
    <t>OCTAVIAN HENLY MONINGKA</t>
  </si>
  <si>
    <t>EKANOVIA NOVA FEMMY NUSA</t>
  </si>
  <si>
    <t>FIANE PRICILIA RISSANDY KAPELE</t>
  </si>
  <si>
    <t>ADOLOP ARAMANNA</t>
  </si>
  <si>
    <t>FENTY ANGELINA MANTIRI</t>
  </si>
  <si>
    <t>VIOLITA TUEGEH</t>
  </si>
  <si>
    <t>SUSANTI BERNADETHA DAMOPOLI</t>
  </si>
  <si>
    <t>HASTIN FAUZIA LONGKUN</t>
  </si>
  <si>
    <t xml:space="preserve">MARHAMA MOKOGINTA </t>
  </si>
  <si>
    <t>FONDA SUMONDAKH</t>
  </si>
  <si>
    <t>YUDISTIA SUPIT</t>
  </si>
  <si>
    <t>WILLIAM SANCHEZ PONDAAG</t>
  </si>
  <si>
    <t>MISTY FRITY KAPOH</t>
  </si>
  <si>
    <t>URSULA KARTIKA RUNTU</t>
  </si>
  <si>
    <t>KATRINA ELSYIANTI MOKOGINTA</t>
  </si>
  <si>
    <t>SITA MAARIAL</t>
  </si>
  <si>
    <t>SARINI KATILI</t>
  </si>
  <si>
    <t>DE MOSES PILAT</t>
  </si>
  <si>
    <t>ABDUL RIFAI BADU</t>
  </si>
  <si>
    <t>SILVIA MARIANA KALAUDI</t>
  </si>
  <si>
    <t>STEVANDA SARENDENG</t>
  </si>
  <si>
    <t>ANGRYNI RINAIVI TUMEWU</t>
  </si>
  <si>
    <t>MARLINA PATRAS</t>
  </si>
  <si>
    <t>IRHANTI REGALIA BAWENTAL</t>
  </si>
  <si>
    <t xml:space="preserve">JACKY HERMANUS ROMPIS </t>
  </si>
  <si>
    <t>LEIDY MERRYLIN SONDAKH</t>
  </si>
  <si>
    <t>FAJRIANLI DAMOPOLII</t>
  </si>
  <si>
    <t>OKTAVIA TURANG</t>
  </si>
  <si>
    <t>DEWI ISTIANA MAMONTO</t>
  </si>
  <si>
    <t>JUNITA DAYU CINDY LUMENTAH</t>
  </si>
  <si>
    <t>ANDIKA MAATILU</t>
  </si>
  <si>
    <t>IRENE SUVIA DALITA</t>
  </si>
  <si>
    <t>MELISA HARIAWANG</t>
  </si>
  <si>
    <t>ELKA SUZETTE MSEN</t>
  </si>
  <si>
    <t>SARLIAN DARIUS</t>
  </si>
  <si>
    <t>JEREMIAH PUSIRUMANG MAKAHANAP</t>
  </si>
  <si>
    <t>ITRINA TAHULENDING</t>
  </si>
  <si>
    <t>YULIUS DIKSON AHAULAMBUNG</t>
  </si>
  <si>
    <t>NOFIANDI VINDI UWAY</t>
  </si>
  <si>
    <t>JENLI VANDI KALENSANG</t>
  </si>
  <si>
    <t>ADERINA RAHAMIS</t>
  </si>
  <si>
    <t>YUDIT CLARA KASIANG</t>
  </si>
  <si>
    <t>SULFI HASAN</t>
  </si>
  <si>
    <t>ANGELINA TENDA</t>
  </si>
  <si>
    <t>MARTHINUS BAWANGUNG</t>
  </si>
  <si>
    <t>GERAL RICHAL LESAWENGEN</t>
  </si>
  <si>
    <t>PASKALIS SAUD SAVSAVUBUN</t>
  </si>
  <si>
    <t>JUSNIOR METHUSALA</t>
  </si>
  <si>
    <t>MAUDY T. ALOANIS</t>
  </si>
  <si>
    <t>FEIBY TANGKA</t>
  </si>
  <si>
    <t xml:space="preserve">YORI RAFAEL TOAR MANGELEP </t>
  </si>
  <si>
    <t>NANCY MERCY UMBOH</t>
  </si>
  <si>
    <t>MARLIN MEITY PANDEY</t>
  </si>
  <si>
    <t>SUFRINI LAWENDATU</t>
  </si>
  <si>
    <t>RENALDO YOBERT SWINGLY SUNDAH</t>
  </si>
  <si>
    <t>JEGERALDO RUDOLF TICOALU</t>
  </si>
  <si>
    <t>STELLA CHRIESYE JOWANGKAY</t>
  </si>
  <si>
    <t>SISILIA JUNEIFHER TAMANGENDAR</t>
  </si>
  <si>
    <t>SHOPIANA TABARE</t>
  </si>
  <si>
    <t>ICAD GLADYS KAGANSA</t>
  </si>
  <si>
    <t>YONGLI SUMAA</t>
  </si>
  <si>
    <t>ANGGA KIVLY LOMBAN</t>
  </si>
  <si>
    <t>CANDI MEILANY KARUNDENG</t>
  </si>
  <si>
    <t>BERNAD JEAN KALENGKONGAN</t>
  </si>
  <si>
    <t>DEIVY MUSA OMBUH</t>
  </si>
  <si>
    <t>GRACE NOVITA</t>
  </si>
  <si>
    <t>FRISKA AGUNE</t>
  </si>
  <si>
    <t>RIA DEBORA ANATASIA WALANDOUW</t>
  </si>
  <si>
    <t>RATI MAMARIMBING</t>
  </si>
  <si>
    <t>HELMIN PEKUNDE</t>
  </si>
  <si>
    <t>MARTEN LUTER LEFUFATEN</t>
  </si>
  <si>
    <t>CINTAMI HUSIN</t>
  </si>
  <si>
    <t>WINDA ENGELIA ANAPU</t>
  </si>
  <si>
    <t>MEILAN MELVI WATAK</t>
  </si>
  <si>
    <t>CICILIA LAURINA WANGKE</t>
  </si>
  <si>
    <t>GLEADIES ANJASARI NARAY</t>
  </si>
  <si>
    <t>SANDY CRISTA SINGAL</t>
  </si>
  <si>
    <t>AGUSTIVO ANDRE RUNTULALO</t>
  </si>
  <si>
    <t xml:space="preserve">JENEVER CHRISTOFORUS RUNTULALO </t>
  </si>
  <si>
    <t>LUSJE KANAL</t>
  </si>
  <si>
    <t>HARCSEL KEVIN SEKEON</t>
  </si>
  <si>
    <t>RYAN NOVI SAMBOW</t>
  </si>
  <si>
    <t>LUCKY JEVERSEND ARNOLD TIMBULENG</t>
  </si>
  <si>
    <t>FERNANDO MAKAUDIS</t>
  </si>
  <si>
    <t xml:space="preserve">JIMMY HINN LIMPELEH </t>
  </si>
  <si>
    <t>AMELIA MITHA WALANGARE</t>
  </si>
  <si>
    <t>MILAN KISY ROGAHANG</t>
  </si>
  <si>
    <t>KAREL HARBELUBUN</t>
  </si>
  <si>
    <t>ALTOBELY LONTA</t>
  </si>
  <si>
    <t>STEFANI RASUBALA</t>
  </si>
  <si>
    <t>REYK MANAPODE</t>
  </si>
  <si>
    <t>YANI TAAREGA</t>
  </si>
  <si>
    <t>YAYA PONG SITAMMU</t>
  </si>
  <si>
    <t>SESILIA JUFENSI SODA</t>
  </si>
  <si>
    <t>TEDDY RYAN HUMBAS</t>
  </si>
  <si>
    <t>FRISKA DIANE KALALO</t>
  </si>
  <si>
    <t>CHRISTILIA ROSYE KAMARI</t>
  </si>
  <si>
    <t>ALFIAN FREDRIK KOJONG</t>
  </si>
  <si>
    <t>HARDYPUTRA LALOAN</t>
  </si>
  <si>
    <t>FREINE VERONICA RORING</t>
  </si>
  <si>
    <t>ANGGRIANI PRICILIA MARAMIS</t>
  </si>
  <si>
    <t>STEVANO WILDY LENSUN</t>
  </si>
  <si>
    <t>JUNERZA CHRISTINE KINDANGEN</t>
  </si>
  <si>
    <t>GABBY FRANSISKA MONGI</t>
  </si>
  <si>
    <t>ARCHY DE'CAPITANO ARYOKHA LEGRANTS</t>
  </si>
  <si>
    <t>GRETY SESANA MAATOTA</t>
  </si>
  <si>
    <t>OTNIEL BAALUT</t>
  </si>
  <si>
    <t>LEGYA SOFIANI GUNDONG</t>
  </si>
  <si>
    <t>STEVEN ESTEFRI LUMEMPOUW</t>
  </si>
  <si>
    <t>VIVIANE NANCY SAMPUL</t>
  </si>
  <si>
    <t>VENDY REVO UMBOH</t>
  </si>
  <si>
    <t>MARYANTI PANJAITAN</t>
  </si>
  <si>
    <t>FIRNAWATI RAKANIJO</t>
  </si>
  <si>
    <t>FELLIN JOSEP BAWONSE</t>
  </si>
  <si>
    <t>RINALDI LUUDI</t>
  </si>
  <si>
    <t>KERRY SANDY MAKPAL</t>
  </si>
  <si>
    <t>OKTAVIANI JOLANDA MATAR</t>
  </si>
  <si>
    <t>IMANUEL MESIAS ABRAHAMS</t>
  </si>
  <si>
    <t>PATRICIA MARBELLA DEBORA MANTIRI</t>
  </si>
  <si>
    <t>BRIAN RANDY PANTOW</t>
  </si>
  <si>
    <t>FEBRY TAMUNU</t>
  </si>
  <si>
    <t>INDRIAYANI SUMALE</t>
  </si>
  <si>
    <t xml:space="preserve">RONI ALFIAN WUNGOW </t>
  </si>
  <si>
    <t>7 Juli 2017</t>
  </si>
  <si>
    <t>HELMI SHINTA HARINDA</t>
  </si>
  <si>
    <t>YUVITA PRYSKILA TUMBOL</t>
  </si>
  <si>
    <t>VIONITA LOWING</t>
  </si>
  <si>
    <t>THERESIA FANDA PALIT</t>
  </si>
  <si>
    <t>MISSYA FRISILIA WAWORUNTU</t>
  </si>
  <si>
    <t>ETRYS ARIMAU</t>
  </si>
  <si>
    <t>KRISTIANI BUDIMAN</t>
  </si>
  <si>
    <t>STEVANI JOCHBED GUMABO</t>
  </si>
  <si>
    <t>RALDY PANTOW</t>
  </si>
  <si>
    <t>MORITS RIDEL LUMINTANG</t>
  </si>
  <si>
    <t>VIVIN VHEBY AGOW</t>
  </si>
  <si>
    <t>FLORENSIA SWASTRI SENDUK</t>
  </si>
  <si>
    <t>SELMY LYNDA LOWAY</t>
  </si>
  <si>
    <t>HENLY ELVISON TAMPUNGAN</t>
  </si>
  <si>
    <t>RICO MANOPO</t>
  </si>
  <si>
    <t>RICHARD ELIEZER SUMAMPOW</t>
  </si>
  <si>
    <t>SUSANY AVILIA PELEALU</t>
  </si>
  <si>
    <t>ALBERT JULIANUS TATUIL</t>
  </si>
  <si>
    <t>MARIA FRANSINA KOCU</t>
  </si>
  <si>
    <t>RANDI OKLAND MOKODASER</t>
  </si>
  <si>
    <t>RIFKI PUSUT</t>
  </si>
  <si>
    <t>RANDY RATU</t>
  </si>
  <si>
    <t>ANGGRAINI PUSPITASARI</t>
  </si>
  <si>
    <t>RIFANDA JACOBUS</t>
  </si>
  <si>
    <t>MELINDA MARCHELLA</t>
  </si>
  <si>
    <t>JEIVANDA TAMBARU</t>
  </si>
  <si>
    <t>LIFITA SILFANA RAMPISELA</t>
  </si>
  <si>
    <t>CHARISMA D. MANGINTENO</t>
  </si>
  <si>
    <t>PATRICK MATTHEW REY</t>
  </si>
  <si>
    <t xml:space="preserve">LIDIA MAAMEAH </t>
  </si>
  <si>
    <t>DESPRINCE TONGGENE</t>
  </si>
  <si>
    <t>JUGRELI TABEA</t>
  </si>
  <si>
    <t>SILFIA SILFANA TOLANDANG</t>
  </si>
  <si>
    <t>JEVERSON LUKAS</t>
  </si>
  <si>
    <t>KRISTOFORUS MAMA</t>
  </si>
  <si>
    <t>FEBRINE LAHENGKO</t>
  </si>
  <si>
    <t>HIZKIA WARUIS</t>
  </si>
  <si>
    <t>BRIAN PHIANDERS TIDAJOH</t>
  </si>
  <si>
    <t>ALPRET RANDO TEGEL</t>
  </si>
  <si>
    <t>ESAWATI ICHSAN</t>
  </si>
  <si>
    <t xml:space="preserve">FRISCO  PANGEMANAN </t>
  </si>
  <si>
    <t>JUARNI WAGHE</t>
  </si>
  <si>
    <t xml:space="preserve">21 Juli 2017 </t>
  </si>
  <si>
    <t>ELLYA ROSMA BAWOLE</t>
  </si>
  <si>
    <t>ALDY ADRIAN MIRAH</t>
  </si>
  <si>
    <t>ELOFINA JACOBUS</t>
  </si>
  <si>
    <t>JEZZITHA FREECILIA SUMAMPOUW</t>
  </si>
  <si>
    <t>DEDI DEKSON MANENGGELO</t>
  </si>
  <si>
    <t>WANDA IRIANA TEWAL</t>
  </si>
  <si>
    <t>ALPRINA MANONGGA</t>
  </si>
  <si>
    <t>DARINDAH RESTIKA TOMPUNU</t>
  </si>
  <si>
    <t>ARISTO VISSER MANANEKE</t>
  </si>
  <si>
    <t>SEISIA SHEILA REPI</t>
  </si>
  <si>
    <t>ANDREAS YOSEPH MONDORINGIN</t>
  </si>
  <si>
    <t>VEISY NOVITA SUMOLANG</t>
  </si>
  <si>
    <t>NOFRI WILIAM MACPAL</t>
  </si>
  <si>
    <t>VINNY MULALINDA</t>
  </si>
  <si>
    <t>REYNDRA KALENSANG</t>
  </si>
  <si>
    <t>JUNERFIA MANSAMAEKA</t>
  </si>
  <si>
    <t>GEBBY SUMIGAR</t>
  </si>
  <si>
    <t>VICO ASLAH</t>
  </si>
  <si>
    <t>PATRICIA MONICA PIETER</t>
  </si>
  <si>
    <t>SILVIYANTI YUDISTI PANGKE</t>
  </si>
  <si>
    <t>NIA ESTER CLAUDYA RORONG</t>
  </si>
  <si>
    <t>RIDSSELVI GUMOLUNG</t>
  </si>
  <si>
    <t>VIDY DUMAIS</t>
  </si>
  <si>
    <t>SRIANE NAMODA</t>
  </si>
  <si>
    <t>QUEENSY LAURA RATU</t>
  </si>
  <si>
    <t>ANDRINI MAPA</t>
  </si>
  <si>
    <t>OKTAVIA CHRISTIN ANGKOUW</t>
  </si>
  <si>
    <t>TELDA TUMOLE</t>
  </si>
  <si>
    <t>BILLY NEHEMIA KELLAH</t>
  </si>
  <si>
    <t>RAULIS JEFRY UNDAP LUMANSIK</t>
  </si>
  <si>
    <t>YOSIA MARSHAL SURUH</t>
  </si>
  <si>
    <t>ADI FIRMANSYAH MOKOAGOW</t>
  </si>
  <si>
    <t>FEIBE IRENE TAMPIL</t>
  </si>
  <si>
    <t>RANI TALIUAN</t>
  </si>
  <si>
    <t>MARLINA SEKEH</t>
  </si>
  <si>
    <t>RIAH YUNIKE KANDOLI</t>
  </si>
  <si>
    <t>INTAN SONDAKH</t>
  </si>
  <si>
    <t>CITRA LONDA</t>
  </si>
  <si>
    <t>SARI MARSELINA BAWINTIL</t>
  </si>
  <si>
    <t>JUNEIDY MANDIANGAN</t>
  </si>
  <si>
    <t>NOFRY NANDO UGUY</t>
  </si>
  <si>
    <t>OLVIRA CHINDY MAMENGKO</t>
  </si>
  <si>
    <t>ARTER DAINES SUMENDAP</t>
  </si>
  <si>
    <t>YUMEINA RISKY GUNTER MONINGKA</t>
  </si>
  <si>
    <t>MARIA MOWILOS</t>
  </si>
  <si>
    <t>SURINA UMAGAPI</t>
  </si>
  <si>
    <t>MELISA SUSANTI UMAGAPI</t>
  </si>
  <si>
    <t>ANGGUN VILLYA MANGALEHE</t>
  </si>
  <si>
    <t>ALFA RATULANGI ARUPERES</t>
  </si>
  <si>
    <t>SWESTY ART MANOKA</t>
  </si>
  <si>
    <t>MEILINDA OWU</t>
  </si>
  <si>
    <t>FANLI GEDOAN</t>
  </si>
  <si>
    <t>ELMA BARU</t>
  </si>
  <si>
    <t>RIVANDI CHRISTIAN SCHALWYK</t>
  </si>
  <si>
    <t>RESKY HIZKIA MANENGKEY</t>
  </si>
  <si>
    <t>NEY PANGANDAHENG</t>
  </si>
  <si>
    <t>LADY LAURA SUMARAUW</t>
  </si>
  <si>
    <t>ALFANDI PORAJOW</t>
  </si>
  <si>
    <t>ESTHER PRISKILA LONDONAUNG</t>
  </si>
  <si>
    <t>NOPRIANTO LUTAAN TAWEDA</t>
  </si>
  <si>
    <t>PATRIA FRANSISCO SINGAL</t>
  </si>
  <si>
    <t>VALENTINUS KALANGI</t>
  </si>
  <si>
    <t>ASTRIN YENI MARASI</t>
  </si>
  <si>
    <t>JANSEN FENDY RATULANGKOW</t>
  </si>
  <si>
    <t>CITALYA VALENTINE WOJONGAN</t>
  </si>
  <si>
    <t>MEYLAN SUOTH</t>
  </si>
  <si>
    <t>NOVENLY FARLY LOHONGADATE</t>
  </si>
  <si>
    <t>ROSALIA TRIFENA TUMIWA</t>
  </si>
  <si>
    <t>ADRIAN SAHAY</t>
  </si>
  <si>
    <t>REGINA ALFA RUUSEN</t>
  </si>
  <si>
    <t>HEIDY OLIVIA SIMBAR</t>
  </si>
  <si>
    <t>VICKY CONWAY LUMENTUT</t>
  </si>
  <si>
    <t>REINAL ERWIN MANITIK</t>
  </si>
  <si>
    <t>STECMAN JIMMY NALDO ZALA</t>
  </si>
  <si>
    <t xml:space="preserve">FERDINAN HOKE </t>
  </si>
  <si>
    <t>MARTINUS RAE</t>
  </si>
  <si>
    <t>PITER LORIS AMBALAU</t>
  </si>
  <si>
    <t>RICHARD JUNIOR KAPOYOS</t>
  </si>
  <si>
    <t>HERMANA VERONICA SAROINSONG</t>
  </si>
  <si>
    <t>SUSI MOKOGINTA</t>
  </si>
  <si>
    <t>EKARISTI TANGON</t>
  </si>
  <si>
    <t>KRISTIANI TOMPUNU</t>
  </si>
  <si>
    <t>RIMA ASTRIT BILATULA</t>
  </si>
  <si>
    <t>PINGKAN SUTRIA HINGSI KASENDA</t>
  </si>
  <si>
    <t>IVONE SARAH PANANGINAN</t>
  </si>
  <si>
    <t>ARIEF RACHMAT SUPARMAN</t>
  </si>
  <si>
    <t>PRASTIKA VIDYA CARLA KANANGA</t>
  </si>
  <si>
    <t>WILARDO LONGKUTOY</t>
  </si>
  <si>
    <t>ELVIRA MANENGKEY</t>
  </si>
  <si>
    <t>NOVITA KALENGKONGAN</t>
  </si>
  <si>
    <t>RIAN SCIFO WULLUR</t>
  </si>
  <si>
    <t>WAHYUDY LAMUSU</t>
  </si>
  <si>
    <t>RUDY PAULUS GUMOLILI</t>
  </si>
  <si>
    <t>FRIGEL LUMINTANG</t>
  </si>
  <si>
    <t>HARDIYANTO DORU</t>
  </si>
  <si>
    <t>AGJUANITA MAGDALENA LALENGIT</t>
  </si>
  <si>
    <t>STEVI TRISYE ENGELIN ODAMENG</t>
  </si>
  <si>
    <t>KARTIKA CANDRA SINGAL</t>
  </si>
  <si>
    <t>RIZKY SUMENDAP</t>
  </si>
  <si>
    <t>MEILANI LOBBU</t>
  </si>
  <si>
    <t>DEWI HERMINA SAMBUAGA</t>
  </si>
  <si>
    <t>VEROWATI ASRIA TASUMARO</t>
  </si>
  <si>
    <t>LISSA FIRMANDA LELA</t>
  </si>
  <si>
    <t>FRANKLIN REFLY KALIGIS</t>
  </si>
  <si>
    <t>YUNICO H. SAMPELAN</t>
  </si>
  <si>
    <t>KAREL MAKALEW</t>
  </si>
  <si>
    <t>JEIN KRISTIANI ADANGKASIANG</t>
  </si>
  <si>
    <t>GERILCE MUDA</t>
  </si>
  <si>
    <t>RIAN ALFAD PATRAS</t>
  </si>
  <si>
    <t>FERDY ADRIAN KESEK</t>
  </si>
  <si>
    <t>ANDI AYUB MANGOLI</t>
  </si>
  <si>
    <t>GEMIRYANTO SALAWATI</t>
  </si>
  <si>
    <t>DAVID YOHANES KOLANTUNG</t>
  </si>
  <si>
    <t>MERLY FRILI JACOB</t>
  </si>
  <si>
    <t>DELMAN TEMPOH</t>
  </si>
  <si>
    <t>MARIA WILHELMINA DUMATUBUN</t>
  </si>
  <si>
    <t>EDWAN NABI</t>
  </si>
  <si>
    <t>RISANDY RICHARD TANGKUNA</t>
  </si>
  <si>
    <t>RESNI BERHIMPONG</t>
  </si>
  <si>
    <t>RIA SARIJOWAN</t>
  </si>
  <si>
    <t>RINI WIDADARI</t>
  </si>
  <si>
    <t>ADRIANA SIMON</t>
  </si>
  <si>
    <t>MISSYE HARIKADUA</t>
  </si>
  <si>
    <t>TEDY JULES RANTUNG</t>
  </si>
  <si>
    <t>OLVIANUS OVLER KAHIUBE</t>
  </si>
  <si>
    <t>SIGIT FAREL LONTENG</t>
  </si>
  <si>
    <t>ASTRI MAGDALENA SAMBE</t>
  </si>
  <si>
    <t>ROMARIO BERNNY JUAN RURU</t>
  </si>
  <si>
    <t>NPEONY LAUDEWICK TALIMPONG</t>
  </si>
  <si>
    <t>ALTER TEMPOH</t>
  </si>
  <si>
    <t>08 Agustus 2017</t>
  </si>
  <si>
    <t>VANDI TAHULENDING</t>
  </si>
  <si>
    <t>MELISA YURIKE SIHASALE</t>
  </si>
  <si>
    <t>MEITRI PRILIA SUMENDAP</t>
  </si>
  <si>
    <t>24 Juli 2019</t>
  </si>
  <si>
    <t>ASTRINI SERAFIM TURAMBI</t>
  </si>
  <si>
    <t>DELFIA WASIDA</t>
  </si>
  <si>
    <t>ANGGREINI LIYAN WARIKI</t>
  </si>
  <si>
    <t>REYMON CAROL RUMIMPUNU</t>
  </si>
  <si>
    <t>RISKY ROBIN AGUMANIS</t>
  </si>
  <si>
    <t>ANGGREINY MERY RORI</t>
  </si>
  <si>
    <t xml:space="preserve">CHRISTIAN EVERSON TATODA </t>
  </si>
  <si>
    <t>DENIS ART CRISTA KOROMPIS</t>
  </si>
  <si>
    <t>INKA EUNIKE ESTER SOLERAN</t>
  </si>
  <si>
    <t>BERRY RIKKY SAROINSONG</t>
  </si>
  <si>
    <t>JENITA LOUNA PANTOW</t>
  </si>
  <si>
    <t>PATRISYA POLINGKAREN</t>
  </si>
  <si>
    <t>DEBORA JEINY LAMIA</t>
  </si>
  <si>
    <t>FARIANSYAH GUNAWAN</t>
  </si>
  <si>
    <t>MICKY SOPHIANI PITOY</t>
  </si>
  <si>
    <t>MARISKA KORENGKENG</t>
  </si>
  <si>
    <t>RINNY NOFLIEN KILIS</t>
  </si>
  <si>
    <t>JILL CLINTON PANGALILA</t>
  </si>
  <si>
    <t>ADNI REMBET</t>
  </si>
  <si>
    <t>JENDRY WOLTER LOMBOH</t>
  </si>
  <si>
    <t>9 Mei 2016</t>
  </si>
  <si>
    <t>RINGGO KASEGER</t>
  </si>
  <si>
    <t>NOVITA MATANDATU</t>
  </si>
  <si>
    <t>ROY MARVEL SUPIT</t>
  </si>
  <si>
    <t>RISKY SATRIA MEWENGKANG</t>
  </si>
  <si>
    <t>25 Januari 2018</t>
  </si>
  <si>
    <t>SALMAN MOKOGINTA</t>
  </si>
  <si>
    <t>JICK NALFI BAWANDA</t>
  </si>
  <si>
    <t>VARLAN RIVEL RUMENGAN</t>
  </si>
  <si>
    <t>MARTINUS TAUMOLOBA</t>
  </si>
  <si>
    <t>BILLY ALFANO LIOW</t>
  </si>
  <si>
    <t>EDWARD JENNER TAMARUGI</t>
  </si>
  <si>
    <t>13 Januari 2016</t>
  </si>
  <si>
    <t>JEWEL JACKLING BAWOTONG</t>
  </si>
  <si>
    <t>SOVRA SEMUEL KANSIL</t>
  </si>
  <si>
    <t>JULIAWATI WOWOR</t>
  </si>
  <si>
    <t>RAIMOND DEVI SAYOW</t>
  </si>
  <si>
    <t>KARD DEVIS SABU</t>
  </si>
  <si>
    <t>TRIPHO MATINDAS</t>
  </si>
  <si>
    <t>YERI WANGKULUN PEDATI</t>
  </si>
  <si>
    <t>MUSLIN MIRONTONENG</t>
  </si>
  <si>
    <t>PATRICHIA V. ROLOS</t>
  </si>
  <si>
    <t>MEILAN MAGDALENA PARAENG</t>
  </si>
  <si>
    <t>CHICHILIA BUDIMAN</t>
  </si>
  <si>
    <t>WELDIMART LONDO</t>
  </si>
  <si>
    <t>REGGINA JUSTICYA MINGKID</t>
  </si>
  <si>
    <t>MONICA KLASINA PONTO</t>
  </si>
  <si>
    <t xml:space="preserve">FABIOLA  WIRANDA  KASENDA </t>
  </si>
  <si>
    <t>ROYKE FERNANDO KAUROW</t>
  </si>
  <si>
    <t>YULANDA MEGANSA</t>
  </si>
  <si>
    <t>NANCY JESIKA RIMBING</t>
  </si>
  <si>
    <t>MONICA OLIVIA KAPOYOS</t>
  </si>
  <si>
    <t>VERNEL MAMANGKEY</t>
  </si>
  <si>
    <t>JAINAL SAN A. BAWULELE</t>
  </si>
  <si>
    <t>ARSI NANANGINAN BAWOLLO</t>
  </si>
  <si>
    <t>BERRY RIVALDO SIWI</t>
  </si>
  <si>
    <t>RANDI RAHADAT</t>
  </si>
  <si>
    <t>SEIDY REGINA OROH</t>
  </si>
  <si>
    <t>DANIEL BAWOTONG</t>
  </si>
  <si>
    <t>JOLLIO JOHANES Z. KOROMPIS</t>
  </si>
  <si>
    <t>LENDY YURIKO WANTANIA</t>
  </si>
  <si>
    <t>ANGGRENI MANDEY</t>
  </si>
  <si>
    <t>SANCE RUNTU</t>
  </si>
  <si>
    <t>SOFIAN BAWOLE</t>
  </si>
  <si>
    <t>DELMI ANTADI</t>
  </si>
  <si>
    <t>RIEDEL CLAUSE MONGKAU</t>
  </si>
  <si>
    <t>SUSAN ARMELIA KAWENGIAN</t>
  </si>
  <si>
    <t>MICHAEL CRISYE SAHEA</t>
  </si>
  <si>
    <t>ISTIQOMAH MADJILU</t>
  </si>
  <si>
    <t>ALFONSINA FAMBRENE</t>
  </si>
  <si>
    <t>FALIYANTHI ABUDI</t>
  </si>
  <si>
    <t>09 Juni 2014</t>
  </si>
  <si>
    <t>STEFANUS RUBAN</t>
  </si>
  <si>
    <t>ARIPAN LADI</t>
  </si>
  <si>
    <t>CRISTIAN DAVID EKEL</t>
  </si>
  <si>
    <t>YOLANDA ADELLINA TAMAKA</t>
  </si>
  <si>
    <t>ALINDA CITRA INDAH SIBY</t>
  </si>
  <si>
    <t xml:space="preserve">MUTIARA CINTIA MONICA SONAMBELA </t>
  </si>
  <si>
    <t>SEMUEL MANDA'</t>
  </si>
  <si>
    <t>ROBERT ZADRAK WALIANGA</t>
  </si>
  <si>
    <t>FRANSISKA SUZANA LALA</t>
  </si>
  <si>
    <t>DEYSI DEBORA KODONGAN</t>
  </si>
  <si>
    <t>OTRIVIANI PANGALO</t>
  </si>
  <si>
    <t>JULIEVER CLAUDYA STEFHANIE COENRAAD</t>
  </si>
  <si>
    <t xml:space="preserve">CHRISTIAN SANDRO DAMATUN </t>
  </si>
  <si>
    <t>ENJEL MIRAH</t>
  </si>
  <si>
    <t>MARIA AGNES HEATUBUN</t>
  </si>
  <si>
    <t>ALBRIAN TANDAJU</t>
  </si>
  <si>
    <t>VICKLY VENNO RESKY  WATTIMURY</t>
  </si>
  <si>
    <t>ANDRE PIUS WAAS</t>
  </si>
  <si>
    <t>WA UBA</t>
  </si>
  <si>
    <t>RISMAN ESSING</t>
  </si>
  <si>
    <t>HANNA TAMBAANI</t>
  </si>
  <si>
    <t>NOVIA BAWAEDA</t>
  </si>
  <si>
    <t>BLESSY DEBORA FIRGY PAKASI</t>
  </si>
  <si>
    <t>LILI ANGGRAENI FEIZATI WAHAB</t>
  </si>
  <si>
    <t>SENDI CENDRA WAHANI</t>
  </si>
  <si>
    <t>MATILDA</t>
  </si>
  <si>
    <t>YUNITA PAROMBOAN</t>
  </si>
  <si>
    <t>FANDY FEBRY NAPU</t>
  </si>
  <si>
    <t>MARADONA BUDIMAN</t>
  </si>
  <si>
    <t>SANDHY BUDI MOKOAGOW</t>
  </si>
  <si>
    <t>I WAYAN MURDANI</t>
  </si>
  <si>
    <t>I WAYAN SUWASTRA</t>
  </si>
  <si>
    <t>JEIN ANGGREINI SARLOTA WAGHE</t>
  </si>
  <si>
    <t>RAMLI KAPARANG MUNDUNG</t>
  </si>
  <si>
    <t>FIRAWATI ATANG</t>
  </si>
  <si>
    <t>MILLITHYA DINA WOWOR</t>
  </si>
  <si>
    <t>JUNIAR PRETTY ARTASARI SINAGA</t>
  </si>
  <si>
    <t>FINUS JUMATI</t>
  </si>
  <si>
    <t>RAIMOND WILLIAM TUUK</t>
  </si>
  <si>
    <t>GABRIELA IMANUELA MAGDA TODAR</t>
  </si>
  <si>
    <t>IYA LAHEA</t>
  </si>
  <si>
    <t>MARIO VALENTINO MAPALIEY</t>
  </si>
  <si>
    <t>VICTOR TEBI</t>
  </si>
  <si>
    <t>RECHI PEDATI</t>
  </si>
  <si>
    <t>JONLY DAUD LAHEA</t>
  </si>
  <si>
    <t>ROCKY RIVAL SEMBEL</t>
  </si>
  <si>
    <t>THELMA LOMBOK</t>
  </si>
  <si>
    <t>BRENDA SYERO MAMENGKO</t>
  </si>
  <si>
    <t>HANLI SARENDENG</t>
  </si>
  <si>
    <t>CHRISTI MEKEL</t>
  </si>
  <si>
    <t>GLADY ANES</t>
  </si>
  <si>
    <t>FAUSTINUS MITUDUAN</t>
  </si>
  <si>
    <t>PRISCILLA FRETTY LUMI</t>
  </si>
  <si>
    <t>MARIO TULONG</t>
  </si>
  <si>
    <t>BERRY CHRISTO WAKULU</t>
  </si>
  <si>
    <t>MORRIS RENTY PUANSALAING</t>
  </si>
  <si>
    <t>IRVEN NORISBAR MUSA</t>
  </si>
  <si>
    <t>DEI OLPIN</t>
  </si>
  <si>
    <t>NANCIE LISETET RAHADAT</t>
  </si>
  <si>
    <t>SWEETLY MERYL MUMEK</t>
  </si>
  <si>
    <t>NURFIDYATI MACHMUD</t>
  </si>
  <si>
    <t>ANUGERAH RISKY GUMOLUNG</t>
  </si>
  <si>
    <t>DEDDY SUKADI</t>
  </si>
  <si>
    <t xml:space="preserve">REYNE SERLY KATUUK </t>
  </si>
  <si>
    <t>YUNITA MERLIN SUNDALANGI</t>
  </si>
  <si>
    <t>AROL ISBOSET MANAPODE</t>
  </si>
  <si>
    <t>NATALIA MARIA RUMAGIT</t>
  </si>
  <si>
    <t>NORMAN GEORGE KARUNDENG</t>
  </si>
  <si>
    <t>FREDERIKA SULISTIANINGSIH PADANDI</t>
  </si>
  <si>
    <t>AMELIA PAAT</t>
  </si>
  <si>
    <t>MEISYE MEIKE MUNDUNG</t>
  </si>
  <si>
    <t>WENDY PAMUSU</t>
  </si>
  <si>
    <t>YEREMIA EDWARD KAUNANG</t>
  </si>
  <si>
    <t>WILLIAM JOSIS KAUNANG</t>
  </si>
  <si>
    <t>RICHIE JHONI SUMENDAP</t>
  </si>
  <si>
    <t>FADLY TAKARENDEHANG</t>
  </si>
  <si>
    <t>IMELDA WATI TUASA</t>
  </si>
  <si>
    <t>NEFIE RINDA LUMINTANG</t>
  </si>
  <si>
    <t>TIRZA SILVIANA SUMAKUL</t>
  </si>
  <si>
    <t>ANDRIO TAIRAS</t>
  </si>
  <si>
    <t>CHIKITTA RATU</t>
  </si>
  <si>
    <t>NITEA SUMANTI</t>
  </si>
  <si>
    <t>NURMIN P. TOKITA</t>
  </si>
  <si>
    <t>WILLY GEORGE JOURDAN MAMAHIT</t>
  </si>
  <si>
    <t>HELENA YANTI LEWANKAPI</t>
  </si>
  <si>
    <t>HENDRO KURNIAWAN KANSIL</t>
  </si>
  <si>
    <t>FREKY RIDHEL SUMARAUW</t>
  </si>
  <si>
    <t>ENIAWATI RAHMAN</t>
  </si>
  <si>
    <t>YOULIESTY PROLINA SUOT</t>
  </si>
  <si>
    <t>LIA KAROLINA TINO</t>
  </si>
  <si>
    <t>STERRI ADRIAN MANGUNDAP</t>
  </si>
  <si>
    <t>MAKARIA RENWARIN</t>
  </si>
  <si>
    <t>HENI PIRI</t>
  </si>
  <si>
    <t>LISA FISTA RANTUNG</t>
  </si>
  <si>
    <t>ESTERLINA BETI ANTONIA WARAT</t>
  </si>
  <si>
    <t>LANGI VIRGINIA EVANGLISTA MARINA</t>
  </si>
  <si>
    <t>NITA SELONG</t>
  </si>
  <si>
    <t>ROBERT  HULUM</t>
  </si>
  <si>
    <t>YOSGUNTUR NINI</t>
  </si>
  <si>
    <t>ABRAHAM SALAJANG</t>
  </si>
  <si>
    <t>I DEWA GEDE MERTHA ADIJAYA</t>
  </si>
  <si>
    <t>CHRISTIANTO NOVEL LANGKAY</t>
  </si>
  <si>
    <t>FRINSKLEE SINAULAN</t>
  </si>
  <si>
    <t>I MADE SUPONTANA</t>
  </si>
  <si>
    <t>RAFIKA SUSAN KAPARANG</t>
  </si>
  <si>
    <t>CHRISTINA LAATO</t>
  </si>
  <si>
    <t>AGUSTINA SUMANGANDO</t>
  </si>
  <si>
    <t>NOVA MUYU</t>
  </si>
  <si>
    <t>SWEETLY EYRIEL TUEGEH</t>
  </si>
  <si>
    <t>ELKE KUMAJAS</t>
  </si>
  <si>
    <t>MAYA BELLA</t>
  </si>
  <si>
    <t>FRYSKE NOVTRELIA RUMOPA</t>
  </si>
  <si>
    <t>ANGGRINI SILVIA RUMOPA</t>
  </si>
  <si>
    <t>EVAN SEMUEL AMPOW</t>
  </si>
  <si>
    <t>CHRISTIAN NORMAN JACOB</t>
  </si>
  <si>
    <t>NI KADEK INDAH SARTIWI</t>
  </si>
  <si>
    <t>MARSITA</t>
  </si>
  <si>
    <t>NI NYOMAN INDRYANI</t>
  </si>
  <si>
    <t>DARWAN BASINUNG</t>
  </si>
  <si>
    <t>GLAUDIA AGATHA GOSAL</t>
  </si>
  <si>
    <t>MARCHEL LUMINTANG</t>
  </si>
  <si>
    <t>FREDERICH JEAVIER LALOMPOH</t>
  </si>
  <si>
    <t>DIAN PERTIWI TAKUMANSANG</t>
  </si>
  <si>
    <t>AGNESIATY LANOMBUKA</t>
  </si>
  <si>
    <t>FITRIA WUNTU</t>
  </si>
  <si>
    <t>RINI CLARISA RATNASARI UNTU</t>
  </si>
  <si>
    <t xml:space="preserve">TRIVINO TAMPI </t>
  </si>
  <si>
    <t>LOUDEWIK CHRISTIANTO PUSUNG</t>
  </si>
  <si>
    <t>TRISYE IRIANI ADIPATI</t>
  </si>
  <si>
    <t>LILY RACHEL LENDO</t>
  </si>
  <si>
    <t>TARCISIA WANGKO</t>
  </si>
  <si>
    <t>HERMAN MENGI</t>
  </si>
  <si>
    <t>IVONE RYNE SAMPOW</t>
  </si>
  <si>
    <t>JULI JULIANY SURVANI KAPOH</t>
  </si>
  <si>
    <t>MERIN LENORA KOPALIT</t>
  </si>
  <si>
    <t>RISKA MARINGKA</t>
  </si>
  <si>
    <t>DESRIYANTI TANDILILING</t>
  </si>
  <si>
    <t>CHINDY VIRGINIA LUMINTANG</t>
  </si>
  <si>
    <t>ALFIRA KARAMOY</t>
  </si>
  <si>
    <t>APRIYANO BILLY RONDO</t>
  </si>
  <si>
    <t>16 Juni 2017</t>
  </si>
  <si>
    <t>STANS RUTLY ULAEN</t>
  </si>
  <si>
    <t>HENDRINA LUSIANA SOHE</t>
  </si>
  <si>
    <t>HANNY FRANCE WINERUNGAN</t>
  </si>
  <si>
    <t>RICHARD MALEMPI</t>
  </si>
  <si>
    <t>FANI FIDELIN MAIT</t>
  </si>
  <si>
    <t>CHARLES HENRY KOLOAY</t>
  </si>
  <si>
    <t>IRWANTO JUAN LIANDO</t>
  </si>
  <si>
    <t>JOAN SAHENSOLAR</t>
  </si>
  <si>
    <t>13 Juli 2015</t>
  </si>
  <si>
    <t>MUHAMAD RIFAID</t>
  </si>
  <si>
    <t>STEVANI ELDI KANSIL</t>
  </si>
  <si>
    <t>MUIS MOKOGINTA</t>
  </si>
  <si>
    <t>LA ODE ALA</t>
  </si>
  <si>
    <t>LA ILA</t>
  </si>
  <si>
    <t>HERLAN</t>
  </si>
  <si>
    <t>5 Desember 2013</t>
  </si>
  <si>
    <t>AHMAD ZAINAL</t>
  </si>
  <si>
    <t>MUSLIM</t>
  </si>
  <si>
    <t>CHRISTY DEFRINA MORASA</t>
  </si>
  <si>
    <t>VUNIKE CHRISTYA MEWOH</t>
  </si>
  <si>
    <t>STELA BERNADET TATUHE</t>
  </si>
  <si>
    <t>MEYDITA MEIDIATRIX LALENOH</t>
  </si>
  <si>
    <t>JUVEKY PANGENDAHENG</t>
  </si>
  <si>
    <t>GRIFALEN WESKEY WESTREENEN</t>
  </si>
  <si>
    <t>ELVIRA LOLANGION</t>
  </si>
  <si>
    <t>JANE GIOVANNI CHRISTINE TAMPATONDA</t>
  </si>
  <si>
    <t>DAMARIS ANGGREINI TANG</t>
  </si>
  <si>
    <t>ERIK RENGKI</t>
  </si>
  <si>
    <t>INDRY PALELE</t>
  </si>
  <si>
    <t>SEPRI TENGGOR</t>
  </si>
  <si>
    <t>NENCY CHICILIA WONDAL</t>
  </si>
  <si>
    <t>PRICILIA CICILIA MONINGKA</t>
  </si>
  <si>
    <t>ARYO SHEFTIAN MOLOK</t>
  </si>
  <si>
    <t>NURMIATY MANURUNG</t>
  </si>
  <si>
    <t>FRANSINA REYAAN</t>
  </si>
  <si>
    <t>YOPI GEDOAN</t>
  </si>
  <si>
    <t>PATRISIA GISELA BAGINDA</t>
  </si>
  <si>
    <t>JEIN BANUA</t>
  </si>
  <si>
    <t>JEPRIANUS</t>
  </si>
  <si>
    <t>KARTINI STARLI WONTE</t>
  </si>
  <si>
    <t>AMELIA ANASTASIA SURATE</t>
  </si>
  <si>
    <t>YULNACE F. SAHENTOMBAGE</t>
  </si>
  <si>
    <t>HADESTIANI KUKURULE</t>
  </si>
  <si>
    <t>EMERDENI ATIE</t>
  </si>
  <si>
    <t>FITRO DJAFAR</t>
  </si>
  <si>
    <t>FIA AQMARINA ABDULLAH</t>
  </si>
  <si>
    <t>LOVELY CARINA PAMARUNTUAN</t>
  </si>
  <si>
    <t>ABJEN MIJORO</t>
  </si>
  <si>
    <t>ELVI MOKOBIMBING</t>
  </si>
  <si>
    <t>NOFRY HERLY SUMOKED</t>
  </si>
  <si>
    <t>13 Desember 2014</t>
  </si>
  <si>
    <t>CHRISTIN BAHIHI</t>
  </si>
  <si>
    <t>YEHUDA PUTRA TOAR REMBING</t>
  </si>
  <si>
    <t>STEVEN ITEM</t>
  </si>
  <si>
    <t>JENRY FRANSISCUS ULIPI</t>
  </si>
  <si>
    <t>OSNIR SIMPURU</t>
  </si>
  <si>
    <t>YUSUF MATHEOS SUMAMPOUW</t>
  </si>
  <si>
    <t>MAYKHEL</t>
  </si>
  <si>
    <t>23 Juli 2019</t>
  </si>
  <si>
    <t>PRISKILA INDAWATI SANGKAY</t>
  </si>
  <si>
    <t>ANGGREYNI MARGARETHA KARAMOY</t>
  </si>
  <si>
    <t>HERNAWATI MANURUNG</t>
  </si>
  <si>
    <t>BERNADUS SATU</t>
  </si>
  <si>
    <t>STEFANY MARGARETA MARTONO</t>
  </si>
  <si>
    <t>ROI WUNTU</t>
  </si>
  <si>
    <t>CEILA MAKATIMBANG</t>
  </si>
  <si>
    <t>ANJELIYA ORLAINE PANTOW</t>
  </si>
  <si>
    <t>LA HABIBI</t>
  </si>
  <si>
    <t>GISKA YULIANA RANTUMBANUA</t>
  </si>
  <si>
    <t>YANTI LAHENGKENG</t>
  </si>
  <si>
    <t>RAMADHAN</t>
  </si>
  <si>
    <t>KEREN GERI PANGEMANAN</t>
  </si>
  <si>
    <t>VANLY REGIN REGOH</t>
  </si>
  <si>
    <t>NATANAEL SAMUEL KALIGIS</t>
  </si>
  <si>
    <t>YOSEPA ERCE BARAKATI</t>
  </si>
  <si>
    <t>PEBTRISISKE BERHANDUS</t>
  </si>
  <si>
    <t>ALPRIATI B. MAATIRI</t>
  </si>
  <si>
    <t>YOHANA MARIA TIOW</t>
  </si>
  <si>
    <t>JAMAL MESAK SARENDENG</t>
  </si>
  <si>
    <t>JOHANIS TUILAN</t>
  </si>
  <si>
    <t>CHRISTILIA MARESKA SILAP</t>
  </si>
  <si>
    <t>OLVIN PATUWO</t>
  </si>
  <si>
    <t>SELISYA PATTRISYA YULIS</t>
  </si>
  <si>
    <t>FERTI YOANA TAWAR</t>
  </si>
  <si>
    <t>DERIANA IMELDA BAWARE</t>
  </si>
  <si>
    <t>FRANSIUS DAET</t>
  </si>
  <si>
    <t>JULPRYANTI LASA</t>
  </si>
  <si>
    <t>POWEL OCTAV KENNEDY</t>
  </si>
  <si>
    <t>SESKA ISRAEL</t>
  </si>
  <si>
    <t>SITTI F. SANEN</t>
  </si>
  <si>
    <t>FRANSISCA MARIA PANEKENAN</t>
  </si>
  <si>
    <t>ALFRET THOMAS EHUDSON LASA</t>
  </si>
  <si>
    <t>NOLANI SUMENDAP</t>
  </si>
  <si>
    <t>JUNAEDI KADI</t>
  </si>
  <si>
    <t>GERRY WAGEY SARAPUNG</t>
  </si>
  <si>
    <t>DEMATRIS SARUS</t>
  </si>
  <si>
    <t>NATALIA IRMA IDRIS</t>
  </si>
  <si>
    <t>ARLANDO TURANG</t>
  </si>
  <si>
    <t>HILDA LAHEA</t>
  </si>
  <si>
    <t>ADOLFIN ADELINA MEYFANI NGALA</t>
  </si>
  <si>
    <t>YELSIN HENNY KOLOTJA</t>
  </si>
  <si>
    <t>YUSTUS BAULEMO</t>
  </si>
  <si>
    <t>CHYNTIA SUHARTI SODA</t>
  </si>
  <si>
    <t>STEVANI ESSING</t>
  </si>
  <si>
    <t>VALENTINO BILL FREDERIK RINDENGAN</t>
  </si>
  <si>
    <t>MISKE BAWINTI</t>
  </si>
  <si>
    <t>RAHMAT HIDAYAT NOHU</t>
  </si>
  <si>
    <t>CHRISTO ALBERTO LATUKOLAN</t>
  </si>
  <si>
    <t>JUNYATI WIRANE SASUE</t>
  </si>
  <si>
    <t>RAYMUNDUS RAMON TOMPO</t>
  </si>
  <si>
    <t>YANTI YANI WINOWODA</t>
  </si>
  <si>
    <t>NINGSIH LAORIKA BAWURUNG</t>
  </si>
  <si>
    <t>BANI KATULUNG</t>
  </si>
  <si>
    <t>YULIANTI TREIS PANDE</t>
  </si>
  <si>
    <t>RICHO MALA</t>
  </si>
  <si>
    <t>IRENE FEBRIATI SOLOGIA</t>
  </si>
  <si>
    <t>JELLYA MANENGKEY</t>
  </si>
  <si>
    <t>LUSIANA HELVINA SONDAKH</t>
  </si>
  <si>
    <t>BEATRICX MATIALO</t>
  </si>
  <si>
    <t>FERNANDEZ JUSUF WORANG</t>
  </si>
  <si>
    <t>STEVEN RUNTURAMBI</t>
  </si>
  <si>
    <t>ARDI SALAM</t>
  </si>
  <si>
    <t>FELICIA JOANITA SOPUTAN</t>
  </si>
  <si>
    <t>ANDREAS RENRUSUN</t>
  </si>
  <si>
    <t>ISWANDY BUDIMAN</t>
  </si>
  <si>
    <t>5 Nopember 2014</t>
  </si>
  <si>
    <t>YUVENBILL LODEWIK MAIT</t>
  </si>
  <si>
    <t>LUKAS RUMLUS</t>
  </si>
  <si>
    <t>RICHARD RINALDI</t>
  </si>
  <si>
    <t>NURUL FITRIYAH ANSHORI</t>
  </si>
  <si>
    <t>YUNIKE TAMAKA</t>
  </si>
  <si>
    <t>CINDY CLARINA MANTIRI</t>
  </si>
  <si>
    <t>MERRY MARIA RUMAGIT</t>
  </si>
  <si>
    <t>JESMAR DIALAO</t>
  </si>
  <si>
    <t>YATMA WATY BALINO</t>
  </si>
  <si>
    <t>ASTARI TIRSA TUMUJU</t>
  </si>
  <si>
    <t>SOMICI ALASLAN</t>
  </si>
  <si>
    <t>VIELENCHI INDA SUAL</t>
  </si>
  <si>
    <t>CHINTANIA SAMBUAGA</t>
  </si>
  <si>
    <t>FRILANDO MICHAEL RANTUNG</t>
  </si>
  <si>
    <t>OLVIANTI MALELE</t>
  </si>
  <si>
    <t>MILTON SIBY</t>
  </si>
  <si>
    <t>PETRISIA GALAG</t>
  </si>
  <si>
    <t>FRETY FEIBE DIEN</t>
  </si>
  <si>
    <t>PRISKA FEBRIANA CAROLINE KAPELE</t>
  </si>
  <si>
    <t>OCTAVIANUS TEDDY KAMBEY</t>
  </si>
  <si>
    <t>JAINE MEILYSAH MAMESAH</t>
  </si>
  <si>
    <t>ADINDA MIRYAM SAINYAKIT</t>
  </si>
  <si>
    <t>OKSEN SUPIT</t>
  </si>
  <si>
    <t>RIFKI AFANDI HASYIM</t>
  </si>
  <si>
    <t>SISKA SULAEMAN</t>
  </si>
  <si>
    <t>ARDINI KOLANUS</t>
  </si>
  <si>
    <t>KRISTIANI SELONG</t>
  </si>
  <si>
    <t>FIRMINA SELVIANA FARNEUBUN</t>
  </si>
  <si>
    <t>FEIBIOLA YANTI PRICILIA DAME</t>
  </si>
  <si>
    <t>SEPRIT TEMPO</t>
  </si>
  <si>
    <t>FEBRIO LINU</t>
  </si>
  <si>
    <t>STEPHEN MICHAEL TINGGOGOY</t>
  </si>
  <si>
    <t>RIKI ISMAEL SASAUW</t>
  </si>
  <si>
    <t>FERLANDO ARBITER LANGKAY</t>
  </si>
  <si>
    <t>NURAINY OKTAVIA LINTONG</t>
  </si>
  <si>
    <t>INDRI PRISILIA SINAULAN</t>
  </si>
  <si>
    <t>JENLI ALUNGUNUSA</t>
  </si>
  <si>
    <t>KRISTOVEL NAJOAN</t>
  </si>
  <si>
    <t>CHRISTIN MARESKA UNTU</t>
  </si>
  <si>
    <t>BAT CORNELES DELY</t>
  </si>
  <si>
    <t>ALVIAN KILMANUN</t>
  </si>
  <si>
    <t>HEALTMAN CRISTY ROMPAS</t>
  </si>
  <si>
    <t>RICKY WORKALA</t>
  </si>
  <si>
    <t>ELEGIUS DAUD NAMSA</t>
  </si>
  <si>
    <t>HAMDI MAMONTO</t>
  </si>
  <si>
    <t>IMRIANI MOROKI</t>
  </si>
  <si>
    <t>YULIA SUSANTI NARANLELE</t>
  </si>
  <si>
    <t>SELVINA MBAHU</t>
  </si>
  <si>
    <t>PINGKAN MAHARANI ITEM</t>
  </si>
  <si>
    <t>IMELDA HADJI</t>
  </si>
  <si>
    <t>ADIPUTRA WARANEY GERRY NAJOAN</t>
  </si>
  <si>
    <t xml:space="preserve">KAREL WELERUBUN </t>
  </si>
  <si>
    <t>FRANSISKA SALIMPAH</t>
  </si>
  <si>
    <t>MIFTAHULHAQ MAHMUD</t>
  </si>
  <si>
    <t>INDRA IVANNOVIC SAMUEL PARANSI</t>
  </si>
  <si>
    <t>ALBERKI PANTOW</t>
  </si>
  <si>
    <t>JELIMLLY HEROANI POLIMPUNG</t>
  </si>
  <si>
    <t>RINI SUMIRE</t>
  </si>
  <si>
    <t>MERRY CHRISTIANTI UBIS</t>
  </si>
  <si>
    <t>TREINE LONDO</t>
  </si>
  <si>
    <t>YUNITA YEANI WELHELMINA KORENGKENG</t>
  </si>
  <si>
    <t>KRISYANI LONDO</t>
  </si>
  <si>
    <t>VILLES VIONE QUEEN GOSAL</t>
  </si>
  <si>
    <t>ANGGA VEARI LONTAAN</t>
  </si>
  <si>
    <t>YUNIKE GAFRILA TAIRAS</t>
  </si>
  <si>
    <t>AKULINA RUMANGUN</t>
  </si>
  <si>
    <t>YUNI SARWATI</t>
  </si>
  <si>
    <t>JULMANI</t>
  </si>
  <si>
    <t>EDWIN MICHAEL RICHARD SAMON</t>
  </si>
  <si>
    <t>2 Agustus 2016</t>
  </si>
  <si>
    <t>CHICILYA YUSLIN MAGA</t>
  </si>
  <si>
    <t>ABDUL HASYIM MALINTOI</t>
  </si>
  <si>
    <t>PRETSLY DJUANTIN MENDOKO</t>
  </si>
  <si>
    <t>DOWENS MARFI MUMU</t>
  </si>
  <si>
    <t>APRI MANIKOME</t>
  </si>
  <si>
    <t>BRYAN HERLIN BENYAMIN KENANG</t>
  </si>
  <si>
    <t>YESAYA BAHAGIA</t>
  </si>
  <si>
    <t>ASRIA USULUDIN</t>
  </si>
  <si>
    <t>CHRISTIANDI IPU</t>
  </si>
  <si>
    <t>MARTIN AMISI</t>
  </si>
  <si>
    <t>TEODORE SUGIARTO SALASA</t>
  </si>
  <si>
    <t>WENNY ARARO</t>
  </si>
  <si>
    <t>JETRO RATU TATANGIN</t>
  </si>
  <si>
    <t>IRAWATY WOWOR</t>
  </si>
  <si>
    <t>YUHENLI LASANO</t>
  </si>
  <si>
    <t>SENIBEATRIS DILAGO</t>
  </si>
  <si>
    <t>YONATAN PATABANG</t>
  </si>
  <si>
    <t>BERRY KALVIN KINDANGEN</t>
  </si>
  <si>
    <t>JESIKA DATU</t>
  </si>
  <si>
    <t>MEILANY KAWENGIAN</t>
  </si>
  <si>
    <t>WA ODE HASNAWATI</t>
  </si>
  <si>
    <t>ARVINSSY STELANI BARAHAMA</t>
  </si>
  <si>
    <t>IMRAN RAJAK</t>
  </si>
  <si>
    <t>JOIS JUSTRINA WANGKA</t>
  </si>
  <si>
    <t>LEDIAWATI MISA</t>
  </si>
  <si>
    <t>PAULA LINDIA</t>
  </si>
  <si>
    <t>MARSUWIN</t>
  </si>
  <si>
    <t>LENDRY ERIKSON KOMBAITAN</t>
  </si>
  <si>
    <t>DEDI JANTO MAARISIT</t>
  </si>
  <si>
    <t>ZULQIFLI ALIWU</t>
  </si>
  <si>
    <t>ANGGREINE PAPIA</t>
  </si>
  <si>
    <t>FELI ARAIE</t>
  </si>
  <si>
    <t>1 Juni 2016</t>
  </si>
  <si>
    <t>SENIA SALAWAKU</t>
  </si>
  <si>
    <t>YOP RUNTIK</t>
  </si>
  <si>
    <t>17 Maret 2016</t>
  </si>
  <si>
    <t>NENY DARINDING</t>
  </si>
  <si>
    <t>ISHAK PAWARANGAN</t>
  </si>
  <si>
    <t>YENDRI ELRI MANIMPURUNG</t>
  </si>
  <si>
    <t>ABDUL RACHMAN TAUFIK</t>
  </si>
  <si>
    <t>ASYHARI BURHAN</t>
  </si>
  <si>
    <t>MUH. IFANDIAS</t>
  </si>
  <si>
    <t>MARTHA PAPENE</t>
  </si>
  <si>
    <t>ANYETTY DESINTA KITI TAMPI</t>
  </si>
  <si>
    <t>STIVEN</t>
  </si>
  <si>
    <t>FEROL JULIAN WANTALANGI</t>
  </si>
  <si>
    <t>NEIFI NOVITA PARENGKUAN</t>
  </si>
  <si>
    <t>STIVEN JENLI WENSEN</t>
  </si>
  <si>
    <t>ALFRIDSON HANGUNAUNG</t>
  </si>
  <si>
    <t>MELKY ANDRIANO MAKARAWUNG</t>
  </si>
  <si>
    <t>RINI RAHEL PANGGESO</t>
  </si>
  <si>
    <t>VILIA MANGARO</t>
  </si>
  <si>
    <t>SEMUEL ANDRI PASPALANGI</t>
  </si>
  <si>
    <t>INTAN MARYAM BACHMID</t>
  </si>
  <si>
    <t>MIRANDA MUSTAPA</t>
  </si>
  <si>
    <t>SANTIJ PRISSILIA MONINGKA</t>
  </si>
  <si>
    <t>ANDREW MAISUDU</t>
  </si>
  <si>
    <t>3.3.</t>
  </si>
  <si>
    <t>JURIVO ALLAN BUDIMAN</t>
  </si>
  <si>
    <t>APRIANA TRISNAWATI RUMU</t>
  </si>
  <si>
    <t>MEYTI SARIMBANGUN</t>
  </si>
  <si>
    <t>SILDA SRI ANGGRIANI BADHI</t>
  </si>
  <si>
    <t>AMELIA TURANG</t>
  </si>
  <si>
    <t>SUARNI MANOLANG</t>
  </si>
  <si>
    <t>YETNI UTI BITJARA</t>
  </si>
  <si>
    <t>HARRY WILLEM POTU</t>
  </si>
  <si>
    <t>JERIANTO MUDUL</t>
  </si>
  <si>
    <t>SABDIUS PENGA</t>
  </si>
  <si>
    <t>REGINA STEIFY KARUNDENG</t>
  </si>
  <si>
    <t>DANNY YUYUN MUKUAN</t>
  </si>
  <si>
    <t>04 Juli 2017</t>
  </si>
  <si>
    <t>ANGGELINA PATTA</t>
  </si>
  <si>
    <t>CICILYA MARIA PONGANTUNG</t>
  </si>
  <si>
    <t>RIVALDY GAMPU</t>
  </si>
  <si>
    <t>RALP WALDO EMERSON MONAREH</t>
  </si>
  <si>
    <t>VENDY ROMPAS</t>
  </si>
  <si>
    <t>RIANDO OCKTER PAULUS TANDO</t>
  </si>
  <si>
    <t>VIVIANTI PANAUMA</t>
  </si>
  <si>
    <t>ECKY RA'BA</t>
  </si>
  <si>
    <t>RESMON POLIBAON</t>
  </si>
  <si>
    <t>RIZQI WISUDAWANTO SUKIMIN</t>
  </si>
  <si>
    <t>ARGEN PELLAE</t>
  </si>
  <si>
    <t>SEPRIANUS SASEA</t>
  </si>
  <si>
    <t>ALFRIYANDI MAARISIT</t>
  </si>
  <si>
    <t>ADELINDA MAYAMPOH</t>
  </si>
  <si>
    <t>RENGLI TATANGIN</t>
  </si>
  <si>
    <t>SUTRISNO POAE</t>
  </si>
  <si>
    <t>SEMFRANS TENGA</t>
  </si>
  <si>
    <t>FRANSISIKO TEBI</t>
  </si>
  <si>
    <t>FONS LIAN RONGA</t>
  </si>
  <si>
    <t>FIRMANSYAH RESKAL MOTULO</t>
  </si>
  <si>
    <t>ROSALIA LEISUBUN</t>
  </si>
  <si>
    <t>IRA JUYTA KELOAY</t>
  </si>
  <si>
    <t>MARLINA KATTY ROSYE</t>
  </si>
  <si>
    <t>HERMI NANCI GOLOA PATTIASINA</t>
  </si>
  <si>
    <t>ALFRIDA MARIA N. LOKOBAL</t>
  </si>
  <si>
    <t>JOHANA PRIYANKA PANDEY</t>
  </si>
  <si>
    <t>26 Oktober 2015</t>
  </si>
  <si>
    <t>RENALDO JUNLY WALANGITAN</t>
  </si>
  <si>
    <t>TAUFIQ S. LOMBOGIA</t>
  </si>
  <si>
    <t>MARIA MILKA NIOMBA</t>
  </si>
  <si>
    <t>SULASTRI ARAMA MAKAHEMING</t>
  </si>
  <si>
    <t>ANDREAN ANDIKA ADAM</t>
  </si>
  <si>
    <t>PORTINATUS MANIS</t>
  </si>
  <si>
    <t>RIZAL BUNDU</t>
  </si>
  <si>
    <t>ALISE HOBIHY</t>
  </si>
  <si>
    <t>NOVIKE MUMU</t>
  </si>
  <si>
    <t>JOSEFINA MAYABUBUN</t>
  </si>
  <si>
    <t>SUEHARTO PAAT</t>
  </si>
  <si>
    <t>ALEN PANGEMANAN</t>
  </si>
  <si>
    <t>WIDODO KAPUUNG</t>
  </si>
  <si>
    <t>NYONG MARIO HODJA</t>
  </si>
  <si>
    <t>SITI HARDHIANTI JUFRI</t>
  </si>
  <si>
    <t>RAHARJO IGREYA SILITONGA</t>
  </si>
  <si>
    <t>RIFKY GARRY KOROPIT</t>
  </si>
  <si>
    <t>STEVI JUITA JACOB</t>
  </si>
  <si>
    <t>REZA KALIGIS</t>
  </si>
  <si>
    <t>GRACE VERONICA WANTANIA</t>
  </si>
  <si>
    <t>INAYA CORNELES</t>
  </si>
  <si>
    <t>NICOLAAS PAULUS KINDANGEN</t>
  </si>
  <si>
    <t>ROY LINTONG</t>
  </si>
  <si>
    <t>RENALD ANDRE SUNDANA</t>
  </si>
  <si>
    <t>STEFANUS TAMALAWE</t>
  </si>
  <si>
    <t>WILFRED FULTONIUS JANIS</t>
  </si>
  <si>
    <t>IMANUEL MAARIAL</t>
  </si>
  <si>
    <t>NELSON ALEXANDER</t>
  </si>
  <si>
    <t>NOAK EVERTH MSIREN</t>
  </si>
  <si>
    <t>CHRISTI ESTER SENDUK</t>
  </si>
  <si>
    <t>JURITNA MALAA</t>
  </si>
  <si>
    <t>CHRISTIAN JEREMIA KINSAL</t>
  </si>
  <si>
    <t>ALDI PANGAILA</t>
  </si>
  <si>
    <t>MEYLANI JESSICA PATRICIA KOMALING</t>
  </si>
  <si>
    <t>ARIANDY PANTOW</t>
  </si>
  <si>
    <t>WILSON TAFEGO</t>
  </si>
  <si>
    <t>EDUWAR TAUFIK MAMONTO</t>
  </si>
  <si>
    <t>LISKA RENI LANGI</t>
  </si>
  <si>
    <t>ADE SEPNI TALUMEWO</t>
  </si>
  <si>
    <t>YUHEN ANDRES LARANGA</t>
  </si>
  <si>
    <t>YULIANA MOMO</t>
  </si>
  <si>
    <t>MUSTIKA JIFRANDO RINDENGAN</t>
  </si>
  <si>
    <t>STEVEN GERAL TJANU</t>
  </si>
  <si>
    <t>NATAN ADRIAN LARANGA</t>
  </si>
  <si>
    <t>FELICIA WOROTIKAN</t>
  </si>
  <si>
    <t>NOVYA ANJELINA K</t>
  </si>
  <si>
    <t>SURATMAN MUSTAPA</t>
  </si>
  <si>
    <t>MAGDALENA ARWAM</t>
  </si>
  <si>
    <t>SUSBET MANIU</t>
  </si>
  <si>
    <t>GLEDIS FRESILIA WULAGE</t>
  </si>
  <si>
    <t>FARYANI WANAGARA</t>
  </si>
  <si>
    <t>NOPIANI PANAHA</t>
  </si>
  <si>
    <t>HARTEN VADLY KOJONGIAN</t>
  </si>
  <si>
    <t>RATI POGAGA</t>
  </si>
  <si>
    <t>RIANA AGUSTIN GOLIOTH</t>
  </si>
  <si>
    <t>JENEVEL GLANT WOWOR</t>
  </si>
  <si>
    <t>GERI LINEKER ABRAM</t>
  </si>
  <si>
    <t>VIANNE LISA ERVINA KAMAGI</t>
  </si>
  <si>
    <t>DEFIE SUSANTO KALAMU</t>
  </si>
  <si>
    <t>EDWIN ALDRIN KOMALING</t>
  </si>
  <si>
    <t>RENDY RISKI EMOR</t>
  </si>
  <si>
    <t>PATRIS BRYANLEE NURDIN</t>
  </si>
  <si>
    <t>MICHAEL OCTHAFIANUS TULAR</t>
  </si>
  <si>
    <t>ROBERT MARERAY</t>
  </si>
  <si>
    <t>MEGAYANTI LAMATENGGO</t>
  </si>
  <si>
    <t>DENHARD TANHAR</t>
  </si>
  <si>
    <t>ANDRE CARRY KINDANGEN</t>
  </si>
  <si>
    <t>WESTIANI ERIS</t>
  </si>
  <si>
    <t>MERY KAROLIEN PANDEY</t>
  </si>
  <si>
    <t>STEVE SAMBUAGA</t>
  </si>
  <si>
    <t>APRILIYA AGNES RONDONUWU</t>
  </si>
  <si>
    <t>HADIJAH MADONSA</t>
  </si>
  <si>
    <t>MARCELA SENGKEY</t>
  </si>
  <si>
    <t>RAHMADINA ALIMUDIN</t>
  </si>
  <si>
    <t>FITRA DIN</t>
  </si>
  <si>
    <t>SUDARMA ISKANDAR</t>
  </si>
  <si>
    <t>WA ODE SITI HAJARIA</t>
  </si>
  <si>
    <t>ARYANTO LIDAMO</t>
  </si>
  <si>
    <t>YUNIKE LIDIAWATI YABONI</t>
  </si>
  <si>
    <t>YOLANI MARADESA</t>
  </si>
  <si>
    <t>PARTISIPASI DACHI</t>
  </si>
  <si>
    <t>STERY BINANTI</t>
  </si>
  <si>
    <t>JALINDRA VALEN ASSA</t>
  </si>
  <si>
    <t>ALFILY ANGEL RUMENGAN</t>
  </si>
  <si>
    <t>01 Agustus 2017</t>
  </si>
  <si>
    <t>DYA AYU ADRIANI</t>
  </si>
  <si>
    <t>ERNI RIZKY RUMUAT</t>
  </si>
  <si>
    <t>HARYATI AWUMBAS</t>
  </si>
  <si>
    <t>ALTRIS LEDER</t>
  </si>
  <si>
    <t>MEYCHEL AGUSTINUS SUMAMPOW</t>
  </si>
  <si>
    <t>NOFRYO RICKY TAMALAWE</t>
  </si>
  <si>
    <t>SWINDRA AZRI SUMIGAR</t>
  </si>
  <si>
    <t>WIRADHIKA YANI PALIT</t>
  </si>
  <si>
    <t>DEIBY YULIN REMPOWATU</t>
  </si>
  <si>
    <t>SARINANG HUSEN</t>
  </si>
  <si>
    <t>NOTWIANDI SASALENO</t>
  </si>
  <si>
    <t>RICHARD MARCHEL RENDRY PONDAAG</t>
  </si>
  <si>
    <t>CHENDRO ARENDO TURANG</t>
  </si>
  <si>
    <t>HEROL SARLIS TAALONGONAN</t>
  </si>
  <si>
    <t>ROSINA ELISABETH LASOL</t>
  </si>
  <si>
    <t>LEILA PRASTIKA MOKODOMPIT</t>
  </si>
  <si>
    <t>VIVINE GRACE RATELA</t>
  </si>
  <si>
    <t>JERNANDO RIAN MASINAMBOW</t>
  </si>
  <si>
    <t>MURDIONO</t>
  </si>
  <si>
    <t>INDRA AGUSTINUS NGENGET</t>
  </si>
  <si>
    <t>ANDRI IGNATIUS NGENGET</t>
  </si>
  <si>
    <t>ALFA JEINE OGOTAN</t>
  </si>
  <si>
    <t>YURIKE LUMAPOW</t>
  </si>
  <si>
    <t>ELVIANTI BUNGANGU</t>
  </si>
  <si>
    <t>SAKEOS NAMA</t>
  </si>
  <si>
    <t>23 Maret 2016</t>
  </si>
  <si>
    <t>GABRIEL SUSU</t>
  </si>
  <si>
    <t>MARLINA RINTANG</t>
  </si>
  <si>
    <t>MAJE MEI TRINO BATANGAN</t>
  </si>
  <si>
    <t>SUPIATI DODOTENG</t>
  </si>
  <si>
    <t>RIDWAN PONE</t>
  </si>
  <si>
    <t>OKTAVIANI MEYNI RAMOH</t>
  </si>
  <si>
    <t>YANSEN SOSORU</t>
  </si>
  <si>
    <t>FERGINA LENGKOAN</t>
  </si>
  <si>
    <t>APLONIA ELIZABETH HINDOM</t>
  </si>
  <si>
    <t>ENJELINA PAPODI</t>
  </si>
  <si>
    <t>FAINE PANDENE</t>
  </si>
  <si>
    <t>JUNINGSHI JOULANDA TANGKUMAN</t>
  </si>
  <si>
    <t>MERLIN ESTER PALENSE</t>
  </si>
  <si>
    <t>JOUNS AMBULILING</t>
  </si>
  <si>
    <t>FRANSISCO STEFANUS WANTANIA</t>
  </si>
  <si>
    <t>GEMA PUTRA ENTINGUNUSA</t>
  </si>
  <si>
    <t>YUNITA TIWA</t>
  </si>
  <si>
    <t>LENDA TUNDU</t>
  </si>
  <si>
    <t>16 Desember 2015</t>
  </si>
  <si>
    <t>ANJELIA TUNDU</t>
  </si>
  <si>
    <t>STEFI MAATAMA</t>
  </si>
  <si>
    <t>MEISELA MOKOLOMBAN</t>
  </si>
  <si>
    <t>NOLDI PEDATI</t>
  </si>
  <si>
    <t>HARTO HARFI SEMUEL KELUNG</t>
  </si>
  <si>
    <t>DENNY HARVEY TAMALAWE</t>
  </si>
  <si>
    <t>SYATFAL MANDIRI</t>
  </si>
  <si>
    <t>AL-FATIH MAMONTO</t>
  </si>
  <si>
    <t>IRSA MILKA ANTIBE</t>
  </si>
  <si>
    <t>NATASSYA SILVIA LONTENG</t>
  </si>
  <si>
    <t>GRACE NATALIA KALALO</t>
  </si>
  <si>
    <t>YONIKE JAMANI</t>
  </si>
  <si>
    <t>IRMA ROYANI MARADESA</t>
  </si>
  <si>
    <t>26 Agustus 2019</t>
  </si>
  <si>
    <t>JEINITA PAPARANG</t>
  </si>
  <si>
    <t>SHEILLA WINDA REGINA ESSING</t>
  </si>
  <si>
    <t>MEIFI VIRNALISI LONTOH</t>
  </si>
  <si>
    <t>KESETIAAN PIALAMBUNG</t>
  </si>
  <si>
    <t>MAIKEL ANDREYAS MOKOAGOW</t>
  </si>
  <si>
    <t>RIVALDO HESKI GERUNG</t>
  </si>
  <si>
    <t>ANDRE LUMAPOW</t>
  </si>
  <si>
    <t>JUFRI F. ASSA</t>
  </si>
  <si>
    <t>YANTI TUMBOL</t>
  </si>
  <si>
    <t>FRANSISKA MELWAIR</t>
  </si>
  <si>
    <t>RYYA CHANDRA</t>
  </si>
  <si>
    <t>DEWI SETYORINI</t>
  </si>
  <si>
    <t>APRILIA REBECCA MANGARE</t>
  </si>
  <si>
    <t>HEPSON MATANDATU</t>
  </si>
  <si>
    <t>LIDYA PONTOLOSANG</t>
  </si>
  <si>
    <t>SEPRIANTO MIA SOWOHI GISISI</t>
  </si>
  <si>
    <t>RIFO MAKATUMPIAS</t>
  </si>
  <si>
    <t>EDISON CHRISTOPHER ABIGUNA</t>
  </si>
  <si>
    <t>ANASTASYA MANDOLANG</t>
  </si>
  <si>
    <t>MARCHELINO LUCKY MONGI</t>
  </si>
  <si>
    <t>DEAN RIGI MARPOLAN GIROTH</t>
  </si>
  <si>
    <t>SRIMULIANA MINAHASA BR. GINTING</t>
  </si>
  <si>
    <t>KEIMBERLY SRIWULAN KASEKE</t>
  </si>
  <si>
    <t>IDZAK SAMAHATI SAMBALAO</t>
  </si>
  <si>
    <t>HELVI PRATIWI KAKOMBOHI</t>
  </si>
  <si>
    <t>ASTRID CHRISTY WUNGOW</t>
  </si>
  <si>
    <t>MALINDA DAMAYANTI ROTINSULU</t>
  </si>
  <si>
    <t>FRANSISKUS HINDOM</t>
  </si>
  <si>
    <t>SAIPUL BAHRI SISWANTO</t>
  </si>
  <si>
    <t>STEFANUS TUMILANTOUW</t>
  </si>
  <si>
    <t>CHINDY FERONIKA KONTU</t>
  </si>
  <si>
    <t>26 Februari 2016</t>
  </si>
  <si>
    <t>BASELIUS ROBERT NEBORE</t>
  </si>
  <si>
    <t>REJOY ARIEL YEHEZKIEL RENDE</t>
  </si>
  <si>
    <t>SUSILAWATI PULU</t>
  </si>
  <si>
    <t>HARTINI Y. WAAS</t>
  </si>
  <si>
    <t>VARLI RAPAR</t>
  </si>
  <si>
    <t>ELMEI BALAWO</t>
  </si>
  <si>
    <t>RENDI CRISTIAN PONTOAN</t>
  </si>
  <si>
    <t>ANITHA ANSYE MOKOGINTA</t>
  </si>
  <si>
    <t>YUNITA KANIGHI</t>
  </si>
  <si>
    <t>NIXON DANIEL FRANS LIBAGO</t>
  </si>
  <si>
    <t>DEMSI KRISTIAN NGINDAAN</t>
  </si>
  <si>
    <t>NICOLAUS TASIK</t>
  </si>
  <si>
    <t>WENDI DATUNSOLANG</t>
  </si>
  <si>
    <t>VERONICA TURANGAN</t>
  </si>
  <si>
    <t>SENDRA MANEMBU</t>
  </si>
  <si>
    <t>SUSI SUSANTY MODEONG</t>
  </si>
  <si>
    <t>STEFI LAPASI</t>
  </si>
  <si>
    <t>12 Juni 2015</t>
  </si>
  <si>
    <t>RICO SAM BULU</t>
  </si>
  <si>
    <t>RATNA POTABUGA</t>
  </si>
  <si>
    <t>ROLITA POTABUGA</t>
  </si>
  <si>
    <t>PUSPA REGINA LONDO</t>
  </si>
  <si>
    <t>NOVITA MARNI KAPARANG</t>
  </si>
  <si>
    <t>NOVITA MARIA SIWI</t>
  </si>
  <si>
    <t>MUSA RIUNG RANDO</t>
  </si>
  <si>
    <t>MERLINDA PAKASI</t>
  </si>
  <si>
    <t>JOUKE PANGEMANAN</t>
  </si>
  <si>
    <t>JOIS DODIE</t>
  </si>
  <si>
    <t>JHONSON WALANGARE</t>
  </si>
  <si>
    <t>INDRIANSYAH ALFITRI</t>
  </si>
  <si>
    <t>FITRIA BANSAGA</t>
  </si>
  <si>
    <t>FITRIA KUMAI</t>
  </si>
  <si>
    <t>FELMA NOVIANA POTABUGA</t>
  </si>
  <si>
    <t>FITRIYATI DALLE</t>
  </si>
  <si>
    <t>FATRIA SIMON</t>
  </si>
  <si>
    <t>ENGELIN MANGKEY</t>
  </si>
  <si>
    <t>ELISABETH ANITA TOMBOKAN</t>
  </si>
  <si>
    <t>DEVIANTI TRECE KASAMU</t>
  </si>
  <si>
    <t>CHITRA NOPITA SARI LOMAMAI</t>
  </si>
  <si>
    <t>03 Mei 2014</t>
  </si>
  <si>
    <t>BARENS PALENTIANUS KAWASA</t>
  </si>
  <si>
    <t>ALFON ANDREAS ROMMY JOCOM</t>
  </si>
  <si>
    <t>AGNES HARNITA SUSANTI TAMUNU</t>
  </si>
  <si>
    <t>RIVO RIO YASIN</t>
  </si>
  <si>
    <t>IMAKULATA VENERANDA PONGOH</t>
  </si>
  <si>
    <t>DWI NOPITASARI</t>
  </si>
  <si>
    <t>MARLON BRANDO TUMANGKENG</t>
  </si>
  <si>
    <t>LINOVIA NANCY PUNUSINGON</t>
  </si>
  <si>
    <t>LADY EUNIKE YANTI TULUNG</t>
  </si>
  <si>
    <t>MARSILIA KATRINA TURANGAN</t>
  </si>
  <si>
    <t>HELNY FERLINA LONTENG</t>
  </si>
  <si>
    <t>NOER FAIZAL J.</t>
  </si>
  <si>
    <t>NORITA SHARON TAMPI</t>
  </si>
  <si>
    <t>SAFRIN MUSRI</t>
  </si>
  <si>
    <t>VICTORIO MARINGKA</t>
  </si>
  <si>
    <t>APSAL PUMADADA</t>
  </si>
  <si>
    <t>DEFFIE JULIANTY MULALINDA</t>
  </si>
  <si>
    <t>RUDY MARA</t>
  </si>
  <si>
    <t>SINDY ROMPAS</t>
  </si>
  <si>
    <t>WANDA KARUH</t>
  </si>
  <si>
    <t>BONI MARIAN</t>
  </si>
  <si>
    <t>KASMARULLAH</t>
  </si>
  <si>
    <t>DIK HENY LENDENG</t>
  </si>
  <si>
    <t>MINA DIMARA</t>
  </si>
  <si>
    <t>PRISILYA AGNE WALANGITAN</t>
  </si>
  <si>
    <t>SRI WAHYUNI PANGUMPIA</t>
  </si>
  <si>
    <t>VINSENSIUS SAISAB</t>
  </si>
  <si>
    <t>SHINTIA FIRA FERONIKA PINATITJ</t>
  </si>
  <si>
    <t>OLIVIA REGINA WONTE</t>
  </si>
  <si>
    <t>BUDI SETIAWAN KOHONGIA</t>
  </si>
  <si>
    <t>RENDY GLEN WALELANG</t>
  </si>
  <si>
    <t>VALENTIEN ARIESKA MOKALU</t>
  </si>
  <si>
    <t>JEANETTE ANGELS POLII</t>
  </si>
  <si>
    <t>LUCY MAMUAYA</t>
  </si>
  <si>
    <t>OTOMAR TENAMUM</t>
  </si>
  <si>
    <t>ALEKS PIGAI</t>
  </si>
  <si>
    <t>NATANIEL UTI</t>
  </si>
  <si>
    <t>YULIANUS PIGAI</t>
  </si>
  <si>
    <t>EFRAHIM HOMO TAMATANI</t>
  </si>
  <si>
    <t>VIVI YANTI RORI</t>
  </si>
  <si>
    <t>ELLEN JEETJE SUPIT</t>
  </si>
  <si>
    <t>YANNY MARIA TAENGETAN</t>
  </si>
  <si>
    <t>NOVA VONNEKE NESJE MANUDA</t>
  </si>
  <si>
    <t>DEWINTA MANINGO</t>
  </si>
  <si>
    <t>TELLDA NOORTJE MANDEY</t>
  </si>
  <si>
    <t>ORLENS JULIANA PONDAAG</t>
  </si>
  <si>
    <t>YULIANA TAMAUKA</t>
  </si>
  <si>
    <t>10 Juli 2013</t>
  </si>
  <si>
    <t>SELVI SASAUW</t>
  </si>
  <si>
    <t>OLVY SOFIETJE PALENEWEN</t>
  </si>
  <si>
    <t>JENNY JOHANA KALIGIS</t>
  </si>
  <si>
    <t>SIENTJE TAGAH</t>
  </si>
  <si>
    <t>PORNIS ALUNGUNUSA</t>
  </si>
  <si>
    <t>ESTHER MALONDA</t>
  </si>
  <si>
    <t>Debby Eske Gerungan</t>
  </si>
  <si>
    <t>ANNIE JULIEN KAREPOUWAN</t>
  </si>
  <si>
    <t>GELTJE GERUNGAN</t>
  </si>
  <si>
    <t>SARTJE SAISAB</t>
  </si>
  <si>
    <t>JULIEN PANGALILA</t>
  </si>
  <si>
    <t>JEANE WATUSEKE</t>
  </si>
  <si>
    <t>FRENLY SONDAKH</t>
  </si>
  <si>
    <t>HESRA MENALANG</t>
  </si>
  <si>
    <t>JEANETTE CICILLIA TUWAIDAN</t>
  </si>
  <si>
    <t>VIKE OLIVIA RUMAMBI</t>
  </si>
  <si>
    <t>HARVARD JOHANELS LALOAN</t>
  </si>
  <si>
    <t>INDRI TASIA DAUD</t>
  </si>
  <si>
    <t>MEIGI NOVITA LAPAERE</t>
  </si>
  <si>
    <t>JANTJI ADRIANA LOLONG</t>
  </si>
  <si>
    <t>MARYAM R. TASUSANE</t>
  </si>
  <si>
    <t>24 Maret 2015</t>
  </si>
  <si>
    <t>JULIANA ANDRIES</t>
  </si>
  <si>
    <t>DEMETRIUS WETETE</t>
  </si>
  <si>
    <t>IWAN KOWURENG</t>
  </si>
  <si>
    <t>MAESA ANDRE RAMBITAN</t>
  </si>
  <si>
    <t>NOVITA NANCY NGANTUNG</t>
  </si>
  <si>
    <t>TIRZA MARSIKA PANGEMANAN</t>
  </si>
  <si>
    <t>JEKSON SONLY LOSU</t>
  </si>
  <si>
    <t>RIGEL NICK MALONDA</t>
  </si>
  <si>
    <t>ENJEL GLEDIS PANURAT</t>
  </si>
  <si>
    <t xml:space="preserve">FERGIE RORING </t>
  </si>
  <si>
    <t>WOWOR JOHANIS LUMENTUT</t>
  </si>
  <si>
    <t>CHRISNAL GHAMAMBANUA LAHIPE</t>
  </si>
  <si>
    <t>JONTJE ALBERT TULANDI</t>
  </si>
  <si>
    <t>SRI JULIEATI NURDIN</t>
  </si>
  <si>
    <t>WINDY SAM ASIKU</t>
  </si>
  <si>
    <t>ROKNANI</t>
  </si>
  <si>
    <t>MUSTAFA AIDYN FESANLAUW</t>
  </si>
  <si>
    <t>ARIYANTI LIDYA TULENAN</t>
  </si>
  <si>
    <t>MARINA MAKALOW</t>
  </si>
  <si>
    <t>ELSYE FRIDA TOLOLIU</t>
  </si>
  <si>
    <t>FIETRIA SUNGE</t>
  </si>
  <si>
    <t>RAMALINA SUALANG</t>
  </si>
  <si>
    <t>I MADE SUKARYA</t>
  </si>
  <si>
    <t>NI WAYAN SUASTINI</t>
  </si>
  <si>
    <t>DEVI ROLITA LAPAERE</t>
  </si>
  <si>
    <t>TIRSA PUDI</t>
  </si>
  <si>
    <t>FRYDA A. MAKASENDA</t>
  </si>
  <si>
    <t>VENNY VELTY UMBOH</t>
  </si>
  <si>
    <t>TEMMY MARGARETA LINDSAY WAAS</t>
  </si>
  <si>
    <t>Erna Lontaan</t>
  </si>
  <si>
    <t>Rineke Teluma</t>
  </si>
  <si>
    <t>VALENTINA SOPACUA</t>
  </si>
  <si>
    <t>Marlinda Farid Abdul</t>
  </si>
  <si>
    <t>Orpain Liputo</t>
  </si>
  <si>
    <t>Desky Limpong</t>
  </si>
  <si>
    <t>Anita K. Salar</t>
  </si>
  <si>
    <t>THRESIA ELVIN SENDIANG</t>
  </si>
  <si>
    <t>FIETJE MAGDALENA TAMBUWUN</t>
  </si>
  <si>
    <t>ELSYE BENGKAL</t>
  </si>
  <si>
    <t>YOVITA TRI SETYANINGSIH</t>
  </si>
  <si>
    <t>HINDUN BAHETAM</t>
  </si>
  <si>
    <t>MARTHINA MAJUSIP</t>
  </si>
  <si>
    <t>OKTARITA SANSAMBERA</t>
  </si>
  <si>
    <t>14 Desember 2013</t>
  </si>
  <si>
    <t>JOULA REIKE LAGUNSIANG</t>
  </si>
  <si>
    <t>SAURIN UTINA</t>
  </si>
  <si>
    <t>PATRISIA ELLA</t>
  </si>
  <si>
    <t>LEILA DILA MUZIN</t>
  </si>
  <si>
    <t>NURHAEDA DJAKARIA</t>
  </si>
  <si>
    <t>SRILESTARI</t>
  </si>
  <si>
    <t>NELTJE TATEBALE</t>
  </si>
  <si>
    <t>ANNIE MANGUNDAP</t>
  </si>
  <si>
    <t>ANEKE LINDA MONINTJA</t>
  </si>
  <si>
    <t xml:space="preserve">MEILAN LENGKONG </t>
  </si>
  <si>
    <t>WENMAR MANEIN</t>
  </si>
  <si>
    <t>FREDRICK TAGAROA DANIEL ADRIAAN</t>
  </si>
  <si>
    <t>LAYA MONICA MANGOWAL</t>
  </si>
  <si>
    <t>WINDY PRICILIA LENGKONG</t>
  </si>
  <si>
    <t>4 Desember 2015</t>
  </si>
  <si>
    <t>EVALIANTI BOKINGO</t>
  </si>
  <si>
    <t>DEITJE BAWUO</t>
  </si>
  <si>
    <t>SILPA PARASO</t>
  </si>
  <si>
    <t>SUMARNI MAKALALAG</t>
  </si>
  <si>
    <t>DIANA WULLUR</t>
  </si>
  <si>
    <t>RISMA RUMUMPE</t>
  </si>
  <si>
    <t>DAMEANUS DONALD PETRUS</t>
  </si>
  <si>
    <t>12 Agustus 2019</t>
  </si>
  <si>
    <t>JENNY MERCY SORONGAN</t>
  </si>
  <si>
    <t>MARNI RITA TULANDI</t>
  </si>
  <si>
    <t>FRESKILA JUNITJE KUMAUNANG</t>
  </si>
  <si>
    <t>JULAIM MARWAN</t>
  </si>
  <si>
    <t>VENNY KAPOH</t>
  </si>
  <si>
    <t>NURANI HUSIN JUSUF</t>
  </si>
  <si>
    <t>REDLA MASYE TAMUDIA</t>
  </si>
  <si>
    <t>JUBAIDAH MAMUKA</t>
  </si>
  <si>
    <t>VALENSIA SARLOTE MAKAGIANSAR</t>
  </si>
  <si>
    <t>LIDUINA SCHOLASTIKA SAMODARA</t>
  </si>
  <si>
    <t>ANATJE KESEK</t>
  </si>
  <si>
    <t>OLIVIA LIEN KANDOW</t>
  </si>
  <si>
    <t>TEMMY ROMPAS</t>
  </si>
  <si>
    <t>VIKE NOVA POSUMAH</t>
  </si>
  <si>
    <t>DIZSI JEAN INGE MEWENGKANG</t>
  </si>
  <si>
    <t>MONEITJE POLAKIAN</t>
  </si>
  <si>
    <t>ANANDI SISWANTI PODA</t>
  </si>
  <si>
    <t>VEIBY BUDIMAN</t>
  </si>
  <si>
    <t>CHERYL JENNIFER PANTOW</t>
  </si>
  <si>
    <t>FRISKA MERLIANY SEMBEL</t>
  </si>
  <si>
    <t>DEIBIE JENNY SALEA</t>
  </si>
  <si>
    <t>SENNY YUCE TULANDI</t>
  </si>
  <si>
    <t>ALTJI LANGI</t>
  </si>
  <si>
    <t>MAIDY YULITA NGANTUNG</t>
  </si>
  <si>
    <t>VENDHY TATALI</t>
  </si>
  <si>
    <t>SATRI MAMILE</t>
  </si>
  <si>
    <t>ASNITA LAMBANAUNG</t>
  </si>
  <si>
    <t>YUSMIN KURNIAWATI MANANSANG</t>
  </si>
  <si>
    <t>CUTNYADIN MANE</t>
  </si>
  <si>
    <t>MEITY MODEONG</t>
  </si>
  <si>
    <t>ALWAKDU DAINUN</t>
  </si>
  <si>
    <t>SAHRUDIN KUALE</t>
  </si>
  <si>
    <t>NELTJI ESSING</t>
  </si>
  <si>
    <t>29 Januari 2018</t>
  </si>
  <si>
    <t>LILY WAHYURI</t>
  </si>
  <si>
    <t>SARNI TAMPILANG</t>
  </si>
  <si>
    <t>RAHMAWATI JANIS</t>
  </si>
  <si>
    <t>ELVIERA PAPULELE</t>
  </si>
  <si>
    <t>BALGIS MINABARI</t>
  </si>
  <si>
    <t>HENNY JOICEKE TATALI</t>
  </si>
  <si>
    <t>SRIWULAN MACPAL</t>
  </si>
  <si>
    <t>SAMSARED B. BARAHAMA</t>
  </si>
  <si>
    <t>WELLIAM KARAENG</t>
  </si>
  <si>
    <t>22 Desember 2013</t>
  </si>
  <si>
    <t>YUDI LYDIA PANANGGUNG</t>
  </si>
  <si>
    <t>DORKAS KARAENG</t>
  </si>
  <si>
    <t>MEILAN BUDIMAN</t>
  </si>
  <si>
    <t>ALWINTJE AKEDE</t>
  </si>
  <si>
    <t>YUNICE DORKAS DALENGKADE</t>
  </si>
  <si>
    <t>VINEKE HARTATHY MURIDANG</t>
  </si>
  <si>
    <t>ANELDA MAMUKO</t>
  </si>
  <si>
    <t>RINGGO ELFIANUS YANCE RAWUNG</t>
  </si>
  <si>
    <t>JEMMY WINER LUNTUNGAN</t>
  </si>
  <si>
    <t>HELEN SEWITHA KUMONTOY</t>
  </si>
  <si>
    <t>FITTI MERILENT KUMONTOY</t>
  </si>
  <si>
    <t>FITRIA LEYDIDAYEN ALFA GERUNGAN</t>
  </si>
  <si>
    <t>KAROLINA SADRANA BULU</t>
  </si>
  <si>
    <t>LIEFKE GABRIANI LANGUJU</t>
  </si>
  <si>
    <t>SEICY WAURAN</t>
  </si>
  <si>
    <t>KHRESTIN ENGELIN MANUEKE</t>
  </si>
  <si>
    <t>SYANNE WATAE</t>
  </si>
  <si>
    <t>SYENNY MARIA CORNELLA PANDEY</t>
  </si>
  <si>
    <t>ANGGRIANI M. RAWUNG</t>
  </si>
  <si>
    <t>CHRISTINE DEASY KOJONGIAN</t>
  </si>
  <si>
    <t>RAHMAWATI PANGAIYANG</t>
  </si>
  <si>
    <t>MENSI HORTENSI LAHAMENDU</t>
  </si>
  <si>
    <t>SRI HASTUTI PAPUNAS</t>
  </si>
  <si>
    <t>LUTFIA MARKUS</t>
  </si>
  <si>
    <t>PATMA AMBAR</t>
  </si>
  <si>
    <t>SIM ATIMA YONATHAN</t>
  </si>
  <si>
    <t>CONNIE NOVALIEN JANIS</t>
  </si>
  <si>
    <t>FITRIA KATIANDAGHO</t>
  </si>
  <si>
    <t>MASITA MOKOAGOW</t>
  </si>
  <si>
    <t>18 Juni 2019</t>
  </si>
  <si>
    <t>Sri Wahyuni Mashanafi</t>
  </si>
  <si>
    <t>FRANLITA LOMBOAN</t>
  </si>
  <si>
    <t>RINCE MANTIARA</t>
  </si>
  <si>
    <t>MIRA MERCY NGIO</t>
  </si>
  <si>
    <t>MARLIN NOVA KOMALING</t>
  </si>
  <si>
    <t>NOVA SARCE PAAT</t>
  </si>
  <si>
    <t>MEVI VIANI PINATIK</t>
  </si>
  <si>
    <t>REINNY MARLEIN LUMI</t>
  </si>
  <si>
    <t>RIFKA PIYOH</t>
  </si>
  <si>
    <t>SAYUTI KAMARU</t>
  </si>
  <si>
    <t>1 Desember 2012</t>
  </si>
  <si>
    <t>MUSDALIAH</t>
  </si>
  <si>
    <t>11 Desember 2019</t>
  </si>
  <si>
    <t>MISYE MAKASUDEDE</t>
  </si>
  <si>
    <t>ANDRI CHARLI NUSI</t>
  </si>
  <si>
    <t>EMITA SRIJUITA MANIKOME</t>
  </si>
  <si>
    <t>10 Maret 2014</t>
  </si>
  <si>
    <t>FENY YUNIAWATI TATOJA</t>
  </si>
  <si>
    <t>12 Juni 2014</t>
  </si>
  <si>
    <t>JOKEBET MAMILE</t>
  </si>
  <si>
    <t>MEIDY TAKASIHAENG</t>
  </si>
  <si>
    <t>LINDA LUN MANANGGEL</t>
  </si>
  <si>
    <t>JEANE JULISTIEN JERMIAS</t>
  </si>
  <si>
    <t>KATRINCE TATANGINDATU</t>
  </si>
  <si>
    <t>YUNITA TAKALAWANGENG</t>
  </si>
  <si>
    <t>NOVA KANSIL</t>
  </si>
  <si>
    <t>YUNITA MEYKE PILOTO</t>
  </si>
  <si>
    <t>MEIKE M. PAMALUANG</t>
  </si>
  <si>
    <t>YEPTA YAKOB PULU</t>
  </si>
  <si>
    <t>HEPPY NOVITA KALENSANG</t>
  </si>
  <si>
    <t>RIZAL POTOBODA</t>
  </si>
  <si>
    <t>INDAWATI SUE</t>
  </si>
  <si>
    <t>ANTON PIGOME</t>
  </si>
  <si>
    <t>SHILTON OSTEVA DAMPI</t>
  </si>
  <si>
    <t>ELKE NOUVA GERUNGAN</t>
  </si>
  <si>
    <t>WISYE ELISABET TAMBALEAN</t>
  </si>
  <si>
    <t>YACOBAH WINARTI BULENOH</t>
  </si>
  <si>
    <t>24 Agustus 2016</t>
  </si>
  <si>
    <t>GRESJE M. AGOW</t>
  </si>
  <si>
    <t>LIENTJE TANDO</t>
  </si>
  <si>
    <t>NAOMI SIGARA</t>
  </si>
  <si>
    <t>26 Oktober 2013</t>
  </si>
  <si>
    <t>ALRAM PANTOLAENG</t>
  </si>
  <si>
    <t>IDA NINI SAMPELAN</t>
  </si>
  <si>
    <t>AMERLINA ONIBALA</t>
  </si>
  <si>
    <t>FARUK DEMPATA</t>
  </si>
  <si>
    <t>IMELDA LILIAN TUMANGKENG</t>
  </si>
  <si>
    <t>JEINNE NANGKODA</t>
  </si>
  <si>
    <t>LASWI HANDAYANI PONENGOH</t>
  </si>
  <si>
    <t>OLIVIA VENANSIO THOMAS</t>
  </si>
  <si>
    <t>RADEN ELVIRA NIKEN SOERIODIRDJO</t>
  </si>
  <si>
    <t>SHERLI HESTI JULITA LIANDO</t>
  </si>
  <si>
    <t>SRI VONIKA KASIM</t>
  </si>
  <si>
    <t>FENNY KRISTY REJEKI DICKO</t>
  </si>
  <si>
    <t>YOKE YETTY TUMUJU</t>
  </si>
  <si>
    <t>YOLA NOLA SINADIA</t>
  </si>
  <si>
    <t>JUNIATI USULI</t>
  </si>
  <si>
    <t>YUNIKE BUDIAK</t>
  </si>
  <si>
    <t>DJELI ELSYE KAAWOAN</t>
  </si>
  <si>
    <t>13 Februari 2014</t>
  </si>
  <si>
    <t>ISMAYALIS SUSANTI LOPENAUNG</t>
  </si>
  <si>
    <t>SUSAN JULEYDI KARWUR</t>
  </si>
  <si>
    <t>REFFI RITA MANDAGI</t>
  </si>
  <si>
    <t>YETRI LAHEA</t>
  </si>
  <si>
    <t>JEDDY FRIKA MAMUAYA</t>
  </si>
  <si>
    <t>MELISA MANGUNDAP</t>
  </si>
  <si>
    <t>RICO MARHAENA EKEL</t>
  </si>
  <si>
    <t>TERRY AILEN SOLANG</t>
  </si>
  <si>
    <t>ADELIEN POLUAN</t>
  </si>
  <si>
    <t>ARLEINIE REMBANGAN</t>
  </si>
  <si>
    <t>VEMY KANDOUW</t>
  </si>
  <si>
    <t>ANTHONETA MANINA EVA MAMBU</t>
  </si>
  <si>
    <t>VITJE SAISAB</t>
  </si>
  <si>
    <t>LELY POULA LENGKONG</t>
  </si>
  <si>
    <t>JENNY SELVI SALANGKA</t>
  </si>
  <si>
    <t>EFIE ESTER KOMBAITAN</t>
  </si>
  <si>
    <t>16 Oktober 2015</t>
  </si>
  <si>
    <t>ALFIRA WINDA RONDONUWU</t>
  </si>
  <si>
    <t>STIANE RUMONDOR</t>
  </si>
  <si>
    <t>ESTEPHANO MARCKS WOLTER TUMURANG</t>
  </si>
  <si>
    <t>YASENLY PANCA DOMENSILI</t>
  </si>
  <si>
    <t>HAJRIN RADJA</t>
  </si>
  <si>
    <t>27 Desember 2013</t>
  </si>
  <si>
    <t>MARTINCE PALAKUA</t>
  </si>
  <si>
    <t>YERRY YENLY MAKARAWUNG</t>
  </si>
  <si>
    <t>FANDA MEIVY CLAUDYA TELEW</t>
  </si>
  <si>
    <t>MANUEL ESTEFANUS KOROMPIS</t>
  </si>
  <si>
    <t>VIVERDY FERY COLDY MEMAH</t>
  </si>
  <si>
    <t>MARSELINUS SANHEDRIN PAAT</t>
  </si>
  <si>
    <t>MARGARETA OKTAVIA SUMILAT</t>
  </si>
  <si>
    <t>SANDRA RAKIAN</t>
  </si>
  <si>
    <t>TELLY FEMMY SUSANA TANGKERE</t>
  </si>
  <si>
    <t>SONNY WULUR</t>
  </si>
  <si>
    <t xml:space="preserve"> 13 Oktober 2014</t>
  </si>
  <si>
    <t>LAMBERT HENDRIK ITEM ADAM</t>
  </si>
  <si>
    <t>FAITRIE FEMIE SUMUAN</t>
  </si>
  <si>
    <t>CHARLOTA JOSELIEN NGANGI</t>
  </si>
  <si>
    <t>LIVIAN OLIVIA LUMINTANG</t>
  </si>
  <si>
    <t>FERDINAND KAWETIK</t>
  </si>
  <si>
    <t>UMAR SURYADI</t>
  </si>
  <si>
    <t>ESTHER SYULLY TUTU</t>
  </si>
  <si>
    <t>GREITY TUTUROONG</t>
  </si>
  <si>
    <t>NOVDIAN HELKE SHERLY BAIDENG</t>
  </si>
  <si>
    <t>10 Desember 2013</t>
  </si>
  <si>
    <t>MARYKE DOPONG</t>
  </si>
  <si>
    <t>GRACE JUNITHA SONDAKH</t>
  </si>
  <si>
    <t>HETTY MIENTJE PANGKEY</t>
  </si>
  <si>
    <t>NOVIENTRY SANGIANG DAUHAN</t>
  </si>
  <si>
    <t>WINDHY CHRYSTY TULUNG</t>
  </si>
  <si>
    <t>JULIANA KARIO</t>
  </si>
  <si>
    <t>29 Februari 2016</t>
  </si>
  <si>
    <t>ERNYWATY</t>
  </si>
  <si>
    <t>07 Juli 2015</t>
  </si>
  <si>
    <t>RUTTY SYLVANA KAWULUSAN</t>
  </si>
  <si>
    <t>POULA EZRA TUTUROONG</t>
  </si>
  <si>
    <t>ROMPIS MONINGKA OSAK</t>
  </si>
  <si>
    <t>31 Desember 2014</t>
  </si>
  <si>
    <t>GRACE SUSANA JOICE ROEROE</t>
  </si>
  <si>
    <t>MUHAMMAD YASSER FEDAYYEN</t>
  </si>
  <si>
    <t>GRACE TAMBUN</t>
  </si>
  <si>
    <t>ADRIANA FRANSISKA AMBAR</t>
  </si>
  <si>
    <t>GYSYE KETTYLIA LISA WOIMBON</t>
  </si>
  <si>
    <t>MOZES ALBERT MANDIBONDIBO</t>
  </si>
  <si>
    <t>RUTH DEBORA MARIA TULUNG</t>
  </si>
  <si>
    <t>SURATMI MUHAMAD SAID</t>
  </si>
  <si>
    <t>MARIANA RONA NONUTU</t>
  </si>
  <si>
    <t>LA ODE HANZAL</t>
  </si>
  <si>
    <t>TERRY PAULUS SUMOLANG</t>
  </si>
  <si>
    <t>BASTIAN MAIT RAMBING</t>
  </si>
  <si>
    <t>FERA VIANA SUALANG</t>
  </si>
  <si>
    <t>DEETJE SAMBEKA</t>
  </si>
  <si>
    <t>ALTJE GIGIR</t>
  </si>
  <si>
    <t>BETSI MARLIN SUOTH</t>
  </si>
  <si>
    <t>JEANNIE MARINE NOVANDA PRANG</t>
  </si>
  <si>
    <t>4 Oktober 2012</t>
  </si>
  <si>
    <t>MARTHEN L. MUMU</t>
  </si>
  <si>
    <t>LEYVI SIELTJE MANURIP</t>
  </si>
  <si>
    <t>ELSJE SILOUW</t>
  </si>
  <si>
    <t>MAX BASTIAN TUMBEL</t>
  </si>
  <si>
    <t>DJENI SUSANNA LABAIGA</t>
  </si>
  <si>
    <t>SONNY NGENGET</t>
  </si>
  <si>
    <t>Teknologi Kayu</t>
  </si>
  <si>
    <t>RESA LAURINA MONA MONGKAU</t>
  </si>
  <si>
    <t>31 Juli 2018</t>
  </si>
  <si>
    <t>NATANTIUS SELOHA</t>
  </si>
  <si>
    <t>FERDINAN MANGAIR</t>
  </si>
  <si>
    <t>MAGDALENA FIDELIA KUMOWAL</t>
  </si>
  <si>
    <t>WIDI OMEGA LOLITA KAWENGIAN</t>
  </si>
  <si>
    <t>SRI REJEKI ARITONANG</t>
  </si>
  <si>
    <t>STEVENLY EDWARD</t>
  </si>
  <si>
    <t>MARSELLA DUMAIS</t>
  </si>
  <si>
    <t>JAMES WILLIAM HARYANTO WEHANTOUW</t>
  </si>
  <si>
    <t>MELISA HARTINA KEMUR</t>
  </si>
  <si>
    <t>SHARON CYNTHIA MANGINDAAN</t>
  </si>
  <si>
    <t>SASMITA KATAMPUGE</t>
  </si>
  <si>
    <t>RIFENSKA TEOFILYA KITONG</t>
  </si>
  <si>
    <t>20 Maret 2017</t>
  </si>
  <si>
    <t>ARI QUEEN LORESTHON SIAHAAN</t>
  </si>
  <si>
    <t xml:space="preserve">KRISTIANI SYALOM NGANTUNG </t>
  </si>
  <si>
    <t>MELISA PRATIWI</t>
  </si>
  <si>
    <t>WULANSARI DJOJOSUROTO</t>
  </si>
  <si>
    <t>FILLY TIVANNY NAJAMUDDIN</t>
  </si>
  <si>
    <t>MELISA SYNTHIA RAMA</t>
  </si>
  <si>
    <t>JUFRI LARENGKA</t>
  </si>
  <si>
    <t>RYAN JUNAIDI HABIR PANDEY</t>
  </si>
  <si>
    <t>YULIATI ARERAS</t>
  </si>
  <si>
    <t>THOMAS RAFLES PATTY</t>
  </si>
  <si>
    <t>WINDI SEDANGOLI</t>
  </si>
  <si>
    <t>FERLANDY ERING</t>
  </si>
  <si>
    <t>LISY RISKAH REPI</t>
  </si>
  <si>
    <t>VIOLETA MATINDAS</t>
  </si>
  <si>
    <t>AMELIA R PAISA</t>
  </si>
  <si>
    <t>CLAUDIA VANESA MARINGKA</t>
  </si>
  <si>
    <t>MEGGIE ADISTY WEWENGKANG</t>
  </si>
  <si>
    <t>JUANDY RAMPANGAJOW</t>
  </si>
  <si>
    <t>04 Desember 2017</t>
  </si>
  <si>
    <t>ABY SUYOTO SUWITO</t>
  </si>
  <si>
    <t>PRISKA STEREN MARLIN PANGERAPAN</t>
  </si>
  <si>
    <t>PALTY MARIZKY ERWINO PESIK</t>
  </si>
  <si>
    <t>20 Desember 2017</t>
  </si>
  <si>
    <t>BELLATRIX SUZETTE TAMPOLI</t>
  </si>
  <si>
    <t>24 Agustus 2015</t>
  </si>
  <si>
    <t>INDAH SARI AYU SAGUNE</t>
  </si>
  <si>
    <t>EKA APRILYA SARA TAHULENDI</t>
  </si>
  <si>
    <t>26 Oktober 2017</t>
  </si>
  <si>
    <t>GABRIEL THITSYOLI TAMENGKEL</t>
  </si>
  <si>
    <t>JUFLIANE ESTHER POLI</t>
  </si>
  <si>
    <t>JELNY LOSARI MASILIBA</t>
  </si>
  <si>
    <t>VIANE MANGARE</t>
  </si>
  <si>
    <t>12 Juli 2018</t>
  </si>
  <si>
    <t>GHEORGHIA OCTAVIAN RUNTUWENE</t>
  </si>
  <si>
    <t>ANDRIS JITRO DISINI</t>
  </si>
  <si>
    <t>STEFEN CARTONI MADUNDANG</t>
  </si>
  <si>
    <t>RYAN RUMBAYAN</t>
  </si>
  <si>
    <t>13 Februari 2018</t>
  </si>
  <si>
    <t xml:space="preserve">GLADIES WALANDOUW </t>
  </si>
  <si>
    <t>YULYN LEIBI MASOARA</t>
  </si>
  <si>
    <t>08 Juni 2018</t>
  </si>
  <si>
    <t>ROSMIATI GAY</t>
  </si>
  <si>
    <t>SANTI TINGGOGOY</t>
  </si>
  <si>
    <t>PUTRI CHAIRUDDIN</t>
  </si>
  <si>
    <t>14 Juni 2017</t>
  </si>
  <si>
    <t>CLAUDIA CAPRIYATY KUHON</t>
  </si>
  <si>
    <t>OLIVIA ANASTASIA PINGKAN TURANG</t>
  </si>
  <si>
    <t>26 Juni 2018</t>
  </si>
  <si>
    <t>SARAH ORNELLA PANDEIROTH</t>
  </si>
  <si>
    <t>MASYELIN HARIKEDUA</t>
  </si>
  <si>
    <t>SUNARTI RUTH MANGINSELA</t>
  </si>
  <si>
    <t>FIQLI Z. DAMOPOLII</t>
  </si>
  <si>
    <t>5 Oktober 2015</t>
  </si>
  <si>
    <t>RENALDI DREITER LUMIU</t>
  </si>
  <si>
    <t>MEILANIE PANGEMANAN</t>
  </si>
  <si>
    <t>PRISKA PRISKILIA TRIFENA SILVAN LIOUW</t>
  </si>
  <si>
    <t xml:space="preserve">STIPAN ENGELHARD KANINE </t>
  </si>
  <si>
    <t>ALAN LUMOWA</t>
  </si>
  <si>
    <t>RIDEL JEFERSON LAMIA</t>
  </si>
  <si>
    <t>RIOVINRY LEXVANDY MAMANUA</t>
  </si>
  <si>
    <t>28 Oktober 2015</t>
  </si>
  <si>
    <t>SRINANINGSI TOTOMBU</t>
  </si>
  <si>
    <t>BONY CHRISTANTO KEKENUSA</t>
  </si>
  <si>
    <t>ALLAN BELLY BIDARA</t>
  </si>
  <si>
    <t>PEARLY PRISCILIA ANASTASYA TULAKA</t>
  </si>
  <si>
    <t>JEIN SEMBEL</t>
  </si>
  <si>
    <t>BRIGITA MAGDALENA SEMBEL</t>
  </si>
  <si>
    <t xml:space="preserve">POPPY LAPON </t>
  </si>
  <si>
    <t>SHANIA SELYSITHA YUNIAR MAMUAJA</t>
  </si>
  <si>
    <t>BRANDO IMANUEL ABUTHAN</t>
  </si>
  <si>
    <t>MEIFA KARTINI FREDERIK</t>
  </si>
  <si>
    <t>DESITA NATALIA SIWU</t>
  </si>
  <si>
    <t>AMELIA LEYLA PANGEMANAN</t>
  </si>
  <si>
    <t>MANUEKE ALDY YOHANES</t>
  </si>
  <si>
    <t>KISRA HARNI KAPOH</t>
  </si>
  <si>
    <t>RAYMOND GEORGE PHILIP</t>
  </si>
  <si>
    <t>23 Juli 2018</t>
  </si>
  <si>
    <t>NIKOLAUS LAHEBA</t>
  </si>
  <si>
    <t>CASSANDRA LAURENSIA LOLOWANG</t>
  </si>
  <si>
    <t>WARANLY SEMUEL RORING</t>
  </si>
  <si>
    <t>SULINDA IGNATIA TUMILANTOUW</t>
  </si>
  <si>
    <t>INGGRID RITZKY W. NANGIN</t>
  </si>
  <si>
    <t xml:space="preserve">CLEOPATRA PRILY FIORENCIA BORORING </t>
  </si>
  <si>
    <t>CAROLDUS RENYAAN</t>
  </si>
  <si>
    <t>19 Juli 2018</t>
  </si>
  <si>
    <t>TIFFANI MEGA MADUNDANG</t>
  </si>
  <si>
    <t>20 Februari 2018</t>
  </si>
  <si>
    <t>ANGELINA FRILLY WALELENG</t>
  </si>
  <si>
    <t>JOFANS CHRISTIAN SENDOW</t>
  </si>
  <si>
    <t>MARISKA RYANTI TOLIP</t>
  </si>
  <si>
    <t>30 Juli 2018</t>
  </si>
  <si>
    <t>MIRANTY PAPUTUNGAN</t>
  </si>
  <si>
    <t>11 Juni 2019</t>
  </si>
  <si>
    <t>MARISKA MARSELA KAWATU</t>
  </si>
  <si>
    <t>YUPSTENIK TAKAKOBI</t>
  </si>
  <si>
    <t>JANLY JHON TUMEWU</t>
  </si>
  <si>
    <t>RIANI SARAY</t>
  </si>
  <si>
    <t>GABRIEL GINO A. LOMPOLIU</t>
  </si>
  <si>
    <t>YEHEZKIEL TUMEWU</t>
  </si>
  <si>
    <t>JAYSEN JESAYA LANGI</t>
  </si>
  <si>
    <t>RINTO TIGAU</t>
  </si>
  <si>
    <t>FRISKA ROMPAS</t>
  </si>
  <si>
    <t>MAYA NASRANI G. MENGI</t>
  </si>
  <si>
    <t>OLGA OLVIANI SAWOTONG</t>
  </si>
  <si>
    <t>PRISCILIA VALLEN SUMAMPOUW</t>
  </si>
  <si>
    <t>YANTI RONGKONUSA</t>
  </si>
  <si>
    <t>TIWI FABIOLA ARARO</t>
  </si>
  <si>
    <t>JENIFER SARAPUNG</t>
  </si>
  <si>
    <t>VENDI PRANATA</t>
  </si>
  <si>
    <t>CHINDRA CHRISTELINDA DAMPI</t>
  </si>
  <si>
    <t>ELVIS JANUAR LANGKAI</t>
  </si>
  <si>
    <t>FEBRY GABBRILLA ADAM</t>
  </si>
  <si>
    <t>FEIBE GEREISSYE ADAM</t>
  </si>
  <si>
    <t>17 Juli 2018</t>
  </si>
  <si>
    <t>GOAN WALESASI</t>
  </si>
  <si>
    <t>IMELDA MELANI BAMBUTA</t>
  </si>
  <si>
    <t>IRENE TUMBILUNG</t>
  </si>
  <si>
    <t>ANSELA WOHON</t>
  </si>
  <si>
    <t>STEWAT ALSKI WUA</t>
  </si>
  <si>
    <t>MONIKA GENOVEVA KAINDE</t>
  </si>
  <si>
    <t>SENDI FITRIANI KASUMBALA</t>
  </si>
  <si>
    <t>29 Maret 2016</t>
  </si>
  <si>
    <t>JULIANTI CHINDY RUMEEN</t>
  </si>
  <si>
    <t>FERONICA CHRISTY MAINDJANGA</t>
  </si>
  <si>
    <t>SELTY NAOMI SISO</t>
  </si>
  <si>
    <t>RESITA RAFIKA TENDEAN</t>
  </si>
  <si>
    <t>MEILANDA EUNIKE KALOH</t>
  </si>
  <si>
    <t>PRATIWI MAHARAHAYU SUHARTOYO</t>
  </si>
  <si>
    <t>CERIL SARTIKA ALOANIS</t>
  </si>
  <si>
    <t>JINIFER JAY RANTUNG</t>
  </si>
  <si>
    <t>RANDY NOVRIANTO RUNTU</t>
  </si>
  <si>
    <t>SMITHA MILITYA WAROUW</t>
  </si>
  <si>
    <t>LORENTA MUNTHE</t>
  </si>
  <si>
    <t>ALVIANUS PROKLA</t>
  </si>
  <si>
    <t xml:space="preserve">JUNITA MANEMBU </t>
  </si>
  <si>
    <t>SILVINA</t>
  </si>
  <si>
    <t>RIRI TRIXIE NOVENIA SUMUAL</t>
  </si>
  <si>
    <t>INGGRIT JENET WALUJAN</t>
  </si>
  <si>
    <t>FILDA REVANDA TICOALU</t>
  </si>
  <si>
    <t>ANDRY SAPUTRA UMAR</t>
  </si>
  <si>
    <t>HANDRI THOMAS</t>
  </si>
  <si>
    <t>MONICHA ESTHER REBECAA KAWATU</t>
  </si>
  <si>
    <t>BRIAN ANDRE SINGAL</t>
  </si>
  <si>
    <t>OPNIEL PURNAMA</t>
  </si>
  <si>
    <t>WALA ERFINA DEBORA</t>
  </si>
  <si>
    <t>SARTIKA DESIANA WAKULU</t>
  </si>
  <si>
    <t>GREY WILLY KARWUR</t>
  </si>
  <si>
    <t>BRYEC RIO TULONG</t>
  </si>
  <si>
    <t>TEDDY RYAN FAMBRENE</t>
  </si>
  <si>
    <t>EUNIKA TUELA</t>
  </si>
  <si>
    <t>15 Maret 2016</t>
  </si>
  <si>
    <t>STEPHANI CHRISTINE PITOY</t>
  </si>
  <si>
    <t>FENNY ELSA MANTIRI</t>
  </si>
  <si>
    <t>RIPAN SAMUDA</t>
  </si>
  <si>
    <t>HARRYANO JOEY WIBOWO</t>
  </si>
  <si>
    <t>ESTER AGUSTINA TAMALEA</t>
  </si>
  <si>
    <t>ALLAN MORIES ALBRECHT RANGINGISAN</t>
  </si>
  <si>
    <t>RICARDO MARCELLINO KALIGIS</t>
  </si>
  <si>
    <t>JUWITA TATILU</t>
  </si>
  <si>
    <t>ENRICO JULIO SEMUEL RARES</t>
  </si>
  <si>
    <t>01 Agustus 2018</t>
  </si>
  <si>
    <t>IDO YOHANES JONATAN MONINGKA</t>
  </si>
  <si>
    <t>ERLY IMANUEL KAWUWUNG</t>
  </si>
  <si>
    <t>REFLY JENLY KEREH</t>
  </si>
  <si>
    <t xml:space="preserve">ARMAND GANDARA </t>
  </si>
  <si>
    <t>ANITA DEBORA RUMAMBI</t>
  </si>
  <si>
    <t>RIBKA PRISILYA UNDAP</t>
  </si>
  <si>
    <t>MARIA FRANSYE IRIANY REMBANG</t>
  </si>
  <si>
    <t>ZABDIEL FIRMAN YAHYA MAKAGANSA</t>
  </si>
  <si>
    <t>SURYADI MANSUR</t>
  </si>
  <si>
    <t>ALBERT WILLIYANI MONIUNG</t>
  </si>
  <si>
    <t>10 Oktober 2018</t>
  </si>
  <si>
    <t>PATRICE PONGANTUNG</t>
  </si>
  <si>
    <t>SHARRON MERRYL BOJOH</t>
  </si>
  <si>
    <t xml:space="preserve">TINEKE SERLY KALANGI </t>
  </si>
  <si>
    <t>JULITA ESTHER SONDAKH</t>
  </si>
  <si>
    <t>RIANITA POLUAKAN</t>
  </si>
  <si>
    <t>MICHAEL PATRICK SALOMONSZ</t>
  </si>
  <si>
    <t>CHANDRA MARIA THIRO</t>
  </si>
  <si>
    <t>VIVIANE MORENT TALUMEPA</t>
  </si>
  <si>
    <t>AYU ANGGRAENY KIAY DEMAK</t>
  </si>
  <si>
    <t>JERRY PATRAS</t>
  </si>
  <si>
    <t>INOLA TASYA TEWU</t>
  </si>
  <si>
    <t>11 Januari 2016</t>
  </si>
  <si>
    <t xml:space="preserve">HARRY STEVEN WOWOR </t>
  </si>
  <si>
    <t>SEPBERTJI MONINGGUE BUDIMAN</t>
  </si>
  <si>
    <t>INTAN KAMULYAN</t>
  </si>
  <si>
    <t>LIZZA YUNIKE MANIKOME</t>
  </si>
  <si>
    <t>JESICA STEVA TIJOW</t>
  </si>
  <si>
    <t>MEITRA ANGREINI DALONTO</t>
  </si>
  <si>
    <t>7 Oktober 2016</t>
  </si>
  <si>
    <t>VILIA SIFRILIA PANUNGKELAN</t>
  </si>
  <si>
    <t xml:space="preserve">GABRIELLA VALENTINE RANTI </t>
  </si>
  <si>
    <t>TOAR RIEDEL MOSES KAPOJOS</t>
  </si>
  <si>
    <t>VALENTINO MEWENGKANG</t>
  </si>
  <si>
    <t xml:space="preserve">PATLUS ERIC GOLIOT </t>
  </si>
  <si>
    <t>YEKITS TAUNAUMANG</t>
  </si>
  <si>
    <t>EBEN HEAZER ROBERT LEILEI</t>
  </si>
  <si>
    <t xml:space="preserve">MICHELLE GABRIELA PAAT </t>
  </si>
  <si>
    <t>PAULUS SAMUEL JACOBUS</t>
  </si>
  <si>
    <t>MALINY OCNELIA TUMANDUNG</t>
  </si>
  <si>
    <t>FIONITA LIVIA SENDOW</t>
  </si>
  <si>
    <t>SUSANTI SENGKEY</t>
  </si>
  <si>
    <t>SWITA ANGELITA MARIA PIJOH</t>
  </si>
  <si>
    <t>RANDY NAJOAN</t>
  </si>
  <si>
    <t>THIRSA GABRIELA RARANTA</t>
  </si>
  <si>
    <t>29 Juni 2018</t>
  </si>
  <si>
    <t>GLENDY HANDRY MARENTEK</t>
  </si>
  <si>
    <t>24 Mei 2017</t>
  </si>
  <si>
    <t>STEVEN RUDY TAMPAH</t>
  </si>
  <si>
    <t>RIVALDO TURANG</t>
  </si>
  <si>
    <t>BUDI EVANDER MONGKAREN</t>
  </si>
  <si>
    <t>RIDEL YURIS LEMPAS</t>
  </si>
  <si>
    <t>RONALD ROBOTH</t>
  </si>
  <si>
    <t>25 Juli 2019</t>
  </si>
  <si>
    <t>EUNIKE AGLOUDIA OPING</t>
  </si>
  <si>
    <t>KHESYA HANNA MOONIK</t>
  </si>
  <si>
    <t>JULISTRIA MEMORI FINES SARAEL</t>
  </si>
  <si>
    <t>PRISILYA OLVITA BEATRICZ TAMPI</t>
  </si>
  <si>
    <t>10 Mei 2019</t>
  </si>
  <si>
    <t>RIFERVANI KASILINSINA</t>
  </si>
  <si>
    <t>22 Mei 2018</t>
  </si>
  <si>
    <t>NEVI SRI KAONTOLE</t>
  </si>
  <si>
    <t>INRI ZEFANYA ELEAN</t>
  </si>
  <si>
    <t>INDRIYANI</t>
  </si>
  <si>
    <t>MEIJI ANGELIA KAPARANG</t>
  </si>
  <si>
    <t>HISKIA SURENTU</t>
  </si>
  <si>
    <t>WILSA MANOPPO</t>
  </si>
  <si>
    <t>INTAN PERTIWI LENGKEY</t>
  </si>
  <si>
    <t>RONALD BERNAD TALUMANTAK</t>
  </si>
  <si>
    <t>QUINCY SHIRIL SEPANG</t>
  </si>
  <si>
    <t>FEIBE WANDA LONTAAN</t>
  </si>
  <si>
    <t>HENDRA FRANSI TINGGOGOY</t>
  </si>
  <si>
    <t>STEVANNI HELENE KUMEANG</t>
  </si>
  <si>
    <t>GLANTARI FRANSIN ROMPAS</t>
  </si>
  <si>
    <t>FALDARIYAN ENGKA</t>
  </si>
  <si>
    <t>NONI ROHANI BAWEDA</t>
  </si>
  <si>
    <t>NURMALA LINGGAMA</t>
  </si>
  <si>
    <t>HENDRA JIMMY MONTOLALU</t>
  </si>
  <si>
    <t>FRISKA YOLANDA MAGRIT LASUT</t>
  </si>
  <si>
    <t>ZELNI AMITA MAMATO</t>
  </si>
  <si>
    <t>MEIDI ALVRETS POPO</t>
  </si>
  <si>
    <t>RIVANI MARSELINI MANDAGI</t>
  </si>
  <si>
    <t>ANGRAINA AGUSTINE YULULANO</t>
  </si>
  <si>
    <t>ELISA KARTINA TANI</t>
  </si>
  <si>
    <t>05 Juli 2018</t>
  </si>
  <si>
    <t>BELINDA MAWITJERE</t>
  </si>
  <si>
    <t>ERVINA MARCHELINA FRANS</t>
  </si>
  <si>
    <t>WANDY ARMANDO LELEWA</t>
  </si>
  <si>
    <t>ENJEL DEISIRE</t>
  </si>
  <si>
    <t>ANGGRIANY SUMARNI BAHARI</t>
  </si>
  <si>
    <t>29 Desember 2017</t>
  </si>
  <si>
    <t>RIDEL TOAR PALAR</t>
  </si>
  <si>
    <t>THERECIA JACKLIEN MUNDUNG</t>
  </si>
  <si>
    <t>IVANA TUWO</t>
  </si>
  <si>
    <t>CHENDI MERLI BATAS</t>
  </si>
  <si>
    <t>04 Juli 2018</t>
  </si>
  <si>
    <t>PRINCE HARTO JASON OROH</t>
  </si>
  <si>
    <t>PRAYCI BEAUTY KANDOUW</t>
  </si>
  <si>
    <t>BENEDIKTA HUIK</t>
  </si>
  <si>
    <t>DEREAL RAFAEL WANGKE</t>
  </si>
  <si>
    <t>VEITA MARLINA TAMUNU</t>
  </si>
  <si>
    <t>11 Juli 2018</t>
  </si>
  <si>
    <t>MARASI BLESS SURYAN</t>
  </si>
  <si>
    <t xml:space="preserve">DJORGIE VIDEL LUMINGKEWAS </t>
  </si>
  <si>
    <t>CAROLIN MERLIAN TAMPI</t>
  </si>
  <si>
    <t>SWEETA KOUNTUR</t>
  </si>
  <si>
    <t>ANSRIYANTI KATIANDAGHO</t>
  </si>
  <si>
    <t>STEFNI ZAKARIA SORONGAN</t>
  </si>
  <si>
    <t>MELANI CYNTHIA DAUHAN</t>
  </si>
  <si>
    <t>RIVO MEMAH</t>
  </si>
  <si>
    <t>ESTHER CHRITI WALANGITAN</t>
  </si>
  <si>
    <t>DAINE NATALIA PIRI</t>
  </si>
  <si>
    <t>SANDYNITAS WODONG TUERAH</t>
  </si>
  <si>
    <t>SOFYAN JAMADI</t>
  </si>
  <si>
    <t>MAESA SCARLET KALIA</t>
  </si>
  <si>
    <t>STEIVAN FEBRIAN LUMAIN</t>
  </si>
  <si>
    <t>MARSEL TANGONO</t>
  </si>
  <si>
    <t>DEASIE CHRISTINE MARAMIS</t>
  </si>
  <si>
    <t>ALDO TANOS</t>
  </si>
  <si>
    <t>STERY JEANETE JESICA SAGAY</t>
  </si>
  <si>
    <t>GLADYS ANINDITA PERMATA</t>
  </si>
  <si>
    <t>STEVANI EFELIN LANGI</t>
  </si>
  <si>
    <t>HOLPRIT TATIPANG</t>
  </si>
  <si>
    <t xml:space="preserve">MARVEL GIDEON UNDAP </t>
  </si>
  <si>
    <t>FIRRA NANCY LASANUDIN</t>
  </si>
  <si>
    <t>AMELIA FLOUNA SUMENGE</t>
  </si>
  <si>
    <t>HESKIA KEREH</t>
  </si>
  <si>
    <t>BRENDA MATHILDA WAKARI</t>
  </si>
  <si>
    <t>FRANI MANDAGI</t>
  </si>
  <si>
    <t>SARRY ASTRI NGKEDO</t>
  </si>
  <si>
    <t>ELSANY KRISTIANY PUNGUS</t>
  </si>
  <si>
    <t>REGITA ESTER TAMON</t>
  </si>
  <si>
    <t>SYUTRY R. TUMANDUK</t>
  </si>
  <si>
    <t>SCANTY SKETCHY CLAUDIA KUMAMBOUW</t>
  </si>
  <si>
    <t>AYU TRI DAHLIA MELO</t>
  </si>
  <si>
    <t>SIFRA FICKY TARORE</t>
  </si>
  <si>
    <t>PRISCILIA CICI KALALO</t>
  </si>
  <si>
    <t>ARJUNA KAKAMBONG</t>
  </si>
  <si>
    <t>JERRYANTO</t>
  </si>
  <si>
    <t>GABRILA TAU</t>
  </si>
  <si>
    <t>FERNANDO MEMAH</t>
  </si>
  <si>
    <t>WIDY CAROLINA SUMERAH</t>
  </si>
  <si>
    <t>KARTOMPI HARFY KALIGIS</t>
  </si>
  <si>
    <t>MEIRY LONTENG</t>
  </si>
  <si>
    <t>JEIN SELAINDOONG</t>
  </si>
  <si>
    <t>DEISYE HUMENA</t>
  </si>
  <si>
    <t>TRIFENA DEBORA HARILAMA</t>
  </si>
  <si>
    <t>SAFRIZAL BACHTIAR PONGOLIU</t>
  </si>
  <si>
    <t>VALENTCIA JOAN CHRISTY KUSOY</t>
  </si>
  <si>
    <t>ROMARIO RICO SINGKOH</t>
  </si>
  <si>
    <t>28 Juni 2018</t>
  </si>
  <si>
    <t>BRYAN ADAM SOMPOTAN</t>
  </si>
  <si>
    <t>13 Juli 2018</t>
  </si>
  <si>
    <t>LORENZO JANSEN NICOLAS PONDAAG</t>
  </si>
  <si>
    <t>ANDREANO NASEDUM</t>
  </si>
  <si>
    <t>REGINA ROVELIA KAMBEY</t>
  </si>
  <si>
    <t>YULIEN PUDI</t>
  </si>
  <si>
    <t>RILZA CHEEREN ESTHER</t>
  </si>
  <si>
    <t>18 Juli 2018</t>
  </si>
  <si>
    <t>RANDI BOKANG</t>
  </si>
  <si>
    <t>RIDDYKSTON CRISNO SISWANTO LOMBONAUNG</t>
  </si>
  <si>
    <t>NOVRI KASEHUNG</t>
  </si>
  <si>
    <t>ALVIAN RANKY KAENG</t>
  </si>
  <si>
    <t>YUANITA AMELIA MOKODOMPIT</t>
  </si>
  <si>
    <t>LINDA MEIVA LATIF</t>
  </si>
  <si>
    <t>BILLY KAMBEY</t>
  </si>
  <si>
    <t>DEO MARFEL MARSELINO MAMUAJA</t>
  </si>
  <si>
    <t>ALDIANSYA RIFAI DATUMOLA</t>
  </si>
  <si>
    <t>ASTRID MARIA TUERAH</t>
  </si>
  <si>
    <t>ADECANDRA TAHULENDING</t>
  </si>
  <si>
    <t>GILBERT YULIANDO MOTULO</t>
  </si>
  <si>
    <t>TESALONIKA JUNITJE GONI</t>
  </si>
  <si>
    <t>NOVITA VERONICA LETTO</t>
  </si>
  <si>
    <t>SICILIA ARISANDI PANTOW</t>
  </si>
  <si>
    <t>MARIA JENIFER KORDAK</t>
  </si>
  <si>
    <t>SAIFUL NURHAMIDIN</t>
  </si>
  <si>
    <t>NASTA</t>
  </si>
  <si>
    <t>PATRICIA KORAAG</t>
  </si>
  <si>
    <t>RINALDO HENDRY ENGEL PAAT</t>
  </si>
  <si>
    <t>YESITA WINDI WUISAN</t>
  </si>
  <si>
    <t>MARLINA VERONIKA SIWY</t>
  </si>
  <si>
    <t>NATALIA MANGANGANTUNG</t>
  </si>
  <si>
    <t>DESYTA PRIATININGSIH SUPARDI</t>
  </si>
  <si>
    <t>14 Desember 2017</t>
  </si>
  <si>
    <t>FRENGKI OFA</t>
  </si>
  <si>
    <t>SELFA MARSIANITA GINOGA</t>
  </si>
  <si>
    <t>SILVANARIA MARCE ARIKALANG</t>
  </si>
  <si>
    <t>JOICE LINA WANGA</t>
  </si>
  <si>
    <t>OKTAVIANI YOHANA PUASA</t>
  </si>
  <si>
    <t>RAEMONHA MARSELIA SHARON KARWUR</t>
  </si>
  <si>
    <t>FRANSISKA NICKY NOVIANA</t>
  </si>
  <si>
    <t>MARSELA RAWUNG</t>
  </si>
  <si>
    <t>JUNIVER MOUREEN SANGKOP</t>
  </si>
  <si>
    <t>JULIATI QUINSI KEWO</t>
  </si>
  <si>
    <t>FRANSISCA BRIGITA POLII</t>
  </si>
  <si>
    <t>MARGARITA PRISILIA RAWUNG</t>
  </si>
  <si>
    <t>WARANEY DAVID MAILANGKAY</t>
  </si>
  <si>
    <t>DEMISIANUS PUASA</t>
  </si>
  <si>
    <t>JUNIE PRILLY TEWUH</t>
  </si>
  <si>
    <t>AMPERA BINTANG</t>
  </si>
  <si>
    <t>OKTEFIAN TUMANGKENG</t>
  </si>
  <si>
    <t>RANDY ARDIAN KOLINUG</t>
  </si>
  <si>
    <t>RENDI STEVANO JERMIAS PITOY</t>
  </si>
  <si>
    <t>14 Agustus 2018</t>
  </si>
  <si>
    <t>LANY OCTAVIA SIHOMBING</t>
  </si>
  <si>
    <t>CHRISTLICHA MELISA KAWALO</t>
  </si>
  <si>
    <t>ANDRE RICOH LUMINTANG</t>
  </si>
  <si>
    <t>04 Januari 2018</t>
  </si>
  <si>
    <t>ERVINA KARAMOY</t>
  </si>
  <si>
    <t>KAROL LEONARDUS MANDAGI</t>
  </si>
  <si>
    <t>ALDI ALAMSAH MERTOSONO</t>
  </si>
  <si>
    <t>PAMELA LADIES RUMBAY</t>
  </si>
  <si>
    <t>GRATIA SINTIA RORONG</t>
  </si>
  <si>
    <t>DITA KARTIKA LAHEMA</t>
  </si>
  <si>
    <t>SUSAN P. AALANG</t>
  </si>
  <si>
    <t>MUSTIKA YURIKE BETLINDA KARUNDENG</t>
  </si>
  <si>
    <t>STERI ALFIAN YESAYAS LANTANG</t>
  </si>
  <si>
    <t>MIKHAEL N. H. RAMBITAN</t>
  </si>
  <si>
    <t>DIAN NIKITA SUMUAN</t>
  </si>
  <si>
    <t>LINGKAN MEGA WOWOR</t>
  </si>
  <si>
    <t>BRIGITTA PRINCESS LAKOY</t>
  </si>
  <si>
    <t>JUNE ELEVEN WALEWANGKO</t>
  </si>
  <si>
    <t>VICI DUMAIS</t>
  </si>
  <si>
    <t>MEGA VIRA WAROUW</t>
  </si>
  <si>
    <t>MONALISA YAKIMIN</t>
  </si>
  <si>
    <t>JEVANLY BRAEL SUMAMPOUW</t>
  </si>
  <si>
    <t>VALLENTINO JONATHAN BERTINI MALEKE</t>
  </si>
  <si>
    <t>VEGA VIANE SUMARAUW</t>
  </si>
  <si>
    <t>VOSTA CLAUDIA MASOKO</t>
  </si>
  <si>
    <t>TRIVIA KAMASI</t>
  </si>
  <si>
    <t>FERDINAND LEON RUMAGIT</t>
  </si>
  <si>
    <t>31 Mei 2018</t>
  </si>
  <si>
    <t>FEMLI TANGKILISAN</t>
  </si>
  <si>
    <t>BRIAN SWARZ MAMBU</t>
  </si>
  <si>
    <t>JATI INDRIANI TIOW</t>
  </si>
  <si>
    <t>YOSIA EBE LENGKA</t>
  </si>
  <si>
    <t>WINDA MEGAWATI PANTOW</t>
  </si>
  <si>
    <t>26 Mei 2016</t>
  </si>
  <si>
    <t>NATALIA RINDY LEMBANG</t>
  </si>
  <si>
    <t>TERLIS NATALIA JUDAS</t>
  </si>
  <si>
    <t>TRIVIE LIZZY SEPANG</t>
  </si>
  <si>
    <t>CLIVE BRIAN KUME</t>
  </si>
  <si>
    <t>JOUNLY N. TUMEI</t>
  </si>
  <si>
    <t>RINI KARTIKA WORAN</t>
  </si>
  <si>
    <t>HARYATI SANTI WAURAN</t>
  </si>
  <si>
    <t>BRAIDEN ELWEEL KEMBUAN</t>
  </si>
  <si>
    <t>RILIA ASTRID ITEM</t>
  </si>
  <si>
    <t>GANDI RUMAGIT</t>
  </si>
  <si>
    <t>NATALIA DEBORA</t>
  </si>
  <si>
    <t>HARLAND HENDRA EDUARD MERENTEK</t>
  </si>
  <si>
    <t>CHRISTIN NGANGANGOR</t>
  </si>
  <si>
    <t>OLDEN DANIEL KANO</t>
  </si>
  <si>
    <t>HENLI DAMPI</t>
  </si>
  <si>
    <t>RIZKIA JOSHUA TOMBOKAN</t>
  </si>
  <si>
    <t xml:space="preserve"> MEGA CITRA APSARY PANDEY</t>
  </si>
  <si>
    <t>MIRNA MAYASARI ROMPAS</t>
  </si>
  <si>
    <t>THESA TERRY PALAPA</t>
  </si>
  <si>
    <t>JUANDA DORKAS LENGKONG RORING</t>
  </si>
  <si>
    <t>FANDRIK RASAI</t>
  </si>
  <si>
    <t>MILKI FABIAN MONINGKA</t>
  </si>
  <si>
    <t>CHRISTIN MORENTIA JUSTITIA WULUS</t>
  </si>
  <si>
    <t>MARIA MARYANA</t>
  </si>
  <si>
    <t>STEIFI SHENI LIDIA ROTINSULU</t>
  </si>
  <si>
    <t>ROLANS TOU</t>
  </si>
  <si>
    <t>NOSRI ANTO KAKANGA</t>
  </si>
  <si>
    <t>ANGELINA NATALIA CHRISTINE PONTOH</t>
  </si>
  <si>
    <t>STIPANI</t>
  </si>
  <si>
    <t>TIRSA LAMPAH</t>
  </si>
  <si>
    <t>VINDI WIDIA SALINDEHO</t>
  </si>
  <si>
    <t>10 Juli 2018</t>
  </si>
  <si>
    <t>MONIKA WULUR</t>
  </si>
  <si>
    <t>RIVANLY SONDAKH</t>
  </si>
  <si>
    <t>PREISDY PRYLITA WOWOR</t>
  </si>
  <si>
    <t>27 Juli 2018</t>
  </si>
  <si>
    <t>CHARLES JEMES LIANDO</t>
  </si>
  <si>
    <t>HISKIA MANENGAL</t>
  </si>
  <si>
    <t>FRISKY YULIANA NAJOAN</t>
  </si>
  <si>
    <t>CICILIA FRISKA SONDAK</t>
  </si>
  <si>
    <t>CHINTYA ANGGELINE KOKONG RANTUNG</t>
  </si>
  <si>
    <t>GIO ABRAHAM KANDAU</t>
  </si>
  <si>
    <t>SULFIANA INRITA SAO</t>
  </si>
  <si>
    <t>YONGGI JANIS</t>
  </si>
  <si>
    <t>DEMSI RAMLI DIDIPU</t>
  </si>
  <si>
    <t>CHRISTIANTO ELIA SURATINOJO</t>
  </si>
  <si>
    <t>REYNARD JASSON SUMARANDAK</t>
  </si>
  <si>
    <t>RAFELA KARINA SURENTU</t>
  </si>
  <si>
    <t>CARTESIAN BRYAN RUMENGAN TULUS</t>
  </si>
  <si>
    <t>TIRZA RIVKA RITZY PONGOH</t>
  </si>
  <si>
    <t>JEAN RINO RAFLY RUNTUWENE</t>
  </si>
  <si>
    <t>21 Februari 2018</t>
  </si>
  <si>
    <t>LIFY ARNES LUDONG</t>
  </si>
  <si>
    <t>CENNIE SELFYE RAWUNG</t>
  </si>
  <si>
    <t>04 Juni 2018</t>
  </si>
  <si>
    <t>OWVLER JEFERSEN SINAULAN</t>
  </si>
  <si>
    <t>HAM AWENDU</t>
  </si>
  <si>
    <t>22 Desember 2017</t>
  </si>
  <si>
    <t>AGNES TRISILIA MANDAGI</t>
  </si>
  <si>
    <t>LIDYA VIVI PANGEMANAN</t>
  </si>
  <si>
    <t>03 Agustus 2018</t>
  </si>
  <si>
    <t>FROLAN SANDI TAMPARA</t>
  </si>
  <si>
    <t>JULIANTI LUMENTA</t>
  </si>
  <si>
    <t>CLAUDIA RUGIAN</t>
  </si>
  <si>
    <t>PRISILIA CHRISTIANI KUMARURUNG</t>
  </si>
  <si>
    <t>MEYBI ALNICHRENS GOPAI</t>
  </si>
  <si>
    <t>6 Juni 2017</t>
  </si>
  <si>
    <t>KADEK SANJAYA ASTINA</t>
  </si>
  <si>
    <t>KEVIN ALFRAN RAWUNG</t>
  </si>
  <si>
    <t>YONATAN TENGKUE</t>
  </si>
  <si>
    <t>KIKI IRIANA SUMARSANA</t>
  </si>
  <si>
    <t>STEVIANI TRESYE TEWU</t>
  </si>
  <si>
    <t xml:space="preserve">MILKA FIRMALA WOWOR </t>
  </si>
  <si>
    <t>YOS KOGOYA</t>
  </si>
  <si>
    <t>OKLEN VICKY TAMPI</t>
  </si>
  <si>
    <t>RONALD LOHO</t>
  </si>
  <si>
    <t>SISILYA DJEREMOT</t>
  </si>
  <si>
    <t>YOHANES BENI ARIFIN</t>
  </si>
  <si>
    <t>LIVI JELLY RAWUNG</t>
  </si>
  <si>
    <t>MARIA MEGARIA LANGITAN</t>
  </si>
  <si>
    <t xml:space="preserve">MEGA SINTYA TELAH </t>
  </si>
  <si>
    <t>DELFIA KATIANDAGHO</t>
  </si>
  <si>
    <t>YONO KADOBIK</t>
  </si>
  <si>
    <t>ARNOLD HARTO LASUT</t>
  </si>
  <si>
    <t>FRANGKY SUMUAL</t>
  </si>
  <si>
    <t>ADRI JOHANES RENGKUNG</t>
  </si>
  <si>
    <t>DESTIANA SELLA TUMURANG</t>
  </si>
  <si>
    <t>AYUB NGARAITJI</t>
  </si>
  <si>
    <t>JOSIANI ANGGA MOKALU</t>
  </si>
  <si>
    <t>SINDY SATRIANI WALELENG</t>
  </si>
  <si>
    <t>PHILLIP EDISON ROMARIO MAILANGKAY</t>
  </si>
  <si>
    <t>ANDIKA TUMBOL</t>
  </si>
  <si>
    <t>KAUNANG CHRISTIE VINCENT DEISY</t>
  </si>
  <si>
    <t>MOHAMMAD ILYAS ELLY MODEONG</t>
  </si>
  <si>
    <t>RIDWAN SULISTYO WIBOWO</t>
  </si>
  <si>
    <t>JOHANES CHRISTIAN FIANNY PALIT</t>
  </si>
  <si>
    <t>JEANE MARSHELY SINAY</t>
  </si>
  <si>
    <t>VIONA VIOLETHA TAKATELIDE</t>
  </si>
  <si>
    <t xml:space="preserve">GABRIELA VIRGINIA JULENCIA PAAT </t>
  </si>
  <si>
    <t>EFFENDI RIDWAN LETUNGGAMU</t>
  </si>
  <si>
    <t>WINA VANESSA TAMBAHANI</t>
  </si>
  <si>
    <t>VIOLA RIA RUUNG</t>
  </si>
  <si>
    <t>MARSELLA KOYOH</t>
  </si>
  <si>
    <t>STEVANI WINDARI KUNDIMANG</t>
  </si>
  <si>
    <t>PASKALIS TAA</t>
  </si>
  <si>
    <t>DEBORA ESTHER TICOALU</t>
  </si>
  <si>
    <t>SOFIANA DWIASTUTI RUMEWEO</t>
  </si>
  <si>
    <t>BRIAN JOSUA CHRISTIAN TENGKER</t>
  </si>
  <si>
    <t>MIKHA KALEMPOUW</t>
  </si>
  <si>
    <t>NEWIANNE VEGA RUNTUKAHU</t>
  </si>
  <si>
    <t>JOSUA GEIS SOMBA</t>
  </si>
  <si>
    <t>ELSINTA CRISTIANI LUMI</t>
  </si>
  <si>
    <t>DIANA BUCHARI</t>
  </si>
  <si>
    <t>ALEX PAKUDEK</t>
  </si>
  <si>
    <t>10 Agustus 2015</t>
  </si>
  <si>
    <t>ZEFANYA LENGKONG</t>
  </si>
  <si>
    <t>WITSY GRASIELA MUAYA</t>
  </si>
  <si>
    <t>SEBENIUS WETIPO</t>
  </si>
  <si>
    <t>TARIANUS HUSAGE</t>
  </si>
  <si>
    <t>VANDA VERONICA LUNTUNGAN</t>
  </si>
  <si>
    <t>CLAUDIA MICHELLE KARUNDENG</t>
  </si>
  <si>
    <t>SERLY G. F. POLII</t>
  </si>
  <si>
    <t>RAMLA RUMEGANG</t>
  </si>
  <si>
    <t>DINA LAPATU</t>
  </si>
  <si>
    <t>DAVID SAHAT IMANUEL MATONDANG</t>
  </si>
  <si>
    <t>JUNAEDY STEVANI LINTONG</t>
  </si>
  <si>
    <t>FRANSISCA CHRICYNTIA TEROK</t>
  </si>
  <si>
    <t>HERLIUS BARNABAS</t>
  </si>
  <si>
    <t>OCTALIA TIRZA</t>
  </si>
  <si>
    <t>GRENVIL DJERICHO SAGUNE</t>
  </si>
  <si>
    <t>RENI DIANA KAWALO</t>
  </si>
  <si>
    <t>FACESY LINGKAN SENDUK</t>
  </si>
  <si>
    <t>JUWITA VIVERA PALIT</t>
  </si>
  <si>
    <t>MUHAMAD RICKY SUMENGE</t>
  </si>
  <si>
    <t>JULITA MERSI MANDAGI</t>
  </si>
  <si>
    <t>VINICIA ESTRELIA SURENTU</t>
  </si>
  <si>
    <t>NINGKY BENFRY LIAUW</t>
  </si>
  <si>
    <t>VIONNA VINCENTIA BAGEWA</t>
  </si>
  <si>
    <t>FREDERINA</t>
  </si>
  <si>
    <t>FRISY NIKITA SALINA PAUNER</t>
  </si>
  <si>
    <t>DESMOND YOSERIZA KAARO</t>
  </si>
  <si>
    <t>ALSRYL CRATTY TARAUFU</t>
  </si>
  <si>
    <t>FORD PANGEMANAN</t>
  </si>
  <si>
    <t>IVAN VALENTINO RONDA</t>
  </si>
  <si>
    <t>FRANCE FRANSISCO RASUH</t>
  </si>
  <si>
    <t>FINIARTI KAKUMPANG</t>
  </si>
  <si>
    <t>DEISY VIKASARI PANGGULU</t>
  </si>
  <si>
    <t>07 Mei 2018</t>
  </si>
  <si>
    <t>RISA MARISA KABURUANG</t>
  </si>
  <si>
    <t>JOSHUA ARMY SUMLANG</t>
  </si>
  <si>
    <t>JESSICA G. KOROMPIS</t>
  </si>
  <si>
    <t>INDA ESTIA NINSIE PESIK</t>
  </si>
  <si>
    <t>VERONICA OLYVIA PESIK</t>
  </si>
  <si>
    <t>MERRY CHRISTIN SUMASA</t>
  </si>
  <si>
    <t>MONA VALENTIN KUMENDONG</t>
  </si>
  <si>
    <t>YUSAK TATULUS</t>
  </si>
  <si>
    <t>HERBON SALAPA</t>
  </si>
  <si>
    <t>TENNY BOYKE POSUMAH</t>
  </si>
  <si>
    <t>TRIONANDO OCTAVIANUS LANGOY</t>
  </si>
  <si>
    <t>SHINTYA LETTE</t>
  </si>
  <si>
    <t>JITRO BIU</t>
  </si>
  <si>
    <t>FRANK ARLEN PATTIASINA</t>
  </si>
  <si>
    <t>HELDA NYANYI</t>
  </si>
  <si>
    <t>RIVANDY GERALDO RUNTU</t>
  </si>
  <si>
    <t>MARDIPTO MUNDE</t>
  </si>
  <si>
    <t>ASTRID CAMELIA TASIRINGAN</t>
  </si>
  <si>
    <t>ARLANDA TURANG</t>
  </si>
  <si>
    <t>FANESA TUMILANTOUW</t>
  </si>
  <si>
    <t>EBZAN SEPTIAN LANIENGKA</t>
  </si>
  <si>
    <t>RANI LISA SAMBOW</t>
  </si>
  <si>
    <t>SOVIA CHRISTIAN LANGITAN</t>
  </si>
  <si>
    <t>RISLY OKLY WALANGITAN</t>
  </si>
  <si>
    <t>EPHYVANIA REVSILY SALANGKA</t>
  </si>
  <si>
    <t>SILVIA ANGGRAYNI DANIALI</t>
  </si>
  <si>
    <t>SELVICE MOHAKAN</t>
  </si>
  <si>
    <t>JOVANY V. SINGKANDAI</t>
  </si>
  <si>
    <t>KARLOS DIMARA</t>
  </si>
  <si>
    <t>BOBFRED SAUREH</t>
  </si>
  <si>
    <t>MEYLINDA MAGDALENA KILIS</t>
  </si>
  <si>
    <t>ERNA YARMAN</t>
  </si>
  <si>
    <t>PURNA YUDHA RAMADHAN SUBARJA</t>
  </si>
  <si>
    <t>FANKLYN LUMENTAH</t>
  </si>
  <si>
    <t>MONIKA WANDARIKA</t>
  </si>
  <si>
    <t>ALDO FEBERT</t>
  </si>
  <si>
    <t>RISSEL KOLONDAM</t>
  </si>
  <si>
    <t>FRANSISKA BAME</t>
  </si>
  <si>
    <t>RIVAL ENGELIF NYULA</t>
  </si>
  <si>
    <t>MARTHAFINA SERMATANG</t>
  </si>
  <si>
    <t>OKTAVIANI DOTULUNG</t>
  </si>
  <si>
    <t>BEATRIX REGINA LANGOY</t>
  </si>
  <si>
    <t>ISTY AMANDA PRIHATINI TATAWI</t>
  </si>
  <si>
    <t>FEBRIANTI RONGKENE</t>
  </si>
  <si>
    <t>CHINTAMY BRIGITA ELSY SALANGKA</t>
  </si>
  <si>
    <t>CHENDY FRANSISKA TOREH</t>
  </si>
  <si>
    <t>CINDY AGATA LESAR</t>
  </si>
  <si>
    <t>RANGGA RIVALDO PANGEMANAN</t>
  </si>
  <si>
    <t>OLIVER LIBRIAN KORENGKENG</t>
  </si>
  <si>
    <t>HENDRIKS R. S. ANIMUNG</t>
  </si>
  <si>
    <t>EMILIUS ENDOM</t>
  </si>
  <si>
    <t>CHAUSA GEORGEFRIEL LENGKEY</t>
  </si>
  <si>
    <t>FERMILIA SHINTA BALIDA</t>
  </si>
  <si>
    <t>15 Agustus 2019</t>
  </si>
  <si>
    <t>LOUIS DEKER SENDUK</t>
  </si>
  <si>
    <t>DEWINDA HEIDISTY TOMPODUNG</t>
  </si>
  <si>
    <t>18 Maret 2016</t>
  </si>
  <si>
    <t>SIMON BOBOROS</t>
  </si>
  <si>
    <t>4 Maret 2016</t>
  </si>
  <si>
    <t>ROYNALD MEIVY LUMBU</t>
  </si>
  <si>
    <t>GEORGY YOSUA DEWA</t>
  </si>
  <si>
    <t>03 Juli 2018</t>
  </si>
  <si>
    <t>VERCELLI BRIAN KAENG</t>
  </si>
  <si>
    <t>HESKY GERUNG</t>
  </si>
  <si>
    <t>MAGDALENA ROSALINDA WANDA LUMAJA</t>
  </si>
  <si>
    <t>KENNY WALINGKAS</t>
  </si>
  <si>
    <t>FIKTOR</t>
  </si>
  <si>
    <t>DODI SETIADI</t>
  </si>
  <si>
    <t>SPENGKI ERDANI SELAMAT</t>
  </si>
  <si>
    <t>GRACE NATHASYA DEBORAH MONTOLALU</t>
  </si>
  <si>
    <t>ANDI FIRMAN SYAH</t>
  </si>
  <si>
    <t>26 Januari 2018</t>
  </si>
  <si>
    <t>FRIDA AMBAT</t>
  </si>
  <si>
    <t>JUNAIDI MANUEKE</t>
  </si>
  <si>
    <t>YUDDI ALDRI TOAR</t>
  </si>
  <si>
    <t>GREGARIES WARANEY SUMAMPOUW</t>
  </si>
  <si>
    <t>HARTIN SINDRA ESSING</t>
  </si>
  <si>
    <t>MUHAMAD FAHROJI MANGGO</t>
  </si>
  <si>
    <t>ELISABET DEBORAH PANGKEY</t>
  </si>
  <si>
    <t>RANDY FERNANDO NAJOAN</t>
  </si>
  <si>
    <t>NOVITA NIRA GENOVEVA SIGAR</t>
  </si>
  <si>
    <t>ANGGELINA MARGARETA RIAMELIA MONTOLALU</t>
  </si>
  <si>
    <t>ZULKARNAIN</t>
  </si>
  <si>
    <t>MELISA ROSALIA KAUNANG</t>
  </si>
  <si>
    <t>FRESLY MAABUAT</t>
  </si>
  <si>
    <t>MICKY YURIKE ROTTY</t>
  </si>
  <si>
    <t>PERONAS ZALUKHU</t>
  </si>
  <si>
    <t>RONAL MENTANG</t>
  </si>
  <si>
    <t>STELLA MARIS OGI</t>
  </si>
  <si>
    <t>MAYA CRISTIA ROTIKAN</t>
  </si>
  <si>
    <t>JOMI ARANDII</t>
  </si>
  <si>
    <t>JEANETTE ELRIANNE GEYTENBECK</t>
  </si>
  <si>
    <t>NOPINCE ESSING</t>
  </si>
  <si>
    <t>VINANSIA NINGSILIA PONGILATAN</t>
  </si>
  <si>
    <t>MARIKE REY</t>
  </si>
  <si>
    <t>22 oktober 2013</t>
  </si>
  <si>
    <t>SULASTRI MOKODOMPIT</t>
  </si>
  <si>
    <t>NOLA LOLAROH</t>
  </si>
  <si>
    <t>BAIPS KALENGKONGAN</t>
  </si>
  <si>
    <t>STENY YOULA MANGENTE</t>
  </si>
  <si>
    <t>MARLEYN MARINI TAMBUWUN</t>
  </si>
  <si>
    <t>ALCE DOKAL</t>
  </si>
  <si>
    <t>MARCY MARKE WALANDA</t>
  </si>
  <si>
    <t>SURIATNY JOHANA SUUD</t>
  </si>
  <si>
    <t>NOVEL SYANE LEGI</t>
  </si>
  <si>
    <t>GLEYDI FRISKA BOGIA</t>
  </si>
  <si>
    <t>FRAYLLI KARTIKA LONDO</t>
  </si>
  <si>
    <t>ANGELINO SIBY</t>
  </si>
  <si>
    <t>YATI OCTAVIA PALAR</t>
  </si>
  <si>
    <t>MEGA CHRISTE PONTOH</t>
  </si>
  <si>
    <t>MEITY PARAUBA</t>
  </si>
  <si>
    <t>HISBULLAH AL BARZANJI</t>
  </si>
  <si>
    <t>ALFIANE SUCI SETYASRI</t>
  </si>
  <si>
    <t>FALDANO DEDI TAMBUWUN</t>
  </si>
  <si>
    <t>SRI RATNA YANTI LUK MUKKA</t>
  </si>
  <si>
    <t>FERDINAN KUMAJAS</t>
  </si>
  <si>
    <t>GRATIA TOSUMARA</t>
  </si>
  <si>
    <t>JEREMY WIBI MAMANGKEY</t>
  </si>
  <si>
    <t>DEWA AYU DEWI SRIMAHAYANTI</t>
  </si>
  <si>
    <t>FANNASYTA FRISKA RAGITA MATINDAS</t>
  </si>
  <si>
    <t>ALMO JUAN PONTOLUMIU</t>
  </si>
  <si>
    <t>SORAYA AULIA AMIN</t>
  </si>
  <si>
    <t>JUVITA LESTARI MAKARISANG</t>
  </si>
  <si>
    <t>SANI CHRISTANTY KANSIL</t>
  </si>
  <si>
    <t>SINTIA SANDAG</t>
  </si>
  <si>
    <t>DINI FURWASI MOKOAGOW</t>
  </si>
  <si>
    <t>NOVITA WAHYUNI</t>
  </si>
  <si>
    <t>MELIANA CHRISTIN PONTOH</t>
  </si>
  <si>
    <t>GABRIELLA HILLARY WENUR</t>
  </si>
  <si>
    <t>15 Juni 2015</t>
  </si>
  <si>
    <t>ANITA LAHINDA</t>
  </si>
  <si>
    <t>AMANDA MIA AUDINA</t>
  </si>
  <si>
    <t>SHEILLA CHRISTY SINGAL</t>
  </si>
  <si>
    <t>JULHEIN MARTHIN TUMBELAKA</t>
  </si>
  <si>
    <t>STEFANUS SANDDY KALUMATA</t>
  </si>
  <si>
    <t>RIVANDY KIFCY SOMBA</t>
  </si>
  <si>
    <t>APRILLYA CINTHYA KAPOH</t>
  </si>
  <si>
    <t>ANDREW LORENSO PAURAN</t>
  </si>
  <si>
    <t>VIONITA LEVICHA SALMON</t>
  </si>
  <si>
    <t>GRECYLIA NAVRATILOVA TAMAOLI</t>
  </si>
  <si>
    <t>RICHARD DENNIORO BAWUOH</t>
  </si>
  <si>
    <t>RAJANNER DEWANA</t>
  </si>
  <si>
    <t>NANCY JEINIVER WALUJAN</t>
  </si>
  <si>
    <t>MEGA INDRI LAKOY</t>
  </si>
  <si>
    <t>ANGELINA SILOA</t>
  </si>
  <si>
    <t>OLIVIA LOMBOTE</t>
  </si>
  <si>
    <t>INRI SUTRIA KANDOLI</t>
  </si>
  <si>
    <t>WINNDY MEYRIEL WAROUW</t>
  </si>
  <si>
    <t>CLARISSA KARINA</t>
  </si>
  <si>
    <t>BRYAN FARLY IROTH</t>
  </si>
  <si>
    <t>ASTITI MIARSIH</t>
  </si>
  <si>
    <t>FANDI</t>
  </si>
  <si>
    <t>FADEL KARANGAN</t>
  </si>
  <si>
    <t>CHRISTARI LOIS PALIT</t>
  </si>
  <si>
    <t>MERTIKA MUMU</t>
  </si>
  <si>
    <t>NI KETUT EKA SUWATI</t>
  </si>
  <si>
    <t>FELIX RUDOLOF JANIS</t>
  </si>
  <si>
    <t>ICHELSELSHILYA EUONIKE SUKANDAR</t>
  </si>
  <si>
    <t>ANASSTASIA APRILIA ROMPAS</t>
  </si>
  <si>
    <t xml:space="preserve"> 7 Desember 2015 </t>
  </si>
  <si>
    <t>KLESIA EMOR</t>
  </si>
  <si>
    <t>SHINTA TANGKERE</t>
  </si>
  <si>
    <t>CHANDRA FERNANDO PAMULA</t>
  </si>
  <si>
    <t>LIDIA PERMATA ROLIS DAENG</t>
  </si>
  <si>
    <t>FREITY VERAWATY NAALINSONG</t>
  </si>
  <si>
    <t>JESSIECA FRILIA AMBAT</t>
  </si>
  <si>
    <t>RYAN SHELDY LALA</t>
  </si>
  <si>
    <t>MEYTA IRIANTINE PANJAITAN</t>
  </si>
  <si>
    <t>ROSARI RESILOWI</t>
  </si>
  <si>
    <t>HETI M. SUMAILI</t>
  </si>
  <si>
    <t>FILIA TUMIWA</t>
  </si>
  <si>
    <t>ASTUTI MOKODONGAN</t>
  </si>
  <si>
    <t>MITA MARCELINA SAMALUKANG</t>
  </si>
  <si>
    <t>MEILANY CHRISTY LAHAMENDU</t>
  </si>
  <si>
    <t>MILKA MEILANY TATAWI</t>
  </si>
  <si>
    <t>2 Mei 2017</t>
  </si>
  <si>
    <t>BRILYAN CALVIN KABENARAN</t>
  </si>
  <si>
    <t>I MADE SUINDRAJAYA</t>
  </si>
  <si>
    <t>HARPRAY TRI PRASETYO</t>
  </si>
  <si>
    <t>YUDHISTIRA</t>
  </si>
  <si>
    <t>NOFLIN NAIBAHO</t>
  </si>
  <si>
    <t>ARDILA BIMMO WALINTUKAN</t>
  </si>
  <si>
    <t>DEWINTA BULALOA</t>
  </si>
  <si>
    <t>FILANO VAN PARISTA RORONG</t>
  </si>
  <si>
    <t>YULISYE ELFIRA ABISLON</t>
  </si>
  <si>
    <t>DELIA YOSHINTA TAMAWEOL</t>
  </si>
  <si>
    <t>PETTY VERCELLY DATU</t>
  </si>
  <si>
    <t>RIVAL PRASETYO KASIM</t>
  </si>
  <si>
    <t>STEVANI MAKDA MAKAGANSA</t>
  </si>
  <si>
    <t>STIVANO REGINO KUNDIMANG</t>
  </si>
  <si>
    <t>CHRISTIN S. A. S. MULOKE</t>
  </si>
  <si>
    <t>PAULA MARIA KOYOH</t>
  </si>
  <si>
    <t>ANDRONIKEM MANOPPO</t>
  </si>
  <si>
    <t>MAYASARI MAMONTO</t>
  </si>
  <si>
    <t>FLETY PHILOMENA TUMEWU</t>
  </si>
  <si>
    <t>OLIVIA SRIASTY BOHAM</t>
  </si>
  <si>
    <t>CINDY CHERYL MAGNALIADEY SAGAI</t>
  </si>
  <si>
    <t>STIFANNY STEFI WULUR PANGAILA</t>
  </si>
  <si>
    <t>YANESFICE BOHAM</t>
  </si>
  <si>
    <t>JAMES MANGUDIS</t>
  </si>
  <si>
    <t>21 Juni 2018</t>
  </si>
  <si>
    <t>RENDY RAYINHARD LOHO</t>
  </si>
  <si>
    <t>VREYSILIA REWAH</t>
  </si>
  <si>
    <t>CHINDY INDIRA KABESI</t>
  </si>
  <si>
    <t>IREN TATIPATA</t>
  </si>
  <si>
    <t>STELA LAPIAN</t>
  </si>
  <si>
    <t>DEVITA INDRIANI SASAMU</t>
  </si>
  <si>
    <t>FRANSISKA LIMBENGPIAH</t>
  </si>
  <si>
    <t>RUTHRIA RORIMPANDEI</t>
  </si>
  <si>
    <t>JURNI PANDE</t>
  </si>
  <si>
    <t>NATASYA PRICILIA MONINGKA</t>
  </si>
  <si>
    <t>GLADYS STEVIANY SIMON</t>
  </si>
  <si>
    <t>ANDHIKA OCTOVIANO KETJIL</t>
  </si>
  <si>
    <t>VELSA AUXILIA MINGGA</t>
  </si>
  <si>
    <t>RIVANTRIYUS PAKAYA</t>
  </si>
  <si>
    <t>ADE NURUL HARDIANTI PUTRY</t>
  </si>
  <si>
    <t>HANDI ADITYA PRAYETNO</t>
  </si>
  <si>
    <t>ARISTA SUCITA PAPUTUNGAN</t>
  </si>
  <si>
    <t>NOVIANTI GUGUL</t>
  </si>
  <si>
    <t>AMBAR ARIANI LINGGOT</t>
  </si>
  <si>
    <t>FIKSTIF DONAL LINTONG</t>
  </si>
  <si>
    <t>25 Agustus 2015</t>
  </si>
  <si>
    <t>HANASTACIA DEBORA SULU</t>
  </si>
  <si>
    <t>YEHESKIEL EPAFRAS PANEKENAN</t>
  </si>
  <si>
    <t>CITRA LOTULUNG</t>
  </si>
  <si>
    <t>PETRUS MOMIM</t>
  </si>
  <si>
    <t>CHRISTIANY ANDRETA SINGAL</t>
  </si>
  <si>
    <t>JULIANTI IGGRESYA THESIA</t>
  </si>
  <si>
    <t>SIANE PANTOLAENG</t>
  </si>
  <si>
    <t>JUNILA TATUNDU</t>
  </si>
  <si>
    <t>HIZKIA JITRO PANTOW</t>
  </si>
  <si>
    <t>SARAH SAROINSONG</t>
  </si>
  <si>
    <t>MEIKE VANDA MOKALU</t>
  </si>
  <si>
    <t>CICILIA OCTAVIA WONGKAR</t>
  </si>
  <si>
    <t>MAX FERY MASALING</t>
  </si>
  <si>
    <t>VICTOR NOMEL KUMAJAS</t>
  </si>
  <si>
    <t>YUNITA FRYSCHA TUMANDUK</t>
  </si>
  <si>
    <t>INDRI MULYANINGSI POLLA</t>
  </si>
  <si>
    <t>FYLICIAN C. V. E. MASALING</t>
  </si>
  <si>
    <t>YUNI LESTARI</t>
  </si>
  <si>
    <t>STEVI TINDAGE</t>
  </si>
  <si>
    <t>DEVILYANA MALAGI</t>
  </si>
  <si>
    <t>RIZTANCIA SASUE</t>
  </si>
  <si>
    <t>DIAH PUTRI WILIS</t>
  </si>
  <si>
    <t>RATNI SUWUHANG</t>
  </si>
  <si>
    <t>HEPSI NAOMI WOBA</t>
  </si>
  <si>
    <t>JUWITA JULIANA TAMBUWUN</t>
  </si>
  <si>
    <t>ANNAS MAHARE</t>
  </si>
  <si>
    <t>TRISNO POTABUGA</t>
  </si>
  <si>
    <t>HANA NOVRITA ROMPAS</t>
  </si>
  <si>
    <t>ARKI LASAMPA</t>
  </si>
  <si>
    <t>FERSI ROLLEF AGUNG SILOM</t>
  </si>
  <si>
    <t>MARSEL JOHAN ZWINGLY RARUNG</t>
  </si>
  <si>
    <t>MARTHEN LUTHER KALEB</t>
  </si>
  <si>
    <t>MEIPI BLANDINA RATUNSEET</t>
  </si>
  <si>
    <t>ANDILAN MATHEUS SAMBIRAN</t>
  </si>
  <si>
    <t>DEA PATRICIA KAKALANG</t>
  </si>
  <si>
    <t>ARTISTIC THEAN MAUTANG</t>
  </si>
  <si>
    <t>ONYKE MARENGKENG</t>
  </si>
  <si>
    <t>DESLI KOROWOTJENG</t>
  </si>
  <si>
    <t>TRIL RINA KABUHUNG</t>
  </si>
  <si>
    <t>REIKTER JERRY SASOMBO</t>
  </si>
  <si>
    <t>YAKOBS MADUNDANG</t>
  </si>
  <si>
    <t>ASMIYATI TIMPOROK</t>
  </si>
  <si>
    <t>NOVITA MECHTILDIS YOSEPHIN GOLUNG</t>
  </si>
  <si>
    <t>21 Mei 2018</t>
  </si>
  <si>
    <t>NOFIAN LARENGGAM</t>
  </si>
  <si>
    <t>PENHIDENBER TANGKABIRINGAN</t>
  </si>
  <si>
    <t>LIZA KOLONDAM</t>
  </si>
  <si>
    <t>YOSAFAT RIFAT LAHAGHARI</t>
  </si>
  <si>
    <t>JOHAN PANGUMPIA</t>
  </si>
  <si>
    <t>REZA RICHART LEMPAS</t>
  </si>
  <si>
    <t>SARFAHIRWATI AHAD</t>
  </si>
  <si>
    <t>ANDRE FALLEN TAHIR</t>
  </si>
  <si>
    <t>AZARIA FENDRI PELAWITEN</t>
  </si>
  <si>
    <t>SUSANTO MOKOGINTA</t>
  </si>
  <si>
    <t>SISKA ADE IRMA SURIYANI LAMPONGAJO</t>
  </si>
  <si>
    <t>SWISTRI YULIANI LOMBU</t>
  </si>
  <si>
    <t>JUMLIA MADONSA</t>
  </si>
  <si>
    <t>SCIPIONE RIVA SANDALA</t>
  </si>
  <si>
    <t>JULIANA RATUNGKILA MANDANG</t>
  </si>
  <si>
    <t>MONALISA MOKODOMPIS</t>
  </si>
  <si>
    <t>DOLFI RAIMON MARSEL RARUNG</t>
  </si>
  <si>
    <t>AURELIA AVLOUBUN</t>
  </si>
  <si>
    <t>NONO WIDODO TUDJUKA</t>
  </si>
  <si>
    <t>NATALIA VEGA MANGARE</t>
  </si>
  <si>
    <t>ELISABETH RENYAAN</t>
  </si>
  <si>
    <t>KAELVIN TJANDO</t>
  </si>
  <si>
    <t>ZESKA INDRAYENI DOLLA</t>
  </si>
  <si>
    <t>AGREISYE LEATEMIA</t>
  </si>
  <si>
    <t>FRANSINA PERPETUA NAMSA</t>
  </si>
  <si>
    <t>MARCELLA UTTA</t>
  </si>
  <si>
    <t>MELITIA MEIFILIN HANOK</t>
  </si>
  <si>
    <t>DEISYE RIBKA KAMPONG</t>
  </si>
  <si>
    <t>NIPONDANG SARI DEWI SAMOSIR</t>
  </si>
  <si>
    <t>FRADI SUTIYANI TAMAWEOL KANSIL</t>
  </si>
  <si>
    <t>MARSELI LUMANAW</t>
  </si>
  <si>
    <t>FATHURRAHMAN</t>
  </si>
  <si>
    <t>27 Februari 2018</t>
  </si>
  <si>
    <t>STEVANO KANAO</t>
  </si>
  <si>
    <t>MERLINSI SARAH RONDONUWU</t>
  </si>
  <si>
    <t>ALFON DJUMA</t>
  </si>
  <si>
    <t>CHRISTIN TAMALLYA LUMISANG</t>
  </si>
  <si>
    <t>16 Juli 2018</t>
  </si>
  <si>
    <t>JULANDY BANDU</t>
  </si>
  <si>
    <t>ENGELINA IVANA TULENAN</t>
  </si>
  <si>
    <t>WIGUNARTI LANIENGKA</t>
  </si>
  <si>
    <t>MELISSA CLAUDIA FLORINA BAWENGAN</t>
  </si>
  <si>
    <t>MEGA MULYAWATI LAKUMANI</t>
  </si>
  <si>
    <t>MELKIOR CANGKUNG</t>
  </si>
  <si>
    <t>PASKALINA RENYAAN</t>
  </si>
  <si>
    <t>SOFARTO METUSALAK ALAMONA</t>
  </si>
  <si>
    <t>FRISKA EVELIN SARANTE</t>
  </si>
  <si>
    <t>ASRIA UMASUGI</t>
  </si>
  <si>
    <t>KURSIA SAPSUHA</t>
  </si>
  <si>
    <t>DEREL JELANNY MANDEY</t>
  </si>
  <si>
    <t>TROY EZRA SINJAL</t>
  </si>
  <si>
    <t>MARSEL MARKUS LOUIS</t>
  </si>
  <si>
    <t>ETNI LENSEHE</t>
  </si>
  <si>
    <t>TELMA DORTYA LUA</t>
  </si>
  <si>
    <t>ANASTASYA THALIA SENGKEY</t>
  </si>
  <si>
    <t>SURYANI MANGIDOR</t>
  </si>
  <si>
    <t>IKE GEMA TAWURUTUBUN</t>
  </si>
  <si>
    <t>KATARINA TAWURUTUBUN</t>
  </si>
  <si>
    <t>ONDANG PRISILIA KENNI</t>
  </si>
  <si>
    <t>PRISILIA MEIFI MONDIGIR</t>
  </si>
  <si>
    <t>HAPPY INTAN PRATIWI</t>
  </si>
  <si>
    <t>ALVIAN SCHWARST RAMBI</t>
  </si>
  <si>
    <t>SOFYAN VALENTINO SOMBA</t>
  </si>
  <si>
    <t>FILIA TUNAS</t>
  </si>
  <si>
    <t>MUHAMMAD ADE</t>
  </si>
  <si>
    <t>WINDA MARSELLA KURUMBATU</t>
  </si>
  <si>
    <t>RANDHA RINO TANGKILISAN</t>
  </si>
  <si>
    <t>MARIATI PAPARANG</t>
  </si>
  <si>
    <t>I WAYAN AGUS KAMIYASA</t>
  </si>
  <si>
    <t>MELYSSA INEKE</t>
  </si>
  <si>
    <t>ROSA DELIMA YEMPORMASE</t>
  </si>
  <si>
    <t>SARWENDA SAHABAT</t>
  </si>
  <si>
    <t>SUTRIA ROSIANA I. KAWUNG</t>
  </si>
  <si>
    <t>INTAN SARI MUCHSIN</t>
  </si>
  <si>
    <t>WIDYATA NIKBERT SARAYAR</t>
  </si>
  <si>
    <t>AGUSTINA NAMSA</t>
  </si>
  <si>
    <t>NUR AINI SALELE</t>
  </si>
  <si>
    <t>SRIYANTI MASIDINGO</t>
  </si>
  <si>
    <t>DELVILILIAN KOBIS</t>
  </si>
  <si>
    <t>ALFIUNITA LOLENG</t>
  </si>
  <si>
    <t>OLYFFIANNE YUANA RUITANG</t>
  </si>
  <si>
    <t>JEACLIN LANNY MAWUNTU</t>
  </si>
  <si>
    <t>GLEDIES GEBIE ROSANG</t>
  </si>
  <si>
    <t>MELISA INGGAR</t>
  </si>
  <si>
    <t>PATRICIA KRISTA MASINAMBOW</t>
  </si>
  <si>
    <t>SINTIKHE EUNIKE MAKIRANGEN</t>
  </si>
  <si>
    <t>RIVANDI PAPUTUNGAN</t>
  </si>
  <si>
    <t>JAINUDIN PAPUTUNGAN</t>
  </si>
  <si>
    <t>AYU MIRAWATI MONINGKA</t>
  </si>
  <si>
    <t>DIAH BIJENTARI</t>
  </si>
  <si>
    <t>FRIDA KASEUNAUNG</t>
  </si>
  <si>
    <t>YOULA PATTYRANIE</t>
  </si>
  <si>
    <t>KLAUDIA TAREK</t>
  </si>
  <si>
    <t>19 Februari 2018</t>
  </si>
  <si>
    <t>VIVI MELANI TUMURANG</t>
  </si>
  <si>
    <t>YESI MADILES</t>
  </si>
  <si>
    <t>JUWITA LESTARI RUATIMBANG</t>
  </si>
  <si>
    <t>OKA SILITONGA</t>
  </si>
  <si>
    <t>A. RAHMAN JAFAR</t>
  </si>
  <si>
    <t>FEYBE TISNINGWATI NUA</t>
  </si>
  <si>
    <t>PHERUCHA KOROMPOT</t>
  </si>
  <si>
    <t>LANY FURSIMA</t>
  </si>
  <si>
    <t>YESIKA PRISILIA PONDAAG</t>
  </si>
  <si>
    <t>OLDEN HAGAI DALAPIS</t>
  </si>
  <si>
    <t>HARTENTUS M. LALOMPOH</t>
  </si>
  <si>
    <t>MAFLINDO BUTARBUTAR</t>
  </si>
  <si>
    <t>ELVIRA SAPETU</t>
  </si>
  <si>
    <t>ALFONS EDUWARD RORIMPANDEY</t>
  </si>
  <si>
    <t>ANGGITA LESTARI</t>
  </si>
  <si>
    <t>FRYCILIA IVANA MARENTEK</t>
  </si>
  <si>
    <t>ARVE MAMPARE</t>
  </si>
  <si>
    <t>HEIDY DESSY MANANGKALANGI</t>
  </si>
  <si>
    <t>THEOVANO HIZKIA KAROUW</t>
  </si>
  <si>
    <t>NOVRITA ABIGAEL MUDIHANG</t>
  </si>
  <si>
    <t>JAKLIN AHAR</t>
  </si>
  <si>
    <t>INGGRIT AMBUTAN</t>
  </si>
  <si>
    <t>08 Agustus 2019</t>
  </si>
  <si>
    <t>MARCOFAN KORNELES</t>
  </si>
  <si>
    <t>FRANSISKA DURUT</t>
  </si>
  <si>
    <t>YULITA JESYKA BAWATAA</t>
  </si>
  <si>
    <t>OLVIANITA KRISTANTIA SAUL</t>
  </si>
  <si>
    <t>ANGGRIANI GUSLIN KAWAE</t>
  </si>
  <si>
    <t>CARLA LUCIANA</t>
  </si>
  <si>
    <t>DESRIANI SALAMBAI</t>
  </si>
  <si>
    <t>ANASTASIA KARMELITA PRAMONO</t>
  </si>
  <si>
    <t>RICHO NATANAEL ROGAHANG</t>
  </si>
  <si>
    <t>MARSCEYLA CHERY LENGKONG</t>
  </si>
  <si>
    <t>MARIO PASKALLIS MONSOW</t>
  </si>
  <si>
    <t>MELDIANUS SAIANG</t>
  </si>
  <si>
    <t>CLARA VIRGINI MENGKO</t>
  </si>
  <si>
    <t>SWINGLY POMANTOW</t>
  </si>
  <si>
    <t>VIVI OLYVIA TANGKABIRINGAN</t>
  </si>
  <si>
    <t>SRI WAHYUNINGSIH</t>
  </si>
  <si>
    <t>NENATRI SUGEHA</t>
  </si>
  <si>
    <t>INDRA ANDREAS TINGGOGOY</t>
  </si>
  <si>
    <t>VICKO VIDY VIGRYAWAN KOBANDAHA</t>
  </si>
  <si>
    <t>MEGA MEILINDA KUMOLONTANG</t>
  </si>
  <si>
    <t>LORENTIA MONIKA WUNER</t>
  </si>
  <si>
    <t>RIANCE TANGIDUK</t>
  </si>
  <si>
    <t>JEANE ANGEL GUNENA</t>
  </si>
  <si>
    <t xml:space="preserve">JAINIVER MARCELINA ESTER LATUIHAMALO </t>
  </si>
  <si>
    <t>CHRISTINA LEMBONG</t>
  </si>
  <si>
    <t>RATTY NURZEILA TUMONDA</t>
  </si>
  <si>
    <t>DEWI FITRIANI KARLOS</t>
  </si>
  <si>
    <t>DARTU SUMEIKA MAKAHINSADE</t>
  </si>
  <si>
    <t>FRANS BESTA RAHANINGMAS</t>
  </si>
  <si>
    <t>IRENE CHRISTI SIMPURU</t>
  </si>
  <si>
    <t>ESTYAWATI CITRA SARI MANANEKE</t>
  </si>
  <si>
    <t>RAHMAT DAULIMA</t>
  </si>
  <si>
    <t>KINGLI KAPUGU</t>
  </si>
  <si>
    <t>JEIVIANI JESICA AGUW</t>
  </si>
  <si>
    <t>JULIATY TEROK</t>
  </si>
  <si>
    <t>APRILIANI MAKALALAG</t>
  </si>
  <si>
    <t>SILVANA BIASA</t>
  </si>
  <si>
    <t>10 Januari 2018</t>
  </si>
  <si>
    <t>LIDYA LONDO</t>
  </si>
  <si>
    <t>ALICE INRI PRATIWI SUHARSO</t>
  </si>
  <si>
    <t>JACKLY HOLINSTON EMPING MANOPPO</t>
  </si>
  <si>
    <t>ALMANSO BRIANDO AMBAT</t>
  </si>
  <si>
    <t>PRASETIAWAN NAWAWI</t>
  </si>
  <si>
    <t>SUHARTIN BANDU</t>
  </si>
  <si>
    <t>WIDYASTUTI</t>
  </si>
  <si>
    <t>MARIYANI RIA WAGEY</t>
  </si>
  <si>
    <t>FIERGIN LINDA TICOALU</t>
  </si>
  <si>
    <t>MELINDA S. PUNDOKO</t>
  </si>
  <si>
    <t>27 Oktober 2015</t>
  </si>
  <si>
    <t>ENGGI KETSIA MONIUNG</t>
  </si>
  <si>
    <t>SHEILA FICE PONGKORUNG</t>
  </si>
  <si>
    <t>OLIVIA MOKOAGOW</t>
  </si>
  <si>
    <t>DINDA NATALIA SULANGI</t>
  </si>
  <si>
    <t>JEIN ANETA MAYAU</t>
  </si>
  <si>
    <t>YEVI SUSAN MASSIE</t>
  </si>
  <si>
    <t>MOH. KRISTANTO</t>
  </si>
  <si>
    <t>HARYANTO DOMINICUS MANANGGO</t>
  </si>
  <si>
    <t>JENI VITRY JACOBS</t>
  </si>
  <si>
    <t>ESTEPEN MARERAY</t>
  </si>
  <si>
    <t>NIKY WANDY MANOLONG</t>
  </si>
  <si>
    <t>DORTHEA BOHANG</t>
  </si>
  <si>
    <t>ESTHER ANITA LOKAS</t>
  </si>
  <si>
    <t>FRIANIKE CHRESOLINE KIRIMANG</t>
  </si>
  <si>
    <t>NI LUH PUTU JANUWATI</t>
  </si>
  <si>
    <t>NI MADE DWIJAYANTI</t>
  </si>
  <si>
    <t>DEVINIA KAONTOLE</t>
  </si>
  <si>
    <t>CHANDRA FAXCY ANDRIANO LENSE</t>
  </si>
  <si>
    <t>FADLY TOOY</t>
  </si>
  <si>
    <t>CICILIA CHRISTY FIONA KONDOY</t>
  </si>
  <si>
    <t>GETHRIA FARITYA KABENARAN</t>
  </si>
  <si>
    <t>07 Maret 2017</t>
  </si>
  <si>
    <t>GRISYE ICHNETSYA Z. MIRONTONENG</t>
  </si>
  <si>
    <t>REYNINDI ANGGELANI JACOBUS</t>
  </si>
  <si>
    <t>VALENTINE MINDY PAAT</t>
  </si>
  <si>
    <t>FRISKA F. LIANDO</t>
  </si>
  <si>
    <t>AHMAD SYAKUR</t>
  </si>
  <si>
    <t>MARSILI SWARZ JOHANIS</t>
  </si>
  <si>
    <t>EVI TRIS DALIA RUMORONG</t>
  </si>
  <si>
    <t>JULIANA MILKA TIOLUNG</t>
  </si>
  <si>
    <t>HAGAI STEFANUS TAMPI</t>
  </si>
  <si>
    <t>TRIVAIN FIRSELA TULANGOW</t>
  </si>
  <si>
    <t>RANI MANAIDA</t>
  </si>
  <si>
    <t>MARLIN VERONIKA MOKOGINTA</t>
  </si>
  <si>
    <t>JIVICO IMANUEL MONANGIN</t>
  </si>
  <si>
    <t>HIKMAH HUSNUL KHATIMAH BALUNTU</t>
  </si>
  <si>
    <t>DEWIYANTI ANGGELINA TUMBEL</t>
  </si>
  <si>
    <t>IRVAN BENNY SANGARI</t>
  </si>
  <si>
    <t>RIVIANTI ROTTI</t>
  </si>
  <si>
    <t>JEFIET S. TAMALONGGEHE</t>
  </si>
  <si>
    <t>AYU WANDIRA MOODUTO</t>
  </si>
  <si>
    <t>12 Agustus 2016</t>
  </si>
  <si>
    <t>ATMIN NONA LOBBU</t>
  </si>
  <si>
    <t>GITA FAJRIN JAFAR</t>
  </si>
  <si>
    <t>ELHAN CLINTEN EGETEN</t>
  </si>
  <si>
    <t>ALLAN GIOVANI GIGIR</t>
  </si>
  <si>
    <t>MAYSARAH SALAPALI</t>
  </si>
  <si>
    <t>HUSEIN SIOKONA</t>
  </si>
  <si>
    <t>MEGA LESTARI BARAMBAE</t>
  </si>
  <si>
    <t>JEFERSON SATIGI</t>
  </si>
  <si>
    <t>FERDINAND AWUSI</t>
  </si>
  <si>
    <t>SITI HARDIYANTY SALAKA</t>
  </si>
  <si>
    <t>FADILLA PUA</t>
  </si>
  <si>
    <t>YUSRIDA ARIF</t>
  </si>
  <si>
    <t>ANTHIOKIA RIRIS LUBIS</t>
  </si>
  <si>
    <t>MARTHIN MANAIDA</t>
  </si>
  <si>
    <t>KATARINA RENYAAN</t>
  </si>
  <si>
    <t>MIRA SANTIKA JUMADI</t>
  </si>
  <si>
    <t>MARIA REGINA MANGUNDAP</t>
  </si>
  <si>
    <t>NADYA ALEXANDRA SALAKI</t>
  </si>
  <si>
    <t>MEYTA JURA</t>
  </si>
  <si>
    <t>JELITA JINIGULA</t>
  </si>
  <si>
    <t>LUSIANA DONDO</t>
  </si>
  <si>
    <t>WAIS MAMONTO</t>
  </si>
  <si>
    <t>MADE SUADNYANA</t>
  </si>
  <si>
    <t>INDRA HARDI MANAHUMBING</t>
  </si>
  <si>
    <t>TRISYE MEIRASWATI PAPARANG</t>
  </si>
  <si>
    <t>ALFRITS LUMETTU</t>
  </si>
  <si>
    <t>DRIEVEYLA RORI</t>
  </si>
  <si>
    <t>GELORA</t>
  </si>
  <si>
    <t>FERDYNANDES MALLISA</t>
  </si>
  <si>
    <t>SANDRA BRENDA MANGENTE</t>
  </si>
  <si>
    <t>VANDRY CHRISTIAN PRANG</t>
  </si>
  <si>
    <t>DEBIYANTI LUCIA</t>
  </si>
  <si>
    <t>WINDA PATRANI SENDUK</t>
  </si>
  <si>
    <t>REIVAN BUANGSAMPUHI</t>
  </si>
  <si>
    <t>WILLY WINSY BARA</t>
  </si>
  <si>
    <t>CYNTIA MEGGI SANGARI</t>
  </si>
  <si>
    <t>NOVINDA FRANDIANI MANANGKOT</t>
  </si>
  <si>
    <t>OCNINGSIH PALUNGGI</t>
  </si>
  <si>
    <t>NOVARIAVICTIANTI KUTANGA</t>
  </si>
  <si>
    <t>GRENDY FINISHER TUMIWA</t>
  </si>
  <si>
    <t>NATALIA ANGELINA KIROJAN</t>
  </si>
  <si>
    <t>EUNIKE YOHANA FERO MAWEIKERE</t>
  </si>
  <si>
    <t>INRI RAHEL RUMENGAN</t>
  </si>
  <si>
    <t>EZRA GARY SIWU</t>
  </si>
  <si>
    <t>DEYBI SENGGETAN</t>
  </si>
  <si>
    <t>OLIVIA MELINDA MONICA TUERAH</t>
  </si>
  <si>
    <t>IVANA FERONIKA RANTUNG</t>
  </si>
  <si>
    <t>AYU DWI UTARI</t>
  </si>
  <si>
    <t>MARSEL BILL SUPIT</t>
  </si>
  <si>
    <t>FIRNA ANCELLA SEPTINO PARENGKUAN</t>
  </si>
  <si>
    <t>MEIVY AMANDA DIAMANTI</t>
  </si>
  <si>
    <t>ANGELINA WIOR</t>
  </si>
  <si>
    <t>FALENTINO MAWITJERE</t>
  </si>
  <si>
    <t>REGINA MARINA SUTRI TEMBO</t>
  </si>
  <si>
    <t>JEIN SENATRI LARIWU</t>
  </si>
  <si>
    <t>RUTH CICILIA RAKIL</t>
  </si>
  <si>
    <t>16 Oktober 2017</t>
  </si>
  <si>
    <t>JULITA MELIZA WOWILING</t>
  </si>
  <si>
    <t>JERWIN ONGIRWALU</t>
  </si>
  <si>
    <t>CAECAR RICHARD PITOY</t>
  </si>
  <si>
    <t>MEILINDA SALUMANG</t>
  </si>
  <si>
    <t>OBET LANTAA</t>
  </si>
  <si>
    <t>SYAHRUL GINOGA</t>
  </si>
  <si>
    <t>24 Mei 2018</t>
  </si>
  <si>
    <t>SUSANTI SASAHANG</t>
  </si>
  <si>
    <t>MEILANI HARIATY MANDALIKA</t>
  </si>
  <si>
    <t>DIANA SIPORA SAMPALENG</t>
  </si>
  <si>
    <t>SITTI FATIMAH RAHMAN ABDURAHMAN</t>
  </si>
  <si>
    <t>OLIVIA ESTER LEGI</t>
  </si>
  <si>
    <t>JUSUP KEY</t>
  </si>
  <si>
    <t>VALENTINE SETIAWAN</t>
  </si>
  <si>
    <t>AVANS RANSYE MOKOTOLOY</t>
  </si>
  <si>
    <t>PRISILIA FRANSISCA KAENG</t>
  </si>
  <si>
    <t>TEOFANI FIRMAN NGION</t>
  </si>
  <si>
    <t>EFRAIM MECRY PIJOH</t>
  </si>
  <si>
    <t>CHRISTIAN STEFIANDRO BILLY POPO</t>
  </si>
  <si>
    <t>JULIE MEYLING ONSU</t>
  </si>
  <si>
    <t>BUDIARTO MAMONTO</t>
  </si>
  <si>
    <t>VIVIEANE LYNN MONINGKEY</t>
  </si>
  <si>
    <t>AVNER MORGAN MANTIRI</t>
  </si>
  <si>
    <t>JEIN SAINI</t>
  </si>
  <si>
    <t>TIFFANY GRIFLY SUMANGKUT</t>
  </si>
  <si>
    <t>NURLAILAH SAMIUN</t>
  </si>
  <si>
    <t>WELEM TERRY</t>
  </si>
  <si>
    <t>JAINAL KAMARUDDIN</t>
  </si>
  <si>
    <t>ANGEL FEBRIANA BIDARA KANSIL</t>
  </si>
  <si>
    <t>ISLAMUDDIN</t>
  </si>
  <si>
    <t>ELSA S. E. KOAMPA</t>
  </si>
  <si>
    <t>JOY HENDRIE PETRA LONGDONG</t>
  </si>
  <si>
    <t>REGINA CHINTYA WINDA TUPELU</t>
  </si>
  <si>
    <t>PRISILIA ERVINDA PONDAAG</t>
  </si>
  <si>
    <t>YEREMIA BRIAN</t>
  </si>
  <si>
    <t>SANDRA MERRY MASKIKIT</t>
  </si>
  <si>
    <t>GREICE PANDAGITAN</t>
  </si>
  <si>
    <t>RICO RANNY SANGKOY</t>
  </si>
  <si>
    <t>YANNE INGRIET RATELA</t>
  </si>
  <si>
    <t>CHRIVEL RAYEN POLUAKAN</t>
  </si>
  <si>
    <t>ALFIANI AGUSTIEN TOOY</t>
  </si>
  <si>
    <t>YULIVIA HARIAWANG</t>
  </si>
  <si>
    <t>VITA ANGGREINY LONDA</t>
  </si>
  <si>
    <t>MEYLSE SILCILIA DAMASING</t>
  </si>
  <si>
    <t>SUHAIDA DRAKEL</t>
  </si>
  <si>
    <t>ANGREINI WONGKAR</t>
  </si>
  <si>
    <t>NATANAEL LUMINGKEWAS</t>
  </si>
  <si>
    <t>STENLY GOSAL</t>
  </si>
  <si>
    <t>23 Januari 2017</t>
  </si>
  <si>
    <t>FINE SAMALAM</t>
  </si>
  <si>
    <t>SRI ARI ISDINI TAKAPAHA</t>
  </si>
  <si>
    <t>FENY SAMALAM</t>
  </si>
  <si>
    <t xml:space="preserve">STENLY GINOGA </t>
  </si>
  <si>
    <t>CHRISTIANE EMOR</t>
  </si>
  <si>
    <t>LIDYA HERNY YULIANA TAROREH</t>
  </si>
  <si>
    <t>WINDA KINANTI PONTO</t>
  </si>
  <si>
    <t>ANISA JACOBS</t>
  </si>
  <si>
    <t>PARAMITHA AYU LESTARI WENAS</t>
  </si>
  <si>
    <t>YENNY ELLA</t>
  </si>
  <si>
    <t>FIDELIA OKTAVIANI PANTOW</t>
  </si>
  <si>
    <t>CHRISTY DEWI KALALO</t>
  </si>
  <si>
    <t>GLEND CLAY TAMBUWUN</t>
  </si>
  <si>
    <t>RIVAN PELLE</t>
  </si>
  <si>
    <t>GABRYELLA GLORIA CHINDY PANGALILA</t>
  </si>
  <si>
    <t>FEBRIANA FRANSISKA IPU</t>
  </si>
  <si>
    <t>NOVLY MISADE</t>
  </si>
  <si>
    <t>FITRIA NAFRIN</t>
  </si>
  <si>
    <t>JOPNIEL KAUNSUI</t>
  </si>
  <si>
    <t>FERLYANDO SEON</t>
  </si>
  <si>
    <t>ABRIAN TORO WAKULU</t>
  </si>
  <si>
    <t>GERRY SASUBE KANTALE</t>
  </si>
  <si>
    <t>MERINA M. SUMERAH</t>
  </si>
  <si>
    <t>RICKY RIZKY PIAY</t>
  </si>
  <si>
    <t>FRETY AKAY</t>
  </si>
  <si>
    <t>SELSIKSTINE FILIA LIOEW</t>
  </si>
  <si>
    <t>CALVIN MICHAEL TENDA</t>
  </si>
  <si>
    <t>FEROLITA FENTIKA KASEHUNG</t>
  </si>
  <si>
    <t>JULISYE AMBAR</t>
  </si>
  <si>
    <t>DETTY HUTRI OTTA</t>
  </si>
  <si>
    <t>VONI VELTI PONDAAG</t>
  </si>
  <si>
    <t>YULIVIA IFENI MANATAR</t>
  </si>
  <si>
    <t>INRIANI SAVIRA POLUAN</t>
  </si>
  <si>
    <t>RICO FIDY WUNGOW</t>
  </si>
  <si>
    <t>ALPONCUS RAME</t>
  </si>
  <si>
    <t>FRILYA HENDRIKA LIFY TIOW</t>
  </si>
  <si>
    <t>REGINA</t>
  </si>
  <si>
    <t>ELLEN ANGGRENI RODINO</t>
  </si>
  <si>
    <t>JIRLAN J. MUYU</t>
  </si>
  <si>
    <t>MARRIO ANDERSON ENGKA</t>
  </si>
  <si>
    <t>JAMES ALEXANDER MAJUNTU</t>
  </si>
  <si>
    <t>LAVENIA CYNDI MUAJA</t>
  </si>
  <si>
    <t>STELLA FILADELFIA RUNTUWENE</t>
  </si>
  <si>
    <t>CHOLID DIPANG</t>
  </si>
  <si>
    <t>RIZPA MAMONTO</t>
  </si>
  <si>
    <t>BILLY DANIEL GOSAL</t>
  </si>
  <si>
    <t>AGRENICA KASEGER</t>
  </si>
  <si>
    <t xml:space="preserve"> SHEYLA ANGGY SUMERAH</t>
  </si>
  <si>
    <t>CITRA PUSPITASARI AMBAT</t>
  </si>
  <si>
    <t>MELANIA MARIA TAROREH</t>
  </si>
  <si>
    <t>ELISABETH PUTRI PRIANI</t>
  </si>
  <si>
    <t>NOFLIN PRISKA WANGA</t>
  </si>
  <si>
    <t>JOINLI MAHINO</t>
  </si>
  <si>
    <t>RILIA KESEK</t>
  </si>
  <si>
    <t>ONKY MIGUEL ROMPAS</t>
  </si>
  <si>
    <t>25 Juni 2018</t>
  </si>
  <si>
    <t>MICHELL ESTHER MANDAGIE</t>
  </si>
  <si>
    <t>AMBAR LISTIANINGSIH SUSANTO</t>
  </si>
  <si>
    <t>GRACE MARLINE TUMONGGOR</t>
  </si>
  <si>
    <t>CITRA MERDEKA WATI PALIT</t>
  </si>
  <si>
    <t>ESTRYN DALEGI</t>
  </si>
  <si>
    <t>ZHAZHA GABRIELLE ELSA MAYORI BORORING</t>
  </si>
  <si>
    <t>RISSYE IRMA ANGGASENG</t>
  </si>
  <si>
    <t>FIAN CHLAUDIO LANGKAI</t>
  </si>
  <si>
    <t>MELISA MONGKAREN</t>
  </si>
  <si>
    <t>GLADYS GRACIANINGSIH MALORING</t>
  </si>
  <si>
    <t>BILLY RANLY PANGALILA</t>
  </si>
  <si>
    <t>CHRES EVERSA LOMBOAN</t>
  </si>
  <si>
    <t>VANDA PEGGY TIMBULENG</t>
  </si>
  <si>
    <t>5 Oktober 2016</t>
  </si>
  <si>
    <t>MEIVRITHA HARMILA MUNDUNG</t>
  </si>
  <si>
    <t>VANNY SOMBA KARUNDENG</t>
  </si>
  <si>
    <t>FEBRIAN IMANUEL WANGET</t>
  </si>
  <si>
    <t>EDI WEYA</t>
  </si>
  <si>
    <t>ENJELINA RAWUNG</t>
  </si>
  <si>
    <t>ARWILSI HEISYE RATAG</t>
  </si>
  <si>
    <t>29 Oktober 2015</t>
  </si>
  <si>
    <t>SANDY JENIVER WATUNG</t>
  </si>
  <si>
    <t>FILLSANIA AUSTIEN MONAREH</t>
  </si>
  <si>
    <t>GRACE JULIA LENDO</t>
  </si>
  <si>
    <t>JULITA RANTUNG</t>
  </si>
  <si>
    <t>JEFERSON KALUNDANG</t>
  </si>
  <si>
    <t>NANCY F. N. PANGEMANAN</t>
  </si>
  <si>
    <t>FITRIANI RASYID</t>
  </si>
  <si>
    <t>RYANTI NINTIAS KOSSOH</t>
  </si>
  <si>
    <t>IFKE SAKUL</t>
  </si>
  <si>
    <t xml:space="preserve">MENTHARY FEBRIEL WAROUW </t>
  </si>
  <si>
    <t>TRIESYE ADHITYA LALOAN</t>
  </si>
  <si>
    <t>GLENN MICHAEL CLAUDIO</t>
  </si>
  <si>
    <t>PETRA ELKANA TUUK</t>
  </si>
  <si>
    <t>GABRIEL SATRIAN KUMONTOI</t>
  </si>
  <si>
    <t>MENTARY MERRY LOMBOGIA</t>
  </si>
  <si>
    <t>IAN FABIO</t>
  </si>
  <si>
    <t>TRIVONI DEVEGA RAHANUBUN</t>
  </si>
  <si>
    <t>JEYNE KANDEY</t>
  </si>
  <si>
    <t>TRIVALDO MALONDA</t>
  </si>
  <si>
    <t>SANDRA MANTIAHA</t>
  </si>
  <si>
    <t>FERONIKA MARTHA KARINDA</t>
  </si>
  <si>
    <t>CALVEIN ELROY OROH</t>
  </si>
  <si>
    <t>KHARISMA MEGA RONDONUWU</t>
  </si>
  <si>
    <t>VEBRIYANTI MALINTOI</t>
  </si>
  <si>
    <t>MAYA MARSELINA MASAMOU</t>
  </si>
  <si>
    <t>JEANE MARIA ARIFINT</t>
  </si>
  <si>
    <t>JEKLYN MUSA</t>
  </si>
  <si>
    <t xml:space="preserve">SHINTA SINTYA LEGI </t>
  </si>
  <si>
    <t>HENDRA JONATHAN KUMOLONTANG</t>
  </si>
  <si>
    <t>SENDY SUAK</t>
  </si>
  <si>
    <t>SYALOMITHA KALIGIS</t>
  </si>
  <si>
    <t>RENATA CHRESLINOV ROMPAS</t>
  </si>
  <si>
    <t>FITLY HERMANUS</t>
  </si>
  <si>
    <t>JOSHUA NATANAEL ANTHONY</t>
  </si>
  <si>
    <t>RESI SONOTHAN</t>
  </si>
  <si>
    <t>ANASTASIA SIGAR</t>
  </si>
  <si>
    <t>ELVANDARI MAMONTO</t>
  </si>
  <si>
    <t>GABRIELA MARIA SANDAG</t>
  </si>
  <si>
    <t>WANLY LUMANTOW</t>
  </si>
  <si>
    <t>EDEN TUNAS</t>
  </si>
  <si>
    <t>CINDY CICILIA KALANGI</t>
  </si>
  <si>
    <t>RIFALDY RISKI JEREMIA MAMANGKEY</t>
  </si>
  <si>
    <t>FERLY MARLIAN MASENGI</t>
  </si>
  <si>
    <t>ROSALYA UNSONG</t>
  </si>
  <si>
    <t>14 Agustus 2019</t>
  </si>
  <si>
    <t>SYLVIA ERVINA JEILEN SANGEROKI</t>
  </si>
  <si>
    <t>YORANDA ESUI WALALANGI</t>
  </si>
  <si>
    <t>STEVEN ANDRE TATANGIN</t>
  </si>
  <si>
    <t>RIVVO EKO WIJAYANTO TUKIDJO</t>
  </si>
  <si>
    <t>WIDIA NATALIA SAMBUAGA</t>
  </si>
  <si>
    <t>FITRI LISYE ADILANG</t>
  </si>
  <si>
    <t>MEIN JOSEPH PONGOH</t>
  </si>
  <si>
    <t>HELMI CLAUDIA RONDONUWU</t>
  </si>
  <si>
    <t>MEGA MUSTIKA SARI MAMONTO</t>
  </si>
  <si>
    <t>RANO SEPTIAN MANGARI</t>
  </si>
  <si>
    <t>JAKOP ATUA</t>
  </si>
  <si>
    <t>CLINTON LENGKEY</t>
  </si>
  <si>
    <t>RIANI ESTER ARUPERES</t>
  </si>
  <si>
    <t>ALFIANDRO MUHONIS</t>
  </si>
  <si>
    <t>RIFALDO DENLY PUNUSINGON</t>
  </si>
  <si>
    <t>ELIAS WAYERJUARI</t>
  </si>
  <si>
    <t>02 Juli 2018</t>
  </si>
  <si>
    <t>ARNOL DULANLEBIT</t>
  </si>
  <si>
    <t>NATANIEL</t>
  </si>
  <si>
    <t>GISKA REGINA MAKI</t>
  </si>
  <si>
    <t>SEPTHIANNY ANGELA KUMAUNANG</t>
  </si>
  <si>
    <t>WINDI WIDIA WATI SOMPOTAN</t>
  </si>
  <si>
    <t>HERMAN PHILIPS DOLONSEDA</t>
  </si>
  <si>
    <t>WAHYUDI SULKIFLI PANNA</t>
  </si>
  <si>
    <t>ELISABETH WETIR</t>
  </si>
  <si>
    <t>ASGAR SAID</t>
  </si>
  <si>
    <t>GRACE ENGELLY LIVILIA MANDANG</t>
  </si>
  <si>
    <t>SARWOEDI BAWUNA</t>
  </si>
  <si>
    <t>RAUF ABUBAKAR</t>
  </si>
  <si>
    <t>VINDI OKTHAFIA PAENDONG</t>
  </si>
  <si>
    <t>FERLEN WELANG</t>
  </si>
  <si>
    <t>HABRIELA OKTAVIANI KAMELIA RINDORINDO</t>
  </si>
  <si>
    <t>JACKSON LEONARDO</t>
  </si>
  <si>
    <t>MEIVI GRACE INDAH SIWU</t>
  </si>
  <si>
    <t>11 Desember 2017</t>
  </si>
  <si>
    <t>VARNI MEILY SEMBEL</t>
  </si>
  <si>
    <t>SAMUEL NICKY LALUAN</t>
  </si>
  <si>
    <t>CHRISTOFEL BOBY MUASA</t>
  </si>
  <si>
    <t>IWAN FIDEL E. RORING</t>
  </si>
  <si>
    <t>GEDE OKTODWIJAYA SUDANA</t>
  </si>
  <si>
    <t>FRILA FIOLITA PELAWITEN</t>
  </si>
  <si>
    <t>JEMILKE SAUL</t>
  </si>
  <si>
    <t>GHEALIZY NADYA KARISA TAKALELUMAN</t>
  </si>
  <si>
    <t>BERNI KATUDJU</t>
  </si>
  <si>
    <t xml:space="preserve">YOSEPH BANUA </t>
  </si>
  <si>
    <t>FEBRIYAN GIFER PAMUSU</t>
  </si>
  <si>
    <t>HARYANI HAMAYASIM</t>
  </si>
  <si>
    <t>YENJILI ANTOU</t>
  </si>
  <si>
    <t>FRILIA SVETLANA MAMANGKEY</t>
  </si>
  <si>
    <t>MEIKEL MELKY TURANGAN</t>
  </si>
  <si>
    <t>NOVITA CHRISTINE MEDATUA</t>
  </si>
  <si>
    <t>ROSMINANSI PASIAK</t>
  </si>
  <si>
    <t>FERONIKA LAMONGI</t>
  </si>
  <si>
    <t>VJ. NESIA SOMPIE</t>
  </si>
  <si>
    <t>WINDA DEA GONI</t>
  </si>
  <si>
    <t>MARIAM KRISTIKA TUNAS</t>
  </si>
  <si>
    <t>WISSYE WATI BUKANAUNG</t>
  </si>
  <si>
    <t>CLINTON RULLY RUUS</t>
  </si>
  <si>
    <t>31 Januari  2018</t>
  </si>
  <si>
    <t>SITTI NURBAYA PEREHALA</t>
  </si>
  <si>
    <t>CLAUDIO SINGKOH</t>
  </si>
  <si>
    <t>RONY YOHANES KEINTJEM</t>
  </si>
  <si>
    <t>RINA CARLA MAMUSUNG</t>
  </si>
  <si>
    <t>YOKE JINIMAYA</t>
  </si>
  <si>
    <t>RIGEL LEOFEL WOWOR</t>
  </si>
  <si>
    <t>ROBERT N. N. ANTARANI</t>
  </si>
  <si>
    <t>JOFER MENDOMBA</t>
  </si>
  <si>
    <t>TRISNA MANGALEMA</t>
  </si>
  <si>
    <t>MILKA REVENSKA TERI</t>
  </si>
  <si>
    <t>WEHELMINA DAKDAKUR</t>
  </si>
  <si>
    <t>LISA NESYA LEMAN</t>
  </si>
  <si>
    <t>MAHRIT HANA RATU</t>
  </si>
  <si>
    <t>MINARTY N. PADU</t>
  </si>
  <si>
    <t>WINDY MANDAGI</t>
  </si>
  <si>
    <t>ZERANIKA VIRGINIA TICOALU</t>
  </si>
  <si>
    <t>PINGKAN PINANGKAAN</t>
  </si>
  <si>
    <t>IRWANTO KAMPONG</t>
  </si>
  <si>
    <t>NOFLIYANTI BODERINGAN</t>
  </si>
  <si>
    <t>JENNY SISILIA SUAWA</t>
  </si>
  <si>
    <t>JEREMIA LEFRAND SUMAMPOUW</t>
  </si>
  <si>
    <t>APRIANSYAH MOKOGINTA</t>
  </si>
  <si>
    <t>LIANA POTABUGA</t>
  </si>
  <si>
    <t>ALFRET BASSY</t>
  </si>
  <si>
    <t>PRATIWI TISNAWATI</t>
  </si>
  <si>
    <t>INGGRIT CH. O. LAKAUSU</t>
  </si>
  <si>
    <t>FEBRY ROYKE THAYB</t>
  </si>
  <si>
    <t>RYAN JULIUS TIMOTHY MANAMPIRING</t>
  </si>
  <si>
    <t>WINDANIANTY UNSONG</t>
  </si>
  <si>
    <t xml:space="preserve">ESTER BARA </t>
  </si>
  <si>
    <t>YUNARTI KACOMBO</t>
  </si>
  <si>
    <t>OLVIANE ROSIANA TAMBAYONG</t>
  </si>
  <si>
    <t xml:space="preserve">SISILIA PANGAJOAN </t>
  </si>
  <si>
    <t>ERLA RIBKA KAWUWUNG</t>
  </si>
  <si>
    <t>CARLA LIPAN</t>
  </si>
  <si>
    <t>LISA REMPOWATU</t>
  </si>
  <si>
    <t>SRIAYU MEIVA ASTIASIH</t>
  </si>
  <si>
    <t xml:space="preserve">MERLINA SIANGLI MAPASA </t>
  </si>
  <si>
    <t>SCINDY SAFRITA SUOTH</t>
  </si>
  <si>
    <t>SARAH PINONTOAN</t>
  </si>
  <si>
    <t>06 Juni 2018</t>
  </si>
  <si>
    <t>JHENLY INDRA DEDI</t>
  </si>
  <si>
    <t>NOVITA HARUNA</t>
  </si>
  <si>
    <t>LIAN MONICA MONDORINGIN</t>
  </si>
  <si>
    <t>HELEN HANA MEKEL</t>
  </si>
  <si>
    <t>VISLY EFRAIM NARSISUS RATTU</t>
  </si>
  <si>
    <t>RANDA TRYA RATU</t>
  </si>
  <si>
    <t>MERI ANDANI KOROMPOT</t>
  </si>
  <si>
    <t>HISKIA MUMU</t>
  </si>
  <si>
    <t>GRANDO RENALDO KOLUOD</t>
  </si>
  <si>
    <t>SATRIAWATI SYARIFUDDIN</t>
  </si>
  <si>
    <t>INDAH PRAVITA N. MANGALEDE</t>
  </si>
  <si>
    <t>MARCO JURICO WANEY</t>
  </si>
  <si>
    <t>DJOFFNY OKTAVIANUS NERO</t>
  </si>
  <si>
    <t>YUNITA RIVANI NGANGI</t>
  </si>
  <si>
    <t>CHRISTIAN PASKY KARUNDENG</t>
  </si>
  <si>
    <t>FERONIKA</t>
  </si>
  <si>
    <t>RINALDI SAMUEL RUMBAY</t>
  </si>
  <si>
    <t>ARIATI GARA</t>
  </si>
  <si>
    <t>MEINY LUMINGKEWAS</t>
  </si>
  <si>
    <t>FRISCA KILATENG</t>
  </si>
  <si>
    <t>MELODYVA DOMPAS</t>
  </si>
  <si>
    <t>ISTANSE NOVITA TAMARUGI</t>
  </si>
  <si>
    <t>RESTI HONGA</t>
  </si>
  <si>
    <t>GIAN REGINALD MANDOLANG</t>
  </si>
  <si>
    <t>ANGGELIA PANONTONGAN</t>
  </si>
  <si>
    <t>HELLEN CEYSI WALANDA</t>
  </si>
  <si>
    <t>27 Maret 2018</t>
  </si>
  <si>
    <t>SAHLAN EPA</t>
  </si>
  <si>
    <t>FENDI SONDAKH</t>
  </si>
  <si>
    <t>APRILLIA MONICA BELLA</t>
  </si>
  <si>
    <t>SANJAYA LIANGGA SANGGOR</t>
  </si>
  <si>
    <t>NATALIA DEBORA PAMELA GONI</t>
  </si>
  <si>
    <t>LIDIA DEENG</t>
  </si>
  <si>
    <t>MELANI PRISILIA SAHAMBANGUNG</t>
  </si>
  <si>
    <t>MARYANITA NATARI</t>
  </si>
  <si>
    <t>ROY MARKUS LUMOLOS</t>
  </si>
  <si>
    <t>NINSI SARTIKA RINDO-RINDO</t>
  </si>
  <si>
    <t>ARNE LIVIA MUKUAN</t>
  </si>
  <si>
    <t>NATANAEL BARUS</t>
  </si>
  <si>
    <t>SEFRIKO FILEMON LONTO</t>
  </si>
  <si>
    <t>17 Mei 2019</t>
  </si>
  <si>
    <t>CICILIA THEOFANI OMPI</t>
  </si>
  <si>
    <t>FRANKY CHRISTIAN KUNSIANG</t>
  </si>
  <si>
    <t>FRISATRIA GODSLIFALTY BARAHAMIN</t>
  </si>
  <si>
    <t>TENO GIJOH</t>
  </si>
  <si>
    <t>16 Agustus 2018</t>
  </si>
  <si>
    <t>EDWIN CARTER OKAY</t>
  </si>
  <si>
    <t>CHRISTIE TEWU</t>
  </si>
  <si>
    <t>JUWINSEN LUMUNON</t>
  </si>
  <si>
    <t>YOUKE MAMALIO'O</t>
  </si>
  <si>
    <t>IVONE ALVIONITA KATIHOKANG</t>
  </si>
  <si>
    <t>SARY SINDY ONDANG</t>
  </si>
  <si>
    <t>19 Desember 2017</t>
  </si>
  <si>
    <t>SINTHA HIOMBALANG</t>
  </si>
  <si>
    <t>JEFLY ENDRICO MAKARENDEHE</t>
  </si>
  <si>
    <t>INANG K. AFIATI JANIS</t>
  </si>
  <si>
    <t>SISKA VERONIKA LUMAPOW</t>
  </si>
  <si>
    <t>SINTIA DATU</t>
  </si>
  <si>
    <t>ALFRITS BILATULA</t>
  </si>
  <si>
    <t>ZWITLY ATICA KAROUW</t>
  </si>
  <si>
    <t>JUITA MAMONDOL</t>
  </si>
  <si>
    <t>IMELDA TUMBEL</t>
  </si>
  <si>
    <t>BRIAN SPIROS KAKOMBOHI</t>
  </si>
  <si>
    <t>JEIKE JEFENLY SONDAKH</t>
  </si>
  <si>
    <t>WEYFIE LUMENTA</t>
  </si>
  <si>
    <t>01 Agustus 2019</t>
  </si>
  <si>
    <t>RIXSASTRO PATOH</t>
  </si>
  <si>
    <t>YUNI PRASETYO</t>
  </si>
  <si>
    <t>LAVENIA TRIFENA AGATA WENGKANG</t>
  </si>
  <si>
    <t>SEVRY MICHAEL FARENHEIT RAIS</t>
  </si>
  <si>
    <t>DAYANA VYCA BULURAN</t>
  </si>
  <si>
    <t>BELSYAZAR OKTAFIAN</t>
  </si>
  <si>
    <t>WIDIA AYU</t>
  </si>
  <si>
    <t>TAUFIK AZIS BALUNTU</t>
  </si>
  <si>
    <t>MICHEIL RYNOLD PETERSON TELENG</t>
  </si>
  <si>
    <t>DEYKE NATALIA TAKASIHAENG</t>
  </si>
  <si>
    <t>VIENA CHRISTINA REPI</t>
  </si>
  <si>
    <t>RIEVALDO MELKYSEDEK LENSUN</t>
  </si>
  <si>
    <t>29 Mei 2019</t>
  </si>
  <si>
    <t>MARLINA IGNATIA RATAG</t>
  </si>
  <si>
    <t>FEBRIANA SULICE JOHANNIS</t>
  </si>
  <si>
    <t>KRISTINA MEILINA LUCIA KOSAKOY</t>
  </si>
  <si>
    <t>RANDI RAYDEL MAMANUA</t>
  </si>
  <si>
    <t>MIKE TINDAGE</t>
  </si>
  <si>
    <t>NOVITA RIANI LAHINDA</t>
  </si>
  <si>
    <t>ALLAN FRANGKY KONTU</t>
  </si>
  <si>
    <t>ODDIRAWE</t>
  </si>
  <si>
    <t>MELAN GRETY HEBINDATU</t>
  </si>
  <si>
    <t>RIFKE ESTHER RUMBAJAN</t>
  </si>
  <si>
    <t xml:space="preserve">BERNALINA INGGERIT PONDAAG </t>
  </si>
  <si>
    <t>LINIYA MARIANA PIJOH</t>
  </si>
  <si>
    <t>27 Agustus 2018</t>
  </si>
  <si>
    <t>ENJELIA WALANGITAN</t>
  </si>
  <si>
    <t>FEBRIANI SYLVIA JOHANNIS</t>
  </si>
  <si>
    <t>NAENCI PANJAITAN</t>
  </si>
  <si>
    <t>YOHANES KAMAGI</t>
  </si>
  <si>
    <t>FIEDEL MONICA ROMPIS</t>
  </si>
  <si>
    <t>IKA AGNES BR SINUHAJI</t>
  </si>
  <si>
    <t>DEISY RAFITA SANGGELORANG</t>
  </si>
  <si>
    <t>YANLY VICTOR SENGKEY</t>
  </si>
  <si>
    <t>19 Mei 2017</t>
  </si>
  <si>
    <t>KOMANG MAHENDRA</t>
  </si>
  <si>
    <t>ASHARI SOAMOLE</t>
  </si>
  <si>
    <t>ANASTASIA ALTHEA ADELHEID RAWUNG</t>
  </si>
  <si>
    <t>YONIKO LAORINS RIANGKAMANG</t>
  </si>
  <si>
    <t>DELVIA ARODE</t>
  </si>
  <si>
    <t>ERI EKASARI DOLOT</t>
  </si>
  <si>
    <t>CHRISTINA NAFTALYA RENGKUAN</t>
  </si>
  <si>
    <t>MEIFAN ANSIK</t>
  </si>
  <si>
    <t>VERONICA NOUDI PATEH</t>
  </si>
  <si>
    <t>PATRIKS JUVENTIE TUMBELAKA</t>
  </si>
  <si>
    <t>HIGOR TRI SAPUTRA</t>
  </si>
  <si>
    <t>FEPNI KANSIL</t>
  </si>
  <si>
    <t>STERLY MARSIANO SAMPE</t>
  </si>
  <si>
    <t>AGNES UTO SOGEN</t>
  </si>
  <si>
    <t>ELLEN CHRISTINE TOMPOH</t>
  </si>
  <si>
    <t>JENIFER PINANGKAAN</t>
  </si>
  <si>
    <t>KRISTY M. KARINDA</t>
  </si>
  <si>
    <t>TRISYE YFENI SADIA</t>
  </si>
  <si>
    <t>GREISWATI TAHULENDING</t>
  </si>
  <si>
    <t>KEVIN CANDRA LINTUO</t>
  </si>
  <si>
    <t>DERINA TUMIMBANG</t>
  </si>
  <si>
    <t>INTAN MERLIANA PAPUTUNGAN</t>
  </si>
  <si>
    <t>IGNAYATI GUMOLUNG</t>
  </si>
  <si>
    <t>MARLIANA IRAWATI MAUKAR</t>
  </si>
  <si>
    <t>BILLY FALIAN JULIUS LANGUYU</t>
  </si>
  <si>
    <t>CENDY ROSITA RURUT</t>
  </si>
  <si>
    <t>STEFA LALUBA</t>
  </si>
  <si>
    <t>RENGLY BAWIAS</t>
  </si>
  <si>
    <t>NENA DWIANI PUSUNG</t>
  </si>
  <si>
    <t>CHRISTOFER MARTHIN MAKAGANSA</t>
  </si>
  <si>
    <t>RENITA DESTRI NATALIA TATONTOS</t>
  </si>
  <si>
    <t>JUNITA ROMBOT</t>
  </si>
  <si>
    <t>JOSAFAT MANANEKE</t>
  </si>
  <si>
    <t>AGUS LANTO</t>
  </si>
  <si>
    <t>NOURSWITS PULU</t>
  </si>
  <si>
    <t>25 Mei 2018</t>
  </si>
  <si>
    <t>SERVIKA VALENTIN SAIKAT</t>
  </si>
  <si>
    <t>8 Desember 2015</t>
  </si>
  <si>
    <t>RANDY HARFLY SINDIM</t>
  </si>
  <si>
    <t>DARWIN SUMENDAP</t>
  </si>
  <si>
    <t>GEDE HARVILIYANTO SEMARAYUDA</t>
  </si>
  <si>
    <t>LAURA PINGKAN KASEGER</t>
  </si>
  <si>
    <t>HERTOK K. PATABODA</t>
  </si>
  <si>
    <t>ISMUNANDAR SANAKY</t>
  </si>
  <si>
    <t>27 Januari 2016</t>
  </si>
  <si>
    <t>JULIO EFATA RARANTA</t>
  </si>
  <si>
    <t>LYDIA TOMBUKU</t>
  </si>
  <si>
    <t>ALEXANDER SIRKEN</t>
  </si>
  <si>
    <t>TIARA MULYATI PUTRI TOMPUNU</t>
  </si>
  <si>
    <t>CHIKA DWI PUTRI ANSIK</t>
  </si>
  <si>
    <t>VALENTINA REFO</t>
  </si>
  <si>
    <t>IDRIS MAMONTO</t>
  </si>
  <si>
    <t>FANDA FENI LONTOH</t>
  </si>
  <si>
    <t>FREINDLY GERUNG</t>
  </si>
  <si>
    <t>YUSWANTHO SAKEY</t>
  </si>
  <si>
    <t>SARA MANGKEY</t>
  </si>
  <si>
    <t>MERRY FRISKA DEBORA PANGAU</t>
  </si>
  <si>
    <t>SUCI KRESNA WAGEI</t>
  </si>
  <si>
    <t>OKTAVIAN KORUA</t>
  </si>
  <si>
    <t>MAKLION WANGELOBI</t>
  </si>
  <si>
    <t>OLVINCE HOTJUM</t>
  </si>
  <si>
    <t>DANIEL HARLY MAWERU</t>
  </si>
  <si>
    <t>VICTORIA HERNY TURANG</t>
  </si>
  <si>
    <t>RANDY BERU</t>
  </si>
  <si>
    <t>LEONARDO NATANAEL TOMBEY</t>
  </si>
  <si>
    <t>IRSAN IRIANI KAPOH</t>
  </si>
  <si>
    <t>SELVIAN SIBALA</t>
  </si>
  <si>
    <t>OKTAVIA ANITA SUMOKED</t>
  </si>
  <si>
    <t>MEIDY KARYANI TAKAPIPI</t>
  </si>
  <si>
    <t>JOK LAN MAMAGHE</t>
  </si>
  <si>
    <t>MURTHIA INDRIANI TONGKOTOW</t>
  </si>
  <si>
    <t>MAHIR TAT BAWONTE</t>
  </si>
  <si>
    <t>VALENIA YOBELS KOWAL</t>
  </si>
  <si>
    <t>NI MADE ARIANA</t>
  </si>
  <si>
    <t>JECKY WINERUNGAN</t>
  </si>
  <si>
    <t>ARJANI HAPI LESAR</t>
  </si>
  <si>
    <t>INDIRA NIKITA LASUT</t>
  </si>
  <si>
    <t>VIALY KUSEN</t>
  </si>
  <si>
    <t>LAVENIA HERLINA SUMANTI</t>
  </si>
  <si>
    <t>WILMA ANGELINA LAVER KUMALASARI</t>
  </si>
  <si>
    <t>ENGELBERT KEMUR</t>
  </si>
  <si>
    <t>MICHAEL PIETER GEORGE DAADA</t>
  </si>
  <si>
    <t>WULAN APRICILYA ORVILA RUUS</t>
  </si>
  <si>
    <t>MALDINI BILCLIEF TUMANGKENG</t>
  </si>
  <si>
    <t>RILLYA CHRISTAFAEL HINTA</t>
  </si>
  <si>
    <t>ADRIANTI PRICILIA KUSEN</t>
  </si>
  <si>
    <t>GRANDY CHRISTIAN TANGKUMAN</t>
  </si>
  <si>
    <t>THEOGIVE OKTAVIA MONINGKA</t>
  </si>
  <si>
    <t>HISKIA SUMAMPOW</t>
  </si>
  <si>
    <t>CHRISTY TAMBUN</t>
  </si>
  <si>
    <t>LISA SANGKILEN</t>
  </si>
  <si>
    <t>NOVIA JESICA TARIWOBA</t>
  </si>
  <si>
    <t>PATRISYE MALUENSENG</t>
  </si>
  <si>
    <t>YOU NELLAWATI MAMONTO</t>
  </si>
  <si>
    <t>CLAUDIA IRENE LENAK</t>
  </si>
  <si>
    <t>RULY STEVANUS PANGAJOUW</t>
  </si>
  <si>
    <t>MERIL RANDY MONONIMBAR</t>
  </si>
  <si>
    <t>DEFRIANA VERONIKA ONTHONY</t>
  </si>
  <si>
    <t>KASANDRA RUNTU</t>
  </si>
  <si>
    <t>SHANTY MEYLANIE PANDALEKE</t>
  </si>
  <si>
    <t>EVANDER STIVANO MERENTEK</t>
  </si>
  <si>
    <t>NATASIA CHRISTINA WUNTU</t>
  </si>
  <si>
    <t>HISKIA</t>
  </si>
  <si>
    <t>HARIATY ENJEL RAINTUNG</t>
  </si>
  <si>
    <t>ALFRINA LAHANSANG</t>
  </si>
  <si>
    <t>ANASTASYA PRISILIA</t>
  </si>
  <si>
    <t>PRISILIA MARISCA PORAYOW</t>
  </si>
  <si>
    <t>KRISTINA PALULLU</t>
  </si>
  <si>
    <t>FRENSY WALADOW</t>
  </si>
  <si>
    <t>DONI DEORICHER MAKAKOMBO</t>
  </si>
  <si>
    <t>VIGEL YOHENDRI EDSAEL PALIT</t>
  </si>
  <si>
    <t>JORDY CLIVHARD PAAT</t>
  </si>
  <si>
    <t>SINCE ARIATY</t>
  </si>
  <si>
    <t>EKA CHANDRA SENGKEY</t>
  </si>
  <si>
    <t>VIOLITA ESTER MAWEY</t>
  </si>
  <si>
    <t>5 Mei 2016</t>
  </si>
  <si>
    <t>FEBRIANTI SUMA</t>
  </si>
  <si>
    <t>SRI RAHAYU HARIBAE</t>
  </si>
  <si>
    <t>KRISTIN SALENDEHO</t>
  </si>
  <si>
    <t>TRIMAN MANGULU</t>
  </si>
  <si>
    <t>YUSPIN PALILU MATASA</t>
  </si>
  <si>
    <t>DIKTA PRISCILLIA PATRAS</t>
  </si>
  <si>
    <t>RISKY HERMAWAN MAUTANG</t>
  </si>
  <si>
    <t>MEGAWATI JUWITA TUMUJU</t>
  </si>
  <si>
    <t>MILA JUDITA NUAY</t>
  </si>
  <si>
    <t>ALCE TAHULENDING</t>
  </si>
  <si>
    <t>JULITA MOKODOMPIS</t>
  </si>
  <si>
    <t>MARIUS BEYAP</t>
  </si>
  <si>
    <t>LOURENCIA GOLUNG</t>
  </si>
  <si>
    <t xml:space="preserve">FARRYANTO ALINTI </t>
  </si>
  <si>
    <t>RICKY ENGEL MAWARA</t>
  </si>
  <si>
    <t>MARGARETH ESTER TENGKO</t>
  </si>
  <si>
    <t>DEWI ATIKA DURANDT</t>
  </si>
  <si>
    <t>CHELSEA INDRIANI DAGI</t>
  </si>
  <si>
    <t>AMELKA MEGINA LELET</t>
  </si>
  <si>
    <t>FIKNI FERONIKA LELET</t>
  </si>
  <si>
    <t>STERIYANY TEESEN</t>
  </si>
  <si>
    <t>JAQLINE BRIGITTE BIALA</t>
  </si>
  <si>
    <t>RIFKY REVI MAMENTU</t>
  </si>
  <si>
    <t>PUTRI MULIA RAHIM</t>
  </si>
  <si>
    <t>SRY ROSNAYNY SAMIUN</t>
  </si>
  <si>
    <t>ELNAWATI MAMONTO</t>
  </si>
  <si>
    <t>CHRISSANDIO MENAJANG</t>
  </si>
  <si>
    <t>SISKA TABO</t>
  </si>
  <si>
    <t>DEWI JAYANTI MAMONTO</t>
  </si>
  <si>
    <t>STEVANI ELISABETH RATU</t>
  </si>
  <si>
    <t>JEYNE HETTI LAMPA</t>
  </si>
  <si>
    <t>AGUNG SAPUTRA SUMINO</t>
  </si>
  <si>
    <t>REKI RISKITA DOPONG</t>
  </si>
  <si>
    <t>VIRGINIA JUWITA KUMOLONTANG</t>
  </si>
  <si>
    <t>INDRI MARCELINA OPING</t>
  </si>
  <si>
    <t>31 Maret 2016</t>
  </si>
  <si>
    <t>IMANUEL NAULANA</t>
  </si>
  <si>
    <t>RAHMAWATI PULUKADANG</t>
  </si>
  <si>
    <t>ALBERTIN LEMBADOLO</t>
  </si>
  <si>
    <t>LEA OPING</t>
  </si>
  <si>
    <t>18 Januari 2018</t>
  </si>
  <si>
    <t>NOVITA BENEDIKTA DENGAH</t>
  </si>
  <si>
    <t>PAULUS SAPETI</t>
  </si>
  <si>
    <t>STELLA LIEY</t>
  </si>
  <si>
    <t>LUSIA REMBAEN</t>
  </si>
  <si>
    <t>NATALIA CHRISTY MANINGKAS</t>
  </si>
  <si>
    <t>ESTER RINA WORAN</t>
  </si>
  <si>
    <t>VERONICA RUMIMPUNU</t>
  </si>
  <si>
    <t>TURANGAN MERSILIA SANDRA</t>
  </si>
  <si>
    <t>TAMRO JUNAIDI MALINGGAS</t>
  </si>
  <si>
    <t>LYDIA JULIANA TUMOKA</t>
  </si>
  <si>
    <t>ARYANTI POKARILA</t>
  </si>
  <si>
    <t>NOVRITA PAULINA KALAKI</t>
  </si>
  <si>
    <t>FISCO VALENTINO TINGGOGOY</t>
  </si>
  <si>
    <t>JEFNY ELVA KARAENG</t>
  </si>
  <si>
    <t>FRENALDY Z. MANANSANG</t>
  </si>
  <si>
    <t>SAMSUL HAWA</t>
  </si>
  <si>
    <t>PRISKA JESICA SUMUAL</t>
  </si>
  <si>
    <t>CHRISTIANI M. N. KANTALE</t>
  </si>
  <si>
    <t>MEIFI TAMBUWUN</t>
  </si>
  <si>
    <t>CHRISTIANE SAMBUR</t>
  </si>
  <si>
    <t>HOTMAULI MARGARETHA MONICA SIMBOLON</t>
  </si>
  <si>
    <t>GERASIA DINA SEKEON</t>
  </si>
  <si>
    <t>LIA ANITA TUMBOIMBELA</t>
  </si>
  <si>
    <t>VERNI SAULAUDA</t>
  </si>
  <si>
    <t>SINTIKE MAALUA</t>
  </si>
  <si>
    <t>4 Agustus 2015</t>
  </si>
  <si>
    <t>MUNGKADANG JECQUALINA</t>
  </si>
  <si>
    <t>HAROL CARNO PENDONG</t>
  </si>
  <si>
    <t>SINTIKE FRISKA MONGKAREN</t>
  </si>
  <si>
    <t>SILVA SIMBALA</t>
  </si>
  <si>
    <t>ASKIN PREBYTER HAMEL</t>
  </si>
  <si>
    <t>FILIA ESTHER EXPERGIFICO BAWOLE</t>
  </si>
  <si>
    <t>GRACELIA CAROLIN BELLA</t>
  </si>
  <si>
    <t>PINGKAN WOWOR</t>
  </si>
  <si>
    <t>TAUFIH HIDAYAT AIBA</t>
  </si>
  <si>
    <t>NERMY LEYNI PASUHUK</t>
  </si>
  <si>
    <t>LEIDY MEGA RORI</t>
  </si>
  <si>
    <t>MASRIANTO TANGIDUK</t>
  </si>
  <si>
    <t>FRANY WUNTASI BAWEMBANG</t>
  </si>
  <si>
    <t>RINI ASTARI SCHU</t>
  </si>
  <si>
    <t>RADINAL MUNAZAR BAHANSUBU</t>
  </si>
  <si>
    <t>JEXEL CRISTOFEL GAGUNDALI</t>
  </si>
  <si>
    <t>JEKRI PATTA</t>
  </si>
  <si>
    <t>ANGGRIAWAN TAMUNI</t>
  </si>
  <si>
    <t>RAHMAN IGRISA</t>
  </si>
  <si>
    <t>RILLIA CHINTYA SUMOLANG</t>
  </si>
  <si>
    <t>DEVID OKTAVIE ARMANDO PELEALU</t>
  </si>
  <si>
    <t>SATRIA PRIADANA</t>
  </si>
  <si>
    <t>FERLYANTI LALESAH</t>
  </si>
  <si>
    <t>DEISYE CHRISTINA BAWULELE</t>
  </si>
  <si>
    <t>BRANDO ZWARZH MAMAHIT</t>
  </si>
  <si>
    <t>MERRY TRIASTUTI GOSAL</t>
  </si>
  <si>
    <t>APRILIA MEISANLI RONDONUWU</t>
  </si>
  <si>
    <t>JUAN IRANSO REMBAEN</t>
  </si>
  <si>
    <t>STEFANLI KAREL TABARU</t>
  </si>
  <si>
    <t>MARIA MIRANDA MAKADADUS</t>
  </si>
  <si>
    <t>SISKE MARIGHA MEGE</t>
  </si>
  <si>
    <t>SALLY WURITIMUR</t>
  </si>
  <si>
    <t>AFRIALDI WALANGITAN</t>
  </si>
  <si>
    <t>ENDANG SRI ASTUTI MARASAOLY</t>
  </si>
  <si>
    <t>MAGDALENA HISKE MARAMIS</t>
  </si>
  <si>
    <t>JESSICA INDRINI KAMASIH</t>
  </si>
  <si>
    <t>NADIA JESICA PODUNG</t>
  </si>
  <si>
    <t xml:space="preserve">FERIANTO WEE </t>
  </si>
  <si>
    <t>TEDI TAARAUNGAN</t>
  </si>
  <si>
    <t>FIAN LONTAAN</t>
  </si>
  <si>
    <t>DEWI PARAMITHA DJAELANI</t>
  </si>
  <si>
    <t>FITHRIA POSUMAH</t>
  </si>
  <si>
    <t>WINLY JECSEN OROH</t>
  </si>
  <si>
    <t>NATALIA MARKE AYU TURANGAN</t>
  </si>
  <si>
    <t>FIANE KARTIKA SAROINSONG</t>
  </si>
  <si>
    <t>IDELMAN FARLI PONTOMUDIS</t>
  </si>
  <si>
    <t>SAN ARLANTO SIAGE</t>
  </si>
  <si>
    <t xml:space="preserve">ALWINA ENGELINA ONTOGE </t>
  </si>
  <si>
    <t>JULEHA SURATINOYO</t>
  </si>
  <si>
    <t>DEBY TAKAHINDANGEN</t>
  </si>
  <si>
    <t>JUNEITA LISTIANI AWAEH</t>
  </si>
  <si>
    <t>SIPRIANUS TOTUUK</t>
  </si>
  <si>
    <t>MUTIARA TOBOGU</t>
  </si>
  <si>
    <t>LESLIE AGLIANE MUTIARA DJENDJENGI</t>
  </si>
  <si>
    <t xml:space="preserve">3.32
</t>
  </si>
  <si>
    <t>INRI ORIANI PAULUS</t>
  </si>
  <si>
    <t>YESTA CRISTIAN BUYUNG</t>
  </si>
  <si>
    <t>PRISKA REVENSIA KAEMPE</t>
  </si>
  <si>
    <t>BERTALIAN PAGIHARI</t>
  </si>
  <si>
    <t>18 Januari 2016</t>
  </si>
  <si>
    <t>CHASTER WHIEN SALU</t>
  </si>
  <si>
    <t>31 Agustus 2018</t>
  </si>
  <si>
    <t>LIO ABRIAN PALIT</t>
  </si>
  <si>
    <t>LA ITA</t>
  </si>
  <si>
    <t>HARVHEY FRYDEL TAMANDATU</t>
  </si>
  <si>
    <t>JOICE INJILI LAMAIGA</t>
  </si>
  <si>
    <t>YESSY PANGALILA</t>
  </si>
  <si>
    <t>PRISILLIA RISTA PANGEMANAN</t>
  </si>
  <si>
    <t>FAHMI</t>
  </si>
  <si>
    <t>HERIKANOS RUMONDOR</t>
  </si>
  <si>
    <t>RANDY LEONARDO MAKALARE</t>
  </si>
  <si>
    <t>BORIS YESLIN LAKSANDER</t>
  </si>
  <si>
    <t>VALLEN YUANTO MUNDUNG</t>
  </si>
  <si>
    <t>PRISILIA DEBORA MANGKANG</t>
  </si>
  <si>
    <t>HERARD FRIDS JACOBS</t>
  </si>
  <si>
    <t>30 Desember 2015</t>
  </si>
  <si>
    <t>SHEYLA FITRIANANDA MAMESAH</t>
  </si>
  <si>
    <t>FIANY THERESIA TANIA</t>
  </si>
  <si>
    <t>SUSAN RINI FALKE KOSEGERAN</t>
  </si>
  <si>
    <t>JAMRUD HALIL</t>
  </si>
  <si>
    <t>RIYAN ADI PUTRA SANGKILANG</t>
  </si>
  <si>
    <t>JENDRI ELDAD PONTO</t>
  </si>
  <si>
    <t>NATALIA RUMLUS</t>
  </si>
  <si>
    <t>ATIKA TRESIA TAMPANGUMA</t>
  </si>
  <si>
    <t>ERWIN FERNANDO LASUT</t>
  </si>
  <si>
    <t>VIVIYANTI KAOLANG</t>
  </si>
  <si>
    <t>06 Juli 2015</t>
  </si>
  <si>
    <t>ANISA ARTARIA SUALANG</t>
  </si>
  <si>
    <t>TOMI JUNAIDI ERUNGAN</t>
  </si>
  <si>
    <t>MANGADIL MANDAK</t>
  </si>
  <si>
    <t>CHRISTIAN LOLOWANG</t>
  </si>
  <si>
    <t>MENDY ENJIRO PANGALILA</t>
  </si>
  <si>
    <t>JASTITIA INDAH SADONDA</t>
  </si>
  <si>
    <t>AGNES ALVIONYTA KELESANG</t>
  </si>
  <si>
    <t>HASNI</t>
  </si>
  <si>
    <t>FRENDI GOLFRITS SIONGKE</t>
  </si>
  <si>
    <t>06 Juli 2018</t>
  </si>
  <si>
    <t>JUNITA PRICILIA ARING</t>
  </si>
  <si>
    <t>SATRIANA TULSAM</t>
  </si>
  <si>
    <t>INDRIA GLEDY SANGIAN</t>
  </si>
  <si>
    <t>VIRSA MAYA KAMUH</t>
  </si>
  <si>
    <t>LAURIA MAMANGKEY</t>
  </si>
  <si>
    <t>STEVI MASYE TOALU</t>
  </si>
  <si>
    <t>VINOLIA CATERINA SUGAMATA</t>
  </si>
  <si>
    <t>ARMANDO VIKRI KALALO</t>
  </si>
  <si>
    <t>SUASRIANTI PAEMBONAN</t>
  </si>
  <si>
    <t>YISKA PARA'PAK</t>
  </si>
  <si>
    <t>PINGKAN MARINI PITOI</t>
  </si>
  <si>
    <t>FRINSILIA KHENDI LANGI</t>
  </si>
  <si>
    <t>YULIA</t>
  </si>
  <si>
    <t>HARSUN SAMUDDIN</t>
  </si>
  <si>
    <t>ABDUL MUWAHID</t>
  </si>
  <si>
    <t>06 Mei 2019</t>
  </si>
  <si>
    <t>SARDIA</t>
  </si>
  <si>
    <t>HIJIRIAH</t>
  </si>
  <si>
    <t>RIANE HELMI GREYTI KUMAYAS</t>
  </si>
  <si>
    <t>CALVIN DYON TIWOW</t>
  </si>
  <si>
    <t>LAURA KUMONTOY</t>
  </si>
  <si>
    <t>YESLI DEIDY LENGKONG</t>
  </si>
  <si>
    <t>NICKY S. C. N. MUSMAR</t>
  </si>
  <si>
    <t>NISIA SARI PARUNTU</t>
  </si>
  <si>
    <t>RIANI ANGGRAINI ALASE</t>
  </si>
  <si>
    <t>ORIANA TAMASOLENG</t>
  </si>
  <si>
    <t>EFRAIM HIZKIA EMOR</t>
  </si>
  <si>
    <t>ISRAH</t>
  </si>
  <si>
    <t>NUR INSANA</t>
  </si>
  <si>
    <t>VERNEL DEENG</t>
  </si>
  <si>
    <t>JEANE WINDY PAKITI</t>
  </si>
  <si>
    <t>HARIATI DATU</t>
  </si>
  <si>
    <t>15 Mei 2019</t>
  </si>
  <si>
    <t>FINDA NOVITA RINI</t>
  </si>
  <si>
    <t>ANISAH ADOLONG</t>
  </si>
  <si>
    <t>ROBERTO ALEXANDER ANDREW TASIK</t>
  </si>
  <si>
    <t>CHRISTIAN WATUPONGOH</t>
  </si>
  <si>
    <t>JULIANA ADRIAN LESAWENGEN</t>
  </si>
  <si>
    <t>JUVANDI HAVRY WAGEY</t>
  </si>
  <si>
    <t>YEANNY ANNI PULLU</t>
  </si>
  <si>
    <t>ANATASIA PRATIWI PRANG</t>
  </si>
  <si>
    <t>CLAUSIS CHRISTMAS TIWOW</t>
  </si>
  <si>
    <t>DEWI MAWARSARI</t>
  </si>
  <si>
    <t>NOVITA SUTRI MUMEK</t>
  </si>
  <si>
    <t>JONLY PONTOH</t>
  </si>
  <si>
    <t>RANDHY MOKOGINTA</t>
  </si>
  <si>
    <t>LISTIA DEWI MANSAUDA</t>
  </si>
  <si>
    <t>MARISA ABIDOLO</t>
  </si>
  <si>
    <t>RUT HANA RARES</t>
  </si>
  <si>
    <t>ASNI ARAROH</t>
  </si>
  <si>
    <t>DEYSA MARIA PARAUBA</t>
  </si>
  <si>
    <t>IDATRIANI MANUMBALANG</t>
  </si>
  <si>
    <t>MEYKEL ADAMINGA</t>
  </si>
  <si>
    <t>HANNDY LENGKONG</t>
  </si>
  <si>
    <t>MILIDCIA MANGEBER</t>
  </si>
  <si>
    <t>TRIYANTO ROTU</t>
  </si>
  <si>
    <t>ICLY MAZAD PANGAYOW</t>
  </si>
  <si>
    <t>SWINGLI GOFRIT MANANEKE</t>
  </si>
  <si>
    <t>CHRISTIN MOKODASER</t>
  </si>
  <si>
    <t>MARIO MAKASALA</t>
  </si>
  <si>
    <t>JEIN ESTER LOLOWANG</t>
  </si>
  <si>
    <t>OKTAVIA RIPANI AMIMAN</t>
  </si>
  <si>
    <t>FAISAL CHRYSTOVEL KAWONAL</t>
  </si>
  <si>
    <t>LANDY HENDRA BOLANG</t>
  </si>
  <si>
    <t>CLAUDYA MARIA MAHARANI TUMUJU</t>
  </si>
  <si>
    <t>JEKRI PINU</t>
  </si>
  <si>
    <t>LUSY LONTAAN</t>
  </si>
  <si>
    <t>MARIA MAGDALENA BUJUNG</t>
  </si>
  <si>
    <t>KENNY PRIMAGARA BOLUNG</t>
  </si>
  <si>
    <t>JENITA LAHENGKO</t>
  </si>
  <si>
    <t>YANNE KARTINI LONTOUNAUNG</t>
  </si>
  <si>
    <t>SUMIARTI PAPARANG</t>
  </si>
  <si>
    <t>WUDIXI VANDA TIJOW</t>
  </si>
  <si>
    <t>GOGEN YAMAGUJI KALIGIS</t>
  </si>
  <si>
    <t>BRENDA RATIKA SENGKEY</t>
  </si>
  <si>
    <t>DEYSI SONYA RUMONDOR</t>
  </si>
  <si>
    <t>JIMBRES YONATHAN LOMI</t>
  </si>
  <si>
    <t>SISKA YISMAYA TERRY</t>
  </si>
  <si>
    <t>CHANDRA PELANGITAN REPI BANDU</t>
  </si>
  <si>
    <t>FRITS LEXY PANGUMPIA</t>
  </si>
  <si>
    <t>CYNDI CLAUDIA SINGAL</t>
  </si>
  <si>
    <t>ARLIEN SAHAY</t>
  </si>
  <si>
    <t>MISIA WINAYA MAATUIL</t>
  </si>
  <si>
    <t>ROLAN WOKAS</t>
  </si>
  <si>
    <t>JULYANTO SALEA</t>
  </si>
  <si>
    <t>WENY YANTO MANAHAMPI</t>
  </si>
  <si>
    <t>SUSI SUSANTI LATJUI</t>
  </si>
  <si>
    <t>ANGGLY DEDY CHRISTIAN PALOHON</t>
  </si>
  <si>
    <t>MEYDA AWUMBAS</t>
  </si>
  <si>
    <t>FRINI MARYA KALALO</t>
  </si>
  <si>
    <t>LEILA ILONA POLIMPUNG</t>
  </si>
  <si>
    <t>FRIDS MEDI LUMANSI</t>
  </si>
  <si>
    <t>NURMALA ARIF</t>
  </si>
  <si>
    <t>RANGGA PRIATNO PATRA</t>
  </si>
  <si>
    <t>PRESLY GERRY BARLYAN KIRIKANANG</t>
  </si>
  <si>
    <t>RUSTANDI MOKOGINTA</t>
  </si>
  <si>
    <t>CIPTA AWALOEI DJENAWAL PUDUL</t>
  </si>
  <si>
    <t>VIVI ASTRIA MOKOGINTA</t>
  </si>
  <si>
    <t>FRAND RICHARD TINUNGKI</t>
  </si>
  <si>
    <t>JEMS AWAEH</t>
  </si>
  <si>
    <t xml:space="preserve">BRILIAN SIGING </t>
  </si>
  <si>
    <t>JOAN SORONGAN</t>
  </si>
  <si>
    <t>MAHARANI J. I. POLIMPUNG</t>
  </si>
  <si>
    <t>MONERI SRI LESTARI ADAM</t>
  </si>
  <si>
    <t>ARTER ALLAN MUMEK</t>
  </si>
  <si>
    <t>CINDY LONGSAM</t>
  </si>
  <si>
    <t>ELANDI EDWAR SUMURU</t>
  </si>
  <si>
    <t>NOLDI SARLIA</t>
  </si>
  <si>
    <t>21 Agustus 2015</t>
  </si>
  <si>
    <t>ELISA DAMIMA</t>
  </si>
  <si>
    <t>SEPTIAN DWI CAHYO TERRY</t>
  </si>
  <si>
    <t>SUHARDIN</t>
  </si>
  <si>
    <t>AQUINO RIDVAN MAKITULUNG</t>
  </si>
  <si>
    <t>BOY CHRIO MAGA</t>
  </si>
  <si>
    <t>11 Juli 2016</t>
  </si>
  <si>
    <t>FAJAR FRIDEN LUMINTANG</t>
  </si>
  <si>
    <t>FANLY YUSUF DAYO</t>
  </si>
  <si>
    <t>07 Februari 2018</t>
  </si>
  <si>
    <t>BELIANDRO LATLUTUR</t>
  </si>
  <si>
    <t>MELDIN EMA MANGUNE</t>
  </si>
  <si>
    <t>MARLINA LABERU</t>
  </si>
  <si>
    <t>SINAULAN PRISKA IRENE YANSYE</t>
  </si>
  <si>
    <t>AMANDA WALADOW MAMENTU</t>
  </si>
  <si>
    <t>MARIA PRICILIA TORE</t>
  </si>
  <si>
    <t>EUNIKE OVLINE LEMBONG</t>
  </si>
  <si>
    <t>MUTIARA MONICA KAPOH</t>
  </si>
  <si>
    <t>BRENDA ROSALIA LONDA</t>
  </si>
  <si>
    <t>04 Mei 2018</t>
  </si>
  <si>
    <t>ADELINA LONDA</t>
  </si>
  <si>
    <t>ANGGI ROSY PRATIWI PURUKAN</t>
  </si>
  <si>
    <t>LUSYANA ESTER RUNTU</t>
  </si>
  <si>
    <t>DIDI SAHOA</t>
  </si>
  <si>
    <t xml:space="preserve">SELVIA LAHIANG </t>
  </si>
  <si>
    <t>ANTHONI RIVAI PULAKIANG</t>
  </si>
  <si>
    <t>JIMARISTI KOLONG</t>
  </si>
  <si>
    <t>YULIA AGNES LENSUN</t>
  </si>
  <si>
    <t>AFRELY SAMBUARI</t>
  </si>
  <si>
    <t>APRILIA SUSAN MELEHATI</t>
  </si>
  <si>
    <t>OLIVIA RANI EGETEN</t>
  </si>
  <si>
    <t>IDA HERAWATI</t>
  </si>
  <si>
    <t>JEYNET EVANS PAPENDANG</t>
  </si>
  <si>
    <t>GERRY VENLI SINGAH</t>
  </si>
  <si>
    <t>JANIVA SAISAB</t>
  </si>
  <si>
    <t>DELVIANA JELLY SANDAG</t>
  </si>
  <si>
    <t>FRENGKO LADI</t>
  </si>
  <si>
    <t>12 Desember 2017</t>
  </si>
  <si>
    <t>DESYAN CHRIST TAMAROL</t>
  </si>
  <si>
    <t>JELNI JEIKE TAMPONGANGOY</t>
  </si>
  <si>
    <t>RAHAYU KONISA TUMBAL</t>
  </si>
  <si>
    <t>FOREMAN ADRIANUS WUISAN</t>
  </si>
  <si>
    <t>INDRIYANY MAMONTO</t>
  </si>
  <si>
    <t>TRYANE NINDIANA SENGKEY</t>
  </si>
  <si>
    <t>PINGKAN LUMENTA</t>
  </si>
  <si>
    <t>GRENDI YUVENSIUS KUMAMBOUW</t>
  </si>
  <si>
    <t>DIRSAN TUAGE</t>
  </si>
  <si>
    <t>MEINI MERIL PINATIS</t>
  </si>
  <si>
    <t>ANASTASYA TARELLUAN</t>
  </si>
  <si>
    <t>WANDA HELLEN MOKODOMPIT</t>
  </si>
  <si>
    <t>MARGITA BRIGITTE TAMPI</t>
  </si>
  <si>
    <t>SANDRAWATI DOLONGSEDA</t>
  </si>
  <si>
    <t>YESSI MAMONTO</t>
  </si>
  <si>
    <t>JESICA HANGAU</t>
  </si>
  <si>
    <t>MARCELIUS MANANOMA</t>
  </si>
  <si>
    <t>PRICILIAN LUMINTANG</t>
  </si>
  <si>
    <t>RIO MARIANUS KALANGIE</t>
  </si>
  <si>
    <t>KEVIN VALENT TANIA LOMBOGIA</t>
  </si>
  <si>
    <t>MARITO OLVIANY LUMANAUW</t>
  </si>
  <si>
    <t>ALTJE MAKIANGGUNG</t>
  </si>
  <si>
    <t>DELVIA GANSA</t>
  </si>
  <si>
    <t>DJILIAN VANILLA RAHOTAN</t>
  </si>
  <si>
    <t>HISKIA NEHEMIA LASUT</t>
  </si>
  <si>
    <t>LERRY RICHARD KOSEGERAN</t>
  </si>
  <si>
    <t>ANGREINY HESTY SUWAWA</t>
  </si>
  <si>
    <t>ALTIKA SURYATI MAROI</t>
  </si>
  <si>
    <t>EZRA VICARIO KAAT</t>
  </si>
  <si>
    <t>EBENHESER YACOB MANANSANG</t>
  </si>
  <si>
    <t>RIVO KLIVI MOONIK</t>
  </si>
  <si>
    <t>HERIANTO AGNINE KANALUNG</t>
  </si>
  <si>
    <t>IRVAN DESVORT MANALIS</t>
  </si>
  <si>
    <t>ANFRI RORIMPANDEY</t>
  </si>
  <si>
    <t>ALFIRA KAUSUHI</t>
  </si>
  <si>
    <t>ANDERSON PHILIP MANOPPO</t>
  </si>
  <si>
    <t>RISKY THOMAS AKAY</t>
  </si>
  <si>
    <t>JOHN FRIDOLID DJARANG</t>
  </si>
  <si>
    <t>RAHMAH</t>
  </si>
  <si>
    <t>YELNI DINA TATURA</t>
  </si>
  <si>
    <t>24 Juni 2019</t>
  </si>
  <si>
    <t>ALSKY DAVID RUNTUWENE</t>
  </si>
  <si>
    <t>YEHEZKIEL ROLANDO RIAN PARENGKUAN</t>
  </si>
  <si>
    <t>20 Juli 2018</t>
  </si>
  <si>
    <t>ADRIANTO MAHERUNG</t>
  </si>
  <si>
    <t>SERLI MAWIRA</t>
  </si>
  <si>
    <t>KILAPONG MAYA PRILLY</t>
  </si>
  <si>
    <t>RAYMOND HONTONG</t>
  </si>
  <si>
    <t>SINTIA FALEN RIWO</t>
  </si>
  <si>
    <t>SUSTRIA SARUWABA</t>
  </si>
  <si>
    <t>AMETSYA PANGIDUNAN</t>
  </si>
  <si>
    <t>BORELINO TAPADONGKO</t>
  </si>
  <si>
    <t>MIGES MAREOLI</t>
  </si>
  <si>
    <t>MARIANITA ANTIBE</t>
  </si>
  <si>
    <t>PRICILIA LINTJEWAS</t>
  </si>
  <si>
    <t>NASRO MAKARINGANG</t>
  </si>
  <si>
    <t>AGNES TAWURUTUBUN</t>
  </si>
  <si>
    <t>WEINATA Z. WEOL</t>
  </si>
  <si>
    <t>CLEY NESEL LENGKOAN</t>
  </si>
  <si>
    <t>SARLINA NOVIANTI MANIKU</t>
  </si>
  <si>
    <t>ANGGARESA VANBASTEN WATUNG</t>
  </si>
  <si>
    <t xml:space="preserve">FITRIA OSIN PAREDE </t>
  </si>
  <si>
    <t>ALFIAN LUMI</t>
  </si>
  <si>
    <t>EVER TINUWO</t>
  </si>
  <si>
    <t>CHRISTY NATALIA BOGIA</t>
  </si>
  <si>
    <t>LISYE VIRGIN MANGELEP</t>
  </si>
  <si>
    <t>SILFIA GETRIDA ESSING</t>
  </si>
  <si>
    <t>MERDI MAXIMUS MAAMINA</t>
  </si>
  <si>
    <t>MARIA LILI SASUE</t>
  </si>
  <si>
    <t>FEBRYANTI WILHELMUS</t>
  </si>
  <si>
    <t>DORIYETNI MANGARO</t>
  </si>
  <si>
    <t>CHRISTENLY AXRIRUDY A. KALETUANG</t>
  </si>
  <si>
    <t>YUDY RIEDEL LAPIAN</t>
  </si>
  <si>
    <t>23 Januari 2018</t>
  </si>
  <si>
    <t>RYAN PALAR</t>
  </si>
  <si>
    <t>LEONARDO CHRISTOVER KARINDA</t>
  </si>
  <si>
    <t>SARTIKA SARAGETI</t>
  </si>
  <si>
    <t>ANGRENI A. RINDENGAN</t>
  </si>
  <si>
    <t>DONNA FRINA MANDAGI</t>
  </si>
  <si>
    <t>29 Agustus 2018</t>
  </si>
  <si>
    <t>LUSIANA MERENTEK</t>
  </si>
  <si>
    <t>MICHELLA GLORINA CHRISTOFFEL</t>
  </si>
  <si>
    <t>MAGDALENI MARCELINA JULITA MANDAGI</t>
  </si>
  <si>
    <t>SINTIA WALES</t>
  </si>
  <si>
    <t>FANDRO MEMAH</t>
  </si>
  <si>
    <t>MEILAN MEIRCHELA DOLONGSEDA</t>
  </si>
  <si>
    <t>SUNARYA AWAE</t>
  </si>
  <si>
    <t>RAHFIKA CHRISTIE JENIVER KAWATU</t>
  </si>
  <si>
    <t>INJILIA MARIA MEIVIA SONDAKH</t>
  </si>
  <si>
    <t>HISKIA PONDAAG</t>
  </si>
  <si>
    <t>SEFRY JENRY PANGAU</t>
  </si>
  <si>
    <t>FEBRINDAH PERMATA RORING</t>
  </si>
  <si>
    <t>CHRISTY MANGGOPA</t>
  </si>
  <si>
    <t>KARINA BULELE</t>
  </si>
  <si>
    <t>RISAT KASIANG</t>
  </si>
  <si>
    <t>LAURA KAWENGIAN</t>
  </si>
  <si>
    <t>WINDA DEENG</t>
  </si>
  <si>
    <t>AGIATER MANIALUP</t>
  </si>
  <si>
    <t>NATALIA SENGKEY</t>
  </si>
  <si>
    <t>PRISILIA LUMENTA</t>
  </si>
  <si>
    <t>PRICILIA AKWILA INTAN WAHANI</t>
  </si>
  <si>
    <t>MONICA LIANDO</t>
  </si>
  <si>
    <t>MELISA JESSY OTTAY</t>
  </si>
  <si>
    <t>MIRANTI KAMBEY</t>
  </si>
  <si>
    <t>WIDIA LESTARI MOKOAGOW</t>
  </si>
  <si>
    <t>HARIYANTI ADAM</t>
  </si>
  <si>
    <t>GRACE IRMA RATUWALANGON</t>
  </si>
  <si>
    <t>ENGGELINA MELINDA TATILU</t>
  </si>
  <si>
    <t>SYANTI SANDALA</t>
  </si>
  <si>
    <t>MICHAEL CASTELLO SCHALWYK</t>
  </si>
  <si>
    <t>RAYMON MAYKEL TIWA</t>
  </si>
  <si>
    <t>TRI EDI WIBOWO TANTU HARTONO</t>
  </si>
  <si>
    <t>ELISABETH GRETIA LENDO</t>
  </si>
  <si>
    <t>CHRISTIAN HARVEY TAHULENDING</t>
  </si>
  <si>
    <t>SEPLIN KAWANGUN</t>
  </si>
  <si>
    <t>YOSAFAD KANTOHE</t>
  </si>
  <si>
    <t>GRADY VIRGILO SAERANG</t>
  </si>
  <si>
    <t>PRISLY CHINDY ROMBON</t>
  </si>
  <si>
    <t>RIANTY PRICILIA PANTOW</t>
  </si>
  <si>
    <t>GRAFLY KALVEIN KARUNDENG</t>
  </si>
  <si>
    <t>SHINTA ZULFA ANDRIANTI ALKOMAR</t>
  </si>
  <si>
    <t>MARIANTI ANGGREINI ANTHONIE</t>
  </si>
  <si>
    <t>JUAN KIFLY KALIGIS</t>
  </si>
  <si>
    <t>SELMUS MAKATIMBANG</t>
  </si>
  <si>
    <t>JOKEBETH SRI WESVITA DAME</t>
  </si>
  <si>
    <t>OGELIA YESTIKA TAMAPEKU</t>
  </si>
  <si>
    <t>HENDRIK TAPAHING</t>
  </si>
  <si>
    <t>ADELVIA SABARU</t>
  </si>
  <si>
    <t>WAHYUDIN ANZATULLAH</t>
  </si>
  <si>
    <t>MUHAMAD ALMUNAWIR</t>
  </si>
  <si>
    <t>MELISA JULIANA LOWAI</t>
  </si>
  <si>
    <t>ELISABETH SIGING</t>
  </si>
  <si>
    <t>MARSEL WAWAN LUMENTA</t>
  </si>
  <si>
    <t>MERYANSYE LARUMPAA</t>
  </si>
  <si>
    <t>MARIA TIRSA LANES</t>
  </si>
  <si>
    <t>JOINEL JENLIF WEHANTOW</t>
  </si>
  <si>
    <t>MARTHA ADE SELAN</t>
  </si>
  <si>
    <t>RIVANDI IRYANTO LAHANSANG</t>
  </si>
  <si>
    <t>CHLIDLY SAROINSONG</t>
  </si>
  <si>
    <t>JENI SARENUSA</t>
  </si>
  <si>
    <t>RENDI BAWANDA</t>
  </si>
  <si>
    <t>SANTOSO PONTO</t>
  </si>
  <si>
    <t>STELLA CHRISTIN MAKAUSI</t>
  </si>
  <si>
    <t>SOVIAN HALEAN</t>
  </si>
  <si>
    <t>CECILIA SIPOTA</t>
  </si>
  <si>
    <t>YOSHUA KANALUNG</t>
  </si>
  <si>
    <t>VINCENT EDUARD DEVANDEO SUNDAH</t>
  </si>
  <si>
    <t>VERONICA JESSIKA MERCY LONTOH</t>
  </si>
  <si>
    <t>NOVIA RINI BONTE</t>
  </si>
  <si>
    <t>ADE FIRA PRATIWI MOKODOMPIT</t>
  </si>
  <si>
    <t>EKA KURNIAWATI TAMPOLI</t>
  </si>
  <si>
    <t>ZEFANYA WORAN</t>
  </si>
  <si>
    <t>HILKIA VALENTINO WURARAH</t>
  </si>
  <si>
    <t>NOVIA GERSYA MANDAGI</t>
  </si>
  <si>
    <t>RISNO RASYID</t>
  </si>
  <si>
    <t>CHRISTIAN TAMALONGGEHE</t>
  </si>
  <si>
    <t>KRISMAN TANGEDUK</t>
  </si>
  <si>
    <t>FELIKS BRAMMY SUMOLANG</t>
  </si>
  <si>
    <t>DESNI NAATALIA TUMANGKENG</t>
  </si>
  <si>
    <t>ANISA NANA</t>
  </si>
  <si>
    <t>OLFIANI LIAN KARAMOI</t>
  </si>
  <si>
    <t>LAODE ABDUL SEKAR RIOMBU</t>
  </si>
  <si>
    <t>DODI CHRISTOFEL SAMALO</t>
  </si>
  <si>
    <t>BRIGITA NATALIA DORTEA INTAN SUMOLANG</t>
  </si>
  <si>
    <t>NOVIATI WELHELMINA SAHAMBANGUNG</t>
  </si>
  <si>
    <t>PRISKILA AFKE FEYTI RAU</t>
  </si>
  <si>
    <t>OLIVIA VERONICA SASUWUK</t>
  </si>
  <si>
    <t>ALAN STIVANO RAMBITAN</t>
  </si>
  <si>
    <t>CRISTOVEL RISKY TULONG</t>
  </si>
  <si>
    <t>GARRY ALFIAN SAROINSONG</t>
  </si>
  <si>
    <t>JUITA RIA MASINAMBOW</t>
  </si>
  <si>
    <t>ANGELI C. WUISAN</t>
  </si>
  <si>
    <t>NOLA WUISAN</t>
  </si>
  <si>
    <t>ALAN RIZAL RAMON LUMUKO</t>
  </si>
  <si>
    <t>FRIMA MAKALIWE</t>
  </si>
  <si>
    <t xml:space="preserve">IRMA WATI MAJAMPOH </t>
  </si>
  <si>
    <t>INJILLIA LIMPELE</t>
  </si>
  <si>
    <t>FRILLY FERA PARENGKUAN</t>
  </si>
  <si>
    <t>EBEN FRISKY DAYOH</t>
  </si>
  <si>
    <t>SRIWULANDARY TUKIDJO</t>
  </si>
  <si>
    <t>BILLKLINTON TUMEAK</t>
  </si>
  <si>
    <t>MILLER RIDEL PELENGKAHU</t>
  </si>
  <si>
    <t>SARLES SITUMORANG</t>
  </si>
  <si>
    <t>MELISA ADELHEIA MAWEIKERE</t>
  </si>
  <si>
    <t>JIBRILI GENTLE REX PARADISE KALANGI</t>
  </si>
  <si>
    <t>SARTIKA I. T. MOKODOMPIT</t>
  </si>
  <si>
    <t>YOVANY BOGAR</t>
  </si>
  <si>
    <t>JESIKA CLAUDIA MOKOLENSANG</t>
  </si>
  <si>
    <t>JUMADIN</t>
  </si>
  <si>
    <t>WA IRNA</t>
  </si>
  <si>
    <t>RIRIN PURWANTY MANUSU</t>
  </si>
  <si>
    <t>JULIANTY SANGIAN</t>
  </si>
  <si>
    <t>ODI RANDI LINTOGARENG</t>
  </si>
  <si>
    <t>NATALIA FRANSISKA KALUMPIU</t>
  </si>
  <si>
    <t>VILARDO LONGKUTOY</t>
  </si>
  <si>
    <t>VANDA ALOURA LENAK</t>
  </si>
  <si>
    <t>EKA INDRI ANI HEBIMISA</t>
  </si>
  <si>
    <t>ESTER CHRISTIN WONGKAR</t>
  </si>
  <si>
    <t>FRANGKI YANRIT DAGI</t>
  </si>
  <si>
    <t>DEWINDIH SALEMBURUNG</t>
  </si>
  <si>
    <t>PATRICIA PINONTOAN</t>
  </si>
  <si>
    <t>STEYFEN J. SIGAR</t>
  </si>
  <si>
    <t xml:space="preserve">MEILAN MERRY RANTI </t>
  </si>
  <si>
    <t>SAVERIA VERONIKA REPI</t>
  </si>
  <si>
    <t>RIHAN TULONG</t>
  </si>
  <si>
    <t>JUNARDI BIMBANAUNG</t>
  </si>
  <si>
    <t>VIKTORHEIF DUNGIR</t>
  </si>
  <si>
    <t>LATUPERISA ERIK TATIPANG</t>
  </si>
  <si>
    <t>RICHARD FARLY RAUHE</t>
  </si>
  <si>
    <t>INDRA SUHENDRA UMBOLA</t>
  </si>
  <si>
    <t>ROFIK HALIM</t>
  </si>
  <si>
    <t>NOULA NEVIANI L. M. SUMAYOW</t>
  </si>
  <si>
    <t>PREILA ROSALIA LOUPATTY</t>
  </si>
  <si>
    <t>STEVANI KABAIKANG</t>
  </si>
  <si>
    <t>INDRIATY SUMENGKENG</t>
  </si>
  <si>
    <t>SHINTA DANIATI KANSIL</t>
  </si>
  <si>
    <t>THRESHEY CAVALLY INTAN DEWI LOING</t>
  </si>
  <si>
    <t>BHUTS SAHAMBANGUNG</t>
  </si>
  <si>
    <t>ENGELIA INDRI TINDANGEN</t>
  </si>
  <si>
    <t>FREDERICH HENOCH SAMALANG</t>
  </si>
  <si>
    <t>LAMRIS HILSMAN LINGGOT</t>
  </si>
  <si>
    <t>MEILIF TUMIGOLUNG</t>
  </si>
  <si>
    <t>YULIASTI LUMATALALE</t>
  </si>
  <si>
    <t>MEYLITA LOLOMBULAN</t>
  </si>
  <si>
    <t>YULIANA MANDIRI</t>
  </si>
  <si>
    <t>RESITA VIRGINIA MAMARIMBING</t>
  </si>
  <si>
    <t>WINDY SURENTU</t>
  </si>
  <si>
    <t>MEKLIN TENE</t>
  </si>
  <si>
    <t>MARNI KURNIA PANDEY</t>
  </si>
  <si>
    <t>CHINDIE G. KAPAHANG</t>
  </si>
  <si>
    <t>CHINTYA MAGDALENA TAKASANAKENG</t>
  </si>
  <si>
    <t>SELFIAN GOGALI</t>
  </si>
  <si>
    <t>TREISLY TIFFANI WONGKAR</t>
  </si>
  <si>
    <t>INJILIA MANAROINSONG</t>
  </si>
  <si>
    <t>JULI PONDAAG</t>
  </si>
  <si>
    <t>VEBRI STIFANI MONAREH</t>
  </si>
  <si>
    <t>SATRI SAKTI SUAK</t>
  </si>
  <si>
    <t>FANBASTEN MOMOLE</t>
  </si>
  <si>
    <t>VONNE AKAY</t>
  </si>
  <si>
    <t>SURYANI TANTU</t>
  </si>
  <si>
    <t>PATRICK GERRY PIAY</t>
  </si>
  <si>
    <t>SARTIKA SANDY RATUWALANGON</t>
  </si>
  <si>
    <t>SHINTA VIRGINIA SAJOW</t>
  </si>
  <si>
    <t>ANASTASYA MALEE</t>
  </si>
  <si>
    <t>JEVER ADAM SARUWABA</t>
  </si>
  <si>
    <t>ANSYELA FABIOLA SIGAR</t>
  </si>
  <si>
    <t>LUZILLE REOSUNAUNG</t>
  </si>
  <si>
    <t>YOEAN SUSANTHI HARANI</t>
  </si>
  <si>
    <t>FERLIX BANDARI</t>
  </si>
  <si>
    <t>VHEICY CHRISANTY LIKUAYANG</t>
  </si>
  <si>
    <t>STIVERST SWITLY LOWAY</t>
  </si>
  <si>
    <t>ERNA VERAWATI KALIGIS</t>
  </si>
  <si>
    <t>NELCI SAHOA</t>
  </si>
  <si>
    <t>OCTAVIA KARISMA LUMENTA</t>
  </si>
  <si>
    <t>RIANTY MENTARI TUMALUN</t>
  </si>
  <si>
    <t>DEISE REMBAEN</t>
  </si>
  <si>
    <t>LIFARDO REPPI</t>
  </si>
  <si>
    <t>IRENE BUDIMAN</t>
  </si>
  <si>
    <t>YUNIKE MARTHA ANDASIA</t>
  </si>
  <si>
    <t>OKTAVIA GLEDIS RIUNG</t>
  </si>
  <si>
    <t>MARIA REGINA RIRIN HOKO</t>
  </si>
  <si>
    <t>RICHARD HERMANA MAJORE</t>
  </si>
  <si>
    <t>IRIANI MAIREOM</t>
  </si>
  <si>
    <t>NINI SRI KUSTINA MAMONTO</t>
  </si>
  <si>
    <t>ARPAN LALISANG</t>
  </si>
  <si>
    <t>JONATHAN DESKE SOLANG</t>
  </si>
  <si>
    <t>STEVANUS TANGEL</t>
  </si>
  <si>
    <t>ASRI MAYARUNG</t>
  </si>
  <si>
    <t>JUTIKA LOWAY</t>
  </si>
  <si>
    <t>SULASTRI SURTIANGSI DEWI SAHABAT</t>
  </si>
  <si>
    <t>JUNERSON KUDEMUS</t>
  </si>
  <si>
    <t>ESLY CLARASIA PANDA</t>
  </si>
  <si>
    <t>NOVRILIA ANESTASIA PELEHANG</t>
  </si>
  <si>
    <t>CREDO CLAUDIO WALINGKAS</t>
  </si>
  <si>
    <t>FANYE FRISILIA REWAH</t>
  </si>
  <si>
    <t>ALFIN WULANDARI</t>
  </si>
  <si>
    <t>FRONTME KALIGIS</t>
  </si>
  <si>
    <t>VEMY JULITA SADIA</t>
  </si>
  <si>
    <t>ADITYA SWINGLY MANOPO</t>
  </si>
  <si>
    <t>DEDDY ALBER SIGANDONG</t>
  </si>
  <si>
    <t>ARMITA RAUPAN PUANSALAING</t>
  </si>
  <si>
    <t>PRETI EUNIKE TUNAS</t>
  </si>
  <si>
    <t>RAFLI BONDI</t>
  </si>
  <si>
    <t>MUDAENG</t>
  </si>
  <si>
    <t>RUSIMAN RIRU</t>
  </si>
  <si>
    <t>CALDI ALDO LOMPOLIUW</t>
  </si>
  <si>
    <t>MIRAYANTI TAMAPEKU</t>
  </si>
  <si>
    <t>FERNANDO ROLANGON</t>
  </si>
  <si>
    <t>ROI DAUD</t>
  </si>
  <si>
    <t>FEINOLD ADRIAN KENISA KAENG</t>
  </si>
  <si>
    <t>YULIANA FANY LOUHATTU</t>
  </si>
  <si>
    <t>MARWAN MARARU</t>
  </si>
  <si>
    <t>VICKY CHRISTOVEL</t>
  </si>
  <si>
    <t>QUIDO JULVIANTO MOTO</t>
  </si>
  <si>
    <t>CRISTO PATRIK SAMOLA</t>
  </si>
  <si>
    <t>ERWIN BILLY BANSALENG</t>
  </si>
  <si>
    <t>OBED CHRISTOFEL MAKAPUAS</t>
  </si>
  <si>
    <t>DARWIS BONTE</t>
  </si>
  <si>
    <t>ADINI MANGERO</t>
  </si>
  <si>
    <t>JAMAL WARTABONE</t>
  </si>
  <si>
    <t>RIBKA MOKOSOLANG</t>
  </si>
  <si>
    <t>NOFITA LALENDIM</t>
  </si>
  <si>
    <t>SILCE MANGALEMMA</t>
  </si>
  <si>
    <t>HANLY ANGGINALOY</t>
  </si>
  <si>
    <t>WINDA MAMESAH</t>
  </si>
  <si>
    <t>YUDITA ANTORE</t>
  </si>
  <si>
    <t>NOLDY RAFI ANSIGA</t>
  </si>
  <si>
    <t>MERRANTY CRISSILYA WANGKA</t>
  </si>
  <si>
    <t>DENDELS HIBOR LADO</t>
  </si>
  <si>
    <t>YUBILIANTI CLARA SUKARDI</t>
  </si>
  <si>
    <t>BENI RIUNG</t>
  </si>
  <si>
    <t>WIDIA MUMEK</t>
  </si>
  <si>
    <t>SRI WAHYUNI MOKOAGOW</t>
  </si>
  <si>
    <t>RAVIKA VELANIO PIRI</t>
  </si>
  <si>
    <t>28 Mei 2019</t>
  </si>
  <si>
    <t>YOLANDA D. OPING</t>
  </si>
  <si>
    <t>MARIO CH. POLUAKAN</t>
  </si>
  <si>
    <t>ROWEL SWARTS MORAY</t>
  </si>
  <si>
    <t>BERNAT KERISTOVEL SOLOGI</t>
  </si>
  <si>
    <t>MUNAWAN M. MUDE</t>
  </si>
  <si>
    <t>FRANCO WORANG</t>
  </si>
  <si>
    <t>EKLESIA KOMALING</t>
  </si>
  <si>
    <t>JALTER LANGOY</t>
  </si>
  <si>
    <t>JAMES ANDREW TATILU</t>
  </si>
  <si>
    <t>JANSEN FRANSISCO HEBIMISA</t>
  </si>
  <si>
    <t>14 Maret 2018</t>
  </si>
  <si>
    <t>MEILANI TAMBUWUN</t>
  </si>
  <si>
    <t>FELISITAS LIFI TOIYO</t>
  </si>
  <si>
    <t>ALVIANUS SOLOGI</t>
  </si>
  <si>
    <t>YANSIE RUNTUKAHU</t>
  </si>
  <si>
    <t>NORLIN KOTALAHA</t>
  </si>
  <si>
    <t>SANDRA SUSANTI KOIKIG</t>
  </si>
  <si>
    <t>CERIL ASRIA KAUWO</t>
  </si>
  <si>
    <t>ALEXIUS MAKASIGHE</t>
  </si>
  <si>
    <t>ARIEL PANGAU</t>
  </si>
  <si>
    <t>KIFLI RHAMMAD SUHEIMI</t>
  </si>
  <si>
    <t>VERONIKA PAPPA'</t>
  </si>
  <si>
    <t>REZKIA REVALIA PAPUTUNGAN</t>
  </si>
  <si>
    <t>RISKY MELKY SUPANGKAT</t>
  </si>
  <si>
    <t>JILLY CHANDRA WESLEY</t>
  </si>
  <si>
    <t>THRESIA DELIMA KONDOY</t>
  </si>
  <si>
    <t>PASMAN PAPIA</t>
  </si>
  <si>
    <t>PITER DAREDA</t>
  </si>
  <si>
    <t>HEPY EBNAS ADA</t>
  </si>
  <si>
    <t>CHRISTIANTO PATRAS EMILIO PALIT</t>
  </si>
  <si>
    <t>FARLI ARFA TUMURANG</t>
  </si>
  <si>
    <t>OLBI ANDI TUTU</t>
  </si>
  <si>
    <t>GERI MARIO MARSELUS KALIGIS</t>
  </si>
  <si>
    <t>DAVID CHRISTOVEL FARLY TIMBULENG</t>
  </si>
  <si>
    <t>MARSEL MEXSEN TAKASESE</t>
  </si>
  <si>
    <t>CIEFNY ANDIKA CRYSTO EFENDI MANGGOPA</t>
  </si>
  <si>
    <t>WULANDRI SINTIA ADILE</t>
  </si>
  <si>
    <t>RIBKA MEYKIEM MONTOH</t>
  </si>
  <si>
    <t>PRENGLI PASOI</t>
  </si>
  <si>
    <t>JASON DONOFAN LINDO</t>
  </si>
  <si>
    <t>FANDI TUMBOL</t>
  </si>
  <si>
    <t>GRENDY JULIAN LEONARD MANGARE</t>
  </si>
  <si>
    <t>ARLAN SASTRON ARUNDE</t>
  </si>
  <si>
    <t>FELIKS ALOUW</t>
  </si>
  <si>
    <t>ANDRE HERMAN IMANUEL DAREA</t>
  </si>
  <si>
    <t>SUTRIA CANDY TUMIWANG</t>
  </si>
  <si>
    <t>LAVENIA F. RARANTA</t>
  </si>
  <si>
    <t>I MADE CHRISTIAN TUMIMOMOR</t>
  </si>
  <si>
    <t>HIAN MEIDA LOLOWANG</t>
  </si>
  <si>
    <t>NOFIA SARI ELLA</t>
  </si>
  <si>
    <t>APOLOS ADRIANUS KAWENAS</t>
  </si>
  <si>
    <t>HIBTHOR DONAL LONGKA</t>
  </si>
  <si>
    <t>BRYAN MANAMPIRING</t>
  </si>
  <si>
    <t>06 Juli 2017</t>
  </si>
  <si>
    <t>WELFRID LINGGAR</t>
  </si>
  <si>
    <t>LYLY EVANNY DALUWU</t>
  </si>
  <si>
    <t>HEMANSSYO MARNES YUSUF TAKALUMANG</t>
  </si>
  <si>
    <t>WEHELMUS GAHAUNA</t>
  </si>
  <si>
    <t>ANASTASIA PONGOH</t>
  </si>
  <si>
    <t xml:space="preserve">DEATRIS MASANIA </t>
  </si>
  <si>
    <t>JUPELITA LEONORA LENGKEY</t>
  </si>
  <si>
    <t>SELVIANI MELINIA LENGKEY</t>
  </si>
  <si>
    <t>SARLOTA MARAUW</t>
  </si>
  <si>
    <t>YUNARTY LIUNSANDA</t>
  </si>
  <si>
    <t>FINDI LUMOWA</t>
  </si>
  <si>
    <t>PAULA KELMI RONDONUWU</t>
  </si>
  <si>
    <t>TSAR ERICKOCENSKY PINONTOAN</t>
  </si>
  <si>
    <t>VAREL HARPAL EMOR</t>
  </si>
  <si>
    <t>DEBBY ARRUAN</t>
  </si>
  <si>
    <t>RIZZAL CHRISWANTO WUD TOBER</t>
  </si>
  <si>
    <t>RINI PALAR</t>
  </si>
  <si>
    <t>ZAKARIAS LARIWU</t>
  </si>
  <si>
    <t>SIVILIA TULANGOW</t>
  </si>
  <si>
    <t>YURIKE BELLA</t>
  </si>
  <si>
    <t>MAIRA SONDAKH</t>
  </si>
  <si>
    <t>SELFINDA GLORIA KINDANGEN</t>
  </si>
  <si>
    <t>JULIO CHRISTIAN MAKAENAS</t>
  </si>
  <si>
    <t>DEWANGGA VICTOR SALOMBE SEPANG</t>
  </si>
  <si>
    <t>SARUENDO WINOWATAN</t>
  </si>
  <si>
    <t>JURGEN JOHNATAN JESLI BOJOH</t>
  </si>
  <si>
    <t>RIESTA FLOWERENITA SEPANG</t>
  </si>
  <si>
    <t>YOLAX MURARY</t>
  </si>
  <si>
    <t>NATALIA MARIA LAHETE</t>
  </si>
  <si>
    <t>HELSIN MIRYATI DAPAR</t>
  </si>
  <si>
    <t>AMELIA TAHENDUNG</t>
  </si>
  <si>
    <t>FEIBI ANGGRAINI TAHENDUNG</t>
  </si>
  <si>
    <t>APRILLYA ALWIEN</t>
  </si>
  <si>
    <t>AJUNIATI SARTIKA SERUNI KAENG</t>
  </si>
  <si>
    <t>RENDY OCTAVIAN TEHAMEN</t>
  </si>
  <si>
    <t>CALVIN RUNTUWENE</t>
  </si>
  <si>
    <t>CARVEL ANDREAS SUMUAL</t>
  </si>
  <si>
    <t>JOSIANE FIANNY LEMPAS</t>
  </si>
  <si>
    <t>JEFNICA JULIANA F. KASIM</t>
  </si>
  <si>
    <t>STEVEN EVERT KOSAKOY</t>
  </si>
  <si>
    <t>ULITA KAMALAHENG</t>
  </si>
  <si>
    <t>RAYNALDO RANDY KARISOH</t>
  </si>
  <si>
    <t>KEROL LUMAMPOW</t>
  </si>
  <si>
    <t>ENOS VANLY MANELLO</t>
  </si>
  <si>
    <t>IDA HELARIA MAS MOR METERAY</t>
  </si>
  <si>
    <t>I GEDE SATWIKA YADNYA</t>
  </si>
  <si>
    <t>I GEDE ARYA ARMAJA</t>
  </si>
  <si>
    <t>I GEDE YUDI ARMAWA</t>
  </si>
  <si>
    <t>I MADE ARNAYA</t>
  </si>
  <si>
    <t>ARLI RENALDI SELAMAT MUASA</t>
  </si>
  <si>
    <t>ALFA RANDY TUMBOL</t>
  </si>
  <si>
    <t>BETRIX MEGA YOHANA TOMBEG</t>
  </si>
  <si>
    <t>VERGIE ALUY</t>
  </si>
  <si>
    <t>PRISKA IVANNA WOI</t>
  </si>
  <si>
    <t>ALWINDA ARIMAU</t>
  </si>
  <si>
    <t>MASKARENA ATIBI</t>
  </si>
  <si>
    <t>HEYDI ESTHER KEINTJEM</t>
  </si>
  <si>
    <t>IRMA WATY TAHUMIL</t>
  </si>
  <si>
    <t>DEBORA MELVA LEMBO</t>
  </si>
  <si>
    <t>ARLINI MALUENSENG</t>
  </si>
  <si>
    <t>KALVEIN FARLI SUMILAT</t>
  </si>
  <si>
    <t>JIAN SUMAMPOUW</t>
  </si>
  <si>
    <t>LISTIARINI LABIA</t>
  </si>
  <si>
    <t>SINTIA PRISILIA NIKE ROMPIS</t>
  </si>
  <si>
    <t>PRATIWI BARAMULA</t>
  </si>
  <si>
    <t>LISA MARSELINA LALOAN</t>
  </si>
  <si>
    <t>VIANY CHARLA SYNTIA MAMUAYA</t>
  </si>
  <si>
    <t>ANDRINI PATRESIA SEROY</t>
  </si>
  <si>
    <t>HENDRA MAMONTO</t>
  </si>
  <si>
    <t>DEBY MADYA SARAUNG</t>
  </si>
  <si>
    <t>SHERLY LUCIANNA PINGKAN KUSOY</t>
  </si>
  <si>
    <t>ANASTASIA LONTA</t>
  </si>
  <si>
    <t>PATRISIA ELSI LALA</t>
  </si>
  <si>
    <t>FERON TASUGALEN</t>
  </si>
  <si>
    <t>DAISY SAMBOW</t>
  </si>
  <si>
    <t>KEVIN EDISON AMBANA</t>
  </si>
  <si>
    <t>RAYMOND INHEARD FERDINAND SIHOMBING</t>
  </si>
  <si>
    <t>DINA AROR</t>
  </si>
  <si>
    <t>MISYE G. MUHONIS</t>
  </si>
  <si>
    <t>RESITA ANGELIE KOJONGIAN</t>
  </si>
  <si>
    <t>JERMIA N. MAMANGKEY</t>
  </si>
  <si>
    <t>LUCKY MEWENGKANG</t>
  </si>
  <si>
    <t>ABI ELFRADO TAMAUKA</t>
  </si>
  <si>
    <t>DINA KUNSIANG</t>
  </si>
  <si>
    <t>DELFIE EDUARDO LENGKONG</t>
  </si>
  <si>
    <t>GRACE PAULA TIOW</t>
  </si>
  <si>
    <t>SUMARNIATI AWAEH</t>
  </si>
  <si>
    <t>YESI YASINTA MAMUAJA</t>
  </si>
  <si>
    <t>AMELIA KEWO</t>
  </si>
  <si>
    <t>KARSEL LATSMAR ELEN TAMPI</t>
  </si>
  <si>
    <t>ANGRAINI AUXSILIA MASUARA</t>
  </si>
  <si>
    <t>MEITA TIMBANGALAN</t>
  </si>
  <si>
    <t>BRURY GLENDY WONGKAR</t>
  </si>
  <si>
    <t>ENGELBERT KANSIL</t>
  </si>
  <si>
    <t>IRENE THERESIA AKAY</t>
  </si>
  <si>
    <t>ENGELHEART KANSIL</t>
  </si>
  <si>
    <t>YESTIN KATRINA DEKI</t>
  </si>
  <si>
    <t>VERONIKA FITRIA MEMAH</t>
  </si>
  <si>
    <t>DEVITA A. DJUNAIDI</t>
  </si>
  <si>
    <t>MIRNA SUMALEA</t>
  </si>
  <si>
    <t>GITA ANGGRIANI AGAMA</t>
  </si>
  <si>
    <t>FRISILYA JUANE KOUNTUR</t>
  </si>
  <si>
    <t>22 Mei 2019</t>
  </si>
  <si>
    <t>SUHARDI LIWUT</t>
  </si>
  <si>
    <t>RATNI GARASUT</t>
  </si>
  <si>
    <t>MARIANA TAMPOMALU</t>
  </si>
  <si>
    <t>TUTI CAMELIA SAROINSONG</t>
  </si>
  <si>
    <t>KLARA REPPI</t>
  </si>
  <si>
    <t>RONI BALIANGA</t>
  </si>
  <si>
    <t>INDRI STEVANI TANIOWAS</t>
  </si>
  <si>
    <t>VANESSA QUINCY GOSAL</t>
  </si>
  <si>
    <t>MARFEIN DON FRANGKY GARING</t>
  </si>
  <si>
    <t>MERRY CHRISTINE TUMEWAN</t>
  </si>
  <si>
    <t>YOENGKI YOSPAN PAPEA</t>
  </si>
  <si>
    <t>GRATIA APRILIA TOLOLIU</t>
  </si>
  <si>
    <t>ALDRINO RINO MOKILI</t>
  </si>
  <si>
    <t>YESSY KRISTIN STIBIS</t>
  </si>
  <si>
    <t>STEVEN TODING BANDA</t>
  </si>
  <si>
    <t>WASNITO SANGKONG</t>
  </si>
  <si>
    <t>NELLIYANTO DAMPI</t>
  </si>
  <si>
    <t>EVA HANA KALEB</t>
  </si>
  <si>
    <t>FEMMY GAHAUNA</t>
  </si>
  <si>
    <t xml:space="preserve">YANDRI LARIWU </t>
  </si>
  <si>
    <t>DIANA SINTIKE TAKALAWANGEN</t>
  </si>
  <si>
    <t>OKTAFIANUS OLIVER MOKODASER</t>
  </si>
  <si>
    <t>CINDYKE FITRIA BELLA</t>
  </si>
  <si>
    <t>FEBRY LEONARD</t>
  </si>
  <si>
    <t>JEVRIE CRISTIAN ASSA</t>
  </si>
  <si>
    <t>AGHNES LIDYA LATUHARHARY</t>
  </si>
  <si>
    <t>PARNO DAME</t>
  </si>
  <si>
    <t>RIVO PELLE</t>
  </si>
  <si>
    <t>YUSUF JERIN PAOKI</t>
  </si>
  <si>
    <t>16 Maret 2016</t>
  </si>
  <si>
    <t>RIBKA RAWIS KASENDA RUMBAYAN RUMIMPUNU</t>
  </si>
  <si>
    <t>CALVEIN GUSTAF LUMOWA</t>
  </si>
  <si>
    <t>GRACE SELDA DECE MEIN</t>
  </si>
  <si>
    <t>SWINGLY VALDO LOMBOAN</t>
  </si>
  <si>
    <t>MAYESTIKA APRESILIA LEMPAS</t>
  </si>
  <si>
    <t>JULITA POSUMA</t>
  </si>
  <si>
    <t>IMANUEL ADITYA LOUIS WALALANGI</t>
  </si>
  <si>
    <t>RENAL JEMMY TANAUMA</t>
  </si>
  <si>
    <t>OLLEKE CONSTANTIE TAMPINONGKOL</t>
  </si>
  <si>
    <t>CHLIVORD JANTHER KORENGKENG</t>
  </si>
  <si>
    <t>DIANA FRENISKA BATA</t>
  </si>
  <si>
    <t>HERWINDI UTUBIRA</t>
  </si>
  <si>
    <t>MAICHLEN DENEVEN JEREMIA SUMIGAR</t>
  </si>
  <si>
    <t>NOVENTRI ANDRIANO KAKALANG</t>
  </si>
  <si>
    <t>JUDISTIRA MADEA</t>
  </si>
  <si>
    <t>JUFLY TAMPEMAWA</t>
  </si>
  <si>
    <t>GERALD RISAKOTA</t>
  </si>
  <si>
    <t>ALDRIFER TEHAMEN</t>
  </si>
  <si>
    <t>DAVID MANAMPIRING</t>
  </si>
  <si>
    <t>RISTHO HANOATUBUN</t>
  </si>
  <si>
    <t>NINI SUTARNI MAKALALAG</t>
  </si>
  <si>
    <t>MARIANI MONGKARENG</t>
  </si>
  <si>
    <t>ANGGRIA PRISKHILA MAMANGKEY</t>
  </si>
  <si>
    <t>YURITS PASUHUK</t>
  </si>
  <si>
    <t>SUTRIANI BULAWAN</t>
  </si>
  <si>
    <t>ANDREW PASUHUK</t>
  </si>
  <si>
    <t>REGINAL  MAMUANE</t>
  </si>
  <si>
    <t>MARLON WAHONGAN</t>
  </si>
  <si>
    <t>RICO IGNASIUS WANGKO</t>
  </si>
  <si>
    <t>SHINTA MOKOGINTA</t>
  </si>
  <si>
    <t>REGINA MOKODOMPIT</t>
  </si>
  <si>
    <t>MEGARIZA MARESCHA LADY RUNTUWENE</t>
  </si>
  <si>
    <t>VIVI MEIDIAN MAABUAT</t>
  </si>
  <si>
    <t>RIBKA ETLINA SENLI LINTANG</t>
  </si>
  <si>
    <t>SUGIANTO BAGOA</t>
  </si>
  <si>
    <t>SRIWULANDARI MADI</t>
  </si>
  <si>
    <t>WINA AGANSI</t>
  </si>
  <si>
    <t>RIBKA DOLASE</t>
  </si>
  <si>
    <t>JESICA SEBA</t>
  </si>
  <si>
    <t>MONA QUEEN YOLANDA KRISTI PONOMBAN</t>
  </si>
  <si>
    <t>DANIEL DEFINDI KAREPOUAN</t>
  </si>
  <si>
    <t>VALDANO CHANDRA CHRISTIAN</t>
  </si>
  <si>
    <t>MARIA ADELINA NULI KOTEN</t>
  </si>
  <si>
    <t>ROSIANA ENDUNGUNAUNG</t>
  </si>
  <si>
    <t>RICARDO ALBERTO SUMANTI</t>
  </si>
  <si>
    <t>INTEN PRATIWI PRIANTI WIDOWATI DAUD</t>
  </si>
  <si>
    <t>BELLY ADRIAN RONGA</t>
  </si>
  <si>
    <t>DELFIN ANDALANGI</t>
  </si>
  <si>
    <t>IVANDI MICHAEL SALEA</t>
  </si>
  <si>
    <t>KEVIN KLIF ROTULUNG</t>
  </si>
  <si>
    <t>GRETTY AMELIA KARUYAN</t>
  </si>
  <si>
    <t>LIDIA CHARLI LUMATALALE</t>
  </si>
  <si>
    <t>RONAL KASANGKE</t>
  </si>
  <si>
    <t>HISKIA FERNANDO LOMABI</t>
  </si>
  <si>
    <t>ALFRINA SUSANTI HARIMISA</t>
  </si>
  <si>
    <t>ANGGELINA INGGRID MONIUNG</t>
  </si>
  <si>
    <t>JEANE FRISKA LOMBOGIA</t>
  </si>
  <si>
    <t>ALBERT LEO DARUSSALAM</t>
  </si>
  <si>
    <t>FRANSISKUS DARUSSALAM</t>
  </si>
  <si>
    <t>MARIA ENGELBERTA WELERUBUN</t>
  </si>
  <si>
    <t>RHIVO JUDISTHIRA KOJONGIAN</t>
  </si>
  <si>
    <t>TRISNAWATI SULUNG</t>
  </si>
  <si>
    <t>ZAKARIA MINGKID</t>
  </si>
  <si>
    <t>08 Februari 2018</t>
  </si>
  <si>
    <t>VIRGIN AMPAGE</t>
  </si>
  <si>
    <t>ESRA TEROK</t>
  </si>
  <si>
    <t>OKTORIN TIMPUA</t>
  </si>
  <si>
    <t>23 Juni 2016</t>
  </si>
  <si>
    <t>FALDI LEGI</t>
  </si>
  <si>
    <t>ANDHIKA PARAPAGA</t>
  </si>
  <si>
    <t>RUFINA</t>
  </si>
  <si>
    <t>NEFKLY A. SEDU</t>
  </si>
  <si>
    <t>ALKENIUS MAIKEL LUMENTA</t>
  </si>
  <si>
    <t>RENALDO ANDRE NELWAN</t>
  </si>
  <si>
    <t>RONI IMANUEL HOKE</t>
  </si>
  <si>
    <t>WILLY SAKENDATU</t>
  </si>
  <si>
    <t>JEANETTE KETSYA WOHON</t>
  </si>
  <si>
    <t>CHARLA MANDEY</t>
  </si>
  <si>
    <t>FIRLY GREISTIA BARIK</t>
  </si>
  <si>
    <t>ALPINCE BAWEDO</t>
  </si>
  <si>
    <t>SINTA SASIIL</t>
  </si>
  <si>
    <t>ANTONIUS KUMAN LUMANDUNG</t>
  </si>
  <si>
    <t>ALBERT YOHANES</t>
  </si>
  <si>
    <t>CHRISTI IRA RONDONUWU</t>
  </si>
  <si>
    <t>MEGA OPIN LUMANDUNG</t>
  </si>
  <si>
    <t>ANDRIAN ROYKE R. GARA</t>
  </si>
  <si>
    <t>LEYDY PAYOW</t>
  </si>
  <si>
    <t>RIZKI FIRMANSYAH BACHMID</t>
  </si>
  <si>
    <t>IIN SEPTYA NINGSI RONGKO</t>
  </si>
  <si>
    <t>HELENA JEUJANAN</t>
  </si>
  <si>
    <t>YOSEPH ERIK TOATUBUN</t>
  </si>
  <si>
    <t>TRISLY MICHAEL PESIK</t>
  </si>
  <si>
    <t>FINISIA ESTERINA TUMANGKENG</t>
  </si>
  <si>
    <t>OKTOFINA BATMANLUSI</t>
  </si>
  <si>
    <t>ELSELINA SEBLUM</t>
  </si>
  <si>
    <t>BEBY FIRKAYANI MOSEPE</t>
  </si>
  <si>
    <t>SINDI WAHYUNI TULUNGAN</t>
  </si>
  <si>
    <t>GABRIELA JILLY TANGKAWAROW</t>
  </si>
  <si>
    <t>HERMAN DJEFRI TALUTU</t>
  </si>
  <si>
    <t>FILADIA FIRONIA MANAMPIRING</t>
  </si>
  <si>
    <t>MUTIARA PERMATA CAHYANI TOMBILING</t>
  </si>
  <si>
    <t>YULIADI KARUH</t>
  </si>
  <si>
    <t>DEVIS YAKUB TUMUNDO</t>
  </si>
  <si>
    <t>15 Agustus 2018</t>
  </si>
  <si>
    <t>JELITA KARAMOY</t>
  </si>
  <si>
    <t>NI KADEK NOVIANA</t>
  </si>
  <si>
    <t>JASLI PANGALO</t>
  </si>
  <si>
    <t>MEIFI MEILANY LUMOWA</t>
  </si>
  <si>
    <t>HERO JUDISTIRA MUNDUNG</t>
  </si>
  <si>
    <t>YUSTINA PASKALINA LETSOIN</t>
  </si>
  <si>
    <t>GEBY STEVANE HUIK</t>
  </si>
  <si>
    <t>APRIANI PARANGI</t>
  </si>
  <si>
    <t>RANDY MAKAWIMBANG</t>
  </si>
  <si>
    <t>HENDRA MANTIARA</t>
  </si>
  <si>
    <t>ROSALINDA PAULINA LAINATA</t>
  </si>
  <si>
    <t>ADE KURNIA AWAEH</t>
  </si>
  <si>
    <t>DAVID MANEKES</t>
  </si>
  <si>
    <t>JUAN AESONG</t>
  </si>
  <si>
    <t>ALDI SUMANTI</t>
  </si>
  <si>
    <t>RIBKA MEILANI SUMANGANDO</t>
  </si>
  <si>
    <t>FRANGKI STEVI TARORE</t>
  </si>
  <si>
    <t>HEYTI SUTRIANINGSIH PITOY</t>
  </si>
  <si>
    <t>JITRO ANDI MALIATJA</t>
  </si>
  <si>
    <t>CARMELIA WAWORUNTU</t>
  </si>
  <si>
    <t>YONESYA MANGAR</t>
  </si>
  <si>
    <t>CHRISTOP ZWINGLI</t>
  </si>
  <si>
    <t>IRA NATALIA BULAWAN</t>
  </si>
  <si>
    <t>GEITY KARUNTU</t>
  </si>
  <si>
    <t>GERY KIFLI DOLOT</t>
  </si>
  <si>
    <t>DONI SOLOHA</t>
  </si>
  <si>
    <t>FRENS PANGI</t>
  </si>
  <si>
    <t>JOSUA BETAUBUN</t>
  </si>
  <si>
    <t>RIFALDI MAARISIT</t>
  </si>
  <si>
    <t>AGREYT YULLET LAO</t>
  </si>
  <si>
    <t>GETROIDA DEISLIN PARAENG</t>
  </si>
  <si>
    <t>RISKA ERVINA WALALANGI</t>
  </si>
  <si>
    <t>DEARLY AMBROSIUS SUMAJOW</t>
  </si>
  <si>
    <t>FITA VALENTINI SUMENDAP</t>
  </si>
  <si>
    <t>VALENS G. ANSIGA</t>
  </si>
  <si>
    <t>LILI WILIANTI MAMONTO</t>
  </si>
  <si>
    <t>RENDI MOKOAGOW</t>
  </si>
  <si>
    <t>LEDIYANITA S. MOKODONGAN</t>
  </si>
  <si>
    <t>NOVITASARI MAMONTO</t>
  </si>
  <si>
    <t>MERLIN MOKOAGOW</t>
  </si>
  <si>
    <t>VALDO HARLAN LOLOWANG</t>
  </si>
  <si>
    <t>ELVIS EMAN</t>
  </si>
  <si>
    <t>RIONAL KARNO KAWIMBANG</t>
  </si>
  <si>
    <t>NI MADE DIAH JUNITHA SARI</t>
  </si>
  <si>
    <t>I WAYAN GD. SUDARSANA</t>
  </si>
  <si>
    <t>I MADE WIJANA PUTRA</t>
  </si>
  <si>
    <t>OKTOYEVA FATLINA SASELAH</t>
  </si>
  <si>
    <t>PASKHALINA FRANSINA</t>
  </si>
  <si>
    <t xml:space="preserve">SENDRI PONTO </t>
  </si>
  <si>
    <t>MARINI LENNY MANITIK</t>
  </si>
  <si>
    <t>APRILIA TUMBOL</t>
  </si>
  <si>
    <t>HARTO RICHO TULANG</t>
  </si>
  <si>
    <t>RAFIKA NGION</t>
  </si>
  <si>
    <t>CHRISTY NATALIA KALALO</t>
  </si>
  <si>
    <t>YUNIAR MAYA SARI PANDEGIROT</t>
  </si>
  <si>
    <t>FALEN THEODORUS LASUT</t>
  </si>
  <si>
    <t xml:space="preserve">CHRISTOVEL EINSTEIN MAMALU </t>
  </si>
  <si>
    <t>WINDIYATI SINDY JACOB</t>
  </si>
  <si>
    <t>RAHMAWATI LAMASINAI</t>
  </si>
  <si>
    <t>KEVIN JONATHAN KOWAAS</t>
  </si>
  <si>
    <t>VIRGINIA ANGGREYNA LOWING</t>
  </si>
  <si>
    <t>MENTARI MERUNTU</t>
  </si>
  <si>
    <t>REEFELSTAN BENTELU</t>
  </si>
  <si>
    <t>JOICE LOMBOGIA</t>
  </si>
  <si>
    <t>BRIAN RAVI GALAG</t>
  </si>
  <si>
    <t>VINNY YUNITA MIOYO</t>
  </si>
  <si>
    <t>OLVIN APLINA SALEA</t>
  </si>
  <si>
    <t>EKA PATRICIA LUMOWA</t>
  </si>
  <si>
    <t>KAROLINA AFLOUBUN</t>
  </si>
  <si>
    <t>22 Juli 2019</t>
  </si>
  <si>
    <t>RANDY WANDY SAJOW</t>
  </si>
  <si>
    <t>PRANI MENALANG</t>
  </si>
  <si>
    <t>MARIA MERRY SINGKOH</t>
  </si>
  <si>
    <t>SEPLIN AWALLA PANGGULU</t>
  </si>
  <si>
    <t>FIRMA PRISKILA T. TULUNG</t>
  </si>
  <si>
    <t>WELMINA LIUSANDA</t>
  </si>
  <si>
    <t>TRESYA MEIREN IVONI KLAVERT</t>
  </si>
  <si>
    <t>ANINDYA SIMBALA</t>
  </si>
  <si>
    <t>FEBRINA CHRISTINE TANI</t>
  </si>
  <si>
    <t>JINNI SANTI BAMBULU</t>
  </si>
  <si>
    <t>NI KADEK SUKARIANI</t>
  </si>
  <si>
    <t>LUSI FATARUBA</t>
  </si>
  <si>
    <t>SUSI SUSANA BILMONA</t>
  </si>
  <si>
    <t>YETI UDAMPO</t>
  </si>
  <si>
    <t>FAHRUNISA POTABUGA</t>
  </si>
  <si>
    <t>LINGKAN CLARA LIANDO</t>
  </si>
  <si>
    <t>SATRI ANDREAS</t>
  </si>
  <si>
    <t>SINTYA SELFINA RUMAPAR</t>
  </si>
  <si>
    <t>SANTRI A. MANGUNSELLE</t>
  </si>
  <si>
    <t>APRILIANI MANDAHARI</t>
  </si>
  <si>
    <t>RISKY FRENDY LOGOR</t>
  </si>
  <si>
    <t>BARCE YULIS</t>
  </si>
  <si>
    <t>AFNI FRITI LUMANSIK</t>
  </si>
  <si>
    <t>FEBE ANASTASIA THEIS</t>
  </si>
  <si>
    <t>SEPRIA SABOLAN</t>
  </si>
  <si>
    <t>ADOLFINA CAROLINA LANGI</t>
  </si>
  <si>
    <t>DINA DOMINGGAS LAMERA</t>
  </si>
  <si>
    <t>CELISIUS TANI PARERA</t>
  </si>
  <si>
    <t>RICKY FRENKLIN REI</t>
  </si>
  <si>
    <t>IRMA PITER</t>
  </si>
  <si>
    <t>NAPOLEON BONAPARTE ANU</t>
  </si>
  <si>
    <t>JUNITA REGINA LINTONG</t>
  </si>
  <si>
    <t>CHRISHER JONAS</t>
  </si>
  <si>
    <t>DEWI NENSI PALAR</t>
  </si>
  <si>
    <t>FLEMING TUANUBUN</t>
  </si>
  <si>
    <t>ANELISA SANELIA WAPAI</t>
  </si>
  <si>
    <t>JELLI RISMI WAKARI</t>
  </si>
  <si>
    <t>MEILANIA MAKAPUAS</t>
  </si>
  <si>
    <t>ALFI J. A. PANAMBUNAN</t>
  </si>
  <si>
    <t>ARISKE NASRANI POLII</t>
  </si>
  <si>
    <t>SILVESTER YAKOBUS WARA</t>
  </si>
  <si>
    <t>VERONIKA NOGENA</t>
  </si>
  <si>
    <t>MARKULLEX SEGA</t>
  </si>
  <si>
    <t>NOFLITA YONANDA</t>
  </si>
  <si>
    <t>ELLEN PARANG</t>
  </si>
  <si>
    <t>OPELSAN KUWONGOMO</t>
  </si>
  <si>
    <t>QUEEN KURON</t>
  </si>
  <si>
    <t>LIDIA TUMBELAKA</t>
  </si>
  <si>
    <t>NOFIUS KAMAKAI</t>
  </si>
  <si>
    <t>07 Maret 2018</t>
  </si>
  <si>
    <t>OKTAFIANI TOWOLIU</t>
  </si>
  <si>
    <t>YORINA CRISLAH VOLAITH MANUEKE</t>
  </si>
  <si>
    <t>ANGELIA RATI PANAMBUNAN</t>
  </si>
  <si>
    <t>MELKIAS TUWONAUNG</t>
  </si>
  <si>
    <t>ZULKIFLI MELATO</t>
  </si>
  <si>
    <t>AJIDARMA PUSUT</t>
  </si>
  <si>
    <t>NURFADILA LADUA</t>
  </si>
  <si>
    <t>CHARLA ENGGELIA TICOALU</t>
  </si>
  <si>
    <t>GABRIELA JOHANA WANTAH</t>
  </si>
  <si>
    <t>IMELDA RUNTUKAHU</t>
  </si>
  <si>
    <t>VALENTINO LAURENSIUS SIMBAWA</t>
  </si>
  <si>
    <t>MARVIN HAGLER WOWOR</t>
  </si>
  <si>
    <t>FEBRIYANTI VALENTIN</t>
  </si>
  <si>
    <t>YOSEF FRENKY</t>
  </si>
  <si>
    <t>YOSIA RUMENGAN</t>
  </si>
  <si>
    <t>RAYFIELL CLIEFFANDER RUMAWOUW</t>
  </si>
  <si>
    <t>ESTERLITA KALESING</t>
  </si>
  <si>
    <t>NINI RELITA WIDADARI</t>
  </si>
  <si>
    <t>23 Agustus 2018</t>
  </si>
  <si>
    <t>VALDES VALDERAMA VIKTORI ONTHONI</t>
  </si>
  <si>
    <t>GERSON MANAIDA</t>
  </si>
  <si>
    <t>OLEVIANTO BILLY DOLONTELIDE</t>
  </si>
  <si>
    <t>CICILIA NURANI TULENDE</t>
  </si>
  <si>
    <t>PATRICK MARLON</t>
  </si>
  <si>
    <t>LISTA MEISEN MAHIHODI</t>
  </si>
  <si>
    <t>PRISKI JENIFER SUMUAL</t>
  </si>
  <si>
    <t>BRYAN RONY CHRISTIANUS LONTAAN</t>
  </si>
  <si>
    <t>MERRY MEINY TOLOLIU</t>
  </si>
  <si>
    <t>23 Maret 2018</t>
  </si>
  <si>
    <t>SOPUTAN FALDI</t>
  </si>
  <si>
    <t>LINGKAN ANASTASIA PONGOH</t>
  </si>
  <si>
    <t>JENNIFER ELKE PIOH</t>
  </si>
  <si>
    <t>URIANI LOCE NIOMBA</t>
  </si>
  <si>
    <t>HENDRI FILY TARORE</t>
  </si>
  <si>
    <t>ESTELIN RAHEL TALUMEPA</t>
  </si>
  <si>
    <t>CHRISTOFEL HANDRY KAUROW</t>
  </si>
  <si>
    <t>JULDRIMER WELEM ENTIMAN</t>
  </si>
  <si>
    <t>YESMIATI HANA</t>
  </si>
  <si>
    <t>MILLITYA CHRISTY EGETEN</t>
  </si>
  <si>
    <t>2  Maret 2015</t>
  </si>
  <si>
    <t>ANDINI REINITA OCTAFIANA SENGKEY</t>
  </si>
  <si>
    <t>WANDA SANTI SUALANG</t>
  </si>
  <si>
    <t>AKLIN FRIDEL ALFA KOJONG</t>
  </si>
  <si>
    <t>ANGELINA AGUSTINE HASAN</t>
  </si>
  <si>
    <t>CHRIS HELBERT PONOMBAN</t>
  </si>
  <si>
    <t>MELY ABISLOM</t>
  </si>
  <si>
    <t>PRISILIA FRELINA IRENE ENGKOL</t>
  </si>
  <si>
    <t>MEILING RAGITA OROH</t>
  </si>
  <si>
    <t>FERNANDO TUMEMBOUW</t>
  </si>
  <si>
    <t>MARSELUS KEGIYE</t>
  </si>
  <si>
    <t>HENDRINO DEREK</t>
  </si>
  <si>
    <t>STEVANI LISYE TAMPUBOLON</t>
  </si>
  <si>
    <t>NI KADEK EKA YULIANTARI</t>
  </si>
  <si>
    <t>MARLINDA PRICILIA KAMBEY</t>
  </si>
  <si>
    <t>MILLER IRIANSYAH MURUMEREI</t>
  </si>
  <si>
    <t>APRIANI TEKANO</t>
  </si>
  <si>
    <t>HARDY YUDISTIRA RUNTUNUWU</t>
  </si>
  <si>
    <t>FERGIE HANDREANO PIRING</t>
  </si>
  <si>
    <t>VRISTA OKTAFRINA MOKOAGOW</t>
  </si>
  <si>
    <t>MERCY FLADIAN MODUNDO</t>
  </si>
  <si>
    <t>FISKA VIODITA LOMBAN</t>
  </si>
  <si>
    <t>YULIANTI CHARLI SINGAL</t>
  </si>
  <si>
    <t>MARSELIA MARLI SINGAL</t>
  </si>
  <si>
    <t>BRIAN ALFA FERDINAND LAWITAN</t>
  </si>
  <si>
    <t>LAKSMI LINDO</t>
  </si>
  <si>
    <t xml:space="preserve">TELMA MAARENDE </t>
  </si>
  <si>
    <t>JENIVER CHRISTIANI TIRAYOH</t>
  </si>
  <si>
    <t>KUDAHATI SISWANTI</t>
  </si>
  <si>
    <t>FRANSISCA INDRIANY LAHENGKO</t>
  </si>
  <si>
    <t>VALDINO PUTRA KANDOWANGKO</t>
  </si>
  <si>
    <t>OCLAN KURNIA SEKO</t>
  </si>
  <si>
    <t>HELIANTHY LIANA GAGHUNTING</t>
  </si>
  <si>
    <t>RALFI JUNARFI MANGANGUWI</t>
  </si>
  <si>
    <t>ANDIKHA PASCHA KAKANTE</t>
  </si>
  <si>
    <t>I MADE ARY SADIAYASA</t>
  </si>
  <si>
    <t>MUHAMAD ANSAR MAMONTO</t>
  </si>
  <si>
    <t>SUFRIADI LOMBOGIA</t>
  </si>
  <si>
    <t>ANJELIKA CLARA LOIS SASUWUK</t>
  </si>
  <si>
    <t>IRENE BETARIA MAMORIBO</t>
  </si>
  <si>
    <t>22 Maret 2017</t>
  </si>
  <si>
    <t>GRACE NANCY MUNAISECHE</t>
  </si>
  <si>
    <t>AGWIN MOKODOMPIS</t>
  </si>
  <si>
    <t>ALEGONDA SUBANG</t>
  </si>
  <si>
    <t>YUNARTI MAARIWUTH</t>
  </si>
  <si>
    <t>DOLVI PAAT</t>
  </si>
  <si>
    <t>ERNA</t>
  </si>
  <si>
    <t>SRIWAHYUNI ROBOT</t>
  </si>
  <si>
    <t>WENDI KRISYE TUMANGKENG</t>
  </si>
  <si>
    <t>AKRI MAWIRA</t>
  </si>
  <si>
    <t>YULLY ROTTI</t>
  </si>
  <si>
    <t>REZA PRATAMA ZULFIAN MUSLIM</t>
  </si>
  <si>
    <t>DJESICA NATALIA SAMPOUW</t>
  </si>
  <si>
    <t>ADRIANE VERONIKA PATRAS</t>
  </si>
  <si>
    <t xml:space="preserve">KASSANDRA MARIA LANGI </t>
  </si>
  <si>
    <t>JUANDA LEONARDO WALANGARE</t>
  </si>
  <si>
    <t>RYDWAN SEPTYAN HORMAN</t>
  </si>
  <si>
    <t>05 Oktober 2017</t>
  </si>
  <si>
    <t>RAYMEL TUJU</t>
  </si>
  <si>
    <t>NOVRY DEYVID MONTOLALU</t>
  </si>
  <si>
    <t>GEDIYON AWULLE</t>
  </si>
  <si>
    <t>DONI TAMBAJONG</t>
  </si>
  <si>
    <t>IRMANSYAH WADO</t>
  </si>
  <si>
    <t>LENDY FRANS TENLIMA</t>
  </si>
  <si>
    <t>RONALD BAWAWA</t>
  </si>
  <si>
    <t>PUTRI MALINA QUEEN RAUW</t>
  </si>
  <si>
    <t>HESLIN PAKABASI</t>
  </si>
  <si>
    <t>JULKIFLI DAHLAN</t>
  </si>
  <si>
    <t>INDRA LIANE TAMBAJONG</t>
  </si>
  <si>
    <t>AGNESIA FINE TURANGAN</t>
  </si>
  <si>
    <t>RAMIEL POLII</t>
  </si>
  <si>
    <t>PITER TIGANA SAMDERUBUN</t>
  </si>
  <si>
    <t>ARNOLDUS RAHANGMETAN</t>
  </si>
  <si>
    <t>NIRMALASARI MELAMBA</t>
  </si>
  <si>
    <t>ADRIANUS REYAAN</t>
  </si>
  <si>
    <t>YOU MARIA ENJELINA MANGAMBA</t>
  </si>
  <si>
    <t>ADRIANUS GEORGE LETSOIN</t>
  </si>
  <si>
    <t>ALVIONITA PAPONAH</t>
  </si>
  <si>
    <t>ENGGLIN LINA WERAT</t>
  </si>
  <si>
    <t>FERRO BROVEN TUMULI</t>
  </si>
  <si>
    <t>SEIFLY MANGARONDA</t>
  </si>
  <si>
    <t>MEISANG OLFIA KODA</t>
  </si>
  <si>
    <t>MALJEFIN LURI</t>
  </si>
  <si>
    <t>MALDEN PALIAS</t>
  </si>
  <si>
    <t>RINI CARLINA</t>
  </si>
  <si>
    <t>ASTRIA FEIBE SUMUAL</t>
  </si>
  <si>
    <t>LYNNA FEYSI KETTY LENGKEY</t>
  </si>
  <si>
    <t>SRI UTAMI MULYONO HADI WIYONO</t>
  </si>
  <si>
    <t>RISKA ROULIEN SILVIA PAAT</t>
  </si>
  <si>
    <t>GRACE CILLYA LEGESANG</t>
  </si>
  <si>
    <t>MEISKE YOHANA WANGKA</t>
  </si>
  <si>
    <t>JAFARI CHRISTIAN WOROTITJAN</t>
  </si>
  <si>
    <t>JEANE ANITA TAROREH</t>
  </si>
  <si>
    <t>CHRISNAWATI MAKATAMBA</t>
  </si>
  <si>
    <t>YESSI DJEFRI MAKARAWUNG</t>
  </si>
  <si>
    <t>RIYUN DADEKE</t>
  </si>
  <si>
    <t>13 Juni 2019</t>
  </si>
  <si>
    <t>JESI M. SEMBUNG</t>
  </si>
  <si>
    <t>RISKA CINDY ANGELIA MANGOWAL</t>
  </si>
  <si>
    <t>LIBERTIN DATU ANNAN</t>
  </si>
  <si>
    <t>JUNERDI MANANGGE</t>
  </si>
  <si>
    <t>JERRY MAKS MANANEKE</t>
  </si>
  <si>
    <t>MARLENITA BULE</t>
  </si>
  <si>
    <t>BILLY MARCELIO TIALA</t>
  </si>
  <si>
    <t>DORTHINA SAUYAI</t>
  </si>
  <si>
    <t>RAFIKA HASSU</t>
  </si>
  <si>
    <t>LANIJANUAR DE'E GO'O</t>
  </si>
  <si>
    <t>TERSINE BUDE</t>
  </si>
  <si>
    <t>STEVEN MUNTIA</t>
  </si>
  <si>
    <t>AJI OSPI PANGURIAN</t>
  </si>
  <si>
    <t>RISKY IBRAYEM TUMELAP</t>
  </si>
  <si>
    <t>RYAN MAIKEL MALONDA</t>
  </si>
  <si>
    <t>CHRISTOPHER REGINO SEKE</t>
  </si>
  <si>
    <t>DENNIS IMANUEL KASEGER</t>
  </si>
  <si>
    <t>STEVANO RONAL UMBOH</t>
  </si>
  <si>
    <t>MILANO MONINGKA</t>
  </si>
  <si>
    <t>MELVAYANTI SIANTURI</t>
  </si>
  <si>
    <t>NOVITA VENERANDA AMBUN</t>
  </si>
  <si>
    <t>JERLI TEGEL</t>
  </si>
  <si>
    <t>OBIE OLIVER MOGOT</t>
  </si>
  <si>
    <t>JUNA BUAMONA</t>
  </si>
  <si>
    <t>AYU NURMALA MAUTY TUBAGUS</t>
  </si>
  <si>
    <t>SITTI HARYUNI BONDE</t>
  </si>
  <si>
    <t>WILDENS RIDUA</t>
  </si>
  <si>
    <t>CHRYSTINE THERESIA XAVERIA KASIANG</t>
  </si>
  <si>
    <t>NOVIYANTI HAMISI</t>
  </si>
  <si>
    <t>STEVEN JEMMY MONINGKA</t>
  </si>
  <si>
    <t>RIDWAN BLESSIANTA LA PADI</t>
  </si>
  <si>
    <t>JOSUA JODY BARLEDO MAKAENAS</t>
  </si>
  <si>
    <t>BILLY IJANLEBA</t>
  </si>
  <si>
    <t>ADIWIJAYA MAKALALAG</t>
  </si>
  <si>
    <t>CINDY MAURENT WATUNG</t>
  </si>
  <si>
    <t>JULIANTI MAYA YOROH</t>
  </si>
  <si>
    <t>SINTIA DEBI TODA'A</t>
  </si>
  <si>
    <t>NOVITA MARGARETHA MANGARE</t>
  </si>
  <si>
    <t>OSKAR TOBIAS LAETU</t>
  </si>
  <si>
    <t>GRIFFITH KATHLEEN SUMANTI</t>
  </si>
  <si>
    <t>ALFA MEY SUSANTI TIJOW</t>
  </si>
  <si>
    <t>FRICKY JORDY NAJOAN</t>
  </si>
  <si>
    <t>THEODORA RESOK</t>
  </si>
  <si>
    <t>YERTI PARETA</t>
  </si>
  <si>
    <t>MELISA TIWA</t>
  </si>
  <si>
    <t>STIVO CHRISTO ARIANTO ARING</t>
  </si>
  <si>
    <t>STERY LELET</t>
  </si>
  <si>
    <t>NORMA NINGSIH SORA</t>
  </si>
  <si>
    <t>LAURINA KALANGI</t>
  </si>
  <si>
    <t>SANITA CAROLINA SASEA</t>
  </si>
  <si>
    <t>AFERLING MILKA PAI</t>
  </si>
  <si>
    <t>ANASTASIA PANGEMANAN</t>
  </si>
  <si>
    <t>HENGLY MADUNDANG</t>
  </si>
  <si>
    <t>ALBERT KRISTOPEL WENAS</t>
  </si>
  <si>
    <t>DEBBY MANGINSOA</t>
  </si>
  <si>
    <t>ARIANSI LOLENG</t>
  </si>
  <si>
    <t>YOHANIS LEFUBUN</t>
  </si>
  <si>
    <t>CARLA CLAUDIA TAMPANGUMA</t>
  </si>
  <si>
    <t>ARVAN MASSIE</t>
  </si>
  <si>
    <t>RAFFEL OKTAVIANI PONGOH</t>
  </si>
  <si>
    <t>TERTULUS TEGUH PEMUNDA</t>
  </si>
  <si>
    <t>BRANDO JESRI SEMUEL MENTANG</t>
  </si>
  <si>
    <t>RUSDYANTO MANABUNG</t>
  </si>
  <si>
    <t>FRANGKY CORNELIUS KAENG</t>
  </si>
  <si>
    <t>FETRIN MARIALIS BULENOH</t>
  </si>
  <si>
    <t>HEIDY MARDYANIKE KAEMUNG</t>
  </si>
  <si>
    <t>JOULYNA ENJEL PALIT</t>
  </si>
  <si>
    <t>TIRTANIA SASEA</t>
  </si>
  <si>
    <t>DEVI DIMA</t>
  </si>
  <si>
    <t>HELMER PONGANTON</t>
  </si>
  <si>
    <t>MERLINA RINTANG</t>
  </si>
  <si>
    <t>APRODITA FANJELIA WOKAS</t>
  </si>
  <si>
    <t>MARIA CARLA SIWU</t>
  </si>
  <si>
    <t>EKAPUTRI HENNA BRIGITA KASENDA</t>
  </si>
  <si>
    <t>BILLY DAVID TANGKILISAN</t>
  </si>
  <si>
    <t>RIBCA MAGDALENA MENGKO</t>
  </si>
  <si>
    <t>ELNI INDRAYANI TOLOSI</t>
  </si>
  <si>
    <t>MEITI PANDENGKALU</t>
  </si>
  <si>
    <t>NATASYA ANGRANI WENAS</t>
  </si>
  <si>
    <t>MIEKI DONALD MAMUSUNG</t>
  </si>
  <si>
    <t>GLEDIS SARINDA</t>
  </si>
  <si>
    <t>BRILMAN JACOBUS</t>
  </si>
  <si>
    <t>FRANDI ASYER MOGEA</t>
  </si>
  <si>
    <t>HERLINA RUMAKAMAR</t>
  </si>
  <si>
    <t>HARWAY ARJUNA KALUARA</t>
  </si>
  <si>
    <t>EFRICA SUMARAUW</t>
  </si>
  <si>
    <t>MARINA TAKARENDEHANG</t>
  </si>
  <si>
    <t>MUHAMMAD IKHSAN SUHARTO</t>
  </si>
  <si>
    <t>HENRIKUS SANGUR</t>
  </si>
  <si>
    <t>20 Mei 2019</t>
  </si>
  <si>
    <t>BANI PASONO</t>
  </si>
  <si>
    <t>JEFRI TIDA</t>
  </si>
  <si>
    <t>CYNTHIA GIZELA TIFFANY KAMBEY</t>
  </si>
  <si>
    <t>ARY MUSA MANAPODE</t>
  </si>
  <si>
    <t>MARTSEL MARRY</t>
  </si>
  <si>
    <t>M. RIFAI ISHAK</t>
  </si>
  <si>
    <t>PRISKA AKWILA LASUT</t>
  </si>
  <si>
    <t>BILLY HANDRIAN SUMILAT</t>
  </si>
  <si>
    <t>ENGLINI TAHULENDING</t>
  </si>
  <si>
    <t>MARSELA FARNEUBUN</t>
  </si>
  <si>
    <t>NORBERTA TOANUBUN</t>
  </si>
  <si>
    <t>JOHAN LIUNSANDA</t>
  </si>
  <si>
    <t>JAN RIVANLY TOLI</t>
  </si>
  <si>
    <t>JILLY LADY KILAPONG</t>
  </si>
  <si>
    <t>WASTI ATRIS MAMBRASAR</t>
  </si>
  <si>
    <t>DEVIANE A. MAKASILI</t>
  </si>
  <si>
    <t>NERVI BAMBELA</t>
  </si>
  <si>
    <t>JERRY TIRAYOH</t>
  </si>
  <si>
    <t>ERMAN FADLI KILING</t>
  </si>
  <si>
    <t>CITRA PUTRI MUSLIMAH</t>
  </si>
  <si>
    <t>ANGGY FEBY YULEIN</t>
  </si>
  <si>
    <t>TRIANA RISTI POTOBODA</t>
  </si>
  <si>
    <t>RISTIA HERLINI MALINGKAS</t>
  </si>
  <si>
    <t>OKTAFNIA CRISTIKA PAI</t>
  </si>
  <si>
    <t>SYANLI CHRISTIN SAMPOUW</t>
  </si>
  <si>
    <t>SALEHA MOKODONGAN</t>
  </si>
  <si>
    <t>SIMON YONAS RORIANTO BERUATWARIN</t>
  </si>
  <si>
    <t>DESMON AMISI</t>
  </si>
  <si>
    <t>BRUNO BENJAMIN BALAK</t>
  </si>
  <si>
    <t>RIKO STEFANUS OGI</t>
  </si>
  <si>
    <t>DEASY SHINDIA SALAKI</t>
  </si>
  <si>
    <t>PATRISIA</t>
  </si>
  <si>
    <t>ARIANTO SAMMY PANGENDAHENG</t>
  </si>
  <si>
    <t>DENAL BULELE</t>
  </si>
  <si>
    <t>HIRDES WOWA</t>
  </si>
  <si>
    <t>VITALIA RENYAAN</t>
  </si>
  <si>
    <t>ROMIKA</t>
  </si>
  <si>
    <t>SELFI KUMAYAS</t>
  </si>
  <si>
    <t>ELISABETH YAWON</t>
  </si>
  <si>
    <t>SUNRY JANI TOLOLIU</t>
  </si>
  <si>
    <t>NOVENDRA KALIGIS</t>
  </si>
  <si>
    <t>YONATAN BAMBUNGAN</t>
  </si>
  <si>
    <t>PATRICIA HILLARY ROMPAS</t>
  </si>
  <si>
    <t>KARMILA PELU</t>
  </si>
  <si>
    <t>JEIVAN TEBI</t>
  </si>
  <si>
    <t>28 Desember 2017</t>
  </si>
  <si>
    <t>LA ODE HAFILU</t>
  </si>
  <si>
    <t>FORNI MARINU</t>
  </si>
  <si>
    <t>ALLMI CHRISENSIA MANAPODE</t>
  </si>
  <si>
    <t>JULIANA MONALISA SEMBEL</t>
  </si>
  <si>
    <t>RUSTIKA HABIDA TINGGINEHE</t>
  </si>
  <si>
    <t>YULAN FENGGI TINGGINEHE</t>
  </si>
  <si>
    <t>SIPRIANUS STEVANO LENAK</t>
  </si>
  <si>
    <t>LA ODE MUHAMAD RUKMINI</t>
  </si>
  <si>
    <t>WA ODE KULIASNI</t>
  </si>
  <si>
    <t>MONALISA SASAMIRA</t>
  </si>
  <si>
    <t>HENDRIK HIDAYAT</t>
  </si>
  <si>
    <t>VICKY VALENT ANDIKAPUTRA</t>
  </si>
  <si>
    <t>CHRISTIAN KOUNTOR</t>
  </si>
  <si>
    <t>ALVA SOPHIAN KINDANGEN</t>
  </si>
  <si>
    <t>SANTI ATUE</t>
  </si>
  <si>
    <t>DIAN KURNIAWATI</t>
  </si>
  <si>
    <t>WA IJE</t>
  </si>
  <si>
    <t>MARSELINO FETRANDI OHY</t>
  </si>
  <si>
    <t>MIRANDA BIDARA</t>
  </si>
  <si>
    <t>PREYSILIA ANGGREINI MATUBU</t>
  </si>
  <si>
    <t>I WAYAN JADIARTHA</t>
  </si>
  <si>
    <t>BOY HENDRIK PARERA</t>
  </si>
  <si>
    <t>JACKSON MARIO MAUKAR</t>
  </si>
  <si>
    <t>MONIUNG, ALFA RICHALDY</t>
  </si>
  <si>
    <t>AGRICE AMBAR</t>
  </si>
  <si>
    <t>MEYSE HALENA MANANGGUNG</t>
  </si>
  <si>
    <t>VETTI VERRA ANGGAI</t>
  </si>
  <si>
    <t>NI WAYAN DIKAYANTI</t>
  </si>
  <si>
    <t>MELISA ELVIRA TUDUS</t>
  </si>
  <si>
    <t>KRISTINA GURUAHE</t>
  </si>
  <si>
    <t>YUSRIANTO</t>
  </si>
  <si>
    <t>MARIANA HELDA PASOI</t>
  </si>
  <si>
    <t>ASDELA CLARA KAWENGIAN</t>
  </si>
  <si>
    <t>HAIRIL UMANAHU</t>
  </si>
  <si>
    <t>RELIXON IMFOR PUJI</t>
  </si>
  <si>
    <t>BOBI RENDI PESOBA</t>
  </si>
  <si>
    <t>FRENDI TATANGIN</t>
  </si>
  <si>
    <t>RICHARD BAERHEL MANOI</t>
  </si>
  <si>
    <t>LESLY PRISILIA KAPOH</t>
  </si>
  <si>
    <t>FERHENDS ALBERTUS ABRAHAM</t>
  </si>
  <si>
    <t>ACHMAD ZULFIKAR EMBO</t>
  </si>
  <si>
    <t>MARTINUS TEBAI</t>
  </si>
  <si>
    <t>RAUF AHAD</t>
  </si>
  <si>
    <t>SULYANINGSIH LATINGAN</t>
  </si>
  <si>
    <t>MICHAEL CRISON KAOPE</t>
  </si>
  <si>
    <t>FRANCO RINGGO KAUNANG</t>
  </si>
  <si>
    <t>GARRY ABRAHAM FRANSEMIL MANTIRI</t>
  </si>
  <si>
    <t>DEYHANITA CLAUDIA MAREIANI TAMUNTUAN</t>
  </si>
  <si>
    <t>ALCHOBERO VIRMAN TARORE</t>
  </si>
  <si>
    <t>WILLEM TAKUMANSANG</t>
  </si>
  <si>
    <t>DEWI YULIANTI SUSANTO</t>
  </si>
  <si>
    <t>YOLANDA NANY PALAR</t>
  </si>
  <si>
    <t>ANDIKA YEREMIA WURANGIAN</t>
  </si>
  <si>
    <t>DIOTREFES TAFEGO</t>
  </si>
  <si>
    <t>ANGRAINI SALU</t>
  </si>
  <si>
    <t>ALFANDO GLEN WANEY</t>
  </si>
  <si>
    <t>FIDOLIO CHRISTIANTO</t>
  </si>
  <si>
    <t>MERLI DAMARIS RORI</t>
  </si>
  <si>
    <t>YANS PRIMAX PONTOH</t>
  </si>
  <si>
    <t>DEISHY SANTHY MANDAHARI</t>
  </si>
  <si>
    <t>DIANE TAAREGA</t>
  </si>
  <si>
    <t>FRANSISKO NONGKA</t>
  </si>
  <si>
    <t>RIVAN TUMETEL</t>
  </si>
  <si>
    <t>JOSUA SOMBANG</t>
  </si>
  <si>
    <t>DEBORA GINA MUNAISECHE</t>
  </si>
  <si>
    <t>MARINI BERNADED MANARISIP</t>
  </si>
  <si>
    <t>HERWELDO GRIMELDY JESSIO SUNDALANGIE</t>
  </si>
  <si>
    <t>NOVIA ADRIANI MAURU</t>
  </si>
  <si>
    <t>SRI JULIATI NDESE</t>
  </si>
  <si>
    <t>EFANDER OLIFID PENDONG</t>
  </si>
  <si>
    <t>YOSUA TAMUNTUAN</t>
  </si>
  <si>
    <t>JUAN RAMON MALUMBOT</t>
  </si>
  <si>
    <t>PATRICIA MANDASARI PUTRI MULYONO</t>
  </si>
  <si>
    <t>RUSMAN CEROL RUMEGANG</t>
  </si>
  <si>
    <t>SWEETLY TURANG</t>
  </si>
  <si>
    <t>VERA VERONICA SENAEN</t>
  </si>
  <si>
    <t>FERIYANTO UMUR</t>
  </si>
  <si>
    <t>ELIA ANGLY KOJONGIAN</t>
  </si>
  <si>
    <t>TIKA EKKLISHA RATULIU</t>
  </si>
  <si>
    <t>JOICE ADEILEIDA KALANGI</t>
  </si>
  <si>
    <t>CHRISTINE NOVITA MANDASARI</t>
  </si>
  <si>
    <t>MARSE KARABU</t>
  </si>
  <si>
    <t xml:space="preserve">RANTI NABI </t>
  </si>
  <si>
    <t>GAYAN MARCELINO MICHAEL LENSUN</t>
  </si>
  <si>
    <t>MUHAMAD SUGIONO ANDUP</t>
  </si>
  <si>
    <t>RASIANIE KEZIA TICOALU</t>
  </si>
  <si>
    <t>DEWINTA ALI</t>
  </si>
  <si>
    <t>MERLINA DUMAIS</t>
  </si>
  <si>
    <t>GIOVANI HISKIA RATUNGALO</t>
  </si>
  <si>
    <t>GABRIELA MARCELY SUMOLANG</t>
  </si>
  <si>
    <t>NICKLAUS PURNAMA</t>
  </si>
  <si>
    <t>GETTRENCE OPNIA TOGELANG</t>
  </si>
  <si>
    <t>CRISTOVEL FERDINANT TAMUNTUAN</t>
  </si>
  <si>
    <t>LEONARDO DAVINCI TANDILILING</t>
  </si>
  <si>
    <t>DEBBI SASAUW</t>
  </si>
  <si>
    <t>BRENDA CHRISTIANI SELAH</t>
  </si>
  <si>
    <t>REFLI FREDRIK PANGAYOAN</t>
  </si>
  <si>
    <t>SAILA KARLA TUMBOL</t>
  </si>
  <si>
    <t>FEYBI YECE KAMBEY</t>
  </si>
  <si>
    <t>HENNY MAYA SISILIA KALESARAN</t>
  </si>
  <si>
    <t>MOHAMAD TAUFIK MAMONTO</t>
  </si>
  <si>
    <t>CHRISTIN NURIANTI MANGKAPA</t>
  </si>
  <si>
    <t>REFALDO HARKE HIZKIA OPING</t>
  </si>
  <si>
    <t>HALDI SANDRO MOMONGAN</t>
  </si>
  <si>
    <t>DEISYI PANGGEY</t>
  </si>
  <si>
    <t>LINDA SAREAN</t>
  </si>
  <si>
    <t>FREIND GRANTINO LUANMASA</t>
  </si>
  <si>
    <t>YANTI CH. FORDATKOSU</t>
  </si>
  <si>
    <t>NOVITA SURATI</t>
  </si>
  <si>
    <t>HARIS MOMONGAN</t>
  </si>
  <si>
    <t>BONAFATIUS MAMBRASAR</t>
  </si>
  <si>
    <t>8 Mei 2017</t>
  </si>
  <si>
    <t>KIFRIADI POTABUGA</t>
  </si>
  <si>
    <t>CICILIA PUSUNG</t>
  </si>
  <si>
    <t>GINA SYANITA TEWUH</t>
  </si>
  <si>
    <t>ALLAN ALATAS TONAAS LIANDO</t>
  </si>
  <si>
    <t>SUTINI IVKE</t>
  </si>
  <si>
    <t>MARIO FRITS GANSA</t>
  </si>
  <si>
    <t>ANGGRESIA MATANDATU</t>
  </si>
  <si>
    <t>JUNITA DOROHUNGI</t>
  </si>
  <si>
    <t>MIDZUTAMI TELSUHIRO HIRAYAMA KALIGIS</t>
  </si>
  <si>
    <t>GUNTUR MERUNTU</t>
  </si>
  <si>
    <t>GRACE SASENDI</t>
  </si>
  <si>
    <t>RISKA DARAMEAN</t>
  </si>
  <si>
    <t>MAKDA LORA DINDING</t>
  </si>
  <si>
    <t>SATRILIN LERAH</t>
  </si>
  <si>
    <t>CORIE JEANE PANGALILA</t>
  </si>
  <si>
    <t>FRANSINA YABAR</t>
  </si>
  <si>
    <t>PATRICO GRINDY MALONDA</t>
  </si>
  <si>
    <t>FERAYANTI PANSARIANG</t>
  </si>
  <si>
    <t>1 Maret 2016</t>
  </si>
  <si>
    <t>JULIUS RIDO TUNJANAN</t>
  </si>
  <si>
    <t>ARTER EDWIN MAAPI</t>
  </si>
  <si>
    <t>MEIKE PALENSE</t>
  </si>
  <si>
    <t>INGGRID BUDIMAN</t>
  </si>
  <si>
    <t>JUZACH REINHARD HEROL LANDENG</t>
  </si>
  <si>
    <t>HETI INA</t>
  </si>
  <si>
    <t>RISTA GOLOA PATTIASINA</t>
  </si>
  <si>
    <t>ABDUL RAHMAD</t>
  </si>
  <si>
    <t>FALDO S. LOMBAN</t>
  </si>
  <si>
    <t>CENNY TAKAHINDANGEN</t>
  </si>
  <si>
    <t>ELISABET RIN</t>
  </si>
  <si>
    <t>WELFREX BOIM KAMBOLEN MAYOR A.</t>
  </si>
  <si>
    <t>MIRANTY LISA BAJALABUA</t>
  </si>
  <si>
    <t>YOKO SAFEY</t>
  </si>
  <si>
    <t>ANDRE WEWENGKANG</t>
  </si>
  <si>
    <t>MEYLAN STINCE YAKOBUS</t>
  </si>
  <si>
    <t>JUHARLI AZARYA TAMUNTUAN</t>
  </si>
  <si>
    <t>CHRISTIEN GLORI NATALIA PONOMBAN</t>
  </si>
  <si>
    <t>SHANDY ESTER LISA</t>
  </si>
  <si>
    <t>SHEYLA NOVITA TINDANGEN</t>
  </si>
  <si>
    <t>18 Mei 2018</t>
  </si>
  <si>
    <t>DEWI MEGA LESTARI MAMAHIT</t>
  </si>
  <si>
    <t>LEONARDO DEWABRATA</t>
  </si>
  <si>
    <t>ISMAEL TONDOMPATO</t>
  </si>
  <si>
    <t xml:space="preserve">HENDRI EVERTSON MANDALIKA </t>
  </si>
  <si>
    <t>ROBER POTOLAU</t>
  </si>
  <si>
    <t>SENDI OKRIFEL BADOA</t>
  </si>
  <si>
    <t>DANCE LIMPONG</t>
  </si>
  <si>
    <t>NURJANA GAGOLA</t>
  </si>
  <si>
    <t>SAWITRI MAMONTO</t>
  </si>
  <si>
    <t>MOUREN WULAN RORING</t>
  </si>
  <si>
    <t>SUMITRO PONTOH</t>
  </si>
  <si>
    <t>JIMMY ALEX KAUMBUR</t>
  </si>
  <si>
    <t>MYLANDA ADRIANI BANUA</t>
  </si>
  <si>
    <t>JEYLINEKE LUMANAUW</t>
  </si>
  <si>
    <t>CORNELIO YOHANES SAMPELAN</t>
  </si>
  <si>
    <t>ANTONIUS SUALANG</t>
  </si>
  <si>
    <t>RICHERD DUNGIR</t>
  </si>
  <si>
    <t>FEBRIANZA MOKODOMPIT</t>
  </si>
  <si>
    <t>KLARA LUMOWA</t>
  </si>
  <si>
    <t>BOBI ECIN HALIRMURI</t>
  </si>
  <si>
    <t>HEINCI DASFORDATE</t>
  </si>
  <si>
    <t>HERLYA TAAREGA</t>
  </si>
  <si>
    <t>SYUTRISKA F. KANI</t>
  </si>
  <si>
    <t>HANNA BERNADEDTA GULTOM</t>
  </si>
  <si>
    <t>ARNOLD ACHMAD</t>
  </si>
  <si>
    <t>YOSDIANTO</t>
  </si>
  <si>
    <t>FRANS HALIM TELAUMBANUA</t>
  </si>
  <si>
    <t>ERNESTINA LENY NGUTRA</t>
  </si>
  <si>
    <t>JEANE BASTIANA MONTOH</t>
  </si>
  <si>
    <t>SINTHIA MARSELINA MASAMBENTIRO</t>
  </si>
  <si>
    <t>JUFRY MANTAK</t>
  </si>
  <si>
    <t>12 Februari 2016</t>
  </si>
  <si>
    <t>YOTAM MAMBRASAR</t>
  </si>
  <si>
    <t>ANASTASIA MEYGA ANGGRAENI</t>
  </si>
  <si>
    <t>PITER LOKON</t>
  </si>
  <si>
    <t>RAMIN ARDAP</t>
  </si>
  <si>
    <t>SUKRIL</t>
  </si>
  <si>
    <t>RIA TURANGAN</t>
  </si>
  <si>
    <t>JELITA AHUSTA MALORINGAN</t>
  </si>
  <si>
    <t>ENSEMINA RUMFAKER</t>
  </si>
  <si>
    <t>MAICKEL HAIGLEN SENDUK</t>
  </si>
  <si>
    <t>ANGELS HENRI DAREDA</t>
  </si>
  <si>
    <t>HERO MANGORE</t>
  </si>
  <si>
    <t>06 Maret 2017</t>
  </si>
  <si>
    <t>ASTRIT VALENTINA SAROINSONG</t>
  </si>
  <si>
    <t>VELDY LINU</t>
  </si>
  <si>
    <t>FERNALDY RELY PONGOH</t>
  </si>
  <si>
    <t>GERAL GRAAFLAND ROSOK</t>
  </si>
  <si>
    <t>VANESSA CHRISTY</t>
  </si>
  <si>
    <t>FIFI MARICI MINANLARAT</t>
  </si>
  <si>
    <t>YOVANKA CHORNELIUS KUMESAN</t>
  </si>
  <si>
    <t>ANGGRAINI HONG</t>
  </si>
  <si>
    <t>WOLTER MANAIDA</t>
  </si>
  <si>
    <t>ONESMUS WANGKANUSA</t>
  </si>
  <si>
    <t>ALLAIN DELLON SEDUBUN</t>
  </si>
  <si>
    <t>INA KRISTIANI KOWARIN</t>
  </si>
  <si>
    <t>WELHELMINA JANWARIN</t>
  </si>
  <si>
    <t>ISAK KOGOYA</t>
  </si>
  <si>
    <t>31 Oktober 2017</t>
  </si>
  <si>
    <t>INDRA LASAPU</t>
  </si>
  <si>
    <t>ANISIA OHOIWIRIN</t>
  </si>
  <si>
    <t>ROLAND REXI SAINA</t>
  </si>
  <si>
    <t>BILLY YONASIS MONTOH</t>
  </si>
  <si>
    <t>SEL-AN TULAS</t>
  </si>
  <si>
    <t>MEGGY MEDIATRIX RUMETOR</t>
  </si>
  <si>
    <t>SERCI BANGUNANG</t>
  </si>
  <si>
    <t>MEYLDA IVANNA PONTOH</t>
  </si>
  <si>
    <t>DEYBY DELIN RUNTUWENE</t>
  </si>
  <si>
    <t>JANED LISYERINI KABURITO</t>
  </si>
  <si>
    <t>WERENFRIDUS SALABIA</t>
  </si>
  <si>
    <t>16 Juni 2016</t>
  </si>
  <si>
    <t>CHRISTOFFEL KAMANG BACILIUS TOMBOKAN</t>
  </si>
  <si>
    <t>MARIA ERWIYANTI UKO</t>
  </si>
  <si>
    <t>DIAN MANEIN</t>
  </si>
  <si>
    <t>JACKLIN ANASTASIA MARSEL</t>
  </si>
  <si>
    <t>SAFIO LOI</t>
  </si>
  <si>
    <t>TAVIANUS MISSAH</t>
  </si>
  <si>
    <t>IRWAN MISA</t>
  </si>
  <si>
    <t>FERIDIANA OHOIWIRIN</t>
  </si>
  <si>
    <t>IGOT ANDER HONTONG</t>
  </si>
  <si>
    <t>QUINSY LAVENIA TOMBEG</t>
  </si>
  <si>
    <t>NATANAEL LUMANGKUN</t>
  </si>
  <si>
    <t>DERIAN DEVID INRA PALIT</t>
  </si>
  <si>
    <t>ESTER SANGGEL</t>
  </si>
  <si>
    <t>ESTY ANTHONINE MONTOLALU</t>
  </si>
  <si>
    <t>DOMINGGUS HESEGEM</t>
  </si>
  <si>
    <t>NIKODEMUS ESEBIUS WEDUA</t>
  </si>
  <si>
    <t>25 Agustus 2017</t>
  </si>
  <si>
    <t>PASKALIS ATIAP BASIK-BASIK</t>
  </si>
  <si>
    <t>PETRUS WARIKA</t>
  </si>
  <si>
    <t>KOSTANTINUS WAITEL YOLMEN</t>
  </si>
  <si>
    <t>THOBIAS NATALIS YABUI</t>
  </si>
  <si>
    <t>ELIAS WALINAULIK</t>
  </si>
  <si>
    <t>YULITA DAGIJAI</t>
  </si>
  <si>
    <t>DONATUS WADIPE</t>
  </si>
  <si>
    <t>NATALIA GWAMERJAI</t>
  </si>
  <si>
    <t>KRISTIANUS GALOWA BOYEN</t>
  </si>
  <si>
    <t>BERNADUS MAYAU MAHUZE</t>
  </si>
  <si>
    <t>SEYLA B. T. LENGKONG</t>
  </si>
  <si>
    <t>VANESSA ESTER BATEWA</t>
  </si>
  <si>
    <t>DIESLY FREYSILIA VIOLITA REPPI</t>
  </si>
  <si>
    <t>DEWI RUMINTA AMANGA</t>
  </si>
  <si>
    <t>NOVIANTI MIADA</t>
  </si>
  <si>
    <t>ASTRY MARENDEN</t>
  </si>
  <si>
    <t>FRESILIAWATI KANTOHE</t>
  </si>
  <si>
    <t>TELDA TAMAKA</t>
  </si>
  <si>
    <t xml:space="preserve">ANASYA SUMUAL </t>
  </si>
  <si>
    <t>CHRISTIN ANGLIA DEBORA LINTONG</t>
  </si>
  <si>
    <t>TEOFANI JULIO LENSUN</t>
  </si>
  <si>
    <t>NEHESON MANGAR</t>
  </si>
  <si>
    <t>EFRAEM SELAY</t>
  </si>
  <si>
    <t>RINCI ROBEKA KAWAN</t>
  </si>
  <si>
    <t>MAGDALENA YABEL KOSNAN</t>
  </si>
  <si>
    <t>CHRISTIAN MAIKEL TAMBOTO</t>
  </si>
  <si>
    <t>TISMA LIANE MARHAENI PURUKAN</t>
  </si>
  <si>
    <t>AURELIA GENOVEVA DUARMAS</t>
  </si>
  <si>
    <t>NIO OKDIANSI SUGI</t>
  </si>
  <si>
    <t>MAYA MANUMPIL</t>
  </si>
  <si>
    <t>ROSALIA PANGKALANGI</t>
  </si>
  <si>
    <t>MORTHEN MUMU</t>
  </si>
  <si>
    <t>CHRISTINE ANITA KARUNDENG</t>
  </si>
  <si>
    <t>EUSABIA TOLO</t>
  </si>
  <si>
    <t>JESSICHA IRENE MELINA TOMBEG</t>
  </si>
  <si>
    <t>GREGORIUS DANIEL MATWAAN</t>
  </si>
  <si>
    <t>MEYNE MANUMPIL</t>
  </si>
  <si>
    <t>STEVIE RITHA SANDA</t>
  </si>
  <si>
    <t>STERY RIVAL SENDOW</t>
  </si>
  <si>
    <t>ROSNATA KAUDIS</t>
  </si>
  <si>
    <t>JEIN NATALIA KUMEANG</t>
  </si>
  <si>
    <t>ALMENS GOSANGO</t>
  </si>
  <si>
    <t>ADOLVIN MONINGKA</t>
  </si>
  <si>
    <t>RESTIN BANIBI</t>
  </si>
  <si>
    <t>WINDA OLIVIA MAKATIHO</t>
  </si>
  <si>
    <t>RYAN ALDY KEINTJEM</t>
  </si>
  <si>
    <t>DAMIANA DENDEGAU</t>
  </si>
  <si>
    <t>HEIDY SESKA YOUDI OROH</t>
  </si>
  <si>
    <t>BEATRIS MANGODENG</t>
  </si>
  <si>
    <t>LENDA MAKAPUNAS</t>
  </si>
  <si>
    <t>DELSI YANTI HAYATI</t>
  </si>
  <si>
    <t>MARSHELLA NIKITA LANTANG</t>
  </si>
  <si>
    <t>KRISTIAN DODO IMMANUEL SASUBE</t>
  </si>
  <si>
    <t xml:space="preserve">SETTY MAKAPEDUA </t>
  </si>
  <si>
    <t>CHRISTIAN MICHAEL RORONG</t>
  </si>
  <si>
    <t>STEFANUS SURDI</t>
  </si>
  <si>
    <t>LUKAS WARYEB URBATA</t>
  </si>
  <si>
    <t>FERNANDO OKTAVIANUS REMBET</t>
  </si>
  <si>
    <t>DWI SANTHO OHOILULIN</t>
  </si>
  <si>
    <t>SENLY LEGI</t>
  </si>
  <si>
    <t xml:space="preserve">TINEKE HERMINA AGUSTINA RAWUNG </t>
  </si>
  <si>
    <t>LILY TOGAS</t>
  </si>
  <si>
    <t>FALENTINA BORUTNABAN</t>
  </si>
  <si>
    <t>MELISA MERIAM TALUMEPA</t>
  </si>
  <si>
    <t>SWITZY TULONG</t>
  </si>
  <si>
    <t>AGNES TIWOW</t>
  </si>
  <si>
    <t>MAGRITJE NITA PIRING</t>
  </si>
  <si>
    <t>FERI MATINDAS</t>
  </si>
  <si>
    <t>NORMAN REMBET</t>
  </si>
  <si>
    <t>THEO CHANDRA WONGKAR</t>
  </si>
  <si>
    <t>MELDRIK KAWUWUNG</t>
  </si>
  <si>
    <t>JELLY YULIA MANGARE</t>
  </si>
  <si>
    <t>KARTIKA FRISILIA KAWENGIAN</t>
  </si>
  <si>
    <t>GEORGE JACOB STEVEN PATTIASINA</t>
  </si>
  <si>
    <t>KEVIN YUSUF RIKO MOMONGAN</t>
  </si>
  <si>
    <t>HENDRI DARMA UNGKEY</t>
  </si>
  <si>
    <t>NATALIA NINDHI RANTUNG</t>
  </si>
  <si>
    <t>JEANE STINI LOMBOGIA</t>
  </si>
  <si>
    <t>MEISYE FICE MAMAHANI</t>
  </si>
  <si>
    <t>OKTOVINA TRISYE KAMBUAYA</t>
  </si>
  <si>
    <t>YUSTUS YEKWAM</t>
  </si>
  <si>
    <t>NORBERTUS LEFUBUN</t>
  </si>
  <si>
    <t>CHARLOTA SUSAN MANIKOME</t>
  </si>
  <si>
    <t>DORLIN DELLA SASUBE</t>
  </si>
  <si>
    <t>KLINTON KRISTIANTO</t>
  </si>
  <si>
    <t>ALFIAN WALANGARE</t>
  </si>
  <si>
    <t>RIANDO WALUKOW</t>
  </si>
  <si>
    <t>STEVEN RUUNG</t>
  </si>
  <si>
    <t>IMELDA SUSANTI LETSOIN</t>
  </si>
  <si>
    <t>14 Agustus 2017</t>
  </si>
  <si>
    <t>TERRY W. J. WOKAS</t>
  </si>
  <si>
    <t>FORNIKA SALIBANA</t>
  </si>
  <si>
    <t>ISOVIN LANTEMONA</t>
  </si>
  <si>
    <t>VENTJE J. S. PINONTOAN</t>
  </si>
  <si>
    <t>MERIANI KATRIN SONDAKH</t>
  </si>
  <si>
    <t>JOKE MANUTU</t>
  </si>
  <si>
    <t>ALFIAN JUFRI LAMA</t>
  </si>
  <si>
    <t>JUNUS JOHANIS WIDU</t>
  </si>
  <si>
    <t>VICTORIA MAMARODIA</t>
  </si>
  <si>
    <t>YULKE ELINE KUHON</t>
  </si>
  <si>
    <t>YOULA TINGGOGOY</t>
  </si>
  <si>
    <t>SANDRA YANTY HALAWANE</t>
  </si>
  <si>
    <t>MEISKE GEISYE ELEN KALENGKONGAN</t>
  </si>
  <si>
    <t>DEISY PUNDOKO</t>
  </si>
  <si>
    <t>FEIBE SELNI MAKALEW</t>
  </si>
  <si>
    <t>SEFNI TEBI</t>
  </si>
  <si>
    <t>MUHAMAD NUR ABD RAHMAN</t>
  </si>
  <si>
    <t>CHRISTIN KAROLIN MELEO</t>
  </si>
  <si>
    <t>TRINIE MEYFIE MARLEIN PIAY</t>
  </si>
  <si>
    <t>ELISABETH KOROMPIS</t>
  </si>
  <si>
    <t>9 Januari 2016</t>
  </si>
  <si>
    <t>LEINY MARLINA MATINDAS</t>
  </si>
  <si>
    <t>JASINTA FIEN TAULA</t>
  </si>
  <si>
    <t>SELVIA ESTHER PANDELAKI</t>
  </si>
  <si>
    <t>LIANE DOLFINA RUMENGAN</t>
  </si>
  <si>
    <t>VERA JUNEKE RONDONUWU</t>
  </si>
  <si>
    <t>JOSEFIEN CONIE RENGKUAN</t>
  </si>
  <si>
    <t>FEBRONIA LALU</t>
  </si>
  <si>
    <t>URIA POPOLA</t>
  </si>
  <si>
    <t>MULIADI LIUNSANDA</t>
  </si>
  <si>
    <t>EVA JETTI RUINDUNGAN</t>
  </si>
  <si>
    <t>MARTHA ROSALIE WALANGITAN</t>
  </si>
  <si>
    <t>MEITI TAMPI</t>
  </si>
  <si>
    <t>Nurafni Mamangkai</t>
  </si>
  <si>
    <t>ALFRIDO T. LALINSA</t>
  </si>
  <si>
    <t>ADELEIDA AGNES ANTAMENG</t>
  </si>
  <si>
    <t>YUNITA RUTY RAWUNG</t>
  </si>
  <si>
    <t>JELY MARLIEN MONINGKA</t>
  </si>
  <si>
    <t>ANGELO R. KOJONGIAN</t>
  </si>
  <si>
    <t>NOFTAWATI MARINDING</t>
  </si>
  <si>
    <t>TELLY ELLEN LONTAAN</t>
  </si>
  <si>
    <t>DJOIS ESTHER KARISOH</t>
  </si>
  <si>
    <t>DEFIE ROOSYANE CATRINE LOMPOLIU</t>
  </si>
  <si>
    <t>VERRA PINGKAN SUMUAL</t>
  </si>
  <si>
    <t>MARIA FRANSISCA SUKADI</t>
  </si>
  <si>
    <t>ULIEN PONGOH</t>
  </si>
  <si>
    <t>YAWI NUSADO KORWA</t>
  </si>
  <si>
    <t>MIKAEL KURIOS KAFIAR</t>
  </si>
  <si>
    <t>DORKAS JERA MALUKU</t>
  </si>
  <si>
    <t>MILKA BRANSIK</t>
  </si>
  <si>
    <t>LUKIUS RANDONGKIR</t>
  </si>
  <si>
    <t>MICHAEL MANSNANDIFU</t>
  </si>
  <si>
    <t>LINCE RUMBEKWAN</t>
  </si>
  <si>
    <t>ANJELA MONICA SAYORI</t>
  </si>
  <si>
    <t>ALBERTH SANDIWOS WANMA</t>
  </si>
  <si>
    <t>MUSA KREY</t>
  </si>
  <si>
    <t>MARIANUS HARNAS AMIN</t>
  </si>
  <si>
    <t>DISMAS BUDIMAN PODES</t>
  </si>
  <si>
    <t>SIMSON KORNELIUS TAKAEB</t>
  </si>
  <si>
    <t>HENDRIK NOMLENI</t>
  </si>
  <si>
    <t>SENFRIT RUDOLFO TIKAN</t>
  </si>
  <si>
    <t>YUSTINA BENGANG</t>
  </si>
  <si>
    <t>VERONIKA YASTI JENUS</t>
  </si>
  <si>
    <t>PAULINA ANITA HARUM</t>
  </si>
  <si>
    <t>MANDASARI SAU</t>
  </si>
  <si>
    <t>JAMES ANDI BUKORSYOM</t>
  </si>
  <si>
    <t>TIMOTEUS DONDA</t>
  </si>
  <si>
    <t>JEKSON F. MANUAIN</t>
  </si>
  <si>
    <t>NETYA RANDONGKIR</t>
  </si>
  <si>
    <t>PALMARIA EVELDI YANTO PANDIE</t>
  </si>
  <si>
    <t>MARIA REGINA AGNESIA LAKI</t>
  </si>
  <si>
    <t>SULVANI RITA LANTAKA</t>
  </si>
  <si>
    <t>MICHAEL TIRES</t>
  </si>
  <si>
    <t>JUSTIEN JULIEN ZEKE</t>
  </si>
  <si>
    <t>YUSANTI BEATRIS OPIT</t>
  </si>
  <si>
    <t>YUNITA ALING</t>
  </si>
  <si>
    <t>BRIGITA DEISY BAJODO</t>
  </si>
  <si>
    <t>SOPIAH MARIA LANGI</t>
  </si>
  <si>
    <t>NIOLIES VIVI RUMENGAN</t>
  </si>
  <si>
    <t>NANDA ANUNCIA SELFIE MANDAGI</t>
  </si>
  <si>
    <t>HELAMIN ELINTAMON WAYONG</t>
  </si>
  <si>
    <t>SUNARTI INDARA</t>
  </si>
  <si>
    <t>THERESIA ANNIE RUNTU</t>
  </si>
  <si>
    <t>DJENNY IVONNE WENDERSTEIT</t>
  </si>
  <si>
    <t>HERUTJE TREESJE MANDOLANG</t>
  </si>
  <si>
    <t>HELLY TENDEAN</t>
  </si>
  <si>
    <t>JEANE WORUNTU</t>
  </si>
  <si>
    <t>MEYSKE CHEREYS PONGOH</t>
  </si>
  <si>
    <t>VERONICA FREDERIKA MARIANNE DJAMA</t>
  </si>
  <si>
    <t>FERRA FERNIE HARIET MAMUAJA</t>
  </si>
  <si>
    <t>SOFIE JULKE LOMBOGIA</t>
  </si>
  <si>
    <t>MARLEIN REWAH</t>
  </si>
  <si>
    <t>STEVIANE</t>
  </si>
  <si>
    <t>Della J. Languju</t>
  </si>
  <si>
    <t>YULIANA BOBANE</t>
  </si>
  <si>
    <t>AMINCE SUKU</t>
  </si>
  <si>
    <t>ANASTASIA VERONIKA ABAST</t>
  </si>
  <si>
    <t>CHERRY MERRY RAU</t>
  </si>
  <si>
    <t>DEBBY TUEGEH</t>
  </si>
  <si>
    <t>DEIBINOVRIANTI DOTULO</t>
  </si>
  <si>
    <t>FRANALINI TAULA</t>
  </si>
  <si>
    <t>FITRIANI POTABUGA</t>
  </si>
  <si>
    <t>INKA MIRANTI BOKANG</t>
  </si>
  <si>
    <t>JANE IMELDA SUMAMPOUW</t>
  </si>
  <si>
    <t>KRISTA POTABUGA</t>
  </si>
  <si>
    <t>LASMINI POTABUGA</t>
  </si>
  <si>
    <t>MEIKE MARIA MAGDALENA KINDANGEN</t>
  </si>
  <si>
    <t>18 Desember 2017</t>
  </si>
  <si>
    <t>MONA IRVANDA PAPUTUNGAN</t>
  </si>
  <si>
    <t>STENLI PAPULING</t>
  </si>
  <si>
    <t>STEVIANA LITAN</t>
  </si>
  <si>
    <t>SYANE MAKAENAS</t>
  </si>
  <si>
    <t>TRISUTRISNO DAMOGALAD</t>
  </si>
  <si>
    <t>ALFRETS KOYONG</t>
  </si>
  <si>
    <t>WILLEM JOSEPH LAPOD</t>
  </si>
  <si>
    <t>RIANTI MACPAL</t>
  </si>
  <si>
    <t>HARTO RENCE MANDEY</t>
  </si>
  <si>
    <t>MAHRITA RARANTA</t>
  </si>
  <si>
    <t>JUVANIE HARTONO H. SINGAL</t>
  </si>
  <si>
    <t>FONNY ELISABETH CELOSSE</t>
  </si>
  <si>
    <t>VILMA JULIANA TENGOR</t>
  </si>
  <si>
    <t>SEMBER DANTJE JUNUS MUAJA</t>
  </si>
  <si>
    <t>MEIKE MEILINDA PANAMBUNAN</t>
  </si>
  <si>
    <t>SINTIA RARANTA</t>
  </si>
  <si>
    <t>MEITTY LUSJE TUMBELAKA</t>
  </si>
  <si>
    <t>JOEN MESKE ELSMI WOWILING</t>
  </si>
  <si>
    <t>YASINTA VIYONA VINITRI RONDONUWU</t>
  </si>
  <si>
    <t>YANTI WAKINO</t>
  </si>
  <si>
    <t>VONY HEISJE TEWU</t>
  </si>
  <si>
    <t>NONTJE M. LAPIAN</t>
  </si>
  <si>
    <t>OLVIE LENDA MUMU</t>
  </si>
  <si>
    <t>EVA S. A. MERUNTU</t>
  </si>
  <si>
    <t>MARINNY ERVINA PAENDONG</t>
  </si>
  <si>
    <t>VERONIKA VIVIANI TAULU</t>
  </si>
  <si>
    <t>LESTARI VERONICA SONDAKH</t>
  </si>
  <si>
    <t>MARSELLA SENDI TURANGAN</t>
  </si>
  <si>
    <t>DEBBY SARIFAH AULIA</t>
  </si>
  <si>
    <t>YULIA PUSUNG</t>
  </si>
  <si>
    <t>FRANS MANURIP</t>
  </si>
  <si>
    <t>NOVEL FIETJE KINDANGEN</t>
  </si>
  <si>
    <t>JULIA KUMAUNANG</t>
  </si>
  <si>
    <t>MAGDALENA KANDOWANGKO</t>
  </si>
  <si>
    <t>NOVITA SESIYE NORMA KAUNANG</t>
  </si>
  <si>
    <t>SUSANA DEIBY YOROH</t>
  </si>
  <si>
    <t>SELFY N. S. KAUNANG</t>
  </si>
  <si>
    <t>JULI NGANGI</t>
  </si>
  <si>
    <t>MARGERITA ESTER KAUNANG</t>
  </si>
  <si>
    <t>YOLANDA LALAKI</t>
  </si>
  <si>
    <t>AGUSTIN TIWOW</t>
  </si>
  <si>
    <t>LEYDI DELTY NAYOAN</t>
  </si>
  <si>
    <t>NATALIA PANGAU</t>
  </si>
  <si>
    <t>IVONE OKTAVIA MONDORINGIN</t>
  </si>
  <si>
    <t xml:space="preserve"> 5 Desember 2014</t>
  </si>
  <si>
    <t>EVA ERVINA PANGAU</t>
  </si>
  <si>
    <t>Ignatius Fransiskus Palit</t>
  </si>
  <si>
    <t>7 Desember 2012</t>
  </si>
  <si>
    <t>NOVA VERANDA MONOLIMAY</t>
  </si>
  <si>
    <t>JAMES R. M. KAWUNG</t>
  </si>
  <si>
    <t>YENIE UGGIS</t>
  </si>
  <si>
    <t>VIGILIANUS TALOKON</t>
  </si>
  <si>
    <t>JOHNY SAMSONI</t>
  </si>
  <si>
    <t>HENI BAWOLE</t>
  </si>
  <si>
    <t>07 Maret 2014</t>
  </si>
  <si>
    <t>HASIBUNA POBELA</t>
  </si>
  <si>
    <t>LINA PERMATA SUNARYO</t>
  </si>
  <si>
    <t>RILYA ODRI ENGGELIN BARE</t>
  </si>
  <si>
    <t>DJEINI YULIANI BERHIMPUN</t>
  </si>
  <si>
    <t>NOFI TOMBOKAN</t>
  </si>
  <si>
    <t>JAQLIN SENDUK</t>
  </si>
  <si>
    <t>ANGEL Y. LENGKONG</t>
  </si>
  <si>
    <t>PINGKAN CEISI YOANA MANGUNDAP</t>
  </si>
  <si>
    <t>GASPAR RORONG</t>
  </si>
  <si>
    <t>ANDRIS DAROMES</t>
  </si>
  <si>
    <t>REKTANGS MASIHORE</t>
  </si>
  <si>
    <t>JULET KAYA</t>
  </si>
  <si>
    <t>YAKNESFIEN LAWENDATU</t>
  </si>
  <si>
    <t>ROSMINA BEAY</t>
  </si>
  <si>
    <t>SISKA RIRIS MANULLANG</t>
  </si>
  <si>
    <t>JOHN JIMMY LIANDO</t>
  </si>
  <si>
    <t>MANTJE BINANGGAL</t>
  </si>
  <si>
    <t>NIKOLAAS BINANGGAL</t>
  </si>
  <si>
    <t>ERNA ANDRIES</t>
  </si>
  <si>
    <t>MARGERETA RITA MANGINSIHI</t>
  </si>
  <si>
    <t>SRI JUNIATY INDARA</t>
  </si>
  <si>
    <t>AGUSTIN PIANGGIGILE</t>
  </si>
  <si>
    <t>HENDISANTRI TAMANAMPO</t>
  </si>
  <si>
    <t>YULIANTI PANGALILA</t>
  </si>
  <si>
    <t>PRETTY ANGELA MANTOW</t>
  </si>
  <si>
    <t>CAROLINE VATMAWATI ROMPAS</t>
  </si>
  <si>
    <t>6 De sember 2013</t>
  </si>
  <si>
    <t>SHERLI JOHANIS</t>
  </si>
  <si>
    <t>POULA R. LAMIA</t>
  </si>
  <si>
    <t>SURYANI LENGKONG</t>
  </si>
  <si>
    <t>MAUDY DIANE TAMBUWUN</t>
  </si>
  <si>
    <t>OKE OLGA RARUNG</t>
  </si>
  <si>
    <t>LUCIA MARIA NELWAN</t>
  </si>
  <si>
    <t>JUSTINUS MINTJE</t>
  </si>
  <si>
    <t>DOLFIE BERTI PELEALU</t>
  </si>
  <si>
    <t>JERSY SUSANA PONDAAG</t>
  </si>
  <si>
    <t>STELLA MARINI AGUSTINA HARIMU</t>
  </si>
  <si>
    <t>HELENA WELHELMINA SIMONA HUWAE</t>
  </si>
  <si>
    <t>SARLOTA ANSA</t>
  </si>
  <si>
    <t>HELMY ANSELLA WONOMBONG</t>
  </si>
  <si>
    <t>SYANE CLARA TURANG</t>
  </si>
  <si>
    <t>RELIYAM SUPRIATI TIMUMUN</t>
  </si>
  <si>
    <t>LANEMEID ELSYE MARAMIS</t>
  </si>
  <si>
    <t>BETTY NILLA JUITA</t>
  </si>
  <si>
    <t>EMMY WANTANIA</t>
  </si>
  <si>
    <t>MALONDA TELLY</t>
  </si>
  <si>
    <t>LIDYA IVONNE STEVIE MODJILU</t>
  </si>
  <si>
    <t>YUSUF MARTHIN STEVEN TERRY</t>
  </si>
  <si>
    <t>JAN LAHU SUMELE DAMEAN</t>
  </si>
  <si>
    <t>SUWITNO KARIM</t>
  </si>
  <si>
    <t>MARIANTJE TAMANGENDAR</t>
  </si>
  <si>
    <t>WALENTEIN MENGGASA</t>
  </si>
  <si>
    <t>RIEKE YENNI MONIUNG</t>
  </si>
  <si>
    <t>JULIANA SJENY JACOB</t>
  </si>
  <si>
    <t>OLGA VERNA RONDONUWU</t>
  </si>
  <si>
    <t>MARGOTJE RAMPISELA</t>
  </si>
  <si>
    <t>JULIUS HANDA LEGI</t>
  </si>
  <si>
    <t>DEETJE HERNY IMBAR</t>
  </si>
  <si>
    <t>MERSI KARINDA</t>
  </si>
  <si>
    <t>JELLY KARINDA</t>
  </si>
  <si>
    <t>MARIA EPIFANIA SOMARWAIN</t>
  </si>
  <si>
    <t>JOPI LONDO</t>
  </si>
  <si>
    <t>SERLY KAWULUSAN</t>
  </si>
  <si>
    <t>PARTIA POBELA</t>
  </si>
  <si>
    <t>IKLA LANTONG</t>
  </si>
  <si>
    <t>9 Oktober 2013</t>
  </si>
  <si>
    <t>RAPLIN PAPUTUNGAN</t>
  </si>
  <si>
    <t>RITA OLII</t>
  </si>
  <si>
    <t>SARIIN BANGE</t>
  </si>
  <si>
    <t>JELLYAWATI PAPUTUNGAN</t>
  </si>
  <si>
    <t>RONI S. GONIBALA</t>
  </si>
  <si>
    <t>ISRA MATARA</t>
  </si>
  <si>
    <t>ROSMIATI PAPUTUNGAN</t>
  </si>
  <si>
    <t>HASTUTI NIODE</t>
  </si>
  <si>
    <t>DELBIYANA LAHMUTU</t>
  </si>
  <si>
    <t>SARLAN PAPUTUNGAN</t>
  </si>
  <si>
    <t>ARIATI YUSUP</t>
  </si>
  <si>
    <t>NIRWANA MOODUTU</t>
  </si>
  <si>
    <t>ASNAWATI MATULU</t>
  </si>
  <si>
    <t>ARSALAN UMAR</t>
  </si>
  <si>
    <t>FATMA OLII</t>
  </si>
  <si>
    <t>ANITA DAMOPOLII</t>
  </si>
  <si>
    <t>HAMIN MOKOAGOW</t>
  </si>
  <si>
    <t>MERY CHRISTIANY POLII</t>
  </si>
  <si>
    <t>RESLINI PASAMBUNA</t>
  </si>
  <si>
    <t>SELPI MONINGKA</t>
  </si>
  <si>
    <t>AGNES SOLANG</t>
  </si>
  <si>
    <t>ESTELITA PETRONELA MAMAHIT</t>
  </si>
  <si>
    <t>YUNITA TAMBINGON</t>
  </si>
  <si>
    <t>MEILAN KAMASIH</t>
  </si>
  <si>
    <t>VERONICA SOLANG</t>
  </si>
  <si>
    <t>CHATARINA ANSYE TIELUNG</t>
  </si>
  <si>
    <t>JUNITA MARTHA SIBY</t>
  </si>
  <si>
    <t>KLERITA LAATUNG</t>
  </si>
  <si>
    <t>LOWRA NATALIA TULANGOW</t>
  </si>
  <si>
    <t>MEILANI RITA LEGOH</t>
  </si>
  <si>
    <t>YULTY KEMUR</t>
  </si>
  <si>
    <t>FENCE RIDWAN LAMIDA</t>
  </si>
  <si>
    <t>OSTRI KAWIHING</t>
  </si>
  <si>
    <t>YUSPINCE TEMPONGPUNDALE</t>
  </si>
  <si>
    <t>DAUD MANANOHAS</t>
  </si>
  <si>
    <t>NIRDA BATUKARANG</t>
  </si>
  <si>
    <t>YERI CHARLES LAMIDA</t>
  </si>
  <si>
    <t>ROSNI PATIMBANO</t>
  </si>
  <si>
    <t>JUISE NUSA</t>
  </si>
  <si>
    <t>TINE KATIANDAGHO</t>
  </si>
  <si>
    <t>SELTI MANATAR</t>
  </si>
  <si>
    <t>REIFANI KHETSYA TAHULENDING</t>
  </si>
  <si>
    <t>PRODITUS KALISANG</t>
  </si>
  <si>
    <t>EFLIN PERTAMA</t>
  </si>
  <si>
    <t>TELMI TUMEI</t>
  </si>
  <si>
    <t>YAN SOPHIAN TUWOH</t>
  </si>
  <si>
    <t>RUTH KATIANDAGHO</t>
  </si>
  <si>
    <t>MARTHIN HARIAWANG</t>
  </si>
  <si>
    <t>JAMES MAKASALA</t>
  </si>
  <si>
    <t>KENTENG LIMPONG</t>
  </si>
  <si>
    <t>NEVI PAPIA</t>
  </si>
  <si>
    <t>ADRIANA BAWUNA</t>
  </si>
  <si>
    <t>ALEXIUS REYNHARD BAEMAMENTENG</t>
  </si>
  <si>
    <t>AFRIANI GETRINA KASANGKE</t>
  </si>
  <si>
    <t>HENITJE TONENGAN</t>
  </si>
  <si>
    <t>YULIKE MANANGGU</t>
  </si>
  <si>
    <t>OSMIATI AGAMA</t>
  </si>
  <si>
    <t>DELTOCY TUMANDUNG</t>
  </si>
  <si>
    <t>AGNES DAMANIS</t>
  </si>
  <si>
    <t>PEMICE SUKU</t>
  </si>
  <si>
    <t>LIDYA FLORA RORI</t>
  </si>
  <si>
    <t>ROMMY JOHANNES LEGIE</t>
  </si>
  <si>
    <t>LIDYA YURIKE KINDANGEN</t>
  </si>
  <si>
    <t>DOORTJE MARTJE LONGDONG</t>
  </si>
  <si>
    <t>CHIPTA WAHYUDI MOLANU</t>
  </si>
  <si>
    <t>TRI HARTATI</t>
  </si>
  <si>
    <t>BAKIR</t>
  </si>
  <si>
    <t>MOHAMAD ARLAN</t>
  </si>
  <si>
    <t>KURANA KALASANG</t>
  </si>
  <si>
    <t>ALIMUDIN LAHALO</t>
  </si>
  <si>
    <t>DIANTO ALINGKAS</t>
  </si>
  <si>
    <t>HAMIYATI Y. PIOT</t>
  </si>
  <si>
    <t>KASMAWATI LADJUNUS</t>
  </si>
  <si>
    <t>MERISTIN D. TORIPA</t>
  </si>
  <si>
    <t>HAFID TAIMAN</t>
  </si>
  <si>
    <t>RAHMAD DJ. LASIBANI</t>
  </si>
  <si>
    <t>SESILIA ABINAI</t>
  </si>
  <si>
    <t>HASRIN TALIBAS</t>
  </si>
  <si>
    <t>MAIMUNA A. DAMAKAN</t>
  </si>
  <si>
    <t>UNETJE ADILIS</t>
  </si>
  <si>
    <t>EKA JUNIASTUTY AHMADI</t>
  </si>
  <si>
    <t>JITMA ADEL LENTJI PAPIA</t>
  </si>
  <si>
    <t>NIA DANIATI WAUDA AMISAN</t>
  </si>
  <si>
    <t>SHERLY SELVIE SAMBUR</t>
  </si>
  <si>
    <t>DWI PORWANTI</t>
  </si>
  <si>
    <t>1 Maret 2014</t>
  </si>
  <si>
    <t>YULITA JANE WAURAN</t>
  </si>
  <si>
    <t>REAGEN MUNDUNG</t>
  </si>
  <si>
    <t>ASWIN T. ACHMAD</t>
  </si>
  <si>
    <t>11 Desember 2013</t>
  </si>
  <si>
    <t>RANI BENGGELANO</t>
  </si>
  <si>
    <t>ELY SUPITA DJAMALUDIN</t>
  </si>
  <si>
    <t>11 Juli 2015</t>
  </si>
  <si>
    <t>ALWET PANTAS</t>
  </si>
  <si>
    <t>ARENA D. TAMAR</t>
  </si>
  <si>
    <t>JUSUF HORMAN</t>
  </si>
  <si>
    <t>ROBERT LUMESANG</t>
  </si>
  <si>
    <t>JUCE MAKATEMPUGE</t>
  </si>
  <si>
    <t>SEM SIANAENG</t>
  </si>
  <si>
    <t>DORTEA NUMENNANG TINUWO</t>
  </si>
  <si>
    <t>OCNITJE TAHULENDING</t>
  </si>
  <si>
    <t>HARI SONDAK LAHENSEL</t>
  </si>
  <si>
    <t>ANDRIS JUNUS BAWENTI</t>
  </si>
  <si>
    <t>MARKOLIN SAMPEDATANG</t>
  </si>
  <si>
    <t>SARCI TAMPIL</t>
  </si>
  <si>
    <t>JURNANTJE KAKAMPU</t>
  </si>
  <si>
    <t>MARTINA TAHULENDING</t>
  </si>
  <si>
    <t>MARTHA DARUI</t>
  </si>
  <si>
    <t>NOVA TANOR</t>
  </si>
  <si>
    <t>FRANLY YANEST MARLI KALENGKONGAN</t>
  </si>
  <si>
    <t>ELSJE ROOSJE I. ONSU</t>
  </si>
  <si>
    <t>JEINNY MARIA PINGKAN SUMARANDAK</t>
  </si>
  <si>
    <t>CARLA CAROLINA TAMBARIKI</t>
  </si>
  <si>
    <t>FRIDA J. KAPARANG</t>
  </si>
  <si>
    <t>ANITA SAJOW</t>
  </si>
  <si>
    <t>REXA BILLY MALONDA</t>
  </si>
  <si>
    <t>ALTJE DETJE KOAMPA</t>
  </si>
  <si>
    <t>REINE INEKE KALANGI</t>
  </si>
  <si>
    <t>JEINI MONINTJA</t>
  </si>
  <si>
    <t>JANSJE TINEKE JURIKE RUINDUNGAN</t>
  </si>
  <si>
    <t>TIRSA KAMELIA TENDEAN</t>
  </si>
  <si>
    <t>NINGSI SUSANTI SAMBOW</t>
  </si>
  <si>
    <t>RIA YUNITA KALIGIS</t>
  </si>
  <si>
    <t>NOVA JANSI ROMPAS</t>
  </si>
  <si>
    <t>ANITA WENAS</t>
  </si>
  <si>
    <t>YUNUS TINONDIGHANG</t>
  </si>
  <si>
    <t>GERITJE PAMARUNTUAN</t>
  </si>
  <si>
    <t>17 Oktober 2015</t>
  </si>
  <si>
    <t>ADOLSINA WOWILING</t>
  </si>
  <si>
    <t>YUNITA BETSY SAREAN</t>
  </si>
  <si>
    <t>MARIE MARCI MONGKOL</t>
  </si>
  <si>
    <t>FERA LOWAI</t>
  </si>
  <si>
    <t>28 Februari 2018</t>
  </si>
  <si>
    <t>AURIKE ANEKE NOVITA KORUA</t>
  </si>
  <si>
    <t>APRILYANTI DEWI MASSIE</t>
  </si>
  <si>
    <t>DEISJE MIESKE LORA LIANDO</t>
  </si>
  <si>
    <t>YUNITA NATALIA SUMAMPOW</t>
  </si>
  <si>
    <t>NOOVA WINOKAN</t>
  </si>
  <si>
    <t>HELLY YACOBA KATUUK</t>
  </si>
  <si>
    <t>ANTHONETA FRANSISKE WANGANIA</t>
  </si>
  <si>
    <t>ADEL IMELDA BAWEBAS</t>
  </si>
  <si>
    <t>AGUSTINE DOODOH</t>
  </si>
  <si>
    <t>RINDRI CARLIEN USMAN</t>
  </si>
  <si>
    <t>FEMY MANGUNDAP</t>
  </si>
  <si>
    <t>LISTONOFITA SALMON</t>
  </si>
  <si>
    <t>ELISABETH SALINDEHO</t>
  </si>
  <si>
    <t>Deisyi Tombokan</t>
  </si>
  <si>
    <t>NATALIA MERRY CRISTIN RUNTUNUWU</t>
  </si>
  <si>
    <t>FEMILIA ANGELA PANTOW</t>
  </si>
  <si>
    <t>NOVITA LOWING</t>
  </si>
  <si>
    <t>VIRKE ANELIZA ARUPERES</t>
  </si>
  <si>
    <t>NOUVA DJELTI KEREH</t>
  </si>
  <si>
    <t>MASJE FEMMY LANGI</t>
  </si>
  <si>
    <t>ALBIN SURIATI BELLA</t>
  </si>
  <si>
    <t>BETSY BERNADET ONIBALA</t>
  </si>
  <si>
    <t>OLGA ALDEGONDA MANDEY</t>
  </si>
  <si>
    <t>MERCI AGUSTINA BELLA</t>
  </si>
  <si>
    <t>3,35</t>
  </si>
  <si>
    <t>CHRISMA PONDAAG</t>
  </si>
  <si>
    <t>CHAIRUDIN LAKORO</t>
  </si>
  <si>
    <t>RATNAWATI WULA</t>
  </si>
  <si>
    <t>20 Maret 2015</t>
  </si>
  <si>
    <t>JANIS LAIKUN</t>
  </si>
  <si>
    <t>FATMA TARLEMBA</t>
  </si>
  <si>
    <t>EVA VONNY TAKAHEPIS</t>
  </si>
  <si>
    <t>LUKAS MERUDI</t>
  </si>
  <si>
    <t>JUNESTI SASUWANG</t>
  </si>
  <si>
    <t>FELMA MASAMBE</t>
  </si>
  <si>
    <t>BERNI SIGING</t>
  </si>
  <si>
    <t>STENNI ANITA KATRIEN POMANTOW</t>
  </si>
  <si>
    <t>SULASTRI SIGING</t>
  </si>
  <si>
    <t>GERTRUINA LUKAS</t>
  </si>
  <si>
    <t>YUSUF REYDISON PONTOH</t>
  </si>
  <si>
    <t>LAYKE TATENGNKENG</t>
  </si>
  <si>
    <t>REITY PIAY</t>
  </si>
  <si>
    <t>FANDA SANDRA MUDJIANTO</t>
  </si>
  <si>
    <t>KAREL DONALD LORULUNG</t>
  </si>
  <si>
    <t>DEYSI LELY POMANTOW</t>
  </si>
  <si>
    <t>INGGRIT YULFITA EGETEN</t>
  </si>
  <si>
    <t>HAJIMA PIANAUNG</t>
  </si>
  <si>
    <t>HOSIANA PAMIKIRAN</t>
  </si>
  <si>
    <t xml:space="preserve"> ALPIUS MANTIAHA</t>
  </si>
  <si>
    <t>JULITA YENNY ROTTY</t>
  </si>
  <si>
    <t>ELISABET SASSAN MISI</t>
  </si>
  <si>
    <t>MONALISA KRISTIVANI</t>
  </si>
  <si>
    <t>NELVI KAKALANG</t>
  </si>
  <si>
    <t>DEMAS GURATJI</t>
  </si>
  <si>
    <t>WAODE RAHMA</t>
  </si>
  <si>
    <t>DELTA DALITA</t>
  </si>
  <si>
    <t>VERONIKA ELSYE SANGKAY</t>
  </si>
  <si>
    <t>PAULUS RUNTUWENE</t>
  </si>
  <si>
    <t xml:space="preserve"> 16 Juli 2014</t>
  </si>
  <si>
    <t>JEIN KADISIHE</t>
  </si>
  <si>
    <t>IVANNA SILVIA SINGAL</t>
  </si>
  <si>
    <t>RESTU LAYUK LANDE</t>
  </si>
  <si>
    <t>SHELVY</t>
  </si>
  <si>
    <t>JEIN SAOL</t>
  </si>
  <si>
    <t>YELLY DEREK</t>
  </si>
  <si>
    <t>PAULUS SARUDI</t>
  </si>
  <si>
    <t>ASNITA BAE</t>
  </si>
  <si>
    <t>SISLAWATI SUMANTA</t>
  </si>
  <si>
    <t>ELVI SUTRIANINGSI MAMONTO</t>
  </si>
  <si>
    <t>NURAFNI MAMANGKAI</t>
  </si>
  <si>
    <t>TANTY SUGEHA</t>
  </si>
  <si>
    <t>RUKMINI PAPUTUNGAN</t>
  </si>
  <si>
    <t>MARLINA MAMONTO</t>
  </si>
  <si>
    <t>ELVI MOKOGINTA</t>
  </si>
  <si>
    <t>YULIANTI HASANUDIN</t>
  </si>
  <si>
    <t>NELAWATI IMBAN</t>
  </si>
  <si>
    <t>CHINDY SINTIA KASEUNAUNG</t>
  </si>
  <si>
    <t>REFLI MAMONTO</t>
  </si>
  <si>
    <t>JEISI MAINDOKA</t>
  </si>
  <si>
    <t>VESTI JULINDA TUMUJU</t>
  </si>
  <si>
    <t>NENI TRIANA POBELA</t>
  </si>
  <si>
    <t>LUCY FRANSISCA TOORY</t>
  </si>
  <si>
    <t>JUNAIDI SAMBAIYANG</t>
  </si>
  <si>
    <t>ROYKE HENDRA PINATIK</t>
  </si>
  <si>
    <t>WISKEN SANGKONG</t>
  </si>
  <si>
    <t>JUNAENI PANAUMA</t>
  </si>
  <si>
    <t>VICTORINA BESINUNG</t>
  </si>
  <si>
    <t>SEPRIANI TAHAPI PARAUBA</t>
  </si>
  <si>
    <t>MARTINUS GUMOLUNG</t>
  </si>
  <si>
    <t>ADONIA SELONG</t>
  </si>
  <si>
    <t>EMILE ENTIMAN</t>
  </si>
  <si>
    <t>HOSIANA SILVIA AMOS</t>
  </si>
  <si>
    <t>NERMIN LULAGE</t>
  </si>
  <si>
    <t>ADY FRAN TEMPOH</t>
  </si>
  <si>
    <t>JOHN ENTIMAN</t>
  </si>
  <si>
    <t>ELSTRINA MAISYE TATAMING</t>
  </si>
  <si>
    <t>EXMON ANSIGA</t>
  </si>
  <si>
    <t>JOIS DAWILE</t>
  </si>
  <si>
    <t>PITER BERSON BULELE</t>
  </si>
  <si>
    <t>FREDRIKA ROSYE YANETA HOSANG</t>
  </si>
  <si>
    <t>JOSEPHIEN TELMA RATUMBANUA</t>
  </si>
  <si>
    <t>OLVIE MACHRINE LOLOWANG</t>
  </si>
  <si>
    <t>FERDY WEMPI RATUMBANUA</t>
  </si>
  <si>
    <t>MEIFI SISKA PATONGLOAN</t>
  </si>
  <si>
    <t>HETTY AMBANGPATO</t>
  </si>
  <si>
    <t>FRYDA RUMAJAR</t>
  </si>
  <si>
    <t>30 Agustus 2018</t>
  </si>
  <si>
    <t>NOVELIA IVRIANI MANUA</t>
  </si>
  <si>
    <t>DIAN ONTOGE</t>
  </si>
  <si>
    <t>DJAMALIA MAMONTO</t>
  </si>
  <si>
    <t>SELSYIA LAMBAIHANG</t>
  </si>
  <si>
    <t>OLYHAN SASUE</t>
  </si>
  <si>
    <t>EVANGLIN AMBEANG</t>
  </si>
  <si>
    <t>SRI LESTARI AWUMBAS</t>
  </si>
  <si>
    <t>MERI AMBULILING</t>
  </si>
  <si>
    <t>LUSIANA PAPUTUNGAN</t>
  </si>
  <si>
    <t>7 Maret 2015</t>
  </si>
  <si>
    <t>NANANINGSIH PAPUTUNGAN</t>
  </si>
  <si>
    <t>APRILIA OKTAVIA MAKALANIS</t>
  </si>
  <si>
    <t>07 Maret 2015</t>
  </si>
  <si>
    <t>EMICE I. SAKAWERUS</t>
  </si>
  <si>
    <t>NIKMAH</t>
  </si>
  <si>
    <t>CINDRA DAMOPOLII</t>
  </si>
  <si>
    <t>Cengli Mamonto</t>
  </si>
  <si>
    <t>IVANALI MAMANGKAI</t>
  </si>
  <si>
    <t>SUZANA MANOPPO</t>
  </si>
  <si>
    <t>VINNY PUA</t>
  </si>
  <si>
    <t>HARISTIN ADINDA</t>
  </si>
  <si>
    <t>MUHAMAD MUSTAKIM</t>
  </si>
  <si>
    <t>FITRIA POTABUGA</t>
  </si>
  <si>
    <t>INGRIED DEVIN KASEUNAUNG</t>
  </si>
  <si>
    <t>SELVI PELEALU</t>
  </si>
  <si>
    <t>14 Maret 2015</t>
  </si>
  <si>
    <t>ADOLOF PANTOUW</t>
  </si>
  <si>
    <t>ASPRIKA KAWEKE</t>
  </si>
  <si>
    <t>JASMINRIA BOBA</t>
  </si>
  <si>
    <t>JULPA ESAH</t>
  </si>
  <si>
    <t>CAROLINE SEPTIANA SONDAKH</t>
  </si>
  <si>
    <t>NOORTJE GISELLA MIEKE LONTENG</t>
  </si>
  <si>
    <t>SENY BAPITANGGENE</t>
  </si>
  <si>
    <t>ASNI MOKODOMPIT</t>
  </si>
  <si>
    <t>23 Maret 2013</t>
  </si>
  <si>
    <t>DELFIE MISS FONNY GAMISI</t>
  </si>
  <si>
    <t>Irah Sengke</t>
  </si>
  <si>
    <t>PATRISE KAGHIAGE</t>
  </si>
  <si>
    <t>DIANE JOVITA WALADOW</t>
  </si>
  <si>
    <t>GRAENY DUMAIS</t>
  </si>
  <si>
    <t>ELSIE KETSIA GERUNG</t>
  </si>
  <si>
    <t>FERRY AGUSTINUS KAMBEY</t>
  </si>
  <si>
    <t>Jane Thalip</t>
  </si>
  <si>
    <t>NENY TRIANE WIKU</t>
  </si>
  <si>
    <t>Stefi Luminang</t>
  </si>
  <si>
    <t>Virginia M. Lambey</t>
  </si>
  <si>
    <t>YOHANA PAMIKIRAN</t>
  </si>
  <si>
    <t>FREDRIKA LUISA SUALANG</t>
  </si>
  <si>
    <t>MERLINA WONGKAR</t>
  </si>
  <si>
    <t>WEMPI RUMONDOR</t>
  </si>
  <si>
    <t>HERMINA KATERINA WAWOH</t>
  </si>
  <si>
    <t>SULASTRI HARJO</t>
  </si>
  <si>
    <t>YULIANA TUMBOIMBELA</t>
  </si>
  <si>
    <t>IVIE WISYE SUWU</t>
  </si>
  <si>
    <t>YULITA CARLA RARANG</t>
  </si>
  <si>
    <t>MASYELIN GARUSIM</t>
  </si>
  <si>
    <t>MAYANTY PUMPENTE</t>
  </si>
  <si>
    <t>NORMA PANGUMPIA</t>
  </si>
  <si>
    <t>ANDI HS</t>
  </si>
  <si>
    <t>SELVIE DUMAT</t>
  </si>
  <si>
    <t>ABSON KAKAMOLE</t>
  </si>
  <si>
    <t>Heidi Diana Tinungki</t>
  </si>
  <si>
    <t>ASTER MEGA FUNGSI BARANGKE</t>
  </si>
  <si>
    <t>LUAS MINTJE</t>
  </si>
  <si>
    <t>RUTSIONA SALENDAH</t>
  </si>
  <si>
    <t>SILPANA BETSY BETAH</t>
  </si>
  <si>
    <t>KAROLIEN BOGAR</t>
  </si>
  <si>
    <t>MAKDALIN TAHULENDING</t>
  </si>
  <si>
    <t>SANTI DENTI</t>
  </si>
  <si>
    <t>DORTHEA NABURUNG</t>
  </si>
  <si>
    <t>KARLIN MANGINSIHI</t>
  </si>
  <si>
    <t>SELSYIA ZAKAWERUS</t>
  </si>
  <si>
    <t>HAJATI SINGALE</t>
  </si>
  <si>
    <t>RISVA S. KAWIHING</t>
  </si>
  <si>
    <t>SESTELNY NALANG</t>
  </si>
  <si>
    <t>DANS DANIEL KASEHUNG</t>
  </si>
  <si>
    <t>LINDAWATI RAHAYU KULAS</t>
  </si>
  <si>
    <t>MOUNA BERNADETH MONINGKA</t>
  </si>
  <si>
    <t>DEISY KOAGOW</t>
  </si>
  <si>
    <t>MARTHA RONDONUWU</t>
  </si>
  <si>
    <t>ELKE ZUSANE KAUNANG</t>
  </si>
  <si>
    <t>FEMMY NELLY RONDONUWU</t>
  </si>
  <si>
    <t>ASKE N. KINDANGEN</t>
  </si>
  <si>
    <t>OLIVER RAINIR LOLOWANG</t>
  </si>
  <si>
    <t>BELANDINA TALUMINGAN</t>
  </si>
  <si>
    <t>ANJELIA RONGKENE</t>
  </si>
  <si>
    <t>SRI RAHAYU PRAYITNO</t>
  </si>
  <si>
    <t>HERNIE MANDAGI</t>
  </si>
  <si>
    <t>HANNY SUMIGAR</t>
  </si>
  <si>
    <t>JULIANA HANNA RUATA</t>
  </si>
  <si>
    <t>NORMAN TAMASENGGE</t>
  </si>
  <si>
    <t>IVERSON KABUHUNG</t>
  </si>
  <si>
    <t>LUSRY ATSI SINTIA</t>
  </si>
  <si>
    <t>JUSTIN KAMENANGAN</t>
  </si>
  <si>
    <t>THERESIA GOSAL</t>
  </si>
  <si>
    <t>MALDI PETIUNAUNG</t>
  </si>
  <si>
    <t>BAHAGIA MAMONTO</t>
  </si>
  <si>
    <t>ESTER EFRY MANAJANG</t>
  </si>
  <si>
    <t>ESTER MEYTI MANDAGI</t>
  </si>
  <si>
    <t>IREYNE FEIBIE VERONIKA WELANG</t>
  </si>
  <si>
    <t>JEANE AGUSTINA TUMIWA</t>
  </si>
  <si>
    <t>Chatrin Suchromsi Samudji</t>
  </si>
  <si>
    <t>LYDIA THELMA KALALO</t>
  </si>
  <si>
    <t>CHERLIJ MEIDIJ UNTU</t>
  </si>
  <si>
    <t>FELITA MEIKE TAMBOTO</t>
  </si>
  <si>
    <t xml:space="preserve">16 Juli 2014 </t>
  </si>
  <si>
    <t>HELMI RINEFO UNTU</t>
  </si>
  <si>
    <t>Sjeny Ch. Simboh</t>
  </si>
  <si>
    <t>Nova Enggelina Toreh</t>
  </si>
  <si>
    <t>Eva Manasje Agustin Rempas</t>
  </si>
  <si>
    <t>YUNIVASIA FRANSISKA RAWUNG</t>
  </si>
  <si>
    <t>HERNI SIWI</t>
  </si>
  <si>
    <t>Julia Femmie Toreh</t>
  </si>
  <si>
    <t xml:space="preserve">Selvie Emmie Rangian_x000D_
</t>
  </si>
  <si>
    <t>Aneke Pangkey</t>
  </si>
  <si>
    <t>STELLA MARINNA FRAULAIN UNTU</t>
  </si>
  <si>
    <t>ALTJE ALLAIDA LUMI</t>
  </si>
  <si>
    <t>EVA OSKLI MANDAK</t>
  </si>
  <si>
    <t>MEIKE MAYA UADA</t>
  </si>
  <si>
    <t>DEIS SURIANTI KUMURUR</t>
  </si>
  <si>
    <t>MEITY MARGARITHA KODONG</t>
  </si>
  <si>
    <t>FEMIE JENNY RAPAR</t>
  </si>
  <si>
    <t>ARYATI MUSTAPA</t>
  </si>
  <si>
    <t>ESMI BIKU</t>
  </si>
  <si>
    <t>VIKE MARIANA UADA</t>
  </si>
  <si>
    <t>RAMNA KONDOALUMANG</t>
  </si>
  <si>
    <t>EVLIN SIGING</t>
  </si>
  <si>
    <t>MEYTHI POTOBODA</t>
  </si>
  <si>
    <t>TASMIN SASUE</t>
  </si>
  <si>
    <t>NIA DANIATI HORMAN</t>
  </si>
  <si>
    <t>DEITJE RIUNG</t>
  </si>
  <si>
    <t>Fahria Maboko</t>
  </si>
  <si>
    <t>HAWA LAOH</t>
  </si>
  <si>
    <t>WAHYUNINGSI AGOW</t>
  </si>
  <si>
    <t>VECHI J. PANDEY</t>
  </si>
  <si>
    <t>ARNOLD W. KANDOW</t>
  </si>
  <si>
    <t>GREGORIUS ALBERTUS RAMOH</t>
  </si>
  <si>
    <t>HENDRIK PARENGKUAN RAWUNG</t>
  </si>
  <si>
    <t>JANTJE RAMPENGAN</t>
  </si>
  <si>
    <t>ALITJE TAKALAWANGAN</t>
  </si>
  <si>
    <t>FREDY YUNG MAMANUA</t>
  </si>
  <si>
    <t>YULITA LORING</t>
  </si>
  <si>
    <t>JOHANA VERA KIROJAN</t>
  </si>
  <si>
    <t>ROBERT RONALD KAPOH</t>
  </si>
  <si>
    <t>JOUTJE JAPPY ENGELBERT LASUT</t>
  </si>
  <si>
    <t>JOHANIS RECKY MANGUNDAP</t>
  </si>
  <si>
    <t>DEYBRA MONITA KASEGER</t>
  </si>
  <si>
    <t>FIFIAN YOLANDA RUMETOR</t>
  </si>
  <si>
    <t>MONALISA REINIE SANGER</t>
  </si>
  <si>
    <t>SALOME JUNITA KEMUR</t>
  </si>
  <si>
    <t>EVERDINA DAUD</t>
  </si>
  <si>
    <t>MARTHA PENDONG</t>
  </si>
  <si>
    <t>MARLIN KEMBAU</t>
  </si>
  <si>
    <t>NELLY KATRIEN LELEH</t>
  </si>
  <si>
    <t>JOICE MARDIANA SUMILAT</t>
  </si>
  <si>
    <t>HASNA DRIKE BAKAR</t>
  </si>
  <si>
    <t>SIYN KENI</t>
  </si>
  <si>
    <t>ARESTA TUMEI</t>
  </si>
  <si>
    <t>SESKA SEPTIE KANDIOH</t>
  </si>
  <si>
    <t>JOHANIS KENI</t>
  </si>
  <si>
    <t>YULIANA SUMENDAP</t>
  </si>
  <si>
    <t>MARTA ADAMPE</t>
  </si>
  <si>
    <t>GREITY AGUSTIEN PESAK</t>
  </si>
  <si>
    <t>JANE TAMAWEOL</t>
  </si>
  <si>
    <t>MARTJE HIEN WONGKAR</t>
  </si>
  <si>
    <t>LEVINUS STEPHANUS NGALA</t>
  </si>
  <si>
    <t>YOFANI LISYE GAGHAUBE</t>
  </si>
  <si>
    <t>MARSELLA TAUNAUMANG BUDIMAN</t>
  </si>
  <si>
    <t>NGALIMAN JOHAN BRYAN</t>
  </si>
  <si>
    <t>31 Mei 2019</t>
  </si>
  <si>
    <t>OLHA AER</t>
  </si>
  <si>
    <t>JOHNSON JOHANIS TIRUKAN</t>
  </si>
  <si>
    <t>YETTY WALUJAN</t>
  </si>
  <si>
    <t>GRESIA EMMY PITOY</t>
  </si>
  <si>
    <t>FIENTJE WAHANI</t>
  </si>
  <si>
    <t>HERNI TURAMBI</t>
  </si>
  <si>
    <t>MASJE TAMUNTUAN</t>
  </si>
  <si>
    <t>DEISY ELISABETH RORING</t>
  </si>
  <si>
    <t>LINET WALANGITAN</t>
  </si>
  <si>
    <t>BERNADIN FRIDA LIPI</t>
  </si>
  <si>
    <t>JULIANA LILI WAGIU</t>
  </si>
  <si>
    <t>MARIANA MOKALU</t>
  </si>
  <si>
    <t>AYU PUTU CHANDRA DEWI PUSPASARI</t>
  </si>
  <si>
    <t>ELVY LISYE KAUNANG</t>
  </si>
  <si>
    <t>LIVANDA NATALIA LUMANTOW</t>
  </si>
  <si>
    <t>NISNAWATI DONDOLOT</t>
  </si>
  <si>
    <t>SILVANA TUMEMBOW</t>
  </si>
  <si>
    <t>YULIANTI RUMUAT</t>
  </si>
  <si>
    <t>NAFTALY NATANIEL JITMAU</t>
  </si>
  <si>
    <t>MARLIN JANTY LEMBONG</t>
  </si>
  <si>
    <t>20 Juni 2016</t>
  </si>
  <si>
    <t>LOURA STERY MAINDOKA</t>
  </si>
  <si>
    <t>ESTER SILOUW</t>
  </si>
  <si>
    <t>FATMA HALIM</t>
  </si>
  <si>
    <t>2 Desember 2016</t>
  </si>
  <si>
    <t>DIAN EKA SARI MOKODOMPIT</t>
  </si>
  <si>
    <t>IFDAL GINOGA</t>
  </si>
  <si>
    <t>DIDY KURNIAWAN MAMONTO</t>
  </si>
  <si>
    <t>SUTRAWAN MAMONTO</t>
  </si>
  <si>
    <t>MARGARETA LIAN LIODE</t>
  </si>
  <si>
    <t>SRI ARTINA BR GINTING</t>
  </si>
  <si>
    <t>REFI RIDA PAPUTUNGAN</t>
  </si>
  <si>
    <t>JOHNY JAMES SINDIM</t>
  </si>
  <si>
    <t>FRANS BARAKATI</t>
  </si>
  <si>
    <t>JEFFERSON MANEBUSE MANGUNE</t>
  </si>
  <si>
    <t>YORAM KAKANGA</t>
  </si>
  <si>
    <t>REVLYATI LUMALENTE</t>
  </si>
  <si>
    <t>NURYATI RUMAPE</t>
  </si>
  <si>
    <t>MATHILDE FLENI ABRAM</t>
  </si>
  <si>
    <t>MARTJE MALIGE BAWILING</t>
  </si>
  <si>
    <t>MEIYANTI PARADENTI</t>
  </si>
  <si>
    <t>HALINA AWALIU</t>
  </si>
  <si>
    <t>EDELMAN TINUWO</t>
  </si>
  <si>
    <t>ASLIN BARAHAMIN</t>
  </si>
  <si>
    <t>ALYENS YONARDY KANTALE</t>
  </si>
  <si>
    <t>NOFANTI SEBA</t>
  </si>
  <si>
    <t>MERLINDA FRANSISCA LENAK</t>
  </si>
  <si>
    <t>YOLANDA MERRYANNE ROTINSULU</t>
  </si>
  <si>
    <t>SULASTRI HAMID</t>
  </si>
  <si>
    <t>MUSTININGSIH</t>
  </si>
  <si>
    <t>SETH ANDAYANI</t>
  </si>
  <si>
    <t>SANDRA MARIA ENOCH</t>
  </si>
  <si>
    <t>ELIK JATININGSIH</t>
  </si>
  <si>
    <t>KURNIATI MANGGALUPANG</t>
  </si>
  <si>
    <t>SITI SUMIASEH</t>
  </si>
  <si>
    <t>HARMINI LORA</t>
  </si>
  <si>
    <t>NOVA SANTO</t>
  </si>
  <si>
    <t>STEVEN WILFIAN TUMBEL</t>
  </si>
  <si>
    <t>TUTIK INDRIYAWATI</t>
  </si>
  <si>
    <t>IGTASIUS SURYADI</t>
  </si>
  <si>
    <t>SUCI KHOLIFATUN</t>
  </si>
  <si>
    <t>ANITA SINGKOH</t>
  </si>
  <si>
    <t>NURLAILA YUSUF</t>
  </si>
  <si>
    <t>MAIKEL LINU</t>
  </si>
  <si>
    <t>IVONE WIDATI ELENTIN DAMISI</t>
  </si>
  <si>
    <t>ROLLA KARLAH TATARA</t>
  </si>
  <si>
    <t>SRIKANDI SURYAWATI DOLLYN LAHINDO</t>
  </si>
  <si>
    <t>YULIEN SUMUHUDE</t>
  </si>
  <si>
    <t>FENNY KAROHO</t>
  </si>
  <si>
    <t>MARWIYAH CANABA</t>
  </si>
  <si>
    <t>FRANS SESKA SUMANGKUT</t>
  </si>
  <si>
    <t>STELA RIBKA OROH</t>
  </si>
  <si>
    <t>JOHAN MARTIN BOGIA</t>
  </si>
  <si>
    <t>LENTJE TAKAINGINANG</t>
  </si>
  <si>
    <t>NUR DJANNAH KAPANG</t>
  </si>
  <si>
    <t>SRI MARIA NENNY TRIANA BUNGKONA</t>
  </si>
  <si>
    <t>ELSJE ESMI LUMENDEK</t>
  </si>
  <si>
    <t>DELWIMA NINA SUOTH</t>
  </si>
  <si>
    <t>MAGRIET LISBET MOTULO</t>
  </si>
  <si>
    <t>STEVIE MEIDY WALUJAN</t>
  </si>
  <si>
    <t>FATMA SYENNIE WILHELMINA SONDAKH</t>
  </si>
  <si>
    <t>YUNITA ANGE LANGI</t>
  </si>
  <si>
    <t>LEONORA CORSONATI CAATJE HITIJAHUBESSY</t>
  </si>
  <si>
    <t>SANTJE SINJAL</t>
  </si>
  <si>
    <t>ANNEKE RUTJE NAOMI ONIBALA</t>
  </si>
  <si>
    <t>TIRSA ISYE RAKIAN</t>
  </si>
  <si>
    <t>MEILANDO RESKY KAENG</t>
  </si>
  <si>
    <t>LIDIA KEREH</t>
  </si>
  <si>
    <t>MEINIE RUMEEN</t>
  </si>
  <si>
    <t>DEISJI CONY STENLY LOLOWANG</t>
  </si>
  <si>
    <t>NOFIANTI NOLI RUATA</t>
  </si>
  <si>
    <t>HENNY DRINKHUIZEN PANGEMANAN</t>
  </si>
  <si>
    <t>ALWIYA BAHANSUBU</t>
  </si>
  <si>
    <t>IRNAWATI MAMONTO</t>
  </si>
  <si>
    <t>BILHAIDEN</t>
  </si>
  <si>
    <t>I PUTU SUKRISNA</t>
  </si>
  <si>
    <t>MANOPO ROBY SINGAL</t>
  </si>
  <si>
    <t>FRANSSISKA DEBBY TULANDI</t>
  </si>
  <si>
    <t>YEYEN EKA AVIYANTI</t>
  </si>
  <si>
    <t>KRISTIANI NATALIA KAWUNG</t>
  </si>
  <si>
    <t>ARMAN A. L. RAMANG</t>
  </si>
  <si>
    <t>I KETUT PARDANA</t>
  </si>
  <si>
    <t>ADRIANTI NENTO</t>
  </si>
  <si>
    <t>Marine Fike Palar</t>
  </si>
  <si>
    <t>CICI AMELIA AULA</t>
  </si>
  <si>
    <t>Anita Ivana Jesika Temo</t>
  </si>
  <si>
    <t>SELLI MARCELINA TAGHUPIA</t>
  </si>
  <si>
    <t>JAENABU LIMPUDONG</t>
  </si>
  <si>
    <t>SRI BUDI UTAMI MAMONTO</t>
  </si>
  <si>
    <t>RAHMAWATI PASAMBUNA</t>
  </si>
  <si>
    <t>SELVIE RUNTURAMBI</t>
  </si>
  <si>
    <t>10 Oktober 2014</t>
  </si>
  <si>
    <t>FEYS WISKE LEGI</t>
  </si>
  <si>
    <t>IMELDA NATALIA MOKODONGAN</t>
  </si>
  <si>
    <t>YOULA WILMA TUMBOL</t>
  </si>
  <si>
    <t>ERIKA DEVI MARIA ETHA SIDABUTAR</t>
  </si>
  <si>
    <t>EIRENE MARCELA KINDANGEN</t>
  </si>
  <si>
    <t>MEYFI LANEN METUSALA</t>
  </si>
  <si>
    <t>Maria Lepa</t>
  </si>
  <si>
    <t>Rahayati losung</t>
  </si>
  <si>
    <t>NURASIA A. SABAN</t>
  </si>
  <si>
    <t>FENI MARIANI WELDIE ROMPAS</t>
  </si>
  <si>
    <t>DESTILA AVE MARIA GERUNGAN</t>
  </si>
  <si>
    <t>Margaretha Hilda Tendean</t>
  </si>
  <si>
    <t>INGRID BEATRIX MONTANG</t>
  </si>
  <si>
    <t>OFIER VIANI RUMONDOR</t>
  </si>
  <si>
    <t>MARGOTJE MARIE MIRAH</t>
  </si>
  <si>
    <t>OLFIE O. MASSIE</t>
  </si>
  <si>
    <t>MERLIN KOJONGIAN</t>
  </si>
  <si>
    <t>PAULINA LETTY AMERLINA LAMPUS</t>
  </si>
  <si>
    <t>14 Juli 2015</t>
  </si>
  <si>
    <t>HENNY ANNA WALUKOW</t>
  </si>
  <si>
    <t>HABSA HERI</t>
  </si>
  <si>
    <t>LILLY FERANY SUAK</t>
  </si>
  <si>
    <t>SARINI DJIDAN DIA KUMPA</t>
  </si>
  <si>
    <t>YUYUN YUNIATI</t>
  </si>
  <si>
    <t>RINI FERNIE KEMUR</t>
  </si>
  <si>
    <t>ISNAWATI</t>
  </si>
  <si>
    <t>HERALDINE CYNTHIA MAWUNTU</t>
  </si>
  <si>
    <t>JUFAN TOAR LANGKAI</t>
  </si>
  <si>
    <t>FEMMY MODOH</t>
  </si>
  <si>
    <t>Oktaviani O. Paloon</t>
  </si>
  <si>
    <t>MAURITSIUS RICHARD WORUNG</t>
  </si>
  <si>
    <t>LILIS SURYANI</t>
  </si>
  <si>
    <t>PEMI SASUE</t>
  </si>
  <si>
    <t>ULYARTHA SITANGGANG</t>
  </si>
  <si>
    <t>JANIMA OKAT</t>
  </si>
  <si>
    <t>MARGARETHA HORONI</t>
  </si>
  <si>
    <t>SELVIE SYENNY AWON</t>
  </si>
  <si>
    <t>STANIS MARTHEN LISA</t>
  </si>
  <si>
    <t>NUR QALBIH</t>
  </si>
  <si>
    <t>HETY AGUSTINA WENUR</t>
  </si>
  <si>
    <t>HENDRIK BENJAMIN PAENDONG</t>
  </si>
  <si>
    <t>MEIDI MELDI SUMILAT</t>
  </si>
  <si>
    <t>HILDA MOMONGAN</t>
  </si>
  <si>
    <t>MOH KASIM</t>
  </si>
  <si>
    <t>I KETUT DWI DASIARTA</t>
  </si>
  <si>
    <t>ROBINSON MANERY</t>
  </si>
  <si>
    <t>KHATRINA ARINA</t>
  </si>
  <si>
    <t>JULIANA KALIGIS</t>
  </si>
  <si>
    <t>YETHNI SILVANA ADRIANA SANDAG</t>
  </si>
  <si>
    <t>LIDYA EUNIKE TULANGOW</t>
  </si>
  <si>
    <t>SHERLY NONTJE LUMENTUT</t>
  </si>
  <si>
    <t>HARIBSON MANDAK</t>
  </si>
  <si>
    <t>KORNELIA BORLAK</t>
  </si>
  <si>
    <t>ALTJE S. RUMIMPUNU</t>
  </si>
  <si>
    <t>ANISA DJAHIM</t>
  </si>
  <si>
    <t>KARTIN JHONY</t>
  </si>
  <si>
    <t>MAXI MATINDAS</t>
  </si>
  <si>
    <t>VERLA SAMBOW</t>
  </si>
  <si>
    <t>ELLEN JOICE MANDAGI</t>
  </si>
  <si>
    <t>DEKKY J. S. TAWAS</t>
  </si>
  <si>
    <t>SJIANET A. MARKUS</t>
  </si>
  <si>
    <t>MARNIX AVRIT SAHAPUDI</t>
  </si>
  <si>
    <t>JOHANA AGUSTAFIEN DOODOH</t>
  </si>
  <si>
    <t>WELLEM RUMIMPER</t>
  </si>
  <si>
    <t>ADUARD J. PINANGKAAN</t>
  </si>
  <si>
    <t>BORIE RODY KATUUK</t>
  </si>
  <si>
    <t>THEODORA MERRY TANGKUDUNG</t>
  </si>
  <si>
    <t>FRANKY JOHN WELLEM RUMAMBI</t>
  </si>
  <si>
    <t>ROBERT RAWUNG</t>
  </si>
  <si>
    <t>RENNY SOFIE KARUNDENG</t>
  </si>
  <si>
    <t>ORIANA SARUAR</t>
  </si>
  <si>
    <t>SUTRIANI</t>
  </si>
  <si>
    <t>ATNAN</t>
  </si>
  <si>
    <t>ASRIA A. MANDIKA</t>
  </si>
  <si>
    <t>ERPINA O. YODIKON</t>
  </si>
  <si>
    <t>ASRIANTO</t>
  </si>
  <si>
    <t>RUHANIA PAKOLENG</t>
  </si>
  <si>
    <t>ERNIATI</t>
  </si>
  <si>
    <t>SUDIARTO PANDIS</t>
  </si>
  <si>
    <t>ASRIANI</t>
  </si>
  <si>
    <t>HADIDJAH LAODE KOHA</t>
  </si>
  <si>
    <t>EDDI HARAHAP</t>
  </si>
  <si>
    <t>BICE</t>
  </si>
  <si>
    <t>SAPRIA RAMAT</t>
  </si>
  <si>
    <t>SUPARDI</t>
  </si>
  <si>
    <t>ABDUL RAHMAN</t>
  </si>
  <si>
    <t>ABDUL BAHRI</t>
  </si>
  <si>
    <t>SUPARMAN S.</t>
  </si>
  <si>
    <t>SUDIRMAN T. LAODI</t>
  </si>
  <si>
    <t>HERNAYATI TODI</t>
  </si>
  <si>
    <t>GREIFY MIKENSI TAMPI</t>
  </si>
  <si>
    <t>RIAELDA Y. SABON AMAN</t>
  </si>
  <si>
    <t>GRACE VERONIKA EMAN</t>
  </si>
  <si>
    <t>NOVLIN FANIA RUNTUWENE</t>
  </si>
  <si>
    <t>SHENDY FLOWERENSI MERENTEK</t>
  </si>
  <si>
    <t>NURWAHYUNI HASAN</t>
  </si>
  <si>
    <t>YULITA SANTI TUMURANG</t>
  </si>
  <si>
    <t>DEITY RAMBING</t>
  </si>
  <si>
    <t>IRMA PANGASATEN</t>
  </si>
  <si>
    <t>AKNI SAWORI</t>
  </si>
  <si>
    <t>SVISER DINDING</t>
  </si>
  <si>
    <t>JOHAN SASUE</t>
  </si>
  <si>
    <t>AGREIS EMA PARAUBA</t>
  </si>
  <si>
    <t>DIAN NATALIA ONTORAEL</t>
  </si>
  <si>
    <t>LISTIAWATI BARARIA</t>
  </si>
  <si>
    <t>DIANE AWALLA</t>
  </si>
  <si>
    <t>ELEKSIUS BUKALIA</t>
  </si>
  <si>
    <t>HARMIN WINOWODA</t>
  </si>
  <si>
    <t>YUKE SUUDA</t>
  </si>
  <si>
    <t>SELPI TINENTANG</t>
  </si>
  <si>
    <t>ANDRIAS PANESE</t>
  </si>
  <si>
    <t>Slamet Harini Prihatin</t>
  </si>
  <si>
    <t>MASJE SUSANTY TAKALIMBUSANG</t>
  </si>
  <si>
    <t>YENNI MARLIEN MAMEROH</t>
  </si>
  <si>
    <t>MEIVI CHRISTINA TAKALAMINGAN</t>
  </si>
  <si>
    <t>MARHAINI KAUNTU</t>
  </si>
  <si>
    <t>Sofiah Makmur</t>
  </si>
  <si>
    <t>RITHA MASHURI</t>
  </si>
  <si>
    <t>YETNI TUMEI</t>
  </si>
  <si>
    <t>Youne Lengkong</t>
  </si>
  <si>
    <t>Meike Makapia</t>
  </si>
  <si>
    <t>Santi Amelya Anthoni</t>
  </si>
  <si>
    <t>Rurin I. Sukadi</t>
  </si>
  <si>
    <t>Yanti V. Yakobus</t>
  </si>
  <si>
    <t>Fiska M. Makadada</t>
  </si>
  <si>
    <t>Sutin Mahrin Abas</t>
  </si>
  <si>
    <t>Yeni Like Slamat</t>
  </si>
  <si>
    <t>Elisabeth Stevie</t>
  </si>
  <si>
    <t>MEYER PELLAE</t>
  </si>
  <si>
    <t>Imelda Ratunguri</t>
  </si>
  <si>
    <t>IDAROYANI LAHINDA</t>
  </si>
  <si>
    <t>YOAN POTOBODA</t>
  </si>
  <si>
    <t>LIDIA LIS GUMOLUNG</t>
  </si>
  <si>
    <t>Ellen Merina Tumandung</t>
  </si>
  <si>
    <t>Eva Martha Pakasi</t>
  </si>
  <si>
    <t>Yulandi Halean</t>
  </si>
  <si>
    <t>Fischa Saleh</t>
  </si>
  <si>
    <t>PAMELA SANCE CORNELIA SAMBUAGA</t>
  </si>
  <si>
    <t>ROSMALA MAMONTO</t>
  </si>
  <si>
    <t>KARTINI</t>
  </si>
  <si>
    <t>RISKA LASABUDA</t>
  </si>
  <si>
    <t>YURIKO KANON</t>
  </si>
  <si>
    <t>Nurhayati Mamonto</t>
  </si>
  <si>
    <t>INDAWATI MAMONTO</t>
  </si>
  <si>
    <t>MEY POTABUGA</t>
  </si>
  <si>
    <t>YENNY Y. MAMAHIT</t>
  </si>
  <si>
    <t>DELIN YUNITA DALOS</t>
  </si>
  <si>
    <t>MEYLAN MOKOROWU</t>
  </si>
  <si>
    <t>LINDA MONINGKA</t>
  </si>
  <si>
    <t>LINA MEINA TUMBOL</t>
  </si>
  <si>
    <t>LEYDIA MANDOLANG</t>
  </si>
  <si>
    <t>STIENCE SONYA MANDOLANG</t>
  </si>
  <si>
    <t>ERNI JUNITA PONDALOS</t>
  </si>
  <si>
    <t>EVY ELVIRA MONIGIR</t>
  </si>
  <si>
    <t>NATALYA TIRSA MOKOROWU</t>
  </si>
  <si>
    <t>KRISTI YUKE AGOW</t>
  </si>
  <si>
    <t>YENNIE KOJONG</t>
  </si>
  <si>
    <t>CHENY YENNY NGALO</t>
  </si>
  <si>
    <t>ALFIN KOJONG</t>
  </si>
  <si>
    <t>SYULLY SELAINDOONG</t>
  </si>
  <si>
    <t>NOVITA NANCY CHRISTIAN TUMUNDO</t>
  </si>
  <si>
    <t>AGUSTIN POLUAN</t>
  </si>
  <si>
    <t>LINDA LIDYA SENEWE</t>
  </si>
  <si>
    <t>ALCE RAMBEMBUOCH</t>
  </si>
  <si>
    <t>SYENI TOMPUNU</t>
  </si>
  <si>
    <t>DIANE RIANTY TOLANDANG</t>
  </si>
  <si>
    <t>CHRISYE S. N. MAMAHIT</t>
  </si>
  <si>
    <t>YATI TUMEWAN</t>
  </si>
  <si>
    <t>FANDA YOAN LENGKONG</t>
  </si>
  <si>
    <t>TINIMBANG LAYLLA PALAD</t>
  </si>
  <si>
    <t>ALDI DUNAN GUMOLILI</t>
  </si>
  <si>
    <t>09 Februari 2018</t>
  </si>
  <si>
    <t>LIENTJE JULIANA ASSA</t>
  </si>
  <si>
    <t>SHINTA DEPITASARI NURANI</t>
  </si>
  <si>
    <t>RINA MUDAA</t>
  </si>
  <si>
    <t>SANDRA SIENTJE KATRIEN PELLENG</t>
  </si>
  <si>
    <t>MU'MINA</t>
  </si>
  <si>
    <t>SRI RATNA JUWITA PAURAN</t>
  </si>
  <si>
    <t>MEYDI HEYDI PELEALU</t>
  </si>
  <si>
    <t>HELI DETI SOMBA</t>
  </si>
  <si>
    <t>FENNY HETTY GILON</t>
  </si>
  <si>
    <t>MISNAWATI HAMBALI</t>
  </si>
  <si>
    <t>RENI LENDOMBELA</t>
  </si>
  <si>
    <t>OLHA RITA PUNUINDOONG</t>
  </si>
  <si>
    <t>ANTJE SELFIA TANGEL</t>
  </si>
  <si>
    <t>BEATRIX TUERAH</t>
  </si>
  <si>
    <t>VERA KINDANGEN</t>
  </si>
  <si>
    <t>MARGARETHA TUERAH</t>
  </si>
  <si>
    <t>ANEKE AN TODAR</t>
  </si>
  <si>
    <t>NURHAYATI MADURUKA</t>
  </si>
  <si>
    <t>VETRYSE KOMILE</t>
  </si>
  <si>
    <t>JULIANA ERING</t>
  </si>
  <si>
    <t>FENNY LINDA TAROREH</t>
  </si>
  <si>
    <t>SOFIE OKVIA LONGDONG</t>
  </si>
  <si>
    <t>SITI AISYAH NGANGUN</t>
  </si>
  <si>
    <t>WINDRA LOUTH</t>
  </si>
  <si>
    <t>BINTI QOIRIYAH</t>
  </si>
  <si>
    <t>YULIANTI LESSU</t>
  </si>
  <si>
    <t>MUGIYANTO</t>
  </si>
  <si>
    <t>FREDIEKA OLEY</t>
  </si>
  <si>
    <t>DARMAWATI PANGLOLI</t>
  </si>
  <si>
    <t>INTI MANTIRRI</t>
  </si>
  <si>
    <t>YESENIA DARMIN SUMULE</t>
  </si>
  <si>
    <t>MADYA INDAH LESTARI</t>
  </si>
  <si>
    <t>SERLIN PATABANG</t>
  </si>
  <si>
    <t>DORCE SALENDA</t>
  </si>
  <si>
    <t>SERLINA TIDA</t>
  </si>
  <si>
    <t>MARTHINA JIWI</t>
  </si>
  <si>
    <t>HERVINA IRIANI</t>
  </si>
  <si>
    <t>HETTY UMIATI</t>
  </si>
  <si>
    <t>JASNA RUMAU</t>
  </si>
  <si>
    <t>ALINDA LUNMISAY</t>
  </si>
  <si>
    <t>ALSYE WORKALA</t>
  </si>
  <si>
    <t>LENDA F. WONMALY</t>
  </si>
  <si>
    <t>ORPA ISTIA</t>
  </si>
  <si>
    <t>RARNAWATI WONMALY</t>
  </si>
  <si>
    <t>PERONIKA FLORA LELEURY</t>
  </si>
  <si>
    <t>ZAKARIA AITONAM</t>
  </si>
  <si>
    <t>PETROSINA JASSO</t>
  </si>
  <si>
    <t>WISYE YOSRIN LETWORY</t>
  </si>
  <si>
    <t>ADONIKA L. O. TURLELY</t>
  </si>
  <si>
    <t>ADELIN INGE KUNU</t>
  </si>
  <si>
    <t>FELDRICO W. PATTIPEILOHY</t>
  </si>
  <si>
    <t>MARLINCE HOMMY</t>
  </si>
  <si>
    <t>PAULINA LUNMISAY</t>
  </si>
  <si>
    <t>ADONIA TEWERNUSSA</t>
  </si>
  <si>
    <t>TITO MARGONO</t>
  </si>
  <si>
    <t>HALIUDIN</t>
  </si>
  <si>
    <t>JAJULI</t>
  </si>
  <si>
    <t>RETNO FITRI WURYANDARI</t>
  </si>
  <si>
    <t>SURIATI</t>
  </si>
  <si>
    <t>MARIA ESTER DEASY MAMBOR</t>
  </si>
  <si>
    <t>ASPAR</t>
  </si>
  <si>
    <t>AMOS GEORGE EDWARD SAWASEMARIAY</t>
  </si>
  <si>
    <t>PHILEP INYOMUSI</t>
  </si>
  <si>
    <t>RUBEN RAMAR</t>
  </si>
  <si>
    <t>SAUL BURWOS</t>
  </si>
  <si>
    <t>DENNY S. BETAY</t>
  </si>
  <si>
    <t>METUSALEM MANARURI</t>
  </si>
  <si>
    <t>RUDI P. M. WORISIO</t>
  </si>
  <si>
    <t>ESTER YOHANA LEVINA TOREY</t>
  </si>
  <si>
    <t>AGUS SUCIPTO</t>
  </si>
  <si>
    <t>HENDRA DIAZ</t>
  </si>
  <si>
    <t>NANCY LEVY</t>
  </si>
  <si>
    <t>LINDA MARLINA LOYRA</t>
  </si>
  <si>
    <t>MARSELINA LATUPUTTY</t>
  </si>
  <si>
    <t>2 Desember 2015</t>
  </si>
  <si>
    <t>ELIZABETH ADALFIN IHALAUW</t>
  </si>
  <si>
    <t>BERENSINA ORPA RUMERE</t>
  </si>
  <si>
    <t>SARNI KOBBA</t>
  </si>
  <si>
    <t>DELIANA</t>
  </si>
  <si>
    <t>KURNIA</t>
  </si>
  <si>
    <t>DARLINA</t>
  </si>
  <si>
    <t>LISDA FITRIANTI</t>
  </si>
  <si>
    <t>ROBERT</t>
  </si>
  <si>
    <t>MARKUS SAMMA</t>
  </si>
  <si>
    <t>SARAH ARUNG LANGI</t>
  </si>
  <si>
    <t>HERLINA MARTHINUS</t>
  </si>
  <si>
    <t>BAITUL MUKADAS</t>
  </si>
  <si>
    <t>MARTINUS ORBOI</t>
  </si>
  <si>
    <t>MATHIUS RERY</t>
  </si>
  <si>
    <t>JUNI</t>
  </si>
  <si>
    <t>YULDIANTI SARA</t>
  </si>
  <si>
    <t>SUNARSIH KRIS DAYANTI</t>
  </si>
  <si>
    <t>TANGKELABI</t>
  </si>
  <si>
    <t>YULIANTI DUMA BAWAN</t>
  </si>
  <si>
    <t>ELIDA FARISTA</t>
  </si>
  <si>
    <t>ROSMIATI</t>
  </si>
  <si>
    <t>NATALIA TODING</t>
  </si>
  <si>
    <t>ELDA SATIAN</t>
  </si>
  <si>
    <t>DERWIANTO SAMMA</t>
  </si>
  <si>
    <t>LA YIMBI</t>
  </si>
  <si>
    <t>JUFAMI</t>
  </si>
  <si>
    <t>PEDENIUS</t>
  </si>
  <si>
    <t>THOMAS PADUAI</t>
  </si>
  <si>
    <t>ESTHER PARUBA</t>
  </si>
  <si>
    <t>SEPTHINUS KAFIAR</t>
  </si>
  <si>
    <t>ORIDEK RAYMON AWOM</t>
  </si>
  <si>
    <t>ANDRE TIBALILATU</t>
  </si>
  <si>
    <t>ROSINA PELMELAY</t>
  </si>
  <si>
    <t>SIGIT PRAMONO</t>
  </si>
  <si>
    <t>MORIANTO PATANDIANAN</t>
  </si>
  <si>
    <t>A. BATTI</t>
  </si>
  <si>
    <t>PETRUS PARISA</t>
  </si>
  <si>
    <t>ROBERTO</t>
  </si>
  <si>
    <t>MARTINUS TANGDILINO</t>
  </si>
  <si>
    <t>ALBERT MANGGI TUMALE</t>
  </si>
  <si>
    <t>SYAMSIR</t>
  </si>
  <si>
    <t>KHASANI</t>
  </si>
  <si>
    <t>SUMARYANTO</t>
  </si>
  <si>
    <t>NANANG WAHYUDI</t>
  </si>
  <si>
    <t>YONAS TA'DUNG</t>
  </si>
  <si>
    <t>MARTI YANTI SOPIA ANDOI</t>
  </si>
  <si>
    <t>LIDYA DRUNYI</t>
  </si>
  <si>
    <t>YUSMALHI</t>
  </si>
  <si>
    <t>FRIDS KAPISA</t>
  </si>
  <si>
    <t>ETNI PANDAIJA</t>
  </si>
  <si>
    <t>LUISA NUNAKI</t>
  </si>
  <si>
    <t>WILHELMUS BIKIAI</t>
  </si>
  <si>
    <t>KRISTINA PARENDE</t>
  </si>
  <si>
    <t>MARIA LAURINA AURI</t>
  </si>
  <si>
    <t>YUSTINUS BARANSANO</t>
  </si>
  <si>
    <t>MULYONO</t>
  </si>
  <si>
    <t>HUGO KAIKATUI</t>
  </si>
  <si>
    <t>PAULUS PAKIDING</t>
  </si>
  <si>
    <t>KOSTAPINA RUMBRAR</t>
  </si>
  <si>
    <t>YULIANCE PADUAY</t>
  </si>
  <si>
    <t>DEREK BEBARI</t>
  </si>
  <si>
    <t>LOISA MAMBOR</t>
  </si>
  <si>
    <t>ABNER NUBORAY</t>
  </si>
  <si>
    <t>WEMPI APOMVIRES</t>
  </si>
  <si>
    <t>SALMON MAYOR</t>
  </si>
  <si>
    <t>CHORNELES AYOMI</t>
  </si>
  <si>
    <t>LINAI RAMSCHIE</t>
  </si>
  <si>
    <t>YAKOB KAMODI</t>
  </si>
  <si>
    <t>ANTONIUS KARUBUI</t>
  </si>
  <si>
    <t>KAREL YOSIAS MANUPAPAMI</t>
  </si>
  <si>
    <t>BERNADUS AKWAN</t>
  </si>
  <si>
    <t>TERIANUS MOKIRI</t>
  </si>
  <si>
    <t>YERMIAS KORWAM</t>
  </si>
  <si>
    <t>HERMAN MOKIRI</t>
  </si>
  <si>
    <t>DAUD WORIA</t>
  </si>
  <si>
    <t>LAZARUS WANDAUW</t>
  </si>
  <si>
    <t>KARET YAN HENDRIK INGGESI</t>
  </si>
  <si>
    <t>YANES SAWAKI</t>
  </si>
  <si>
    <t>STEVEN MARIAI</t>
  </si>
  <si>
    <t>MELIANUS ASIAR</t>
  </si>
  <si>
    <t>MARIA LAY</t>
  </si>
  <si>
    <t>RATNA DEWI</t>
  </si>
  <si>
    <t>KOSTAN WAROPEN</t>
  </si>
  <si>
    <t>FESTIANA MAGAI</t>
  </si>
  <si>
    <t>PAULINA SERPARA</t>
  </si>
  <si>
    <t>DARWIA</t>
  </si>
  <si>
    <t>LIRIANTI</t>
  </si>
  <si>
    <t>BEKI OPUR</t>
  </si>
  <si>
    <t>IBNU SYARIF</t>
  </si>
  <si>
    <t>SITI NURJANAH</t>
  </si>
  <si>
    <t>MERRY DATU TODING LAYUK</t>
  </si>
  <si>
    <t>DAMISAH</t>
  </si>
  <si>
    <t>SARLINA</t>
  </si>
  <si>
    <t>YULIANTI KADANG TUMANAN</t>
  </si>
  <si>
    <t>NURLINA DAMING</t>
  </si>
  <si>
    <t>MARIANA COSTANTHIN TOREY</t>
  </si>
  <si>
    <t>LEOPOLD BURAME</t>
  </si>
  <si>
    <t>Pendidikan IPA</t>
  </si>
  <si>
    <t>ISHAK MELMANBESSY</t>
  </si>
  <si>
    <t>MARYANTI TIKU</t>
  </si>
  <si>
    <t>ZUMRAH</t>
  </si>
  <si>
    <t>MARTHEN LUTHER TANDUK</t>
  </si>
  <si>
    <t>MUHAMAD SYARIFUDIN</t>
  </si>
  <si>
    <t>ADRIANA SAMMA</t>
  </si>
  <si>
    <t>YULIUS RUMBEKWAN</t>
  </si>
  <si>
    <t>NIKSON AWEREN</t>
  </si>
  <si>
    <t>FARIDA TUATOY</t>
  </si>
  <si>
    <t>SELPI TONDA</t>
  </si>
  <si>
    <t>LA ODE AMRIN</t>
  </si>
  <si>
    <t>FAURIAH MAKATITA</t>
  </si>
  <si>
    <t>ADITARDIN</t>
  </si>
  <si>
    <t>DIDI HADI SUCIPTO</t>
  </si>
  <si>
    <t>ANTOMINA IMBURI</t>
  </si>
  <si>
    <t>SUKMAWATI SAMUAL</t>
  </si>
  <si>
    <t>SUWARNO</t>
  </si>
  <si>
    <t>DWI HASTUTI</t>
  </si>
  <si>
    <t>JOHANES BREKMANS ADRIAN</t>
  </si>
  <si>
    <t>SUNDARI</t>
  </si>
  <si>
    <t>RAHMAD SUPARJO</t>
  </si>
  <si>
    <t>SLAMET WAHYUDI</t>
  </si>
  <si>
    <t>NURAENI S.</t>
  </si>
  <si>
    <t>YULIANA PATALATU</t>
  </si>
  <si>
    <t>NI KETUT MURTIANI</t>
  </si>
  <si>
    <t>EJA UPA</t>
  </si>
  <si>
    <t>HASMINA</t>
  </si>
  <si>
    <t>NATALIA ALLO LINGGI</t>
  </si>
  <si>
    <t>HENDRIK KAREWAY</t>
  </si>
  <si>
    <t>AGUS FERDINANDUS</t>
  </si>
  <si>
    <t>AZIS CAHYADI</t>
  </si>
  <si>
    <t>MELKIANUS ANDARIAS TAHALELE</t>
  </si>
  <si>
    <t>YULIANUS GASPERS</t>
  </si>
  <si>
    <t>WASTI ROMBE TASIK</t>
  </si>
  <si>
    <t>ELISA BARANSANO</t>
  </si>
  <si>
    <t>RINA SENDANA</t>
  </si>
  <si>
    <t>HERMANUS MATANI TAHALELE</t>
  </si>
  <si>
    <t>HARIYANTO</t>
  </si>
  <si>
    <t>MARKUS LIMBONG PALAYUK</t>
  </si>
  <si>
    <t>RISEL SUNARTO B</t>
  </si>
  <si>
    <t>HENDRIK AYOMI</t>
  </si>
  <si>
    <t>NORA SIMBOLON</t>
  </si>
  <si>
    <t>BASRI</t>
  </si>
  <si>
    <t>DAUD TODING KOMBA</t>
  </si>
  <si>
    <t>BENI BORLAK</t>
  </si>
  <si>
    <t>YOANFRIONA LESLY BERHITU</t>
  </si>
  <si>
    <t>PHILEP PATARIAS ROSRES</t>
  </si>
  <si>
    <t>ABSALOM RUMBOBIAR</t>
  </si>
  <si>
    <t>YOHANIS GOTLIEF KURUBE</t>
  </si>
  <si>
    <t>JASON HENDRIK IRJOUW</t>
  </si>
  <si>
    <t>WILLEM PARKAI</t>
  </si>
  <si>
    <t>LIBER SIANTURI</t>
  </si>
  <si>
    <t>HENDERINA SIAHAYA</t>
  </si>
  <si>
    <t>METUSALEM PADUAI</t>
  </si>
  <si>
    <t>ASWATI</t>
  </si>
  <si>
    <t>ELISABET AMAMEHI</t>
  </si>
  <si>
    <t>DIRGA ANDREA KAENG</t>
  </si>
  <si>
    <t>GLEDIS MARCHELINA LAOH</t>
  </si>
  <si>
    <t>LAMIA GABRIEL MONICA</t>
  </si>
  <si>
    <t>ANNALINTJE TAKALODI</t>
  </si>
  <si>
    <t>SIENTJE JEANE MURJANI</t>
  </si>
  <si>
    <t>Angreini Eflin Rumajar</t>
  </si>
  <si>
    <t>Selvia Rumajar</t>
  </si>
  <si>
    <t>Neltji Junita Rumambi</t>
  </si>
  <si>
    <t>Yohanes Marsel Oktavianus Awoah</t>
  </si>
  <si>
    <t>Yolanda Yunita Padang</t>
  </si>
  <si>
    <t>MARIANI LARENGGAM</t>
  </si>
  <si>
    <t>ACNES LARENGGAM</t>
  </si>
  <si>
    <t>NURJANA FITRI LATJENG</t>
  </si>
  <si>
    <t>THIMOTIUS TAENGETAN THOBIAS</t>
  </si>
  <si>
    <t>HUTRIANY SAMBOU</t>
  </si>
  <si>
    <t>SUTINAH</t>
  </si>
  <si>
    <t>SANTI LUMENTUT</t>
  </si>
  <si>
    <t>ARMAN MAKAWEWE</t>
  </si>
  <si>
    <t>JULITA MUTAHANG</t>
  </si>
  <si>
    <t>ENJEL VREINCE ROLOS</t>
  </si>
  <si>
    <t>DEISKE  MOKALU</t>
  </si>
  <si>
    <t>LEDY M.E MASSIE</t>
  </si>
  <si>
    <t>ALSYS BULAWAN</t>
  </si>
  <si>
    <t>Stevani C. Tudus</t>
  </si>
  <si>
    <t>KASIH RAMEA MAAMEAH</t>
  </si>
  <si>
    <t>JOHANIS JAN TUEGEH</t>
  </si>
  <si>
    <t>YANSEN MALAMBAE</t>
  </si>
  <si>
    <t>JANDERSEN MARIO MANGARONDA</t>
  </si>
  <si>
    <t>RIVIE KINDANGEN</t>
  </si>
  <si>
    <t>APLONI RONGA</t>
  </si>
  <si>
    <t>SINANGIANG R. DOALI</t>
  </si>
  <si>
    <t>ANDRIANO PAULUS PONTOH</t>
  </si>
  <si>
    <t>MEINIE Y. MENTANG</t>
  </si>
  <si>
    <t>YUNITA FRINI MOMOR</t>
  </si>
  <si>
    <t>INDIRA MAKARAWUNG</t>
  </si>
  <si>
    <t>CHERRYL DWIYANI MUNTIAHA</t>
  </si>
  <si>
    <t>Fenny Besouw</t>
  </si>
  <si>
    <t>RESANIA SASAMBE</t>
  </si>
  <si>
    <t>MEIRAWATI LAIKUN</t>
  </si>
  <si>
    <t>WANEY INGGRIED ANGEL</t>
  </si>
  <si>
    <t>RISKHA YUNITA MEMAH</t>
  </si>
  <si>
    <t>ELMI WEHELMINA LELERAN</t>
  </si>
  <si>
    <t>MELATI SULASTRI MANGOLE</t>
  </si>
  <si>
    <t>FERA FENI WAWORUNTU</t>
  </si>
  <si>
    <t>SANTO NAIMAN LELERAN</t>
  </si>
  <si>
    <t>YUNITA ALEDA</t>
  </si>
  <si>
    <t>SANCEVANY WALIANGA</t>
  </si>
  <si>
    <t>MISKE JOROH</t>
  </si>
  <si>
    <t>ANI WINOWODA</t>
  </si>
  <si>
    <t>NOVA ABISLON</t>
  </si>
  <si>
    <t>NELVA PONDAAG</t>
  </si>
  <si>
    <t>SINTA SILVANA OPING</t>
  </si>
  <si>
    <t>VENDA CHRISTINE KAWENGIAN</t>
  </si>
  <si>
    <t>RIFBIANTI  LEILA MOGOGIBUNG</t>
  </si>
  <si>
    <t>NANCY LUCY LAPIAN</t>
  </si>
  <si>
    <t>DESKE KAAWOAN</t>
  </si>
  <si>
    <t>NOOSJE LENTJE TANGEL</t>
  </si>
  <si>
    <t>WISJE A. KAWAHE</t>
  </si>
  <si>
    <t>FIEN A. ANGGORONGGANG</t>
  </si>
  <si>
    <t>REGINA PANGKATANA</t>
  </si>
  <si>
    <t>MARIA J. KASEGER</t>
  </si>
  <si>
    <t>FERAWATI MAYA SHINTA POSUMAH</t>
  </si>
  <si>
    <t>GRACE VOICE TUWO</t>
  </si>
  <si>
    <t>SUNARTI MAMONTO</t>
  </si>
  <si>
    <t>LISKE UMBOH</t>
  </si>
  <si>
    <t>SUSVITA MOKOSULI</t>
  </si>
  <si>
    <t>MICHAEL ARIKALANG</t>
  </si>
  <si>
    <t>MEYKE MERRY KOJONG</t>
  </si>
  <si>
    <t>HERMIN E. ROSOK</t>
  </si>
  <si>
    <t>INDRIATI DUNDO</t>
  </si>
  <si>
    <t>CHINTYA NOVANTY RANTUNG</t>
  </si>
  <si>
    <t>MERSY MAWEIKERE</t>
  </si>
  <si>
    <t>FANDA NATALIA KAUNANG</t>
  </si>
  <si>
    <t>BRIGITTE GILLYAN ONIBALA</t>
  </si>
  <si>
    <t>MAYA IVONE RUMANGKANG</t>
  </si>
  <si>
    <t>INLEN VELMA LENGKONG</t>
  </si>
  <si>
    <t>YANTI LISYE MALAGE</t>
  </si>
  <si>
    <t>ROULLA JULLY MANGALA</t>
  </si>
  <si>
    <t>AMELIA RORI</t>
  </si>
  <si>
    <t>INARAY MARTINUS UMBOH</t>
  </si>
  <si>
    <t>YEYEN WULANDARI SUWANDI</t>
  </si>
  <si>
    <t>CHENI LAPIAN</t>
  </si>
  <si>
    <t>SUPRIYADI ARIVIN PODENGGE</t>
  </si>
  <si>
    <t>DINA MARIANA MOKOAGOW</t>
  </si>
  <si>
    <t>RANTI MANGGALUPANG</t>
  </si>
  <si>
    <t>POLPIA WOI PATI ARUNDAA</t>
  </si>
  <si>
    <t>NESTI MOKODOMPIT</t>
  </si>
  <si>
    <t>MISTA</t>
  </si>
  <si>
    <t>SELVIE TIWA</t>
  </si>
  <si>
    <t>Pricilian Kawangung</t>
  </si>
  <si>
    <t>6 Desemberr 2014</t>
  </si>
  <si>
    <t>STEVEN YOHANIS TAMAWIWY</t>
  </si>
  <si>
    <t>JULITA LESUNAUNG</t>
  </si>
  <si>
    <t>ELLI SABET</t>
  </si>
  <si>
    <t>GRACE LANGI</t>
  </si>
  <si>
    <t>DEBORA BUDIMAN</t>
  </si>
  <si>
    <t>WINDI ARIANY OEIYONO</t>
  </si>
  <si>
    <t>MEYTI ELITA IFKE MAWATI</t>
  </si>
  <si>
    <t>RILLY RIANE KUMENDONG</t>
  </si>
  <si>
    <t>FIRSJANLY FADE TEWAL</t>
  </si>
  <si>
    <t>PEGGY MAYASARI REMBET</t>
  </si>
  <si>
    <t>JERRI NELWAN</t>
  </si>
  <si>
    <t>Marlina Silvia Pangau</t>
  </si>
  <si>
    <t>HADIJAH RIFAI</t>
  </si>
  <si>
    <t>FEMMY OLVA PONAMON</t>
  </si>
  <si>
    <t>AAN PENINA KOAGOW</t>
  </si>
  <si>
    <t>Otay Prischilia Dea (VALIDASI NIM 12317999)</t>
  </si>
  <si>
    <t>Rahayu Nurdin</t>
  </si>
  <si>
    <t>INDRIANTI PUTRI ISMAIL</t>
  </si>
  <si>
    <t>DEBBY SESKA MIRAH</t>
  </si>
  <si>
    <t>LIEKE MEIKE MUMEK</t>
  </si>
  <si>
    <t>JOICE NELLA MUMEK</t>
  </si>
  <si>
    <t>SAMSIA SARIDIN</t>
  </si>
  <si>
    <t>LIKE LYDIA MANTOW</t>
  </si>
  <si>
    <t>LIKE JULINEKE WURANGIAN</t>
  </si>
  <si>
    <t>DIANA JULITA KAWENGIAN</t>
  </si>
  <si>
    <t>STEFANUS SAMADUDA</t>
  </si>
  <si>
    <t>FERRA A. D. BELLA</t>
  </si>
  <si>
    <t>NIVITHA ISYE LUMATAU</t>
  </si>
  <si>
    <t>SERNIE VIRKE LUMOWA</t>
  </si>
  <si>
    <t>SANTY YETTY SIAR</t>
  </si>
  <si>
    <t>MAGHRIET SELVANE DARUWU</t>
  </si>
  <si>
    <t>FINLY ENJELITA RONDONUWU</t>
  </si>
  <si>
    <t>DAVID CHRISTIAN LOSUNG</t>
  </si>
  <si>
    <t>MEYLAN TUTER</t>
  </si>
  <si>
    <t>ANDI SUTRA CHANDRA</t>
  </si>
  <si>
    <t>AISYE BUDIMAN</t>
  </si>
  <si>
    <t>JULIEN RUMONDOR</t>
  </si>
  <si>
    <t>JEANE SEMBEL</t>
  </si>
  <si>
    <t>FEMMY MATHILDA LOWAY</t>
  </si>
  <si>
    <t>KRISTIANI APRISILYA MANAWAN</t>
  </si>
  <si>
    <t>JUNITHA JEANE BAJAK</t>
  </si>
  <si>
    <t>MONALISA SIAMPA</t>
  </si>
  <si>
    <t>CHRISTIN LENGKONG</t>
  </si>
  <si>
    <t>MARIA MUGI RAHAYU SAPAKOLY</t>
  </si>
  <si>
    <t>JUFRELY GABRIEL WURANGIAN</t>
  </si>
  <si>
    <t>JEANE MAGRIET VILMA MONGKAU</t>
  </si>
  <si>
    <t>NOLA CAHYANI POTABUGA</t>
  </si>
  <si>
    <t>SINTHYA SYALOM TANGKUMAN</t>
  </si>
  <si>
    <t>DIANA KADJIMAN</t>
  </si>
  <si>
    <t>OLITS MIKE GAGHIWU</t>
  </si>
  <si>
    <t>RICHARD LUMENTA</t>
  </si>
  <si>
    <t>IVANE WATULANGKOW</t>
  </si>
  <si>
    <t>M. FADLI</t>
  </si>
  <si>
    <t>ABDUL FAKAR</t>
  </si>
  <si>
    <t>SURIATI KUGANDA</t>
  </si>
  <si>
    <t>NASRA M. PASOLOI</t>
  </si>
  <si>
    <t>SUHASMI</t>
  </si>
  <si>
    <t>BEATRIX IVANA KOTAMBUNAN</t>
  </si>
  <si>
    <t>YUSRA BADARUN</t>
  </si>
  <si>
    <t>SUMAJI</t>
  </si>
  <si>
    <t>HARJON PANDU</t>
  </si>
  <si>
    <t>LIGORIUS A. TAONG</t>
  </si>
  <si>
    <t>NUR HASANA S. SUPA</t>
  </si>
  <si>
    <t>SITI AMINAH RAULA</t>
  </si>
  <si>
    <t>SAMSUDIN AHMAD</t>
  </si>
  <si>
    <t>SARIDA ABD. SALIM</t>
  </si>
  <si>
    <t>LIASMI LAMUHA</t>
  </si>
  <si>
    <t>ROLINDA SOSINGGIH</t>
  </si>
  <si>
    <t>METRIA PAYUNG</t>
  </si>
  <si>
    <t>MIRIYAM RUMAINUM</t>
  </si>
  <si>
    <t>WILHELMA BERKASA</t>
  </si>
  <si>
    <t>AMELDA PENINA SALELATU</t>
  </si>
  <si>
    <t>FENGKI</t>
  </si>
  <si>
    <t>ERVINA POTABUGA</t>
  </si>
  <si>
    <t>RUTH UMAR</t>
  </si>
  <si>
    <t>Irma Mokoagow</t>
  </si>
  <si>
    <t>BERLY TUAKORA</t>
  </si>
  <si>
    <t>ALFONSINA YULIANA KUBIARI</t>
  </si>
  <si>
    <t>ALFIAN MARSEL LANGI</t>
  </si>
  <si>
    <t>YANTI STELLA JANS SARAISANG</t>
  </si>
  <si>
    <t>FROLLY FERNY ROBIAL</t>
  </si>
  <si>
    <t>DEBORA YUNITA KOJANSOW</t>
  </si>
  <si>
    <t>EDWIN WUWUMBENE</t>
  </si>
  <si>
    <t>GRACE SULANGI</t>
  </si>
  <si>
    <t>SILVANA NOVA MONTOLALU</t>
  </si>
  <si>
    <t>GRETTY LINDY WAURAN</t>
  </si>
  <si>
    <t>NOUVA LOULA NANGLEY</t>
  </si>
  <si>
    <t>RINI SAREAN</t>
  </si>
  <si>
    <t>LASTRY KARLA MALONDA</t>
  </si>
  <si>
    <t>SELVIA STAAL</t>
  </si>
  <si>
    <t>SERVI HESKE OCHOTAN</t>
  </si>
  <si>
    <t>STEFI AGUSTINA LOLOWANG</t>
  </si>
  <si>
    <t>GRETHA JOAN NITA UMBOH RAWUNG</t>
  </si>
  <si>
    <t>JEINE FRIENTJE KAWENGIAN</t>
  </si>
  <si>
    <t>YERNIE LIESKE KARUNDENG</t>
  </si>
  <si>
    <t>MEYKE PANGAU</t>
  </si>
  <si>
    <t>06  Desember 2014</t>
  </si>
  <si>
    <t>RISNA DATU</t>
  </si>
  <si>
    <t>SUMIRA NURDIN</t>
  </si>
  <si>
    <t>ANASTAS LUNTUNGAN</t>
  </si>
  <si>
    <t>SEPTINI VANEGRID LAHAPO</t>
  </si>
  <si>
    <t>JULIANA TENDA</t>
  </si>
  <si>
    <t>LISYE SASELAH</t>
  </si>
  <si>
    <t>STEPHANY CHINDY BAGANIA</t>
  </si>
  <si>
    <t>MAYA MONGKAU</t>
  </si>
  <si>
    <t>MEITY NATALIA LENGKONG</t>
  </si>
  <si>
    <t>RUSNI NAODE</t>
  </si>
  <si>
    <t>PRISMA LIANDO</t>
  </si>
  <si>
    <t>JURIA YOVITA DULI</t>
  </si>
  <si>
    <t>DEKSI PANDOH</t>
  </si>
  <si>
    <t>SOPHIA WUARMANUK</t>
  </si>
  <si>
    <t>VINCENCIA YESI MANEIN</t>
  </si>
  <si>
    <t>TEKLA DJABUMIR</t>
  </si>
  <si>
    <t>DEIBY YOULA BINEY</t>
  </si>
  <si>
    <t>Meity F. Rimper</t>
  </si>
  <si>
    <t>BIRA BEMBOK</t>
  </si>
  <si>
    <t>DOROTHY LORA AGUSTINA RUMAMBI</t>
  </si>
  <si>
    <t>MENUS YIGIBALOM</t>
  </si>
  <si>
    <t>MEDIATRIX IMELDA TURANGAN</t>
  </si>
  <si>
    <t>MEIDY INGRID LALIPUT</t>
  </si>
  <si>
    <t>FRANDKY SONNY WAWORUNTU</t>
  </si>
  <si>
    <t>IRSAN HABSYI</t>
  </si>
  <si>
    <t>I. G. SUDARMA YAMKO</t>
  </si>
  <si>
    <t>SIMON LAURENS HOLENGER</t>
  </si>
  <si>
    <t>NANCY EVELINE PESIK</t>
  </si>
  <si>
    <t>DEYSTI TRIFENA TARUSU</t>
  </si>
  <si>
    <t>LEIVIANY J. SUMARANDAK</t>
  </si>
  <si>
    <t>SWASTI MANGINTENO</t>
  </si>
  <si>
    <t>JETJE LOUISE ANEKE WALANGITAN</t>
  </si>
  <si>
    <t>MEYKE JULIANA PONGOH</t>
  </si>
  <si>
    <t>DEDY HENDRIK MAYORU</t>
  </si>
  <si>
    <t>DANNY ARIFIN DEVYANA LATUMAHINA</t>
  </si>
  <si>
    <t>MEITY RUTH TANGKAWAROUW</t>
  </si>
  <si>
    <t>IRRENNE CYINTHA M. WAYONG</t>
  </si>
  <si>
    <t>AMELIA ANGELINA PELEALU</t>
  </si>
  <si>
    <t>22 Juli 2014</t>
  </si>
  <si>
    <t>LUFRY FRANSKA ARGER KALONA GERUNGAN</t>
  </si>
  <si>
    <t>NOVITA VANDA PALAR</t>
  </si>
  <si>
    <t>SJANE MARITJE MONIAGA</t>
  </si>
  <si>
    <t>INDRIA REYNILDA VEROLAN PIOH</t>
  </si>
  <si>
    <t>SELVIE JUNEKE POLUAN</t>
  </si>
  <si>
    <t>JULIANA MARTJE NAOMI WOROTITJAN</t>
  </si>
  <si>
    <t>DIANE STEVIA MARSELA KAWATU</t>
  </si>
  <si>
    <t>MICHAEL VALENTINO LUMUNON</t>
  </si>
  <si>
    <t>SYLVANA NOVELIEN MAMAHIT</t>
  </si>
  <si>
    <t>JURIKE VONNY MANDOLANG</t>
  </si>
  <si>
    <t>MANGALUNG AMO</t>
  </si>
  <si>
    <t>ANITJE KASEGER</t>
  </si>
  <si>
    <t>ANITA IRENE BADAR</t>
  </si>
  <si>
    <t>YANCE RAPAR</t>
  </si>
  <si>
    <t>VENNY TUEGEH</t>
  </si>
  <si>
    <t>NENI MUSLIM MAMONTO</t>
  </si>
  <si>
    <t>ULFA ALDJEREDI</t>
  </si>
  <si>
    <t>OBET LAITA UNSONG</t>
  </si>
  <si>
    <t>ELTRI KARMIN SOMBA</t>
  </si>
  <si>
    <t>ALLAN PARINUSA</t>
  </si>
  <si>
    <t>DAVROSA DETTI RORI</t>
  </si>
  <si>
    <t>FEMMIE OLVI RUNTUWENE</t>
  </si>
  <si>
    <t>MARTHA GONI</t>
  </si>
  <si>
    <t>JURIKE LANNY ALENANDRA WAROH</t>
  </si>
  <si>
    <t>JOUNE JECE ANDRIES</t>
  </si>
  <si>
    <t>AHMAD SHOLEH</t>
  </si>
  <si>
    <t>SITI LISYAFA'ATIN S</t>
  </si>
  <si>
    <t>IDRUS SANTE</t>
  </si>
  <si>
    <t>RISNAWATI PAPUTUNGAN</t>
  </si>
  <si>
    <t>MEITY DANTA</t>
  </si>
  <si>
    <t>MASJE KAUNANG</t>
  </si>
  <si>
    <t>KORNELIN SUOT</t>
  </si>
  <si>
    <t>SAMSU BAHRI TULUTUGON</t>
  </si>
  <si>
    <t>SUNDUSIA</t>
  </si>
  <si>
    <t>MUHAMMAD AINUL KHAMIM</t>
  </si>
  <si>
    <t>ROSMAWATI JUSUF</t>
  </si>
  <si>
    <t>ABDUL MUCHLIS DJIDA</t>
  </si>
  <si>
    <t>UMAR SAMIR</t>
  </si>
  <si>
    <t>KASTURI</t>
  </si>
  <si>
    <t>TETI ERNI THOMPA</t>
  </si>
  <si>
    <t>ABDULLAH</t>
  </si>
  <si>
    <t>MAULIDIN M. PALAMPANGA</t>
  </si>
  <si>
    <t>TUTY DUKALANG</t>
  </si>
  <si>
    <t>MURNIATI SASAMIRA</t>
  </si>
  <si>
    <t>LANNY JOICE IROTH</t>
  </si>
  <si>
    <t>FIONNE LENGKONG</t>
  </si>
  <si>
    <t>SAMSURYA</t>
  </si>
  <si>
    <t>20 Januari 2014</t>
  </si>
  <si>
    <t>MOHAMAD</t>
  </si>
  <si>
    <t>HAMSYA TAHUMANG</t>
  </si>
  <si>
    <t>VIYAYAH K. MALONGI</t>
  </si>
  <si>
    <t>HASYIM ABD. MUIS</t>
  </si>
  <si>
    <t>SAMUDIN TANCIGA</t>
  </si>
  <si>
    <t>MOHAMAD RAFI K. MALONGI</t>
  </si>
  <si>
    <t>MUHRIN HASAN</t>
  </si>
  <si>
    <t>ASRIMAN</t>
  </si>
  <si>
    <t>ALFRED LEONARD LANU</t>
  </si>
  <si>
    <t>MUSDALIFA</t>
  </si>
  <si>
    <t>ROSTINA L.</t>
  </si>
  <si>
    <t>MARGARETH INOF RIISYIE RANTUNG</t>
  </si>
  <si>
    <t>SITI MAEMUNAH</t>
  </si>
  <si>
    <t>RONALD SAM RUDOLF NAJOAN</t>
  </si>
  <si>
    <t>MUHAMMAD NUR LANUBARI</t>
  </si>
  <si>
    <t>IMAS MASTURO</t>
  </si>
  <si>
    <t>YOLANDA</t>
  </si>
  <si>
    <t>FRIDOLIN JOSEPH PHILIP KUKUS</t>
  </si>
  <si>
    <t>Pendidikan Bahasa Inggris (S2)</t>
  </si>
  <si>
    <t>ARLAN RATTU</t>
  </si>
  <si>
    <t>JEANE MARLYN TRAVELIN MOKAT</t>
  </si>
  <si>
    <t>EVELINA MARIA NAHOR</t>
  </si>
  <si>
    <t>WIDA SANNY MENAJANG</t>
  </si>
  <si>
    <t>KRISTINA DEWI METTY JACOB</t>
  </si>
  <si>
    <t>MUKTAR GANGGAI</t>
  </si>
  <si>
    <t>7 Juni 2016</t>
  </si>
  <si>
    <t>MASMIN NORCE MBAE</t>
  </si>
  <si>
    <t>MASRAN DUGIAN</t>
  </si>
  <si>
    <t>IRIN VERONICA SEPANG</t>
  </si>
  <si>
    <t>HENDRO PUNGUS</t>
  </si>
  <si>
    <t>ABDILLAH BAILUSY</t>
  </si>
  <si>
    <t>FADLUN ALHABSYI</t>
  </si>
  <si>
    <t>KLAUDI PELEALU</t>
  </si>
  <si>
    <t>15 Januari 2014</t>
  </si>
  <si>
    <t>ROSLINA</t>
  </si>
  <si>
    <t>YOUWLANDA WULAN NOFITA PANGKEY</t>
  </si>
  <si>
    <t>MUZAYIN</t>
  </si>
  <si>
    <t>13 Maret 2017</t>
  </si>
  <si>
    <t>SITI NURHIDAYAH</t>
  </si>
  <si>
    <t>SATRIANA MOKODONGAN</t>
  </si>
  <si>
    <t>SISKE MANURIP</t>
  </si>
  <si>
    <t>MARGREES VANNE TUMILAAR</t>
  </si>
  <si>
    <t>DERNA KONI RANI TUMILAAR</t>
  </si>
  <si>
    <t>NAOMI SULISTYORINI</t>
  </si>
  <si>
    <t>NOUVA NORY MALEKE</t>
  </si>
  <si>
    <t>STELLA PINANGKAAN</t>
  </si>
  <si>
    <t>MOHAMAD FADLI</t>
  </si>
  <si>
    <t>SUSAN LUSIA KARLIN KALENGKONGAN</t>
  </si>
  <si>
    <t>JANTJE DENGAH</t>
  </si>
  <si>
    <t>CIMY LENGKONG</t>
  </si>
  <si>
    <t>ANDES UAGA</t>
  </si>
  <si>
    <t>MEIVANE LIVITA WATANIA</t>
  </si>
  <si>
    <t>CELLA FEMMY WAGEY</t>
  </si>
  <si>
    <t>JOULA DORKAS ADAM</t>
  </si>
  <si>
    <t>09 Maret 2018</t>
  </si>
  <si>
    <t>JOHN PIONIR LONTA</t>
  </si>
  <si>
    <t>MARDIANA</t>
  </si>
  <si>
    <t>MAYA MARINA KAINDE</t>
  </si>
  <si>
    <t>JAFANET ALFARI</t>
  </si>
  <si>
    <t>JAMALUDIN IBRAHIM</t>
  </si>
  <si>
    <t>ALI ABDUL KARIM</t>
  </si>
  <si>
    <t>SETIAWAN WIDAYANTO</t>
  </si>
  <si>
    <t>RISAL C. PANYILI</t>
  </si>
  <si>
    <t>ZAENAB</t>
  </si>
  <si>
    <t>ALFIAN MATAJENG</t>
  </si>
  <si>
    <t>SURIYANI A. TALONO</t>
  </si>
  <si>
    <t>MUH. FAISAL S. YUNDE</t>
  </si>
  <si>
    <t>JUHARMAN</t>
  </si>
  <si>
    <t>DJENDRY DAVID SEMUEL ROMPAS</t>
  </si>
  <si>
    <t>SITI KHOTIJAH</t>
  </si>
  <si>
    <t>CORNELIS SAMUEL SUNDALANGI</t>
  </si>
  <si>
    <t>JANNY OLDY TAMUNU</t>
  </si>
  <si>
    <t>MOHAMAD HATTA MASHANAFI</t>
  </si>
  <si>
    <t>OLIVIA SALMON</t>
  </si>
  <si>
    <t>DIDING HARI WAHJUDI</t>
  </si>
  <si>
    <t>HIZKIA GYMNASTIC MAUTANG</t>
  </si>
  <si>
    <t>JEANNED'ARC MENTANG</t>
  </si>
  <si>
    <t>FAISAL LAPAOLA</t>
  </si>
  <si>
    <t>NOVITA RINY GIROTH</t>
  </si>
  <si>
    <t>GRACE NANSI JULIANA KIMBAL</t>
  </si>
  <si>
    <t>HENDRIK JOHANNES RONE SUMARAUW</t>
  </si>
  <si>
    <t>FAISAL SALEH TAHER</t>
  </si>
  <si>
    <t>SINTJE KATOTJE RORI</t>
  </si>
  <si>
    <t>DEICE KUSEN</t>
  </si>
  <si>
    <t>LIVI ANNEKE NANGLEY</t>
  </si>
  <si>
    <t>STEVI SUMARAW</t>
  </si>
  <si>
    <t>FEBRIO HARRY KALESARAN</t>
  </si>
  <si>
    <t>ERNI SETIYOWATI</t>
  </si>
  <si>
    <t>PEGGY JOLANDA TORINDATU</t>
  </si>
  <si>
    <t>CLAY JUNE H. DONDOKAMBEY</t>
  </si>
  <si>
    <t>LUISA KORAAG</t>
  </si>
  <si>
    <t>REGINA SUMARAUW</t>
  </si>
  <si>
    <t>SHEILLA WAROUW</t>
  </si>
  <si>
    <t>JOHN FRANGKY HAROLD TAMBOTO</t>
  </si>
  <si>
    <t>ROOSJE MARGARETHA RANNU</t>
  </si>
  <si>
    <t>JONLY FEBRY SUMALU</t>
  </si>
  <si>
    <t>ELSHA WATANIA</t>
  </si>
  <si>
    <t>MIKHAEL ZWINGLY MILITIACRISTI KAPARANG</t>
  </si>
  <si>
    <t>FABIOLA MAGDALENA ROOROH</t>
  </si>
  <si>
    <t>JHELARDO CALVIN LUMINTANG</t>
  </si>
  <si>
    <t>WIRO JOHANIS MANGGARIBET</t>
  </si>
  <si>
    <t>MARIA MAGDALENA RUMLUS</t>
  </si>
  <si>
    <t>YULIGERS TAMPI</t>
  </si>
  <si>
    <t>EFRAIM MARSIKI DALUWU</t>
  </si>
  <si>
    <t>CLINTON ISRAEL LASUT</t>
  </si>
  <si>
    <t>SCIFO MANGKEY</t>
  </si>
  <si>
    <t>ANNISAA GALANG CIKAL</t>
  </si>
  <si>
    <t>ROSARIA FEBI SUNU</t>
  </si>
  <si>
    <t>STIVANI TUMILANTOUW</t>
  </si>
  <si>
    <t>MYLANO KEVIN KUDIBAEY</t>
  </si>
  <si>
    <t>11 Februari 2019</t>
  </si>
  <si>
    <t>TRYVENA SOFYANA PANGERAPAN</t>
  </si>
  <si>
    <t>YONATHAN ANDRIANTO SUROSO</t>
  </si>
  <si>
    <t>RANI PUSPITA DEWI</t>
  </si>
  <si>
    <t>JANET MARIA MAHDALENA MENTANG</t>
  </si>
  <si>
    <t>SAMUEL ALDONIRO</t>
  </si>
  <si>
    <t>ZATA ISMAH URUD</t>
  </si>
  <si>
    <t>IRMA INGGRIT OLII</t>
  </si>
  <si>
    <t>REINHARD CHRISTIAN KASAKEYAN</t>
  </si>
  <si>
    <t>ADVENTUS DIAYESNA POSSUMAH</t>
  </si>
  <si>
    <t>ANGELIKA INOCENCIA GUNAWAN</t>
  </si>
  <si>
    <t>KARINA TAKAMUNTU</t>
  </si>
  <si>
    <t>RESHINTA MICHELLE YINSY RASU</t>
  </si>
  <si>
    <t>AHTNESIA PINANGKAAN</t>
  </si>
  <si>
    <t>TRULLY MOMONGAN</t>
  </si>
  <si>
    <t>YADI CRISTOVEL TIMPALEN</t>
  </si>
  <si>
    <t>JULITA ANGELINA</t>
  </si>
  <si>
    <t>VIRGINIA NATASHA ROGI</t>
  </si>
  <si>
    <t>WILLY CHRISTOFEL IMBING</t>
  </si>
  <si>
    <t>IGNORANTA A. K. LAWENDATU</t>
  </si>
  <si>
    <t>28 Agustus 2018</t>
  </si>
  <si>
    <t>INOCENCIA TAKALIMBUSANG</t>
  </si>
  <si>
    <t>10 Oktober 2016</t>
  </si>
  <si>
    <t>GRAZIA BRIGITA MANTIRI</t>
  </si>
  <si>
    <t>RISKA TIOLINA GABRIEL SIAGIAN</t>
  </si>
  <si>
    <t>ALDY CANDRA KUAT</t>
  </si>
  <si>
    <t xml:space="preserve">GITA RISKI YANTI PADJALI </t>
  </si>
  <si>
    <t>RU'YAH SULISTIANINGSIH M. D. MALI</t>
  </si>
  <si>
    <t>ANGELIA MEIVA REGINA KARUNDENG</t>
  </si>
  <si>
    <t xml:space="preserve">APRIANTO </t>
  </si>
  <si>
    <t>CHERRY ONEBER MUAYA</t>
  </si>
  <si>
    <t>MAESA GENESIA KAWENGIAN</t>
  </si>
  <si>
    <t>ANGGREINI WIDIA MANDAGI</t>
  </si>
  <si>
    <t>SANDIA NATALIA TUHULERUW</t>
  </si>
  <si>
    <t>WISYE HANNA RURU</t>
  </si>
  <si>
    <t>RESCKY WATI HARIMU</t>
  </si>
  <si>
    <t>27 Juli 2020</t>
  </si>
  <si>
    <t>BARCEL YUMIKE ALBERT TUMARAR</t>
  </si>
  <si>
    <t>PETER RICARDO JACOB</t>
  </si>
  <si>
    <t>JEIN PALALANG</t>
  </si>
  <si>
    <t>AL JIKRI</t>
  </si>
  <si>
    <t>VEGGY REVIN MOKOAGOW</t>
  </si>
  <si>
    <t>OLIVIYA PRAWAN</t>
  </si>
  <si>
    <t>FIRENE REVIANI LOMBAN</t>
  </si>
  <si>
    <t>CENDY NASTI POLOHINDANG</t>
  </si>
  <si>
    <t>NURMATIUR PERMATADELLA</t>
  </si>
  <si>
    <t>NANDA IDRUS</t>
  </si>
  <si>
    <t>16 Januari 2020</t>
  </si>
  <si>
    <t>CLAUDIO RICARDO IMANUEL PONGGOHONG</t>
  </si>
  <si>
    <t>ALDRAY RUMAGIT</t>
  </si>
  <si>
    <t>IVANA APRISILIA TRESNOWATI PATRAS</t>
  </si>
  <si>
    <t>PERI TADIUS MATEI</t>
  </si>
  <si>
    <t>OKTOFINA GIVENSCKA UMBOH</t>
  </si>
  <si>
    <t>SHENDY SYALOOM TAMPINONGKOL</t>
  </si>
  <si>
    <t>JULIO KINDANGEN</t>
  </si>
  <si>
    <t>SWIT RIAN SIMBOLON</t>
  </si>
  <si>
    <t>RAI JULIAN NANGIN</t>
  </si>
  <si>
    <t>STEFANIE PATRICIA TUMENGKOL</t>
  </si>
  <si>
    <t>SITTY HARDIYANTI MOKODOMPIT</t>
  </si>
  <si>
    <t>GABRIELA IRENE WANEY</t>
  </si>
  <si>
    <t>ATIKA MAGDALENA SUMULE</t>
  </si>
  <si>
    <t>CHRISTIO REVANO MEGE</t>
  </si>
  <si>
    <t>ESTRELA BELLIA MUAJA</t>
  </si>
  <si>
    <t>KOLINUG REFFAN YURGENRY</t>
  </si>
  <si>
    <t>SINDY MARLENY SHANIA SANGKOY</t>
  </si>
  <si>
    <t>PREZYLLIA ULFRIDA MONINGKA</t>
  </si>
  <si>
    <t>KAENG FEIGI ANDREINA</t>
  </si>
  <si>
    <t>15 Januari 2020</t>
  </si>
  <si>
    <t>SASKIA MUTIARA ANTOW</t>
  </si>
  <si>
    <t>KURNIASARI JACKLIN MARCHELA MANDAGI</t>
  </si>
  <si>
    <t>DEVID RAYMON PALENDENG</t>
  </si>
  <si>
    <t>ANGEL EKLESIA SIWU</t>
  </si>
  <si>
    <t>16 Januari 2018</t>
  </si>
  <si>
    <t>PINGKY STEVANI GLORIA TOMPUNUH</t>
  </si>
  <si>
    <t xml:space="preserve">YONA N. RAMPENGAN </t>
  </si>
  <si>
    <t>DEMSI ORLANDO BARAHUNG</t>
  </si>
  <si>
    <t>JEANE CHRISTINE HANO</t>
  </si>
  <si>
    <t xml:space="preserve">ANASTASIA STEVANI BUNGAN </t>
  </si>
  <si>
    <t>REGINA CLAUDIA SAGAY</t>
  </si>
  <si>
    <t>SERLINA ELISABETH TAKASAPING</t>
  </si>
  <si>
    <t>MICHELE AGNESIA NELWAN</t>
  </si>
  <si>
    <t>13 Juli 2017</t>
  </si>
  <si>
    <t>CHINTIA PRATIWI PESIK</t>
  </si>
  <si>
    <t>CHRISTIN NATALIA PALIT</t>
  </si>
  <si>
    <t>ANGGA PRIVKY KARINDA</t>
  </si>
  <si>
    <t>CHRISTIAN PALILI</t>
  </si>
  <si>
    <t>28 Juli 2020</t>
  </si>
  <si>
    <t>ANDRE LEGOH</t>
  </si>
  <si>
    <t>KEVIN RIZKY DAJOH</t>
  </si>
  <si>
    <t>HABRI SATRIO LEMPAS</t>
  </si>
  <si>
    <t>DEONI LOMBOAN</t>
  </si>
  <si>
    <t>14 Mei 2018</t>
  </si>
  <si>
    <t>GRACE GABRIELA PELLE</t>
  </si>
  <si>
    <t>RISNAWATI BONGSO</t>
  </si>
  <si>
    <t>OLNY LYONIE M. WAROUW</t>
  </si>
  <si>
    <t>ANDREAS THEO TIWA</t>
  </si>
  <si>
    <t>20 Juli 2020</t>
  </si>
  <si>
    <t>STUART REIDEL MATINDAS</t>
  </si>
  <si>
    <t>GETLY DESI ROTINSULU</t>
  </si>
  <si>
    <t>03 Agustus 2020</t>
  </si>
  <si>
    <t>BELINDA KAROUW</t>
  </si>
  <si>
    <t>FEBRINA MARIA MAENGKOM</t>
  </si>
  <si>
    <t>CLAUDYA DEBRA LIANDO</t>
  </si>
  <si>
    <t>ANGELITA MARSELIA ULAAN</t>
  </si>
  <si>
    <t xml:space="preserve">RESTY LIASUCIA LAPIAN </t>
  </si>
  <si>
    <t>JEHESKIEL FRANGKLIN NAJOAN</t>
  </si>
  <si>
    <t>20 Desember 2018</t>
  </si>
  <si>
    <t>RAFICHA CASANDRA WAROKA</t>
  </si>
  <si>
    <t>ROLAN HENDRO JOSSI KURON</t>
  </si>
  <si>
    <t>JELTY ARIANA RUMENGAN</t>
  </si>
  <si>
    <t>NONA FRANDSISKA ARITONANG</t>
  </si>
  <si>
    <t>INRY NATHASYAH TUNGKA</t>
  </si>
  <si>
    <t>CHRISTIE NATALIA PERUTU</t>
  </si>
  <si>
    <t>REAGEN ANDRE GOSAL</t>
  </si>
  <si>
    <t>AMELIA AVITA SYANET CHRISTIEN SIGAR</t>
  </si>
  <si>
    <t>SERI WAHYUNI TUMBAGE</t>
  </si>
  <si>
    <t>29 Oktober 2018</t>
  </si>
  <si>
    <t>MISIYANI INTANNIA MAKI</t>
  </si>
  <si>
    <t>IRIANI ELLA SANTALIA DADANA</t>
  </si>
  <si>
    <t>BRYAN MANDARA PRASATYO ARIKALANG</t>
  </si>
  <si>
    <t>SUNARTI SYANE RABUKA</t>
  </si>
  <si>
    <t>11 Oktober 2018</t>
  </si>
  <si>
    <t>CHINTYA MARINI EDYNTYA WENAS</t>
  </si>
  <si>
    <t>INDRYANI SUMARE</t>
  </si>
  <si>
    <t>MIMI DORA AREHATI</t>
  </si>
  <si>
    <t>POULA INGGRIT WORAN</t>
  </si>
  <si>
    <t>OSELA MONIKA TANGKUMAN</t>
  </si>
  <si>
    <t xml:space="preserve">BELLA VISTA SANITA PANGEMANAN </t>
  </si>
  <si>
    <t>LIASARY JODY SANGKOY</t>
  </si>
  <si>
    <t>FREYDA GABRIELA WELANG</t>
  </si>
  <si>
    <t>24 Oktober 2018</t>
  </si>
  <si>
    <t>AUDREY ANGELA VITARAVEGA ROLOS</t>
  </si>
  <si>
    <t>GHEALITA VIRGINA SAMBUAGA</t>
  </si>
  <si>
    <t>MARINA NI WAYAN DINA NINGSIH</t>
  </si>
  <si>
    <t>BRILI RIVALDI CLINSMEN RARANTA</t>
  </si>
  <si>
    <t>AGRELIA HANA JOHANA RINDENGAN</t>
  </si>
  <si>
    <t>YESSY RONDONUWU</t>
  </si>
  <si>
    <t>HERLANDO TURANGAN</t>
  </si>
  <si>
    <t>NURUL GAMAR KODU</t>
  </si>
  <si>
    <t>NICOLINE JEANETTE DADY</t>
  </si>
  <si>
    <t>22 Februari 2019</t>
  </si>
  <si>
    <t>NOVITA NGABA</t>
  </si>
  <si>
    <t>RINA ELPIANA TARIGAN</t>
  </si>
  <si>
    <t>BREMA PRIMA SEMBIRING</t>
  </si>
  <si>
    <t>27 Desember 2018</t>
  </si>
  <si>
    <t>CHRISTINE WUISANG</t>
  </si>
  <si>
    <t>RAYNALDI ALBERTHE WALEAN</t>
  </si>
  <si>
    <t>28 Februari 2019</t>
  </si>
  <si>
    <t>GERALDO MARCEL GERUNGAN</t>
  </si>
  <si>
    <t>INDRIA GANDI MADIANG</t>
  </si>
  <si>
    <t>OSVALDO PANGGULU</t>
  </si>
  <si>
    <t>RENDY TULANDI</t>
  </si>
  <si>
    <t>IMELDA WULAN KALALO</t>
  </si>
  <si>
    <t>ANGELITA KALANGIT</t>
  </si>
  <si>
    <t>HARDYANTI MEGAWATI PONOMBAN</t>
  </si>
  <si>
    <t>MARLIEN EKA PUTRI ADRIAN</t>
  </si>
  <si>
    <t>RIEDEL SWARZ RAMBITAN</t>
  </si>
  <si>
    <t>DENRIKOFERMY ROYVANO PUSUNG</t>
  </si>
  <si>
    <t>TESALONIKA WAHANI</t>
  </si>
  <si>
    <t>CHRISTODEO KUSUMA WIJAYA</t>
  </si>
  <si>
    <t>GLEDYS PRISILIA SANGIAN</t>
  </si>
  <si>
    <t>MEYERLAN ALEXANDER R. TULUNG</t>
  </si>
  <si>
    <t>GLORIA ANGELIA TUELAH</t>
  </si>
  <si>
    <t>EIRENE TIRSA RAWUNG</t>
  </si>
  <si>
    <t>ANDRE JECLI RUMANGKANG</t>
  </si>
  <si>
    <t>04 Februari 2019</t>
  </si>
  <si>
    <t>DEVID SILOUW</t>
  </si>
  <si>
    <t>IMANUEL P. M. PAPENDANG</t>
  </si>
  <si>
    <t>RENDI HANOKH POLA</t>
  </si>
  <si>
    <t>JUNAR BERNAD SIDEBANG</t>
  </si>
  <si>
    <t>STEVANNIE DEYVI ELISABETH</t>
  </si>
  <si>
    <t>MAYA SUNDARY</t>
  </si>
  <si>
    <t>SWITHA OCKTAVIA</t>
  </si>
  <si>
    <t>RENEY OCTAVIANUS DELA MOTTE</t>
  </si>
  <si>
    <t>FANRO JOANGLY RONDONUWU</t>
  </si>
  <si>
    <t>MICHELE BRIGITA KASENDA</t>
  </si>
  <si>
    <t>ANDRE ZEYSAR ANDREAS SENGE</t>
  </si>
  <si>
    <t>PRISKILA TRIVENA ONSU</t>
  </si>
  <si>
    <t>JESIKA CLAUDIA MANURIP</t>
  </si>
  <si>
    <t>DEBBY DEBORA SALMON</t>
  </si>
  <si>
    <t>ZHAZHA MARDHATILLAH</t>
  </si>
  <si>
    <t>STEVYNO REMZCY PRILIA CAMERLING</t>
  </si>
  <si>
    <t xml:space="preserve">NILA WATI BOWONTARI </t>
  </si>
  <si>
    <t>11 Agustus 2020</t>
  </si>
  <si>
    <t>EUNIKE HOLY LINTJEWAS</t>
  </si>
  <si>
    <t>OLIVIA BAWODI</t>
  </si>
  <si>
    <t>YULIUS LALURAA</t>
  </si>
  <si>
    <t>APRILLIA VERONIKA UMBOH</t>
  </si>
  <si>
    <t>YANDRI SIFLI TIO BAWUOH</t>
  </si>
  <si>
    <t>INGGRID YUNITHA STELA TAMASOLENG</t>
  </si>
  <si>
    <t>REGINA PATRISIA TUMENGKOL</t>
  </si>
  <si>
    <t>GRILL GIAN ULTRANOV PANGKEY</t>
  </si>
  <si>
    <t>SHEREN GASELA ANSUNANU</t>
  </si>
  <si>
    <t>HERDIN MOKODOMPIT</t>
  </si>
  <si>
    <t>FIGLEENT FIGEN SINGON</t>
  </si>
  <si>
    <t>ARYO RORI</t>
  </si>
  <si>
    <t>FERNANDO KURON</t>
  </si>
  <si>
    <t>SERLI SAPPE</t>
  </si>
  <si>
    <t>LADY VAIN LAMPUS</t>
  </si>
  <si>
    <t>ROSALI ADAM</t>
  </si>
  <si>
    <t>JULIANDI VERNANDO NAIBAHO</t>
  </si>
  <si>
    <t>RIFIANO VENKY WEWENGKANG</t>
  </si>
  <si>
    <t>GLEN RIVAY RORING</t>
  </si>
  <si>
    <t>CHRISTA TISKE TULANGOW</t>
  </si>
  <si>
    <t>SURYA DARMA RAPITAN</t>
  </si>
  <si>
    <t>YORI ABDON TINDAGE</t>
  </si>
  <si>
    <t>23 Desember 2019</t>
  </si>
  <si>
    <t>ROVESKA STELA KARMOMYANAN</t>
  </si>
  <si>
    <t>INTAN CHRISTY WORANG</t>
  </si>
  <si>
    <t>NATALIA MEGAWATI RORING</t>
  </si>
  <si>
    <t>MEYLITA JEANE  LOSU</t>
  </si>
  <si>
    <t>MICHAEL CHRISTIAN SAGAY</t>
  </si>
  <si>
    <t>LISSY OKITA KALIGIS</t>
  </si>
  <si>
    <t>NINDI ANGELINA GONI</t>
  </si>
  <si>
    <t>INTAN ARANMALA LOGOR</t>
  </si>
  <si>
    <t>HILKIA RISKY KURON</t>
  </si>
  <si>
    <t>GIOVANNI RICHARD PUA</t>
  </si>
  <si>
    <t>RIEDEL PAULUS JACOBIS</t>
  </si>
  <si>
    <t>YUNITA FEMMY SAWORI</t>
  </si>
  <si>
    <t>YOHAN KEMON URBATA</t>
  </si>
  <si>
    <t>29 Juli 2019</t>
  </si>
  <si>
    <t>INRI REFDA MAMONTO</t>
  </si>
  <si>
    <t>07 Juni 2018</t>
  </si>
  <si>
    <t>CHRISTY WAHYUNINGTYAS LESTARI</t>
  </si>
  <si>
    <t>CLIEF RIEDEL ANDIKA WOWOR</t>
  </si>
  <si>
    <t>JESICA INDRIYATI KAWULUSAN</t>
  </si>
  <si>
    <t>EVELIN ANASTESYA BOEDIMAN</t>
  </si>
  <si>
    <t>ITA PURNAMASARI ISMAIL</t>
  </si>
  <si>
    <t>SUSANA OLIVIA LUNTUNGAN</t>
  </si>
  <si>
    <t>GRANDI BIASA</t>
  </si>
  <si>
    <t>JEANEVER TAMBAJONG</t>
  </si>
  <si>
    <t>NOVIA ADIPATI</t>
  </si>
  <si>
    <t>PRISKA MAREYANT KAUROW</t>
  </si>
  <si>
    <t>ANGGRIANI CLAUDIA MANOPO</t>
  </si>
  <si>
    <t>WAISY STELA WAWORUNTU</t>
  </si>
  <si>
    <t>DEASY CHRISTINA PIETER</t>
  </si>
  <si>
    <t>STEFANUS REFLI NURSINGGIH</t>
  </si>
  <si>
    <t>ERWIN RAYNER ARIKALANG</t>
  </si>
  <si>
    <t>MIRAY PINGKAN MAMUAJA</t>
  </si>
  <si>
    <t>JULIA ANDREINA PONDAAG</t>
  </si>
  <si>
    <t>INGGRED CONNY HELMY ATANG</t>
  </si>
  <si>
    <t>NADIYA REOLITHA KAWENGIAN</t>
  </si>
  <si>
    <t>SABATINI APOLLONIA MAGDALENA PURUKAN</t>
  </si>
  <si>
    <t>RIBKA KRISTIANI PANDENSOLANG</t>
  </si>
  <si>
    <t>GARY LODEWYEK VOGES</t>
  </si>
  <si>
    <t>ALFONS DANI DJOU</t>
  </si>
  <si>
    <t>AGUSTINUS MAARISIT</t>
  </si>
  <si>
    <t>ASTRA PRIMA MAJUNTU</t>
  </si>
  <si>
    <t>02 Agustus  2018</t>
  </si>
  <si>
    <t>OFILLINE E. J. WIJAYA</t>
  </si>
  <si>
    <t>CHRISTIA T. KEMUR</t>
  </si>
  <si>
    <t>NOVITA VICTORIANY KAENG</t>
  </si>
  <si>
    <t>FANLI WORAN</t>
  </si>
  <si>
    <t>NELSON TJAHAYA</t>
  </si>
  <si>
    <t>PUTRI ABRIANTI ALFIRA</t>
  </si>
  <si>
    <t>ELISABETH PRISILIA PARERA</t>
  </si>
  <si>
    <t>JECKLY SARANTE</t>
  </si>
  <si>
    <t>KEMRY ROLLY INDRA SUWU</t>
  </si>
  <si>
    <t>MONICA CLAUDIA MARINGKA</t>
  </si>
  <si>
    <t>IKBAL</t>
  </si>
  <si>
    <t>MERKATIM LUMBAN GAOL</t>
  </si>
  <si>
    <t xml:space="preserve">LANNY FANGOHOI </t>
  </si>
  <si>
    <t xml:space="preserve">RILIANA CLAUDIA MUAJA </t>
  </si>
  <si>
    <t>JEIDY SHEILY OKTAVIA BORORING</t>
  </si>
  <si>
    <t>LIDYA NOVEBRIANA MADUNDE</t>
  </si>
  <si>
    <t>VABIOLA VEIBY</t>
  </si>
  <si>
    <t>YURIKE TAKALADIKANG</t>
  </si>
  <si>
    <t>09 Oktober 2018</t>
  </si>
  <si>
    <t>REYTHA LIDYA TIMBULENG</t>
  </si>
  <si>
    <t>NURBANI A. ALIM</t>
  </si>
  <si>
    <t>CAROLINA BRIGITA SONDAKH</t>
  </si>
  <si>
    <t>BRENSEN FADER TUTUDUK</t>
  </si>
  <si>
    <t>NANCY PAMELLA MEIRIELY SENDUK</t>
  </si>
  <si>
    <t>VALENCIA</t>
  </si>
  <si>
    <t>ALI USMAN</t>
  </si>
  <si>
    <t>JAVELINA EVA</t>
  </si>
  <si>
    <t>MEGAWATI WENLIE SANGEROKI</t>
  </si>
  <si>
    <t>CHELFISRI LIMPULUS</t>
  </si>
  <si>
    <t>ERDIANA TUKURU</t>
  </si>
  <si>
    <t>DERRY EDUARD WALANGITAN</t>
  </si>
  <si>
    <t>THEODORUS PAURAN</t>
  </si>
  <si>
    <t>WISNORI KUKIHI</t>
  </si>
  <si>
    <t>YUNISIE OLONGSONGKE</t>
  </si>
  <si>
    <t>HENDRO CHRISTOFEL ROGI</t>
  </si>
  <si>
    <t>CHRISTO ANUGRAH PASENEKE</t>
  </si>
  <si>
    <t>MARIANA ASSA</t>
  </si>
  <si>
    <t>06 Juni 2017</t>
  </si>
  <si>
    <t>FERNANDO FERDINAND ISAK SALMON</t>
  </si>
  <si>
    <t>NOKE WOWOR</t>
  </si>
  <si>
    <t>HARY ONASTO TEROK</t>
  </si>
  <si>
    <t>10 Agustus 2018</t>
  </si>
  <si>
    <t>ALFANDY MAKALEW</t>
  </si>
  <si>
    <t>LIVIA MISELA TESALONIKA KERAP</t>
  </si>
  <si>
    <t>ANGGREINA MARAFANDY</t>
  </si>
  <si>
    <t>20 Februari 2019</t>
  </si>
  <si>
    <t>OKTAVIA MEWOH</t>
  </si>
  <si>
    <t>APRILLIA INDRI KOJONGIAN</t>
  </si>
  <si>
    <t>SUITI KLAUDIA KINDANGEN</t>
  </si>
  <si>
    <t>DODY FARDIANSYAH ALI</t>
  </si>
  <si>
    <t>21 Agustus 2019</t>
  </si>
  <si>
    <t>FITRIANY AYU AZDIN</t>
  </si>
  <si>
    <t>GLADIES JULIANA KUMONTOY</t>
  </si>
  <si>
    <t>PAUL ALFONSO SITOMPUL</t>
  </si>
  <si>
    <t>08 Januari 2019</t>
  </si>
  <si>
    <t>CHRIESTIO MIKHAEL NARAY</t>
  </si>
  <si>
    <t>FUJIYANTI HISANI</t>
  </si>
  <si>
    <t>JEMMY MARLON TAMBANI</t>
  </si>
  <si>
    <t>MARVELA IVONE LENSUN</t>
  </si>
  <si>
    <t>MEYLISHA GRESHELHA POSUMAH</t>
  </si>
  <si>
    <t>JESSY STEVEN JOHN MOKODASER</t>
  </si>
  <si>
    <t>OSVALDO VICKY WENAS</t>
  </si>
  <si>
    <t>MARTHINA RAHCPEL APALEM</t>
  </si>
  <si>
    <t>LANI MEIVI WOKAS</t>
  </si>
  <si>
    <t>CHARLIE ANCELA SEWOW</t>
  </si>
  <si>
    <t>DELFIA SEWOW</t>
  </si>
  <si>
    <t>MAUREEN CHRISTOVERA AGATHA</t>
  </si>
  <si>
    <t>PINGKY NAOMI SENDUK</t>
  </si>
  <si>
    <t>WAREN DAVID</t>
  </si>
  <si>
    <t>VENNY MANUEL</t>
  </si>
  <si>
    <t>VANNY MANUEL</t>
  </si>
  <si>
    <t>PUTRI ARUMA SARI</t>
  </si>
  <si>
    <t xml:space="preserve">RILIA LIVI KAUNANG </t>
  </si>
  <si>
    <t>CENDY REGINA POLII</t>
  </si>
  <si>
    <t>INRY INGGRIT RUMAMPUK</t>
  </si>
  <si>
    <t>08 Mei 2018</t>
  </si>
  <si>
    <t>ARNOLDUS FATUBUN</t>
  </si>
  <si>
    <t>REZA EFRAIM KARAMOY</t>
  </si>
  <si>
    <t>NATALIA BELLA SUAK</t>
  </si>
  <si>
    <t>SARAH TENTERO</t>
  </si>
  <si>
    <t>SINTA ANGELINA MAUKAR</t>
  </si>
  <si>
    <t>28 Mei 2018</t>
  </si>
  <si>
    <t>MARNA UWURATUW</t>
  </si>
  <si>
    <t>DEDY LEFUMONAY</t>
  </si>
  <si>
    <t>PAGEL BEAY</t>
  </si>
  <si>
    <t>MEITA FEIKE WAHANI</t>
  </si>
  <si>
    <t>MERICJIA BALAMAU</t>
  </si>
  <si>
    <t>GREGORYO TAMPI</t>
  </si>
  <si>
    <t>EFENDI SIAGIAN</t>
  </si>
  <si>
    <t>AGATA TRIVENA F. SUMUAL</t>
  </si>
  <si>
    <t>MIRACLE GIOVANNI SUMANTI</t>
  </si>
  <si>
    <t>JANE GLADYS TAMPI</t>
  </si>
  <si>
    <t>MARIZA MAYA SAHENSOLAR</t>
  </si>
  <si>
    <t>ANDREW FERDINAND SINGON</t>
  </si>
  <si>
    <t>MERLISA SUMENDAP</t>
  </si>
  <si>
    <t>WILLIAM ABRAHAM CLIFFORD LONTOH</t>
  </si>
  <si>
    <t>NONI ENOK</t>
  </si>
  <si>
    <t>BEREND DISYON MAYOR</t>
  </si>
  <si>
    <t>YESLI FRANKLIN TILAAR</t>
  </si>
  <si>
    <t>ATIKA KOLANTUNG</t>
  </si>
  <si>
    <t>MIGEL ENGEL AMELIUS MOMONGAN</t>
  </si>
  <si>
    <t>VIRGINIA HELENA SANEBA</t>
  </si>
  <si>
    <t>RANNDY STERRY KINDANGEN</t>
  </si>
  <si>
    <t>FERNANDA APRILIA GIROTH</t>
  </si>
  <si>
    <t>VIOLETA LOWING</t>
  </si>
  <si>
    <t>RANI NASRANI MOKOAGOUW</t>
  </si>
  <si>
    <t>ANDREW TIMOTHY MAWUNTU</t>
  </si>
  <si>
    <t>HARRY TANDEAN</t>
  </si>
  <si>
    <t>FEIBIOLA BRIGITA KALIGIS</t>
  </si>
  <si>
    <t>GLORIA ZEVANYA SAMPOUW</t>
  </si>
  <si>
    <t>YOHANA ALFA SYALOOM TULENAN</t>
  </si>
  <si>
    <t>DESLY SAMPUL</t>
  </si>
  <si>
    <t>JEKLI FREN MANTIRI</t>
  </si>
  <si>
    <t>OLIVIA LUCIA RUNTU</t>
  </si>
  <si>
    <t>NADYA VISANTHYA WOWILING</t>
  </si>
  <si>
    <t>TOAR RENALDO MATIALO</t>
  </si>
  <si>
    <t>TRULLY LAVENIA GIOVANI LONGDONG</t>
  </si>
  <si>
    <t>STEEL RIAN SAISAB</t>
  </si>
  <si>
    <t>INDRIANI PASCALINA WAHONGAN</t>
  </si>
  <si>
    <t>JUNIARTO SAHAMPELO</t>
  </si>
  <si>
    <t>ANDREW JULIO MOMONGAN</t>
  </si>
  <si>
    <t>FIBRIANY TULUSAN</t>
  </si>
  <si>
    <t>DEBBY MARCELITA PALAR</t>
  </si>
  <si>
    <t>CORNELIO JERRY YANIA</t>
  </si>
  <si>
    <t>CYNTHIA LESTARI KOROMPIS</t>
  </si>
  <si>
    <t>ANDIKA BODERINGAN</t>
  </si>
  <si>
    <t>VERENA JACLIN MANGEMBULUDE</t>
  </si>
  <si>
    <t>31 Agustus 2020</t>
  </si>
  <si>
    <t>APRILIANI KARTIKA PESIK</t>
  </si>
  <si>
    <t>DESFLY ARIFAL SUMAJAW</t>
  </si>
  <si>
    <t>RANDO OSWALD RUKAIT</t>
  </si>
  <si>
    <t>PRINCESS PONTOH</t>
  </si>
  <si>
    <t>PANGALILA FANUEL</t>
  </si>
  <si>
    <t>JILSEN WALEAN</t>
  </si>
  <si>
    <t>GRACIA OMEGA ANTO</t>
  </si>
  <si>
    <t>ANASTASYA CORNELES</t>
  </si>
  <si>
    <t>KURNIA SURYATI WATANIA</t>
  </si>
  <si>
    <t>ANASTASIA LORENSA TESSA KAREPOWAN</t>
  </si>
  <si>
    <t>FIALY TANGKILISAN</t>
  </si>
  <si>
    <t>INDRIANI NOVEMINA MOKOSANDI</t>
  </si>
  <si>
    <t>NICKELSEN AXEL SOLANG</t>
  </si>
  <si>
    <t>MARSELA KARIO</t>
  </si>
  <si>
    <t>SUTRYA LUSIA TUTUROONG</t>
  </si>
  <si>
    <t>VEIVI LUMINTANG</t>
  </si>
  <si>
    <t>WENDA DITHA MAAPI</t>
  </si>
  <si>
    <t>NANCY AMELIA MANGANTAR</t>
  </si>
  <si>
    <t>JULIA GUMALANG</t>
  </si>
  <si>
    <t>RENGKUAN TRIWIDYA MERDEKAWATI</t>
  </si>
  <si>
    <t>MARSEL MELKI SUPIT</t>
  </si>
  <si>
    <t>RAYEN YORSEN NAYOAN</t>
  </si>
  <si>
    <t>MARINA INDRIANI PIDODE</t>
  </si>
  <si>
    <t>NOBEL TAMPI</t>
  </si>
  <si>
    <t>FITRIRIANY KARAMOY</t>
  </si>
  <si>
    <t>ANGLY OTEMUSU</t>
  </si>
  <si>
    <t>FERNANDO SUPIT</t>
  </si>
  <si>
    <t>TIKKA LOVELYA PANTOUW</t>
  </si>
  <si>
    <t>GLEEN ANASTASIA LANIE</t>
  </si>
  <si>
    <t>NOVITA WENSEN</t>
  </si>
  <si>
    <t>JESAYAS MAKS ELATH</t>
  </si>
  <si>
    <t>CLARA STEFANI BRENDA</t>
  </si>
  <si>
    <t>WINDY RANDY SUWANDI</t>
  </si>
  <si>
    <t>MICHAEL OPING</t>
  </si>
  <si>
    <t>NATALIA MEAGE</t>
  </si>
  <si>
    <t>FABRIELA ERIKA PANGALILA</t>
  </si>
  <si>
    <t>PAJADI FORDATKOSU</t>
  </si>
  <si>
    <t>RIZKY MICHAEL PONDAAG</t>
  </si>
  <si>
    <t>MERSIANA SURENTU</t>
  </si>
  <si>
    <t>CHRISTI JURIKE WULLUR</t>
  </si>
  <si>
    <t>CAMELIA MARIA MEGAWATI GOSAL</t>
  </si>
  <si>
    <t>ASIH SUGIHARTINA NURMULIAHAYATI</t>
  </si>
  <si>
    <t>TIURMA SILALAHI</t>
  </si>
  <si>
    <t>GRACE ALLSERKI HONTONG</t>
  </si>
  <si>
    <t>BILLY MANGARE</t>
  </si>
  <si>
    <t>RYAN TERENCE MANGARE</t>
  </si>
  <si>
    <t>FANDA PALAPA</t>
  </si>
  <si>
    <t>ROSALINA MATURBONGS</t>
  </si>
  <si>
    <t>JUNETLY CAMELIA SUPIT</t>
  </si>
  <si>
    <t xml:space="preserve">GRENMIX SOFIAN HAYATI </t>
  </si>
  <si>
    <t>MASYE AMBITAN</t>
  </si>
  <si>
    <t>FANNI FRANSISKA MOA</t>
  </si>
  <si>
    <t>RINDI FRANKLIN SUMAMPOUW</t>
  </si>
  <si>
    <t>FRIKE JEIN PANDE</t>
  </si>
  <si>
    <t>BILLIARDO JOHANES ALBERTNI GONNI</t>
  </si>
  <si>
    <t>CINDA DEVIA ARISTA PUNDONG</t>
  </si>
  <si>
    <t>KARINA CHERRY SUMUAL</t>
  </si>
  <si>
    <t>FRENDLY ARBY PATRIO POSUMAH</t>
  </si>
  <si>
    <t>WIDYA LIFFY WALANGITAN</t>
  </si>
  <si>
    <t>NATALIA PANGAILA</t>
  </si>
  <si>
    <t>SUHARTO TRISUTRISNO MONONEGE</t>
  </si>
  <si>
    <t>ACKTA FARAH RAUAN</t>
  </si>
  <si>
    <t>ROSITA LIHAWA</t>
  </si>
  <si>
    <t>RENLY WAWORUNTU</t>
  </si>
  <si>
    <t>17 Mei 2018</t>
  </si>
  <si>
    <t>ESTERLITA CHRISTIN TENDEAN</t>
  </si>
  <si>
    <t>MIRANTIE S BINIOLI</t>
  </si>
  <si>
    <t>SWARS ARTER WAWORUNTU</t>
  </si>
  <si>
    <t>CHRESTIAN CALVIN ASENG</t>
  </si>
  <si>
    <t>JUNIKE REGINA RORI</t>
  </si>
  <si>
    <t>IRENE SHERY SOMPOTAN</t>
  </si>
  <si>
    <t>NOVIOLETA KAPOJOS</t>
  </si>
  <si>
    <t>JONATHAN WILLYA KAPARANG</t>
  </si>
  <si>
    <t>MARISKA DWI SULISTYO NINGSIH</t>
  </si>
  <si>
    <t>ANGGELA GREES MAIT</t>
  </si>
  <si>
    <t>PIENI ARIES ELUNGAN BEE</t>
  </si>
  <si>
    <t>15 Januari 2019</t>
  </si>
  <si>
    <t>JUSUF P. SASUWUK</t>
  </si>
  <si>
    <t>03 Mei 2019</t>
  </si>
  <si>
    <t>EKA SELAN SARENUSA</t>
  </si>
  <si>
    <t>FRANSINDAH MATHEW FRANS</t>
  </si>
  <si>
    <t>FERANIKE WAKIM</t>
  </si>
  <si>
    <t>29 Juli 2020</t>
  </si>
  <si>
    <t>SRIRAHAYU NINGSI KARIM</t>
  </si>
  <si>
    <t>CHARLES TINANGON</t>
  </si>
  <si>
    <t>ARDONIKUS PITA</t>
  </si>
  <si>
    <t>EXEL MARAMIS</t>
  </si>
  <si>
    <t>PIERRE ANGELA HANS LINTANG</t>
  </si>
  <si>
    <t>ADITYA NOVALDY PISSU</t>
  </si>
  <si>
    <t>ARIANTI OKRA</t>
  </si>
  <si>
    <t>27 Februari 2019</t>
  </si>
  <si>
    <t>JOKSAN BRILMAN NAE</t>
  </si>
  <si>
    <t>MARSILA MAYANTI MATIUNE</t>
  </si>
  <si>
    <t>ARSITA AYU RANTUNG</t>
  </si>
  <si>
    <t>STIVEN WENDRO WEWENGKANG</t>
  </si>
  <si>
    <t xml:space="preserve">FITRIA NINGSIH HADJI DJAAFAR </t>
  </si>
  <si>
    <t>FILIAN MAINDOKA</t>
  </si>
  <si>
    <t>JUWITA GABRILA LUMENTA</t>
  </si>
  <si>
    <t>NOVELIA VENSI LANGI</t>
  </si>
  <si>
    <t>STEFANUS GABRIEL KAUNANG</t>
  </si>
  <si>
    <t>NADHRAH ANANDA PUTRI</t>
  </si>
  <si>
    <t>MEMAH VICKE ESTERLITA</t>
  </si>
  <si>
    <t>ELSA PRASANSIA TANOD</t>
  </si>
  <si>
    <t>NANCY NOVITA TUMENGKOL</t>
  </si>
  <si>
    <t>ALFIANI INGGRIT TAHULENDING</t>
  </si>
  <si>
    <t>GABRIELA TAKUMANSANG</t>
  </si>
  <si>
    <t>BARNESI JADERA</t>
  </si>
  <si>
    <t>MARINA MARIA KANSIL</t>
  </si>
  <si>
    <t>SITI FATIMAH MAMONTO</t>
  </si>
  <si>
    <t>MARCHO TINO SAMBUAGA</t>
  </si>
  <si>
    <t>VINA EUNIKE LAALA</t>
  </si>
  <si>
    <t>BELLA DEBORA TUMIWA</t>
  </si>
  <si>
    <t>RESITA MONGDONG</t>
  </si>
  <si>
    <t>SARA CHRISTINE N. PELLENG</t>
  </si>
  <si>
    <t>CARINA VINISIA WAGEY</t>
  </si>
  <si>
    <t>ERLIN GAM</t>
  </si>
  <si>
    <t>KIKI RIJKI ANANDA</t>
  </si>
  <si>
    <t>NIASTINA ZENDATO</t>
  </si>
  <si>
    <t>SARAH ESTERLITA SASUWUHE</t>
  </si>
  <si>
    <t>LISSA DIAN LATUPUTTY</t>
  </si>
  <si>
    <t>OSNA SAMBEANO</t>
  </si>
  <si>
    <t>WINDA BALIK</t>
  </si>
  <si>
    <t>DENNY CHRISTOVEL SIWI</t>
  </si>
  <si>
    <t>YANDRI WALUYAN</t>
  </si>
  <si>
    <t xml:space="preserve">HANNAMARIA CHRISILIA LUMENTUT </t>
  </si>
  <si>
    <t>YEZKY RIGEN NENDER</t>
  </si>
  <si>
    <t>ANDRIANI LUPITA PONTOLAWOKANG</t>
  </si>
  <si>
    <t>18 Desember 2020</t>
  </si>
  <si>
    <t>DIANA NATALIA MANOPO</t>
  </si>
  <si>
    <t>MONIKA MERENTEK</t>
  </si>
  <si>
    <t>SHEREN LINATA ABIDIN</t>
  </si>
  <si>
    <t>RIEDEL PAUL YACOBUS KAROUW</t>
  </si>
  <si>
    <t>STIVE ABRAHAM MANENGKEY</t>
  </si>
  <si>
    <t>WINDA IRIANTI SIHASALE</t>
  </si>
  <si>
    <t>08 Januari 2018</t>
  </si>
  <si>
    <t>YINGRIANA</t>
  </si>
  <si>
    <t>CLINTON FREDRIK RUMONDOR</t>
  </si>
  <si>
    <t>WAHYU DWI NOVIA</t>
  </si>
  <si>
    <t>MELATI ANJELINA MANONGKO</t>
  </si>
  <si>
    <t>RHEYNANDO ALVONSO NATHANAEL TUMIWA</t>
  </si>
  <si>
    <t>KUDUS</t>
  </si>
  <si>
    <t>FRANKLIN TETEHUKA RUNTUKAHU</t>
  </si>
  <si>
    <t>RANIATI BAWANDA</t>
  </si>
  <si>
    <t>06 Januari 2020</t>
  </si>
  <si>
    <t>ANISE VAN FISKA WOHOS</t>
  </si>
  <si>
    <t>DEYSE A. GAHINSA</t>
  </si>
  <si>
    <t>09 Desember 2016</t>
  </si>
  <si>
    <t>REGINA ZIPPORA KALALO</t>
  </si>
  <si>
    <t>LAMEK LEFURAY</t>
  </si>
  <si>
    <t>ADELCI TUTUDUK</t>
  </si>
  <si>
    <t>MAHANAIM RAMBING PELEALU</t>
  </si>
  <si>
    <t>CHRISTIAN HEGEL LOING</t>
  </si>
  <si>
    <t>08 Februari 2019</t>
  </si>
  <si>
    <t>HENDRA FIRGI PALIT</t>
  </si>
  <si>
    <t>AGUSTINA TAWURUTUBUN</t>
  </si>
  <si>
    <t>GABREALLA KANDOW</t>
  </si>
  <si>
    <t>WIDYA ALVA LUMBU</t>
  </si>
  <si>
    <t>REGINA GLORIA LUMINTANG</t>
  </si>
  <si>
    <t>VIELD JIMMY MASOKO</t>
  </si>
  <si>
    <t xml:space="preserve">NOVITA REGINA RESTI TELEW </t>
  </si>
  <si>
    <t>MONICA RIBKA KAMUH</t>
  </si>
  <si>
    <t>GIOVANNI CHELSEA PASIAK</t>
  </si>
  <si>
    <t>NUNI FEBRITASARI SAMADI</t>
  </si>
  <si>
    <t>WULANDARI SUPIT</t>
  </si>
  <si>
    <t>GREIS BARANGKE</t>
  </si>
  <si>
    <t>RIVALDI CHRISTIAN TURANGAN</t>
  </si>
  <si>
    <t>MISTA HARSELA PINGKAN PASIAK</t>
  </si>
  <si>
    <t>ARDI IRMAN LELA</t>
  </si>
  <si>
    <t>RIBKHA RIAN JESSITA LOLONG</t>
  </si>
  <si>
    <t>FRELY HALEKE SUMARAUW</t>
  </si>
  <si>
    <t>NOVIANTI ADILANG</t>
  </si>
  <si>
    <t>MERRY ANGGREINA MAINDOKA</t>
  </si>
  <si>
    <t>STEPCRISYELMY MONINGKA</t>
  </si>
  <si>
    <t>POLII EINJELHEART HANSIDEN</t>
  </si>
  <si>
    <t>EUNIKE INTEN SUTRISKA MAMAHIT</t>
  </si>
  <si>
    <t>RIMA RUMAMPUK</t>
  </si>
  <si>
    <t>MERRY NATALIA KORINUS</t>
  </si>
  <si>
    <t>ELVIRA YURIKE RIBKA KASIHA</t>
  </si>
  <si>
    <t>FRISCA RILYA MAMAHIT</t>
  </si>
  <si>
    <t>STARDO RIDELSCYWARS LEINDER MAIT</t>
  </si>
  <si>
    <t>JEIT MARKO LEMBONG</t>
  </si>
  <si>
    <t>MIRA KUMAYAS</t>
  </si>
  <si>
    <t>TOMMY MARLY MANDAGI</t>
  </si>
  <si>
    <t>RIVON JUNITA</t>
  </si>
  <si>
    <t>NOKESIA GOBUINO</t>
  </si>
  <si>
    <t>GRATIA REGINA ANGELA LAA</t>
  </si>
  <si>
    <t>EKKLESIA MARCHIA PINANGKAAN</t>
  </si>
  <si>
    <t>GIZELA AMANDA RATULANGI</t>
  </si>
  <si>
    <t>HENDRO RATUNUMAN</t>
  </si>
  <si>
    <t>FALERAY FELTRIS LEVRANLY MONINGKA</t>
  </si>
  <si>
    <t>JOAND REGINA GONIE</t>
  </si>
  <si>
    <t>MELISA CLOUDIA SANGER</t>
  </si>
  <si>
    <t>OLIVIAN FRINI MAKAENAS</t>
  </si>
  <si>
    <t>MIRACLE CHRISTIAN MANTIRI MUMU</t>
  </si>
  <si>
    <t>GERALDO WILLIAM LASUT</t>
  </si>
  <si>
    <t>RENDY PAULUS TARANDUNG</t>
  </si>
  <si>
    <t>ARVIONE PRICILLIA WAGEY</t>
  </si>
  <si>
    <t>13 Januari 2020</t>
  </si>
  <si>
    <t>ERNESTASIA GRACE NOVI SUTIKNO PUTRI</t>
  </si>
  <si>
    <t>JESSICA REGINA KUMAUNANG</t>
  </si>
  <si>
    <t>YUDHI REYNALDY KESSEK</t>
  </si>
  <si>
    <t>LUMAPOW ANDREAS</t>
  </si>
  <si>
    <t>TESSA LONIKA UNDAP</t>
  </si>
  <si>
    <t>REZA ALLAN FERDIAN LASUT</t>
  </si>
  <si>
    <t>26 Juni 2019</t>
  </si>
  <si>
    <t>JONY SIMSON TILUKAY</t>
  </si>
  <si>
    <t>CHINTIA JECRINA GLENY KUMESAN</t>
  </si>
  <si>
    <t>FEBRIYANI LAELOMA</t>
  </si>
  <si>
    <t>FASMAN N. MANDAGI</t>
  </si>
  <si>
    <t>YUSLINA MOHA</t>
  </si>
  <si>
    <t>VANDY YALIDA</t>
  </si>
  <si>
    <t>PINGKAN SITI AMELIA ROMBON</t>
  </si>
  <si>
    <t>30 Juli 2020</t>
  </si>
  <si>
    <t>VIRGINIA MEILANIA NIKITA SUPIT</t>
  </si>
  <si>
    <t>CHRISTIN LAOH</t>
  </si>
  <si>
    <t>VIRGINIA</t>
  </si>
  <si>
    <t>INDRA F. TIMBONGOL</t>
  </si>
  <si>
    <t>RAIMOND GIDEON WENAS</t>
  </si>
  <si>
    <t>GLEYVIA EMOR</t>
  </si>
  <si>
    <t>JEKSEN POET</t>
  </si>
  <si>
    <t>NOVILIA MAGDALENA DEENG</t>
  </si>
  <si>
    <t>YUNUS LISAR DANDEL</t>
  </si>
  <si>
    <t>TRY OMEGA PRISKILA TAMPANG</t>
  </si>
  <si>
    <t>CLARA MOREIN MAMENGKO</t>
  </si>
  <si>
    <t>CHARLES YEHESKIEL WALELANG</t>
  </si>
  <si>
    <t>OMEGA KAWENGIAN</t>
  </si>
  <si>
    <t xml:space="preserve">KARTIKA MARIA FRENY KARU </t>
  </si>
  <si>
    <t>NEPLIS MANGANGAWE</t>
  </si>
  <si>
    <t>21 Oktober 2019</t>
  </si>
  <si>
    <t>MARCENDY KUMENDONG</t>
  </si>
  <si>
    <t>GLEADY PAULA JUNETH KAENG</t>
  </si>
  <si>
    <t>ESTHER AGNES SOMBA</t>
  </si>
  <si>
    <t>GRATIA HOLLY JUINER WONDAL</t>
  </si>
  <si>
    <t>ANGGRINY MARSTELLA MANGKEY</t>
  </si>
  <si>
    <t>PIRAI ASSO</t>
  </si>
  <si>
    <t>MATHIAS MATUAN</t>
  </si>
  <si>
    <t>HENDRO WILDY KODOATIE</t>
  </si>
  <si>
    <t>ANGELA BEATRIX SONDAKH</t>
  </si>
  <si>
    <t>BILY SAROINSONG</t>
  </si>
  <si>
    <t>MARTINA WERBITU</t>
  </si>
  <si>
    <t>CRISTOFORUS ROY HOKO</t>
  </si>
  <si>
    <t>FIDYA LILIAN ERING</t>
  </si>
  <si>
    <t>GRANDY BILHAN DANAKUSUMAH</t>
  </si>
  <si>
    <t>DEASY KURNIA MEWENGKANG</t>
  </si>
  <si>
    <t>MASEO ANGELINA NATASYA</t>
  </si>
  <si>
    <t>JUSRI BIN SALUMAN</t>
  </si>
  <si>
    <t>DOAN JOVIC PROUST GIROTH</t>
  </si>
  <si>
    <t>18 Januari 2019</t>
  </si>
  <si>
    <t>MARCIANI GABI MONGDONG</t>
  </si>
  <si>
    <t>VALDO PATRIS PUDI</t>
  </si>
  <si>
    <t>GISHELA LINDSAY WANEY</t>
  </si>
  <si>
    <t>CHLARA ESTER UTAMI P. LUMANAUW</t>
  </si>
  <si>
    <t>STEFFY CHRISTILYA MERIANA MAMAHIT</t>
  </si>
  <si>
    <t>JUNAIDI AHMAD</t>
  </si>
  <si>
    <t>MERCY SWEETLY RUMAJAR</t>
  </si>
  <si>
    <t>GITHA AURORA LATJANDU</t>
  </si>
  <si>
    <t>EDWIN FRIDOLIN MAYANG</t>
  </si>
  <si>
    <t>ROVEL ALEN DENGAH</t>
  </si>
  <si>
    <t>BRIANDY RIKO TUMIWA</t>
  </si>
  <si>
    <t>REINHARD RAROMO</t>
  </si>
  <si>
    <t>YUFRISTON MALA</t>
  </si>
  <si>
    <t>FERNANDO CHRISTO MANDAGI</t>
  </si>
  <si>
    <t>LINDA POSUMAH KAPOH</t>
  </si>
  <si>
    <t>RISTOMOYO WANDENDA</t>
  </si>
  <si>
    <t>PRICILIA LIANDO</t>
  </si>
  <si>
    <t>MICHAEL STEIDI PESIK</t>
  </si>
  <si>
    <t>MULIANET ASSO</t>
  </si>
  <si>
    <t xml:space="preserve">SINTIA LITA SUMOLANG </t>
  </si>
  <si>
    <t>12 Desember 2019</t>
  </si>
  <si>
    <t>ASNI NELCI TIMPALEN</t>
  </si>
  <si>
    <t>MERON SIEP</t>
  </si>
  <si>
    <t>31 Oktober 2018</t>
  </si>
  <si>
    <t>PRICILIA SIWU</t>
  </si>
  <si>
    <t>NINDI ELYSIE TATAMBIHE</t>
  </si>
  <si>
    <t>GALINA FILIA DEBORA KAWENGIAN</t>
  </si>
  <si>
    <t>VALTRA FRIENCLIN TUAMARONDOR MUKUAN</t>
  </si>
  <si>
    <t>GABRIELLA NATALI LILA</t>
  </si>
  <si>
    <t>HANNA KARUH</t>
  </si>
  <si>
    <t>PIERRE ARRON RIONALDO MOSEY</t>
  </si>
  <si>
    <t>SIFRA MARYAM KOLOMPOY</t>
  </si>
  <si>
    <t>AVA VERA GOSAL</t>
  </si>
  <si>
    <t>LUDWIG ISAAC FANNY EMAN</t>
  </si>
  <si>
    <t>SOFIA HANA TATUBEKET</t>
  </si>
  <si>
    <t>JULIUS ENOS SAMOSIR</t>
  </si>
  <si>
    <t>STEVANO ANDRIAN RATTU</t>
  </si>
  <si>
    <t>YUDISTIRA WOLDI PAOKI</t>
  </si>
  <si>
    <t>EVA LIDYA GARCIA LENGKONG</t>
  </si>
  <si>
    <t>AFNER VABRILIAN WALELENG</t>
  </si>
  <si>
    <t>ANGELIA DAIBY LUMI</t>
  </si>
  <si>
    <t>IVANDI ANDASIA</t>
  </si>
  <si>
    <t>FREDY YOSEP PATONE</t>
  </si>
  <si>
    <t>RIVALDO LEMPAS</t>
  </si>
  <si>
    <t>CLARA MEYLANI KANTOHE</t>
  </si>
  <si>
    <t>INDRA ISWANTO</t>
  </si>
  <si>
    <t>MEIVI IRSANTI MANGOLONGSONGKE</t>
  </si>
  <si>
    <t>MEILANY FRISKILIA LESAR</t>
  </si>
  <si>
    <t>BARLENDUS REYAAN</t>
  </si>
  <si>
    <t>NOVITA TUMILANTOUW</t>
  </si>
  <si>
    <t>MERSIANA DUTUMUD</t>
  </si>
  <si>
    <t>RYANO YANNO SUMANTI</t>
  </si>
  <si>
    <t>JOHANA MERAY</t>
  </si>
  <si>
    <t>JECK ERIKS HILUKA</t>
  </si>
  <si>
    <t>MEIGEN FREDRIK MINGKID</t>
  </si>
  <si>
    <t>STEVE RIO MARSHALL</t>
  </si>
  <si>
    <t>MELANY KORDAK</t>
  </si>
  <si>
    <t>VIRGINIA WESTRENEN</t>
  </si>
  <si>
    <t>DARLI DOLFI MANIKU</t>
  </si>
  <si>
    <t>ISMAIL HUSAIN</t>
  </si>
  <si>
    <t>ANSELITHA OVEANA SUMEKE</t>
  </si>
  <si>
    <t>FEBRIANDO GRENDI J. TIRUKAN</t>
  </si>
  <si>
    <t>RIKI REZA LABUHA</t>
  </si>
  <si>
    <t>MARIUS LOWIHAN</t>
  </si>
  <si>
    <t>JEISI FLORA TUMILANTOUW</t>
  </si>
  <si>
    <t>CIPRIONY WARBUNG</t>
  </si>
  <si>
    <t>CLAUDYA J. MAPALIEY</t>
  </si>
  <si>
    <t>SITTIYAH GANAMI</t>
  </si>
  <si>
    <t>EKA PRASASTI PUTRI</t>
  </si>
  <si>
    <t>STEISIA KURUMBATU</t>
  </si>
  <si>
    <t>VRISQ ANDREW POLITON</t>
  </si>
  <si>
    <t>YELLIKA ANDREYNA RATELA</t>
  </si>
  <si>
    <t>STELNY SISKA WATUSEKE</t>
  </si>
  <si>
    <t xml:space="preserve">RICKY LUMENTA </t>
  </si>
  <si>
    <t>JOAN APRILLIANI IMANUEL</t>
  </si>
  <si>
    <t>AGRI KLEMENS LAYANG</t>
  </si>
  <si>
    <t>ROBERTO RICARDO MANUPUTTY</t>
  </si>
  <si>
    <t>FANY FARLY PANTOW</t>
  </si>
  <si>
    <t>MILKA ARDAFINA LUMIMUUT TOMBOKAN</t>
  </si>
  <si>
    <t>SAHAM SIHOTANG</t>
  </si>
  <si>
    <t>MARIANI SIHOTANG</t>
  </si>
  <si>
    <t>DENNIS DANIEL WENUR</t>
  </si>
  <si>
    <t>KASANDRA ESTRELITA RENGKUNG</t>
  </si>
  <si>
    <t>CHRISTINE MARIA PAYONG</t>
  </si>
  <si>
    <t>22 Januari 2018</t>
  </si>
  <si>
    <t>LAVENIA BRIGITA WAGIU</t>
  </si>
  <si>
    <t>DESTRI NIOVALI ARMANDO SINGAL</t>
  </si>
  <si>
    <t>CILVIA DWIYANA</t>
  </si>
  <si>
    <t>ANDRICO ALDI MONIGIR</t>
  </si>
  <si>
    <t>PATRICIA NINGSIH SAHALESSY</t>
  </si>
  <si>
    <t>BILLY ROLANDO KOAGOUW</t>
  </si>
  <si>
    <t>SRI AMALIA MAMAHIT</t>
  </si>
  <si>
    <t>MERCILIA CINDY OROH</t>
  </si>
  <si>
    <t>CHRISTIAN DAVID PIRI</t>
  </si>
  <si>
    <t>YANTI YOLANDA MAMENTU</t>
  </si>
  <si>
    <t>ALFANDY BRYLIAN LUMENTAH</t>
  </si>
  <si>
    <t>27 Juni 2019</t>
  </si>
  <si>
    <t>ALVIANUS MARIO YOHANES VIANEY BOU ROGHU</t>
  </si>
  <si>
    <t>NOVIA MAMENTU</t>
  </si>
  <si>
    <t>RETNO ANGGRAINI</t>
  </si>
  <si>
    <t>ANASTASIA TERESA ANSIGA</t>
  </si>
  <si>
    <t xml:space="preserve"> INDRA HERLINA PALIT</t>
  </si>
  <si>
    <t xml:space="preserve">CLAUDIA PRISKILLA KEZIA MOONIK </t>
  </si>
  <si>
    <t>ALTOBELLY KANTER</t>
  </si>
  <si>
    <t>REISKI DIRANGGA SALIADA</t>
  </si>
  <si>
    <t>CHICHILYA ELISABETH CHRISTIANI</t>
  </si>
  <si>
    <t>FRISILIA TUMBAL</t>
  </si>
  <si>
    <t>LEFRINCE DISINI</t>
  </si>
  <si>
    <t>05 Desember 2018</t>
  </si>
  <si>
    <t>RYUO KEN YOSAFAT LARIRA</t>
  </si>
  <si>
    <t>IPAL LAZUARDI HERWANTO</t>
  </si>
  <si>
    <t>SYANET INTAN ROLANGON</t>
  </si>
  <si>
    <t xml:space="preserve">MARIA AMOTEY </t>
  </si>
  <si>
    <t>17 Juli 2020</t>
  </si>
  <si>
    <t>CILYA TRIYANI</t>
  </si>
  <si>
    <t>HIZKIA MATTHEW MAHAYU</t>
  </si>
  <si>
    <t>ANGELLINA JACLYN LOMBAN</t>
  </si>
  <si>
    <t>VICKY RANTUMBANUA</t>
  </si>
  <si>
    <t>ELISABET UI</t>
  </si>
  <si>
    <t>SINTA MARIA NAYOAN</t>
  </si>
  <si>
    <t>CINDY VIONITA BOYOH</t>
  </si>
  <si>
    <t>YEREMIA TOAR PAAT</t>
  </si>
  <si>
    <t>MICKY ARTER TANGKULUNG</t>
  </si>
  <si>
    <t>ALBERT WELLIAM MANTIK</t>
  </si>
  <si>
    <t>ESTERLITA ANISSA LANGI</t>
  </si>
  <si>
    <t>JESICA JERMIA PIJOH</t>
  </si>
  <si>
    <t>STEVAN NIKI REY</t>
  </si>
  <si>
    <t>22 Mei 2017</t>
  </si>
  <si>
    <t>STEFANI BANGKELING</t>
  </si>
  <si>
    <t>CHAREN WALANGARE</t>
  </si>
  <si>
    <t>RIDWAN ABDULLAH HARAHAP</t>
  </si>
  <si>
    <t>INRI MARIA MOMONGAN</t>
  </si>
  <si>
    <t>MARIA SANDRA MANANSAL</t>
  </si>
  <si>
    <t>FLOURENSCIA RITA RETOR</t>
  </si>
  <si>
    <t>JACKNESS JOEL SUMAMPOUW</t>
  </si>
  <si>
    <t>REFLAN SAREMPAA</t>
  </si>
  <si>
    <t>18 Oktober 2018</t>
  </si>
  <si>
    <t>CENDY VINCENTIA NGALA</t>
  </si>
  <si>
    <t xml:space="preserve">MARCHELL ANGELHACKY PONDAAG </t>
  </si>
  <si>
    <t>22 Juni 2018</t>
  </si>
  <si>
    <t>MERISTIKA MAKAWEKES</t>
  </si>
  <si>
    <t>STEVANO DEVIS LUMOWA</t>
  </si>
  <si>
    <t>AFRIAN CHRISTIAN HOSANG</t>
  </si>
  <si>
    <t>ABERTINA MISDIAN DIMARA</t>
  </si>
  <si>
    <t>FERNANDO POMANTOW</t>
  </si>
  <si>
    <t>MANUEL GUMANSALANGI</t>
  </si>
  <si>
    <t>PRISILIA C. SUMILAT</t>
  </si>
  <si>
    <t>LUSY FELMA RUNTUNUWU</t>
  </si>
  <si>
    <t>MOUREN ATIKA KARWUR</t>
  </si>
  <si>
    <t>NICKY ASTRIA ADAM</t>
  </si>
  <si>
    <t>STEVI GARASUT</t>
  </si>
  <si>
    <t>MELIANUS TOGODLI</t>
  </si>
  <si>
    <t>16 Januari 2019</t>
  </si>
  <si>
    <t xml:space="preserve">MOH. ARDINANSYAH </t>
  </si>
  <si>
    <t>TEMILES ENEMBE</t>
  </si>
  <si>
    <t>07 Februari 2019</t>
  </si>
  <si>
    <t>PUTRI WULANDARI BAWORO</t>
  </si>
  <si>
    <t>NATASYA FELANIA LUMENTAH</t>
  </si>
  <si>
    <t>MEIFI SERNI RAMENGASALE</t>
  </si>
  <si>
    <t>FATRIS MALIGA</t>
  </si>
  <si>
    <t>AGNES NOVITA SUUD</t>
  </si>
  <si>
    <t>23 Agustus 2019</t>
  </si>
  <si>
    <t>EZRANI TASIAM</t>
  </si>
  <si>
    <t>BILLY JURGEN TUNAS</t>
  </si>
  <si>
    <t>FAYLEN KEMBUAN</t>
  </si>
  <si>
    <t>GREACESELA ANASTASYA MANDANG</t>
  </si>
  <si>
    <t>LIVIA PANGKEY</t>
  </si>
  <si>
    <t>SANDRA JUNITA TEWUH</t>
  </si>
  <si>
    <t>MARIA GORETI S. MANOPO</t>
  </si>
  <si>
    <t>ALFIAN ENGKA</t>
  </si>
  <si>
    <t>MICHAEL YOSEF ANTHONIUS WANTAH</t>
  </si>
  <si>
    <t>RIVAN MARCO CHRISTOPHER GERUNGAN</t>
  </si>
  <si>
    <t>ELISABET FAICI</t>
  </si>
  <si>
    <t>MELVA FRISILYA MANOPPO</t>
  </si>
  <si>
    <t>YOSEPIN WULANTIKA MELATO</t>
  </si>
  <si>
    <t>FRIAN AUSTIN MPOLADA</t>
  </si>
  <si>
    <t>MARSELINO INGKIRIWANG</t>
  </si>
  <si>
    <t>MICHAEL RUMETOR</t>
  </si>
  <si>
    <t>YALIMER KOGOYA</t>
  </si>
  <si>
    <t>LINGKAN APRILLY KAPOH</t>
  </si>
  <si>
    <t>MEIKEL DONAL LIANDO</t>
  </si>
  <si>
    <t>ARFANDI BUMBUNGAN</t>
  </si>
  <si>
    <t>DANIEL DAVINSI WATUSEKE</t>
  </si>
  <si>
    <t>RIRI RIZKA AMALIA KADER</t>
  </si>
  <si>
    <t>AIDO ALEX ENGKO SIMANJUNTAK</t>
  </si>
  <si>
    <t xml:space="preserve">ANDRE STEVANUS PITOY </t>
  </si>
  <si>
    <t>SHAREN PRINCESS RENGKUNG</t>
  </si>
  <si>
    <t>DEWI SINTA KALESARAN</t>
  </si>
  <si>
    <t>ALOYSIUS CLIVE ROJER POLII</t>
  </si>
  <si>
    <t>ARIANY PINGKAN HILDA KALOH</t>
  </si>
  <si>
    <t>ABDULRAHMAN ILMAN HULUNGO</t>
  </si>
  <si>
    <t>SEFRALEN V. TUMANDUK</t>
  </si>
  <si>
    <t>30 Mei 2017</t>
  </si>
  <si>
    <t>KINLY TUMBOIMBELA</t>
  </si>
  <si>
    <t>MASYELIN DIALAO</t>
  </si>
  <si>
    <t>RAIMOND H. ASSA</t>
  </si>
  <si>
    <t>KELVIN RIAN LIYU</t>
  </si>
  <si>
    <t>JONA VIRGITA POLUAKAN</t>
  </si>
  <si>
    <t>JEREMIA ASER MARCIANO KANDIOH</t>
  </si>
  <si>
    <t>MULIANINGSI LIANDO</t>
  </si>
  <si>
    <t>JUNIFER RUMAGIT</t>
  </si>
  <si>
    <t>ALDY RAMBET</t>
  </si>
  <si>
    <t>OPNIEL KESSEK</t>
  </si>
  <si>
    <t>FILKE SINTHIA LENGKONG</t>
  </si>
  <si>
    <t>DIANA CHRISTINA WONGKAR</t>
  </si>
  <si>
    <t>14 Desember 2018</t>
  </si>
  <si>
    <t>SWEETRY LIFNI GONI</t>
  </si>
  <si>
    <t>SHEILLA PRISCA NAJOAN</t>
  </si>
  <si>
    <t>BRANNON KUATE</t>
  </si>
  <si>
    <t xml:space="preserve">MEIVA MELLY MANUS </t>
  </si>
  <si>
    <t>OKTAVIA CORAIMA TIMBONG</t>
  </si>
  <si>
    <t>FACY KESEK</t>
  </si>
  <si>
    <t>PINGKAN PRISILIA POLII</t>
  </si>
  <si>
    <t>HABRILITA KEINTJEM</t>
  </si>
  <si>
    <t>MEIDALIA INDY</t>
  </si>
  <si>
    <t>ANGRIAN HARKE SUMOLANG</t>
  </si>
  <si>
    <t>LUHUT FRANSISKUS SITANGGANG</t>
  </si>
  <si>
    <t>LIANA PATRICIA MASELLA</t>
  </si>
  <si>
    <t>NIKITA MARCELINA SUMARAUW</t>
  </si>
  <si>
    <t>RUSLIYANTO SAGI</t>
  </si>
  <si>
    <t>RENDY VICTOR WOROTIKAN</t>
  </si>
  <si>
    <t>NOSINTA ELGRAHSIA BELLA</t>
  </si>
  <si>
    <t>OLVI LAURIN</t>
  </si>
  <si>
    <t>SHERLITA WINDA CHARLOTA RUMONDOR</t>
  </si>
  <si>
    <t>MEGRYAN SUMUAL</t>
  </si>
  <si>
    <t>JELTY JELITA LANGI</t>
  </si>
  <si>
    <t>NIKITA ADHYAKSA PANGKEREGO</t>
  </si>
  <si>
    <t>GITA RIA LEONITA WOWILING</t>
  </si>
  <si>
    <t>JOAN CHIKITA SUMENDAP</t>
  </si>
  <si>
    <t>FREILIS NOFRI MANENGKEY</t>
  </si>
  <si>
    <t>NOLITA PIETER</t>
  </si>
  <si>
    <t>CHARLES IMMANUEL ROMPIS</t>
  </si>
  <si>
    <t>STEFANUS WILLIAM AIGHMART GONNI</t>
  </si>
  <si>
    <t>PINKAN KARTINI</t>
  </si>
  <si>
    <t>GEYBI HERMANUS</t>
  </si>
  <si>
    <t>SAPTO PRATAMA KAWENGIAN</t>
  </si>
  <si>
    <t>ALFANDO GRAND MAIT</t>
  </si>
  <si>
    <t>RAYNOL OLDRI SOLANG</t>
  </si>
  <si>
    <t>IGNATIUS HENDRA KALENSUN</t>
  </si>
  <si>
    <t>OKTAVIANUS BERINDA SEKEON</t>
  </si>
  <si>
    <t>MOLINA ESTER WERFETE</t>
  </si>
  <si>
    <t>BIONI GLORIO OMBUH</t>
  </si>
  <si>
    <t>28 Agustus 2020</t>
  </si>
  <si>
    <t>MONICA KANDIOH</t>
  </si>
  <si>
    <t>JIMMY JEFERSON WAWO</t>
  </si>
  <si>
    <t>ANNISA WIDYASTUTI PATADJENU</t>
  </si>
  <si>
    <t>STONNEY CHRISTOFEL LEMBONG</t>
  </si>
  <si>
    <t>YAN BASTIAN GAZALI</t>
  </si>
  <si>
    <t>CAROL YOHANES SUMAKUL</t>
  </si>
  <si>
    <t>NOVIA CRISTIAWATI ANTHONI</t>
  </si>
  <si>
    <t>09 Januari 2020</t>
  </si>
  <si>
    <t>FRANSISKA RUNTUWAROW</t>
  </si>
  <si>
    <t>HANNY KALANGI</t>
  </si>
  <si>
    <t>BELLA CHRISTIANY ROMPAS</t>
  </si>
  <si>
    <t>NURULLIAH</t>
  </si>
  <si>
    <t>FRIYATNO MAMONTO</t>
  </si>
  <si>
    <t>IRNOVYAHYA HIFELLYRES HANIFFA</t>
  </si>
  <si>
    <t>MAHMUDDIN ABDILLAH</t>
  </si>
  <si>
    <t>ELVIRA CITRA</t>
  </si>
  <si>
    <t>ASNAN AZIS KADENGKANG</t>
  </si>
  <si>
    <t>RONNY JESKIEL RONDONUWU</t>
  </si>
  <si>
    <t>HADJARAH D. HARUN</t>
  </si>
  <si>
    <t>RONALD ISRAEL RENGKUAN</t>
  </si>
  <si>
    <t>STENLY STEVEN CARUNDENG</t>
  </si>
  <si>
    <t>AGUS YULIANTO</t>
  </si>
  <si>
    <t>ARMAN KONDAG</t>
  </si>
  <si>
    <t>JUFRI ISA</t>
  </si>
  <si>
    <t>CHRISTIANE YOHANES LUMINTANG</t>
  </si>
  <si>
    <t>IVANE AGUSTAFIN TUWAIDAN</t>
  </si>
  <si>
    <t>NIKSEN HANIKO</t>
  </si>
  <si>
    <t>CECILIA FIEN KUERA</t>
  </si>
  <si>
    <t>STEFFI YUNI</t>
  </si>
  <si>
    <t>VENIANI KASUMBALA</t>
  </si>
  <si>
    <t>DORLITA KANSIL</t>
  </si>
  <si>
    <t>KRISYE WISLIN WALELANGI</t>
  </si>
  <si>
    <t>RUSTAM PHILIPS ANTAMENG</t>
  </si>
  <si>
    <t>HARIPWAN UNSONG</t>
  </si>
  <si>
    <t>KUSTAN LUMOLO</t>
  </si>
  <si>
    <t>TINEKE FRANSIN SAGUNE</t>
  </si>
  <si>
    <t>NINING GOBEL</t>
  </si>
  <si>
    <t>VONDEL LEONARDO HADINDA</t>
  </si>
  <si>
    <t>DEISYE SINADIA</t>
  </si>
  <si>
    <t>PATRIS MANDEROS</t>
  </si>
  <si>
    <t>RISNAWATI ANDASIA</t>
  </si>
  <si>
    <t>AULLEN DORSILA RAWUNG</t>
  </si>
  <si>
    <t>ISRIANI PANAUMA</t>
  </si>
  <si>
    <t>JELLYANI MELLAN BOGAR</t>
  </si>
  <si>
    <t>BERD MAKATULUNG</t>
  </si>
  <si>
    <t>OLAIDA PULINGKARENG</t>
  </si>
  <si>
    <t>MEIKE GRACE ELSYE POLI</t>
  </si>
  <si>
    <t>SYANET MEGAWATI PAPAHANG</t>
  </si>
  <si>
    <t>MARHARICE MITUSALA</t>
  </si>
  <si>
    <t>JUL GRETHYA IN ARGINGGANG</t>
  </si>
  <si>
    <t>JULPRIT SUMENGKANG</t>
  </si>
  <si>
    <t>MARIA BADOA</t>
  </si>
  <si>
    <t>STALIN SALINDEHO</t>
  </si>
  <si>
    <t>HETTI MEYGIE TAMPILANG</t>
  </si>
  <si>
    <t>YURISMA STEPE SALINDEHO</t>
  </si>
  <si>
    <t>NOVITA KASEGER</t>
  </si>
  <si>
    <t>ESTERVIEN LUKAS</t>
  </si>
  <si>
    <t>WANDRISON DANIEL OLONGSONGKE</t>
  </si>
  <si>
    <t>SANDRO MAOLA</t>
  </si>
  <si>
    <t>IKA ANTHONETA KUERA</t>
  </si>
  <si>
    <t>LILI MARIA AGIMAT</t>
  </si>
  <si>
    <t>STEPHEN YEFFERSON LONDOK</t>
  </si>
  <si>
    <t>MARLIN LAWERE</t>
  </si>
  <si>
    <t>ENGGIFEL JUVENA HANCE TULUNGEN</t>
  </si>
  <si>
    <t>RAY DITJLAN SARIMBANGUN</t>
  </si>
  <si>
    <t>SERIANA TOTUUK</t>
  </si>
  <si>
    <t>REPLIT MON DAVID</t>
  </si>
  <si>
    <t>METTY LAHENGKING</t>
  </si>
  <si>
    <t>VIVIN NATARI</t>
  </si>
  <si>
    <t>YOAN SURIATI BETAH</t>
  </si>
  <si>
    <t>OCTAVIANUS IMANUEL HERMANSES</t>
  </si>
  <si>
    <t>SILCE ELSYE TOGHAS</t>
  </si>
  <si>
    <t>YULIANTI JOSEPH</t>
  </si>
  <si>
    <t>ARIANTO PASKAHRIS LAMBAYANG</t>
  </si>
  <si>
    <t>ZELFAIKO YERI MANOY</t>
  </si>
  <si>
    <t>IFONE SANTI TANGON</t>
  </si>
  <si>
    <t>IKA NURINDAHSARI</t>
  </si>
  <si>
    <t>IRSYE ENJELINA BAWOLE</t>
  </si>
  <si>
    <t>25 Oktober 2018</t>
  </si>
  <si>
    <t>MELISA ANGGELINA MONIUNG</t>
  </si>
  <si>
    <t>ASTRIA MEGAWATI MUHALING</t>
  </si>
  <si>
    <t>WHINCA ARISTA BARA</t>
  </si>
  <si>
    <t>FRANSISKA NATALIA RUMENGAN</t>
  </si>
  <si>
    <t>THRESSIA FRISKILIA ASSA</t>
  </si>
  <si>
    <t>THETI PRICILIA ELIZABETH POTU</t>
  </si>
  <si>
    <t>BRIGITA ANTE</t>
  </si>
  <si>
    <t>DIANA TAMPOMURI</t>
  </si>
  <si>
    <t>SELVIA LOBYA</t>
  </si>
  <si>
    <t>MEIVI DAIBY MANTIRI</t>
  </si>
  <si>
    <t>JUITA RIPKA SUMARE</t>
  </si>
  <si>
    <t>JOURY MEYER RUMONDOR</t>
  </si>
  <si>
    <t>SESILIA LARIUNAUNG</t>
  </si>
  <si>
    <t>ERCHILIA MARIA MAMAHIT</t>
  </si>
  <si>
    <t>DESFA BIDHISTIA BIDULANG</t>
  </si>
  <si>
    <t>NATASYA PAMELA KAMAGI</t>
  </si>
  <si>
    <t>RESITA MANAMBING</t>
  </si>
  <si>
    <t>DEMARIS MULIANA TOAR</t>
  </si>
  <si>
    <t>EKTHESIA PUASA</t>
  </si>
  <si>
    <t>ROSMITA MONALISA ROSALIA ASINDA</t>
  </si>
  <si>
    <t>SEILIN ASIAN RORONG</t>
  </si>
  <si>
    <t>DIMITRY GIOVANY KALEBOS</t>
  </si>
  <si>
    <t>SRI TOSMI KANAL</t>
  </si>
  <si>
    <t>NATALIA VERONICA KAPILE</t>
  </si>
  <si>
    <t>ANGGELINA ELISABETH RUMAJAR</t>
  </si>
  <si>
    <t>INKE MARSELLA KUMENDONG</t>
  </si>
  <si>
    <t>APRILIA C. MAMUKO</t>
  </si>
  <si>
    <t>OSHIN CICILLIA HONTONG</t>
  </si>
  <si>
    <t>JENNY JEAN TENDEN MONINGKA</t>
  </si>
  <si>
    <t>PHILIA MANDAGI</t>
  </si>
  <si>
    <t>PRICILLYA SIKTEUBUN</t>
  </si>
  <si>
    <t>AFRIANI GAMIS</t>
  </si>
  <si>
    <t>RIVALDO TAMARARIHA</t>
  </si>
  <si>
    <t>ALFONZ LAWRENZ KILAY</t>
  </si>
  <si>
    <t>VIOLETA KURNIA MANABUNG</t>
  </si>
  <si>
    <t>MEGAWATY DEWY LESTARY</t>
  </si>
  <si>
    <t>IRENE SAMPOUW</t>
  </si>
  <si>
    <t>ANGRAINI TIFANI WALONI</t>
  </si>
  <si>
    <t>21 Desember 2018</t>
  </si>
  <si>
    <t>SARININGSI MOKOGINTA</t>
  </si>
  <si>
    <t>FELECIA MEWENGKANG</t>
  </si>
  <si>
    <t>VENITSYA LIOTOHE</t>
  </si>
  <si>
    <t>FRANSISCA SUMALE</t>
  </si>
  <si>
    <t xml:space="preserve">CAROLINA GLORIA MASIHOR </t>
  </si>
  <si>
    <t>AURIKE SONDAKH</t>
  </si>
  <si>
    <t>JENLY ROBERTO LAMPONGAJO</t>
  </si>
  <si>
    <t>CHRISTIANTO ALEXANDRO ASSA</t>
  </si>
  <si>
    <t>GEIBY MARISA LALO</t>
  </si>
  <si>
    <t>FERONIKA STEVA TAPANGKAI</t>
  </si>
  <si>
    <t>26 Februari 2020</t>
  </si>
  <si>
    <t>VICA NOVA SARAGIH</t>
  </si>
  <si>
    <t>AMRINA SALAKPARANG</t>
  </si>
  <si>
    <t xml:space="preserve">OLVINE SIMON </t>
  </si>
  <si>
    <t>JULIVKY FERARI KENNETH NELWAN</t>
  </si>
  <si>
    <t>10 Mei 2017</t>
  </si>
  <si>
    <t>RIO FERKE RINDENGAN</t>
  </si>
  <si>
    <t>BETHESDA LUMBANTORUAN</t>
  </si>
  <si>
    <t>SOVI MEIGA SALAMA</t>
  </si>
  <si>
    <t>TIA NATASHA GLORIA POWA</t>
  </si>
  <si>
    <t>DARMAN PULUMPISO</t>
  </si>
  <si>
    <t>MILA CHANDRA BAWEMBANG</t>
  </si>
  <si>
    <t>SALAKI REYNALDO JOSHUA</t>
  </si>
  <si>
    <t>DELTIN MERLIVY JARANMASSA</t>
  </si>
  <si>
    <t>CHRISTINA JANIS</t>
  </si>
  <si>
    <t>HARDIANTI PODOMI</t>
  </si>
  <si>
    <t>NOVARIO SAYLITA MANANOHAS</t>
  </si>
  <si>
    <t>INDAH FADHILAH PANAWAR</t>
  </si>
  <si>
    <t>CICILYA CHERLINE RUMOPA</t>
  </si>
  <si>
    <t>VILLIANE LINGGOT</t>
  </si>
  <si>
    <t>DEVON RENVILLE SUMENGE</t>
  </si>
  <si>
    <t>ALPINCE TJUANA</t>
  </si>
  <si>
    <t>LAUDY PETERS</t>
  </si>
  <si>
    <t xml:space="preserve">MERLIN PAGAMA </t>
  </si>
  <si>
    <t>INDRASARI DEWI AGE</t>
  </si>
  <si>
    <t>STEVANUS LANOMBUKA</t>
  </si>
  <si>
    <t>ESTI MANDOLANG</t>
  </si>
  <si>
    <t>OLVIN AGLISTA TATIPANG</t>
  </si>
  <si>
    <t>19 Desember 2018</t>
  </si>
  <si>
    <t xml:space="preserve">TERMIDAS FIANNY FENISIA TEROK </t>
  </si>
  <si>
    <t>SERTI RANTE TANNA</t>
  </si>
  <si>
    <t>FERDINAN MOCODOMPIS</t>
  </si>
  <si>
    <t>RIRIS CAROLINA</t>
  </si>
  <si>
    <t xml:space="preserve">ADI SUSILO </t>
  </si>
  <si>
    <t>INGGRID YULITHA HARDELIA WIE</t>
  </si>
  <si>
    <t>MOHAMAD MUSLI MUMU</t>
  </si>
  <si>
    <t>WINGGA CHRISTY ONDANG</t>
  </si>
  <si>
    <t>DEA INOSENSIA LEMBONG</t>
  </si>
  <si>
    <t>MERRY THEANIRA DALONTO</t>
  </si>
  <si>
    <t>ARSONI VIANIEY BOLIKUNG</t>
  </si>
  <si>
    <t>AFDINA MARISKA HOU</t>
  </si>
  <si>
    <t>MEYKEL MARSINUS MAKANAUNG</t>
  </si>
  <si>
    <t>BRILIANDO MAMELAS</t>
  </si>
  <si>
    <t>13 Maret 2019</t>
  </si>
  <si>
    <t xml:space="preserve">FINDY ANDIKA M. KOLINUG </t>
  </si>
  <si>
    <t>KRISPETER DANIEL PATTYLIMA</t>
  </si>
  <si>
    <t>WANDA ELSA IGNATIA KUMAAT</t>
  </si>
  <si>
    <t>DESTRIANIKA BINOTO</t>
  </si>
  <si>
    <t>INGKAN DIANE GORTENSI MAKAHINDA</t>
  </si>
  <si>
    <t>DAHLAN WAHYUDI</t>
  </si>
  <si>
    <t xml:space="preserve">ANDIKA TATALI </t>
  </si>
  <si>
    <t>DELITA BANELAMO</t>
  </si>
  <si>
    <t>LISA THALIA OGELANG</t>
  </si>
  <si>
    <t>YOHANES PANTOLAENG</t>
  </si>
  <si>
    <t>GIOVANA MUDAMI</t>
  </si>
  <si>
    <t>STEVEN PAREDA</t>
  </si>
  <si>
    <t>JUAN RANDU KANTU</t>
  </si>
  <si>
    <t>28 Maret 2018</t>
  </si>
  <si>
    <t>JAFAR SIDIG NURIMAN MAHMUD</t>
  </si>
  <si>
    <t>NOVALIA TUTUROONG</t>
  </si>
  <si>
    <t>ZEINUN S. POTUTU</t>
  </si>
  <si>
    <t>WICARNI OKTAVIA MANGOLO</t>
  </si>
  <si>
    <t>30 Juli 2019</t>
  </si>
  <si>
    <t>MARTINA MAKARUNGGALA</t>
  </si>
  <si>
    <t>ANITA YULIANA TJINTA</t>
  </si>
  <si>
    <t>FERAWATI MOKODOMPIT</t>
  </si>
  <si>
    <t>PRISILIA SALA</t>
  </si>
  <si>
    <t>SEPTINIA PRISKA MALALANTANG</t>
  </si>
  <si>
    <t>AGNES KRISTIANTO TINDAGE</t>
  </si>
  <si>
    <t>DECKY LEONARDO MAUMAYAN</t>
  </si>
  <si>
    <t>MELISA MUHALING</t>
  </si>
  <si>
    <t>SEVLYNDO REONALDI SIGAR</t>
  </si>
  <si>
    <t>REINAL CARLES IPU</t>
  </si>
  <si>
    <t>VICTOR JUFRI BANTONG</t>
  </si>
  <si>
    <t>INDRA PURNAMA SARI DAO</t>
  </si>
  <si>
    <t>STEVEN PANGENDAHEN</t>
  </si>
  <si>
    <t>PRISILIA MUMU</t>
  </si>
  <si>
    <t>JOHANA DAUHAN</t>
  </si>
  <si>
    <t>VALERIO GERRY PORONG</t>
  </si>
  <si>
    <t>DRIKFORD JEREMY RAKIAN</t>
  </si>
  <si>
    <t>08 Oktober 2019</t>
  </si>
  <si>
    <t>I KADEK PUTRAJAYA</t>
  </si>
  <si>
    <t>ZEIDIN TONGKEHE</t>
  </si>
  <si>
    <t>DIKSON H. LAMPAH</t>
  </si>
  <si>
    <t xml:space="preserve">SEFRINI INDAH PRATIWI </t>
  </si>
  <si>
    <t>PAJOW CHRISTIN NATALIA</t>
  </si>
  <si>
    <t>PRICYLIAN DEBY MANOI</t>
  </si>
  <si>
    <t>LINY CICILIA TUMANGKENG</t>
  </si>
  <si>
    <t>SILVIA KONDOAHI</t>
  </si>
  <si>
    <t>AYULIANI ANGELINA TAMONOKU</t>
  </si>
  <si>
    <t>CHERLY PRISILIA LIVI BELLA</t>
  </si>
  <si>
    <t>CHRISTINA LUMINTANG</t>
  </si>
  <si>
    <t>KRISTINA INDRIANI PANGEMANAN</t>
  </si>
  <si>
    <t>JURGEN TAMBUWUN</t>
  </si>
  <si>
    <t>FRENDY RITSKY SUMILAT</t>
  </si>
  <si>
    <t>SYAMSIKA MOKODOMPIT</t>
  </si>
  <si>
    <t>REGINA KHRISTIN KAREN MONINGKEY</t>
  </si>
  <si>
    <t>MEILAN WALONI</t>
  </si>
  <si>
    <t>WIDI INDRA PIRASAT</t>
  </si>
  <si>
    <t>NOVIANI CHRISTIANI MAJAMPOH</t>
  </si>
  <si>
    <t>CHALVIN SAMUEL TURANGAN</t>
  </si>
  <si>
    <t>LOUIS MARSHAL MEKEL</t>
  </si>
  <si>
    <t>HAFIA DONDO</t>
  </si>
  <si>
    <t>GREITY FEIBY RAMISAN</t>
  </si>
  <si>
    <t>GRACE SASUE</t>
  </si>
  <si>
    <t>APRIANTHO MARIO SERANG</t>
  </si>
  <si>
    <t>13 Desember 2019</t>
  </si>
  <si>
    <t>FIEDEL EKO CHANDRA PELEALU</t>
  </si>
  <si>
    <t>JONES MAIKEL POSUMAH</t>
  </si>
  <si>
    <t>LEIDI EDA BAWAWA</t>
  </si>
  <si>
    <t>ASRID AUIT</t>
  </si>
  <si>
    <t xml:space="preserve">BRIGITA SAKRISTI UMBAS </t>
  </si>
  <si>
    <t>DODI LAUNDA</t>
  </si>
  <si>
    <t>MISRIANI PAREBA</t>
  </si>
  <si>
    <t>DEWI WINGLI LUMEOHE</t>
  </si>
  <si>
    <t>JUNIATI BARAHAMIN</t>
  </si>
  <si>
    <t>TIARA GOLDA GABRIEL SAGAI</t>
  </si>
  <si>
    <t>ARDIA KIKI ALIMBALU</t>
  </si>
  <si>
    <t>ILVIZAWARTI</t>
  </si>
  <si>
    <t>AULIA SAKINAH KONO</t>
  </si>
  <si>
    <t>HELDA TJIAWA</t>
  </si>
  <si>
    <t>DAREL XAVERIUS PAKASI</t>
  </si>
  <si>
    <t>YOKSAN TAKASILIANG RUUNG</t>
  </si>
  <si>
    <t>SIWI EDMON DEVID JIFERSON</t>
  </si>
  <si>
    <t>BRYAN GERALD S. DONGGEARI</t>
  </si>
  <si>
    <t>ELISABET NABI</t>
  </si>
  <si>
    <t>APRIANI AMBANAGA</t>
  </si>
  <si>
    <t>PRIHARTI PRICILIA PADATI</t>
  </si>
  <si>
    <t>ANICE PALANDI</t>
  </si>
  <si>
    <t>NI LUH WILDI YANTARI</t>
  </si>
  <si>
    <t>JEFERSON SOLEMAN SIWU</t>
  </si>
  <si>
    <t>EVIE TIFFANY KANSIL</t>
  </si>
  <si>
    <t>FEROLIEN SURU</t>
  </si>
  <si>
    <t>FEBYANTI TAHULENDING</t>
  </si>
  <si>
    <t>RAHMAT YARFAN MAKASENDA</t>
  </si>
  <si>
    <t>OKSILIA DWIYANTI LAWENDATU</t>
  </si>
  <si>
    <t xml:space="preserve">JOEYVANDI SONDAKH </t>
  </si>
  <si>
    <t>MIRYAM FELMA BAWAHASI</t>
  </si>
  <si>
    <t>LIANTI MIRANDA LARENGGAM</t>
  </si>
  <si>
    <t>ALRYNE YULISTA POLOHINDANG</t>
  </si>
  <si>
    <t>MEICHEL POLOHINDANG</t>
  </si>
  <si>
    <t>DILMA DORTEA BINOWO</t>
  </si>
  <si>
    <t>ZULKIFLI ILATO</t>
  </si>
  <si>
    <t>PRATIKA MARCHELA QAMARIA PUTRI</t>
  </si>
  <si>
    <t>HAMDANI IBRAHIM</t>
  </si>
  <si>
    <t>YULIET LAHUNDUITAN</t>
  </si>
  <si>
    <t>BOBI RISKI MUGAMA</t>
  </si>
  <si>
    <t>TOMMY LOURENZO DAYERA</t>
  </si>
  <si>
    <t>HARMI ABRAHAM PANGEMANAN</t>
  </si>
  <si>
    <t>FRENJELITA SAKUL</t>
  </si>
  <si>
    <t>ARDILES MAHIBORANG</t>
  </si>
  <si>
    <t>I WAYAN SUDIARMANA</t>
  </si>
  <si>
    <t>VERGILIO TOAR SANGGELORANG</t>
  </si>
  <si>
    <t>ELISA AMELIA MANGUPEI</t>
  </si>
  <si>
    <t>ADRIANTY ALOUW</t>
  </si>
  <si>
    <t>MAHESANI AGRIVIANTY MANUNDU</t>
  </si>
  <si>
    <t>NOVALIN SILANGEN</t>
  </si>
  <si>
    <t>JIMMI ANDREW MAMAHIT</t>
  </si>
  <si>
    <t>CAMELIA RELITA MANDAGI</t>
  </si>
  <si>
    <t>YULITA PRAVICKA TANGEL</t>
  </si>
  <si>
    <t xml:space="preserve">RIANITA LUKAS </t>
  </si>
  <si>
    <t>VONNY WINNE SUMILAT</t>
  </si>
  <si>
    <t>OKTRINCE EDINCE MEDJA</t>
  </si>
  <si>
    <t>11 Desember 2018</t>
  </si>
  <si>
    <t>JEIN KRISTIN LUNTUNGAN</t>
  </si>
  <si>
    <t>RIVAL JEKSEN SENGKEY</t>
  </si>
  <si>
    <t>TARIMA JESSICA VERONICA</t>
  </si>
  <si>
    <t>SUNARTI DUHE</t>
  </si>
  <si>
    <t xml:space="preserve">RAJIMAN MAMUNTU </t>
  </si>
  <si>
    <t>SURYANI LESTARI BAGUE</t>
  </si>
  <si>
    <t>STENDI MARARU</t>
  </si>
  <si>
    <t xml:space="preserve">JEKI SUMILAT </t>
  </si>
  <si>
    <t>NASTASIA KRISTIANI PATRICIA NOERTAMIN</t>
  </si>
  <si>
    <t>JEIN MAKATIHO</t>
  </si>
  <si>
    <t>RAMLI TATIBI</t>
  </si>
  <si>
    <t>ABRAM JARAN TUMONDA</t>
  </si>
  <si>
    <t>5 Mei 2017</t>
  </si>
  <si>
    <t xml:space="preserve">MEIVY CHRISTI MENAHESIDE </t>
  </si>
  <si>
    <t>23 Desember 2020</t>
  </si>
  <si>
    <t>MARYANTI A. TATOYA</t>
  </si>
  <si>
    <t>MIJOJOH TOMMY GILBERT</t>
  </si>
  <si>
    <t>HERLING JERI KAEHES</t>
  </si>
  <si>
    <t>STEFANI SABARU</t>
  </si>
  <si>
    <t>I DEWA AYU MADE MARIASTUTI</t>
  </si>
  <si>
    <t>DELVI SAIKAT</t>
  </si>
  <si>
    <t>MIRNAWATI MEDATUA</t>
  </si>
  <si>
    <t>GREGORYAN LAURENT PARENGKUAN</t>
  </si>
  <si>
    <t>ERWIN SINGKAY</t>
  </si>
  <si>
    <t>KENSIA ALBRIAN LIWAN</t>
  </si>
  <si>
    <t>MICHAEL JULIUS MOKODASER</t>
  </si>
  <si>
    <t xml:space="preserve">MONICA GABRILLA LAATUNG </t>
  </si>
  <si>
    <t>ANIKE AUDINA MAMENGKO</t>
  </si>
  <si>
    <t>VIVIEN CLOUDIA KOROH</t>
  </si>
  <si>
    <t>MICHELIA VEYCHIE LANGKUN</t>
  </si>
  <si>
    <t>RIFANTI LIBUON</t>
  </si>
  <si>
    <t>HENDRA JUANLY PONGAJOUW</t>
  </si>
  <si>
    <t>VANDA CLAUDYA MELLO</t>
  </si>
  <si>
    <t>ELSA JULIANA RINTJAP</t>
  </si>
  <si>
    <t>SAKTIJADI LUMOWA</t>
  </si>
  <si>
    <t>MEREL CHRISTIN KORAAG</t>
  </si>
  <si>
    <t>NOVITA BRENDY KARUNDENG</t>
  </si>
  <si>
    <t>DEBORA PRISKA KARTINI MAWEY</t>
  </si>
  <si>
    <t>PATRIS WARANEY TAMPI</t>
  </si>
  <si>
    <t>NOVITA OLIVIA MANOREK</t>
  </si>
  <si>
    <t>MARIA CICILIA RUNTU</t>
  </si>
  <si>
    <t>BEACTRIS MEIRIN SIDOBO</t>
  </si>
  <si>
    <t>RICHARD RUDOLF J. ANGKOUW</t>
  </si>
  <si>
    <t>NURFADILA LATAMA</t>
  </si>
  <si>
    <t>VERONIKA SAROINSONG</t>
  </si>
  <si>
    <t xml:space="preserve">RIFAYFEL SINOMBOR </t>
  </si>
  <si>
    <t>ANUGRAH MAUKAR</t>
  </si>
  <si>
    <t>TRIISTA KANDOWANGKO</t>
  </si>
  <si>
    <t>VARISKY ABRAHAM DUMANAW</t>
  </si>
  <si>
    <t>CHRISTINA SYEILIA MATHEOS</t>
  </si>
  <si>
    <t>REZCHA WILSON ALENG</t>
  </si>
  <si>
    <t xml:space="preserve">SELTIA LETINSYA PANGALILA </t>
  </si>
  <si>
    <t>OCTAVIANE TATJE LAURA KARUNDENG</t>
  </si>
  <si>
    <t>GLORIA HELENA THOMAS</t>
  </si>
  <si>
    <t>MARUNDOSIBOY IBRAHIM KALALO PELEALU</t>
  </si>
  <si>
    <t>FRANSISKA NGODU</t>
  </si>
  <si>
    <t>SRIRAHMAWATI ILOLU</t>
  </si>
  <si>
    <t>NI GUSTI AYU RATIH</t>
  </si>
  <si>
    <t>SRI NEFI MALASAI</t>
  </si>
  <si>
    <t xml:space="preserve">FEIBY PONTOH </t>
  </si>
  <si>
    <t>BRAYEN IRVIN KATIANDAGHO</t>
  </si>
  <si>
    <t>21 Desember 2020</t>
  </si>
  <si>
    <t>ERNI ANDAWARI</t>
  </si>
  <si>
    <t xml:space="preserve">ROLAND TAMPI </t>
  </si>
  <si>
    <t>AGUSTIANI ERIS</t>
  </si>
  <si>
    <t>RAGITA KRISTIANI TUMENO</t>
  </si>
  <si>
    <t>RIAH AL FITRAH</t>
  </si>
  <si>
    <t>MEITY CHRISTIANTI DARENOH</t>
  </si>
  <si>
    <t>MIRJAWATI MANGAMIS</t>
  </si>
  <si>
    <t>ESTERFINCE KULAS</t>
  </si>
  <si>
    <t>JESICA ANGELIA WALANGITAN</t>
  </si>
  <si>
    <t>PARNI LARENGKENG</t>
  </si>
  <si>
    <t>LANY LENSUN</t>
  </si>
  <si>
    <t>MUHAMAD WIRAWAN GOBEL</t>
  </si>
  <si>
    <t>CALVIN GREENDY CRISFER ABAS</t>
  </si>
  <si>
    <t>GLADYS ANGGRAINI ANTOU</t>
  </si>
  <si>
    <t>INGGRID JOEN SEKEON</t>
  </si>
  <si>
    <t>GIAVINNI JULIANES ASSA</t>
  </si>
  <si>
    <t>DEWI ELSAPAMESTY DAMOPOLII</t>
  </si>
  <si>
    <t>HERZA FEBLITA LENDES</t>
  </si>
  <si>
    <t>JEIANE RABUKA</t>
  </si>
  <si>
    <t>MEYKE MANGENDAI</t>
  </si>
  <si>
    <t>NI KETUT SUSIANTI</t>
  </si>
  <si>
    <t>POPY NATALIA KANSIL</t>
  </si>
  <si>
    <t>REYN LEMBONUNU</t>
  </si>
  <si>
    <t xml:space="preserve">MARCHELINO SUMANTI </t>
  </si>
  <si>
    <t>HOLLY THEO DORON KINDANGEN</t>
  </si>
  <si>
    <t>SUSAN LARENGGAM</t>
  </si>
  <si>
    <t>REFAIN MENTU</t>
  </si>
  <si>
    <t>JULIANA N. WALANDA</t>
  </si>
  <si>
    <t>PURNAMA SARI PAPARANG</t>
  </si>
  <si>
    <t>DWI WAHYUNI</t>
  </si>
  <si>
    <t>SILVY PAULINA KAUROW</t>
  </si>
  <si>
    <t>AGUSTINE KOLOAY</t>
  </si>
  <si>
    <t>FRETTY MIRANDA SINAULAN</t>
  </si>
  <si>
    <t>OLHA SYULI WANTANIA</t>
  </si>
  <si>
    <t>NOVITA HELENA DUMAIS</t>
  </si>
  <si>
    <t>JELFANRO ARINA</t>
  </si>
  <si>
    <t>LEA T. MALONDA</t>
  </si>
  <si>
    <t>WIWIN DIAN LEONI DJODJOBO</t>
  </si>
  <si>
    <t>CHERY RIA KALLIU</t>
  </si>
  <si>
    <t>NURNANINGSI MOKODOMPIT</t>
  </si>
  <si>
    <t>KURNIARTI MODEONG</t>
  </si>
  <si>
    <t>BILLY SANDRI JOHANIS</t>
  </si>
  <si>
    <t>FANO RIVANDI RATU</t>
  </si>
  <si>
    <t>SEPTIN MERRY WAJONG</t>
  </si>
  <si>
    <t>14 Februari 2019</t>
  </si>
  <si>
    <t>CHRISCHENLY VERO MARINGKA</t>
  </si>
  <si>
    <t>FRISKA JELLY WOWOR</t>
  </si>
  <si>
    <t>KALAM ABD. KAHAR MANILET</t>
  </si>
  <si>
    <t>YEREMIA HALELUYA RURUT</t>
  </si>
  <si>
    <t>REZA HAMDAN MASLOMAN</t>
  </si>
  <si>
    <t>ALFA SYALOOM PAILA</t>
  </si>
  <si>
    <t>MARIO ELUNGAN</t>
  </si>
  <si>
    <t>YASNI MENGGASA</t>
  </si>
  <si>
    <t>INRIANE RINE PELOAN</t>
  </si>
  <si>
    <t>DARMAWATI ELVIRA DINDAHATI</t>
  </si>
  <si>
    <t>VERA WATY LINGGAR</t>
  </si>
  <si>
    <t>NI GUSTI AYU PITRI</t>
  </si>
  <si>
    <t>MARVELIX SAMBELORANG</t>
  </si>
  <si>
    <t>VIRGIN DWIRAHAYU</t>
  </si>
  <si>
    <t>MARTHA WEFI KAITANG</t>
  </si>
  <si>
    <t>GERAL DEVY ARYA PUTRA</t>
  </si>
  <si>
    <t>FRANGKI OLII</t>
  </si>
  <si>
    <t>ALFIANDO IMMANUEL RUATA</t>
  </si>
  <si>
    <t>YOHASIEL DIMARA</t>
  </si>
  <si>
    <t>MELKISEDEK DIMARA</t>
  </si>
  <si>
    <t>HENRI D. PORAJOW</t>
  </si>
  <si>
    <t>ELIZABETH CLAUDIA SAHABANG</t>
  </si>
  <si>
    <t>I MADE AMERTHA JAYA DITHA</t>
  </si>
  <si>
    <t>ARTER BAWALA</t>
  </si>
  <si>
    <t>PRASETYA FALDO POPO</t>
  </si>
  <si>
    <t>SHINTY FITRIA MOKOGINTA</t>
  </si>
  <si>
    <t>KRISTINA RATI PURWATI UMBOLA</t>
  </si>
  <si>
    <t>LOUISA VINI FILLIA NGANTUNG</t>
  </si>
  <si>
    <t>YUNA YANTI DALUWU</t>
  </si>
  <si>
    <t>ENJELIN KAROLINA</t>
  </si>
  <si>
    <t>STEYMEN RATU</t>
  </si>
  <si>
    <t>WINDA AJUNDYA</t>
  </si>
  <si>
    <t>CENYU YESIKA MANDAGI</t>
  </si>
  <si>
    <t>MIRA KARTIKA</t>
  </si>
  <si>
    <t>GISTIA SHEISILIA SUPIT</t>
  </si>
  <si>
    <t>PUTRI OKTAVIANE TUWO</t>
  </si>
  <si>
    <t>IRMAWATI SALOMBE</t>
  </si>
  <si>
    <t>ABDULMUTALIB MILE</t>
  </si>
  <si>
    <t>KENNY CHRISTI TITJO</t>
  </si>
  <si>
    <t>DEVIANTI RAISSA WOMBOIYANG</t>
  </si>
  <si>
    <t>REISYA RAHAYU RUMORONG</t>
  </si>
  <si>
    <t>KURNIAWAN R. TUMANDUNG</t>
  </si>
  <si>
    <t>TIRSA MERISCHA GONI</t>
  </si>
  <si>
    <t>SOIMAH</t>
  </si>
  <si>
    <t>FREDY ARISTO LUNGKANG</t>
  </si>
  <si>
    <t>26 Juli 2019</t>
  </si>
  <si>
    <t>LESTARY SUDARSONO</t>
  </si>
  <si>
    <t>MAGDALENA FRANSISCA PADOMA</t>
  </si>
  <si>
    <t>FRISKA FEBRIANI MAKAWATA</t>
  </si>
  <si>
    <t>MERRY CHRISNAWATI MANGUMBAHANG</t>
  </si>
  <si>
    <t>LISKE TUNAS</t>
  </si>
  <si>
    <t>KURNIAWAN TAAROPETAN</t>
  </si>
  <si>
    <t>DIAN NOVITA MANUMBALANG</t>
  </si>
  <si>
    <t>TIFFANY ESTER PELLENG</t>
  </si>
  <si>
    <t>MAYGEAN R. TAMBOTO</t>
  </si>
  <si>
    <t>JULITHA KASSANDRA AKAY</t>
  </si>
  <si>
    <t>ORLANI MEGA TAMUNU</t>
  </si>
  <si>
    <t>I WAYAN PANDE KERTAWIJAYA</t>
  </si>
  <si>
    <t>NI MADE WIDIAWATI</t>
  </si>
  <si>
    <t>NATALIA K WORAN</t>
  </si>
  <si>
    <t>FRAMUDA SRIE WARDHANA LENDESUMOLE</t>
  </si>
  <si>
    <t>BERKANIA MAICELIA MAWUNTU</t>
  </si>
  <si>
    <t>BONDA AHMAD</t>
  </si>
  <si>
    <t>FEBRIANI VALENTINE KAUNANG</t>
  </si>
  <si>
    <t>MIRANTY TAHULENDING</t>
  </si>
  <si>
    <t>CLAUDIA WULANDARI KAENG</t>
  </si>
  <si>
    <t>BERTALINA TIMANOYO</t>
  </si>
  <si>
    <t>DONAL REYNOL BAWOLE</t>
  </si>
  <si>
    <t>JAYANTY IMANNIAR KANSIL</t>
  </si>
  <si>
    <t>KASSANDRA REALITA NGANTUNG</t>
  </si>
  <si>
    <t xml:space="preserve">CHANTRY MEISARI DEBORA RARUNG </t>
  </si>
  <si>
    <t>MARIO KEVIN LAOH</t>
  </si>
  <si>
    <t>YULIANDRE ADILE</t>
  </si>
  <si>
    <t>JUITA MARIA TATODA</t>
  </si>
  <si>
    <t>DANIEL MARVIN MONINGKA</t>
  </si>
  <si>
    <t>ANDINI PUTRI SITORUS</t>
  </si>
  <si>
    <t>JENIFER WANDA LUMOINDONG</t>
  </si>
  <si>
    <t>JANETH NADYA</t>
  </si>
  <si>
    <t>IVO STIANINGSI MAMONTO</t>
  </si>
  <si>
    <t>FAHRUNISA GANGGAI</t>
  </si>
  <si>
    <t>ARTHUR ROMARIO PATRIK SIWI</t>
  </si>
  <si>
    <t>GERADINA VARNI FEBRIANTY DALENDING</t>
  </si>
  <si>
    <t>INDAH SAMBUL</t>
  </si>
  <si>
    <t>MONALISA POLII</t>
  </si>
  <si>
    <t>NOVIA PRETTY LELENG</t>
  </si>
  <si>
    <t>ELVIRA RUNTUWENE</t>
  </si>
  <si>
    <t>AMANDA ANCELA PANTOW</t>
  </si>
  <si>
    <t>AYU DIAH WULANDARI</t>
  </si>
  <si>
    <t>RIDWAN MARKUS</t>
  </si>
  <si>
    <t>ANDIKA MALINTOI</t>
  </si>
  <si>
    <t>ALDI ADAM</t>
  </si>
  <si>
    <t>MEGI EKASA PUTRI WUWUMBENE</t>
  </si>
  <si>
    <t>STEVANY LISA CHRISTINE WONGKAR</t>
  </si>
  <si>
    <t>PINGKAN TIRZA PANGEMANAN</t>
  </si>
  <si>
    <t>JEINET MAKATANGING</t>
  </si>
  <si>
    <t>SEPTIA PONTOH</t>
  </si>
  <si>
    <t>RUSMAWATI MACHMUD</t>
  </si>
  <si>
    <t>KRISTIN BIDARA</t>
  </si>
  <si>
    <t>DEBORA IRENE MASENGI</t>
  </si>
  <si>
    <t>ALEN STEFANUS PIRI</t>
  </si>
  <si>
    <t>ETCHI EKARISTI TATENGKENG</t>
  </si>
  <si>
    <t>VENNY ANGREYNI PANGANDAHENG</t>
  </si>
  <si>
    <t>RIVONNI RIFKA BOSEKE</t>
  </si>
  <si>
    <t>CRISDIANA BONENEHU</t>
  </si>
  <si>
    <t>FERNANDO ANDRE WATUNG</t>
  </si>
  <si>
    <t>CHRISTIO NOCH KALALO</t>
  </si>
  <si>
    <t>INDAH PURNAMA SARI</t>
  </si>
  <si>
    <t>SRI SUKEMI LEMBENAUNG</t>
  </si>
  <si>
    <t>PRICELA ANGELA ANGKOUW</t>
  </si>
  <si>
    <t>RINI FEBRIANI RIBKA ROMPAS</t>
  </si>
  <si>
    <t>FEBRI FERDINAN SOLEMAN PANGKEREGO</t>
  </si>
  <si>
    <t xml:space="preserve"> GITA NATALIA MOKODOMPIT</t>
  </si>
  <si>
    <t>NURAFNI TORA</t>
  </si>
  <si>
    <t>YENY YETY TOLOLIU</t>
  </si>
  <si>
    <t>TRISKI ARMANDO MENDE</t>
  </si>
  <si>
    <t>NORVITA JACOB</t>
  </si>
  <si>
    <t>SERLY TAKALAMINGAN</t>
  </si>
  <si>
    <t>KING METUSALA POTU MANDEY</t>
  </si>
  <si>
    <t>06 Agustus 2019</t>
  </si>
  <si>
    <t>RISNAWATI DAREKSA</t>
  </si>
  <si>
    <t>WULAN MEGA MAMANGKEY</t>
  </si>
  <si>
    <t>NI WAYAN YASNIARI</t>
  </si>
  <si>
    <t>NI LUH AYU NILASARI</t>
  </si>
  <si>
    <t>KEZIA RAHEL</t>
  </si>
  <si>
    <t>ESTEVANI SATRIA MAPARIPE</t>
  </si>
  <si>
    <t>KRISTIANI LAURINA LARIWU</t>
  </si>
  <si>
    <t>OSHIN WULANDARI TALAMUDA</t>
  </si>
  <si>
    <t>LIANDY GRANDTINO PANGALO</t>
  </si>
  <si>
    <t>RIYANDI ARUPERES</t>
  </si>
  <si>
    <t>HERWIN Y. ROTTI</t>
  </si>
  <si>
    <t>ELMIN TRISYE HAERANI</t>
  </si>
  <si>
    <t>ARLIN INDRAWATI SEBA</t>
  </si>
  <si>
    <t>WAHYUNINGSI</t>
  </si>
  <si>
    <t>GALANG RUSADI</t>
  </si>
  <si>
    <t>IFRAIND HARIMISA</t>
  </si>
  <si>
    <t>MENTARI CIKITA DAPAR</t>
  </si>
  <si>
    <t>FRINA JEYSI MANUA</t>
  </si>
  <si>
    <t>YESSIE DWIRO SUSAN PANJAITAN</t>
  </si>
  <si>
    <t>DEASSY TRI HERAWATI MOLE</t>
  </si>
  <si>
    <t>MEILITA MEISANDI KAPARANG</t>
  </si>
  <si>
    <t>WINDI JUWITA MONIUNG</t>
  </si>
  <si>
    <t>NINGSI HERWI ANTI</t>
  </si>
  <si>
    <t>STEVNER ALVA MISA</t>
  </si>
  <si>
    <t>RIZKY CHRISTIAN LAMBARDO SUMAMPOUW</t>
  </si>
  <si>
    <t>DEISY SARLOTA PONGOH</t>
  </si>
  <si>
    <t>HELGA VILLIA ROTTI</t>
  </si>
  <si>
    <t>RENDI NINIA REGANG</t>
  </si>
  <si>
    <t>MANTARI ALFIONITA BINAMBUNI</t>
  </si>
  <si>
    <t>LINDA KURNIAWATI</t>
  </si>
  <si>
    <t>ROSALINA ANGGELIA TJIAKRA</t>
  </si>
  <si>
    <t>HARININGSI YOYANG</t>
  </si>
  <si>
    <t>APRILYA KRISTIN MEGAWATY KALASE</t>
  </si>
  <si>
    <t>INNA ASRIANA PARADENTI</t>
  </si>
  <si>
    <t>MASLIN LALURA</t>
  </si>
  <si>
    <t xml:space="preserve"> JONATHAN IVANDER GAGHANA</t>
  </si>
  <si>
    <t>NENENG SRI UTAMI</t>
  </si>
  <si>
    <t>BRIAN TULANGOW</t>
  </si>
  <si>
    <t>DIADI MALORING</t>
  </si>
  <si>
    <t>ANITA HARYATI TEMPONE</t>
  </si>
  <si>
    <t>JENRI MALAMBAE</t>
  </si>
  <si>
    <t xml:space="preserve">YULYANIS </t>
  </si>
  <si>
    <t>MERRY YADANSA</t>
  </si>
  <si>
    <t>MEINA MESYE LUNTUNGAN</t>
  </si>
  <si>
    <t>AKSOR BANUALAWO</t>
  </si>
  <si>
    <t>ANDINI JEMIMA ANTHONIE</t>
  </si>
  <si>
    <t>JELITA ARUPERES</t>
  </si>
  <si>
    <t>FERANY FEYLI WURI</t>
  </si>
  <si>
    <t>RIDWAN SAMALUKANG</t>
  </si>
  <si>
    <t>GRATIA LISA POMANTOUW</t>
  </si>
  <si>
    <t>SRININGSIH LOKIMAN</t>
  </si>
  <si>
    <t>ASTRINI DEWI SARTIKA MOKOGINTA</t>
  </si>
  <si>
    <t>MARNI ONTHONI</t>
  </si>
  <si>
    <t>OKIBET MALONDO</t>
  </si>
  <si>
    <t>DEBORA CHRISTY OMEGA TIMPUA</t>
  </si>
  <si>
    <t>FIRANTY LASAHIDO</t>
  </si>
  <si>
    <t>MATHEUS SILITUBUN</t>
  </si>
  <si>
    <t>EKA YUNITASARI MODJO</t>
  </si>
  <si>
    <t>MEILINE RIFKA TOAR</t>
  </si>
  <si>
    <t>NI GUSTI AYU PUTU KARSUNI</t>
  </si>
  <si>
    <t>ONICE MALONDO</t>
  </si>
  <si>
    <t>PUTRI DONDO</t>
  </si>
  <si>
    <t>NI PUTU PUTRI DEWI</t>
  </si>
  <si>
    <t>DEWIGITA M. TAMANGGU</t>
  </si>
  <si>
    <t>NI MADE ERIKA DIANI</t>
  </si>
  <si>
    <t>WA NENI</t>
  </si>
  <si>
    <t>NI MADE PUTRI SRIWIDARI</t>
  </si>
  <si>
    <t>09 Oktober 2019</t>
  </si>
  <si>
    <t>YEFLIN DURANDT</t>
  </si>
  <si>
    <t>SHINTA KAINAGE</t>
  </si>
  <si>
    <t>ARLEN MARLINA SANGARI</t>
  </si>
  <si>
    <t>DANANG AGUS RIYANTO</t>
  </si>
  <si>
    <t>GIDEON TUNGKA</t>
  </si>
  <si>
    <t>ROLAND YANNY TUTUROONG</t>
  </si>
  <si>
    <t>SEBASTIAN LODEWYK KALUARA</t>
  </si>
  <si>
    <t>DWI WAHYUNI MASULILI</t>
  </si>
  <si>
    <t>NOVITA SESILIA PANDEINUWU</t>
  </si>
  <si>
    <t>I WAYAN WIADNYANA</t>
  </si>
  <si>
    <t>THERESIA TITIEK HARWATY MOKOGINTA</t>
  </si>
  <si>
    <t>FARADILLA</t>
  </si>
  <si>
    <t>YASINTA SUNDAH</t>
  </si>
  <si>
    <t>BRIGITA JOSI RUMENDE</t>
  </si>
  <si>
    <t>INVIE NOVITIE KUEMBA</t>
  </si>
  <si>
    <t>WIWIT RIANTI LOHONAUMAN</t>
  </si>
  <si>
    <t>SUSAN RIA PAPARANG</t>
  </si>
  <si>
    <t>TROY RAFAEL PRATASIK</t>
  </si>
  <si>
    <t>MARLIN KATULUNG</t>
  </si>
  <si>
    <t>MERRY CHRISTINE SAHABAT</t>
  </si>
  <si>
    <t>REZA RIFKI PUTRA MOKODOMPIT</t>
  </si>
  <si>
    <t>I WAYAN SUARTONO</t>
  </si>
  <si>
    <t>NI LUH ENA SUPARMININGSIH</t>
  </si>
  <si>
    <t>I KADEK RADHA CANDRA</t>
  </si>
  <si>
    <t>MELISA TUERAH</t>
  </si>
  <si>
    <t>MARCELINA TUERAH</t>
  </si>
  <si>
    <t>WESLY MEIADFON ASSA</t>
  </si>
  <si>
    <t>LITA APRIANI MOHULAINGO</t>
  </si>
  <si>
    <t>LEACTRIS TRESYE DAUD</t>
  </si>
  <si>
    <t>MERLIN LAMBANAUNG</t>
  </si>
  <si>
    <t>FERNANDEZ QUARTILLOSIA PANGEMANAN</t>
  </si>
  <si>
    <t>MARCELINA LUMENTA</t>
  </si>
  <si>
    <t>NI NYOMAN TRI SEPTIANI CANDRA</t>
  </si>
  <si>
    <t>PANDEY CHRIST ERWIN JOHANIS</t>
  </si>
  <si>
    <t>19 Februari 2019</t>
  </si>
  <si>
    <t xml:space="preserve">CLAUDIA KARTIKA LUMENTA </t>
  </si>
  <si>
    <t>CHRISTIE BRENDA GABRIELLA KOLOWAY</t>
  </si>
  <si>
    <t>12 Mei 2017</t>
  </si>
  <si>
    <t>MILITIA CHRISTI SAMBEKA</t>
  </si>
  <si>
    <t>STEVE ANDREW KASENDA</t>
  </si>
  <si>
    <t>SHINDHY TENDEAN</t>
  </si>
  <si>
    <t>FRENCE ADIKA SARIJOWAN</t>
  </si>
  <si>
    <t>TIFFANY M DUMAIS</t>
  </si>
  <si>
    <t>FIDIYAH MAKAHENGGENG</t>
  </si>
  <si>
    <t>RUTH ELISABET SIHOMBING</t>
  </si>
  <si>
    <t>RANDY JULANDY MUAJA</t>
  </si>
  <si>
    <t>MAYA GINSA SINGON</t>
  </si>
  <si>
    <t>HERNIE AMBROSIUS PANGAILA</t>
  </si>
  <si>
    <t>JEFFRY MEKIE SUOTH</t>
  </si>
  <si>
    <t>IRSAK SISKO MEAU</t>
  </si>
  <si>
    <t>ANITA DALEGI</t>
  </si>
  <si>
    <t>DEWI MEILANI RUMAGIT</t>
  </si>
  <si>
    <t>MELINDA MALENSANG</t>
  </si>
  <si>
    <t>JENSI SUSAN RAMPENGAN</t>
  </si>
  <si>
    <t>NOVANDER INDRA TAIRAS</t>
  </si>
  <si>
    <t>YUDA WARDIMAN UNSONG</t>
  </si>
  <si>
    <t>INGGRIET JEANES MANDAGI</t>
  </si>
  <si>
    <t>AYU PUTU NITARIANI</t>
  </si>
  <si>
    <t>HEISYE IRENE LUMABI</t>
  </si>
  <si>
    <t>RIAN JULIAN WALANGITAN</t>
  </si>
  <si>
    <t>YOLAN FIRGIN MEDEA</t>
  </si>
  <si>
    <t>STANIVA SANDRI WOJONGAN</t>
  </si>
  <si>
    <t>NOVITA BAWEKES</t>
  </si>
  <si>
    <t>GERRY CHRISTIAN RUMATE</t>
  </si>
  <si>
    <t>BIRGITA JUWITA REPI</t>
  </si>
  <si>
    <t>FINLY MEIBY TENGKER</t>
  </si>
  <si>
    <t>INDAHLIA MARIA ANTJE TUMBUAN</t>
  </si>
  <si>
    <t>YUSTIN YOUNA KAUNANG</t>
  </si>
  <si>
    <t>GEORGE OKTOVIANUS BENVI WAKE LULU</t>
  </si>
  <si>
    <t>FRISILIA LOMBAN</t>
  </si>
  <si>
    <t>SINTA JUNITA LINTJEWAS</t>
  </si>
  <si>
    <t>DEBY SUOTH</t>
  </si>
  <si>
    <t>06 Agustus 2020</t>
  </si>
  <si>
    <t>CLIEF RAYMOND KAWET</t>
  </si>
  <si>
    <t>MOURENT NOUSKE LONTOKAN</t>
  </si>
  <si>
    <t>NATALIA ANGGELINA HARIBULAN</t>
  </si>
  <si>
    <t>CHERENT S. N. W. PANGAILA</t>
  </si>
  <si>
    <t>NGANTUNG ALVANDA ROSARIA</t>
  </si>
  <si>
    <t>FRANGKY NURU</t>
  </si>
  <si>
    <t>JAKA SONA PELAWI</t>
  </si>
  <si>
    <t>KORNELES JEXSEN POLUAN</t>
  </si>
  <si>
    <t>WILLIAM MAMUKO</t>
  </si>
  <si>
    <t>KURNIAWAN RANDI FERNANDO SUMAKUL</t>
  </si>
  <si>
    <t>DANIEL MELALE</t>
  </si>
  <si>
    <t>HELMI AMINTIA</t>
  </si>
  <si>
    <t>CAHYO BUDI</t>
  </si>
  <si>
    <t>AMELIA RONA KAAWOAN</t>
  </si>
  <si>
    <t>RIVAL REINALDO MUNDUNG</t>
  </si>
  <si>
    <t>FRILIA WATI MINGGU</t>
  </si>
  <si>
    <t>ABDUL RAHMAN MOKODONGAN</t>
  </si>
  <si>
    <t>DESI OLIPA SIBUEA</t>
  </si>
  <si>
    <t>JULISA RIVINY SAMBUR</t>
  </si>
  <si>
    <t>TREFINE MAKAPUNAS</t>
  </si>
  <si>
    <t>PETRA TEMPOMISA</t>
  </si>
  <si>
    <t>GEREISTI PRISILIA RATAG</t>
  </si>
  <si>
    <t>OGI CECILIA CHENLY TIEFFANY</t>
  </si>
  <si>
    <t>MARCELA MAGNOLIA TAMATOMPOL</t>
  </si>
  <si>
    <t>TIRZA ESTER NANALIS</t>
  </si>
  <si>
    <t>NOVITA IRAWATY SAMALUKAN</t>
  </si>
  <si>
    <t>JULIANI CECILIA MAUKAR</t>
  </si>
  <si>
    <t>PRILLITA SIGAR</t>
  </si>
  <si>
    <t>TRISUCI CICELIA MOKODONGAN</t>
  </si>
  <si>
    <t>ENJEL PANGUMBALERANG</t>
  </si>
  <si>
    <t>07 Februari 2020</t>
  </si>
  <si>
    <t>MEIFIRA MAGDALENA SENDUK</t>
  </si>
  <si>
    <t>RIANA JUWITA TAMBUN</t>
  </si>
  <si>
    <t>YUNITA NATALIA MUMU</t>
  </si>
  <si>
    <t>MEGHA FIETNI MASINAMBOW</t>
  </si>
  <si>
    <t>MERCY MAMANGKEY</t>
  </si>
  <si>
    <t>JHON STILMAN KALUASE</t>
  </si>
  <si>
    <t>RANI IVANE PAENDONG</t>
  </si>
  <si>
    <t>DIONISIUS NOFRY DANDEL</t>
  </si>
  <si>
    <t>JAFET JOHANIS PAULUS MANGUNDAP</t>
  </si>
  <si>
    <t>NOVIA LADI</t>
  </si>
  <si>
    <t>SAN ANDRES KALEBOS</t>
  </si>
  <si>
    <t>DESIA ANITA BAWONTE</t>
  </si>
  <si>
    <t>CHARITY MERRILY ROTTI</t>
  </si>
  <si>
    <t>Pendidikan IPS</t>
  </si>
  <si>
    <t>07 Januari 2020</t>
  </si>
  <si>
    <t>MEISKE PAPARANG</t>
  </si>
  <si>
    <t>TRIFENA LUMINGKEWAS</t>
  </si>
  <si>
    <t>NATALIA TIMBONG</t>
  </si>
  <si>
    <t>STELLA ESTER PAILAH</t>
  </si>
  <si>
    <t>NOVITA SONIA DEBORA SUMILATA</t>
  </si>
  <si>
    <t xml:space="preserve">NANDO FARLY RAMBITAN </t>
  </si>
  <si>
    <t>GABRIELLA CONCHITA GERUNGAN</t>
  </si>
  <si>
    <t>SERGIO GABRIEL SANGKAEN</t>
  </si>
  <si>
    <t>PATRIZ ACSEL PELEALU</t>
  </si>
  <si>
    <t>YUNI DJAFAR</t>
  </si>
  <si>
    <t>RAFIKA WAWORUNTU</t>
  </si>
  <si>
    <t>JUVITA SANGER</t>
  </si>
  <si>
    <t>MARSHELI KLAUDI KOWEL</t>
  </si>
  <si>
    <t>DEFIS KRISTIAN REPI</t>
  </si>
  <si>
    <t>FRILY INTAN TUMANDUK</t>
  </si>
  <si>
    <t>VIGI MARIA RUNTU</t>
  </si>
  <si>
    <t>HRISTO ALESSANDER RUMOPA</t>
  </si>
  <si>
    <t>SESKA MARTIKA AMONTHO</t>
  </si>
  <si>
    <t>YANTI APRIANA KOROMPOT</t>
  </si>
  <si>
    <t xml:space="preserve">GEFI FENDRA MOKODONGAN </t>
  </si>
  <si>
    <t>JULKIFLI MOKOGINTA</t>
  </si>
  <si>
    <t>31 Desember 2018</t>
  </si>
  <si>
    <t>TAUFIG ONTHONI</t>
  </si>
  <si>
    <t>SUPRAYOGI TATENGKENG</t>
  </si>
  <si>
    <t>MAEREEN PRELZILIA RUNTUWENE</t>
  </si>
  <si>
    <t>JOHSON</t>
  </si>
  <si>
    <t>KARTIKA KAINGAT</t>
  </si>
  <si>
    <t>ATIKA MEGGI CHRISTIANI BAWOLE</t>
  </si>
  <si>
    <t>13 Mei 2019</t>
  </si>
  <si>
    <t>LANTU JESICA CONSTANTIE</t>
  </si>
  <si>
    <t>RIBKA PANGKEY</t>
  </si>
  <si>
    <t xml:space="preserve">PRILY DESY BANGKI </t>
  </si>
  <si>
    <t xml:space="preserve">PATRICIA CHRISTI MASINAMBOW </t>
  </si>
  <si>
    <t>LILISNOPALIN TINDABOLA</t>
  </si>
  <si>
    <t>RISNA INRIANI SOSIBONG</t>
  </si>
  <si>
    <t>IIN APRITA SARI BR. TARIGAN</t>
  </si>
  <si>
    <t>8 Juni 2016</t>
  </si>
  <si>
    <t>SITINCE PALAPIS</t>
  </si>
  <si>
    <t>NOVIYANTI PANGULIMANG</t>
  </si>
  <si>
    <t>REGINA AGUSTINE RUUS</t>
  </si>
  <si>
    <t>STEFANUS ANDREW ARARO</t>
  </si>
  <si>
    <t>CHEREN TIFFANI RUUS</t>
  </si>
  <si>
    <t>SUMIYATI BAHARUDDIN</t>
  </si>
  <si>
    <t>NANDO HARKE WANGKO</t>
  </si>
  <si>
    <t>ATIKA WULANDARI PANUT</t>
  </si>
  <si>
    <t>JONATHAN DANIEL OPPUSUNGGU</t>
  </si>
  <si>
    <t>NOVELIA TANGKAWAROW</t>
  </si>
  <si>
    <t>ALFA RAYEN MARHAEN LAOH</t>
  </si>
  <si>
    <t xml:space="preserve">SUCI ROMDHANI </t>
  </si>
  <si>
    <t>MELISA ABRAM</t>
  </si>
  <si>
    <t>NUR FIRLY PATABUGA</t>
  </si>
  <si>
    <t>APRILIA PESIK</t>
  </si>
  <si>
    <t>REIVAN TENGKUE</t>
  </si>
  <si>
    <t>DESY SUTRISKA BALUNTU</t>
  </si>
  <si>
    <t>CINDY SUZE PRASTIKA KAUNANG</t>
  </si>
  <si>
    <t>BUDI IKA PUTRA POTABUGA</t>
  </si>
  <si>
    <t>BARTHOLOMEUS FRANSISKO SUMAKUD</t>
  </si>
  <si>
    <t>SINTIA ALCE SIONGKE</t>
  </si>
  <si>
    <t>PRISHILIA SIDANGOLI</t>
  </si>
  <si>
    <t>FRANSISCA INTAN RAHMAWATI RENYAAN</t>
  </si>
  <si>
    <t>SINDIANI LUMUHU</t>
  </si>
  <si>
    <t>ENGELIKA KAMPONANG</t>
  </si>
  <si>
    <t>STEVANUS OLONGI</t>
  </si>
  <si>
    <t>MEITLIN BAWOTONG</t>
  </si>
  <si>
    <t xml:space="preserve">EVELIN NATALIA LARENAUNG </t>
  </si>
  <si>
    <t>FENDRY HAYDEN TAMPIL</t>
  </si>
  <si>
    <t>DINCE SENGGETAN</t>
  </si>
  <si>
    <t>LUMAWIR REGGINA MAHARANIE</t>
  </si>
  <si>
    <t>ANDREANO YEHEZKIEL PANI</t>
  </si>
  <si>
    <t>ARIATI APRILIA TANIA</t>
  </si>
  <si>
    <t>RACHMATIA DIA</t>
  </si>
  <si>
    <t>ERCHITA SEPTIANI KOBANDAHA</t>
  </si>
  <si>
    <t>BASTIANA MELEHATI</t>
  </si>
  <si>
    <t>NOFILIA ANDRIANI NEMAN</t>
  </si>
  <si>
    <t>STEVI ANGELA DIEN</t>
  </si>
  <si>
    <t>FABIOLA LAGARENSE</t>
  </si>
  <si>
    <t>ERICK TANDAJU</t>
  </si>
  <si>
    <t>DEBORA PANGGEY</t>
  </si>
  <si>
    <t>FITRINA RAHMITA SARI</t>
  </si>
  <si>
    <t>GANDA THREISA DEBORA RIBKA</t>
  </si>
  <si>
    <t>YENI TRILIANA NINGSIH</t>
  </si>
  <si>
    <t>FERDY MOMONGAN</t>
  </si>
  <si>
    <t>JANRI RUSLI RINDENGAN</t>
  </si>
  <si>
    <t>RANDY SENDIANG</t>
  </si>
  <si>
    <t>CHRISTOPHER DANIEL LUASUNAUNG</t>
  </si>
  <si>
    <t>WINDA MAENGKOM</t>
  </si>
  <si>
    <t>WANDA MAENGKOM</t>
  </si>
  <si>
    <t>NATALIA CRYSTI TUPELU</t>
  </si>
  <si>
    <t>CHRISTIANI PRICILIA ALI</t>
  </si>
  <si>
    <t>GEVIN FALDIO ROTIKAN</t>
  </si>
  <si>
    <t>NI WAYAN SUSILAWATI</t>
  </si>
  <si>
    <t>ARDILLA SUSANTI SIRIAMBONG</t>
  </si>
  <si>
    <t>JUANITA CRISTIA TUMIMOMOR</t>
  </si>
  <si>
    <t>PRETTY JUNIEVER EVALIEN UMBOH</t>
  </si>
  <si>
    <t>YUNAN MORTY GIRALDIN TAOLE</t>
  </si>
  <si>
    <t>NURFITRIANA PAKAYA</t>
  </si>
  <si>
    <t>MARIANUS JOSEP TANIA</t>
  </si>
  <si>
    <t>FITRIA ABADI</t>
  </si>
  <si>
    <t>JERRY DIARTO KAKALANG</t>
  </si>
  <si>
    <t>GIOVANI NAHARIA</t>
  </si>
  <si>
    <t>ZEMI NASEDUM</t>
  </si>
  <si>
    <t>KURNIAH MARIA TETEDULO</t>
  </si>
  <si>
    <t>SUSANTI SYALOM GARING</t>
  </si>
  <si>
    <t>YANTI WALANDA MARAMIS</t>
  </si>
  <si>
    <t>EVELYN PREYSHILIA A. ASSA</t>
  </si>
  <si>
    <t>ASTERLIN KATIANDAGHO</t>
  </si>
  <si>
    <t>KURNIAWAN POTABUGA</t>
  </si>
  <si>
    <t>I MADE DWIPUTRA</t>
  </si>
  <si>
    <t>ENDOWARIUS FERNATYANAN</t>
  </si>
  <si>
    <t>NI MADE TRISDAYANTI</t>
  </si>
  <si>
    <t>I WAYAN SASMITA STEVAN</t>
  </si>
  <si>
    <t>IVANA VERONICA PAMONA</t>
  </si>
  <si>
    <t>DEYSI HELI MINTJE</t>
  </si>
  <si>
    <t>APRIANTY KURNIAWATI PAKANNA</t>
  </si>
  <si>
    <t>MIRANDA TIRZA TOOLENG</t>
  </si>
  <si>
    <t>YULIANA TUPAN</t>
  </si>
  <si>
    <t>MELINDA MAHAMURAH</t>
  </si>
  <si>
    <t>SILIANY ELISABETH NOVI POLUAN</t>
  </si>
  <si>
    <t xml:space="preserve">RIFKY ROBERT NALANDE </t>
  </si>
  <si>
    <t>ANDRE MASAMBE</t>
  </si>
  <si>
    <t>ARIYANTO PASSI</t>
  </si>
  <si>
    <t>AKMES BENTIAN</t>
  </si>
  <si>
    <t>ABDUL WAHID ADAM</t>
  </si>
  <si>
    <t>ANJELSVINA DATALAMON</t>
  </si>
  <si>
    <t>FRISKI RICARD BAWEKES</t>
  </si>
  <si>
    <t>KRISYE RIBKA KADEKE</t>
  </si>
  <si>
    <t>BARCE MANOSSOH</t>
  </si>
  <si>
    <t>NOPRIS TAMALERO</t>
  </si>
  <si>
    <t>28 Oktober 2016</t>
  </si>
  <si>
    <t>YANTI MARIANI MOMONGAN</t>
  </si>
  <si>
    <t>PRISILIA KATRINA RAU</t>
  </si>
  <si>
    <t>YUYUN CHRISTO SAROINSONG</t>
  </si>
  <si>
    <t xml:space="preserve">VALENTINE WORANG </t>
  </si>
  <si>
    <t>MERRY MERCY MADJID</t>
  </si>
  <si>
    <t>MARLEN POHE</t>
  </si>
  <si>
    <t>SELVIA DIANA LAIR</t>
  </si>
  <si>
    <t>JURAIMON SOLEMAN LAHENGKING</t>
  </si>
  <si>
    <t>LENDA MANUEL</t>
  </si>
  <si>
    <t>MEILAN FIVIANA TEMPOBUKA</t>
  </si>
  <si>
    <t>CLAUDIA SIETOFAYA MANOPPO</t>
  </si>
  <si>
    <t>GABRIELA SENDUK</t>
  </si>
  <si>
    <t>SITI JAWIA TAN</t>
  </si>
  <si>
    <t>ROHMAD LOUTO</t>
  </si>
  <si>
    <t xml:space="preserve">MARIATI SIMANJUNTAK </t>
  </si>
  <si>
    <t>DANIEL SINGKARA</t>
  </si>
  <si>
    <t>DAVID ANDRE TELLAH</t>
  </si>
  <si>
    <t>JESIKA DALONTO</t>
  </si>
  <si>
    <t>PUTERI TERATAI TIMUHINGIDE</t>
  </si>
  <si>
    <t xml:space="preserve">SINDI SENYA SASAMBE MAKAPUKO </t>
  </si>
  <si>
    <t>CHRIST DARIUS CORNELES</t>
  </si>
  <si>
    <t>YOLANDA STEVHINA TATAWI</t>
  </si>
  <si>
    <t>NINGSI MAMONTO</t>
  </si>
  <si>
    <t>MIRANTI OLII</t>
  </si>
  <si>
    <t>SRI RAHAYU BUCHARI</t>
  </si>
  <si>
    <t>23 Januari 2020</t>
  </si>
  <si>
    <t>MUTIARA CHRISTY BARAUNTU</t>
  </si>
  <si>
    <t xml:space="preserve">ROSMINI ISKANDAR </t>
  </si>
  <si>
    <t>DANIEL BARA</t>
  </si>
  <si>
    <t>RIZKY PRASETYA RORONG</t>
  </si>
  <si>
    <t>FERY DOMINGGUS SILUBUN</t>
  </si>
  <si>
    <t>GRAYRY KYNCHY PELEALU</t>
  </si>
  <si>
    <t>APRILIA LELERAN</t>
  </si>
  <si>
    <t>CHRISTOFEL TUMETEL</t>
  </si>
  <si>
    <t>ANGGITHA REVEREND MAMUKO</t>
  </si>
  <si>
    <t>IRMAWATI LONDONE</t>
  </si>
  <si>
    <t xml:space="preserve">DESYE ASTRIA SANGGELORANG </t>
  </si>
  <si>
    <t>YOPPI LALORING</t>
  </si>
  <si>
    <t>SURYANTI SARAEL</t>
  </si>
  <si>
    <t>DESI PRISILIA NATALIA SOMBA</t>
  </si>
  <si>
    <t>REINHARD LORAMENG</t>
  </si>
  <si>
    <t>02 Agustus 2019</t>
  </si>
  <si>
    <t>FAHRY LAMSU</t>
  </si>
  <si>
    <t>NURHAYATI GONI</t>
  </si>
  <si>
    <t>STEVI HENDRIK KOLINUG</t>
  </si>
  <si>
    <t>AVIOLA SARUDI</t>
  </si>
  <si>
    <t>JOLAN TAAWOEDA</t>
  </si>
  <si>
    <t>SARAH DUMGAIR</t>
  </si>
  <si>
    <t>TATAEL MEILAN MEGA SILVIA</t>
  </si>
  <si>
    <t>NOVAL GIDEON KARAMOY</t>
  </si>
  <si>
    <t>TRIXIE PINGKAN SONDAKH</t>
  </si>
  <si>
    <t xml:space="preserve">RANDY MERUNTU </t>
  </si>
  <si>
    <t>YOHANA SYBA WOKAS</t>
  </si>
  <si>
    <t>INGGRID MEILY LIDIA RATULAKI</t>
  </si>
  <si>
    <t>FALDI KUMBANGSILA</t>
  </si>
  <si>
    <t>JULIO HENRY DUNGUS</t>
  </si>
  <si>
    <t>ILHAM AMBARAK</t>
  </si>
  <si>
    <t>NORITA OKTAVIANI TAMPILANG</t>
  </si>
  <si>
    <t xml:space="preserve">YULINAR SAPII </t>
  </si>
  <si>
    <t>INDRYANY CAROLINA PANGERAPAN</t>
  </si>
  <si>
    <t>DAMIANA AMELWATIN</t>
  </si>
  <si>
    <t>GABRIELLA CLAUDIA RORI</t>
  </si>
  <si>
    <t>LISSA MONGILALA</t>
  </si>
  <si>
    <t>REIVANA LALUAS</t>
  </si>
  <si>
    <t>VIRJIAN LOVELY ANIS</t>
  </si>
  <si>
    <t>RONLAYMOS LABERU</t>
  </si>
  <si>
    <t>VANDY REGAR DATU</t>
  </si>
  <si>
    <t xml:space="preserve">PRISSELY ROSIANI ALBERTIN RONDONUWU </t>
  </si>
  <si>
    <t>SILVANA MARIA GORETI NOMO</t>
  </si>
  <si>
    <t>IFAN TEMPOH</t>
  </si>
  <si>
    <t>SAFRI A. M. NUR</t>
  </si>
  <si>
    <t>MOHAMAD FADLY LAUSO</t>
  </si>
  <si>
    <t>MAYA INKASARI ROMPIS</t>
  </si>
  <si>
    <t>FABRO HESQI FEBRY LEGI</t>
  </si>
  <si>
    <t>DELFIATI MELANI TALUMESANG</t>
  </si>
  <si>
    <t>JIZIKA GRASIA MARENTEK</t>
  </si>
  <si>
    <t>SUPRIANTO TINE</t>
  </si>
  <si>
    <t>JENTI BETAUBUN</t>
  </si>
  <si>
    <t>JIVER BETAUBUN</t>
  </si>
  <si>
    <t>GABRIELLA POLII</t>
  </si>
  <si>
    <t>AMOS BASTIAN TOLOH</t>
  </si>
  <si>
    <t>STELLA NOVA PANDEY</t>
  </si>
  <si>
    <t>JULIANA AMELIA KALALO</t>
  </si>
  <si>
    <t>CLAUDYA EUNIKE MONTOLALU</t>
  </si>
  <si>
    <t>JHON LEE BANGKI</t>
  </si>
  <si>
    <t>EVA MAMENTIWALO</t>
  </si>
  <si>
    <t>ROCKY MARCIANO RUNTUKAHU</t>
  </si>
  <si>
    <t>ANTONIUS DEHE</t>
  </si>
  <si>
    <t>HAPPY CHRISTIAN SAROINSONG</t>
  </si>
  <si>
    <t>DWI TRININGSI MANAMPIRING</t>
  </si>
  <si>
    <t>ASOR CHRISTOFER MANANEKE</t>
  </si>
  <si>
    <t>NIVITA CLAUDIA ANTE</t>
  </si>
  <si>
    <t>OVELIA SEMBEL</t>
  </si>
  <si>
    <t>OVELYA RIANI MANGALEHE</t>
  </si>
  <si>
    <t>RANDIKA FRAYA BAWINTO</t>
  </si>
  <si>
    <t>BOBI BERNAD PALAPESSY</t>
  </si>
  <si>
    <t>PINCE SIMBOLON</t>
  </si>
  <si>
    <t>DESWITA LESTIAWATI TUMADA</t>
  </si>
  <si>
    <t>ADIANNA DUKE</t>
  </si>
  <si>
    <t>RUDDY BILLY JACSON WORI</t>
  </si>
  <si>
    <t>MARSINCE ROBO</t>
  </si>
  <si>
    <t>JEMS BOY KOLONG</t>
  </si>
  <si>
    <t>SUSANA NATALIA KOUNTUR</t>
  </si>
  <si>
    <t>RIA NATALIA RAMBI</t>
  </si>
  <si>
    <t>TESALONIKA FILIA SENDUK</t>
  </si>
  <si>
    <t>RESKY RENLY RATAG</t>
  </si>
  <si>
    <t>NOVLIAN KRISTIAN WONTE</t>
  </si>
  <si>
    <t>DIEN AGNAN SASAUW</t>
  </si>
  <si>
    <t>MAYKEL TJAN</t>
  </si>
  <si>
    <t>GABRIELA VALERIA SELVANA</t>
  </si>
  <si>
    <t>AMELIA MEILANI KASENDA</t>
  </si>
  <si>
    <t>OKTAVIA HOSIANA POLI</t>
  </si>
  <si>
    <t>AMELIA MAILANGKAY</t>
  </si>
  <si>
    <t>SYALOM SONIA ELENA KARUNDENG</t>
  </si>
  <si>
    <t>YATI TASUMEWADA</t>
  </si>
  <si>
    <t>MARIA URSULA KAPOH</t>
  </si>
  <si>
    <t>15 Februari 2018</t>
  </si>
  <si>
    <t>NOVITA LAVENIA MOLEH</t>
  </si>
  <si>
    <t>RUNDENGAN NOURS LOUDY THEOFILUS</t>
  </si>
  <si>
    <t>URBANUS R WENEHENUBUN</t>
  </si>
  <si>
    <t>OTNIEL MIRACLE KAWET</t>
  </si>
  <si>
    <t>ARLAN KAROL SOPUTAN</t>
  </si>
  <si>
    <t>JULITA ARIANCI MAKALEW</t>
  </si>
  <si>
    <t>AUDY AGUSTIAN TOMPOLIU</t>
  </si>
  <si>
    <t>FITRI GARING</t>
  </si>
  <si>
    <t>SWETTA NATASYA ANGKOL</t>
  </si>
  <si>
    <t>NORLIN PUDINAUNG</t>
  </si>
  <si>
    <t>NANCY NOVITA TUMANDUK</t>
  </si>
  <si>
    <t>NANI HERLINA</t>
  </si>
  <si>
    <t>ENJELINA TAHULENDING</t>
  </si>
  <si>
    <t>04 Januari 2019</t>
  </si>
  <si>
    <t>MEXRY PURWANTI DJAELANI</t>
  </si>
  <si>
    <t>FEBRINI MANOY</t>
  </si>
  <si>
    <t>SAGITA MUMU</t>
  </si>
  <si>
    <t>NI WAYAN MURNIASIH</t>
  </si>
  <si>
    <t>TRIYATI OLVI KAPITUA</t>
  </si>
  <si>
    <t>AYUANDIRA LA MUZIA</t>
  </si>
  <si>
    <t>TOAR REABY RATURANDANG</t>
  </si>
  <si>
    <t xml:space="preserve">FELITESYA OKTAVIA MARARU </t>
  </si>
  <si>
    <t>YOULA HESTI SASAUW</t>
  </si>
  <si>
    <t>CHRISTIN RIVANI MORAY</t>
  </si>
  <si>
    <t>NADIA JAMLAAY</t>
  </si>
  <si>
    <t>LASTRI WULANNINSI LIUNTUHASENG</t>
  </si>
  <si>
    <t>BRAYEN MARCHEL TUMIDA</t>
  </si>
  <si>
    <t>STELLA RAMOLINA TAMAKA</t>
  </si>
  <si>
    <t>BILLCLIFF FEBRIANO TULANGOW</t>
  </si>
  <si>
    <t>STEFANO SAPULETTE</t>
  </si>
  <si>
    <t>MERRY YESSI LAMIA</t>
  </si>
  <si>
    <t>RISNAWATI MOOTALU</t>
  </si>
  <si>
    <t>24 Januari 2018</t>
  </si>
  <si>
    <t>TAMBAJONG GLADYS GABRIELE</t>
  </si>
  <si>
    <t>JULAIHA AHMAD</t>
  </si>
  <si>
    <t>TUMBEL ROY COSTANTIO GUSTAF</t>
  </si>
  <si>
    <t>STANLY KARIS TINDI</t>
  </si>
  <si>
    <t>EDUARD YUSAK RUMTHE</t>
  </si>
  <si>
    <t>FEDRIKA TASUGALEN</t>
  </si>
  <si>
    <t>OLIVIA IMELDA VANY JOHANIS</t>
  </si>
  <si>
    <t>JESIKA ANDIANI KAPOJOS</t>
  </si>
  <si>
    <t>HENDRIKA EVANDO MAKALEW</t>
  </si>
  <si>
    <t>STELLA MARIA ARIANA RAHEL SAMPOW</t>
  </si>
  <si>
    <t>ARLY ARTHA CHARTER MOTTO</t>
  </si>
  <si>
    <t>TISARANI LAURA LALAWI</t>
  </si>
  <si>
    <t>INDRIYANI IROT</t>
  </si>
  <si>
    <t>CHRISTIYANY IROT</t>
  </si>
  <si>
    <t>FELIKS KURNIAWAN TONDOWANA</t>
  </si>
  <si>
    <t>SELVIA ELVIE LANTU</t>
  </si>
  <si>
    <t>DANIEL AWENDU</t>
  </si>
  <si>
    <t>YAHYA LOGI ALOTIA</t>
  </si>
  <si>
    <t>ROSARIO RAHEL PAENDONG</t>
  </si>
  <si>
    <t>TUTY HANDAYANI BANDIL</t>
  </si>
  <si>
    <t>23 Oktober 2018</t>
  </si>
  <si>
    <t>MIRSANDI ANGE</t>
  </si>
  <si>
    <t>CLAUDIA MAMAGHE</t>
  </si>
  <si>
    <t>GRENVALDI HANSANG</t>
  </si>
  <si>
    <t>I MADE SUBANDIARTA</t>
  </si>
  <si>
    <t>STEVANUS ADRIANUS PAAT</t>
  </si>
  <si>
    <t>SEFTIANINGSI LAKORO</t>
  </si>
  <si>
    <t>SEBASTIAN KOTALAHA</t>
  </si>
  <si>
    <t>IRMAN SY. Hi BARHAM</t>
  </si>
  <si>
    <t xml:space="preserve">VICTORELIA LEFUBUN </t>
  </si>
  <si>
    <t>RISKI FANDI MOKALU</t>
  </si>
  <si>
    <t>CINGLI MEILAN TAASIHE</t>
  </si>
  <si>
    <t>FAISAL AWOMBO</t>
  </si>
  <si>
    <t>NIKVER NANDO MEMBRI</t>
  </si>
  <si>
    <t>JOMES AWALIU</t>
  </si>
  <si>
    <t>KIKI RIZKY KASIAHENG</t>
  </si>
  <si>
    <t>EKA FIJAYANTO</t>
  </si>
  <si>
    <t>WELHELLEM JAMLEAN</t>
  </si>
  <si>
    <t>ARDI AGNESYA DODU</t>
  </si>
  <si>
    <t>ASYANTI UMASUGI</t>
  </si>
  <si>
    <t>ALFINSON IRENIUS KATIANDAGHO</t>
  </si>
  <si>
    <t>VIRGNINE MAHARANI KUHEBA</t>
  </si>
  <si>
    <t>ZAINUDIN FATAH</t>
  </si>
  <si>
    <t>SANTI ROSALIN TURANGAN</t>
  </si>
  <si>
    <t>ADI YUHDI PAAT</t>
  </si>
  <si>
    <t>NIVA SORITON</t>
  </si>
  <si>
    <t>RINTO RIAN LOKAS</t>
  </si>
  <si>
    <t>ANGGRAINA RIA LAPIAN</t>
  </si>
  <si>
    <t>IRLIEN OLTRICIA DUMAILI</t>
  </si>
  <si>
    <t>SUHENDRO PATTYLIMA</t>
  </si>
  <si>
    <t xml:space="preserve">ARIANI ALWINA MAMATA </t>
  </si>
  <si>
    <t>REINHARD RIVARDI PONTO</t>
  </si>
  <si>
    <t>REIZEN LEVI PANAMBUNAN</t>
  </si>
  <si>
    <t>FELINA MUSAK</t>
  </si>
  <si>
    <t>SUTRIA GRATSIA VIKARISTI RINDENGAN</t>
  </si>
  <si>
    <t>AHEBRON GURUMANIS</t>
  </si>
  <si>
    <t>ARIE DAUD</t>
  </si>
  <si>
    <t>JEMBRIS GEMBET NUSA</t>
  </si>
  <si>
    <t>VIDLINA LIE</t>
  </si>
  <si>
    <t>RAMONA RIANGKAMANG</t>
  </si>
  <si>
    <t>RIA KARLINA MUNTU</t>
  </si>
  <si>
    <t>JUNAWIR</t>
  </si>
  <si>
    <t>LA MBAGA</t>
  </si>
  <si>
    <t>TRISNAYATI TUMPIAS</t>
  </si>
  <si>
    <t>HERLIN ONTORAEL</t>
  </si>
  <si>
    <t>TASBIN SALAM</t>
  </si>
  <si>
    <t>LA TOMUNA SAAD</t>
  </si>
  <si>
    <t xml:space="preserve">FRENLY KAELAN </t>
  </si>
  <si>
    <t>MELISA PRISILIA MOKALU</t>
  </si>
  <si>
    <t>DANIEL RINALDO TINUS</t>
  </si>
  <si>
    <t>GLEND HEAZER MANGGRIBET</t>
  </si>
  <si>
    <t>MARFIANI TRIPENA BAWUNTU</t>
  </si>
  <si>
    <t>SUHESTI FERDERIKA LIUNSANDA</t>
  </si>
  <si>
    <t>CHRISTOFEL SUMARAUW</t>
  </si>
  <si>
    <t>MILER WELEM TUMIMBANG</t>
  </si>
  <si>
    <t>YISKA RAHUMME POTOBODA</t>
  </si>
  <si>
    <t>YULIANI</t>
  </si>
  <si>
    <t>NIKE ATAWITA SILUBUN</t>
  </si>
  <si>
    <t>FICKY B. PUTRA PANGASA</t>
  </si>
  <si>
    <t>QUEENSY SOLANG</t>
  </si>
  <si>
    <t>HARLIE UMBOH</t>
  </si>
  <si>
    <t>ALDI TUWO</t>
  </si>
  <si>
    <t>10 Februari 2020</t>
  </si>
  <si>
    <t>SARIDEWI MONICA PRASITA PRATASIK</t>
  </si>
  <si>
    <t>MARIA TULANGOW</t>
  </si>
  <si>
    <t xml:space="preserve">REYNAL RUNTUNUWU </t>
  </si>
  <si>
    <t xml:space="preserve">YURINI LARONO </t>
  </si>
  <si>
    <t>OLRIN MINA TALENGGORAN</t>
  </si>
  <si>
    <t>RASMI NAIDI</t>
  </si>
  <si>
    <t>VICILIA LUCI MERRY MALONDA</t>
  </si>
  <si>
    <t>18 Februari 2020</t>
  </si>
  <si>
    <t>ANDI YUCI THORIN</t>
  </si>
  <si>
    <t xml:space="preserve">YESIKA KRISTIANI RAWUNG </t>
  </si>
  <si>
    <t>IDUL FITRI</t>
  </si>
  <si>
    <t>DEWI KRISTINA BUKA</t>
  </si>
  <si>
    <t>IREINE ANJELINO LANGKAI</t>
  </si>
  <si>
    <t>ARTHER YOSSI KANDOWANGKO</t>
  </si>
  <si>
    <t>DEICE NURATMY TAMPUNGAN</t>
  </si>
  <si>
    <t>NADIA CERITI PARAPAGA</t>
  </si>
  <si>
    <t>SUDARMAN KADER</t>
  </si>
  <si>
    <t>ADE INDRAWAN KAMSAES</t>
  </si>
  <si>
    <t>ALFRIYANDI RORING</t>
  </si>
  <si>
    <t>27 Mei 2019</t>
  </si>
  <si>
    <t>HARDIANA MARLISA DOPONG</t>
  </si>
  <si>
    <t>NINGSI WIDYA ASSA</t>
  </si>
  <si>
    <t>ENSLI KAROLES</t>
  </si>
  <si>
    <t>RATNA</t>
  </si>
  <si>
    <t xml:space="preserve">JESTI AMELIA KALANGI </t>
  </si>
  <si>
    <t>GERRY MICHAEL GERUNG</t>
  </si>
  <si>
    <t>ARINNI ANGGELA NATALIA SENDUK</t>
  </si>
  <si>
    <t>LUSIA ANGLELINA MANOREK</t>
  </si>
  <si>
    <t>ANASTASIA FENNI MARAMIS</t>
  </si>
  <si>
    <t>KEREN DERIL SALANGKA</t>
  </si>
  <si>
    <t>JEFRI SASUWU</t>
  </si>
  <si>
    <t>STEVANIE STELA TANDIPARE</t>
  </si>
  <si>
    <t>ALFIRA INDRIYANI TATALI</t>
  </si>
  <si>
    <t>JUKELIN SAMALUKANG</t>
  </si>
  <si>
    <t>EFENDI BIASA</t>
  </si>
  <si>
    <t>RAFLI PASAMBUNA</t>
  </si>
  <si>
    <t>12 Mei 2020</t>
  </si>
  <si>
    <t>SYAMSUL BACHRI MOKOGINTA</t>
  </si>
  <si>
    <t>NOVI NGODU</t>
  </si>
  <si>
    <t>RATI WULANDARI MOKOGINTA</t>
  </si>
  <si>
    <t>TRI SUTAMKI MOKOAGOW</t>
  </si>
  <si>
    <t>IVANA RAHELIA RANTUNG</t>
  </si>
  <si>
    <t>JOAN PRASETIA ILAT</t>
  </si>
  <si>
    <t xml:space="preserve">MELANY RURU </t>
  </si>
  <si>
    <t>APRILI WENSI SUMILAT</t>
  </si>
  <si>
    <t>NINDYA AMANDA MAINDOKA</t>
  </si>
  <si>
    <t>FADLI LOLUNG</t>
  </si>
  <si>
    <t>ANASTASIA CYTRA TAIDI</t>
  </si>
  <si>
    <t>MARIA RIFI TATONTOS</t>
  </si>
  <si>
    <t>EFRAIM PANGEMANAN</t>
  </si>
  <si>
    <t>RIFALDO FRANSSISKUS LOPULALAN</t>
  </si>
  <si>
    <t>HISKIA GIROTH</t>
  </si>
  <si>
    <t>EFLIEN VEIBI ROSMITA LUMANSI</t>
  </si>
  <si>
    <t>JEITA WAWORUNTU</t>
  </si>
  <si>
    <t>LENGKONG RINLY MARTURIANI</t>
  </si>
  <si>
    <t>FIRSTIA GEIBY HIMBA</t>
  </si>
  <si>
    <t>BROERY DALAKO</t>
  </si>
  <si>
    <t>AGOENG INDRA SANJAYA</t>
  </si>
  <si>
    <t>DELVIANA NONVIA MARCIKA PIRI</t>
  </si>
  <si>
    <t>FRISCA RATURANDANG</t>
  </si>
  <si>
    <t>ANGEL LIKE DIANA SANDAG</t>
  </si>
  <si>
    <t>MARGARET PANDALEKE</t>
  </si>
  <si>
    <t>REFINA MARTHEN KAPARANG</t>
  </si>
  <si>
    <t xml:space="preserve">NINJISKY MARSEL PANDOH </t>
  </si>
  <si>
    <t>STEFANUS EFRAIM PITOY</t>
  </si>
  <si>
    <t>REANDY ALDY MALIANGKAY</t>
  </si>
  <si>
    <t>THELMA YOLANDA TAWERA</t>
  </si>
  <si>
    <t>LEIDYWEL TAWERA</t>
  </si>
  <si>
    <t>REGITA ELSA WAROUW</t>
  </si>
  <si>
    <t>HENDRO TAALUNGAN</t>
  </si>
  <si>
    <t>ELISABETH TAHULENDING</t>
  </si>
  <si>
    <t>I WAYAN SUANTARA</t>
  </si>
  <si>
    <t>ANDRETA SENTINUWO</t>
  </si>
  <si>
    <t>13 Maret 2018</t>
  </si>
  <si>
    <t>KEZIA NAFTALIA LONTOH</t>
  </si>
  <si>
    <t>ERDIANTO YANISA</t>
  </si>
  <si>
    <t>RINGERBERT RILENS ASSA</t>
  </si>
  <si>
    <t>OKTOHERTI URIA D.</t>
  </si>
  <si>
    <t>RECKI MARSONI SAMAULING</t>
  </si>
  <si>
    <t>JENI MISIRE</t>
  </si>
  <si>
    <t>JENICE REMBANGAN</t>
  </si>
  <si>
    <t>REN MUSRIFAN</t>
  </si>
  <si>
    <t>IRMA</t>
  </si>
  <si>
    <t xml:space="preserve">3.27
</t>
  </si>
  <si>
    <t>LA EMA</t>
  </si>
  <si>
    <t>KARLINA TIMPOROK</t>
  </si>
  <si>
    <t>ALPRISKA KECI RUUNG</t>
  </si>
  <si>
    <t>YERIATI DARINDING</t>
  </si>
  <si>
    <t>EFEL JEMS ROMPAS MULI</t>
  </si>
  <si>
    <t>CLAUDIA NOVELYA MANTIRI</t>
  </si>
  <si>
    <t>FRISILIA KARWUR</t>
  </si>
  <si>
    <t>MEILAN TUMBIO</t>
  </si>
  <si>
    <t>CELI MENTARI DALEGI</t>
  </si>
  <si>
    <t>09 Januari 2019</t>
  </si>
  <si>
    <t>RIVANDI POGAGA</t>
  </si>
  <si>
    <t>MUHAMMAD ISNAIN RATUMBOBA</t>
  </si>
  <si>
    <t>NURHALIS SUMENDA</t>
  </si>
  <si>
    <t>FATRI YUSRAN ANULI</t>
  </si>
  <si>
    <t>EDWINA EKIFANIA LINO</t>
  </si>
  <si>
    <t>GREGORIUS BILL MASUDIARSON</t>
  </si>
  <si>
    <t>RIDWAIN STEPI BUNIAHE</t>
  </si>
  <si>
    <t>MARISA ELISABETH NATALIA OLEY</t>
  </si>
  <si>
    <t>ILVANDA WAKARY</t>
  </si>
  <si>
    <t>SELVI MARCI OLEY</t>
  </si>
  <si>
    <t>GETREIDA AKTRYS SAMALAGI</t>
  </si>
  <si>
    <t>MEYLINDA GLADIS MONGKAREN</t>
  </si>
  <si>
    <t>JEFRY NATAN SUPIT</t>
  </si>
  <si>
    <t>OLIVIA CRISTIN LALO</t>
  </si>
  <si>
    <t>FRANS WILLIAM SUMENDAP</t>
  </si>
  <si>
    <t>GIANFRANCO TILAAR</t>
  </si>
  <si>
    <t>ANDRIE RINALDY KAKALANG</t>
  </si>
  <si>
    <t xml:space="preserve">JOLLYKIA MANGGOPA </t>
  </si>
  <si>
    <t>FINE MAMPO</t>
  </si>
  <si>
    <t>RENDRA BAHANSUBU</t>
  </si>
  <si>
    <t>13 Februari 2019</t>
  </si>
  <si>
    <t>LIDYA BAMBULU</t>
  </si>
  <si>
    <t>BAMBANG FATARUBA</t>
  </si>
  <si>
    <t>NURCHOLIS LOMBAN</t>
  </si>
  <si>
    <t>JANDRY ALFIANDO SENDUK</t>
  </si>
  <si>
    <t>ANGELINA KOJONGIAN</t>
  </si>
  <si>
    <t>GAFRAWI GAFUR</t>
  </si>
  <si>
    <t>SOFIANI TAMADIA</t>
  </si>
  <si>
    <t>FERNANDO LIJU</t>
  </si>
  <si>
    <t>MISWANDO ROLEF EMOR</t>
  </si>
  <si>
    <t>GIDEON BILLY SOLEMAN OROH</t>
  </si>
  <si>
    <t>03 Mei 2018</t>
  </si>
  <si>
    <t>SYALOM SINTIA TIMBULUS</t>
  </si>
  <si>
    <t>FARLY FRISKI BOSEKE</t>
  </si>
  <si>
    <t xml:space="preserve">MERCY CRISTOVEL KIROJAN </t>
  </si>
  <si>
    <t>SAVITRI CHYNTIADEVI KAEMPE</t>
  </si>
  <si>
    <t>DINNY MARGARITHA OROH</t>
  </si>
  <si>
    <t>JUITA PUIDE</t>
  </si>
  <si>
    <t>MASRUN</t>
  </si>
  <si>
    <t>DOMINGGUS LAYUK</t>
  </si>
  <si>
    <t>BONI TATAMBI</t>
  </si>
  <si>
    <t>16 Agustus 2019</t>
  </si>
  <si>
    <t>LESTARI ASTUTI LUMBAN BATU</t>
  </si>
  <si>
    <t>BRAYEN ANDREAS TUMURANG</t>
  </si>
  <si>
    <t>MONICA PRISMA KASENDA</t>
  </si>
  <si>
    <t>MONICA JESICA PENDONG</t>
  </si>
  <si>
    <t>MUAMAR MOKODOMPIT</t>
  </si>
  <si>
    <t>BRANDLY KATIHOKANG</t>
  </si>
  <si>
    <t>PINDRA REYSITA RUMIMPUNU</t>
  </si>
  <si>
    <t xml:space="preserve">MEGA T LAHAMA </t>
  </si>
  <si>
    <t>OBRIN ANDRIS TEMPOH</t>
  </si>
  <si>
    <t>CHRISTMAS PUTIRULAN</t>
  </si>
  <si>
    <t>SUTRIANI N. LOMBOAN</t>
  </si>
  <si>
    <t>ATIKA LANA</t>
  </si>
  <si>
    <t>RETNAWATI MISAEL TANDAJU</t>
  </si>
  <si>
    <t>NATALIA NGAMEL</t>
  </si>
  <si>
    <t>SRI RANDA MOKOGINTA</t>
  </si>
  <si>
    <t>AVISA CRISILDA KOJOH</t>
  </si>
  <si>
    <t>JESA JUNIKA LINU</t>
  </si>
  <si>
    <t>SUKARDI NEBUNTU</t>
  </si>
  <si>
    <t>LILIAROSA ANTE</t>
  </si>
  <si>
    <t>PAULUS TIMBANGALAN</t>
  </si>
  <si>
    <t>MARLINCE SILAA</t>
  </si>
  <si>
    <t>DEWI RAKHMAWATI DAENG SOLONG</t>
  </si>
  <si>
    <t>BRENDA ERSYANITA MOKOAGOW</t>
  </si>
  <si>
    <t>SITI RAHMA PAPUTUNGAN</t>
  </si>
  <si>
    <t>FRENGKY SANDI MAKAGANSA</t>
  </si>
  <si>
    <t>SELVY MARCONIA RAMPENGAN</t>
  </si>
  <si>
    <t>IREINE RIWANDA WONGKAR</t>
  </si>
  <si>
    <t>ANGGRIANE PININA GAHANSA</t>
  </si>
  <si>
    <t>DANIEL HENDRA SUMAMPOW</t>
  </si>
  <si>
    <t>OTAN JACOB</t>
  </si>
  <si>
    <t>RETNA GRICE PASOI</t>
  </si>
  <si>
    <t>WINNIARTY LAHOPE</t>
  </si>
  <si>
    <t>KATLIN YULI KAGILING</t>
  </si>
  <si>
    <t>FEBRI RIAN ALEXANDER</t>
  </si>
  <si>
    <t>NETA ANGGREYANI PUASA</t>
  </si>
  <si>
    <t>YENI KATIANDAGHO</t>
  </si>
  <si>
    <t>05 Januari 2018</t>
  </si>
  <si>
    <t>DEVITA LOHO</t>
  </si>
  <si>
    <t>MUDESTA TIGI</t>
  </si>
  <si>
    <t>GEIBBY NOVELIA WORANG</t>
  </si>
  <si>
    <t xml:space="preserve">ANGGRIANI GINSU </t>
  </si>
  <si>
    <t>HERAWATI SUHENDI</t>
  </si>
  <si>
    <t>MILAWATI MAMONTO</t>
  </si>
  <si>
    <t>CHRISTI KARINDA</t>
  </si>
  <si>
    <t>NOPRIALDY MANGGI</t>
  </si>
  <si>
    <t>ALFIAN PIRASAT</t>
  </si>
  <si>
    <t>JUNET KUMASEH</t>
  </si>
  <si>
    <t>MEINI MIRANDA PODA</t>
  </si>
  <si>
    <t>GLADYS KARUNDENG</t>
  </si>
  <si>
    <t>MISSY LESTARI RUNTUWALIAN</t>
  </si>
  <si>
    <t>22 Januari 2019</t>
  </si>
  <si>
    <t>JESSICA MELIA NAOMEITY BANSAULANG</t>
  </si>
  <si>
    <t>ROSMI JAMADIN</t>
  </si>
  <si>
    <t>MARCO STENLY MATULESSY</t>
  </si>
  <si>
    <t>MARLINA FEINY IRON TAMBALEAN</t>
  </si>
  <si>
    <t>FRIZILIA KARAMOY</t>
  </si>
  <si>
    <t>SARTIKA UMANAILO</t>
  </si>
  <si>
    <t>FRISCA AGUSTININGSIH</t>
  </si>
  <si>
    <t>TISYA SULONG</t>
  </si>
  <si>
    <t>MELISA KOROMPIS</t>
  </si>
  <si>
    <t>AGRISNIATI TALU BINAMBUNI</t>
  </si>
  <si>
    <t>ASPAL ASSO</t>
  </si>
  <si>
    <t>OKSANDI PULUMBARAA</t>
  </si>
  <si>
    <t>GUSNAWAN MOTIK</t>
  </si>
  <si>
    <t>FAISAL KURNIAWAN MUFTI</t>
  </si>
  <si>
    <t>LEO AUDY LANTANG</t>
  </si>
  <si>
    <t>NURLIA SIOKONA</t>
  </si>
  <si>
    <t>YESIKA RUMONDOR</t>
  </si>
  <si>
    <t>ROSATO BAWANGUN</t>
  </si>
  <si>
    <t xml:space="preserve">ALFRINEKE TENTONDA </t>
  </si>
  <si>
    <t>VEBRINA LUKI</t>
  </si>
  <si>
    <t>APRIANI MELONGKADE</t>
  </si>
  <si>
    <t>FRIANY NOVITA ROTIKAN</t>
  </si>
  <si>
    <t>YOHANNA ARDILLAH MUSA</t>
  </si>
  <si>
    <t>JULIFOR NETANEL POLUAN</t>
  </si>
  <si>
    <t>TEZZA GLAUDIA LENGKONG</t>
  </si>
  <si>
    <t>SEILY LENGKONG</t>
  </si>
  <si>
    <t>MOHAMAD RIFALDY DAMOPOLII</t>
  </si>
  <si>
    <t>CHRISTIANI DAREDA</t>
  </si>
  <si>
    <t xml:space="preserve">SATRIO PAPUTUNGAN </t>
  </si>
  <si>
    <t>YESIKA ANASTASIA PAHA</t>
  </si>
  <si>
    <t>SESILIA GREFI LAGAPUN</t>
  </si>
  <si>
    <t>SYELLA FITRI WATANIA</t>
  </si>
  <si>
    <t>ANGRIANI DJAAFAR</t>
  </si>
  <si>
    <t>MERZYLIN ALCE KALIGIS</t>
  </si>
  <si>
    <t>ELSY SUSANTI MAMUKA</t>
  </si>
  <si>
    <t>ESTER MARIA MARAMIS</t>
  </si>
  <si>
    <t>CHARLALIA NELSANTI PIJOH</t>
  </si>
  <si>
    <t>GLISTIA GUMALANG</t>
  </si>
  <si>
    <t>NOVIA GIOVANNI MARTHA WINOKAN</t>
  </si>
  <si>
    <t>DIAN DILAGO</t>
  </si>
  <si>
    <t xml:space="preserve">ASRI NINGSI YATTI KALONG </t>
  </si>
  <si>
    <t>CLAUDIA LADY OLIVIA GIROTH</t>
  </si>
  <si>
    <t xml:space="preserve">NOFRI LENGKONG </t>
  </si>
  <si>
    <t>GLENDY MARCELINO MUNDUNG</t>
  </si>
  <si>
    <t>MICHAEL MALKIA PALAR</t>
  </si>
  <si>
    <t xml:space="preserve">RONALDO JIMMY WAAS </t>
  </si>
  <si>
    <t>SUDIRMAN HAFEL</t>
  </si>
  <si>
    <t>SAHARIR</t>
  </si>
  <si>
    <t>VICTOR ROBERTO MALONDA</t>
  </si>
  <si>
    <t>NI MADE HERMAWATI</t>
  </si>
  <si>
    <t>NI KOMANG SUTRIADINI</t>
  </si>
  <si>
    <t xml:space="preserve">NI WAYAN SURYANINGSIH </t>
  </si>
  <si>
    <t>KOMANG TRISNAWATI</t>
  </si>
  <si>
    <t>RIZKA ANANDA PUTRI MAMONTO</t>
  </si>
  <si>
    <t>MARNITA MAMONTO</t>
  </si>
  <si>
    <t xml:space="preserve">SEPRIYANDI MAMANGKAY </t>
  </si>
  <si>
    <t>TIRZA HILLEN LEKATOMPESSY</t>
  </si>
  <si>
    <t>YOLANDA LAEMA</t>
  </si>
  <si>
    <t>DESSY RATNA MANGIMPIS</t>
  </si>
  <si>
    <t>MAGGI R. SIWU</t>
  </si>
  <si>
    <t>FEROLINA FEIBY RUNTUH</t>
  </si>
  <si>
    <t>DWITA NADYA THASYA TUBAGUS</t>
  </si>
  <si>
    <t>RUBEN RIVAL BARAKATI</t>
  </si>
  <si>
    <t>CYNTIA NELA MAPANAWANG</t>
  </si>
  <si>
    <t>ARMILANA SERO</t>
  </si>
  <si>
    <t>05 Maret 2018</t>
  </si>
  <si>
    <t>TIRZA FENISIA THERESIA MOMUAT</t>
  </si>
  <si>
    <t>YOUNGKY ROBOTH</t>
  </si>
  <si>
    <t>14 Januari 2019</t>
  </si>
  <si>
    <t>UDJAT ALFADIANSYAH MUNSIR</t>
  </si>
  <si>
    <t>ESTEVIN WINDA RIUNG</t>
  </si>
  <si>
    <t>RICHO MELARANGINNA SASAMBE</t>
  </si>
  <si>
    <t>NIXON BAGARAI</t>
  </si>
  <si>
    <t>EVLIN SUWUH</t>
  </si>
  <si>
    <t>BENI HAMKA MARINGKA</t>
  </si>
  <si>
    <t>YUDITHIA ROSTELYA BARNADUS</t>
  </si>
  <si>
    <t>SARNIATI TAALEMPUNGAN</t>
  </si>
  <si>
    <t>STELLA DINDAHATI</t>
  </si>
  <si>
    <t>GLENDA IMANUEL RINTJAP</t>
  </si>
  <si>
    <t>SEVEN JUNE BAWIA</t>
  </si>
  <si>
    <t>JILLY FRENSISKA KATUUK</t>
  </si>
  <si>
    <t>WA NANI</t>
  </si>
  <si>
    <t>19 Oktober 2018</t>
  </si>
  <si>
    <t>SINTIA SENDRA SOLANG</t>
  </si>
  <si>
    <t>OKTAVIA BUKANAUNG</t>
  </si>
  <si>
    <t>AHMAD YANI EKA PRATAMA</t>
  </si>
  <si>
    <t>IMPING TAN</t>
  </si>
  <si>
    <t>ARDY RACHMAN PUSUNG</t>
  </si>
  <si>
    <t>EKSON NGOSA</t>
  </si>
  <si>
    <t>JULIO MARZELINO SUMENDA</t>
  </si>
  <si>
    <t>REJELINA FISCA LENGKONG</t>
  </si>
  <si>
    <t>STEVEN HARLAN ASSA</t>
  </si>
  <si>
    <t>YOSEPHUS THEODORUS MAALONSANG</t>
  </si>
  <si>
    <t>WILBERD ELIESER MEDATUA</t>
  </si>
  <si>
    <t>NOVITA TUMEY</t>
  </si>
  <si>
    <t>CARLA J. WENUR</t>
  </si>
  <si>
    <t>20 Agustus 2019</t>
  </si>
  <si>
    <t>NOVITA DEWI WALEWANGKO</t>
  </si>
  <si>
    <t xml:space="preserve">DEVITO REZANDY ROYKE LAMIA </t>
  </si>
  <si>
    <t>ADEMITRA IREYNE KARDIA PANGKEY</t>
  </si>
  <si>
    <t>LILIS NOVITA ARU</t>
  </si>
  <si>
    <t>MIRASANTI WAWORUNTU</t>
  </si>
  <si>
    <t>JUNITA PANDEY</t>
  </si>
  <si>
    <t>MARTHA ELISABET NAIBAHO</t>
  </si>
  <si>
    <t>HENRY ROLAND TAHENDUNG</t>
  </si>
  <si>
    <t>RANI KARAENG</t>
  </si>
  <si>
    <t>ALFEIN KARUH</t>
  </si>
  <si>
    <t>VERONICA RONGA</t>
  </si>
  <si>
    <t>NANCY TANAN</t>
  </si>
  <si>
    <t>GRACELY ESTERLITA DUMANAUW</t>
  </si>
  <si>
    <t>YURIKE FRISKILA KAUMBUR</t>
  </si>
  <si>
    <t>ROSMIRANTY ERNALIA BAWANGUNG</t>
  </si>
  <si>
    <t>APRILIANA Y. S. SILITONGA</t>
  </si>
  <si>
    <t>CANTIKA CLAUDIA LESAR</t>
  </si>
  <si>
    <t>JOHANA PAMELA SUMILAT</t>
  </si>
  <si>
    <t>FRANY KANDOWANGKO</t>
  </si>
  <si>
    <t xml:space="preserve">KOSMAS SIAHAAN </t>
  </si>
  <si>
    <t>BERNADET</t>
  </si>
  <si>
    <t>MARGARITHA VERASITI INDAP</t>
  </si>
  <si>
    <t>KRISTIAN ARISTO JACOBUS</t>
  </si>
  <si>
    <t>YEFRON ALEX MIDU</t>
  </si>
  <si>
    <t>WIRAWARMAN PAPUTUNGAN</t>
  </si>
  <si>
    <t>YUNITA ADAM</t>
  </si>
  <si>
    <t xml:space="preserve">MAIKE MAITULUNG </t>
  </si>
  <si>
    <t>REVALDO PEBRIANSYAH A. MOLANTONG</t>
  </si>
  <si>
    <t>SUSANTI CICI SOLEMAN</t>
  </si>
  <si>
    <t>ROLAN RUMENGAN</t>
  </si>
  <si>
    <t>DELVIA DEASIE NATHALIA RASU</t>
  </si>
  <si>
    <t>GLEDIS DEIVI LASUT</t>
  </si>
  <si>
    <t>NATALIA MUASA</t>
  </si>
  <si>
    <t>DESIANA MULOKO</t>
  </si>
  <si>
    <t>GIGIH ADI PRATAMA</t>
  </si>
  <si>
    <t>SILIA TUMBEL</t>
  </si>
  <si>
    <t>AYU WANDIRA MANOPPO</t>
  </si>
  <si>
    <t>SITTI ZHUHAIDA MAMONTO</t>
  </si>
  <si>
    <t>DODI RISMOYO MAMONTO</t>
  </si>
  <si>
    <t>YUSAK SAROINSONG</t>
  </si>
  <si>
    <t xml:space="preserve">GALINA NATALIA PANDEY </t>
  </si>
  <si>
    <t>INDRA TUMANDUK</t>
  </si>
  <si>
    <t>FANIAR ALICIA SAMPUL</t>
  </si>
  <si>
    <t>VIENCI MONIKA EUNIKE LEGI</t>
  </si>
  <si>
    <t>ESTRELITA NOFKE RANTUNG</t>
  </si>
  <si>
    <t>ALFANDO CESTER MANGARE</t>
  </si>
  <si>
    <t>MICHAEL MARKO TUELAH</t>
  </si>
  <si>
    <t>DEBBY CICILIA RUNTU</t>
  </si>
  <si>
    <t>AGRENI MASYE UBATTA</t>
  </si>
  <si>
    <t>JEKSEN KAPARANG</t>
  </si>
  <si>
    <t>TIMOTHY WARANEY KAPOH</t>
  </si>
  <si>
    <t>AGRINE SONDAKH</t>
  </si>
  <si>
    <t>YAYUK KRISTIN ANGGRIANI HEHI</t>
  </si>
  <si>
    <t>INTI MEKAR SARI</t>
  </si>
  <si>
    <t>VERONICA CHYNTIA YOLANDA KUMAAT</t>
  </si>
  <si>
    <t>FERNANDO ARMANDO TUNDALI</t>
  </si>
  <si>
    <t>RIFIA MERIL MAKAREWA</t>
  </si>
  <si>
    <t>BRENDA JENIFER REY</t>
  </si>
  <si>
    <t xml:space="preserve">IKE NOVRITA PANGALILA </t>
  </si>
  <si>
    <t>AURELIA VIONA MANGUNDAP</t>
  </si>
  <si>
    <t>SANTELINI SISKE MAWEIKERE</t>
  </si>
  <si>
    <t>JULITA SANGGEL</t>
  </si>
  <si>
    <t>RIANDY DAVID TOMBUKU</t>
  </si>
  <si>
    <t>08 Maret 2019</t>
  </si>
  <si>
    <t>FELTY TAMBUWUN</t>
  </si>
  <si>
    <t>DEWA AYU RAKA PURWANDARI</t>
  </si>
  <si>
    <t>AGUSTHINUS BUARNIRUN</t>
  </si>
  <si>
    <t>NURSIN BILMONA</t>
  </si>
  <si>
    <t>KRISTHINA MASKIKIT</t>
  </si>
  <si>
    <t>VIVI YOLANDA EMANRATU</t>
  </si>
  <si>
    <t>NATAZHIA REMBANGAN</t>
  </si>
  <si>
    <t>CINDY S. WAWANDA</t>
  </si>
  <si>
    <t>MELVIN BALAATI</t>
  </si>
  <si>
    <t>WITRAWATI MOKOGINTA</t>
  </si>
  <si>
    <t>LA RIMU</t>
  </si>
  <si>
    <t>TONY PUTRA HENDITA LIWOSO</t>
  </si>
  <si>
    <t>OCTAVIANUS MANGANSA</t>
  </si>
  <si>
    <t>KRISTIAN MAMONTO</t>
  </si>
  <si>
    <t>IKRAR TABUAN</t>
  </si>
  <si>
    <t>22 Oktober 2018</t>
  </si>
  <si>
    <t>ANASTASIA HARBELUBUN</t>
  </si>
  <si>
    <t>TIRSA FENANLAMBIR</t>
  </si>
  <si>
    <t>JUANUARI FRILI REKIMALA RENGKUNG</t>
  </si>
  <si>
    <t>YULIANTI LIHO</t>
  </si>
  <si>
    <t>SASTRA A. KAPARANG</t>
  </si>
  <si>
    <t>YANSEN TALAGA</t>
  </si>
  <si>
    <t>YOSUA CHRISTIAN WILLIAM</t>
  </si>
  <si>
    <t>SUNIARTI ANGGRAENI</t>
  </si>
  <si>
    <t>MARJONS KRIS PAUS MANGGI</t>
  </si>
  <si>
    <t>DIAN MANDASARI</t>
  </si>
  <si>
    <t>VICTORY D. L. R. TOMPODUNG</t>
  </si>
  <si>
    <t>RIEDEL SASAMBE</t>
  </si>
  <si>
    <t>ASUAR PAPUTUNGAN</t>
  </si>
  <si>
    <t>TRESYA INDRIANY RORING</t>
  </si>
  <si>
    <t>FELLYCIA CORNELIA ANGELA MANTIRI</t>
  </si>
  <si>
    <t>EXSEL POLII</t>
  </si>
  <si>
    <t>ENGLIEN SANTI TAIRAS</t>
  </si>
  <si>
    <t>RISNO BAULEMO</t>
  </si>
  <si>
    <t>ARIA KOMANDANO ALI</t>
  </si>
  <si>
    <t>SWITLY DAVID SENGKEY</t>
  </si>
  <si>
    <t>RUT MEI IKASARI SINAPA</t>
  </si>
  <si>
    <t>HENNY MERCY WANEY</t>
  </si>
  <si>
    <t>HENLI NEFRI LANGI</t>
  </si>
  <si>
    <t>MARIA HEREINE MAGDALENA KAPARANG</t>
  </si>
  <si>
    <t>ALCE NOVIATI BAWEKES</t>
  </si>
  <si>
    <t>JUAN LUMANTOUW</t>
  </si>
  <si>
    <t>DOKE BELLA</t>
  </si>
  <si>
    <t>FANDRI KOLOPITA</t>
  </si>
  <si>
    <t>VENCE SAHIU</t>
  </si>
  <si>
    <t>ELSI KRISTIANA</t>
  </si>
  <si>
    <t>FEBRIANTO EFENDI SENAEN</t>
  </si>
  <si>
    <t>UMAR KULIA</t>
  </si>
  <si>
    <t>ZEIN LAMATENGGO</t>
  </si>
  <si>
    <t>WIDYAS TUTI</t>
  </si>
  <si>
    <t>NELVIN TUMENO</t>
  </si>
  <si>
    <t xml:space="preserve">GABRIELA TUALANGI </t>
  </si>
  <si>
    <t>NATALIA CHINDY PERTAMA</t>
  </si>
  <si>
    <t>ELVIANUS BILLY RIEDEL KAWULUSAN</t>
  </si>
  <si>
    <t>NATASYA LUMOWA</t>
  </si>
  <si>
    <t>MARLINCE HAYATI</t>
  </si>
  <si>
    <t>MONALISA LOLI</t>
  </si>
  <si>
    <t>MISYE LONDO</t>
  </si>
  <si>
    <t>MELISA OLIVIA SUOTH</t>
  </si>
  <si>
    <t>VINNE ANGGRAENI WARGUNA ANDAWARI</t>
  </si>
  <si>
    <t>FRATIWI MARATADE</t>
  </si>
  <si>
    <t>CHEKO MIKKI LOMBOAN</t>
  </si>
  <si>
    <t>APIN PINA MALI</t>
  </si>
  <si>
    <t>MELASARI LUMAPE</t>
  </si>
  <si>
    <t>LINOVIA ANGERIA PIAY</t>
  </si>
  <si>
    <t>FITRY LUSIANA AYONO</t>
  </si>
  <si>
    <t>RISTON TATENGKENG</t>
  </si>
  <si>
    <t>ALFRIYUNITA A. BAULEMO</t>
  </si>
  <si>
    <t>FLORENSIA G. V. WUWUMBENE</t>
  </si>
  <si>
    <t>HENDRA DANIEL KAPUGU</t>
  </si>
  <si>
    <t>RIANI YOSEPH</t>
  </si>
  <si>
    <t>RISKA MAMONTO</t>
  </si>
  <si>
    <t>JESIKA NIRA GURINDA</t>
  </si>
  <si>
    <t>RINI MOKODOMPIT</t>
  </si>
  <si>
    <t>NURLATIFA PONTOH</t>
  </si>
  <si>
    <t>ASTRIANI MAMANGKAI</t>
  </si>
  <si>
    <t>INDRIYANTI KOBANDAHA</t>
  </si>
  <si>
    <t>KRISTINA MAKANONENG</t>
  </si>
  <si>
    <t>NOVIA TURAMBI</t>
  </si>
  <si>
    <t>BERQUIN ZMIT MANOPPO</t>
  </si>
  <si>
    <t>YOSEFINA LAURA D. JANWARIN</t>
  </si>
  <si>
    <t>MEYKE SENGKEY</t>
  </si>
  <si>
    <t>JEAN PAPING MENANG</t>
  </si>
  <si>
    <t xml:space="preserve">PINGKAN MEIKE KUMAJAS </t>
  </si>
  <si>
    <t>11 Januari 2019</t>
  </si>
  <si>
    <t>GEIBY MARIA LANTAWA</t>
  </si>
  <si>
    <t>TIRSA TRIFITA MAMONTO</t>
  </si>
  <si>
    <t>YOLANDA TAMPILANG</t>
  </si>
  <si>
    <t>RISCA CRESENCIA KALANGI</t>
  </si>
  <si>
    <t>DECILIA PASIMANYEKU</t>
  </si>
  <si>
    <t>ADE NOVIT PELANGO</t>
  </si>
  <si>
    <t>HISKIA REKY POLUAKAN</t>
  </si>
  <si>
    <t>ALVA SONDAKH</t>
  </si>
  <si>
    <t>18 Oktober 2019</t>
  </si>
  <si>
    <t>SEPERTIANUS MENANG</t>
  </si>
  <si>
    <t>DESY CHRISTIANI KONDOJ</t>
  </si>
  <si>
    <t>TESA VALENTINE KINDANGEN</t>
  </si>
  <si>
    <t>FIDIA OHY</t>
  </si>
  <si>
    <t>PRISKI GAREDA</t>
  </si>
  <si>
    <t>NICKY RIVAIFEL PAOKI</t>
  </si>
  <si>
    <t xml:space="preserve">CLAY RICARD KELOAY </t>
  </si>
  <si>
    <t>KARTER RENALDO KALIGIS</t>
  </si>
  <si>
    <t>NOPRIYANY TUWONGKESONG</t>
  </si>
  <si>
    <t>KISMANTO MAMONTO</t>
  </si>
  <si>
    <t>YULITA PRISILIA VEINA PASSA</t>
  </si>
  <si>
    <t>HANLY RARANTA</t>
  </si>
  <si>
    <t>KRISTOFEL DENY DEREK</t>
  </si>
  <si>
    <t>LIDYA STEFANY RONDONUWU</t>
  </si>
  <si>
    <t>VIRGINIA WALANGITAN</t>
  </si>
  <si>
    <t>OCTAVIANE GRATIA LUMI</t>
  </si>
  <si>
    <t>GEOVANI LAKSAMANA PUTRA SUAKA</t>
  </si>
  <si>
    <t>HERLIN SON PIDO</t>
  </si>
  <si>
    <t>WINSTON ELTOSHER TIMBULENG</t>
  </si>
  <si>
    <t>ENJELINA PRISILLIA JUANDA MOTOH</t>
  </si>
  <si>
    <t>LORENSO GIOVANI RANTI</t>
  </si>
  <si>
    <t>RENJELITA KASSANDRA MUMEK</t>
  </si>
  <si>
    <t>HENDRIK OSWAL KAWENGIAN</t>
  </si>
  <si>
    <t>REGINA MEILANY TURANG</t>
  </si>
  <si>
    <t>KRISKITA LAMATA</t>
  </si>
  <si>
    <t>HERLIANTI MAMONTO</t>
  </si>
  <si>
    <t>APINPON SELOHA</t>
  </si>
  <si>
    <t>JUAN CHRISTOFEL SOPUTAN</t>
  </si>
  <si>
    <t>EVIANI ERVINDA</t>
  </si>
  <si>
    <t>SESI SEPTIANA LARIMBA</t>
  </si>
  <si>
    <t>YOLANI LAKSMIBAI TAKASOWA</t>
  </si>
  <si>
    <t>PUSPA HUMAIRAH ISMAIL</t>
  </si>
  <si>
    <t>SANDY MARCEL TUJUWALE</t>
  </si>
  <si>
    <t xml:space="preserve">MEITHELANI INGRIAWATY TINDAGE </t>
  </si>
  <si>
    <t>JUNAIDI TIMBANGNUSA</t>
  </si>
  <si>
    <t>NAZILLA MOKOAGOW</t>
  </si>
  <si>
    <t>12 Februari 2018</t>
  </si>
  <si>
    <t>FAUJI MAMONTO</t>
  </si>
  <si>
    <t>MARNES ARNOLD PINONTOAN</t>
  </si>
  <si>
    <t>ANGELIA PERWITASARI TUNDUGE</t>
  </si>
  <si>
    <t>LIDYA TUMIGOLUNG</t>
  </si>
  <si>
    <t>CHRISYE ELISABETH KANDEY</t>
  </si>
  <si>
    <t>PATRICKS BRAYEN TINUNGKI</t>
  </si>
  <si>
    <t>SAVELIA VIANE WAROUW</t>
  </si>
  <si>
    <t>RIANA SAKUL</t>
  </si>
  <si>
    <t xml:space="preserve">RIEDEL REFI KOROMPIS </t>
  </si>
  <si>
    <t>RIFALDI MEIFAL MAMUAJA</t>
  </si>
  <si>
    <t>JUERGEN MARSIANO MERENTEK</t>
  </si>
  <si>
    <t>JENCY KURNIATO ULFERS WOKAS</t>
  </si>
  <si>
    <t>MEILAN POTU</t>
  </si>
  <si>
    <t>FRENNY YOLANDA TAROREH</t>
  </si>
  <si>
    <t>MARCELINA DAHLIA REPI</t>
  </si>
  <si>
    <t>CLIFF VINCENT PONDAAG</t>
  </si>
  <si>
    <t xml:space="preserve">WISRIANE MURARI </t>
  </si>
  <si>
    <t>MAISYE DEISYI PRATASIS</t>
  </si>
  <si>
    <t>SRI WAHYUNI MAMONTO</t>
  </si>
  <si>
    <t>RANNY BRAIEN SUPIT</t>
  </si>
  <si>
    <t>SISILIA RIANA</t>
  </si>
  <si>
    <t>REINER JOHANES MUNDUNG</t>
  </si>
  <si>
    <t>SHERRON JESSICA FREDRIK</t>
  </si>
  <si>
    <t>CHRISTIANTO SAUL</t>
  </si>
  <si>
    <t>MAURITS MICHAEL TUMEWU</t>
  </si>
  <si>
    <t>AYUTRISNAWATI</t>
  </si>
  <si>
    <t>JOFI ROLI RORONG</t>
  </si>
  <si>
    <t>JAMES TANDRIS</t>
  </si>
  <si>
    <t>GEFIN BRAV MOKODOMPIT</t>
  </si>
  <si>
    <t>INDRI MAKADAPA</t>
  </si>
  <si>
    <t>ADELHEID MAHIBORANG</t>
  </si>
  <si>
    <t>MERLIN MARTENCI TINDIGE</t>
  </si>
  <si>
    <t>DEVRITA ANJELA KARWUR</t>
  </si>
  <si>
    <t>MONICA SLAT</t>
  </si>
  <si>
    <t>SHANNON SYARLITA PANGALILA</t>
  </si>
  <si>
    <t>WINDA VIA LONTAAN</t>
  </si>
  <si>
    <t>NATASYA VIANY WOHON</t>
  </si>
  <si>
    <t>SEILLA LUMINTANG</t>
  </si>
  <si>
    <t>APRILIA ANGGELINA LASUT</t>
  </si>
  <si>
    <t>OKTAVIONA JACINTA KARUNDENG</t>
  </si>
  <si>
    <t>NOFA GREYS PONTORORING</t>
  </si>
  <si>
    <t>RIZKARANI ANSIK</t>
  </si>
  <si>
    <t>VIAN BRAYEN SONDAKH</t>
  </si>
  <si>
    <t>HAYATI PITER</t>
  </si>
  <si>
    <t>YEFTA ALRESTON LAHAPO</t>
  </si>
  <si>
    <t>SHERIL KALANGIE</t>
  </si>
  <si>
    <t>RIZQI CLAUDIA WARDANI H.</t>
  </si>
  <si>
    <t>TRIVOSYE MIRAH</t>
  </si>
  <si>
    <t>YEDIDA YUKULAN</t>
  </si>
  <si>
    <t>MARJELINA MENGGA</t>
  </si>
  <si>
    <t>SENDY CAROLINA MANAJANG</t>
  </si>
  <si>
    <t>YANTI CHRISTI LAURA MANOPO</t>
  </si>
  <si>
    <t>DESMON NALAO ULIS</t>
  </si>
  <si>
    <t>MARCELLA DALENDING</t>
  </si>
  <si>
    <t>NOVITASARI BARUMBUN</t>
  </si>
  <si>
    <t>RISCA MANOPPO</t>
  </si>
  <si>
    <t>IREYNE WAWORUNTU</t>
  </si>
  <si>
    <t>DESLIN MAKAWIMBANG</t>
  </si>
  <si>
    <t>DEWI SURYANTI</t>
  </si>
  <si>
    <t>HISKIA EVANGLI MONGKAU</t>
  </si>
  <si>
    <t>ALDY CHRISTOVEL SENGKEY</t>
  </si>
  <si>
    <t>ANGGRA OCTAVIAN ROTIKAN</t>
  </si>
  <si>
    <t xml:space="preserve">RINALDI ERWIN WAWO </t>
  </si>
  <si>
    <t>BRIAN MASINDEK</t>
  </si>
  <si>
    <t>MERRY NATALIA MOKODOMPIS</t>
  </si>
  <si>
    <t>OVANDA MANGUMPAUS</t>
  </si>
  <si>
    <t>CHRISNA INGRID WALANGITAN</t>
  </si>
  <si>
    <t>DONNA ALFI BELLA</t>
  </si>
  <si>
    <t xml:space="preserve">HARYANTO ANDREE MINTJE </t>
  </si>
  <si>
    <t>SULISTIAWATI MINGGU</t>
  </si>
  <si>
    <t>SILFANA DEWI TAMBANGSILI</t>
  </si>
  <si>
    <t>JUVINDIE GRACIA KAMU</t>
  </si>
  <si>
    <t>YUSUF ANSIGA</t>
  </si>
  <si>
    <t>ANTIA FRANCISKA YAYUBANGKAI</t>
  </si>
  <si>
    <t>TUTLIND PITER</t>
  </si>
  <si>
    <t xml:space="preserve">PRISIRIA WALES </t>
  </si>
  <si>
    <t>NINI FURNAMASARI LANGARU</t>
  </si>
  <si>
    <t>JAMESSMITH TAMUSA</t>
  </si>
  <si>
    <t>KALOH PATRICK HELMUT BIONDI</t>
  </si>
  <si>
    <t>CHRISTO LINTONG</t>
  </si>
  <si>
    <t>KEZIA INJILIA SIWU</t>
  </si>
  <si>
    <t>RIVO CHRISTIAN TENTERO</t>
  </si>
  <si>
    <t>STEFANIA MAYA MANENGAL</t>
  </si>
  <si>
    <t>LYKE KAAWOAN</t>
  </si>
  <si>
    <t>TIESYE FRANCHILIA TINONDIGHANG</t>
  </si>
  <si>
    <t xml:space="preserve">DEISY NATALIA PATRICIA MANTIRI </t>
  </si>
  <si>
    <t>26 Februari 2019</t>
  </si>
  <si>
    <t>JEKLYN CLAUDIA LONTAAN</t>
  </si>
  <si>
    <t>VIANITA RIFANA GEEBY MAMANGKEY</t>
  </si>
  <si>
    <t>AYUNI NOVELIA MARAMIS</t>
  </si>
  <si>
    <t>MUDRIKA MANISA</t>
  </si>
  <si>
    <t>JERRY PRATASIK</t>
  </si>
  <si>
    <t>MARSELA MAMONTO</t>
  </si>
  <si>
    <t>FITRIANTI TUJU</t>
  </si>
  <si>
    <t>FRISKILA NADINA GERUNGAN</t>
  </si>
  <si>
    <t>NOFALIA STERI TRIANE PAAT</t>
  </si>
  <si>
    <t>PRICILIA CHRISTIN PONTOH</t>
  </si>
  <si>
    <t>RIZKY LONTOH</t>
  </si>
  <si>
    <t>SWANLY GLORIA KOJONGIAN</t>
  </si>
  <si>
    <t>WILMAR SASUBE</t>
  </si>
  <si>
    <t>VANUEL NOSAN TAMPINONGKOL</t>
  </si>
  <si>
    <t>SOFIA ELSYA ANISE</t>
  </si>
  <si>
    <t>ANITA ASTINTJE SIWI</t>
  </si>
  <si>
    <t>ALFONS REINALDI RAMBI</t>
  </si>
  <si>
    <t>CHRISTIAN ROMY ROEROE</t>
  </si>
  <si>
    <t>DEISHY NURHAMIDIN</t>
  </si>
  <si>
    <t>OCTAVIANI ANDREINA SAHELANGI</t>
  </si>
  <si>
    <t>FRANSISKA VIRGINIA ISABELA TAMPI</t>
  </si>
  <si>
    <t>I KETUT AGUS SAPUTRA</t>
  </si>
  <si>
    <t>JANEL DAILI</t>
  </si>
  <si>
    <t>15 Mei 2018</t>
  </si>
  <si>
    <t>ANATASYA CHRISTINA LANGI</t>
  </si>
  <si>
    <t>ROMMY A. PATRAS</t>
  </si>
  <si>
    <t>MAIFEL GEORGE RUUS</t>
  </si>
  <si>
    <t>RISKY MARKUS WONDAL</t>
  </si>
  <si>
    <t>GLORIANI MASOH</t>
  </si>
  <si>
    <t>SEYLA VAN SLOIS</t>
  </si>
  <si>
    <t>JANDRI MASAMBE</t>
  </si>
  <si>
    <t>MERRY NATALIA LANTANG</t>
  </si>
  <si>
    <t>NATASIA LINU</t>
  </si>
  <si>
    <t>LOURA YAHANA SUMAKUL</t>
  </si>
  <si>
    <t>RENALDY TUMILANTOUW</t>
  </si>
  <si>
    <t>RENALDY JANUAR SUPIT</t>
  </si>
  <si>
    <t>YOHAN KARUNDENG</t>
  </si>
  <si>
    <t>ANGELUS INDRA MANDAGI</t>
  </si>
  <si>
    <t>GABRIEL VEGERINA MALONDA</t>
  </si>
  <si>
    <t>STEVERI INDRA MANGERO</t>
  </si>
  <si>
    <t xml:space="preserve">HARIATY MALENSANG </t>
  </si>
  <si>
    <t>I DEWA MADE CITRA JAYA</t>
  </si>
  <si>
    <t>BILLY CH. LANGI</t>
  </si>
  <si>
    <t>IRENE ESTERLITA ROGI</t>
  </si>
  <si>
    <t>YUNAEDY HALIM ABDULLAH</t>
  </si>
  <si>
    <t>JEANE MOGEA</t>
  </si>
  <si>
    <t>GARIN REKSA ANWAR</t>
  </si>
  <si>
    <t>VIRGINIA VIRIANY MUMEK</t>
  </si>
  <si>
    <t>LISIANI RODAYA</t>
  </si>
  <si>
    <t>RILLY STEVA RAMBI</t>
  </si>
  <si>
    <t>REVALDY A. SUAK</t>
  </si>
  <si>
    <t>RIFALDY VICSEN PATRICK GOSAL</t>
  </si>
  <si>
    <t>WELIUS HELUKA</t>
  </si>
  <si>
    <t>MARENTEK MARINI CHRISTI</t>
  </si>
  <si>
    <t>VITRI RAHAJU RUMENDE</t>
  </si>
  <si>
    <t>RYENS MAJESTY THEODOR SAEMANI</t>
  </si>
  <si>
    <t>GRIFFEL ISAI BANUA</t>
  </si>
  <si>
    <t>EXFRANLY BATARA</t>
  </si>
  <si>
    <t>AGUSTINUS SAMULIA</t>
  </si>
  <si>
    <t>STENDI JORDI MONAREH</t>
  </si>
  <si>
    <t>ABNER SUUD</t>
  </si>
  <si>
    <t>RICHARD GEOVANO FRANCISCUS LUMOWA</t>
  </si>
  <si>
    <t>RIAN LALA</t>
  </si>
  <si>
    <t>NIKITA ANNA MARIA PILANDER</t>
  </si>
  <si>
    <t>KENEDY RINALDY HASANI</t>
  </si>
  <si>
    <t xml:space="preserve">SARLOTA LIGO </t>
  </si>
  <si>
    <t>ARYA SHYNTA LUMANGKIBE</t>
  </si>
  <si>
    <t>02 Agustus 2018</t>
  </si>
  <si>
    <t>OTHNIEL CHRISTISON M. SAWUWU</t>
  </si>
  <si>
    <t>ANGGREYANY RUMOROY</t>
  </si>
  <si>
    <t>SHINTYA TATAUHE</t>
  </si>
  <si>
    <t>SANDI TAMILA</t>
  </si>
  <si>
    <t>AYISTIYA S. BALANGO</t>
  </si>
  <si>
    <t>ROBERT ARNANDO PANGKONG</t>
  </si>
  <si>
    <t>RIXON A. KAMUH</t>
  </si>
  <si>
    <t>NADILA MANSUR</t>
  </si>
  <si>
    <t>FABIANE REYMONA GLORIA MANTIRI</t>
  </si>
  <si>
    <t>SERLY NINING MARSELINA FAMBRENE</t>
  </si>
  <si>
    <t>FAHRIA AMIR</t>
  </si>
  <si>
    <t>FREIMEL SUMANTI</t>
  </si>
  <si>
    <t xml:space="preserve">IRA SOVIANITA PONDETE </t>
  </si>
  <si>
    <t>DONALD REGEN SEMBEL</t>
  </si>
  <si>
    <t>RAFLES DEMSY WORAN</t>
  </si>
  <si>
    <t>15 Januari 2018</t>
  </si>
  <si>
    <t>JEFERSON MANAHAMPI</t>
  </si>
  <si>
    <t>AYU INDAH FITRIANI</t>
  </si>
  <si>
    <t>NELFA YULIANA MEREK</t>
  </si>
  <si>
    <t>05 Desember 2019</t>
  </si>
  <si>
    <t>SANI TAMAMEU</t>
  </si>
  <si>
    <t>YOSAFAT</t>
  </si>
  <si>
    <t>VERONIKA ESTI RANTESALU</t>
  </si>
  <si>
    <t>YUSAK TUMBOL</t>
  </si>
  <si>
    <t>FERNANDO ALFIUS MANDAGI</t>
  </si>
  <si>
    <t>GLEDIS TAYU</t>
  </si>
  <si>
    <t>LIBRINA MAUKAR</t>
  </si>
  <si>
    <t>JHOHANS NIKOLAS MATIALO</t>
  </si>
  <si>
    <t>YULIATRIS DJARANG</t>
  </si>
  <si>
    <t>YOLAN SASUE</t>
  </si>
  <si>
    <t>FITRIA UDANG</t>
  </si>
  <si>
    <t>CHRISTY MARIA TAMBOTO</t>
  </si>
  <si>
    <t xml:space="preserve">ROSMIATI NORMA RONDONUWU </t>
  </si>
  <si>
    <t>MEIFRISA MANAMPIRING</t>
  </si>
  <si>
    <t>LIVIANY VEBBY WULLUR</t>
  </si>
  <si>
    <t>MICHAEL ROTIKAN</t>
  </si>
  <si>
    <t>VIRGINIA MONIKA BAWOLE</t>
  </si>
  <si>
    <t>FANDLY ABRAM</t>
  </si>
  <si>
    <t xml:space="preserve">ALPEIN TUMARA RIUNG </t>
  </si>
  <si>
    <t>RUSLI SIBELA</t>
  </si>
  <si>
    <t>ARDIYANTO TIDORE</t>
  </si>
  <si>
    <t>MIGHUEL SERANG</t>
  </si>
  <si>
    <t>OKTRIANE SAMALUKANG</t>
  </si>
  <si>
    <t>LIDIA RIFKA TUNDUNAUNG</t>
  </si>
  <si>
    <t>SURANDI SAPSUHA</t>
  </si>
  <si>
    <t xml:space="preserve">STEVI ANGGELINA PETRUS </t>
  </si>
  <si>
    <t>INDRI TOOLENG</t>
  </si>
  <si>
    <t>HIRJAN DUPRI MARE</t>
  </si>
  <si>
    <t>FENUEL KEVIN MOKOAGOUW</t>
  </si>
  <si>
    <t>BILL EDUARDO OKTAVIANO MANTIRI</t>
  </si>
  <si>
    <t>ONDANG JAIDIN</t>
  </si>
  <si>
    <t>JESIKA ENJELINA KATRINA TUMIGOLUNG</t>
  </si>
  <si>
    <t>DELPIA LOHA</t>
  </si>
  <si>
    <t>ALDRIN RIDEL SAHENSOLAR</t>
  </si>
  <si>
    <t>OKTAFIANY OLIFIA RINA LANGINGI</t>
  </si>
  <si>
    <t>MARIATI BERHIMPONG</t>
  </si>
  <si>
    <t>SULCE BUDINGKALOR</t>
  </si>
  <si>
    <t>ADEL MAENSU</t>
  </si>
  <si>
    <t>ROSMAWATI BUTON</t>
  </si>
  <si>
    <t>RUGUN SATRYA PARDEDE</t>
  </si>
  <si>
    <t>ATRIANA IMELDA SLARMANAT</t>
  </si>
  <si>
    <t>RIZKY PUTRI RUMUAT</t>
  </si>
  <si>
    <t xml:space="preserve"> FARAH ANDRYKE MANDEROS</t>
  </si>
  <si>
    <t>EFLIN KARTIKA LANTANG</t>
  </si>
  <si>
    <t>HERLITA INGGA</t>
  </si>
  <si>
    <t>BENEDIKTUS RIVAN TOLIASO</t>
  </si>
  <si>
    <t>GREIS RINA FIREINE KAWUKA</t>
  </si>
  <si>
    <t>NI DWI RIA MARIANA</t>
  </si>
  <si>
    <t>CENDA BUBALA</t>
  </si>
  <si>
    <t>DINA ANDREINA SENGKEY</t>
  </si>
  <si>
    <t>JOHAN ROY ELATH</t>
  </si>
  <si>
    <t>FROLA MEIDI HAKIM</t>
  </si>
  <si>
    <t>KURNIAWAN WALUJAN</t>
  </si>
  <si>
    <t>06 Februari 2018</t>
  </si>
  <si>
    <t>WENDY IFRIANDRY MANUDA</t>
  </si>
  <si>
    <t>FONDA KONI TENDEAN</t>
  </si>
  <si>
    <t>MUCHAMMAD IRFAN MERTOSONO</t>
  </si>
  <si>
    <t>RICKY DELSUS SAMAHATI</t>
  </si>
  <si>
    <t>MILVA ANGELIA LUMI</t>
  </si>
  <si>
    <t>GISHEILLA WHITNEY DAYANA EGAM</t>
  </si>
  <si>
    <t>JANDRI RANDI ROMEL KINDANGEN</t>
  </si>
  <si>
    <t>EVA CELIA SANTOSA</t>
  </si>
  <si>
    <t>MANY MAYANTI PANESE</t>
  </si>
  <si>
    <t>OKTAVIANI NAMANGGE</t>
  </si>
  <si>
    <t>AGUSTIN TUDA</t>
  </si>
  <si>
    <t>FEBRIYATI SANDIATA</t>
  </si>
  <si>
    <t>30 Mei 2018</t>
  </si>
  <si>
    <t>I KETUT FERNANDO</t>
  </si>
  <si>
    <t>FEMMIIE ERING</t>
  </si>
  <si>
    <t>JEIMS SLEMIN HAYATI</t>
  </si>
  <si>
    <t>CITRA IGIR</t>
  </si>
  <si>
    <t>ADRIANUS KANTOHE</t>
  </si>
  <si>
    <t>RINDENGAN GABRIELA GRATCIA RILINSI</t>
  </si>
  <si>
    <t>ARNI AMELIA MALUHIMA</t>
  </si>
  <si>
    <t>GLORIA SICILIA SOMPIE</t>
  </si>
  <si>
    <t>ANISA SILVIA DUNGGIO</t>
  </si>
  <si>
    <t>MANARISIP VALLY GERALDY</t>
  </si>
  <si>
    <t>KRISTOFEL LEOFIDY SITORUS</t>
  </si>
  <si>
    <t>MIRA SAURE</t>
  </si>
  <si>
    <t>FRENI GLEDIS RARUNG</t>
  </si>
  <si>
    <t>SUMINAH MALUWU</t>
  </si>
  <si>
    <t>FILISTHEA WONTE</t>
  </si>
  <si>
    <t>JUMIANI DEREK</t>
  </si>
  <si>
    <t>SURIATI MUMBA</t>
  </si>
  <si>
    <t>IRNAH PADE</t>
  </si>
  <si>
    <t>ARIATI ANUMPITAN</t>
  </si>
  <si>
    <t>RICKY ALFRETS ASSA</t>
  </si>
  <si>
    <t>FANLY ORLANDO TANGEL</t>
  </si>
  <si>
    <t>JAYANTI LEGI</t>
  </si>
  <si>
    <t>VIXILYA YULIN MANUMPIL</t>
  </si>
  <si>
    <t>DEBORA CLARA SANDAG</t>
  </si>
  <si>
    <t>ELMA ELVIRA LONTENG</t>
  </si>
  <si>
    <t>TESICKA EUNIKE C. WAWORUNTU</t>
  </si>
  <si>
    <t>REVINDO LENGKEY</t>
  </si>
  <si>
    <t>JESSY MATHILDA KAWUNG</t>
  </si>
  <si>
    <t>NIKI HISKIA WULUR</t>
  </si>
  <si>
    <t>SARA ZELIN RAHMAT</t>
  </si>
  <si>
    <t>HENDRA CORNELIUS SURATI</t>
  </si>
  <si>
    <t>SAMRATULANGI LONGDONG</t>
  </si>
  <si>
    <t>YUDISTIRA YOHANES PUSUNG</t>
  </si>
  <si>
    <t>INDRI KRESNA RORI</t>
  </si>
  <si>
    <t>YAYANG AULIA ISMAYATIE</t>
  </si>
  <si>
    <t>31 Januari 2018</t>
  </si>
  <si>
    <t>ALBRINDA WALINGKAS</t>
  </si>
  <si>
    <t>ALFIAN WABAA</t>
  </si>
  <si>
    <t>YUVENSIUS KALESARAN</t>
  </si>
  <si>
    <t>JIMRIVES HERRY SAMBEKA</t>
  </si>
  <si>
    <t>MELDI TRISILLIA LEGU</t>
  </si>
  <si>
    <t>PORNAWATI</t>
  </si>
  <si>
    <t>FEBRIKA KUHU</t>
  </si>
  <si>
    <t>NOVEL WERUNG</t>
  </si>
  <si>
    <t>SRILESTARI ESTER HENGKENG</t>
  </si>
  <si>
    <t>RIFEL GERIKA RAWUNG</t>
  </si>
  <si>
    <t>LEFFY HENGKENG</t>
  </si>
  <si>
    <t>FREZY JACKY MOTULO</t>
  </si>
  <si>
    <t>ANGRIANI SALAMA</t>
  </si>
  <si>
    <t>MARTATJIL ANGGRIANI MOLE</t>
  </si>
  <si>
    <t>SELVI SUSANTI MEHARE</t>
  </si>
  <si>
    <t>CRYSTOFEL EDUART POJOH</t>
  </si>
  <si>
    <t>SARLINTA BR TARIGAN</t>
  </si>
  <si>
    <t>KALALO JOHANIS SOLEMAN</t>
  </si>
  <si>
    <t>CICILIA IRENE MAWUNTU</t>
  </si>
  <si>
    <t>SCHIFO CLAUDIO MARIO PANTOW</t>
  </si>
  <si>
    <t>RAFAEL MONINGKA</t>
  </si>
  <si>
    <t>MAITY YULIN SILANGEN</t>
  </si>
  <si>
    <t>YOHAN K. WENTINUSA</t>
  </si>
  <si>
    <t>ANDERZEND NATANAEL AWUY</t>
  </si>
  <si>
    <t>ROSMITA MEGA FITRIANI SUMARI</t>
  </si>
  <si>
    <t>SURYANI</t>
  </si>
  <si>
    <t>NOVIA DIANA HENDRIK</t>
  </si>
  <si>
    <t>NURYANTI MANEIN</t>
  </si>
  <si>
    <t>IMANUEL POLII NOVRIT REPI</t>
  </si>
  <si>
    <t>VICKI LANTANG</t>
  </si>
  <si>
    <t>BONIVASIUS WANDO</t>
  </si>
  <si>
    <t>YESSI ROMPA</t>
  </si>
  <si>
    <t>TRIKSINIA LUKOW</t>
  </si>
  <si>
    <t xml:space="preserve">HANDRIAWAN TENGAHARI </t>
  </si>
  <si>
    <t>GLELI RAUHANG</t>
  </si>
  <si>
    <t>BILRIANTO PANDALEKE</t>
  </si>
  <si>
    <t>MAIKEL LOMBAN</t>
  </si>
  <si>
    <t>AGHNES EVANGGELIN MANEIN</t>
  </si>
  <si>
    <t>MAULIANA JUSNI HUSEN</t>
  </si>
  <si>
    <t>INRI ANATASYA YULIAWATI SUMAMPOW</t>
  </si>
  <si>
    <t>PASGITA PRICILIA RUNGKAT</t>
  </si>
  <si>
    <t>NURHADALI LEIB</t>
  </si>
  <si>
    <t>ANGGITA RAHMAWATI DUNGGIO</t>
  </si>
  <si>
    <t>GRATIA ANGELIA RORING</t>
  </si>
  <si>
    <t>JELLY JEANE LUMINTANG</t>
  </si>
  <si>
    <t>KEISE PAKASI</t>
  </si>
  <si>
    <t>CHRISTIN LUISA RATULIU</t>
  </si>
  <si>
    <t>HESI PRISILIA TENDEAN</t>
  </si>
  <si>
    <t>HASMIRA UMATERNATE</t>
  </si>
  <si>
    <t>FERGIANA MAGPAL</t>
  </si>
  <si>
    <t xml:space="preserve">WIDYA RAHAYU TAMAHIWU </t>
  </si>
  <si>
    <t>INGGRIT GABRIEL MONULANDI</t>
  </si>
  <si>
    <t>CHINDY ROSITA MONDIGIR</t>
  </si>
  <si>
    <t xml:space="preserve">HENGKY APENA </t>
  </si>
  <si>
    <t>BERNADUS JOSEPH ROBIN ROGI</t>
  </si>
  <si>
    <t>VAYLEN RIVANLY KAWENGIAN</t>
  </si>
  <si>
    <t>CHRISTIAN R. LOLONG</t>
  </si>
  <si>
    <t>RICHARD WALADOW</t>
  </si>
  <si>
    <t>RANY PUSUNG</t>
  </si>
  <si>
    <t>RIEDEL ENRY</t>
  </si>
  <si>
    <t>ANDREAS GERI BERCE KARAUWAN</t>
  </si>
  <si>
    <t>ALESSANDRO MARCYO TIMBONGOL</t>
  </si>
  <si>
    <t>WINDY GEREYLA WAGEY</t>
  </si>
  <si>
    <t>JUNIKE A. ARING</t>
  </si>
  <si>
    <t>RIDEL DEVKY ARING</t>
  </si>
  <si>
    <t>DIKSEN FARDEL RINGKUANGAN</t>
  </si>
  <si>
    <t>GITA SAGITA SERTIA RONTOS</t>
  </si>
  <si>
    <t>DEBI KRISTI PANGEMANAN</t>
  </si>
  <si>
    <t>SANTRIANA TOROPO</t>
  </si>
  <si>
    <t>GLEYDIS LONDO</t>
  </si>
  <si>
    <t>ALEXSANDRI EBANG</t>
  </si>
  <si>
    <t>DEVITA TEMPONAUNG</t>
  </si>
  <si>
    <t>DEWI SANI ABIDUNA</t>
  </si>
  <si>
    <t>NOVITA SARI MANUSAMA</t>
  </si>
  <si>
    <t>MELISA MOMUAT</t>
  </si>
  <si>
    <t>27 Oktober 2017</t>
  </si>
  <si>
    <t>CHRISTIANY NATANIA RUNTU</t>
  </si>
  <si>
    <t>NOVIA LASUT</t>
  </si>
  <si>
    <t>EKKLESYA SOMBA</t>
  </si>
  <si>
    <t xml:space="preserve">YANTI AMIMAN </t>
  </si>
  <si>
    <t>CINDI ARISTI PAPUTUNGAN</t>
  </si>
  <si>
    <t>SERLY RANTUNG</t>
  </si>
  <si>
    <t>ELFIRA YEFI RUMINTJAP</t>
  </si>
  <si>
    <t>RECKY TENGGOR</t>
  </si>
  <si>
    <t>CHRISTIANI DEWANTI GIYOH</t>
  </si>
  <si>
    <t>MARSASEI TENDENG</t>
  </si>
  <si>
    <t>ZAINUDDIN MAMPA</t>
  </si>
  <si>
    <t xml:space="preserve">SHEILA KALASE PAREDA </t>
  </si>
  <si>
    <t>CHRISNA IREYNE RAKIAN</t>
  </si>
  <si>
    <t>NOVIA SINERI</t>
  </si>
  <si>
    <t>MEGI BALAATI</t>
  </si>
  <si>
    <t xml:space="preserve">PERMI LINDO </t>
  </si>
  <si>
    <t>MARCO REALITA OCRYSANTO WATULO</t>
  </si>
  <si>
    <t>STEFANI TAAREGA</t>
  </si>
  <si>
    <t>NOVELITA RAYTI WONDAL</t>
  </si>
  <si>
    <t>KRISTAL FORDATKOSU</t>
  </si>
  <si>
    <t xml:space="preserve">SITIHAJA DJAELANI </t>
  </si>
  <si>
    <t>ABDUL SAMANHUDI KATEI</t>
  </si>
  <si>
    <t>FADLY BENTO</t>
  </si>
  <si>
    <t>GRACE CYNTIA PAELY</t>
  </si>
  <si>
    <t>NINGRATU PAPUTUNGAN</t>
  </si>
  <si>
    <t xml:space="preserve">MEITY SAIYA </t>
  </si>
  <si>
    <t>SUHARDI ARMAN</t>
  </si>
  <si>
    <t>JULET ANDRIANI SUMIHE</t>
  </si>
  <si>
    <t>SAIDA SAMEGA</t>
  </si>
  <si>
    <t>KRISTIAN RUMENGAN</t>
  </si>
  <si>
    <t>RANDY THEOFANI TAMBUN</t>
  </si>
  <si>
    <t>RIYENLIA TINAGARI</t>
  </si>
  <si>
    <t>NATALIA KAMU</t>
  </si>
  <si>
    <t>HENDRA AUDY PONGGOHONG</t>
  </si>
  <si>
    <t xml:space="preserve">SERLITA UNYA </t>
  </si>
  <si>
    <t>KRISNO LAMPAH</t>
  </si>
  <si>
    <t>18 Maret 2019</t>
  </si>
  <si>
    <t>FILISIA SUSAN POLII</t>
  </si>
  <si>
    <t>AMELIA MEILANI PALIT</t>
  </si>
  <si>
    <t>ANGELINE FORNICA TIOLONG</t>
  </si>
  <si>
    <t>RANDI ADE PUTERA BOLANGITAN</t>
  </si>
  <si>
    <t>MEISNY RATNI BEE</t>
  </si>
  <si>
    <t>CHARLIS PAPARANG LINDO</t>
  </si>
  <si>
    <t>MARNI MUKMIN</t>
  </si>
  <si>
    <t>EPIS KOPOS TARIWOBA</t>
  </si>
  <si>
    <t>IVAN MANOPPO</t>
  </si>
  <si>
    <t>01 Desember 2016</t>
  </si>
  <si>
    <t xml:space="preserve">AMELIA JULIANA LUMANAUW </t>
  </si>
  <si>
    <t>PETRINELLA MARGARETHA KAUDIS</t>
  </si>
  <si>
    <t>CALVIN VRENLY KAPARANG</t>
  </si>
  <si>
    <t>03 Maret 2020</t>
  </si>
  <si>
    <t>GERY FERNANDO SALEKY</t>
  </si>
  <si>
    <t xml:space="preserve"> 25 Oktober 2018</t>
  </si>
  <si>
    <t>JON TOMY BAHAGIA</t>
  </si>
  <si>
    <t>CHERY RUNTUWENE</t>
  </si>
  <si>
    <t>SIPORA HARIBAE</t>
  </si>
  <si>
    <t>ENGELLIKA PANGKEREGO</t>
  </si>
  <si>
    <t>NOVITA POAE</t>
  </si>
  <si>
    <t>ELISABET ESTER CORNELES</t>
  </si>
  <si>
    <t>HERSI FALDERAMA KONTU</t>
  </si>
  <si>
    <t>IRMA SARIF</t>
  </si>
  <si>
    <t>BELLY L. KALALO</t>
  </si>
  <si>
    <t>VALENTINO V. TIMPOROK</t>
  </si>
  <si>
    <t>31 Januari  2019</t>
  </si>
  <si>
    <t xml:space="preserve">ERWIN TATINTING </t>
  </si>
  <si>
    <t>MESRAN SIMANULLANG</t>
  </si>
  <si>
    <t>FEBY NICHOLIEN OROH</t>
  </si>
  <si>
    <t xml:space="preserve">GERARDUS RENYAAN </t>
  </si>
  <si>
    <t>NOVITA TAMPARA</t>
  </si>
  <si>
    <t>ARIKE SIEP</t>
  </si>
  <si>
    <t>CHRISTY ANGELINA LAPIAN</t>
  </si>
  <si>
    <t>PEIBISITA KUMBALOA</t>
  </si>
  <si>
    <t>LYDIA MEGI POLII</t>
  </si>
  <si>
    <t>CLAUDIA GABRIELLA RAWUNG</t>
  </si>
  <si>
    <t>SERLY SILCE RUATA</t>
  </si>
  <si>
    <t>FREISY YULITA SILAP</t>
  </si>
  <si>
    <t xml:space="preserve">MARINI MEGALIA WOTULO </t>
  </si>
  <si>
    <t>DIANE MARTINA NATALIS SILAP</t>
  </si>
  <si>
    <t>MIRANTI MAATUIL</t>
  </si>
  <si>
    <t>SANDRA URSULA NAJOAN</t>
  </si>
  <si>
    <t>RIO JENLY MANDANG</t>
  </si>
  <si>
    <t>CHARLES GABRIEL TIRES</t>
  </si>
  <si>
    <t>REFCO REVOL MARTY WAAS</t>
  </si>
  <si>
    <t>IVAND MERICKEL TINGGOGOY</t>
  </si>
  <si>
    <t>FERDIANTO DJUMATI</t>
  </si>
  <si>
    <t>ELIYA MARTIN YANI PELEALU</t>
  </si>
  <si>
    <t>FERNANDO KELVIN KAMU</t>
  </si>
  <si>
    <t>EMANUELA GRATIA SIMON</t>
  </si>
  <si>
    <t>HERLINA WIDJE</t>
  </si>
  <si>
    <t>JUANITA BALANGSAWANG</t>
  </si>
  <si>
    <t>ERNI ALING</t>
  </si>
  <si>
    <t>WARDA</t>
  </si>
  <si>
    <t>RETHY ALISYE MAMANTUNG</t>
  </si>
  <si>
    <t>CHALFIN MOKOLINTAD</t>
  </si>
  <si>
    <t>RANTI ROLEH</t>
  </si>
  <si>
    <t>JACOB JARSLY NELLY VINA</t>
  </si>
  <si>
    <t>MARIA KRISTIN WALUKOW</t>
  </si>
  <si>
    <t>SIMON HENDRIK RUMASEB</t>
  </si>
  <si>
    <t>VADILLA PAPUTUNGAN</t>
  </si>
  <si>
    <t>TIRSA RINA MAMBU</t>
  </si>
  <si>
    <t>BRYAN FRANSISCHO WAURAN</t>
  </si>
  <si>
    <t>PRASETYA PAJRICK YORAM BOJOH</t>
  </si>
  <si>
    <t>I DWI BUDI MEDHAWINATA</t>
  </si>
  <si>
    <t>MIRA FRISKA MARKUS</t>
  </si>
  <si>
    <t>MEILINY SASOMBO</t>
  </si>
  <si>
    <t>STICTIA ARIEZTY LILOMBOBA</t>
  </si>
  <si>
    <t>PURWANTY PUJI ASTUTY SAWIL</t>
  </si>
  <si>
    <t>DICKY REZA TAUFIK SUMAILA</t>
  </si>
  <si>
    <t>RENALDO KIROJAN</t>
  </si>
  <si>
    <t>FERLAN YUDISTIRA SIWI</t>
  </si>
  <si>
    <t>JECKLYN PRIJANTI RORI</t>
  </si>
  <si>
    <t>VILLYA FRISNE PODA</t>
  </si>
  <si>
    <t>FENLY KRIMER ARFI WURANGIAN</t>
  </si>
  <si>
    <t>CLAUDIA SILVONI TAKAPULUNGAN</t>
  </si>
  <si>
    <t>FARIATI THALIB</t>
  </si>
  <si>
    <t>MOH. ZAKIR TODUHO</t>
  </si>
  <si>
    <t>VALENTINE KINDANGEN</t>
  </si>
  <si>
    <t>THENSYA SENGKEY</t>
  </si>
  <si>
    <t>NOVIANY LEMPAS</t>
  </si>
  <si>
    <t>VENTRICO NONUTU</t>
  </si>
  <si>
    <t>OKTAVIN ALWINA KAKESING</t>
  </si>
  <si>
    <t>ABRITA GONGGALANG</t>
  </si>
  <si>
    <t>WINSI FRENLI MOMONGAN</t>
  </si>
  <si>
    <t>ARTHER VIALY RATU</t>
  </si>
  <si>
    <t>KARMELIYA SYULCE PANGKEY</t>
  </si>
  <si>
    <t>ANTONETA RUMENGAN</t>
  </si>
  <si>
    <t>RIANNY ANASTASIA WAROUW</t>
  </si>
  <si>
    <t>SESKA ANDRETHA LAHIWU</t>
  </si>
  <si>
    <t>FRIKI GRANDY TANGKILISAN</t>
  </si>
  <si>
    <t xml:space="preserve">OKTAVIA NAYOAN </t>
  </si>
  <si>
    <t>15 Desember 2017</t>
  </si>
  <si>
    <t>LANA MARGARITA FRANS LEO</t>
  </si>
  <si>
    <t>SUSAN TINDIGE</t>
  </si>
  <si>
    <t>FILIO F. SONDAKH</t>
  </si>
  <si>
    <t>RIFKE ONIBALA</t>
  </si>
  <si>
    <t>SELVIA RINI</t>
  </si>
  <si>
    <t>STIEVAN MALVIN MAINDOKA</t>
  </si>
  <si>
    <t>LODRIK UGU</t>
  </si>
  <si>
    <t>PRISKA PRISKILA NUNUMETE</t>
  </si>
  <si>
    <t>NOFELIA NEIFA POWA</t>
  </si>
  <si>
    <t>ISKANDARSYAH DJAMA</t>
  </si>
  <si>
    <t>RAMADIANSYAH</t>
  </si>
  <si>
    <t xml:space="preserve">YUNIKE KAWALENGKE </t>
  </si>
  <si>
    <t>DIKSON RISALDY PUNUSINGON</t>
  </si>
  <si>
    <t>DESIANI IMELDA MAKAGINGGE</t>
  </si>
  <si>
    <t>ANDRIXON HARIMU</t>
  </si>
  <si>
    <t>BILLY DEFRITES TOBER</t>
  </si>
  <si>
    <t>ANDREAS TANA</t>
  </si>
  <si>
    <t>GLADYS IRENE TENDEAN</t>
  </si>
  <si>
    <t>CHYNTIA DEWINTA RAU</t>
  </si>
  <si>
    <t>FRISKA SUNDALANGI</t>
  </si>
  <si>
    <t>JESKRI FRANSISCO PINONTOAN</t>
  </si>
  <si>
    <t xml:space="preserve">GLANDY BREIVI SUAK </t>
  </si>
  <si>
    <t>21 Juni 2019</t>
  </si>
  <si>
    <t>JESSICA MEGA PUSPITA REGAR</t>
  </si>
  <si>
    <t>YENNI ROSITA SALENDUR</t>
  </si>
  <si>
    <t>DEFRIAN TALIAWO</t>
  </si>
  <si>
    <t>CHRIS MERCY AE</t>
  </si>
  <si>
    <t>SITI ZAHARA ZEES</t>
  </si>
  <si>
    <t>YUSRI BUNGA' AMBO'</t>
  </si>
  <si>
    <t>ANDRIS DENGO</t>
  </si>
  <si>
    <t>RIFALDY MORAY</t>
  </si>
  <si>
    <t>JUMNIATI MANOLANG</t>
  </si>
  <si>
    <t>HANDRIZKY SOLLITAN</t>
  </si>
  <si>
    <t>NINSI MOUREN KAMANSING</t>
  </si>
  <si>
    <t>MURNI KAKUHESE</t>
  </si>
  <si>
    <t>SILVIANTI AHAD</t>
  </si>
  <si>
    <t xml:space="preserve">MEIKE LIDYA GRACE DAUHAN </t>
  </si>
  <si>
    <t>DEBORA LUMATAUW</t>
  </si>
  <si>
    <t>CICILIA GLORIA TANI</t>
  </si>
  <si>
    <t>RISKY RICHLOS SARAPUNG</t>
  </si>
  <si>
    <t>DONATUS KABITI</t>
  </si>
  <si>
    <t>YOGI BRAMANTO</t>
  </si>
  <si>
    <t>MARIA CHRISTINA ELI IRMAWATI MENTU</t>
  </si>
  <si>
    <t>21 Januari 2020</t>
  </si>
  <si>
    <t>EFRAIM MANOPO</t>
  </si>
  <si>
    <t>HENG YUDI SANTO SALIPADA</t>
  </si>
  <si>
    <t>GELVIN KRISANDI FIRANTO MOKOAGOW</t>
  </si>
  <si>
    <t xml:space="preserve">YULIANA NYARIS MALINDA HURAGANA </t>
  </si>
  <si>
    <t>TAKASANA RECKY ROLAND</t>
  </si>
  <si>
    <t>RATNA EVA LOPAK</t>
  </si>
  <si>
    <t>RATNI ETA RAPI</t>
  </si>
  <si>
    <t xml:space="preserve">3.29
</t>
  </si>
  <si>
    <t>JULIAND MAXI LUNTUNGAN</t>
  </si>
  <si>
    <t>PAULINA BOLUNG</t>
  </si>
  <si>
    <t>PRITY MATTO</t>
  </si>
  <si>
    <t>AGUSTY FARAMUDITA YUSUF</t>
  </si>
  <si>
    <t>OVILIA IRIANI VALENTIEN MANGIMPAUS</t>
  </si>
  <si>
    <t>MARAMIS STERY ALBERT SAUL</t>
  </si>
  <si>
    <t>OCTAVIANUS DILLY SEPANG</t>
  </si>
  <si>
    <t>RIVALDO UMURHINGIDE</t>
  </si>
  <si>
    <t>ASEP SAMSUDIN</t>
  </si>
  <si>
    <t>HISKIAH STEFY PALIT</t>
  </si>
  <si>
    <t>ARVIL STERY JUDITA SILOUW</t>
  </si>
  <si>
    <t>STEVANI POLII</t>
  </si>
  <si>
    <t>VIRGINIA OLLIVIA ASNAWI</t>
  </si>
  <si>
    <t>DIANSAFITRI PATIRO</t>
  </si>
  <si>
    <t xml:space="preserve">PINGKAN MELATI PARENGKUAN </t>
  </si>
  <si>
    <t>ELFYRA MARIA SINDAR</t>
  </si>
  <si>
    <t>DEITJE PUDI</t>
  </si>
  <si>
    <t>ANNA MEISKE LESAWENGAN</t>
  </si>
  <si>
    <t>REXA RINFAN KASIANG</t>
  </si>
  <si>
    <t>RUTRYDA YAUNIVICTA</t>
  </si>
  <si>
    <t>ALBRYAN RIKO KAWENGIAN</t>
  </si>
  <si>
    <t xml:space="preserve">DENSLY JULIAN LOING </t>
  </si>
  <si>
    <t>BRILLADE WALANGITAN</t>
  </si>
  <si>
    <t>SETRIADI MAMENTIWALO</t>
  </si>
  <si>
    <t>NOFITA F. HARIMINGGU</t>
  </si>
  <si>
    <t>DAMAYANTI R. MERENTEK</t>
  </si>
  <si>
    <t>17 Januari 2019</t>
  </si>
  <si>
    <t>HERTHONY BARTHEL SUMENDAP</t>
  </si>
  <si>
    <t>STENY ROMPAS</t>
  </si>
  <si>
    <t>DAVID MANGUPEI</t>
  </si>
  <si>
    <t>RUDOLF WIRAN</t>
  </si>
  <si>
    <t>04 Maret 2019</t>
  </si>
  <si>
    <t>NOVTAFIA SUMANGANDO</t>
  </si>
  <si>
    <t>BLAUTILDA IKANUBUN</t>
  </si>
  <si>
    <t>LIDYA MARTHA KAMEUBUN</t>
  </si>
  <si>
    <t>KARUN AGUNG NUAH</t>
  </si>
  <si>
    <t>WD NOVITA NELLIS NAIM</t>
  </si>
  <si>
    <t>BERNARDINUS SAMULIA</t>
  </si>
  <si>
    <t>IPSAN TAMARENGKI</t>
  </si>
  <si>
    <t>HEPPY ALAMINTI</t>
  </si>
  <si>
    <t>TERRA MARERAY</t>
  </si>
  <si>
    <t>CHRISTIAN PATUWO</t>
  </si>
  <si>
    <t>CINDY CLAUDIA MANANSANG</t>
  </si>
  <si>
    <t>JILBY STACY KUMOLONTANG</t>
  </si>
  <si>
    <t>TESALONIKA FREDERIK MENDUR</t>
  </si>
  <si>
    <t>RENALDO ANUGERAH T. MEWENGKANG</t>
  </si>
  <si>
    <t>SENDRA DWI ELMIATI KUMOKONG</t>
  </si>
  <si>
    <t>MARIA SURYA NINGSI SUARUBUN</t>
  </si>
  <si>
    <t>RENDI S. PANTOW</t>
  </si>
  <si>
    <t>YUNITA LENA ULAAN</t>
  </si>
  <si>
    <t>12 Oktober 2018</t>
  </si>
  <si>
    <t xml:space="preserve">NANIK ENDAH LALIWU </t>
  </si>
  <si>
    <t>JUNNYKE ESTER WATUNG</t>
  </si>
  <si>
    <t>JESICA MIRANDA CHENDRAKASI TILUKAY</t>
  </si>
  <si>
    <t>PRISKILA PINGKAN WENTUK</t>
  </si>
  <si>
    <t>FRESNEL ADILANG</t>
  </si>
  <si>
    <t>ARDION SANDRI DAROMES</t>
  </si>
  <si>
    <t>EVENDY TJITJIPO</t>
  </si>
  <si>
    <t>HERMANTO BUTULO</t>
  </si>
  <si>
    <t>RIVAL YODI ANES WAWOH</t>
  </si>
  <si>
    <t>DONALDO WAILAN</t>
  </si>
  <si>
    <t>RICARD GABRIEL SEPANG</t>
  </si>
  <si>
    <t>YEREMIA ADOLOV RIZKY PAOKI</t>
  </si>
  <si>
    <t>PRATIWI LANGGERONI</t>
  </si>
  <si>
    <t>PUTU EKA HERMAYANTI</t>
  </si>
  <si>
    <t>ANDRY KURNIAWAN SULLE</t>
  </si>
  <si>
    <t>SARLIS RENIKUS</t>
  </si>
  <si>
    <t>PEDRI MAABUAT</t>
  </si>
  <si>
    <t>SUTRISNO JEMMY SALENDU</t>
  </si>
  <si>
    <t>NATALINA MIGAU</t>
  </si>
  <si>
    <t>FALENS NGARAITJI</t>
  </si>
  <si>
    <t>25 Juni 2019</t>
  </si>
  <si>
    <t>STELA AGNES BOLANG</t>
  </si>
  <si>
    <t>21 Januari 2016</t>
  </si>
  <si>
    <t>HENDRA RAJAWANGE</t>
  </si>
  <si>
    <t>MIRANDA SHEILA YUNI KINDANGEN</t>
  </si>
  <si>
    <t>MARIA MEILANI SALEA</t>
  </si>
  <si>
    <t>YOVY YUNITA GOSAL</t>
  </si>
  <si>
    <t>APRILIA CINTIA TULUNG</t>
  </si>
  <si>
    <t>CHRISTOFEL GERUNGAN</t>
  </si>
  <si>
    <t>MARLEIN INGGRIT RUMBAJAN</t>
  </si>
  <si>
    <t xml:space="preserve">GLORIA DIANA CHRESELLA LELE </t>
  </si>
  <si>
    <t>ENJILLY FELANI LANGUYU</t>
  </si>
  <si>
    <t>I WAYAN PRASETYO MONINGKA</t>
  </si>
  <si>
    <t>ISMARNI JULIANTI LAHANSANG</t>
  </si>
  <si>
    <t xml:space="preserve"> AGUS ROMPIS SANGGELORANG</t>
  </si>
  <si>
    <t>RIVALDY PONDAAG</t>
  </si>
  <si>
    <t>NOVA DWI KARTIKA</t>
  </si>
  <si>
    <t>MELANI S. LISAWENGAN</t>
  </si>
  <si>
    <t>RAJAB HUSAIN</t>
  </si>
  <si>
    <t>CHELSIN RORONG</t>
  </si>
  <si>
    <t>VILIA RIVICA LAATUNG</t>
  </si>
  <si>
    <t>MENTARI GRACELLA MAINDOKA</t>
  </si>
  <si>
    <t>SUTRISKA GAGAUBE</t>
  </si>
  <si>
    <t>HERSON MAHADUN</t>
  </si>
  <si>
    <t>ANDREAS DEGO</t>
  </si>
  <si>
    <t>JONSON JONLY NGANTUNG</t>
  </si>
  <si>
    <t>IRMAYANTI MANDAK</t>
  </si>
  <si>
    <t>CHRISTOVEL VAN PAMELEN</t>
  </si>
  <si>
    <t>MARIS STELA MANDAGI</t>
  </si>
  <si>
    <t>BRAYEN ADAM</t>
  </si>
  <si>
    <t>JOANDRI RIEDEL ATUY</t>
  </si>
  <si>
    <t>RIA RIANA KHODERI</t>
  </si>
  <si>
    <t>CHARLES VICTOR MARVIEL THOMAS</t>
  </si>
  <si>
    <t>MUHAMMAD HAYUN UMATERNATE</t>
  </si>
  <si>
    <t>SENI BAWATAA</t>
  </si>
  <si>
    <t>AGUSTINA RUBA BALIK</t>
  </si>
  <si>
    <t>AFRINOBEL EDENG</t>
  </si>
  <si>
    <t>MEYLANI RESITA MANOPO</t>
  </si>
  <si>
    <t>LALANDOS FREDERIK JOSEP</t>
  </si>
  <si>
    <t>VICTORYUS SILANGEN</t>
  </si>
  <si>
    <t>MARIA CINDY MESAKH</t>
  </si>
  <si>
    <t>NOVITA KALANISANG</t>
  </si>
  <si>
    <t>RAKIB ILYAS</t>
  </si>
  <si>
    <t>YEMIMA CHRISTYANI</t>
  </si>
  <si>
    <t>WILLEM RUBAN</t>
  </si>
  <si>
    <t>ISWANTO IDHAM</t>
  </si>
  <si>
    <t>05 Oktober 2018</t>
  </si>
  <si>
    <t>RISKA RATULANGI</t>
  </si>
  <si>
    <t>DEVIS AGUSTING KALERAT</t>
  </si>
  <si>
    <t>FADLY RANNY ONSU</t>
  </si>
  <si>
    <t>13 Agustus 2020</t>
  </si>
  <si>
    <t xml:space="preserve">CHRISTIANI EUNIKE TOMBUKU </t>
  </si>
  <si>
    <t>PARTIA SRIKANDI LENGKOAN</t>
  </si>
  <si>
    <t>FRANDY ALFA MONGKAREN</t>
  </si>
  <si>
    <t>MARIA NOVIANTI TAKALIUANG</t>
  </si>
  <si>
    <t>CHIKA KINDANGEN</t>
  </si>
  <si>
    <t>LANLIS TIOLONG</t>
  </si>
  <si>
    <t>21 Februari 2019</t>
  </si>
  <si>
    <t>NOVLIN ANASTASIA LAKUMANI</t>
  </si>
  <si>
    <t>RISYE DALANDANG</t>
  </si>
  <si>
    <t>16 Oktober 2018</t>
  </si>
  <si>
    <t xml:space="preserve">RIKHARDUS MOREN NGUTRA </t>
  </si>
  <si>
    <t>DOFI NIFTRIC PAMIKIRANG</t>
  </si>
  <si>
    <t>MARVIL VICTOR MASINAMBOUW</t>
  </si>
  <si>
    <t>LEDIA ERNES PATRICIA</t>
  </si>
  <si>
    <t>MARCHEL GELANDRO NANGOY</t>
  </si>
  <si>
    <t>FRISKA MARSYA SAKUL</t>
  </si>
  <si>
    <t>MENTARI RINDA WONGKAR</t>
  </si>
  <si>
    <t xml:space="preserve">LISA VERONIKA KAPARANG </t>
  </si>
  <si>
    <t>LIDYA EYSANDA JULWEIZ</t>
  </si>
  <si>
    <t>CAROLINA PATRICHIA NGANTUNG</t>
  </si>
  <si>
    <t>FRANKLIN ALEZANDRO POGALAD</t>
  </si>
  <si>
    <t>CRESENSIA UNA</t>
  </si>
  <si>
    <t>OKTOVINDY TAKAKOBI</t>
  </si>
  <si>
    <t>RIFILIA SIKOME</t>
  </si>
  <si>
    <t>CHINDY MALORINGANG</t>
  </si>
  <si>
    <t>EMIL LUMONDO NUSA</t>
  </si>
  <si>
    <t xml:space="preserve">RAYMOND RAMPENGAN </t>
  </si>
  <si>
    <t>APRILIA VICTORIA LUMENTA</t>
  </si>
  <si>
    <t xml:space="preserve">NIKSEN WAUDA </t>
  </si>
  <si>
    <t>FERA MANSOBEN</t>
  </si>
  <si>
    <t>JANDRI MADEA</t>
  </si>
  <si>
    <t xml:space="preserve">TIARA INDAH SETIAWATI MAKAWIMBANG </t>
  </si>
  <si>
    <t>WULANARI MEYLINA SUMILAT</t>
  </si>
  <si>
    <t>ELFIRA IRA UMPULUMAYU</t>
  </si>
  <si>
    <t>HERMINA RAHAYAAN</t>
  </si>
  <si>
    <t>JOHN NUS DECIUS BAPAJUNG</t>
  </si>
  <si>
    <t>SANDY RENALDY PALIT</t>
  </si>
  <si>
    <t>RICO GABRIELLA SONDAKH</t>
  </si>
  <si>
    <t>THINO BRANKO PANANGINAN</t>
  </si>
  <si>
    <t xml:space="preserve">JELITA BARINA SENGKA </t>
  </si>
  <si>
    <t>ALAN GABRIEL KAWUNG</t>
  </si>
  <si>
    <t>RIVALDO S. LONTAAN</t>
  </si>
  <si>
    <t>KARLO BILL LONTAAN</t>
  </si>
  <si>
    <t>JANSENS LAZARUS FILIPI PAULUS</t>
  </si>
  <si>
    <t>MARIA ROSMINA BULE</t>
  </si>
  <si>
    <t xml:space="preserve">JOVANNY MAGGI MATINDAS </t>
  </si>
  <si>
    <t>JULIANDA MAGDALENA TENDEAN</t>
  </si>
  <si>
    <t xml:space="preserve">SUTRIWI RUMONDOR </t>
  </si>
  <si>
    <t xml:space="preserve">DEWI SARTIKA TINGEHE </t>
  </si>
  <si>
    <t>ADITYA TAMBENGI</t>
  </si>
  <si>
    <t>AMELIA MONGI</t>
  </si>
  <si>
    <t>NOVANI REGINE ARUNDE</t>
  </si>
  <si>
    <t>JAIN TATUHE</t>
  </si>
  <si>
    <t>PRATIWI THOMAS</t>
  </si>
  <si>
    <t xml:space="preserve">DIAH ASTUTI ABRAHAM </t>
  </si>
  <si>
    <t>DAVID DIESEL</t>
  </si>
  <si>
    <t>WENSESLAUS HABEL ALVI MONGDONG</t>
  </si>
  <si>
    <t>DELFIANTY BULAMEY</t>
  </si>
  <si>
    <t>WINAND LIBURTEMAR LOLOLUAN</t>
  </si>
  <si>
    <t>IRWAN SUBAIR</t>
  </si>
  <si>
    <t>ZENOBIUS BUARAKA</t>
  </si>
  <si>
    <t xml:space="preserve">ARINI SUKMAWATI HULUNGO </t>
  </si>
  <si>
    <t>SITTI RAHMAWATI AHMAD</t>
  </si>
  <si>
    <t>JEINI JEKLIN PONTOH</t>
  </si>
  <si>
    <t>JEANE HERMINA PANGAU</t>
  </si>
  <si>
    <t>PAUL FEPLUN</t>
  </si>
  <si>
    <t>05 Maret 2020</t>
  </si>
  <si>
    <t>GLADYS ERLY RAHANRA</t>
  </si>
  <si>
    <t>JERRY VENSY KELUNG</t>
  </si>
  <si>
    <t>OBRIN LONGKA</t>
  </si>
  <si>
    <t>NUR INDRA WATI KONDOALUMANG</t>
  </si>
  <si>
    <t>EDY SELMONAY</t>
  </si>
  <si>
    <t>JAHYA MATHIAS</t>
  </si>
  <si>
    <t>ANGGRENI LOIS SANDRA PAAT</t>
  </si>
  <si>
    <t>ARLENDS SCUART FRANSISCUS KAPADA</t>
  </si>
  <si>
    <t>TRIWULAN SUPIT</t>
  </si>
  <si>
    <t>STEVIA BAWOHANG</t>
  </si>
  <si>
    <t>MERI LALIMBAT</t>
  </si>
  <si>
    <t>SUSANTI MARINI SUMILAT</t>
  </si>
  <si>
    <t>FEBRY HONTONG</t>
  </si>
  <si>
    <t>MAURIEDS RUMONDOR</t>
  </si>
  <si>
    <t>JOVAN FARD TOMORI</t>
  </si>
  <si>
    <t>FRANDKLINT DIALAO</t>
  </si>
  <si>
    <t>MEIKE ROYANI GARUDA</t>
  </si>
  <si>
    <t>SITI JULIANTI BAWILING</t>
  </si>
  <si>
    <t>DAVID CLAUDIUS BOLANGITAN</t>
  </si>
  <si>
    <t>MAISEL HERLAN BANARI</t>
  </si>
  <si>
    <t>13 Agustus 2018</t>
  </si>
  <si>
    <t>YENI YULIA MODEONG</t>
  </si>
  <si>
    <t>ADRIANUS YAKOBOS</t>
  </si>
  <si>
    <t>JULIEN PUSUNGGULENA</t>
  </si>
  <si>
    <t>YOSDA GIGIMA</t>
  </si>
  <si>
    <t>YERIS SORU</t>
  </si>
  <si>
    <t>AGUSTINUS NAPA</t>
  </si>
  <si>
    <t>SIMSON F. BULULUN</t>
  </si>
  <si>
    <t>FEIBE DUMALANG</t>
  </si>
  <si>
    <t>NOFA NOFERA DAILAPASA</t>
  </si>
  <si>
    <t>20 Januari 2016</t>
  </si>
  <si>
    <t>LIDYA CYNTHIA LAPIAN</t>
  </si>
  <si>
    <t>JUNITA MARDI SINTIA OGOTAN</t>
  </si>
  <si>
    <t xml:space="preserve">NURJANNAH AIYSA MONINTJA </t>
  </si>
  <si>
    <t>BRANDO MEYCLIVE P. MASSIE</t>
  </si>
  <si>
    <t>YEHESKIEL LAWENDATU</t>
  </si>
  <si>
    <t>DONAL MANINGO</t>
  </si>
  <si>
    <t xml:space="preserve">PENGASIHAN BEE </t>
  </si>
  <si>
    <t>DEYTI POTOBODA</t>
  </si>
  <si>
    <t>ADELINA LARENGGAM</t>
  </si>
  <si>
    <t>MARIO MARSELINUS TIMBONGOL</t>
  </si>
  <si>
    <t>MARCHELL DEDDY PUSUNG</t>
  </si>
  <si>
    <t>FRANSINA RENRUSUN</t>
  </si>
  <si>
    <t>YULIANA TAWURUTUBUN</t>
  </si>
  <si>
    <t xml:space="preserve">SENDY RAMBING </t>
  </si>
  <si>
    <t>18 Februari 2019</t>
  </si>
  <si>
    <t>REFLON PALEBA</t>
  </si>
  <si>
    <t>LIS KANSIL</t>
  </si>
  <si>
    <t>ASTER WIDYANINGSIH UDAMPO</t>
  </si>
  <si>
    <t>EKA PUTRI SARI MANEIN</t>
  </si>
  <si>
    <t>GRESSIA ANITA LASUT</t>
  </si>
  <si>
    <t xml:space="preserve">KENNY ESRA DEVID RUMANGKANG </t>
  </si>
  <si>
    <t>NATASYA JESSIKA PANDEIROT</t>
  </si>
  <si>
    <t>EKA RIANDANI DUDA</t>
  </si>
  <si>
    <t>SAUL VICTOR KIKI RAWUNG</t>
  </si>
  <si>
    <t>NATALIA MONINGKA</t>
  </si>
  <si>
    <t>RIVEN DAVINCY RUSLAN</t>
  </si>
  <si>
    <t>RICO MARIO SUBAN</t>
  </si>
  <si>
    <t>AMEILIANI DIANIRA BARAHAMA</t>
  </si>
  <si>
    <t>MAYKEL ALLATEA LIANDO</t>
  </si>
  <si>
    <t>CHRISTO ELWIN WONGKAR</t>
  </si>
  <si>
    <t>ALLAN ALRIVAN SUMOLANG</t>
  </si>
  <si>
    <t>MIKAEL RIZKY HANIDIN</t>
  </si>
  <si>
    <t>SARMIN TOLUMBAK</t>
  </si>
  <si>
    <t>FIONCE MUSI</t>
  </si>
  <si>
    <t>ENJEL WALA</t>
  </si>
  <si>
    <t>STEPHANI GRICE ANGOW</t>
  </si>
  <si>
    <t>FRICILLYA SUCIA KOBIS</t>
  </si>
  <si>
    <t>TIRTAYASA INDDA GUNENA</t>
  </si>
  <si>
    <t>GLEDYS YOLANDA KAUROW</t>
  </si>
  <si>
    <t>MEIKEL SONDAKH</t>
  </si>
  <si>
    <t xml:space="preserve">CHRISTIAN TELLING </t>
  </si>
  <si>
    <t>CHRISTIAN TAKADIRIANG</t>
  </si>
  <si>
    <t>VANI KRISYANA BAWANG</t>
  </si>
  <si>
    <t>ALFIONITA SIAMA</t>
  </si>
  <si>
    <t>YUHENRI TAASIRINGAN</t>
  </si>
  <si>
    <t>MARLINDA PRAYSILIA MOKOSULI</t>
  </si>
  <si>
    <t>NOVITA UMAR</t>
  </si>
  <si>
    <t>OLVI BUKUNUSA</t>
  </si>
  <si>
    <t>ZAKHARIA MARTO MANDAGI</t>
  </si>
  <si>
    <t>ALFIANI SUSANTI RAMPENGAN</t>
  </si>
  <si>
    <t>ONIUS HESEGEM</t>
  </si>
  <si>
    <t>BENI MUGAMA</t>
  </si>
  <si>
    <t>YAKOBA ADAMUDA</t>
  </si>
  <si>
    <t>OLFI TALU</t>
  </si>
  <si>
    <t>KATLEN ANGRIA SUPIT</t>
  </si>
  <si>
    <t>ARIF PRASETIA KEMBAU</t>
  </si>
  <si>
    <t>REDEMTORIS TIWOW</t>
  </si>
  <si>
    <t>YANCE BAWONSE</t>
  </si>
  <si>
    <t>ALFER LEONARD HARILAMA</t>
  </si>
  <si>
    <t>SELFRIYANI TJANU</t>
  </si>
  <si>
    <t>ALDONIUS TUNTUNAN</t>
  </si>
  <si>
    <t>MOUNALISA CHINLY LENGKONG</t>
  </si>
  <si>
    <t>FELICIA BOLLY</t>
  </si>
  <si>
    <t>NANCI AKELAMO</t>
  </si>
  <si>
    <t>ELSYE LINEKE SANGGAMELE</t>
  </si>
  <si>
    <t>ATFEN JONI HOHODON</t>
  </si>
  <si>
    <t>AYU WINANGSI SUADE</t>
  </si>
  <si>
    <t>YAMIN</t>
  </si>
  <si>
    <t>ANALCE SALAUWE</t>
  </si>
  <si>
    <t>EKO FRAMANDO WUNGOW</t>
  </si>
  <si>
    <t>EVANGELISTA LAJAME</t>
  </si>
  <si>
    <t>RICHARD SENGGETANG</t>
  </si>
  <si>
    <t xml:space="preserve">GEYMI BELLA RUMONDOR </t>
  </si>
  <si>
    <t>YASMIN TAWINSEET</t>
  </si>
  <si>
    <t>MERNI MAPALULO</t>
  </si>
  <si>
    <t>ESTRELITA TAWINSEET</t>
  </si>
  <si>
    <t>ENDANG DUMGAIR</t>
  </si>
  <si>
    <t>WA ODE NONI BADILAWA</t>
  </si>
  <si>
    <t>ODE ERNA ODE SANUPI</t>
  </si>
  <si>
    <t>FALDRAMA R. KEREH</t>
  </si>
  <si>
    <t>MEILYTHA RAMBING</t>
  </si>
  <si>
    <t>LIDYA VERONIKA MONINGKA</t>
  </si>
  <si>
    <t>GISSELA RIBKA KEMBUAN</t>
  </si>
  <si>
    <t>CLARESTA FABIOLA LIMPELE</t>
  </si>
  <si>
    <t>YANNI HARRY PINONTOAN</t>
  </si>
  <si>
    <t>MULYATI MAMBU</t>
  </si>
  <si>
    <t>JAKA SAPUTRA MOKOGINTA</t>
  </si>
  <si>
    <t>FRANSINA NIMASRATU</t>
  </si>
  <si>
    <t>KHRISTIANTO KELWULAN</t>
  </si>
  <si>
    <t>MORTHEN MANDAGI</t>
  </si>
  <si>
    <t>APRILIANI CLAUDYA SAMPOUW</t>
  </si>
  <si>
    <t>YURICHO K. SINGKOH</t>
  </si>
  <si>
    <t>MARCEL MICHAEL MORAY</t>
  </si>
  <si>
    <t>FERNANDO MUMU</t>
  </si>
  <si>
    <t>STEVANUS SUPIT</t>
  </si>
  <si>
    <t>IRENE CLAUDIA SUMANTI</t>
  </si>
  <si>
    <t>YESSIKAH F. BANSALENG</t>
  </si>
  <si>
    <t>NOVI SARENDENG</t>
  </si>
  <si>
    <t>MEIFY LINDA SUPIT</t>
  </si>
  <si>
    <t>HEIDI NOVIATI PITOY</t>
  </si>
  <si>
    <t>AYULESTARI KALUMATA</t>
  </si>
  <si>
    <t>MARCHALL SUMAMPOUW</t>
  </si>
  <si>
    <t>THIO SUI IN</t>
  </si>
  <si>
    <t>YULIANA RESLINA TOBEOTO</t>
  </si>
  <si>
    <t>IVAN GAVRILA JACOB</t>
  </si>
  <si>
    <t>WIGATI ANA ULI WARDOYO</t>
  </si>
  <si>
    <t>EVITA THERESIA SIMAMORA</t>
  </si>
  <si>
    <t>YOSUA MALENSANG</t>
  </si>
  <si>
    <t>NOLAN NOVINDRA MAKASILI</t>
  </si>
  <si>
    <t>JUWITA ANJELINA MAMESAH</t>
  </si>
  <si>
    <t>WULANDARI JENNIFER MONGKAU</t>
  </si>
  <si>
    <t>SANCHIA SUGITA RAMPO</t>
  </si>
  <si>
    <t>YUNITA LINDA KAERALA</t>
  </si>
  <si>
    <t>PUSPITA SARI DILAPANGA</t>
  </si>
  <si>
    <t>HENDRIFAL EKOSURYA TAMAHEANG</t>
  </si>
  <si>
    <t>ANDREAS MANOPPO</t>
  </si>
  <si>
    <t>YUSUP MARLO BAKAHOSU</t>
  </si>
  <si>
    <t>ANGELINA TATUHAS</t>
  </si>
  <si>
    <t>MIRAWATI BANGSAWA</t>
  </si>
  <si>
    <t>ALAN SONDAKH</t>
  </si>
  <si>
    <t>PETRA ADITAMA RUMEEN</t>
  </si>
  <si>
    <t>MARINA YUNUS</t>
  </si>
  <si>
    <t>ERFINA MARLIN PUNGUS</t>
  </si>
  <si>
    <t>LUCIA IRENE SOGE</t>
  </si>
  <si>
    <t>LIDYA YANTI KAPOH</t>
  </si>
  <si>
    <t>MARSELINO WOWILING</t>
  </si>
  <si>
    <t>TRISNO MOKODOMPIT</t>
  </si>
  <si>
    <t>IRENE GRATIA CENDY LESAR</t>
  </si>
  <si>
    <t>OLWIN KALALO</t>
  </si>
  <si>
    <t>MANUELA MARCELLA WAROUW</t>
  </si>
  <si>
    <t>YOSSY THOMAS ALFA MELO</t>
  </si>
  <si>
    <t>JEREMIA ERICK MALEKE</t>
  </si>
  <si>
    <t>NI NYOMAN SUARNINGSIH</t>
  </si>
  <si>
    <t>MERRYA ANGELIN LANGKAY</t>
  </si>
  <si>
    <t>JEANNETE HILDA UMA</t>
  </si>
  <si>
    <t>MARTINUS TAA</t>
  </si>
  <si>
    <t>ROLAND KROS</t>
  </si>
  <si>
    <t>NOVELIANA GLORIA SHARON PRISKILA MAUDI</t>
  </si>
  <si>
    <t>CITRA DEWI DOKU</t>
  </si>
  <si>
    <t>SULASMI MOKOGINTA</t>
  </si>
  <si>
    <t xml:space="preserve">ERLYN AMALASUITA SYAM </t>
  </si>
  <si>
    <t>TITIEN DWIPRIHANIWATI</t>
  </si>
  <si>
    <t>LEONARDO TAMBURIAN</t>
  </si>
  <si>
    <t>DINA PASKITAWATIE</t>
  </si>
  <si>
    <t>SELVIA MAYA DATUKRAMAT</t>
  </si>
  <si>
    <t>LEONARDUS LEFUMONAY</t>
  </si>
  <si>
    <t>JEKRY SUMANTI</t>
  </si>
  <si>
    <t>ARTER KARIO</t>
  </si>
  <si>
    <t>GABRIEL ROFIE TAMBOTO</t>
  </si>
  <si>
    <t>ORPA ELSINA WATAT</t>
  </si>
  <si>
    <t>OKSEN MANGISO</t>
  </si>
  <si>
    <t>IRNAWATI SANGGEL</t>
  </si>
  <si>
    <t>ERWIN TERIRAUN</t>
  </si>
  <si>
    <t>30 Desember 2019</t>
  </si>
  <si>
    <t>RIBKA LANKO</t>
  </si>
  <si>
    <t>RESY TRIAKASI SUDIRMAN</t>
  </si>
  <si>
    <t>NACE AWULLE</t>
  </si>
  <si>
    <t>NOVRIANTI CHRISTI EKAWATI URENDENG</t>
  </si>
  <si>
    <t>SEPNIRANTI ANGGELINA LUGHU</t>
  </si>
  <si>
    <t>INDRIANI SAKENDATU</t>
  </si>
  <si>
    <t>DEISI NATALIA SUKADER</t>
  </si>
  <si>
    <t>MEICI GOSANGO</t>
  </si>
  <si>
    <t>YONATAN JANSEN WUWUNGAN</t>
  </si>
  <si>
    <t xml:space="preserve"> OKTAFIAN GERUNGAN</t>
  </si>
  <si>
    <t>NATALIA TRIVIANTI MUHALING</t>
  </si>
  <si>
    <t>ALMI RITA MAKAPUNAS</t>
  </si>
  <si>
    <t>STEWARD KAWOWODE</t>
  </si>
  <si>
    <t>17 Juni 2019</t>
  </si>
  <si>
    <t>STILVER ROLAND SINAULAN</t>
  </si>
  <si>
    <t>NURUL SAFITRI</t>
  </si>
  <si>
    <t>EUNIKE UMBOH</t>
  </si>
  <si>
    <t>DAVID SILVESTER MANGUNDAP</t>
  </si>
  <si>
    <t>PRISCILIA VERONIKA WORI</t>
  </si>
  <si>
    <t>ANGLI RUMUAT</t>
  </si>
  <si>
    <t>STEVANLY TANGKABIRINGAN</t>
  </si>
  <si>
    <t>FENDRA MAPASA</t>
  </si>
  <si>
    <t>HARYATI LASIENG</t>
  </si>
  <si>
    <t>ICAN PUSUT</t>
  </si>
  <si>
    <t>RATU ENOS BAHIU</t>
  </si>
  <si>
    <t>VERNANDES C. ALUNGUNUSA</t>
  </si>
  <si>
    <t>SUKRI</t>
  </si>
  <si>
    <t>IVANA YUNIATI WILHELMUS</t>
  </si>
  <si>
    <t>GERALDO SAMUEL SAKUL</t>
  </si>
  <si>
    <t>RAYEN HERLY TUMEWU</t>
  </si>
  <si>
    <t>FERNANDO JAMANI</t>
  </si>
  <si>
    <t>TRISLINA IGNA LOSU</t>
  </si>
  <si>
    <t>MAYASARI GENAR</t>
  </si>
  <si>
    <t>RANO FALINO NETEH</t>
  </si>
  <si>
    <t>06 Maret 2019</t>
  </si>
  <si>
    <t>JOURDAN PAAT</t>
  </si>
  <si>
    <t>GABRIELLA SUMUAL</t>
  </si>
  <si>
    <t>RIAN GRENSEN WELLEM</t>
  </si>
  <si>
    <t>JESIKA KOJO</t>
  </si>
  <si>
    <t>SITI TALENGKERA</t>
  </si>
  <si>
    <t>TOAR FEBRYAN MAMESAH</t>
  </si>
  <si>
    <t>RUSSEL MARVIN</t>
  </si>
  <si>
    <t>YUS MANIU</t>
  </si>
  <si>
    <t>YUNIATI ARING</t>
  </si>
  <si>
    <t>DIAN LINGKULANO</t>
  </si>
  <si>
    <t>UBAIDILAH BLONGKOD</t>
  </si>
  <si>
    <t>MAIKEL FIKI TABAR</t>
  </si>
  <si>
    <t>ONITA ABUBAKAR</t>
  </si>
  <si>
    <t>MUHAMMAD IQRA WAHID</t>
  </si>
  <si>
    <t>MELISA NORCE NOFKE ASSA</t>
  </si>
  <si>
    <t>FAHRUL PELISIR</t>
  </si>
  <si>
    <t>SANTI YULIA RUATA</t>
  </si>
  <si>
    <t>FELIX STEVENSON WANGKA</t>
  </si>
  <si>
    <t>ROLAND MAICHEL HONTONG</t>
  </si>
  <si>
    <t>GLORY DAVID YOSUA ABRAHAM KUSSOY</t>
  </si>
  <si>
    <t>12 Maret 2019</t>
  </si>
  <si>
    <t>DONALD ROLANGON</t>
  </si>
  <si>
    <t>RANGGA LAGINDA</t>
  </si>
  <si>
    <t>EVERLY EDWARD SASOMBO</t>
  </si>
  <si>
    <t>CHANGLY SIMBONG</t>
  </si>
  <si>
    <t>ALDIST AGU</t>
  </si>
  <si>
    <t>ELSARINA PANGKEY</t>
  </si>
  <si>
    <t>DAFIT BALAK</t>
  </si>
  <si>
    <t>SAN TAUFIK PANGGULU</t>
  </si>
  <si>
    <t xml:space="preserve">ARDY WIJAYA TAASIHE </t>
  </si>
  <si>
    <t>LUKAS BRUNO LABETUBUN</t>
  </si>
  <si>
    <t>WINGLY FRENDY ANGOW</t>
  </si>
  <si>
    <t>STIVA BRYAN PELAWITEN</t>
  </si>
  <si>
    <t>SAFANO CHERNELLIO TANAUMA</t>
  </si>
  <si>
    <t>MEDI MAITUM</t>
  </si>
  <si>
    <t>OLTIE REVI PANIAT</t>
  </si>
  <si>
    <t>EFRAIM MANTIRI</t>
  </si>
  <si>
    <t>BRAYEN GEOFANI LITOUW</t>
  </si>
  <si>
    <t>ZET MOSIP</t>
  </si>
  <si>
    <t>SINGGIH</t>
  </si>
  <si>
    <t>NOFRIANI MAMONTO</t>
  </si>
  <si>
    <t>CELSIA NAOMI NAJOAN</t>
  </si>
  <si>
    <t>CHRISTOVEL RUUS</t>
  </si>
  <si>
    <t>ASWAR LIGAWA</t>
  </si>
  <si>
    <t>DEBORA SIRINGAN</t>
  </si>
  <si>
    <t>ANGEREINE AGNES MAKAINAS</t>
  </si>
  <si>
    <t>SENDY ALFEINI BOGAR</t>
  </si>
  <si>
    <t>BASTIAN R. MORIOLKOSU</t>
  </si>
  <si>
    <t>REYVAN MANAWAN</t>
  </si>
  <si>
    <t xml:space="preserve">DEDWIN MANGANSUHE </t>
  </si>
  <si>
    <t>SALEM MANGAIR</t>
  </si>
  <si>
    <t>JACKY DEMOVIDO MERENTEK</t>
  </si>
  <si>
    <t>STEVANI TETTI NETTY KAWULUR</t>
  </si>
  <si>
    <t>ROY RORON MENTANG</t>
  </si>
  <si>
    <t>FRENLY MANAROINSONG</t>
  </si>
  <si>
    <t>RISKY SEEPANG</t>
  </si>
  <si>
    <t>RENA MARSELINA SASERANG</t>
  </si>
  <si>
    <t>DIANTI SASERANG</t>
  </si>
  <si>
    <t>FONNY OCTAVIANE PIJOH</t>
  </si>
  <si>
    <t>NURSAWALUDDIN</t>
  </si>
  <si>
    <t>STIEF RIDEL ASSA</t>
  </si>
  <si>
    <t>ULVANINGSI MAMONTO</t>
  </si>
  <si>
    <t>RIO VERNANDO SEMUEL JACOB</t>
  </si>
  <si>
    <t>NATALIA TAAREGA</t>
  </si>
  <si>
    <t>PREISY DARREL LIVOL SAGRANG</t>
  </si>
  <si>
    <t>VERONICA DEBORAH LUMENDEK</t>
  </si>
  <si>
    <t>RUDY ALEXANDER PELEALU</t>
  </si>
  <si>
    <t>WILLIAM EDWARD POLI</t>
  </si>
  <si>
    <t>OBRYANDI LUMINTANG</t>
  </si>
  <si>
    <t>SILVANA NATALIA RUMONDOR</t>
  </si>
  <si>
    <t>CLAUDIA CHRISTIN MERLINDA PIOH</t>
  </si>
  <si>
    <t>NORMA PARETA</t>
  </si>
  <si>
    <t>ANDRE TUUK</t>
  </si>
  <si>
    <t>MAUREEN ELISABETH ROBOT</t>
  </si>
  <si>
    <t>MATIUS SAMBODE</t>
  </si>
  <si>
    <t>MARSIA TUNYANAN</t>
  </si>
  <si>
    <t>DHARMA MESRI SUAK</t>
  </si>
  <si>
    <t>DAVIS LALOAN</t>
  </si>
  <si>
    <t>PRILITA CHESSY MOKOLOMBAN</t>
  </si>
  <si>
    <t>FRANSISCA LEGI</t>
  </si>
  <si>
    <t>REGINA MARGARETHA NURY MONAREH</t>
  </si>
  <si>
    <t>MARIANCE PANSING</t>
  </si>
  <si>
    <t>SANDRO RISWANDI MANDAK</t>
  </si>
  <si>
    <t>VALENCIA LAVENIA VINANCHRISTY MALONDA</t>
  </si>
  <si>
    <t>TIRZA NATALIA WUWUNGAN</t>
  </si>
  <si>
    <t>RICKO EVERD RAINTUNG</t>
  </si>
  <si>
    <t>MEGA OLIVIA SUMILAT</t>
  </si>
  <si>
    <t>BRIGITA MONICA SUMILAT</t>
  </si>
  <si>
    <t>BERLY YOUDY LASUT</t>
  </si>
  <si>
    <t>KRESNA YULITA SEHO</t>
  </si>
  <si>
    <t>YUNIAR GRATIA DULTAN</t>
  </si>
  <si>
    <t>BENYAMIN ABRIAN BURIKO</t>
  </si>
  <si>
    <t xml:space="preserve">CHARLES LOWING </t>
  </si>
  <si>
    <t>SUSANTI SALAWATI</t>
  </si>
  <si>
    <t>STEVANUS KALENGKONGAN</t>
  </si>
  <si>
    <t>DEWISDA LABUDO</t>
  </si>
  <si>
    <t>VONNY IRENE MAKASILI</t>
  </si>
  <si>
    <t>PRASTICA CINDY MANGUANDE</t>
  </si>
  <si>
    <t>KLAUDIA TATINTING</t>
  </si>
  <si>
    <t>JOHANES BUSH PANGKEY</t>
  </si>
  <si>
    <t>IRWIN WALADOW</t>
  </si>
  <si>
    <t>EVIRENE MAMAGHE</t>
  </si>
  <si>
    <t>RINE LAHAMA</t>
  </si>
  <si>
    <t>ERLY IRAWATI DOLONGSEDA</t>
  </si>
  <si>
    <t xml:space="preserve">NINDY MEIDY POSSUMAH </t>
  </si>
  <si>
    <t>GIVANARIA TAMBA</t>
  </si>
  <si>
    <t>ALFRIT GAHUNTING LARENGGAM</t>
  </si>
  <si>
    <t>IRVAN RIAN TAMPILANG</t>
  </si>
  <si>
    <t xml:space="preserve">INDRIANI DAUHAN </t>
  </si>
  <si>
    <t xml:space="preserve">VALENTINO CHRISTIAN VALSKY TOAR </t>
  </si>
  <si>
    <t>MARSIBA POTIMAU</t>
  </si>
  <si>
    <t>LA ASI</t>
  </si>
  <si>
    <t>STEVEN JAJI</t>
  </si>
  <si>
    <t>CHRISTIAN YONATHAN LOKAS</t>
  </si>
  <si>
    <t>JULIATY JELNY KOHO</t>
  </si>
  <si>
    <t>MISNA</t>
  </si>
  <si>
    <t>THESSALONIKA EMMA JOHANNA LUMANAW</t>
  </si>
  <si>
    <t>ALFANO IMMANUEL MANENGKEY</t>
  </si>
  <si>
    <t>SILVANA BANO</t>
  </si>
  <si>
    <t>GERY LENGKONG</t>
  </si>
  <si>
    <t>SANTI MALOMIS</t>
  </si>
  <si>
    <t>INGGRID CLAUDIA KIRAMAN</t>
  </si>
  <si>
    <t>MARSEL ROBERTO LUMUKO</t>
  </si>
  <si>
    <t>YUNINCE DJAMANI</t>
  </si>
  <si>
    <t xml:space="preserve">JEIFELIN JEFNI BAWONTE </t>
  </si>
  <si>
    <t>SUHARLI MONDIKA</t>
  </si>
  <si>
    <t>ARDATH WILLIAMS LINTONG</t>
  </si>
  <si>
    <t>YULIA VAULINA PANESE</t>
  </si>
  <si>
    <t xml:space="preserve">ANGELITA GLORIA GRATIA </t>
  </si>
  <si>
    <t>JUNIARTY ALVIONITA PANGALILA</t>
  </si>
  <si>
    <t>FARLI CHRISTI DELFRI PALAPA</t>
  </si>
  <si>
    <t>AGUSTINIANI KARUNDENG</t>
  </si>
  <si>
    <t>FARADILA KAIMUDIN</t>
  </si>
  <si>
    <t>HENDRI IGNASIUS MAMBU</t>
  </si>
  <si>
    <t>BERNADUS BORLAK</t>
  </si>
  <si>
    <t>NON EVELIN KIRIMANG</t>
  </si>
  <si>
    <t>14 Februari 2020</t>
  </si>
  <si>
    <t>REGIAN MANGUNDAP</t>
  </si>
  <si>
    <t>IMAM AKBAR</t>
  </si>
  <si>
    <t>RIWI ALVIOLITA TANOD</t>
  </si>
  <si>
    <t>YISKA TAMAROL</t>
  </si>
  <si>
    <t>DIANDRA SUTRIA TATONTOS</t>
  </si>
  <si>
    <t>RIJAN TAMBA</t>
  </si>
  <si>
    <t>ANDRIANO ALOW</t>
  </si>
  <si>
    <t>CHRISTIANTO PARERA</t>
  </si>
  <si>
    <t>LEONARDO YANRY PANDE</t>
  </si>
  <si>
    <t>FIFI FANNI BERHAMBA</t>
  </si>
  <si>
    <t>DELPIYANI WANSAGA</t>
  </si>
  <si>
    <t>ENJELIA YUDDI KOLOPITA</t>
  </si>
  <si>
    <t>FILITA FIRANI KEREH</t>
  </si>
  <si>
    <t>MANDA EKLESIA OROH</t>
  </si>
  <si>
    <t>SAIMIN KOLOPITA</t>
  </si>
  <si>
    <t>SRI VERNA INTAN</t>
  </si>
  <si>
    <t>ASSA FERONIKA FINDA</t>
  </si>
  <si>
    <t>DANIEL IGNATIUS PARENGKUAN</t>
  </si>
  <si>
    <t>RICKY ERWIN ONTHONI</t>
  </si>
  <si>
    <t>YASINTA LEGOH</t>
  </si>
  <si>
    <t>MARIA GORETI LOWIHAN</t>
  </si>
  <si>
    <t>AUDI WOLAYAN</t>
  </si>
  <si>
    <t>HARRY KEMRI BORORING</t>
  </si>
  <si>
    <t>MEIFI IMELDA POLII</t>
  </si>
  <si>
    <t>DARWIN HIBUR SASIANG</t>
  </si>
  <si>
    <t>NOVIKI NIKITA TANGKA</t>
  </si>
  <si>
    <t>JFONE SILVIAWATI LANONGBUKA</t>
  </si>
  <si>
    <t>ANDIKA PETRA RORIMPANDEY</t>
  </si>
  <si>
    <t>ANDRI EPSON POROBATEN</t>
  </si>
  <si>
    <t>JUNITA CHAROLIN TAROREH</t>
  </si>
  <si>
    <t>MEYLAN CHRISILIA UNDAP</t>
  </si>
  <si>
    <t>MEILIN WALANGARE</t>
  </si>
  <si>
    <t>YULIANA KOTABAJO</t>
  </si>
  <si>
    <t>MELDI LALISANG</t>
  </si>
  <si>
    <t>16 Maret 2020</t>
  </si>
  <si>
    <t>ART WANTALANGI</t>
  </si>
  <si>
    <t>RIFKA MELUWU</t>
  </si>
  <si>
    <t>AMBROSIUS SILFESTER LARUKALYELA</t>
  </si>
  <si>
    <t>ELTRIS SAWOTONG</t>
  </si>
  <si>
    <t>SUTRIS MAMONTO</t>
  </si>
  <si>
    <t>HERLINA KOTABAJO</t>
  </si>
  <si>
    <t>MERRY MARSELA BOLUNG</t>
  </si>
  <si>
    <t>JEPEN DIRENO</t>
  </si>
  <si>
    <t>ANDRY BARDAY DASFORDATE</t>
  </si>
  <si>
    <t>WIDI NATALIS DASFORDATE</t>
  </si>
  <si>
    <t>ELSIUS LUTURYALI</t>
  </si>
  <si>
    <t>WENLI TUMUAHI</t>
  </si>
  <si>
    <t>PATRIK DIONISIUS TANGKERE</t>
  </si>
  <si>
    <t>ANDIKA YERAIS ROHAN</t>
  </si>
  <si>
    <t>RINCE RAMBER</t>
  </si>
  <si>
    <t>FRENDY GUSTAF B. LAUDE</t>
  </si>
  <si>
    <t>21 Mei 2019</t>
  </si>
  <si>
    <t>JENAL SKAHRDY LABEGO</t>
  </si>
  <si>
    <t xml:space="preserve">HERNIKA ENGIN </t>
  </si>
  <si>
    <t xml:space="preserve"> RIANDI WUNGOW</t>
  </si>
  <si>
    <t>27 Agustus 2020</t>
  </si>
  <si>
    <t>ENYEL KRISTI SARENDENG</t>
  </si>
  <si>
    <t>JEYNEKE IVANA GIGIR</t>
  </si>
  <si>
    <t>VICTOR PIETER GOSAL</t>
  </si>
  <si>
    <t>JEEK WHICLIF YENNU</t>
  </si>
  <si>
    <t>JENLI GORING</t>
  </si>
  <si>
    <t xml:space="preserve">HADI WIJOYO DILAPANGA </t>
  </si>
  <si>
    <t>LIVANA LONDOK</t>
  </si>
  <si>
    <t>LUCIANE MANDEY</t>
  </si>
  <si>
    <t xml:space="preserve">GREVI KACOMBO </t>
  </si>
  <si>
    <t>ANGGELIA GLEDI PANDEY</t>
  </si>
  <si>
    <t>RONI</t>
  </si>
  <si>
    <t xml:space="preserve">INDA PURNAMA SARI LUPA </t>
  </si>
  <si>
    <t>JUNIATI MAABUAT</t>
  </si>
  <si>
    <t>RIV EDIWARD GETAH</t>
  </si>
  <si>
    <t>MARGRITA JOWANGKAY</t>
  </si>
  <si>
    <t>ALFRISKI PRAMATA HINUR</t>
  </si>
  <si>
    <t>RINTO PIETHEIN NANONO</t>
  </si>
  <si>
    <t>YURRY SEMUEL SUMANGKUT</t>
  </si>
  <si>
    <t>ERIKMON SASAUW</t>
  </si>
  <si>
    <t>BUDI DARMAWAN LANGGOHE</t>
  </si>
  <si>
    <t>LEWI MONINGKA</t>
  </si>
  <si>
    <t>JULITA DANIEL</t>
  </si>
  <si>
    <t>RISKA MUIZA</t>
  </si>
  <si>
    <t>NIA LAVENIA NGANTUNG</t>
  </si>
  <si>
    <t>RIKE ROSALIA BINGKU</t>
  </si>
  <si>
    <t>ROLAND MOKOAGOUW</t>
  </si>
  <si>
    <t>RICARDO NGANTUNG</t>
  </si>
  <si>
    <t>BARTISIFEL DAUKALU</t>
  </si>
  <si>
    <t>EDWARD PARAUBA</t>
  </si>
  <si>
    <t xml:space="preserve">BILLY SAMPE </t>
  </si>
  <si>
    <t>ROSITA MAITULUNG</t>
  </si>
  <si>
    <t>RISKY TAKUMANSANG</t>
  </si>
  <si>
    <t>LEONARD ISRAEL LOMBOAN</t>
  </si>
  <si>
    <t>NOVITA PIANSEET</t>
  </si>
  <si>
    <t>BELA GANDA</t>
  </si>
  <si>
    <t>DEVRI RUMEEN</t>
  </si>
  <si>
    <t>SEPTIAN MANDESA</t>
  </si>
  <si>
    <t>ASTRIED INDRI TALIBONSO</t>
  </si>
  <si>
    <t>LAURA APRILLIA LASUT</t>
  </si>
  <si>
    <t>YESI KRESENSIA REMBET</t>
  </si>
  <si>
    <t>JANUAR NIKSON BANGKELING</t>
  </si>
  <si>
    <t>MARISA IRENE KALANGI</t>
  </si>
  <si>
    <t>SINTIA STELLA KANSIL</t>
  </si>
  <si>
    <t>FENDY BALONTIA</t>
  </si>
  <si>
    <t>DEBY MARTA SAIA</t>
  </si>
  <si>
    <t>JUANDA MOKOAGOW</t>
  </si>
  <si>
    <t xml:space="preserve">VERONICA SUMAYKU </t>
  </si>
  <si>
    <t xml:space="preserve">RANTY SUAWA </t>
  </si>
  <si>
    <t>AI EIRENE LENGKONG</t>
  </si>
  <si>
    <t>OLGAVINE MERRY POLII</t>
  </si>
  <si>
    <t>RENDI CHRISTIAN KOLOPITA</t>
  </si>
  <si>
    <t>MIRAH FALLEN ANDRE</t>
  </si>
  <si>
    <t>WICE RIPA BAHIU</t>
  </si>
  <si>
    <t>ELVIN INDRI ASTUTI TANGKE</t>
  </si>
  <si>
    <t xml:space="preserve">NOFALIN KAHAGHI </t>
  </si>
  <si>
    <t>KRISTIEN RITTA LIMPELE</t>
  </si>
  <si>
    <t>MUHAMMAD ULIL ABSOR HUDA</t>
  </si>
  <si>
    <t xml:space="preserve">ANITA PALIT </t>
  </si>
  <si>
    <t>ELSHADAY KILING</t>
  </si>
  <si>
    <t>ANGEL RATI MAILAKAY</t>
  </si>
  <si>
    <t>MARSTCELA MARLINA POLI</t>
  </si>
  <si>
    <t>MARGARETICHER PREISIE LUMOWA</t>
  </si>
  <si>
    <t>RINA DAFROSA TEMORUBUN</t>
  </si>
  <si>
    <t>MARIA AGUSTIN PUDE</t>
  </si>
  <si>
    <t>TRIVENA ANTE</t>
  </si>
  <si>
    <t>NOVRIANTI S RAATKEY</t>
  </si>
  <si>
    <t>FAUSTINO POLUAN</t>
  </si>
  <si>
    <t>COLIN STENI LONTAAN</t>
  </si>
  <si>
    <t>MEGAWATI SINTHA PANGERAPAN</t>
  </si>
  <si>
    <t>DEYSI PUNUSINGON</t>
  </si>
  <si>
    <t>MARVEL JENLY PONTORORING</t>
  </si>
  <si>
    <t xml:space="preserve">STEPHANIE EIRENE NATHANIA MAKALUAS </t>
  </si>
  <si>
    <t>FEIBE LEHIGE</t>
  </si>
  <si>
    <t>WASLEN ANANO LOTI</t>
  </si>
  <si>
    <t>LINDRI OLIVIA GREIS JACOBS</t>
  </si>
  <si>
    <t>FELIX TAKASABARE</t>
  </si>
  <si>
    <t>ZAKEUS TEMONGMERE</t>
  </si>
  <si>
    <t>RUDOLF RUDY KOYONG</t>
  </si>
  <si>
    <t>YEREMIA TAMBAJONG</t>
  </si>
  <si>
    <t>LUCKY INDRA KAPANTOW</t>
  </si>
  <si>
    <t>NOBEL TIMBULENG</t>
  </si>
  <si>
    <t>VICTOR MARIO MONGKAREN</t>
  </si>
  <si>
    <t>HESKI LOMBOGIA</t>
  </si>
  <si>
    <t>BRYAN JOEL JUNO WANGKAR</t>
  </si>
  <si>
    <t>JACKSON BITJARA</t>
  </si>
  <si>
    <t>26 Maret 2018</t>
  </si>
  <si>
    <t>CHRISTI LITA ROTTY</t>
  </si>
  <si>
    <t>ATRISTI TAWOEDA</t>
  </si>
  <si>
    <t>RIAN CRISTOVEL SEKEON</t>
  </si>
  <si>
    <t>DORLINCE GARAWAI</t>
  </si>
  <si>
    <t>RICE YANTI SARABA</t>
  </si>
  <si>
    <t>YOSEPH WEYA</t>
  </si>
  <si>
    <t>RINOL ALETHEYA SAHEA</t>
  </si>
  <si>
    <t xml:space="preserve">NURLAILA TOPIKON </t>
  </si>
  <si>
    <t>GARRY FUTARRY MONINGKA</t>
  </si>
  <si>
    <t>IGNASIUS CHRISTIAN PONTOH</t>
  </si>
  <si>
    <t>ANETA TAMAKA</t>
  </si>
  <si>
    <t>SWESTI APULU</t>
  </si>
  <si>
    <t>STEVANI WINDA KALIGIS</t>
  </si>
  <si>
    <t>APRIATI TEHAMEN</t>
  </si>
  <si>
    <t>SERVASIUS GEANT PLATIN</t>
  </si>
  <si>
    <t>CHRISTI N. L. BENTIAN</t>
  </si>
  <si>
    <t>CHRISTINE CAROLIEN MANIKOME</t>
  </si>
  <si>
    <t>RICHO DEKROLY WOKAS</t>
  </si>
  <si>
    <t>YULIA NUGRAHI LATIKENE</t>
  </si>
  <si>
    <t>MEILANI TUMOBER</t>
  </si>
  <si>
    <t>RANDY FRANGKY LINTONG</t>
  </si>
  <si>
    <t>TAUFIK ZAKARIA</t>
  </si>
  <si>
    <t>HENDRY ULORLO</t>
  </si>
  <si>
    <t>MEYLANA PANDELAKI</t>
  </si>
  <si>
    <t>YUNITY MARIA SUMARAB</t>
  </si>
  <si>
    <t>ALTRIS LANTAKA GUMOLUNG</t>
  </si>
  <si>
    <t>MUKTAR LAPASU</t>
  </si>
  <si>
    <t>RONAL ESAR DIMARA</t>
  </si>
  <si>
    <t>FERNANDO FANLI KINDANGEN</t>
  </si>
  <si>
    <t>ALVIAN PAPARANG</t>
  </si>
  <si>
    <t>MARLINA TAHULENDING</t>
  </si>
  <si>
    <t xml:space="preserve">AGUSTINUS SANGUR </t>
  </si>
  <si>
    <t>SEIBY FRANNY OSCAR TEKOL</t>
  </si>
  <si>
    <t xml:space="preserve">YULIPRIANTI NDUBANGE </t>
  </si>
  <si>
    <t>NOVEL SANDAG</t>
  </si>
  <si>
    <t>DESTI MALENDES</t>
  </si>
  <si>
    <t>RIVANDY TRISAMRASUL KARUNDENG</t>
  </si>
  <si>
    <t>GLANDY RINALDO MAIKEL MATHEOS</t>
  </si>
  <si>
    <t>KIMILES YIGIBALOM</t>
  </si>
  <si>
    <t>SELSIUS M. PANSARIANG</t>
  </si>
  <si>
    <t>CHRISTIAN HARNANDO MONINGKA</t>
  </si>
  <si>
    <t>ORLANDO KAUROW</t>
  </si>
  <si>
    <t xml:space="preserve">NOVRIANTO S SAID </t>
  </si>
  <si>
    <t>SUSI ENDANG SARI MATIRO</t>
  </si>
  <si>
    <t xml:space="preserve">DEISKA TABITA KARUNDENG </t>
  </si>
  <si>
    <t>AGUSTINA BANGUNG</t>
  </si>
  <si>
    <t xml:space="preserve">HISKIA DESEY </t>
  </si>
  <si>
    <t>YANNUS MABEL</t>
  </si>
  <si>
    <t>15 Mei 2017</t>
  </si>
  <si>
    <t>RIVALDI OLII</t>
  </si>
  <si>
    <t>ANITA FERONICA PUDI</t>
  </si>
  <si>
    <t>APRISILIA MEGAWATI LINU</t>
  </si>
  <si>
    <t>SRIWANI ADOLONG</t>
  </si>
  <si>
    <t>YOHANA GREYDI PIRING</t>
  </si>
  <si>
    <t>APRIANI MARLINA LESI</t>
  </si>
  <si>
    <t>VICTOR ANDYKA LIOEW</t>
  </si>
  <si>
    <t>RIVO LONTAAN</t>
  </si>
  <si>
    <t>HARIYATI CLAUDIA SIGING</t>
  </si>
  <si>
    <t>SANDRY SUSAN SOPUTAN</t>
  </si>
  <si>
    <t>MARYA CHRISTIN NATALYA LUMY</t>
  </si>
  <si>
    <t>LA FANI</t>
  </si>
  <si>
    <t>RENALDO RILDI</t>
  </si>
  <si>
    <t>JANETH AMANDA ENGKA</t>
  </si>
  <si>
    <t>FREDI SUSANTO PILENDATU</t>
  </si>
  <si>
    <t>DJIVOIN</t>
  </si>
  <si>
    <t>YUSUF LULE</t>
  </si>
  <si>
    <t>DEISY BAMBUNGAN</t>
  </si>
  <si>
    <t>YEFFERSON ANALEMBA TUMATIO</t>
  </si>
  <si>
    <t xml:space="preserve">SETYAWAN LOSUNG </t>
  </si>
  <si>
    <t>MIRACLE NANCY LINU</t>
  </si>
  <si>
    <t>NIAR ANGRIANI</t>
  </si>
  <si>
    <t>ARI JUANDA TEPO</t>
  </si>
  <si>
    <t>ANASTASIA YUDITA A. BANDANGAN</t>
  </si>
  <si>
    <t xml:space="preserve">FIDEL WATULINGAS </t>
  </si>
  <si>
    <t>HIZKIA ERWINT TOKILO</t>
  </si>
  <si>
    <t>PRISCHA WENDA KORENGKENG</t>
  </si>
  <si>
    <t>SUZANNA MAKALALAG</t>
  </si>
  <si>
    <t xml:space="preserve">MARCHILYA D LALENOH </t>
  </si>
  <si>
    <t>SURTIKA ANGGARELLA MANEMBU</t>
  </si>
  <si>
    <t>CHARLES RAY BANGGAI</t>
  </si>
  <si>
    <t>JOYVI PATRIKO POLUAN</t>
  </si>
  <si>
    <t>JENNIVER JUNIARTY BADARUNI</t>
  </si>
  <si>
    <t>BILLY M. A. WEWENGKANG</t>
  </si>
  <si>
    <t>YEFTA TESA RAKIAN</t>
  </si>
  <si>
    <t>TINENTA DAVITSON</t>
  </si>
  <si>
    <t>RIVAL CHEN KARASERAN</t>
  </si>
  <si>
    <t>FELIKS TIMOTIUS FERNANDUS SEKOH</t>
  </si>
  <si>
    <t>ALFON SMIT MONTOH</t>
  </si>
  <si>
    <t>SANWEY TOLY</t>
  </si>
  <si>
    <t>GEOVANI ADIFIA C. REMBANG</t>
  </si>
  <si>
    <t>JOHN PETRICS MAILOOR</t>
  </si>
  <si>
    <t>YULITA BALANGASAN</t>
  </si>
  <si>
    <t>ARVAN BARRI SABANARI</t>
  </si>
  <si>
    <t>YUKILES LAMBE</t>
  </si>
  <si>
    <t>VEELTY NANZIE BENTELU</t>
  </si>
  <si>
    <t>GOLDHA ANTRINA GANAP</t>
  </si>
  <si>
    <t>CHRISTINE RINI RENGKUNG</t>
  </si>
  <si>
    <t>GLINT RIVALDY LINTJEWAS</t>
  </si>
  <si>
    <t>DELSHITHER KABASARANG</t>
  </si>
  <si>
    <t>ALBRIAN TIMBOWO</t>
  </si>
  <si>
    <t>GABRIELLA CINDY KOROMPIS</t>
  </si>
  <si>
    <t>INKA PATRISIA WALINGKAS</t>
  </si>
  <si>
    <t>SINTA MARCHELA PANDENSOLANG</t>
  </si>
  <si>
    <t>DEVIS AFFANDI</t>
  </si>
  <si>
    <t>NOVITA ELIANA TALUMESANG</t>
  </si>
  <si>
    <t>SILVANA</t>
  </si>
  <si>
    <t>STEVANI MONINGKA</t>
  </si>
  <si>
    <t>IMANUEL P PALANDI</t>
  </si>
  <si>
    <t>ALBRI SUMANGKUT</t>
  </si>
  <si>
    <t>YULITA REGINA MAWUNTU</t>
  </si>
  <si>
    <t>VALEN FARLI KINDANGEN</t>
  </si>
  <si>
    <t>ALFA MULIYANDRA PONTORORING</t>
  </si>
  <si>
    <t>RIFKA MOKOSANDIB</t>
  </si>
  <si>
    <t>MEGALITHA YULIANA GAHUNG</t>
  </si>
  <si>
    <t xml:space="preserve">ALAN ALBERT MATANDATU </t>
  </si>
  <si>
    <t>MIRAWATY MARCHIA OPING</t>
  </si>
  <si>
    <t>FIRSANDY CLAUDIA KALANGI</t>
  </si>
  <si>
    <t>IIN MARLIYA MAWITJERE</t>
  </si>
  <si>
    <t>MERIE KRISTIN POLLA</t>
  </si>
  <si>
    <t>FYDSTER Y. T. SANGKAY</t>
  </si>
  <si>
    <t>MARLINA PELLE</t>
  </si>
  <si>
    <t xml:space="preserve">FANLY JACOB </t>
  </si>
  <si>
    <t xml:space="preserve">SYALOM TIMPOROK </t>
  </si>
  <si>
    <t>NINTIA SUTRYA MAUN</t>
  </si>
  <si>
    <t>KRISANTI SENGKEY</t>
  </si>
  <si>
    <t>ANCELINA I. P. YOBEE</t>
  </si>
  <si>
    <t>YOHANES FANDY PUTRA WILLIAM WOWOR</t>
  </si>
  <si>
    <t>CHEROLITA JANALIA PAI</t>
  </si>
  <si>
    <t>FALENTINO TEMO</t>
  </si>
  <si>
    <t>ERICK RIAUNALDY KAKALANG</t>
  </si>
  <si>
    <t>AUDY ELSAIDY PALAPA</t>
  </si>
  <si>
    <t>MARISCA SENGKEY</t>
  </si>
  <si>
    <t>SESILYA EVLINA TAMPAH</t>
  </si>
  <si>
    <t>VIVI CHRISTIANTI TAMPAH</t>
  </si>
  <si>
    <t>JECKY OCTAVIANUS PANDEY</t>
  </si>
  <si>
    <t>PRILLY GRATIA TURAMBI</t>
  </si>
  <si>
    <t>ZAINAL ABIDIN KARIM</t>
  </si>
  <si>
    <t>TREYSIA DEBORA TIMBULENG</t>
  </si>
  <si>
    <t>I GEDE BAWA ADNYANA</t>
  </si>
  <si>
    <t>BLASIUS F. RAHAWARIN</t>
  </si>
  <si>
    <t>STENLY MANDIK</t>
  </si>
  <si>
    <t>LIFIANTI OMEGA BANTA</t>
  </si>
  <si>
    <t>ANDRE ADITIA GUMABO</t>
  </si>
  <si>
    <t>KRISTO RIKARD PARUNTU</t>
  </si>
  <si>
    <t>DARMAWATI DAGA</t>
  </si>
  <si>
    <t>ASTRIS DAMALANG</t>
  </si>
  <si>
    <t>VIOLETTA ERIKA SONIA NAJOAN</t>
  </si>
  <si>
    <t xml:space="preserve">LIVINIA RAMPEN </t>
  </si>
  <si>
    <t>CLAUDIA PRISELLIA BENGGALA</t>
  </si>
  <si>
    <t>JEIN MELISA RINDENGAN</t>
  </si>
  <si>
    <t>YULIANTI M. M. MAHARIL</t>
  </si>
  <si>
    <t>TANIA EUNIKE ROMPAS</t>
  </si>
  <si>
    <t>ASTIKA JUNIKE RAMBITAN</t>
  </si>
  <si>
    <t>REVALDO MANOI</t>
  </si>
  <si>
    <t xml:space="preserve">MATELDA ANGGEL TAULI </t>
  </si>
  <si>
    <t>JOHANES GEORGE RIDEL SIWI</t>
  </si>
  <si>
    <t>ORONIUS PENGGU</t>
  </si>
  <si>
    <t>WINDA LISY LUMI</t>
  </si>
  <si>
    <t>STEVANUS ANDREAS MOKAT</t>
  </si>
  <si>
    <t xml:space="preserve">MENTARI GRESIA TUMBELAKA </t>
  </si>
  <si>
    <t>MELDA MARIA MARGARETHA RATULOLOS</t>
  </si>
  <si>
    <t>JUWITA SUCHI KAUNANG</t>
  </si>
  <si>
    <t>ERNI SUTRISNO</t>
  </si>
  <si>
    <t>DITHA NILA MANUSE</t>
  </si>
  <si>
    <t>MEIVI ANITA PRATIWI PELLE</t>
  </si>
  <si>
    <t>GRATIA KARLA LANGKAI</t>
  </si>
  <si>
    <t>NUR SYARIFAH ABAN</t>
  </si>
  <si>
    <t>SANDRA MONINGKA</t>
  </si>
  <si>
    <t>ANNIE PUSUNG</t>
  </si>
  <si>
    <t>STEVANO MONINGKA</t>
  </si>
  <si>
    <t>ERASARI PRATIWI PANTOW</t>
  </si>
  <si>
    <t>NATALIA KESIA SONDAKH</t>
  </si>
  <si>
    <t xml:space="preserve">FRANSISKA SUAL </t>
  </si>
  <si>
    <t>MARIA YASINTA MANUEL</t>
  </si>
  <si>
    <t xml:space="preserve">VINNY TEWU </t>
  </si>
  <si>
    <t>MARYANTI HAPENDATU</t>
  </si>
  <si>
    <t>ALEXANDER SUMENDAP</t>
  </si>
  <si>
    <t>NOVIKE RIANY TUMEMBOUW</t>
  </si>
  <si>
    <t>RICHO RANDY REPPI</t>
  </si>
  <si>
    <t>WINDI RANI ELISABETH MANIKOME</t>
  </si>
  <si>
    <t>RIBKA JULI WAROUW</t>
  </si>
  <si>
    <t>ANGGUN RESITA SUNDAH</t>
  </si>
  <si>
    <t>MAYA LIDYA KUMAYAS</t>
  </si>
  <si>
    <t>ANE RANTANAUNG</t>
  </si>
  <si>
    <t>HENLY MENGKO</t>
  </si>
  <si>
    <t>ERICK GERALDI WAROUW</t>
  </si>
  <si>
    <t>FICHIKO BELLA</t>
  </si>
  <si>
    <t>ESTELIFE UMAR</t>
  </si>
  <si>
    <t>CICCI VICI LIMPELE</t>
  </si>
  <si>
    <t>SETYA INDRIATI HARAS</t>
  </si>
  <si>
    <t>STEPY RELLUA</t>
  </si>
  <si>
    <t>JEFLIN SALELE</t>
  </si>
  <si>
    <t>JULEN ABDON AIBA</t>
  </si>
  <si>
    <t>STEFANI SANDRI TAWALUJAN</t>
  </si>
  <si>
    <t>YUDHISTIRA ARJUNA BAYU PRATASIK</t>
  </si>
  <si>
    <t>STIVANIE LAVENIA JACOBUS</t>
  </si>
  <si>
    <t>ANDRE RAYNER ROMPAS</t>
  </si>
  <si>
    <t>MICHELLE THESSA ANDRIS</t>
  </si>
  <si>
    <t>DELVIA LANGKAI</t>
  </si>
  <si>
    <t>RICKI WISLI PAJOW</t>
  </si>
  <si>
    <t>TIARA CITRA LAVENIA ALKOMAR</t>
  </si>
  <si>
    <t>MALFIANI NIOMBA</t>
  </si>
  <si>
    <t>SHARA CLAUDIA ROMBOT</t>
  </si>
  <si>
    <t>JHONLY TEMPONGDALENG</t>
  </si>
  <si>
    <t>ALDI RENALDI PAPUTUNGAN</t>
  </si>
  <si>
    <t>ROSDIANA TIRTAMULA SAHABANG</t>
  </si>
  <si>
    <t>CHERRYL TRIVENA LOHO</t>
  </si>
  <si>
    <t>FRISLI VIOLA JAINILI SANGIAN</t>
  </si>
  <si>
    <t>ELINDA RUGIAN</t>
  </si>
  <si>
    <t>GRACE HELMIE ANGEL MASENGI</t>
  </si>
  <si>
    <t>CHRISTIAN RICHARD MOMUAT</t>
  </si>
  <si>
    <t>CHINDY REGINA TUNAS</t>
  </si>
  <si>
    <t>CALVIN MARVIN HEIN KMUR</t>
  </si>
  <si>
    <t>WIDIASTUTY PAPUTUNGAN</t>
  </si>
  <si>
    <t>SRI WAHYUNI DAMOGALAD</t>
  </si>
  <si>
    <t>RIFKA KUMEANG</t>
  </si>
  <si>
    <t>LADY MONICA TINGKUE</t>
  </si>
  <si>
    <t>STIVI CRISTINA MAMUAJA</t>
  </si>
  <si>
    <t>RICKARD RAMBITAN</t>
  </si>
  <si>
    <t>CANDY ROVLY JACOBIS</t>
  </si>
  <si>
    <t>RENGGA LOMBOAN</t>
  </si>
  <si>
    <t>TIRZA SALOM WURI</t>
  </si>
  <si>
    <t>MAREIKE RORI</t>
  </si>
  <si>
    <t>SYULITA POPPY PRISKILA LENGKONG</t>
  </si>
  <si>
    <t>ARISTARKUS MATIHO</t>
  </si>
  <si>
    <t>DIANE IRENE SAMBUAGA</t>
  </si>
  <si>
    <t>CHRISLY DURANDT</t>
  </si>
  <si>
    <t>MAYA RIBKAH KELAH</t>
  </si>
  <si>
    <t>FELIKS GOYOWA</t>
  </si>
  <si>
    <t>10 Oktober 2017</t>
  </si>
  <si>
    <t>RICHARD KORDAK</t>
  </si>
  <si>
    <t>GEYBI TALUMEWO</t>
  </si>
  <si>
    <t>FERNANDO FRENDY LONDA</t>
  </si>
  <si>
    <t>NIVITA SIWU</t>
  </si>
  <si>
    <t xml:space="preserve">LOVELY AMBAR </t>
  </si>
  <si>
    <t>STILIA KORDAK</t>
  </si>
  <si>
    <t>RIBKA MASINAMBOW</t>
  </si>
  <si>
    <t>FIGO WILLY HARDIANTO LUMOWA</t>
  </si>
  <si>
    <t>EKARESTIA MARIA LEGI</t>
  </si>
  <si>
    <t>YURIKE FRISKE MAKAOMING</t>
  </si>
  <si>
    <t>SRIARNI NANDINGBULAENG LAHAMA</t>
  </si>
  <si>
    <t>CYNTIA NATALIA LENGKOAN</t>
  </si>
  <si>
    <t>ITA PURNAMA SARI BR GURUSINGA</t>
  </si>
  <si>
    <t>JULIANTY MARYA SURYA UMBOH</t>
  </si>
  <si>
    <t>VIANE KARISOH</t>
  </si>
  <si>
    <t>GEIBY BINANGGAL</t>
  </si>
  <si>
    <t>ESTER VERONICA ROMPAS</t>
  </si>
  <si>
    <t>ELISA HIZKIA RONDONUWU</t>
  </si>
  <si>
    <t>MARIFKA NOFIANTI WATULINGAS</t>
  </si>
  <si>
    <t>ANANDA RUTH DESI KALALO</t>
  </si>
  <si>
    <t>MONICA CICILIA LUMEMPOUW</t>
  </si>
  <si>
    <t>MONICA MONINGKA</t>
  </si>
  <si>
    <t>I MADE LUIS SETIADY</t>
  </si>
  <si>
    <t>PATRICIA KERAP</t>
  </si>
  <si>
    <t>RINTO ALTER MONTOH</t>
  </si>
  <si>
    <t>JAN LEONARD KAENG</t>
  </si>
  <si>
    <t>EMMA</t>
  </si>
  <si>
    <t>JELLY LIDIA NELWAN</t>
  </si>
  <si>
    <t>ROMMY BOSEKE</t>
  </si>
  <si>
    <t>THERESIA INDAH PYOH</t>
  </si>
  <si>
    <t xml:space="preserve">CHRISTOFEL AFRIGO TAMPI </t>
  </si>
  <si>
    <t>JETER AGUSTINUS BOIMAU</t>
  </si>
  <si>
    <t>ELA YOHANA KILANMASE</t>
  </si>
  <si>
    <t>JEVI YANNI TIAW</t>
  </si>
  <si>
    <t>KARLINA MAKAWOWODE</t>
  </si>
  <si>
    <t>KOWULAN RIMBING</t>
  </si>
  <si>
    <t>AGUSTINE KAUNANG</t>
  </si>
  <si>
    <t>SERTENSI PADOMA</t>
  </si>
  <si>
    <t>RAHEL DEREK</t>
  </si>
  <si>
    <t>ASYERA DEWI GAGHENGGANG</t>
  </si>
  <si>
    <t>CORI ANA BENDAH</t>
  </si>
  <si>
    <t>GREISYE SUSANTI KABUHUNG</t>
  </si>
  <si>
    <t>ANASTASIA KAUNANG</t>
  </si>
  <si>
    <t>SANDRA SELVI FRANSISKA MAKALEW</t>
  </si>
  <si>
    <t>NOPAH RORIMPANDEY</t>
  </si>
  <si>
    <t>ORI HENY SUMENDA</t>
  </si>
  <si>
    <t>RIFLANI MARCE JECKQLIN MUKUAN</t>
  </si>
  <si>
    <t>FITJE VERA FEMI SUMAMPOW</t>
  </si>
  <si>
    <t>MOUDY RUMIMPUNU</t>
  </si>
  <si>
    <t>SELVI LIKE KAHIKING</t>
  </si>
  <si>
    <t>RUSNI PANIGORO PINONTOAN</t>
  </si>
  <si>
    <t>JEANNE JESSY TUMUNDO</t>
  </si>
  <si>
    <t>RIFYE MARIA PUTONG</t>
  </si>
  <si>
    <t>SADRANA DEY ZENDY SUPIT</t>
  </si>
  <si>
    <t>FEMMY FELTY KAMAGI</t>
  </si>
  <si>
    <t>SALOME ALTIN PURUT PODUNG</t>
  </si>
  <si>
    <t>ANGGELINA JULIANDA KILAPONG</t>
  </si>
  <si>
    <t>IVON KAKALANG</t>
  </si>
  <si>
    <t>SANTY IROTH</t>
  </si>
  <si>
    <t>KELLY IROTH</t>
  </si>
  <si>
    <t>SANTI HASANUDIN</t>
  </si>
  <si>
    <t>ANGGUN RILIA WANTA</t>
  </si>
  <si>
    <t>KARTINI AGUSTINA RATULANGI</t>
  </si>
  <si>
    <t>FRHISAH FAUZI KATILI</t>
  </si>
  <si>
    <t xml:space="preserve">ANASTASIA GANING </t>
  </si>
  <si>
    <t>CAROLINA YOHANA RORORA</t>
  </si>
  <si>
    <t>DIANA TATUKODE</t>
  </si>
  <si>
    <t>ETEMANI WAKERKWA</t>
  </si>
  <si>
    <t>UTIKAME MURIB</t>
  </si>
  <si>
    <t>JANE JUNELSTI FARIDA TUUK</t>
  </si>
  <si>
    <t>SUSDEICE BUNGA</t>
  </si>
  <si>
    <t>KAWENGIAN YOHANES YONATHAN YOSADAK</t>
  </si>
  <si>
    <t>LENGKONG BETTY</t>
  </si>
  <si>
    <t>FENICE OKTAVIA KEREH</t>
  </si>
  <si>
    <t>NOVA YOICE PIRI</t>
  </si>
  <si>
    <t>HAMID MAKASEKEHE</t>
  </si>
  <si>
    <t>DIEN SHINTA LILIMWELAT</t>
  </si>
  <si>
    <t>MARIANA ANTHE</t>
  </si>
  <si>
    <t>MEILANY DANDEL</t>
  </si>
  <si>
    <t>DWI PUJIASTUTI</t>
  </si>
  <si>
    <t>STEPHANIE EKLESIA RAMBING</t>
  </si>
  <si>
    <t>IRVAN JUAN SALAMATE</t>
  </si>
  <si>
    <t>RONY PASARRIN</t>
  </si>
  <si>
    <t>AGRETHA LEDYANY TOTOPANDEY</t>
  </si>
  <si>
    <t>ZICO CLIF LUMENTA</t>
  </si>
  <si>
    <t>FRICILIA BELA TAGHULIHI</t>
  </si>
  <si>
    <t>NOLLA TANGKA</t>
  </si>
  <si>
    <t>GREFILIA SIAGE</t>
  </si>
  <si>
    <t>TANGKUDUNG JOUKE P.</t>
  </si>
  <si>
    <t>SULCE SILVIA NAULANA</t>
  </si>
  <si>
    <t>EDOARD RAHANSERANG</t>
  </si>
  <si>
    <t>ANDARIAS SABARLELE</t>
  </si>
  <si>
    <t>HENGKY SALENUSSA</t>
  </si>
  <si>
    <t>TIGIMAYU KOGOYA</t>
  </si>
  <si>
    <t>24 Agustus 2018</t>
  </si>
  <si>
    <t>MARIEKE LAMING</t>
  </si>
  <si>
    <t>RIANUS SANDA GANNA</t>
  </si>
  <si>
    <t>IRMA CHINTIA KMUR</t>
  </si>
  <si>
    <t>VINSENSIUS WARAWARIN</t>
  </si>
  <si>
    <t>MARIA SEPTIANA IRMA MANAJANG</t>
  </si>
  <si>
    <t>07 Desember 2018</t>
  </si>
  <si>
    <t>URSULA MATWAAN</t>
  </si>
  <si>
    <t>WULAN KRISTINA ENGKA</t>
  </si>
  <si>
    <t>ADIMA LAMAEGA</t>
  </si>
  <si>
    <t>NANGSI MANOPPO</t>
  </si>
  <si>
    <t>MARTHA ELDA RANTUNG</t>
  </si>
  <si>
    <t>ERNA VERONICA PANDEINUWU</t>
  </si>
  <si>
    <t>NONCE LUMEOHE</t>
  </si>
  <si>
    <t>WENDY BOJOH</t>
  </si>
  <si>
    <t>MARISA AMELIA TOMBOKAN</t>
  </si>
  <si>
    <t>FERDINAND BATFENY</t>
  </si>
  <si>
    <t>MEYDY SHERLY MONIAGA</t>
  </si>
  <si>
    <t>MIESKELIN MUNDIAHI</t>
  </si>
  <si>
    <t>MARLEN JEMPORMASSE</t>
  </si>
  <si>
    <t>PEMINA JEIN DOODOH</t>
  </si>
  <si>
    <t>HENRY NEWMENSEN DAINGA</t>
  </si>
  <si>
    <t>HAMRUDIN</t>
  </si>
  <si>
    <t>JANTI DEIKE SENGKEY</t>
  </si>
  <si>
    <t>MAYA BERNADET LONDA</t>
  </si>
  <si>
    <t>AGUSTHA PRAMUJATI LAHU</t>
  </si>
  <si>
    <t>ALEXANDER BATLAYAR</t>
  </si>
  <si>
    <t>YUANLY IMANUEL TOAR</t>
  </si>
  <si>
    <t>FONI TOURIS TANGKILISAN</t>
  </si>
  <si>
    <t>JURYTA RIA SIJANE BAJAK</t>
  </si>
  <si>
    <t>JIMMI BRYAN MOKALU</t>
  </si>
  <si>
    <t>DJENNIE SELVIE WENAS</t>
  </si>
  <si>
    <t>YOSINA SAINDING</t>
  </si>
  <si>
    <t>DEISY</t>
  </si>
  <si>
    <t>NOVITA JEIN KALESARAN</t>
  </si>
  <si>
    <t>CINDY MEIFA PANGKEY</t>
  </si>
  <si>
    <t>EUNIKE J. A. MARAMIS</t>
  </si>
  <si>
    <t>HELDA SERLY MARENTEK</t>
  </si>
  <si>
    <t>LIDIA MARWIYA RATU</t>
  </si>
  <si>
    <t>CHOTIMAH</t>
  </si>
  <si>
    <t>FERNANDO BILLY SAMUEL WINOWATAN</t>
  </si>
  <si>
    <t>JEQULINE CHRISTIANE MANOPO</t>
  </si>
  <si>
    <t>SHERLY SINGAL</t>
  </si>
  <si>
    <t>MARIA MEISKE MONGDONG</t>
  </si>
  <si>
    <t>LISBETH TABELE</t>
  </si>
  <si>
    <t>ELISABETH SOMPOTAN</t>
  </si>
  <si>
    <t>DEBORAH DIANA HYME KALIGIS ANDHY</t>
  </si>
  <si>
    <t>ASTRI SERLY TEMMY WONGKAR</t>
  </si>
  <si>
    <t>DIAH PERMANASARI</t>
  </si>
  <si>
    <t>SERMINA LUMBE</t>
  </si>
  <si>
    <t>LUSIANA IDA WATI RUMAHORBO</t>
  </si>
  <si>
    <t>ARYANI KUEMBA</t>
  </si>
  <si>
    <t>IVANA MOKOROWU</t>
  </si>
  <si>
    <t>ELSYE MANGARONDA</t>
  </si>
  <si>
    <t>SHERLY CINTANY KARUNDENG</t>
  </si>
  <si>
    <t>SPELANI NOVIANE KAUNANG</t>
  </si>
  <si>
    <t>HARMINLY JOHANES TAULA</t>
  </si>
  <si>
    <t>GRETI AGUSTIEN TUMEMBOUW</t>
  </si>
  <si>
    <t>JENNY SOMPIE</t>
  </si>
  <si>
    <t>JACKLIN JEASSY LEMBONG</t>
  </si>
  <si>
    <t>DELFIA FITIS AMARDUAN</t>
  </si>
  <si>
    <t>NONA ESTI SISKA RARUMANGKAY</t>
  </si>
  <si>
    <t>01 Maret 2019</t>
  </si>
  <si>
    <t>HOTMA NAINGGOLAN</t>
  </si>
  <si>
    <t>ROSALI IVANA LOHONAUMAN</t>
  </si>
  <si>
    <t>YUDITH WELTNY ROMPIS</t>
  </si>
  <si>
    <t>INGGERIT JUNITA SANGIAN</t>
  </si>
  <si>
    <t>VERONICA RORONG</t>
  </si>
  <si>
    <t>CAROLINE MARYAM TUMUNDO</t>
  </si>
  <si>
    <t>ELLEN BARON HERLINA WAGINO</t>
  </si>
  <si>
    <t>SARKIA HANO POROGOI</t>
  </si>
  <si>
    <t>ERNAWATI ANGKOBOS</t>
  </si>
  <si>
    <t>MEILANY PANAWAR</t>
  </si>
  <si>
    <t>CICILLIA RAMOLYNA MAKASUNGGAL</t>
  </si>
  <si>
    <t>YULIA KODOATIE</t>
  </si>
  <si>
    <t>FEMMY G. RUMAMPUK</t>
  </si>
  <si>
    <t>RIVA MEATRIX LANGOI</t>
  </si>
  <si>
    <t>WITA SINELY MANOPO</t>
  </si>
  <si>
    <t>THASYE MAKALIKIS</t>
  </si>
  <si>
    <t>OLVIANA LILIANTO</t>
  </si>
  <si>
    <t>MISLEIS HINARCE WEIMO GORIGI</t>
  </si>
  <si>
    <t>ELLEN BUMOLO</t>
  </si>
  <si>
    <t>HARRIS A. SAMAD</t>
  </si>
  <si>
    <t>TESALONIKA MONIKA PANDOH</t>
  </si>
  <si>
    <t>IREINE CHRISTINE SUMUAL</t>
  </si>
  <si>
    <t>NORMA RUMONDOR</t>
  </si>
  <si>
    <t>AGUSTIN RAMOPOLII</t>
  </si>
  <si>
    <t>GERARDUS NGAMEL</t>
  </si>
  <si>
    <t>DEITJE JENNY RAMPENGAN</t>
  </si>
  <si>
    <t>MAREIKE REYTI REPI</t>
  </si>
  <si>
    <t>MARGARETHA UMBAS</t>
  </si>
  <si>
    <t>DEBORA DEICY MAIT</t>
  </si>
  <si>
    <t>VINCENCIA EMAKULATA PALIT</t>
  </si>
  <si>
    <t>YENNY ERLAN SOMBA</t>
  </si>
  <si>
    <t>MARLENDA ARYANI KAAWOAN</t>
  </si>
  <si>
    <t>RASMI MAMONTO</t>
  </si>
  <si>
    <t>HUSNA BACHRUN</t>
  </si>
  <si>
    <t>JEMRIF JEANER SUMANGKUT</t>
  </si>
  <si>
    <t>SISKA SASELAH</t>
  </si>
  <si>
    <t>FERDYANTO TAMASOLENG</t>
  </si>
  <si>
    <t>AGUSTINA HETTY KOPALIT</t>
  </si>
  <si>
    <t>YAN SEBE</t>
  </si>
  <si>
    <t>ELEN JULIANA LIANDO</t>
  </si>
  <si>
    <t>ALMY BIYA</t>
  </si>
  <si>
    <t>MANSUR TOMPUNU</t>
  </si>
  <si>
    <t>HELLY NITA MANOPPO</t>
  </si>
  <si>
    <t>DIENTJE E. C. MAWARA</t>
  </si>
  <si>
    <t>ELSJE SASAHANG</t>
  </si>
  <si>
    <t>ARIANSI KABUHUNG</t>
  </si>
  <si>
    <t>JULTJE HENGKENG</t>
  </si>
  <si>
    <t>MEILIN KOROMPIS</t>
  </si>
  <si>
    <t>RETNI Y. HEMETO</t>
  </si>
  <si>
    <t>ALCI WASIDA</t>
  </si>
  <si>
    <t xml:space="preserve">GREIS VIVILIA SIGO </t>
  </si>
  <si>
    <t>YULIE PURNAMASARI ARSYAD</t>
  </si>
  <si>
    <t>SENLY TUMIMPALAR</t>
  </si>
  <si>
    <t>SERLY FERDINANDUS</t>
  </si>
  <si>
    <t>ELEN VERA WAWORUNTU</t>
  </si>
  <si>
    <t>ISAK RUBEN ANINAM</t>
  </si>
  <si>
    <t>STEVARY ALBEIN WOWILING</t>
  </si>
  <si>
    <t>YOLANDA LALOAN</t>
  </si>
  <si>
    <t>YESSI YUNITA TUWOH</t>
  </si>
  <si>
    <t>ANITA HENDRIETE TAMAHEANG</t>
  </si>
  <si>
    <t>YUNITA PAPISING</t>
  </si>
  <si>
    <t>HERTY IRMA PONTOH</t>
  </si>
  <si>
    <t>REITY KASENDA</t>
  </si>
  <si>
    <t>FELTY STELA MAKAREWA</t>
  </si>
  <si>
    <t>RIFFA YUDHITA SUMITO</t>
  </si>
  <si>
    <t>HENDRI S. GUMOLILI</t>
  </si>
  <si>
    <t>BEYVIE WINERUNGAN</t>
  </si>
  <si>
    <t>MARSELL CRISNANDO WINSTONE TAMUNTUAN</t>
  </si>
  <si>
    <t>MEDISWATI SUNUSI</t>
  </si>
  <si>
    <t>MARINA</t>
  </si>
  <si>
    <t>MARGARETHA MANDA</t>
  </si>
  <si>
    <t>RIFI LEPA</t>
  </si>
  <si>
    <t>RIAN HARIATY</t>
  </si>
  <si>
    <t>GUSTI DWI PRATAMI</t>
  </si>
  <si>
    <t>JEMIMA SUATAN</t>
  </si>
  <si>
    <t xml:space="preserve">ANISA MAKALUPA </t>
  </si>
  <si>
    <t xml:space="preserve">KETCIA AMBAT </t>
  </si>
  <si>
    <t>SRI SILIYA IMBAR</t>
  </si>
  <si>
    <t>NURHAYATI POCAO</t>
  </si>
  <si>
    <t>AGUS LANDA</t>
  </si>
  <si>
    <t>AMELYA ULALA</t>
  </si>
  <si>
    <t>MA SITA SANGAJI</t>
  </si>
  <si>
    <t>ETI SETIAWATI</t>
  </si>
  <si>
    <t>YOSE RIZAL SOSIR</t>
  </si>
  <si>
    <t>DEMIANUS PATELE</t>
  </si>
  <si>
    <t>VEBBY LEIWAKABESSY</t>
  </si>
  <si>
    <t>MONIKA ANGGANETHA YEKWAM</t>
  </si>
  <si>
    <t>MASLIKAH</t>
  </si>
  <si>
    <t>IVANDA GONI</t>
  </si>
  <si>
    <t>YOSMINA KAMBUAYA</t>
  </si>
  <si>
    <t>TROIDA APLENA KELASIN</t>
  </si>
  <si>
    <t>ESTER BATAN SALEWA</t>
  </si>
  <si>
    <t>DEBORA KARETH</t>
  </si>
  <si>
    <t>HERMIN</t>
  </si>
  <si>
    <t>OBED SU</t>
  </si>
  <si>
    <t>MIKHAELA MONGGOPEAP</t>
  </si>
  <si>
    <t>MARKUS BAME</t>
  </si>
  <si>
    <t>OKTOVINA BISI</t>
  </si>
  <si>
    <t>AGUSTINA JITMAU</t>
  </si>
  <si>
    <t>MARTHINA YEKWAM</t>
  </si>
  <si>
    <t>SEFIANA SEFANIWI</t>
  </si>
  <si>
    <t>MARTHINA SAFISA</t>
  </si>
  <si>
    <t>ANDALINA YAPEN</t>
  </si>
  <si>
    <t>TREISIA FLORINCE MUBALUS</t>
  </si>
  <si>
    <t>FERDINANDO FLORENSIUS BARU</t>
  </si>
  <si>
    <t>EDI PURWANTORO</t>
  </si>
  <si>
    <t>SALOMINA SANCE RUNAWERI</t>
  </si>
  <si>
    <t>DINA BARA</t>
  </si>
  <si>
    <t>ALLI ADRA</t>
  </si>
  <si>
    <t>MELKIANUS MALAGAM</t>
  </si>
  <si>
    <t>PARDI</t>
  </si>
  <si>
    <t>PETRONELA RAHAKRATAT</t>
  </si>
  <si>
    <t>ISAK LEWI BURDAM</t>
  </si>
  <si>
    <t>ALI BABA</t>
  </si>
  <si>
    <t>ASIH HARTININGTYAS UTAMI</t>
  </si>
  <si>
    <t>PITROSINA PATTY</t>
  </si>
  <si>
    <t>DOLFINCE SALOSSA</t>
  </si>
  <si>
    <t>JAKOMINA BLESIA</t>
  </si>
  <si>
    <t>ALEDA TARAMI</t>
  </si>
  <si>
    <t>SALEH BODORY</t>
  </si>
  <si>
    <t>MOI FANTI BARAPAI</t>
  </si>
  <si>
    <t>HAMANDA MAJEFAT</t>
  </si>
  <si>
    <t>MERY LUTURMAS</t>
  </si>
  <si>
    <t>SUSANA ANGGRIANI MBIRARIA</t>
  </si>
  <si>
    <t>RIYASIH</t>
  </si>
  <si>
    <t>SRI KURNIAWATI</t>
  </si>
  <si>
    <t>EPI PABIDANG</t>
  </si>
  <si>
    <t>MARTHA JITMAU</t>
  </si>
  <si>
    <t>AURELIA FELIXIA</t>
  </si>
  <si>
    <t>SERLIN MARIA LIKUMAHWA</t>
  </si>
  <si>
    <t>MARKUS KONDO</t>
  </si>
  <si>
    <t>MESNI RAMPO</t>
  </si>
  <si>
    <t>AGUSTINA SARAMPANG</t>
  </si>
  <si>
    <t>ANIKE CICILIA SALAMUK</t>
  </si>
  <si>
    <t>LAMBERTINA NIBRA</t>
  </si>
  <si>
    <t>SEMUEL KALALU</t>
  </si>
  <si>
    <t>PUTUT PUJIANTO</t>
  </si>
  <si>
    <t>ISMAEL OKTOVIANUS SUU</t>
  </si>
  <si>
    <t>MULYATI</t>
  </si>
  <si>
    <t>AGRIFA TELDA PAA</t>
  </si>
  <si>
    <t>FRANSISKA MAINOLO</t>
  </si>
  <si>
    <t>OBETH ELWOD</t>
  </si>
  <si>
    <t>RASATI</t>
  </si>
  <si>
    <t>KAROLINA SASIOR</t>
  </si>
  <si>
    <t>MARIANA OSOK</t>
  </si>
  <si>
    <t>SRI NURSITI</t>
  </si>
  <si>
    <t>RUSMIATI</t>
  </si>
  <si>
    <t>MARTHINCE BAME</t>
  </si>
  <si>
    <t>FILLA DELFIA OLIVIA SORUWE</t>
  </si>
  <si>
    <t>MARTHINUS GIFELEM</t>
  </si>
  <si>
    <t>YANED MONICA MANUHUWA</t>
  </si>
  <si>
    <t>AGUSTA IMBIRI</t>
  </si>
  <si>
    <t>JULIUS JESAYA WALOIN</t>
  </si>
  <si>
    <t>EPPIY DURA</t>
  </si>
  <si>
    <t>STELLA MEYLANIE MANUA</t>
  </si>
  <si>
    <t>AHMAD</t>
  </si>
  <si>
    <t>MEIKE TIEN KAESANG</t>
  </si>
  <si>
    <t>ARIONO ALIAS SAED</t>
  </si>
  <si>
    <t>VIVI JENY EVEN ROTTI</t>
  </si>
  <si>
    <t>NELAWATY L. TOMPUNU</t>
  </si>
  <si>
    <t>JAHIDA BARANOI</t>
  </si>
  <si>
    <t>AMLIN GONIBALA</t>
  </si>
  <si>
    <t>RETI MOKOGINTA</t>
  </si>
  <si>
    <t>UN MAMONTO</t>
  </si>
  <si>
    <t>YETIKA GEBI LUMIKIS</t>
  </si>
  <si>
    <t>HAYATI SANIMAN</t>
  </si>
  <si>
    <t>MARITJE M. WEKU</t>
  </si>
  <si>
    <t>PRANTINI</t>
  </si>
  <si>
    <t>TURNI OLFIANE PINATIK</t>
  </si>
  <si>
    <t>RENGIL PETRONELA</t>
  </si>
  <si>
    <t>HENGKI KORAIN</t>
  </si>
  <si>
    <t>AGNES ASEM</t>
  </si>
  <si>
    <t>STEFANUS KOSAMAH</t>
  </si>
  <si>
    <t>ANTONELA NAFURBENAN</t>
  </si>
  <si>
    <t>MARIA MAGDALENA ASEM</t>
  </si>
  <si>
    <t>MAGDALENA TUROT</t>
  </si>
  <si>
    <t>LENNY CH. ANGKOUW</t>
  </si>
  <si>
    <t>MARIA NONA DARINCE</t>
  </si>
  <si>
    <t>YOHANIS RANDA LONGSE</t>
  </si>
  <si>
    <t>OKTOFINA INDAKRAY</t>
  </si>
  <si>
    <t>MARIA LUSIA YANTI</t>
  </si>
  <si>
    <t>LIKE FREDRIKA ANGOW</t>
  </si>
  <si>
    <t>JULIEN ESTHER RUMANGKANG</t>
  </si>
  <si>
    <t>DEIBY KOLAMBAN</t>
  </si>
  <si>
    <t>ANITA MEYDI KOLIBU</t>
  </si>
  <si>
    <t>14 Desember 2015</t>
  </si>
  <si>
    <t>SILVANA MODJO</t>
  </si>
  <si>
    <t>SILVANA KASMIDI</t>
  </si>
  <si>
    <t>CECILIA SHARON RUUS</t>
  </si>
  <si>
    <t>SISKE SILVANA LALOAN</t>
  </si>
  <si>
    <t>ROCKY KATEGU</t>
  </si>
  <si>
    <t>RIA ANGRAENY BASRAH</t>
  </si>
  <si>
    <t>RHISKA APRIL YANTI</t>
  </si>
  <si>
    <t>FARAH WULLUR</t>
  </si>
  <si>
    <t xml:space="preserve">VALENTINO ALEXIS SUMAMPOW </t>
  </si>
  <si>
    <t>SYULLY SYANNE KOLOAY</t>
  </si>
  <si>
    <t>MARIA MANIK</t>
  </si>
  <si>
    <t>YOULA OKTAVIA TENGKER</t>
  </si>
  <si>
    <t>DEWI DEBY WANTANIA</t>
  </si>
  <si>
    <t>HETTY IRENNE REPI</t>
  </si>
  <si>
    <t>ERENE WALANGITAN</t>
  </si>
  <si>
    <t>NOVIATI ADILE</t>
  </si>
  <si>
    <t>GLIVIT ERNA POSUMAH</t>
  </si>
  <si>
    <t>DEIBY DEISY PENDANG</t>
  </si>
  <si>
    <t>SESKA NORCE WONGKAR</t>
  </si>
  <si>
    <t>SILVANA SHERYL LUNTUNGAN</t>
  </si>
  <si>
    <t>JULITIA WADUDI</t>
  </si>
  <si>
    <t>FIKRI HASAN</t>
  </si>
  <si>
    <t>FULFIA SIANTI LOMBOK</t>
  </si>
  <si>
    <t>TRI HARTATI HARAS</t>
  </si>
  <si>
    <t>VEBE OCTOVIN SUSYE SUMEISEY</t>
  </si>
  <si>
    <t>ARBAIYAH SURATINOYO</t>
  </si>
  <si>
    <t>JUTSNOLI MAMADOA</t>
  </si>
  <si>
    <t>FENA MASKUN</t>
  </si>
  <si>
    <t>QAMARIYAH AMALI</t>
  </si>
  <si>
    <t>HAWARIA MANOPO</t>
  </si>
  <si>
    <t>LA ONI</t>
  </si>
  <si>
    <t>NUKRAWATI</t>
  </si>
  <si>
    <t>JENNY ESTEFIN NETTIE RAWIS</t>
  </si>
  <si>
    <t>HELNIATI BAKUNG</t>
  </si>
  <si>
    <t>ALMA PAMAN</t>
  </si>
  <si>
    <t>AMINA NAINU</t>
  </si>
  <si>
    <t>AWIN T. TAMUU</t>
  </si>
  <si>
    <t>JEANEKHE VERONIKA KALANGI</t>
  </si>
  <si>
    <t>NURTINI MOKODOMPIT</t>
  </si>
  <si>
    <t>TUTI MANTI MOKODOMPIT</t>
  </si>
  <si>
    <t>TITA RAHIM PONDABO</t>
  </si>
  <si>
    <t>FATMAWATI MOKOAGOW</t>
  </si>
  <si>
    <t>TEISY VIANI LAHEBA</t>
  </si>
  <si>
    <t>ASRIL GOBEL</t>
  </si>
  <si>
    <t>NELLY MOKOGINTA</t>
  </si>
  <si>
    <t>NERI PAPUTUNGAN</t>
  </si>
  <si>
    <t>NIKMAWATI RAHMAN</t>
  </si>
  <si>
    <t>SJEANE JOWANGKAY</t>
  </si>
  <si>
    <t>FEBRIANTY KADAMONG</t>
  </si>
  <si>
    <t>IMPA GINOGA</t>
  </si>
  <si>
    <t>KASMA MAMONTO</t>
  </si>
  <si>
    <t>MEINI LUMINGKEWAS</t>
  </si>
  <si>
    <t>STRANGER HARVEST KAWENGIAN</t>
  </si>
  <si>
    <t xml:space="preserve">FERAWATI MAMONTO </t>
  </si>
  <si>
    <t>WINARTI BASALA</t>
  </si>
  <si>
    <t>HARTATI SAGIMIN</t>
  </si>
  <si>
    <t>ARLINE STERVINA KAWUWUNG</t>
  </si>
  <si>
    <t>MEYDY SANDRA</t>
  </si>
  <si>
    <t>JULYANA LUCYNDA IROTH</t>
  </si>
  <si>
    <t>NOVIA MASALA</t>
  </si>
  <si>
    <t>STELA LOLAEN</t>
  </si>
  <si>
    <t>FAUZIAH KAI</t>
  </si>
  <si>
    <t>SARTIKA SANDRA RATU</t>
  </si>
  <si>
    <t>KUSTATY</t>
  </si>
  <si>
    <t>NISYA MILITIA KONDOY</t>
  </si>
  <si>
    <t>SIANE RUNSUDE</t>
  </si>
  <si>
    <t>YOLANDA DEBBY LINGGAR</t>
  </si>
  <si>
    <t>FRISKA ADAM</t>
  </si>
  <si>
    <t>LUSYE KAMASI</t>
  </si>
  <si>
    <t>CAROLINE KAIRUPAN</t>
  </si>
  <si>
    <t>SANTI SILVIA ADAM</t>
  </si>
  <si>
    <t>ELVIE BEE</t>
  </si>
  <si>
    <t>RUSNANDI MAKAPUNAS</t>
  </si>
  <si>
    <t>FERDI KAWALENGKE</t>
  </si>
  <si>
    <t>NOVHENDRA CHRISTIAN SIMBAR</t>
  </si>
  <si>
    <t>DELFINA KRESTINATALIA RAMBI</t>
  </si>
  <si>
    <t xml:space="preserve">CITRANI MAMONTO </t>
  </si>
  <si>
    <t>SRI HARTINI KASNAN</t>
  </si>
  <si>
    <t xml:space="preserve">MUJIANA PONIRAN </t>
  </si>
  <si>
    <t>YUNITA KAMSURI</t>
  </si>
  <si>
    <t>RANDY ROGI</t>
  </si>
  <si>
    <t>NENCY EMA KALALO</t>
  </si>
  <si>
    <t>ZUSYE LALOAN</t>
  </si>
  <si>
    <t>HELLEN FRELLY WATULINGAS</t>
  </si>
  <si>
    <t>MIKE ANEKE KUHU</t>
  </si>
  <si>
    <t>HESTY RUMONDOR</t>
  </si>
  <si>
    <t>RELITA LURIANA SASUBE</t>
  </si>
  <si>
    <t>MARIO VEGAS PANUDU</t>
  </si>
  <si>
    <t>FENIENA YOICE KAMBEY</t>
  </si>
  <si>
    <t>NOVKE PANDALEKE</t>
  </si>
  <si>
    <t>SENI KULA</t>
  </si>
  <si>
    <t>MARLINA AGUSTIN WAWOLANGI</t>
  </si>
  <si>
    <t>ANITHA MOKODOMPIT</t>
  </si>
  <si>
    <t>YUTI SANDRAWATI SUALANG</t>
  </si>
  <si>
    <t>MERRI MARLINA SIWI</t>
  </si>
  <si>
    <t>STEVI WANGKE</t>
  </si>
  <si>
    <t>OLIVA WALELANG</t>
  </si>
  <si>
    <t>NOVA CHRISTINE ONSU</t>
  </si>
  <si>
    <t>SISKE HELMIE PONOMBAN</t>
  </si>
  <si>
    <t>ANI ALFRINCE PONTORORING</t>
  </si>
  <si>
    <t>YOLY KULA</t>
  </si>
  <si>
    <t>ERNI MAREIKE SAHENSOLAR</t>
  </si>
  <si>
    <t>INGGRIT VERONIKA KINDANGEN</t>
  </si>
  <si>
    <t>FEMI POSUMA</t>
  </si>
  <si>
    <t>RINNY OLE</t>
  </si>
  <si>
    <t>YULIA MEILAN MELISA KAWAHE</t>
  </si>
  <si>
    <t>SHILTA JOISKE ROLANGON</t>
  </si>
  <si>
    <t>LANNY LEINDA OHY</t>
  </si>
  <si>
    <t>ELSA SURYANI AGUSTINA TARUMINGI</t>
  </si>
  <si>
    <t>RATMI YANTI SANGIA</t>
  </si>
  <si>
    <t>YETTY TANGEL</t>
  </si>
  <si>
    <t>NANCY FRELY ONSU</t>
  </si>
  <si>
    <t>SIANE SANDAG</t>
  </si>
  <si>
    <t>INDRA LANNY HAJIKU</t>
  </si>
  <si>
    <t>ADEINA SRIYATI PARAENG</t>
  </si>
  <si>
    <t>YUNINGSIH RADJAK</t>
  </si>
  <si>
    <t>JAYA</t>
  </si>
  <si>
    <t>VILMA ESTERDIN MANTIK</t>
  </si>
  <si>
    <t>NENENG TRIANINGSIH HIDAYAT</t>
  </si>
  <si>
    <t>STENLY CHARLES TUMIWA</t>
  </si>
  <si>
    <t>NURMALA HARUN</t>
  </si>
  <si>
    <t>SATIA PAPUTUNGAN</t>
  </si>
  <si>
    <t>OYKE TIRES</t>
  </si>
  <si>
    <t>HOLCE MAREYKE RUNTUKAHU</t>
  </si>
  <si>
    <t>Sartji Tanginne Alotia</t>
  </si>
  <si>
    <t>IIN OCTAVIA CHANDRA</t>
  </si>
  <si>
    <t>YANTI YULIANA DATU</t>
  </si>
  <si>
    <t>NANCY NOVITA PATRAS</t>
  </si>
  <si>
    <t>VIVIE SUSANA SESKA RIMPER</t>
  </si>
  <si>
    <t>YANNI JACLINE WEHANTOUW</t>
  </si>
  <si>
    <t>DEIBY FEITA POLONSAKAN</t>
  </si>
  <si>
    <t>MESTY VERAH KOJONGIAN</t>
  </si>
  <si>
    <t>FRANSISKA MERRYANE BUISANG</t>
  </si>
  <si>
    <t>SERAFINA TEROK</t>
  </si>
  <si>
    <t>REGINA RAJAGUKGUK</t>
  </si>
  <si>
    <t>YULIANA POPO</t>
  </si>
  <si>
    <t>SEPLIN UNTU</t>
  </si>
  <si>
    <t>MERIAM LEGI</t>
  </si>
  <si>
    <t>VONE VIANE IVONA NARAY</t>
  </si>
  <si>
    <t>RINA GONI</t>
  </si>
  <si>
    <t>MEIKE MANDEROS</t>
  </si>
  <si>
    <t>NONA JULIANA SELVIE KUMEANG</t>
  </si>
  <si>
    <t>HENNY B. ENOCH</t>
  </si>
  <si>
    <t>ORTI WAHYUNI RAMAHIANG</t>
  </si>
  <si>
    <t>NI GUSTI AYU DARMIATI</t>
  </si>
  <si>
    <t>LIKE MARIA BOLANG</t>
  </si>
  <si>
    <t>SALMA KARINDA</t>
  </si>
  <si>
    <t>ANITA AFRIDA DATALAMON</t>
  </si>
  <si>
    <t>MEYTI RARUN</t>
  </si>
  <si>
    <t>AMINAH ILATO</t>
  </si>
  <si>
    <t>JEAN TERRY MONALISA RAMBI</t>
  </si>
  <si>
    <t>MASNIEN MOKOAGOW</t>
  </si>
  <si>
    <t>DECE SAUBA</t>
  </si>
  <si>
    <t>SULASTRI</t>
  </si>
  <si>
    <t>MEYLAN INGGRID RUMBAY</t>
  </si>
  <si>
    <t>OMEGA PRISCILLIA RATULANGI</t>
  </si>
  <si>
    <t>SYINTHIA MINUNGGIL</t>
  </si>
  <si>
    <t>SAFKE KALIGIS</t>
  </si>
  <si>
    <t>YENNIE R. SIWI</t>
  </si>
  <si>
    <t>INGGRIT MAGRIYANI POSUMAH</t>
  </si>
  <si>
    <t>FEMMY MAMUAJA</t>
  </si>
  <si>
    <t>GLEDIS MILDRET LORSYA MASSIE</t>
  </si>
  <si>
    <t>VISCA ANDRIANTI DEENG</t>
  </si>
  <si>
    <t>MEYKE MIKHAEL WAWORUNTU</t>
  </si>
  <si>
    <t>APRIATI MARIA RAPA</t>
  </si>
  <si>
    <t>DEVIE RIBKA TUUK</t>
  </si>
  <si>
    <t>IRAWATNI VAN GOBEL</t>
  </si>
  <si>
    <t>SELVI GINOGA</t>
  </si>
  <si>
    <t>SRIHANTUTI B. NGGUYU</t>
  </si>
  <si>
    <t>OLIF TIRSA MELINDA WUNGOW</t>
  </si>
  <si>
    <t>UNGGU FIENTJE MENGI</t>
  </si>
  <si>
    <t>Merlin Nansi Lintang</t>
  </si>
  <si>
    <t>BETSIE JENY LUMANGKUN</t>
  </si>
  <si>
    <t>DEISYANTAL TAROREH</t>
  </si>
  <si>
    <t>DIANE SINOMBOR</t>
  </si>
  <si>
    <t>JANTI IFONE TAMBUWUN</t>
  </si>
  <si>
    <t>SERLIE RUMENGAN</t>
  </si>
  <si>
    <t>JELLY ADOLFINA MUNDUNG</t>
  </si>
  <si>
    <t>STELLA LIANDO</t>
  </si>
  <si>
    <t>SINTIA LONGKUTOY</t>
  </si>
  <si>
    <t>YUNNIKE SANDHRA NAJOAN</t>
  </si>
  <si>
    <t>FINNY SINTIKE KELUNG</t>
  </si>
  <si>
    <t>DJIHAN KATEIY</t>
  </si>
  <si>
    <t>SEFRIE MEISKE RAMBI</t>
  </si>
  <si>
    <t>MIELADI TELLI THELMA RATAG</t>
  </si>
  <si>
    <t>MEITI TATAMBIHE</t>
  </si>
  <si>
    <t>JELTY WURANGIAN</t>
  </si>
  <si>
    <t>VENTIE MAYA UMBOH</t>
  </si>
  <si>
    <t>SRI MAYA ANNA RATAG</t>
  </si>
  <si>
    <t>ARNOLD REAGEN KINDANGEN</t>
  </si>
  <si>
    <t>SELFI ARIADNE PANTOW</t>
  </si>
  <si>
    <t>SERMI SERLI LUIZA POLLA</t>
  </si>
  <si>
    <t>YOLANDA WONGKAR</t>
  </si>
  <si>
    <t>LENNY JULIANA AKAY</t>
  </si>
  <si>
    <t>MAYA IVANA PATHERESIA RAMBING</t>
  </si>
  <si>
    <t>SELFIE FLORA SHERLY WOWOR</t>
  </si>
  <si>
    <t>BONIFORD MASOARA</t>
  </si>
  <si>
    <t>OLIVA AMENITI SUKU</t>
  </si>
  <si>
    <t>RUTH SUMOLANG</t>
  </si>
  <si>
    <t>NOFRIANTO HAMKA</t>
  </si>
  <si>
    <t>DORCE TAMAE TIMBANGALAN</t>
  </si>
  <si>
    <t>ALVIANA VIVI WALEAN</t>
  </si>
  <si>
    <t>EVELYN ADELINA POLUAN</t>
  </si>
  <si>
    <t>MARISA DEWIYANTI MAKALUNSENGE</t>
  </si>
  <si>
    <t>PRASETYA WULAN ESTHER WIJAYA</t>
  </si>
  <si>
    <t>SITTI RAHMAWATI BAHARUDIN</t>
  </si>
  <si>
    <t>FIETJE JULIANA TAWALUJAN</t>
  </si>
  <si>
    <t>YURIEKE FERMA MARIECE LONTENG</t>
  </si>
  <si>
    <t>NOVITA SUMOLANG</t>
  </si>
  <si>
    <t>NURMIN MAUNTU</t>
  </si>
  <si>
    <t>DORNEKA URENDENG</t>
  </si>
  <si>
    <t>ELVIRA TALU</t>
  </si>
  <si>
    <t>HENDRIKA MANARAMU</t>
  </si>
  <si>
    <t>ANITA YATI MONOK</t>
  </si>
  <si>
    <t>RITA RISPA SASUBE</t>
  </si>
  <si>
    <t>ELSYE MARIA CORNELIA LU'A</t>
  </si>
  <si>
    <t>DJELI SIANE WALUJAN</t>
  </si>
  <si>
    <t>LMAYER PANGALO</t>
  </si>
  <si>
    <t>ALWEIN PONGE</t>
  </si>
  <si>
    <t>SOSTENI WALIANGA MAUNTU</t>
  </si>
  <si>
    <t>ROSMINA</t>
  </si>
  <si>
    <t>NATASYA RUMINTJAP</t>
  </si>
  <si>
    <t>NANNY LUANA BUYUNG</t>
  </si>
  <si>
    <t>VERONITA SUSAN TAWAANG</t>
  </si>
  <si>
    <t>SOFIE ELVIE TAWALUJAN</t>
  </si>
  <si>
    <t>SELVI FERONIKA DAYOH</t>
  </si>
  <si>
    <t>VONNE TANGEL</t>
  </si>
  <si>
    <t>MEYVIE KAAWOAN</t>
  </si>
  <si>
    <t>ELPI LASABUDA</t>
  </si>
  <si>
    <t>NOVA FITRIA LOTULUNG</t>
  </si>
  <si>
    <t>LEYDI CHEN KOMALING</t>
  </si>
  <si>
    <t>YOSEPHIEN SAMIRAN</t>
  </si>
  <si>
    <t>MELANY JULITA NAAY</t>
  </si>
  <si>
    <t>LINDA MAMOTO</t>
  </si>
  <si>
    <t>HERNIYANTI MOKOAGOW</t>
  </si>
  <si>
    <t>SITI AISYAH</t>
  </si>
  <si>
    <t>19 Januari 2017</t>
  </si>
  <si>
    <t>RIZQIAH PRIHANTINI</t>
  </si>
  <si>
    <t>ISMI NADIA</t>
  </si>
  <si>
    <t>DANIEL RIANDY ARDJON</t>
  </si>
  <si>
    <t>IRIANTO BATE</t>
  </si>
  <si>
    <t>ELIMELEK ULLO</t>
  </si>
  <si>
    <t>SRI NOVINCE ULLO</t>
  </si>
  <si>
    <t>BELENDINA SURUAN</t>
  </si>
  <si>
    <t>DENIUS MAKUSI</t>
  </si>
  <si>
    <t>AGUSTINA WOMSIWOR</t>
  </si>
  <si>
    <t>REI MANDO FAIDIBAN</t>
  </si>
  <si>
    <t>RUDI DOROS A. FEES</t>
  </si>
  <si>
    <t>ABRAHAM SAWAT</t>
  </si>
  <si>
    <t>ADOLOF MALAK</t>
  </si>
  <si>
    <t>RITA NOFITA LIRONG</t>
  </si>
  <si>
    <t>FEFLIA C. SAMALANG</t>
  </si>
  <si>
    <t>SITTI MUSLIMAH MUSTIR</t>
  </si>
  <si>
    <t>RAJENDRA RAMENAUNG</t>
  </si>
  <si>
    <t>SITI RAHMALIA IBRAHIM</t>
  </si>
  <si>
    <t>YOKO BINEI</t>
  </si>
  <si>
    <t>RIONALDO LARENAUNG</t>
  </si>
  <si>
    <t>FEGRI ADILANG</t>
  </si>
  <si>
    <t>CHIRIYA WINARTI KANSIL</t>
  </si>
  <si>
    <t>ALFIRA URSULIN BULAMEY</t>
  </si>
  <si>
    <t>YUNIKE BURILA</t>
  </si>
  <si>
    <t>MEILAN LOHO</t>
  </si>
  <si>
    <t>NURMINA ARYANTI KOLOPITA</t>
  </si>
  <si>
    <t>SARIPA GOMA</t>
  </si>
  <si>
    <t>OLA SJENI WATULINGAS</t>
  </si>
  <si>
    <t>SANTY LOMPOLIUW</t>
  </si>
  <si>
    <t>STEVANI STEVI CLARA KAWULUSAN</t>
  </si>
  <si>
    <t>REYTI N. TINONDIGHANG</t>
  </si>
  <si>
    <t>RIVANA LAMALANI</t>
  </si>
  <si>
    <t>VERONICA MARTHIN</t>
  </si>
  <si>
    <t>MEILA SISILYA WARALANG</t>
  </si>
  <si>
    <t>SANDRA WARALANG</t>
  </si>
  <si>
    <t>JEIN HEIDY STINE TANGEL</t>
  </si>
  <si>
    <t>RISMAH BABA</t>
  </si>
  <si>
    <t>FECI SAMBOW</t>
  </si>
  <si>
    <t>MARLIN MARIANI OCTAVIA LOMBAN</t>
  </si>
  <si>
    <t>LINDA NOVITA MARINGKA</t>
  </si>
  <si>
    <t>JENNY OMBONG</t>
  </si>
  <si>
    <t>ARIESTA HAMISE</t>
  </si>
  <si>
    <t>TRESYE MASYE SENDOW</t>
  </si>
  <si>
    <t>GEERTJE NORTJE PANGKEY</t>
  </si>
  <si>
    <t>LESPI GANSA</t>
  </si>
  <si>
    <t>MEIKE SAPOH</t>
  </si>
  <si>
    <t>CITRA CHERYA CICILIA</t>
  </si>
  <si>
    <t>BENYAMIN AMALA M. SAINYAKIT</t>
  </si>
  <si>
    <t>IMANUEL ALING</t>
  </si>
  <si>
    <t>3 Februari 2014</t>
  </si>
  <si>
    <t>JEANE D'ARE VERONICA TAMBAJONG</t>
  </si>
  <si>
    <t>WANDA MELISSA GUENDOLINE RETOR</t>
  </si>
  <si>
    <t>ERNI WUISAN</t>
  </si>
  <si>
    <t>ABDUL HARIS MOKODOMPIT</t>
  </si>
  <si>
    <t>VANY HAMDINATA</t>
  </si>
  <si>
    <t>MASJE RENJAAN</t>
  </si>
  <si>
    <t>15  Maret 2014</t>
  </si>
  <si>
    <t>IRENITA MAMANGKAY</t>
  </si>
  <si>
    <t>AMIR MAHMUD</t>
  </si>
  <si>
    <t>IVONNE PRISCILIA HAMIDU</t>
  </si>
  <si>
    <t>ANNEKE ERING</t>
  </si>
  <si>
    <t>FATMAH JUSUF</t>
  </si>
  <si>
    <t>AMELIA ANITA JULITA REY</t>
  </si>
  <si>
    <t>MELANI SILFIA MOKOSULI</t>
  </si>
  <si>
    <t>NOVIANTI MOHAMAD</t>
  </si>
  <si>
    <t>ARNOL PANAHAL</t>
  </si>
  <si>
    <t>REVALENS SALAMA</t>
  </si>
  <si>
    <t>RISNA KARENGE</t>
  </si>
  <si>
    <t>LENNY ROSYE TIOW</t>
  </si>
  <si>
    <t>BEATRIX LAURA</t>
  </si>
  <si>
    <t>OLLY SERLY KAPOYOS</t>
  </si>
  <si>
    <t>ALTJI PIMPIN</t>
  </si>
  <si>
    <t>HETTY BAWELENG</t>
  </si>
  <si>
    <t>IRMA LOURA WOTULO</t>
  </si>
  <si>
    <t>SIANEKE BAWELENG</t>
  </si>
  <si>
    <t>YOAS TEMPOH</t>
  </si>
  <si>
    <t>STEIFI ASTER SUAL</t>
  </si>
  <si>
    <t>DEFNNY CHRISTIN KAPOH</t>
  </si>
  <si>
    <t>FLORENCE NETTY LAMPAH</t>
  </si>
  <si>
    <t>AMINAH KADIR</t>
  </si>
  <si>
    <t>AMINAH HUSAIN</t>
  </si>
  <si>
    <t>VAIN RAVIKE JULITA KELES</t>
  </si>
  <si>
    <t>JUSTIEN ELISABETH LENGKONG</t>
  </si>
  <si>
    <t>JELY HENNY WARUIS</t>
  </si>
  <si>
    <t>IREINE ROOSYE OLGA PURUKAN</t>
  </si>
  <si>
    <t>MEYTA JUNITA WANGA</t>
  </si>
  <si>
    <t>JEIN YOLA DULAGE</t>
  </si>
  <si>
    <t>JULIANTY ENJELIN MAKAWIMBANG</t>
  </si>
  <si>
    <t>YUNUS KOTO</t>
  </si>
  <si>
    <t>5 Juli 2014</t>
  </si>
  <si>
    <t>PIUS POKUAI</t>
  </si>
  <si>
    <t>05 Juli 2014</t>
  </si>
  <si>
    <t>DESERIUS BOMA</t>
  </si>
  <si>
    <t>ANTONIUS M. DEGEI</t>
  </si>
  <si>
    <t>ELISABETH BUKEGA</t>
  </si>
  <si>
    <t>DOLINCE PIGAI</t>
  </si>
  <si>
    <t>DANIEL BOMA</t>
  </si>
  <si>
    <t>DOMINIKUS GOO</t>
  </si>
  <si>
    <t>YOHANA DEGEI</t>
  </si>
  <si>
    <t>MAKSILA TEBAI</t>
  </si>
  <si>
    <t>DEVOTA KOGAA</t>
  </si>
  <si>
    <t>LIBERTA DEGEI</t>
  </si>
  <si>
    <t>NARSI ELISABETH PAKIDING</t>
  </si>
  <si>
    <t>MARTEN PIGOME</t>
  </si>
  <si>
    <t>SELPI ANOU</t>
  </si>
  <si>
    <t>ALEX PIGOME</t>
  </si>
  <si>
    <t>OKTOPINA GOO</t>
  </si>
  <si>
    <t>DESERIUS GOO</t>
  </si>
  <si>
    <t>LINCE IYAI</t>
  </si>
  <si>
    <t>LUKAS PUGIYE</t>
  </si>
  <si>
    <t>ARNOLDUS GOO</t>
  </si>
  <si>
    <t>DORSEA DOGOMO</t>
  </si>
  <si>
    <t>YULIUS TAEK</t>
  </si>
  <si>
    <t>DAUD PALIO</t>
  </si>
  <si>
    <t>ATEN TEBAI</t>
  </si>
  <si>
    <t>RITA ZINTA LABI</t>
  </si>
  <si>
    <t>SELPIUS YOBEE</t>
  </si>
  <si>
    <t>MESAK ADII</t>
  </si>
  <si>
    <t>MATEUS BOBI</t>
  </si>
  <si>
    <t>MELIANA AGAPA</t>
  </si>
  <si>
    <t>NATALIA MAGAI</t>
  </si>
  <si>
    <t>YULITA IYAI</t>
  </si>
  <si>
    <t>MUSA GOBAI</t>
  </si>
  <si>
    <t>SUTIKNO</t>
  </si>
  <si>
    <t>SERTI PALILI</t>
  </si>
  <si>
    <t>KORNELIS DOUW</t>
  </si>
  <si>
    <t>YOAKIM MOTE</t>
  </si>
  <si>
    <t>HELENA WAKEI</t>
  </si>
  <si>
    <t>WILBRODUS IYAI</t>
  </si>
  <si>
    <t>STEPANUS YOBEE</t>
  </si>
  <si>
    <t>KLEMENS DOGOMO</t>
  </si>
  <si>
    <t>YULIANUS DEGEI</t>
  </si>
  <si>
    <t>LUSIA PIGOME</t>
  </si>
  <si>
    <t>PASKALINA TEKEGE</t>
  </si>
  <si>
    <t>DELARCE PEKEI</t>
  </si>
  <si>
    <t>AGUSTINUS TODING</t>
  </si>
  <si>
    <t>SEBASTIANUS MAGAI</t>
  </si>
  <si>
    <t>AGUSTINA MANGORI</t>
  </si>
  <si>
    <t>MARGARETHA KOMBONG</t>
  </si>
  <si>
    <t>FATIMA FREDERIKA BOBI</t>
  </si>
  <si>
    <t>AGNES EDOWAY</t>
  </si>
  <si>
    <t>MARTINA TEKEGE</t>
  </si>
  <si>
    <t>MARIA DOGOMO</t>
  </si>
  <si>
    <t>LUKAS ARIS</t>
  </si>
  <si>
    <t>ASER IYOWAU</t>
  </si>
  <si>
    <t>BENDIKTUS TIGI</t>
  </si>
  <si>
    <t>AGUSTINA AUWE</t>
  </si>
  <si>
    <t>THOMAS DOGOMO</t>
  </si>
  <si>
    <t>KRISTINA AGAPA</t>
  </si>
  <si>
    <t>SAUL IYAI</t>
  </si>
  <si>
    <t>MAGDALENA PIGOME</t>
  </si>
  <si>
    <t>DONATA GOO</t>
  </si>
  <si>
    <t>HONARATUS YOU</t>
  </si>
  <si>
    <t>YOHANIS POKUWAI</t>
  </si>
  <si>
    <t>NATALIA TEKEGE</t>
  </si>
  <si>
    <t>BEATRIKS B KOTOUKI</t>
  </si>
  <si>
    <t>MARTA MAGAI</t>
  </si>
  <si>
    <t>LEO MAGAI</t>
  </si>
  <si>
    <t>KORNELIS UKAGO</t>
  </si>
  <si>
    <t>TOBIAS TAGI</t>
  </si>
  <si>
    <t>BARNABAS GOBAI</t>
  </si>
  <si>
    <t>YUSAK TEBAI</t>
  </si>
  <si>
    <t>YOSEPH GOO</t>
  </si>
  <si>
    <t>ELIAS KOTOUKI</t>
  </si>
  <si>
    <t>WISONO SUROTINOJO</t>
  </si>
  <si>
    <t>YOSEP ANOUW</t>
  </si>
  <si>
    <t>YULIANUS WAKEI</t>
  </si>
  <si>
    <t>YUSTINA KEGOU</t>
  </si>
  <si>
    <t>YONAS KOTOUKI</t>
  </si>
  <si>
    <t>ALBERTUS DIMI</t>
  </si>
  <si>
    <t>KONSTANTIUS DALOPEZ</t>
  </si>
  <si>
    <t>PAULUS TEBAI</t>
  </si>
  <si>
    <t>DAMIANA GOO</t>
  </si>
  <si>
    <t>YULITA BOMA</t>
  </si>
  <si>
    <t>YUSIE YOBEE</t>
  </si>
  <si>
    <t>YUNUS EDOWAI</t>
  </si>
  <si>
    <t>ERNEST GIYAI</t>
  </si>
  <si>
    <t>SELPINA DOGOMO</t>
  </si>
  <si>
    <t>EUGENIUS TEBAI</t>
  </si>
  <si>
    <t>ALPIUS MOTE</t>
  </si>
  <si>
    <t>HASAN A. MAYANG</t>
  </si>
  <si>
    <t>LUSIA DOGOMO</t>
  </si>
  <si>
    <t>YULINDA WIDIASTUTI NARAHA WARIN</t>
  </si>
  <si>
    <t>NATALIA GOO</t>
  </si>
  <si>
    <t>MAKSIMUS DOGOMO</t>
  </si>
  <si>
    <t>BARNABAS BOMA</t>
  </si>
  <si>
    <t>LEA GOO</t>
  </si>
  <si>
    <t>VECKY LENSEHE</t>
  </si>
  <si>
    <t>JOICE JEINE TAKASESE</t>
  </si>
  <si>
    <t>DEITY PITER</t>
  </si>
  <si>
    <t>FIKER HARIF RAWUNG</t>
  </si>
  <si>
    <t>LIZA TAMURA BELLATRIX SAPTENNO</t>
  </si>
  <si>
    <t>CYNDY CLAUDIA KASSANDRA SEKE</t>
  </si>
  <si>
    <t>NOVERSELLY SUPIT</t>
  </si>
  <si>
    <t>RIANTI FAUZIAH</t>
  </si>
  <si>
    <t>SUSI LAWATI</t>
  </si>
  <si>
    <t>KARLINA U. BAJUBER</t>
  </si>
  <si>
    <t>FERLY ROLLY GERUNGAN</t>
  </si>
  <si>
    <t>LANNY LEDY RUNTUTHOMAS</t>
  </si>
  <si>
    <t>JELCHI ANGELINA RUNTULALO</t>
  </si>
  <si>
    <t>NUR ANI</t>
  </si>
  <si>
    <t>RONALD MAKARAU</t>
  </si>
  <si>
    <t>HASNI LOMULI</t>
  </si>
  <si>
    <t>ASWATTY MOKODOMPIT</t>
  </si>
  <si>
    <t>MARKUS T SINAULAN</t>
  </si>
  <si>
    <t>LOAN MODEONG</t>
  </si>
  <si>
    <t>DEISY MOKOAGOW</t>
  </si>
  <si>
    <t>ASITRIYANTI MOKODOMPIT</t>
  </si>
  <si>
    <t>INDAH FAJARWATI KARTIMAN</t>
  </si>
  <si>
    <t>FERANITA PANGKU</t>
  </si>
  <si>
    <t>NAOMI JOHANNA  RORIMPANDEY</t>
  </si>
  <si>
    <t>NOVA TRESIA SIKOME</t>
  </si>
  <si>
    <t>DEMAS PAKITI</t>
  </si>
  <si>
    <t>FELIEN ROTTY</t>
  </si>
  <si>
    <t>LISA MOKOOLANG</t>
  </si>
  <si>
    <t>RIBKA EUGINI JULIA LUDONG</t>
  </si>
  <si>
    <t>NUS TUMANDUNG</t>
  </si>
  <si>
    <t>HERBERTINUS ROPE</t>
  </si>
  <si>
    <t>ANTONI BUNGALAHA TAJANA</t>
  </si>
  <si>
    <t>WISYE LASUT</t>
  </si>
  <si>
    <t>JOIS DEIBY WUISAN</t>
  </si>
  <si>
    <t>LINGKANWENE L. OLEY</t>
  </si>
  <si>
    <t xml:space="preserve">ANSJE CELLY HELENA SAROINSONG </t>
  </si>
  <si>
    <t>MADELEYDA AVE ROSARI BONNYVASS MANANGKA</t>
  </si>
  <si>
    <t>SERLY SILVIANA CHAROLINE REPPI</t>
  </si>
  <si>
    <t>IRYANTI SILI</t>
  </si>
  <si>
    <t>MARIANI JUDITA BULUR</t>
  </si>
  <si>
    <t>LILY KARYANI ESSAU</t>
  </si>
  <si>
    <t>SOPI SAPITRI RAMBI</t>
  </si>
  <si>
    <t>SUSAN FERDINANDUS</t>
  </si>
  <si>
    <t>MELANI DORTEA ANTONETA LAMPUS</t>
  </si>
  <si>
    <t>JOULANDA JACLINE REGAR</t>
  </si>
  <si>
    <t>BILLY JOSHUA IZAAK KESEK</t>
  </si>
  <si>
    <t>MAYA RISKA ONIBALA</t>
  </si>
  <si>
    <t>CHRISTINE ANGGELITA RARES</t>
  </si>
  <si>
    <t>FEMMI ASSAR</t>
  </si>
  <si>
    <t>NAOMI ORPA JOKTERI</t>
  </si>
  <si>
    <t>BEATRIX MAYA LAPOD</t>
  </si>
  <si>
    <t>OKMIN BAHAT</t>
  </si>
  <si>
    <t>MEISYE K. M. LIANDO</t>
  </si>
  <si>
    <t>LINDA LOLONG</t>
  </si>
  <si>
    <t>YUNITA MELANIA TIOW</t>
  </si>
  <si>
    <t>NI KETUT SERIANA</t>
  </si>
  <si>
    <t>NI NENGAH SUMIATI</t>
  </si>
  <si>
    <t>NANCY WIESYE KUMAKAUW</t>
  </si>
  <si>
    <t>THERESIA OLIVIA RAPAR</t>
  </si>
  <si>
    <t>ANITA ISABELA INTADJA</t>
  </si>
  <si>
    <t>NOULA SEFNI TALUMEPA</t>
  </si>
  <si>
    <t>YULIA EUDOKSIA RAPAR</t>
  </si>
  <si>
    <t>OTTOV GERSON MAMORIBO</t>
  </si>
  <si>
    <t>DINE JAFAR</t>
  </si>
  <si>
    <t>SEMUEL AMBOWER</t>
  </si>
  <si>
    <t>AGUS KAYARU</t>
  </si>
  <si>
    <t>DOMINGGUS ULIMPA</t>
  </si>
  <si>
    <t>FREDERIK KERUBUN</t>
  </si>
  <si>
    <t>LEONARD MIRINO</t>
  </si>
  <si>
    <t>BERNADUS YEWEN</t>
  </si>
  <si>
    <t>ISAK YEKWAM</t>
  </si>
  <si>
    <t>AKSAMINA YUMAME</t>
  </si>
  <si>
    <t>RACHEL de FRETES</t>
  </si>
  <si>
    <t>MERLIN JUWITA FANINDI</t>
  </si>
  <si>
    <t>MARIA WAMAER</t>
  </si>
  <si>
    <t>NORCE BURDAM</t>
  </si>
  <si>
    <t>AMOS KALAMI</t>
  </si>
  <si>
    <t>LODIA KALAMI</t>
  </si>
  <si>
    <t>MOSES NAU</t>
  </si>
  <si>
    <t>EFRON ANGGOLOLY</t>
  </si>
  <si>
    <t>EBENESER WACNER SIMAMORA</t>
  </si>
  <si>
    <t>APLENA MAMBRASAR</t>
  </si>
  <si>
    <t>MEIKEL SEBA</t>
  </si>
  <si>
    <t>AMBROSIUS KLAPAEN</t>
  </si>
  <si>
    <t>SITI SOPYATUN</t>
  </si>
  <si>
    <t>MULIANI NURHAMIDIN</t>
  </si>
  <si>
    <t>WIWI PONDABO</t>
  </si>
  <si>
    <t>CHRISTINE YUNITA TURANG</t>
  </si>
  <si>
    <t>SUSANTI DOTULUNG</t>
  </si>
  <si>
    <t>ARLIUS SABAMI</t>
  </si>
  <si>
    <t>AGUSTINUS AP</t>
  </si>
  <si>
    <t>CONSTANTEIN R. ALOW</t>
  </si>
  <si>
    <t>ADOLOF MASOKA</t>
  </si>
  <si>
    <t>ROSIDA SINAGA</t>
  </si>
  <si>
    <t>ENGELBERTH WIAI</t>
  </si>
  <si>
    <t>GASPAR KEWA AMA</t>
  </si>
  <si>
    <t>EKO SUPRAPTO H.</t>
  </si>
  <si>
    <t>ADOLOF RUMAWAK</t>
  </si>
  <si>
    <t>ANIKE SARWA</t>
  </si>
  <si>
    <t>ADOLFINA MANTUNG</t>
  </si>
  <si>
    <t>ALBERTH A. SIPAHELUT</t>
  </si>
  <si>
    <t>IVANE MAGRIT KATUUK</t>
  </si>
  <si>
    <t>YURIKE TOLOLIU</t>
  </si>
  <si>
    <t>DEIBY PATMIANINGSIH</t>
  </si>
  <si>
    <t>ANDI SULFIANTI MAKARA</t>
  </si>
  <si>
    <t>ILOVIE AGHNES VAN DARISH</t>
  </si>
  <si>
    <t>MARLITA MEGGI BHIGALI</t>
  </si>
  <si>
    <t>FRIDA PAULA TAMPENAWAS</t>
  </si>
  <si>
    <t>DEIBY KUMAYAS</t>
  </si>
  <si>
    <t>ARMAN MAMANGKAI</t>
  </si>
  <si>
    <t>NOVA NOVIEKE LINTONG</t>
  </si>
  <si>
    <t>HEIDY SESKE TENDEAN</t>
  </si>
  <si>
    <t>JENNY JULIANA TIWA</t>
  </si>
  <si>
    <t>NOVITA MIRA KARUH</t>
  </si>
  <si>
    <t>MEIDY LISA LUMAMTOW</t>
  </si>
  <si>
    <t>STELLA PAAT</t>
  </si>
  <si>
    <t>JEKLIN TAMPANGUMA</t>
  </si>
  <si>
    <t>MEILAN PINKAN KRISTI LIMPELE</t>
  </si>
  <si>
    <t>VITA JULIANA TAREK</t>
  </si>
  <si>
    <t>ANEKE AGUSTINA KUMAYAS</t>
  </si>
  <si>
    <t>JEKUALIN WALES</t>
  </si>
  <si>
    <t>MEIKE CHERLY MERENTEK</t>
  </si>
  <si>
    <t>INGGRID ANGGREINI MANOPO</t>
  </si>
  <si>
    <t>AGNES LUMENTA</t>
  </si>
  <si>
    <t>MARLYDHRESIA HEPIE PASIWARISSA</t>
  </si>
  <si>
    <t>EFIANE RIFKE GIROTH</t>
  </si>
  <si>
    <t>GRACE MARIANA DAPU</t>
  </si>
  <si>
    <t>MAYA CINDA KAWENGIAN</t>
  </si>
  <si>
    <t>FATNA YANTI ARING</t>
  </si>
  <si>
    <t>CARLA MARIANA KAMU</t>
  </si>
  <si>
    <t>CINDY MADONA MUSAK</t>
  </si>
  <si>
    <t>IVONE ALFIANI WATUNG</t>
  </si>
  <si>
    <t>RIANE PRONI WARANGKIRAN</t>
  </si>
  <si>
    <t>SYSKA ANNA BOKI TAMPI</t>
  </si>
  <si>
    <t>ANGELIKA BEAUTY SALEA</t>
  </si>
  <si>
    <t>MARICE JULIANA LANGI</t>
  </si>
  <si>
    <t>JERNI SELVI TAMPI</t>
  </si>
  <si>
    <t>LADDY TINE MANANGKA</t>
  </si>
  <si>
    <t>MEIVY MAMESAH</t>
  </si>
  <si>
    <t>PRICILIA SAKUL</t>
  </si>
  <si>
    <t>ANITHA WOROTITJAN</t>
  </si>
  <si>
    <t>SHINTIA MARIANI MENTANG</t>
  </si>
  <si>
    <t>FEYBY INMY RAHEL MANONGKO</t>
  </si>
  <si>
    <t>HISKE DELVIA TONGKELES</t>
  </si>
  <si>
    <t>SYALOM NOFRITA LUMANTOW</t>
  </si>
  <si>
    <t>JANE ALVI KARLIN LALOAN</t>
  </si>
  <si>
    <t>CENDY KARNY ESTEFIN LOEN</t>
  </si>
  <si>
    <t>LINDA MASJE LASABUDA</t>
  </si>
  <si>
    <t>SILVIA YUNITHA KAMU</t>
  </si>
  <si>
    <t>NATALIA RORIMPANDEY</t>
  </si>
  <si>
    <t>EIVA JEINIJ KUMASEH</t>
  </si>
  <si>
    <t>GRESJE RORIMPANDEY</t>
  </si>
  <si>
    <t>DITRY IVONNE ARING</t>
  </si>
  <si>
    <t>SHANTY GLEISY RORI</t>
  </si>
  <si>
    <t>OTAY PRISCHILIA DEA</t>
  </si>
  <si>
    <t>MASJE RUMENGAN</t>
  </si>
  <si>
    <t>ENGELIEN LAKI</t>
  </si>
  <si>
    <t>DEISYE TAHULENDING</t>
  </si>
  <si>
    <t>TINEKE WAKAS</t>
  </si>
  <si>
    <t>NELI POTABUGA</t>
  </si>
  <si>
    <t>OLIVIA FISMA OPING</t>
  </si>
  <si>
    <t>SANDLY POTABUGA</t>
  </si>
  <si>
    <t>MINCE PAREDATU</t>
  </si>
  <si>
    <t>EVALINA ERVINA SULING</t>
  </si>
  <si>
    <t>SOFICE RINTJAP</t>
  </si>
  <si>
    <t>NANI MARLINA WULUR</t>
  </si>
  <si>
    <t>GRACE M. KEREH</t>
  </si>
  <si>
    <t>TRISYANTI BALANGKAEHE</t>
  </si>
  <si>
    <t>GERARDA RAWUNG</t>
  </si>
  <si>
    <t>DEITJE SINERI</t>
  </si>
  <si>
    <t>RULLIANTY EKSAN</t>
  </si>
  <si>
    <t>AGNES ESTI TENDEAN</t>
  </si>
  <si>
    <t>JERMIAS BAWIMBANG</t>
  </si>
  <si>
    <t>MURKINI</t>
  </si>
  <si>
    <t>STEVANI SANGGELORANG</t>
  </si>
  <si>
    <t>NES MANANEKE</t>
  </si>
  <si>
    <t>WILMAR TATAMBIHE</t>
  </si>
  <si>
    <t>TAKANAUMANG STIENTJE</t>
  </si>
  <si>
    <t>MISNA SADJAB</t>
  </si>
  <si>
    <t>KRISTIANI PIKIRANG</t>
  </si>
  <si>
    <t>ANTIMA YOVITA PONTOH</t>
  </si>
  <si>
    <t>ONA NONTJE WEWENGKANG</t>
  </si>
  <si>
    <t>MINA ULIMPA</t>
  </si>
  <si>
    <t>HENDRIK NUGROHO</t>
  </si>
  <si>
    <t>ANNEKE FANY KESEK</t>
  </si>
  <si>
    <t>NEL EVLIN LINTJEWAS</t>
  </si>
  <si>
    <t>MERRY MARGARAITA KOLIBU</t>
  </si>
  <si>
    <t>YOLANDA OKTAVIANI MANOREK</t>
  </si>
  <si>
    <t>LIAN RANI RONDONUWU</t>
  </si>
  <si>
    <t>FONNE SASIKOME</t>
  </si>
  <si>
    <t>MEYFIN LAREPOS</t>
  </si>
  <si>
    <t>MARMIN HANDAYANI</t>
  </si>
  <si>
    <t>MEYKE TAKALAO</t>
  </si>
  <si>
    <t>DOMINIGUS DEGEI</t>
  </si>
  <si>
    <t>ALBERTUS TEBAI</t>
  </si>
  <si>
    <t>MARKUS MAKAI</t>
  </si>
  <si>
    <t>PRIMUS TEKEGE</t>
  </si>
  <si>
    <t>JUNITA VERA PALINGU</t>
  </si>
  <si>
    <t>EVA LINDA DARIMPALO</t>
  </si>
  <si>
    <t>SEPRIANICE V. TOJI</t>
  </si>
  <si>
    <t>TINEKE MULUMBOT</t>
  </si>
  <si>
    <t>FITRIA FRIDA LENGKONG</t>
  </si>
  <si>
    <t>MAGDALENA BATFENY</t>
  </si>
  <si>
    <t>YEKY KAYAME</t>
  </si>
  <si>
    <t>ANDARIAS SARUMI</t>
  </si>
  <si>
    <t>DEKTUS RAIKI</t>
  </si>
  <si>
    <t>PINGKAN YUDIT ANASTASIA POSUMAH</t>
  </si>
  <si>
    <t>FENNY NOVITA KAWENGIAN</t>
  </si>
  <si>
    <t>NANSI KOTAMBUNAN</t>
  </si>
  <si>
    <t>FRIDA MARYANI ASSA</t>
  </si>
  <si>
    <t>BELANDINA PIETER</t>
  </si>
  <si>
    <t>FONNE VEYKE JENLIN RONDONUWU</t>
  </si>
  <si>
    <t>YANI HERRY LISTON TANI</t>
  </si>
  <si>
    <t>YULKE MAHRIT LUMENTA</t>
  </si>
  <si>
    <t>RIFIA OKTAVIA RAHAYU UDUNG</t>
  </si>
  <si>
    <t>NOAK KAISIRI</t>
  </si>
  <si>
    <t>SELFIANA NUNTIA</t>
  </si>
  <si>
    <t>09 Desember 2019</t>
  </si>
  <si>
    <t>ZADRAK KAYOI</t>
  </si>
  <si>
    <t>SELFIANA ELSIN ATURURI</t>
  </si>
  <si>
    <t>HULDA TIEN PAYAI</t>
  </si>
  <si>
    <t>KELIOPAS YOSEPUS RAUNSERORI</t>
  </si>
  <si>
    <t>DEREK MATU</t>
  </si>
  <si>
    <t>HERMAN SAMPE SUMU</t>
  </si>
  <si>
    <t>STEVEN MAURI</t>
  </si>
  <si>
    <t>UMEISA KATARINA PANGGABEAN</t>
  </si>
  <si>
    <t>RUMIDA SITANGGANG</t>
  </si>
  <si>
    <t>DAVID PAIDEROWI</t>
  </si>
  <si>
    <t>GERSON BOROWAI</t>
  </si>
  <si>
    <t>MARTHEN LUTHER KAPISA</t>
  </si>
  <si>
    <t>PETRUS SAMPE ROMBE</t>
  </si>
  <si>
    <t>AURINA TANAWANI</t>
  </si>
  <si>
    <t>YANES DOMINGGUS ARERA</t>
  </si>
  <si>
    <t>AGUSTINUS KAKISINA</t>
  </si>
  <si>
    <t>YOSIAS REBA</t>
  </si>
  <si>
    <t>MAGDALENA ADOMINA PENINA MANIAGASI</t>
  </si>
  <si>
    <t>FRANSINA WATERIRI</t>
  </si>
  <si>
    <t>SARA BISAI</t>
  </si>
  <si>
    <t>SALMON T. WONATOREI</t>
  </si>
  <si>
    <t>TERSIA REBA</t>
  </si>
  <si>
    <t>NOAK KORWA</t>
  </si>
  <si>
    <t>YAMES PAIRIE</t>
  </si>
  <si>
    <t>JANSEN M. RONSUMBRE</t>
  </si>
  <si>
    <t>OKTOFIANUS RAUBABA</t>
  </si>
  <si>
    <t>YERMIAS R. BEROTABUI</t>
  </si>
  <si>
    <t>MARIA MAGDALENA SABALEKU</t>
  </si>
  <si>
    <t>DANIEL KAYOI</t>
  </si>
  <si>
    <t>URTINUS ERASMUS WONIANA</t>
  </si>
  <si>
    <t>YULIANUS ANINAM</t>
  </si>
  <si>
    <t>AMIHUT WOWA</t>
  </si>
  <si>
    <t>LINUS YOWEI</t>
  </si>
  <si>
    <t>MARLINA TANAWANI</t>
  </si>
  <si>
    <t>DENCELINCE RUMSANO</t>
  </si>
  <si>
    <t>STINCE LISDA FONATABA</t>
  </si>
  <si>
    <t>KOSTAPINA AROBAYA</t>
  </si>
  <si>
    <t>MENASE SWABRA</t>
  </si>
  <si>
    <t>AGUSTINUS ALFRED HOOR</t>
  </si>
  <si>
    <t>GEORGE PATAI</t>
  </si>
  <si>
    <t>MARLINA SUWENI</t>
  </si>
  <si>
    <t>OTER WAROROWAI</t>
  </si>
  <si>
    <t>YUNITA RAHEL ASNAT KANDAY</t>
  </si>
  <si>
    <t>YULIUS MANIANI</t>
  </si>
  <si>
    <t>SUMARNI</t>
  </si>
  <si>
    <t>AGUSTHINUS KAREL KAPISA</t>
  </si>
  <si>
    <t>SUPARNI MAHU</t>
  </si>
  <si>
    <t>GAD BEROTABUI</t>
  </si>
  <si>
    <t>ARIUS TARAN</t>
  </si>
  <si>
    <t>RONALD ROBAHA</t>
  </si>
  <si>
    <t>MARLINA</t>
  </si>
  <si>
    <t>YUSAK HAREWAN</t>
  </si>
  <si>
    <t>EFERDINA AMARCE NUSSI</t>
  </si>
  <si>
    <t>MARYAM UWENG</t>
  </si>
  <si>
    <t>DORTHEA SUWENI</t>
  </si>
  <si>
    <t>ANJELA PIPIANA</t>
  </si>
  <si>
    <t>PAULINA SARCE AYOMI</t>
  </si>
  <si>
    <t>FERRI MAAY</t>
  </si>
  <si>
    <t>SULASMI</t>
  </si>
  <si>
    <t>SELFIANA AYOMI</t>
  </si>
  <si>
    <t>SUPARNO</t>
  </si>
  <si>
    <t>YUSTINA AYER</t>
  </si>
  <si>
    <t>MARSELINA MOMOT</t>
  </si>
  <si>
    <t>RICHA RIBKA FONATABA</t>
  </si>
  <si>
    <t>AGUSTINUS KOWELA</t>
  </si>
  <si>
    <t>SEPTINUS HIOATI</t>
  </si>
  <si>
    <t>GERSON OROPA</t>
  </si>
  <si>
    <t>RITA MARVINA AYOMI</t>
  </si>
  <si>
    <t>FELIX SYORIS RUAMBA</t>
  </si>
  <si>
    <t>YOHANA KAYAI</t>
  </si>
  <si>
    <t>YUSAK AURAY</t>
  </si>
  <si>
    <t>FERINAAN TEMINATUS MAMBRASAR</t>
  </si>
  <si>
    <t>AKSAMINA WAROROPUI</t>
  </si>
  <si>
    <t>YUNARMI</t>
  </si>
  <si>
    <t>KORNELIA RAUBABA</t>
  </si>
  <si>
    <t>OKTOVIANUS RAUBABA</t>
  </si>
  <si>
    <t>FRANSINA HOROTA</t>
  </si>
  <si>
    <t>GYSBERT PAIDEROWI</t>
  </si>
  <si>
    <t>RUTH KAMAREA</t>
  </si>
  <si>
    <t>MARINUS MANUFANDU</t>
  </si>
  <si>
    <t>CRISTINA KWANDO</t>
  </si>
  <si>
    <t>YAHYA RUMBARAK</t>
  </si>
  <si>
    <t>DOMINGGUS WAYOR</t>
  </si>
  <si>
    <t>AKILA KADIWARU</t>
  </si>
  <si>
    <t>YEMIMA WAYOI</t>
  </si>
  <si>
    <t>YAWANDARE YUNUS</t>
  </si>
  <si>
    <t>ANGGIA MURNIATI</t>
  </si>
  <si>
    <t>ANDARIAS MANGALLO</t>
  </si>
  <si>
    <t>YORDAN SEMBAI</t>
  </si>
  <si>
    <t>URBANUS PARIRIE</t>
  </si>
  <si>
    <t>MANUEL TABIBIATI</t>
  </si>
  <si>
    <t>ISMAEL AROMPAWI</t>
  </si>
  <si>
    <t>WILHELMINA DOMINGGAS NOVALIN WONA</t>
  </si>
  <si>
    <t>RICE ANCE PATAI</t>
  </si>
  <si>
    <t>YOTHAM KAYANI</t>
  </si>
  <si>
    <t>GAD YAWANDARE</t>
  </si>
  <si>
    <t>FIRON KLEMENS REBA</t>
  </si>
  <si>
    <t>YOKBETH MAMBRASAR</t>
  </si>
  <si>
    <t>RUBEN AMPASOI</t>
  </si>
  <si>
    <t>BASTALINA PIHAHEI</t>
  </si>
  <si>
    <t>HOSEA HENGKI REBA</t>
  </si>
  <si>
    <t>DORCE ELSYE WONA</t>
  </si>
  <si>
    <t>SARLES KAISIRI</t>
  </si>
  <si>
    <t>AULARIUS KOSTANTINUS AISOY</t>
  </si>
  <si>
    <t>PENEHAS KIRIHIO</t>
  </si>
  <si>
    <t>KRIS NIKSON KIRIHIO</t>
  </si>
  <si>
    <t>ELSINA AGUSTA ANDERI</t>
  </si>
  <si>
    <t>PAULUS KENDI</t>
  </si>
  <si>
    <t>HENDRIK SWABRA</t>
  </si>
  <si>
    <t>NIKODEMUS SWABRA</t>
  </si>
  <si>
    <t>MARTA PAYUNGALLO</t>
  </si>
  <si>
    <t>LUSIANA</t>
  </si>
  <si>
    <t>YOHANIS AYOMI</t>
  </si>
  <si>
    <t>ERI TEMBANG MAMMAN</t>
  </si>
  <si>
    <t>NURSAMSI</t>
  </si>
  <si>
    <t>PERAWATI</t>
  </si>
  <si>
    <t>NATALIA SAMPE</t>
  </si>
  <si>
    <t>DORKAS MAKDALENA AREBO</t>
  </si>
  <si>
    <t>ETNA PARASO</t>
  </si>
  <si>
    <t>IRIANDA NUMBERI</t>
  </si>
  <si>
    <t>SUSILA SULATI KENDI</t>
  </si>
  <si>
    <t>YUSRAN</t>
  </si>
  <si>
    <t>IRIYANTI</t>
  </si>
  <si>
    <t>COSTANTINA MENAI</t>
  </si>
  <si>
    <t>YULIUS WORU</t>
  </si>
  <si>
    <t>GIDION KOROMATH</t>
  </si>
  <si>
    <t>KARLOS NUMBERI</t>
  </si>
  <si>
    <t>SELESTINA LEANWATU</t>
  </si>
  <si>
    <t>ZET WAROMI</t>
  </si>
  <si>
    <t>KAREREWANI KAYAI</t>
  </si>
  <si>
    <t>EFRIDA MERANI</t>
  </si>
  <si>
    <t>HERLINA KAYAI</t>
  </si>
  <si>
    <t>WAROI SAMELINA</t>
  </si>
  <si>
    <t>ALFRIDA AMSOR</t>
  </si>
  <si>
    <t>MARTHINUS WAYENI</t>
  </si>
  <si>
    <t>BALTAZAR HENDRIK WAYANGKAU</t>
  </si>
  <si>
    <t>SARCE ANINAM</t>
  </si>
  <si>
    <t>ALIANCE ANINAM</t>
  </si>
  <si>
    <t>MANUEL WAMEA</t>
  </si>
  <si>
    <t>EMI MAMBRASAR</t>
  </si>
  <si>
    <t>MELKIANUS MAAY</t>
  </si>
  <si>
    <t>ESTER AFDAN</t>
  </si>
  <si>
    <t>MARTHA LEMBANG</t>
  </si>
  <si>
    <t>YOSAFAT HIOWATI</t>
  </si>
  <si>
    <t>MARKUS SAMBER</t>
  </si>
  <si>
    <t>OSKAR REMATOBI</t>
  </si>
  <si>
    <t>ABSALOM BUSIARA</t>
  </si>
  <si>
    <t>YOHANA DORTHEA TABIBIATI</t>
  </si>
  <si>
    <t>PATIMA NISSY</t>
  </si>
  <si>
    <t>RATEH IRIANI</t>
  </si>
  <si>
    <t>PILIPUS WAKUM</t>
  </si>
  <si>
    <t>SAUL MOFU</t>
  </si>
  <si>
    <t>HERODIA MAAI</t>
  </si>
  <si>
    <t>TERAH PERMENAS ANINAM</t>
  </si>
  <si>
    <t>SALMON SUMBARI</t>
  </si>
  <si>
    <t>JOHAN AMAMEHI</t>
  </si>
  <si>
    <t>KAROLINA REBA</t>
  </si>
  <si>
    <t>MATHEUS WAIREY</t>
  </si>
  <si>
    <t>ABSALOM WAPAI</t>
  </si>
  <si>
    <t>ZETH MUNUA</t>
  </si>
  <si>
    <t>ADRISON JACSON WORU</t>
  </si>
  <si>
    <t>JOHANNA P. MALAIHOLLO</t>
  </si>
  <si>
    <t>LUTHER TOBAN</t>
  </si>
  <si>
    <t>TITUS WAUKATEYAU</t>
  </si>
  <si>
    <t>OBAJA RUMPEDAY</t>
  </si>
  <si>
    <t>PETRUS KAIBA</t>
  </si>
  <si>
    <t>SEPTINUS NUNTIA</t>
  </si>
  <si>
    <t>SUAID BAKAY</t>
  </si>
  <si>
    <t>SEM ALFONS AYAWAENI</t>
  </si>
  <si>
    <t>HARIYONO</t>
  </si>
  <si>
    <t>MARTHA HASOR</t>
  </si>
  <si>
    <t>RISYARD REBA</t>
  </si>
  <si>
    <t>PUJANINGSIH</t>
  </si>
  <si>
    <t>HASAN</t>
  </si>
  <si>
    <t>MARINCE SINAGA</t>
  </si>
  <si>
    <t>BARAMULI</t>
  </si>
  <si>
    <t>SITTI HAMDANA</t>
  </si>
  <si>
    <t>NELCI WAIRARA</t>
  </si>
  <si>
    <t>KAHARUDDIN</t>
  </si>
  <si>
    <t>NI NYOMAN SULASIH</t>
  </si>
  <si>
    <t>EKA GUNADI</t>
  </si>
  <si>
    <t>YOHANES LAGA DONI</t>
  </si>
  <si>
    <t>HENDRIK MAKLON BUINEI</t>
  </si>
  <si>
    <t>ALBERT KONDOLELE</t>
  </si>
  <si>
    <t>BERNADET RASE MANGAMBE</t>
  </si>
  <si>
    <t>BARITAMASWATY HUTAGAOL</t>
  </si>
  <si>
    <t>RUTH LIMBONGAN</t>
  </si>
  <si>
    <t>ARI YULIANTI</t>
  </si>
  <si>
    <t>SITI MARSININGSIH</t>
  </si>
  <si>
    <t>ZET HAMBERI</t>
  </si>
  <si>
    <t>CHRISTINA PANGALINAN TODING</t>
  </si>
  <si>
    <t>HERIX MANUEL FONATABA</t>
  </si>
  <si>
    <t>LUDIA TANAN</t>
  </si>
  <si>
    <t>AGUSTINUS</t>
  </si>
  <si>
    <t>MELKIANUS WAMEA</t>
  </si>
  <si>
    <t>GUSNIH</t>
  </si>
  <si>
    <t>WIKAN MURNIATI</t>
  </si>
  <si>
    <t>LUDIA KALA' TOMBI</t>
  </si>
  <si>
    <t>STEFANUS TUROT</t>
  </si>
  <si>
    <t>AGUSTINUS AYAL</t>
  </si>
  <si>
    <t>STEFANUS KLAFYU</t>
  </si>
  <si>
    <t>SUPRIYANTO</t>
  </si>
  <si>
    <t>JHON DEBELIUS BOROLLA</t>
  </si>
  <si>
    <t>SUNARYO</t>
  </si>
  <si>
    <t>MAANI TUARITA</t>
  </si>
  <si>
    <t>YAKOMINA  KANSIL</t>
  </si>
  <si>
    <t>SYRILUS MENGE</t>
  </si>
  <si>
    <t>WELLEMHARD MAKATULUNG</t>
  </si>
  <si>
    <t>YULIUS SAWERY</t>
  </si>
  <si>
    <t>YADI ANGGO</t>
  </si>
  <si>
    <t>JAKOB MANDUAPESSY</t>
  </si>
  <si>
    <t>LUDIA FERONIKA FANATAF</t>
  </si>
  <si>
    <t>HAMIDA SANGADJI</t>
  </si>
  <si>
    <t>OCTOVIANUS TOUSALWA</t>
  </si>
  <si>
    <t>EDUARD SEDE</t>
  </si>
  <si>
    <t>MUTOIF</t>
  </si>
  <si>
    <t>DORTJE RUMERE</t>
  </si>
  <si>
    <t>PIETER  PHAA</t>
  </si>
  <si>
    <t>JACOBA JOHANA MALAK</t>
  </si>
  <si>
    <t>WELLY KORWA</t>
  </si>
  <si>
    <t>HAWILA ELONA</t>
  </si>
  <si>
    <t>YONAS NAU</t>
  </si>
  <si>
    <t>YUSAK MALALU</t>
  </si>
  <si>
    <t>JAHYA MOMOT</t>
  </si>
  <si>
    <t>MATHIAS ANOU</t>
  </si>
  <si>
    <t>YUBELINA YANNE TABAKORE</t>
  </si>
  <si>
    <t>MARIA MAGDALENA I. RONSUMBRE</t>
  </si>
  <si>
    <t>YULIANA TAPPI' RUBA'</t>
  </si>
  <si>
    <t>YUSTUS SANI</t>
  </si>
  <si>
    <t>ALEXANDER BAME</t>
  </si>
  <si>
    <t>DESSY KORRY AIDORE</t>
  </si>
  <si>
    <t>ESTI IMELDA A. FAIDAN</t>
  </si>
  <si>
    <t>GERSON YAUW</t>
  </si>
  <si>
    <t>ARNING PALULLUNGAN</t>
  </si>
  <si>
    <t>NURHAYATI</t>
  </si>
  <si>
    <t>OKTAVIANUS AMBALINGGI</t>
  </si>
  <si>
    <t>MERLINA TUTI KATIANDAGHO</t>
  </si>
  <si>
    <t>YULIANUS KAIWAI</t>
  </si>
  <si>
    <t>SRI HARSENO</t>
  </si>
  <si>
    <t>URUTMAAN FERONIKA</t>
  </si>
  <si>
    <t>PAULUS LOUPATTY</t>
  </si>
  <si>
    <t>SELFINCE JITMAU</t>
  </si>
  <si>
    <t>MARIA LEONORA WABDARON</t>
  </si>
  <si>
    <t>AGUSTINA KUTUMUN</t>
  </si>
  <si>
    <t>KORNELIUS MARAR</t>
  </si>
  <si>
    <t>YUBELINA SOLOSSA</t>
  </si>
  <si>
    <t>AGNESIUS SYATFLE</t>
  </si>
  <si>
    <t>LASARUS KLASMIAN</t>
  </si>
  <si>
    <t>MARTEN BAHO</t>
  </si>
  <si>
    <t>HENTJI P. MAYOR</t>
  </si>
  <si>
    <t>MARTHEN KLAFIYU</t>
  </si>
  <si>
    <t>SITI HAJIJA POMANNA</t>
  </si>
  <si>
    <t>MARIANA DORTHEA SREFLE</t>
  </si>
  <si>
    <t>LENSINA ORPA OSOK</t>
  </si>
  <si>
    <t>HENNY MANUPUTTY</t>
  </si>
  <si>
    <t>SANTRY AKERINA</t>
  </si>
  <si>
    <t>FERDINANDA SERKADIFAT</t>
  </si>
  <si>
    <t>DANIEL MAGA</t>
  </si>
  <si>
    <t>YOHANA IEK</t>
  </si>
  <si>
    <t>SARLES DAN</t>
  </si>
  <si>
    <t>CHERLYN MAELISSA</t>
  </si>
  <si>
    <t>MARTHA HURLATU</t>
  </si>
  <si>
    <t>YOHANIS BARU</t>
  </si>
  <si>
    <t>KAREL SAA</t>
  </si>
  <si>
    <t>ASNA SITORUS</t>
  </si>
  <si>
    <t>MARIA ASSEM</t>
  </si>
  <si>
    <t>ESTHER WALANGITAN</t>
  </si>
  <si>
    <t>STERY SELVIA REWUR</t>
  </si>
  <si>
    <t>SARA KANGGUNUM</t>
  </si>
  <si>
    <t>YONATHAN WORABAY</t>
  </si>
  <si>
    <t>BEIDA WAROI</t>
  </si>
  <si>
    <t>IVONE A. M. SATYA</t>
  </si>
  <si>
    <t>DAVID SUWENI</t>
  </si>
  <si>
    <t>ASNAT Y. WOROROMI</t>
  </si>
  <si>
    <t>MARIETA ELMAS</t>
  </si>
  <si>
    <t>ROSMERY NUMBERI</t>
  </si>
  <si>
    <t>NIKOLAS PIHAHEI</t>
  </si>
  <si>
    <t>LORENS WAYOI</t>
  </si>
  <si>
    <t>ADILCE SUSANA KOYARI</t>
  </si>
  <si>
    <t>MARYKE MASJE RAMPANGAJOW</t>
  </si>
  <si>
    <t>GRATIA WERUPANGKEY</t>
  </si>
  <si>
    <t>YOHANIS F KONONENG</t>
  </si>
  <si>
    <t>NANCY LAURA RIBKA TAMPANGUMA</t>
  </si>
  <si>
    <t>ROFLI ALDI TAMUNU</t>
  </si>
  <si>
    <t>NANSI PONTOH</t>
  </si>
  <si>
    <t>OLFIE ANCI LUISA TOMBOKAN</t>
  </si>
  <si>
    <t>YULIANA KORIDAMA</t>
  </si>
  <si>
    <t>JONES DESMON FREDRICK PAAT</t>
  </si>
  <si>
    <t>14 Desember 2014</t>
  </si>
  <si>
    <t>NAMPE YEANE GERUNG</t>
  </si>
  <si>
    <t>JUSTIEN NORCE MAKALEW</t>
  </si>
  <si>
    <t>FARLY CERILA TANGKA</t>
  </si>
  <si>
    <t>NONCE DEDEDAKA</t>
  </si>
  <si>
    <t>DELVIN ANEKE ZEKE</t>
  </si>
  <si>
    <t>IRAWATI SILIMANG</t>
  </si>
  <si>
    <t>ADOLFINE LIDYA LUNTUNGAN</t>
  </si>
  <si>
    <t>CHINTA DEWI TENDEAN</t>
  </si>
  <si>
    <t>YULIATI IVONE DENTITAMAR</t>
  </si>
  <si>
    <t>GRACE KABUHUNG</t>
  </si>
  <si>
    <t>SHERLY KABUHUNG</t>
  </si>
  <si>
    <t>OTTOUW MANSAWAN</t>
  </si>
  <si>
    <t>NI NYOMAN MARTINA HAYUHARTINI</t>
  </si>
  <si>
    <t>HESTIA SWITA SUAL</t>
  </si>
  <si>
    <t>STEVY REGAR</t>
  </si>
  <si>
    <t>SILVANA INGRID MANGIRANG</t>
  </si>
  <si>
    <t>NITA PAPUTUNGAN</t>
  </si>
  <si>
    <t>EUNIKE MONDORINGIN</t>
  </si>
  <si>
    <t>JOHANES JULIONS ELCARISON PALAPA</t>
  </si>
  <si>
    <t>STEPHANY GANAPE</t>
  </si>
  <si>
    <t>MARGARETHA PAULA MUMEK</t>
  </si>
  <si>
    <t>FENNY FRIDA KUMONTOY</t>
  </si>
  <si>
    <t>MEINY MIEKE MALINGKAS</t>
  </si>
  <si>
    <t>JOHNY NEITUM KADING</t>
  </si>
  <si>
    <t>PERMENAS WOLOM</t>
  </si>
  <si>
    <t>NUR AINI</t>
  </si>
  <si>
    <t>EKA HARTATY LAMUSU</t>
  </si>
  <si>
    <t>1 Agustus 2014</t>
  </si>
  <si>
    <t>DEAN JOE WILLIAMS KALALO</t>
  </si>
  <si>
    <t>TELLY PINASANG</t>
  </si>
  <si>
    <t>YUDHI VIDYA LADY GRACE WELMIN ROMPAS</t>
  </si>
  <si>
    <t>FATMAWATI RACHIM</t>
  </si>
  <si>
    <t>CICILIA IRENE MUNTIAHA</t>
  </si>
  <si>
    <t>FIRADILASANDY IRAMAYANTI PRIADARSHINI LUMOWA</t>
  </si>
  <si>
    <t>AGUSTIN W. TIWOW</t>
  </si>
  <si>
    <t>YAAS KOGOYA</t>
  </si>
  <si>
    <t>OKLIN RIINAN WINOWODA</t>
  </si>
  <si>
    <t>SINDI SOPHIA PONDAAG</t>
  </si>
  <si>
    <t>NOVITA ADELEIDA LONDOK</t>
  </si>
  <si>
    <t>JEANE MANTIRI</t>
  </si>
  <si>
    <t>MARCELINA BRIGITA MANGKEY</t>
  </si>
  <si>
    <t>CICILIA IVANA MELANI DEMSY</t>
  </si>
  <si>
    <t>ILFAN BAHARUDDIN</t>
  </si>
  <si>
    <t>ARNOLD FERDINAND BURA</t>
  </si>
  <si>
    <t>ANNIE MAMITOHO</t>
  </si>
  <si>
    <t>ESTEFIN KEREBUNGU</t>
  </si>
  <si>
    <t>OLVIE SUPIT</t>
  </si>
  <si>
    <t>16 Maret 2017</t>
  </si>
  <si>
    <t>WINDY WONMALY</t>
  </si>
  <si>
    <t>JENIFER CEREN HARMAN</t>
  </si>
  <si>
    <t>CYPRIANUS MBEKO</t>
  </si>
  <si>
    <t>24 Februari 2015</t>
  </si>
  <si>
    <t>RICHARD SUMAKUL</t>
  </si>
  <si>
    <t>TIRSA RANTEALLO</t>
  </si>
  <si>
    <t>SPRATMAN NAUNG</t>
  </si>
  <si>
    <t>MEGUMI ONDANG</t>
  </si>
  <si>
    <t>INDRA FRANSISKUS XAVERIUS ROMPAS</t>
  </si>
  <si>
    <t>BILLY GUSTAFIANTO LOLOWANG</t>
  </si>
  <si>
    <t>KAMALUDDIN</t>
  </si>
  <si>
    <t>MUHAMMAD RIZKI</t>
  </si>
  <si>
    <t>DEVIS KEPEL</t>
  </si>
  <si>
    <t>FRANSISKUS MUYAPA</t>
  </si>
  <si>
    <t>OCTAVIANUS MAINALO REMBON</t>
  </si>
  <si>
    <t>CHRISLA CHITHARA DRICKKDICE SARWAN</t>
  </si>
  <si>
    <t>ALJAH DARMA SAPUTRI</t>
  </si>
  <si>
    <t>KATHERINA HELENA LENGKONG</t>
  </si>
  <si>
    <t>SAARTJE HERMINA MONINGKA</t>
  </si>
  <si>
    <t>YOLANDA MILO</t>
  </si>
  <si>
    <t>IREINE AGNES RAMPISELA</t>
  </si>
  <si>
    <t>FALNI REITA MAKAL</t>
  </si>
  <si>
    <t>ERMA VONI MOKAT</t>
  </si>
  <si>
    <t>NANCY EVA POLAK</t>
  </si>
  <si>
    <t>HENNY NELTJE PALAR</t>
  </si>
  <si>
    <t>HERMANUS PERMATA</t>
  </si>
  <si>
    <t>INMEY M. TAKASANAKENG</t>
  </si>
  <si>
    <t>VENNY ELVIRA TUMENGKOL</t>
  </si>
  <si>
    <t>IVAN SOEPARDJA GUSTAF WULLUR</t>
  </si>
  <si>
    <t>PATRICS MICHAEL MEYANDO BAWUOH</t>
  </si>
  <si>
    <t>FELMY HERCE MOKOSOLANG</t>
  </si>
  <si>
    <t>TEKINUS TABUNI</t>
  </si>
  <si>
    <t>FEMMY FRIEDA DIEN</t>
  </si>
  <si>
    <t>FOLMA REIKE SISKA DUMAT</t>
  </si>
  <si>
    <t>MASJE FIN TAKAREDAS</t>
  </si>
  <si>
    <t>MARIA OLEKE PALIT</t>
  </si>
  <si>
    <t>WIWIN SUNARSI TUBAGUS</t>
  </si>
  <si>
    <t>IWAN IRAWAN</t>
  </si>
  <si>
    <t>NORTJE NELTJE RANTUNG</t>
  </si>
  <si>
    <t>KATHERINA LEYDI POLII</t>
  </si>
  <si>
    <t>SONNY HARRY JOHNNY ONIBALA</t>
  </si>
  <si>
    <t>LINNEKE SJERLIE WATOELANGKOW</t>
  </si>
  <si>
    <t>SANCELTO KALEBOS</t>
  </si>
  <si>
    <t>CHREISYE TANTU</t>
  </si>
  <si>
    <t>PAULIEN WENNY DULAG KANSIL</t>
  </si>
  <si>
    <t>ESTEFIEN SABARU</t>
  </si>
  <si>
    <t>NOVIE INYELIE MAHADUR</t>
  </si>
  <si>
    <t>CORTIJNIL SIGFREDO HAMEL</t>
  </si>
  <si>
    <t>NELTJE AREROS</t>
  </si>
  <si>
    <t>PATRICIA W. K. PARANSI</t>
  </si>
  <si>
    <t>JEIN RINNI KANALUNG</t>
  </si>
  <si>
    <t>MASYE RIANDI</t>
  </si>
  <si>
    <t>DIOS DADO KASENDA</t>
  </si>
  <si>
    <t>KARUNIAWATI ZACHAWERUS</t>
  </si>
  <si>
    <t>FILI SISTASR MARTHIN</t>
  </si>
  <si>
    <t>ANGGRAINI YULINDA BOGAR</t>
  </si>
  <si>
    <t>CHARLETA HERMINA MITUSALA</t>
  </si>
  <si>
    <t>JEISIKA ANGELI MAKAENAS</t>
  </si>
  <si>
    <t>HOLLY PENSYA MANANENTUNG</t>
  </si>
  <si>
    <t>JARIS PAULUS AAIT BANUA</t>
  </si>
  <si>
    <t>21 Maret 2017</t>
  </si>
  <si>
    <t>NURHANI MAHMUD</t>
  </si>
  <si>
    <t>Pend. Guru Sekolah Dasar (S2)</t>
  </si>
  <si>
    <t>SUSI SUSANTI SINEDU</t>
  </si>
  <si>
    <t>NURHAMSA MAHMUD</t>
  </si>
  <si>
    <t>DEISI ELLEN TINEKE MANDAGI</t>
  </si>
  <si>
    <t>LEDY HERDA TOMBOKAN</t>
  </si>
  <si>
    <t>HENNY A. PURASA</t>
  </si>
  <si>
    <t>LILIS</t>
  </si>
  <si>
    <t>STEVI K. S. MONONIMBAR</t>
  </si>
  <si>
    <t>SUSI DESMIARTI</t>
  </si>
  <si>
    <t>EVI SELVI RATULANGI</t>
  </si>
  <si>
    <t>AGUSTINE DIANE NDESE</t>
  </si>
  <si>
    <t>JORRYKO D. M. SAMOLA</t>
  </si>
  <si>
    <t>HELLY DEISY TAMBENGI</t>
  </si>
  <si>
    <t>EKA SETIAWATI SUGIANTO</t>
  </si>
  <si>
    <t>YEETJE KUMAUNANG</t>
  </si>
  <si>
    <t>RUDDY JANNY ASSA</t>
  </si>
  <si>
    <t>NOORTJE NELLY TOLUKUN</t>
  </si>
  <si>
    <t>YULIANA VARALA TATONTOS</t>
  </si>
  <si>
    <t>Pend. Ilmu Pengetahuan Alam (S2)</t>
  </si>
  <si>
    <t>DJULAIHA ABUBAKAR</t>
  </si>
  <si>
    <t>ORLENDY GASAH</t>
  </si>
  <si>
    <t>STENLY ELIEZER KOMANSILAN</t>
  </si>
  <si>
    <t>NI GUSTI AYU PUSPITA</t>
  </si>
  <si>
    <t>BERTA AHUNSEHIWU KARAME</t>
  </si>
  <si>
    <t>KAROLIN GERCE TUWAIDAN</t>
  </si>
  <si>
    <t>MICHAEL ANDRIAN KARUNDENG</t>
  </si>
  <si>
    <t>01 Agustus 2014</t>
  </si>
  <si>
    <t>ERNAWATI</t>
  </si>
  <si>
    <t>TRI SARTONO</t>
  </si>
  <si>
    <t>WYLLEM NEJO MANTIRI</t>
  </si>
  <si>
    <t>DEIBY OLVIE SASUWUK</t>
  </si>
  <si>
    <t>JOULA MAGREYTA GOSAL</t>
  </si>
  <si>
    <t>NOSKE JOVIE ANGKOUW</t>
  </si>
  <si>
    <t>STENLIE HENDRA MAMAHANI</t>
  </si>
  <si>
    <t>REIDA ELLEN CHRISTINE TARORE</t>
  </si>
  <si>
    <t>FERDY GUSTAF PAKASI</t>
  </si>
  <si>
    <t>RUSDIYANA MAGULILI</t>
  </si>
  <si>
    <t>WISNAWATY MAKAPEDUA</t>
  </si>
  <si>
    <t>FITJE MANOPO</t>
  </si>
  <si>
    <t>TIRTHA SUPIT</t>
  </si>
  <si>
    <t>ROLEF RUMONDOR</t>
  </si>
  <si>
    <t>RONALD JOLLY PONGANTUNG</t>
  </si>
  <si>
    <t>CYNTHIA MARIA SIWI</t>
  </si>
  <si>
    <t>ETMON NIXEN BUDI</t>
  </si>
  <si>
    <t>DEIBY CHRISTIANA TINGGOGOY</t>
  </si>
  <si>
    <t>FENCE BOLFIANUS SALENDEHO</t>
  </si>
  <si>
    <t>ELIAS EMAN</t>
  </si>
  <si>
    <t>LADY LODIA IMELDA MARINGKA</t>
  </si>
  <si>
    <t>LEMIUS YIKWA</t>
  </si>
  <si>
    <t>DESLI MAULIVA ALIMUDDIN</t>
  </si>
  <si>
    <t>ESTHER SUSANA LOUPATTY</t>
  </si>
  <si>
    <t>PATRICIA LYDIA DEWI MAWITJERE</t>
  </si>
  <si>
    <t>TEBBY MAYKE RESIE RAWUNG</t>
  </si>
  <si>
    <t>MEISKE MARLY LEGOH</t>
  </si>
  <si>
    <t>MASITAH YUSNIAR</t>
  </si>
  <si>
    <t>MELKY KUMONTOY</t>
  </si>
  <si>
    <t>GRACE ENGELIN KURON</t>
  </si>
  <si>
    <t>MARSELA VERA KOWAL</t>
  </si>
  <si>
    <t>ANITA DURIN SEKOH</t>
  </si>
  <si>
    <t>HERLINA MEYDI AGUSTIEN LIUW</t>
  </si>
  <si>
    <t>TINEKE HERMINA SYANE NELWAN</t>
  </si>
  <si>
    <t>ABILATI ANNIE TICOALU</t>
  </si>
  <si>
    <t>DOUNA ANGOW</t>
  </si>
  <si>
    <t>NONTJE TUMBEL</t>
  </si>
  <si>
    <t>TESI MAMONTO</t>
  </si>
  <si>
    <t>NINI MARGARETHA SEPANG</t>
  </si>
  <si>
    <t>Pendidikan Olahraga (S2)</t>
  </si>
  <si>
    <t>YUNITA KOLOAY</t>
  </si>
  <si>
    <t>TINEKE LESAR</t>
  </si>
  <si>
    <t>VENCE PALANDENG</t>
  </si>
  <si>
    <t>MARINI DEIBY NIKITA PRICILIA PONTOH</t>
  </si>
  <si>
    <t>FRITS HENDRIK RUNTUKAHU</t>
  </si>
  <si>
    <t>ROCHI BILLY PAAT</t>
  </si>
  <si>
    <t>JEANE ANITA GINOGA</t>
  </si>
  <si>
    <t>NOLDY RONNY ORAH</t>
  </si>
  <si>
    <t>MARSELINO ROMY DHARMAPUTRA DATU</t>
  </si>
  <si>
    <t>CHEMRY ROJEN LEBE</t>
  </si>
  <si>
    <t>HERU PURWANTO</t>
  </si>
  <si>
    <t>INON OCTAVIA MANUHO</t>
  </si>
  <si>
    <t>HERMAN LANGUJU</t>
  </si>
  <si>
    <t>MEYLANI PINGKAN TABITA OPING</t>
  </si>
  <si>
    <t>HARRYCHOON ANGMALISANG</t>
  </si>
  <si>
    <t>TINEKE AGUSTINA KOLONDAM</t>
  </si>
  <si>
    <t>MARIO WALEAN</t>
  </si>
  <si>
    <t>NOORTJE TREISJE SOMBA</t>
  </si>
  <si>
    <t>THERESIA PASLIMA</t>
  </si>
  <si>
    <t>YURIKE KOTAMBUNAN</t>
  </si>
  <si>
    <t>CITRA IGNACIA RORIE</t>
  </si>
  <si>
    <t>SISCA YULIANTI LEPAR</t>
  </si>
  <si>
    <t>JEISI RISKA MERDEKAWATI MENTU</t>
  </si>
  <si>
    <t>HANS HART MOONIK</t>
  </si>
  <si>
    <t>MARKUS SUGENG</t>
  </si>
  <si>
    <t>VIVERA HERMIN KARTINI LUMINTANG</t>
  </si>
  <si>
    <t>RHEIN NOVTIPUL ALARIA</t>
  </si>
  <si>
    <t>ABDULNASER MADUNDANG</t>
  </si>
  <si>
    <t>ANNA MARITJE SUMANTI</t>
  </si>
  <si>
    <t>DJENS JUS LUAS</t>
  </si>
  <si>
    <t>MARSENSIUS SINADIA</t>
  </si>
  <si>
    <t>BERNI AMBUTJU TAWARIS</t>
  </si>
  <si>
    <t>JOHN WOLFF</t>
  </si>
  <si>
    <t>ISTACHIS TERIPOSA SINADIA</t>
  </si>
  <si>
    <t>FARLY LEONARD BINALAY</t>
  </si>
  <si>
    <t>Pend. Ilmu Pengetahuan Sosial (S2)</t>
  </si>
  <si>
    <t>SANTI AMERENSIA MONINGKA</t>
  </si>
  <si>
    <t>SAARTJE KATRIEN GOSAL</t>
  </si>
  <si>
    <t>RANDI KASEGER</t>
  </si>
  <si>
    <t>WANDA NOVRITA TURANGAN</t>
  </si>
  <si>
    <t>KETY EVELIN LENGKONG</t>
  </si>
  <si>
    <t>DEIBY ANITA RATUMBUISANG</t>
  </si>
  <si>
    <t>NIRA USSU</t>
  </si>
  <si>
    <t>JUSAK HORMAN</t>
  </si>
  <si>
    <t>SOPIA MARGOW POLII</t>
  </si>
  <si>
    <t>ESKE RATU</t>
  </si>
  <si>
    <t>YAYUK INDAH WAHYUNI</t>
  </si>
  <si>
    <t>JOUKE NOVA PANGKEY</t>
  </si>
  <si>
    <t>OYKE WINDY SAWEL</t>
  </si>
  <si>
    <t>MARYAM MARGARETA LUGHU</t>
  </si>
  <si>
    <t>INDRY CINDI WULLUR</t>
  </si>
  <si>
    <t>ANASTASSIA APRELIA MEWOH</t>
  </si>
  <si>
    <t>SILVANA EDHYTA RORING</t>
  </si>
  <si>
    <t>JUNIATI MOKOGINTA</t>
  </si>
  <si>
    <t>VORRY VINNY GANSARENG</t>
  </si>
  <si>
    <t>INGGRIT NOVEGA TROFIN TULONG</t>
  </si>
  <si>
    <t>AMELISA TUNAS</t>
  </si>
  <si>
    <t>DIANA DAMARIS MANZANARIS</t>
  </si>
  <si>
    <t>NELLA PANEO</t>
  </si>
  <si>
    <t>BENI SONO PAPEA</t>
  </si>
  <si>
    <t>VIRGI RENGKUAN</t>
  </si>
  <si>
    <t>HERMANA PAULA MONTOLALU</t>
  </si>
  <si>
    <t>HARSEN BERG JANIS</t>
  </si>
  <si>
    <t>NINDY GABY SEPANG</t>
  </si>
  <si>
    <t>WOLTER MONGINSIDI LUTAAN</t>
  </si>
  <si>
    <t>OLFIANE P. TAMARENGKI</t>
  </si>
  <si>
    <t>MARSEL VANDI ANTO</t>
  </si>
  <si>
    <t>THESKE JENE KARAMOY</t>
  </si>
  <si>
    <t>REDLA MAILANGKAY</t>
  </si>
  <si>
    <t>AGUSTINUS KAKOMBOHE</t>
  </si>
  <si>
    <t>ALAN SAMY PAUL MONGAN</t>
  </si>
  <si>
    <t>VECKY PANGKEREGO</t>
  </si>
  <si>
    <t>OLVIE WEHANTOW</t>
  </si>
  <si>
    <t>KANSYE SILOM</t>
  </si>
  <si>
    <t>JENNY PANGEMANAN</t>
  </si>
  <si>
    <t>JOSEPH KAKAMBONG</t>
  </si>
  <si>
    <t>ERNI MOKODOMPIT</t>
  </si>
  <si>
    <t>LUCKY ELLEN FRANSISKA WALALANGIE</t>
  </si>
  <si>
    <t>TOMI MANGGOPA</t>
  </si>
  <si>
    <t>PARAGANTI MATANTU</t>
  </si>
  <si>
    <t>I WAYAN SWARKA HENDRAJAYA</t>
  </si>
  <si>
    <t>JOHNY J. PAURAN</t>
  </si>
  <si>
    <t>VIVI MARIAGORETI KALIGIS</t>
  </si>
  <si>
    <t>LEFINA TOMPUNU</t>
  </si>
  <si>
    <t>ANNA WAWORUNTU</t>
  </si>
  <si>
    <t>STEVEN TOAR SAMBOUW</t>
  </si>
  <si>
    <t>JEANETTE M. S. PAULUS</t>
  </si>
  <si>
    <t>PAULLA VERRA PONTOH</t>
  </si>
  <si>
    <t>RONALD MARTON PANDEY</t>
  </si>
  <si>
    <t>MARLON EDUARD ENOS ANTOU</t>
  </si>
  <si>
    <t>HETTY MANGAMPA KABI</t>
  </si>
  <si>
    <t>ANITA SOFYA TAMPI</t>
  </si>
  <si>
    <t>CHYLVIA CHENDY SONDAKH</t>
  </si>
  <si>
    <t>ROBBY YUNIUS SEPANG</t>
  </si>
  <si>
    <t>RAHARJO</t>
  </si>
  <si>
    <t>JOULANDA CAROLINE UNDAP</t>
  </si>
  <si>
    <t>MICKHEL ANDRIE TULUS</t>
  </si>
  <si>
    <t>GREGORIUS JOSEPH WANTAH</t>
  </si>
  <si>
    <t>FRANKY ROYNAR LADI</t>
  </si>
  <si>
    <t>HANDRI BENNY ENOCH</t>
  </si>
  <si>
    <t>SILVANA DIANA KUKUS</t>
  </si>
  <si>
    <t>ANGELY WINDY NANCY RUMENGAN</t>
  </si>
  <si>
    <t>LADY FIDELIA ADAM</t>
  </si>
  <si>
    <t>MEIS ELLEN SINANGIANG TAMALONGGEHE</t>
  </si>
  <si>
    <t>RONALD FERDY ALBERT PINONTOAN</t>
  </si>
  <si>
    <t>TIEKE FRANSINE SUSANE REMBET</t>
  </si>
  <si>
    <t>JOULA PASLA</t>
  </si>
  <si>
    <t>FEMMY KUSSOY</t>
  </si>
  <si>
    <t>ELLEN EVIE PASLA</t>
  </si>
  <si>
    <t>MARIAM MAGDALENA KARAMBUT</t>
  </si>
  <si>
    <t>ADELEHEID MANIKOME</t>
  </si>
  <si>
    <t>MAXY AWONDATU</t>
  </si>
  <si>
    <t>MARITJE DIANE BAWARE</t>
  </si>
  <si>
    <t>STEVENLY BERTY WATUNG</t>
  </si>
  <si>
    <t>HENYTJE MASIHOR</t>
  </si>
  <si>
    <t>FONNY TUMUNDO</t>
  </si>
  <si>
    <t>REGINA PUSPASARI KAIRUPAN</t>
  </si>
  <si>
    <t>FLORENSI LANDENG</t>
  </si>
  <si>
    <t>RUSLI WALI</t>
  </si>
  <si>
    <t>EMMA TEROK</t>
  </si>
  <si>
    <t>LOLY SUMIGAR</t>
  </si>
  <si>
    <t>INDRA DIANA LIDIA MANTUR</t>
  </si>
  <si>
    <t>SINTHIA DEWI PANGAU</t>
  </si>
  <si>
    <t>ELISABETH A. SUMAMPOUW</t>
  </si>
  <si>
    <t>DEWI RAHMAWATI MASAEL</t>
  </si>
  <si>
    <t>KOSMAS SOBON</t>
  </si>
  <si>
    <t>JEFRY MELKIOR LUMANAUW</t>
  </si>
  <si>
    <t>MEIKE KATRIN SUATAN</t>
  </si>
  <si>
    <t>LA DAENA</t>
  </si>
  <si>
    <t>31 Maret 2015</t>
  </si>
  <si>
    <t>DEAVY RUNTUPALIT</t>
  </si>
  <si>
    <t>IRENE VERANY RUMBAYAN</t>
  </si>
  <si>
    <t>JEANNE PINGKAN ESTHER SONDAKH</t>
  </si>
  <si>
    <t>GETTY SENDI ANGELA LOMBONTARIANG</t>
  </si>
  <si>
    <t>JOSEP SAMMY RUMAMBY</t>
  </si>
  <si>
    <t>MARLIEN ERNI WANGKAY</t>
  </si>
  <si>
    <t>NOUVALIEN PAULUS</t>
  </si>
  <si>
    <t>JUNITJE PANGKEREGO</t>
  </si>
  <si>
    <t>WELLIAM UMBOH</t>
  </si>
  <si>
    <t>NANANG DWI WAHYUDI</t>
  </si>
  <si>
    <t>AKDALIDA NIAKUMO TOUMITTO LUSIA MANDAGI</t>
  </si>
  <si>
    <t>FRANKLIN SJEANNI SENDUK</t>
  </si>
  <si>
    <t>FRANSISKA ELVIANE ERING</t>
  </si>
  <si>
    <t>JEANE VERONICA MONDORINGIN</t>
  </si>
  <si>
    <t>NOVITA ROSALLY RUMAMBI</t>
  </si>
  <si>
    <t>ARISTANTY STEVANI ESTEFIN KAUMBUR</t>
  </si>
  <si>
    <t>WENNY MARLON SIGAR</t>
  </si>
  <si>
    <t>ARYA BUDHI SATRIA</t>
  </si>
  <si>
    <t>NONTJE TAWAANG</t>
  </si>
  <si>
    <t>MURNI HUD</t>
  </si>
  <si>
    <t>LOUNA ANASTASIA ROGAHANG</t>
  </si>
  <si>
    <t>VIRGIN RITHMA KARLOS</t>
  </si>
  <si>
    <t>BERNADETTE JEANNE KAUNANG</t>
  </si>
  <si>
    <t>ELSYE RUMIMPER</t>
  </si>
  <si>
    <t>SUSSAN OLYVIA MAKAADO</t>
  </si>
  <si>
    <t>VONNY MANTIRI</t>
  </si>
  <si>
    <t>27 Desember 2017</t>
  </si>
  <si>
    <t>OLGA KUMAJAS</t>
  </si>
  <si>
    <t>EVERDIEN NELLY JUNITA POLAK</t>
  </si>
  <si>
    <t>MARICE JOSEPHIEN RAMPENGAN</t>
  </si>
  <si>
    <t xml:space="preserve"> 6 Juni 2016</t>
  </si>
  <si>
    <t>MARIA MAGDALENA WILLEM</t>
  </si>
  <si>
    <t>CHRISNALDUS RORING</t>
  </si>
  <si>
    <t>MEIFA MOKOGINTA</t>
  </si>
  <si>
    <t>ANGGIA MURNI SIMBALA</t>
  </si>
  <si>
    <t>MARGARETHA CLARA RORONG</t>
  </si>
  <si>
    <t>SIDONIA KAPARANG</t>
  </si>
  <si>
    <t>01 Maret 2018</t>
  </si>
  <si>
    <t>JACOB RAIMON HERETRINGGI</t>
  </si>
  <si>
    <t>STANISLAS TOMPO</t>
  </si>
  <si>
    <t>BERNALI ALFRITS JACOB</t>
  </si>
  <si>
    <t>SENDRA ERNA SEMBEL</t>
  </si>
  <si>
    <t>SUWANDY Y WIRODIMEDJO</t>
  </si>
  <si>
    <t>IVONE HERMAWAN</t>
  </si>
  <si>
    <t>MADONA MONALISA HIARIEJ</t>
  </si>
  <si>
    <t>DEFLITA RUSLY NORSLY LUMI</t>
  </si>
  <si>
    <t>Manajemen Pendidikan (S3)</t>
  </si>
  <si>
    <t>20 Februari 2020</t>
  </si>
  <si>
    <t>TELLMA MONNA TIWA</t>
  </si>
  <si>
    <t>MEISIE LENNY MANGANTES</t>
  </si>
  <si>
    <t>OLGA MARIA WAHANI</t>
  </si>
  <si>
    <t>19 Februari 2020</t>
  </si>
  <si>
    <t>WOLTER WEOL</t>
  </si>
  <si>
    <t>15 Desember 2020</t>
  </si>
  <si>
    <t>RAHMAWATI SURURAMA</t>
  </si>
  <si>
    <t>MAREIKE SESKA DIANA LOTULUNG</t>
  </si>
  <si>
    <t>DENNY FERLY MAKISANTI</t>
  </si>
  <si>
    <t>FRANSIEN TOMPUNU</t>
  </si>
  <si>
    <t>19 Agustus 2019</t>
  </si>
  <si>
    <t>ELIZABETH MEISKE MAYTHY LASUT</t>
  </si>
  <si>
    <t>10 Desember 2018</t>
  </si>
  <si>
    <t>DAGLAN MAURITS WALANGITAN</t>
  </si>
  <si>
    <t>20 Desember 2019</t>
  </si>
  <si>
    <t>FERA LUICIA TAMPI</t>
  </si>
  <si>
    <t>FEMMY SEHANG</t>
  </si>
  <si>
    <t>MUHAMMAD ANWAR</t>
  </si>
  <si>
    <t>JULDUZ RULAAND PAUS</t>
  </si>
  <si>
    <t>INDAH FAUZIAH</t>
  </si>
  <si>
    <t>JANET JOANA TAMBA</t>
  </si>
  <si>
    <t>RACHMAN FEBRIANTO</t>
  </si>
  <si>
    <t>HENI TERESYA BR GINTING</t>
  </si>
  <si>
    <t>ELSY MARINA RANDA</t>
  </si>
  <si>
    <t>JENDRY JOUBER BONY BORORING</t>
  </si>
  <si>
    <t>PINGKY LIVIA CAROLINA TAMPANGUMA</t>
  </si>
  <si>
    <t>LEA LISA SUMARANDAK</t>
  </si>
  <si>
    <t>ANASTASIA GLORIA UMBAS</t>
  </si>
  <si>
    <t>MERRY CHRISTI NATALIA PAKIDING</t>
  </si>
  <si>
    <t>SATRIA SALAHPUDDIN</t>
  </si>
  <si>
    <t>EINSTEIN GYLBERD DALAWA</t>
  </si>
  <si>
    <t>03 Desember 2020</t>
  </si>
  <si>
    <t>CLAUDIA L. SOMBA</t>
  </si>
  <si>
    <t>ISTIYANINGSIH SATIBI</t>
  </si>
  <si>
    <t>HOSIANA RIVANA KILIS</t>
  </si>
  <si>
    <t>GABRIELA FERNANDA PAPARANG</t>
  </si>
  <si>
    <t>MESI CLARA LANGI</t>
  </si>
  <si>
    <t>SASINGGALA NANCY VIVILIA</t>
  </si>
  <si>
    <t>FABRO SUMARAUW</t>
  </si>
  <si>
    <t>OKTAVIANA MANUELA MARIA LAMPUR</t>
  </si>
  <si>
    <t>MAGVIRA PONTOH</t>
  </si>
  <si>
    <t>CLARA MAGDALENA MENGKO</t>
  </si>
  <si>
    <t>ARANTXA VINCENCIA WUISAN</t>
  </si>
  <si>
    <t>MONICA CINDY ELSE</t>
  </si>
  <si>
    <t>AGUSTINA DWIANGGA LAKSMI</t>
  </si>
  <si>
    <t>TESALONIKA PONDALOS</t>
  </si>
  <si>
    <t>BOY LUKY MUSAK</t>
  </si>
  <si>
    <t>MISCHELLE ELISABETH SAMBUL</t>
  </si>
  <si>
    <t>YASNI BENNI PRETTY</t>
  </si>
  <si>
    <t>ASHAR PRASETYADI</t>
  </si>
  <si>
    <t>WIWIN NUR JANNAH</t>
  </si>
  <si>
    <t>LIA EKANINA BR SITEPU</t>
  </si>
  <si>
    <t>ARVEL OMBONG</t>
  </si>
  <si>
    <t>RAKHMAT AMIR ANGGERAJA</t>
  </si>
  <si>
    <t>PUTRI CHELSY APRILIANE LASUT</t>
  </si>
  <si>
    <t>INJILIA PAAT</t>
  </si>
  <si>
    <t>PRASETYA IGNATIUS TINGOGOY</t>
  </si>
  <si>
    <t>CHRISTY RIA MAGDITIA POSUMAH</t>
  </si>
  <si>
    <t>DAVID PAULUS TIMOTIUS MONDIGIR</t>
  </si>
  <si>
    <t>ABIGAIL SILVANA PAENDONG</t>
  </si>
  <si>
    <t>SIGIT ANTHONIO SINGA</t>
  </si>
  <si>
    <t>OKTAVIANUS HERICO SITANIA</t>
  </si>
  <si>
    <t>SUMAYKU AMANDA NISIA WULAN</t>
  </si>
  <si>
    <t>GISELLA HAMELIA KAMBEY</t>
  </si>
  <si>
    <t>SUSANTI ADRIATI MINTIA</t>
  </si>
  <si>
    <t>HERMAWAN SUSETYO</t>
  </si>
  <si>
    <t>DITANIA ELISABET AGUSTINA</t>
  </si>
  <si>
    <t>TAUFIQ HIDAYAT PASUE</t>
  </si>
  <si>
    <t>JAQUALINE SHINTIA SUHARTO</t>
  </si>
  <si>
    <t>MANGINDAAN GRIVIN RORIMPANDEY</t>
  </si>
  <si>
    <t>RIVANDY TUMELAP</t>
  </si>
  <si>
    <t>JOVAN MORITZ ROOROH</t>
  </si>
  <si>
    <t>DEISY CHRISTIN KALEB</t>
  </si>
  <si>
    <t>CHRISTY CLAUDIA REY</t>
  </si>
  <si>
    <t>STEIWARD BUNGAN</t>
  </si>
  <si>
    <t>MEYFI MEGA MANURIP</t>
  </si>
  <si>
    <t>YETSOTILATRI TOLONGGALA</t>
  </si>
  <si>
    <t>JOVAN ADICHANDRA RARUMANGKAY</t>
  </si>
  <si>
    <t>MARSHEL VERNANDO WOWILING</t>
  </si>
  <si>
    <t>ARIANA LA BAIA</t>
  </si>
  <si>
    <t>ORIGEN HARLY WUATEN</t>
  </si>
  <si>
    <t>SARA QUINSA GOSAL</t>
  </si>
  <si>
    <t>KURNIAWAN KEREBUNGU</t>
  </si>
  <si>
    <t>METUSALA ARIKS</t>
  </si>
  <si>
    <t>PRICILLYA GLORIENDA SUWUH</t>
  </si>
  <si>
    <t>ARCELLA GRACELIA SALMON</t>
  </si>
  <si>
    <t>CUT TARI ADITHIA MANAI PENE</t>
  </si>
  <si>
    <t>IRIANTA SAPTA NUGRAHA</t>
  </si>
  <si>
    <t>SUKARTIN ADAM</t>
  </si>
  <si>
    <t>RIBKA FEBY</t>
  </si>
  <si>
    <t>ROSMAWATI SAMSUL</t>
  </si>
  <si>
    <t>RAEBA SALIM</t>
  </si>
  <si>
    <t>ERNAWATI HADAD</t>
  </si>
  <si>
    <t>RISMAWATI SAMSUL</t>
  </si>
  <si>
    <t>JUFRI SYAFI</t>
  </si>
  <si>
    <t>30 Januari 2019</t>
  </si>
  <si>
    <t>FAISAL FABANYO</t>
  </si>
  <si>
    <t xml:space="preserve">YUSRI YUNUS </t>
  </si>
  <si>
    <t>YUFIANA LENGKEY</t>
  </si>
  <si>
    <t>SHINTA</t>
  </si>
  <si>
    <t>SAHDI MUHRID</t>
  </si>
  <si>
    <t>ROSALINA NGARBINGAN</t>
  </si>
  <si>
    <t>M. RUSDI HI. DIKIR</t>
  </si>
  <si>
    <t>NURLAILA ABD SALAM</t>
  </si>
  <si>
    <t>REGINA FRANSISKA BR GINTING</t>
  </si>
  <si>
    <t>ASTRID LIANA TEROK</t>
  </si>
  <si>
    <t>TABITA TOKEN</t>
  </si>
  <si>
    <t>CHERRY LUMOWA</t>
  </si>
  <si>
    <t>AJIHAR YUNUS</t>
  </si>
  <si>
    <t>ERWIN UMSOHY</t>
  </si>
  <si>
    <t>WAHYU M. BRONGKOS</t>
  </si>
  <si>
    <t>LILIS KARUNIA SARI AMIN</t>
  </si>
  <si>
    <t>YUNIFER SEREN ENTILE</t>
  </si>
  <si>
    <t>MARTINA SALAWANGI</t>
  </si>
  <si>
    <t>LILY AMALIYAH SARI HI. A. MUTALIB</t>
  </si>
  <si>
    <t>MELDA IRIANI YUKULAN</t>
  </si>
  <si>
    <t>JECKLY KALESARAN</t>
  </si>
  <si>
    <t>MUDAFAR B. ABDULLAH</t>
  </si>
  <si>
    <t>RISKAWANDANI</t>
  </si>
  <si>
    <t>VIONA VEBRILIANTI TAMBARU</t>
  </si>
  <si>
    <t>ONCELA DOUW</t>
  </si>
  <si>
    <t>HERAWATI PODOMI</t>
  </si>
  <si>
    <t>ERIK ADI KURNIAWAN</t>
  </si>
  <si>
    <t>ANGGREINE MONIKA TAMBOTO</t>
  </si>
  <si>
    <t>RIKE HIDAYATI</t>
  </si>
  <si>
    <t>ENDRO WIBOWO</t>
  </si>
  <si>
    <t>MARLIYANA UMAR</t>
  </si>
  <si>
    <t>ULFA KADER</t>
  </si>
  <si>
    <t>MUHTAR USMAN</t>
  </si>
  <si>
    <t>FIRMA ABIDIN</t>
  </si>
  <si>
    <t>TUTI USMAN</t>
  </si>
  <si>
    <t>HUSAIN TEAPON</t>
  </si>
  <si>
    <t>JULAEHA ABDULLAH</t>
  </si>
  <si>
    <t>NURMA M. DUN</t>
  </si>
  <si>
    <t>MAWAR SABTU</t>
  </si>
  <si>
    <t>AISA PUHA</t>
  </si>
  <si>
    <t>JUSNIA SARI DEWI SULA</t>
  </si>
  <si>
    <t>FATMA IBRAHIM</t>
  </si>
  <si>
    <t>SUKILAH SALEH</t>
  </si>
  <si>
    <t>NURJUBAIDAH</t>
  </si>
  <si>
    <t>FADLUN SOAMOLE</t>
  </si>
  <si>
    <t>DARLISA S. ABD. KADIR</t>
  </si>
  <si>
    <t>SRI HERMININGSIH KEMHAY</t>
  </si>
  <si>
    <t>LINDA HAMID</t>
  </si>
  <si>
    <t>SUKMAWATI DAHRIN</t>
  </si>
  <si>
    <t>FARIDA ALHASAN</t>
  </si>
  <si>
    <t>RUSLIA AHADI</t>
  </si>
  <si>
    <t>RIKI SAMAD HI. ABD. RAHMAN</t>
  </si>
  <si>
    <t>ASIA HAMISI</t>
  </si>
  <si>
    <t>ASMA</t>
  </si>
  <si>
    <t>YAYUK SRI SULASTRI</t>
  </si>
  <si>
    <t>HAMSIA ADAM</t>
  </si>
  <si>
    <t>NURMINA HAMZAH</t>
  </si>
  <si>
    <t>ASRI SIDIK</t>
  </si>
  <si>
    <t>MAHPIAH</t>
  </si>
  <si>
    <t>MUHAMMAD OSLAN BAAY</t>
  </si>
  <si>
    <t>DARMA YANTI IBRAHIM</t>
  </si>
  <si>
    <t>SUSANTI</t>
  </si>
  <si>
    <t>ABDULLAH HI ISHAK</t>
  </si>
  <si>
    <t>GITA FITRIYANTINNY NOFRY</t>
  </si>
  <si>
    <t>FARIDA KADER</t>
  </si>
  <si>
    <t>NONA SANGAJI</t>
  </si>
  <si>
    <t>SURITA H. MUHAMMAD</t>
  </si>
  <si>
    <t>SITTI MUHAMMAD</t>
  </si>
  <si>
    <t>NURAIDA MOHAMMAD</t>
  </si>
  <si>
    <t>ROSITA MABUD</t>
  </si>
  <si>
    <t>YULIYARTI MADJOINDO</t>
  </si>
  <si>
    <t>23 Mei 2017</t>
  </si>
  <si>
    <t>NURAIN A GAFUR</t>
  </si>
  <si>
    <t>SUSANTI A. Hi. ABDULLAH</t>
  </si>
  <si>
    <t>FARIDA ANDI MASARAPPI</t>
  </si>
  <si>
    <t>IRAWATI ABD. KADIR</t>
  </si>
  <si>
    <t>SRI SUMINAH</t>
  </si>
  <si>
    <t>AHMAD ABDULLAH</t>
  </si>
  <si>
    <t>SARAH BANAPON</t>
  </si>
  <si>
    <t>NURHAN IBRAHIM</t>
  </si>
  <si>
    <t>NONA ALAUDIN</t>
  </si>
  <si>
    <t>SUNARNO</t>
  </si>
  <si>
    <t>MARLINA SAHBUDIN</t>
  </si>
  <si>
    <t>NURAISYAH RUSDI</t>
  </si>
  <si>
    <t>RUSDIANA SADEK</t>
  </si>
  <si>
    <t>ZULFITRIYUTI.D.A.TARAN</t>
  </si>
  <si>
    <t>SITI NURLAELI</t>
  </si>
  <si>
    <t>KADER LAHA</t>
  </si>
  <si>
    <t>PRIH SUTANTI</t>
  </si>
  <si>
    <t>MALUK TUTIJAYANTI</t>
  </si>
  <si>
    <t>DENI RAHMAN</t>
  </si>
  <si>
    <t>NURJAYA TAOHI</t>
  </si>
  <si>
    <t>SAMSUDIN JULKIFLI</t>
  </si>
  <si>
    <t>IKDAR KOKODAKA</t>
  </si>
  <si>
    <t>ALLAN ZEFO UMBOH</t>
  </si>
  <si>
    <t>ALWI FATARUBA</t>
  </si>
  <si>
    <t>ARAFIK AHMAD</t>
  </si>
  <si>
    <t>KARMILA MOCHTAR</t>
  </si>
  <si>
    <t>DEBINTRESIA P. BUNGA</t>
  </si>
  <si>
    <t>ARMIAN ABDUL RAHMAN</t>
  </si>
  <si>
    <t>OGSTEFI HATEBULA</t>
  </si>
  <si>
    <t>MISNA HATTA</t>
  </si>
  <si>
    <t>SANTI ARIF</t>
  </si>
  <si>
    <t>SISKA YULITA DENNY</t>
  </si>
  <si>
    <t>ALFONS SAMBELORANG</t>
  </si>
  <si>
    <t>RITA DENNY</t>
  </si>
  <si>
    <t>ALFRET NGAMON</t>
  </si>
  <si>
    <t>ANASTASIA AGNES SABTOE</t>
  </si>
  <si>
    <t>ULFA IDRIS</t>
  </si>
  <si>
    <t>HERAWATI SALASA</t>
  </si>
  <si>
    <t>ABDULRAHIM A. NAKII</t>
  </si>
  <si>
    <t>USMAN HASIM</t>
  </si>
  <si>
    <t>ROSITA DAHLAN</t>
  </si>
  <si>
    <t>INDAH EKA PRATIWI WELEMBUNTU</t>
  </si>
  <si>
    <t xml:space="preserve">ARIANTO YUSUP </t>
  </si>
  <si>
    <t>GREPI MAMENTIWALO</t>
  </si>
  <si>
    <t>YULIA LAMBAIHANG</t>
  </si>
  <si>
    <t>RICKY ALFA KRISTIAWAN</t>
  </si>
  <si>
    <t>REGINA SARAUNG</t>
  </si>
  <si>
    <t>DEBORA FLORENCIA RAUAN</t>
  </si>
  <si>
    <t>TRINNY MEIFIRA KALALO</t>
  </si>
  <si>
    <t>HARDIANTI BAHANSUBU</t>
  </si>
  <si>
    <t>SURTIA BANGOL</t>
  </si>
  <si>
    <t>JEITA AFNI BORILAKANG</t>
  </si>
  <si>
    <t>ROSALINDA NOVILIA PELOKANG</t>
  </si>
  <si>
    <t>FEBRIANI SAMALUKANG DUMINGGU</t>
  </si>
  <si>
    <t>DWI YUNARTI SYULINDA KAMARI</t>
  </si>
  <si>
    <t>TRIFENA FLAMONICA BR SEBAYANG</t>
  </si>
  <si>
    <t>IVON GIROTH</t>
  </si>
  <si>
    <t>ANJELINA MANSAUDA</t>
  </si>
  <si>
    <t>ANGGRENI</t>
  </si>
  <si>
    <t>VAN ROMEL BAHEBANGSAWANG</t>
  </si>
  <si>
    <t>MELIANA SITUMORANG</t>
  </si>
  <si>
    <t>ARISTA THOBIAS</t>
  </si>
  <si>
    <t>DESSY CLAUDIA KABENARAN</t>
  </si>
  <si>
    <t>MARIA INGGRID TANGKUMAN</t>
  </si>
  <si>
    <t>FERINA INTAN LUSIA MOKOAGOW</t>
  </si>
  <si>
    <t>GIA BAHAGIA ABUKASIM</t>
  </si>
  <si>
    <t>NI WAYAN DEWI ARINI</t>
  </si>
  <si>
    <t>PRISCILIA VENKHE YOLANDA PANGKEY</t>
  </si>
  <si>
    <t>MEITA MOKOAGOW</t>
  </si>
  <si>
    <t>9 Februari 2018</t>
  </si>
  <si>
    <t>I WAYAN KRISANDY</t>
  </si>
  <si>
    <t>BRIGIT GABRIELA FERNANDA LENGKONG</t>
  </si>
  <si>
    <t>LIANI VERA HAJIBAKAR</t>
  </si>
  <si>
    <t>MAYAGITA MERITA SUMAMPOUW</t>
  </si>
  <si>
    <t>DIANSARY GARING</t>
  </si>
  <si>
    <t>TESANNIA EZRA TARUMINGI</t>
  </si>
  <si>
    <t>REFANDY FERNANDO WATUNG</t>
  </si>
  <si>
    <t>MARSIDIA NINDI SUMALU</t>
  </si>
  <si>
    <t>VERRA DEBORA KARWUR</t>
  </si>
  <si>
    <t>DESSY DEBORA MAUN</t>
  </si>
  <si>
    <t>SILVIA KETY SAHAMBANGUNG</t>
  </si>
  <si>
    <t>MARIA FRANSISKA VINSENSIA MONINGKA</t>
  </si>
  <si>
    <t>PATRICIA REGINA MANOSSOH</t>
  </si>
  <si>
    <t>APRILIA FRANSIEN SOMPIE</t>
  </si>
  <si>
    <t>8 Februari 2018</t>
  </si>
  <si>
    <t>MEYNI ESSING</t>
  </si>
  <si>
    <t>21 Februari 2020</t>
  </si>
  <si>
    <t>MEYVILIA YOHANA SAROINSONG</t>
  </si>
  <si>
    <t>JUNIKE ROMELIA SAMBUR</t>
  </si>
  <si>
    <t>SETYO SUJATMIKO</t>
  </si>
  <si>
    <t>ROSITA DAINGA</t>
  </si>
  <si>
    <t>PUTU AYU LUSIANTINI</t>
  </si>
  <si>
    <t>AVISHA TANGKILISAN</t>
  </si>
  <si>
    <t>JULIKSON DINDAHATI</t>
  </si>
  <si>
    <t xml:space="preserve">I MADE SUSILA </t>
  </si>
  <si>
    <t>FITRIANI KAHAR ALI</t>
  </si>
  <si>
    <t>VANDY KURNIAWAN RAHAMIS</t>
  </si>
  <si>
    <t>MIDIANA VIRGINIA WONDATU</t>
  </si>
  <si>
    <t>KARTIKA DEWI FRANSISKA MAUN</t>
  </si>
  <si>
    <t>AMSTRONG CHRISTE REMBAEN</t>
  </si>
  <si>
    <t>SIUNITA ELIS POLUAN</t>
  </si>
  <si>
    <t>ULFA DWI YANTI HASAN</t>
  </si>
  <si>
    <t>FRENSY RINDENGAN</t>
  </si>
  <si>
    <t>WANDA FITRIAN AGUSTIN OLEYSOROT</t>
  </si>
  <si>
    <t>MARIO FRANSISKO FRIGINA SUATAN</t>
  </si>
  <si>
    <t>ROSALIA DARAMU</t>
  </si>
  <si>
    <t>NI PUTU DELIASARI</t>
  </si>
  <si>
    <t>NI WAYAN SRIARDINI</t>
  </si>
  <si>
    <t>JERY DAUD</t>
  </si>
  <si>
    <t>ANGGRELITA PRISILIA SENDUK</t>
  </si>
  <si>
    <t>MIRHAN TAKALUHUDE</t>
  </si>
  <si>
    <t>MIGUEL ANDRE DENNIS MAMAHIT</t>
  </si>
  <si>
    <t xml:space="preserve">ANGGA HENDRA JACOB </t>
  </si>
  <si>
    <t>KATRINA ANJELI WATAK</t>
  </si>
  <si>
    <t>KENDY IRENE SUID</t>
  </si>
  <si>
    <t>OLIVIA UMBOH</t>
  </si>
  <si>
    <t>ARWANDI LAHEMBA</t>
  </si>
  <si>
    <t>ANDREINA HEYDEMANS</t>
  </si>
  <si>
    <t>PUTRA NICOLAAS UNTU</t>
  </si>
  <si>
    <t>AXCHEL GIOVANO LOMBU</t>
  </si>
  <si>
    <t>GABRIELA EKLESIA MAUKAR</t>
  </si>
  <si>
    <t>HENDRIYANTO MAJAMPOH</t>
  </si>
  <si>
    <t>ELSHA EXCELLY WAJONG</t>
  </si>
  <si>
    <t>PRIHATIN NINGSIH TAKARENDEHANG</t>
  </si>
  <si>
    <t>GUNAWAN POTABUGA</t>
  </si>
  <si>
    <t>CHRISTIN ADELIN TUMBEL</t>
  </si>
  <si>
    <t>DEISANTI MAUSO</t>
  </si>
  <si>
    <t>ALFONSO MAMONTO</t>
  </si>
  <si>
    <t>ALSIS BAWUNO</t>
  </si>
  <si>
    <t>INDRIANI SINUNDENG</t>
  </si>
  <si>
    <t>SELVI TINUWO</t>
  </si>
  <si>
    <t>VIKTORIA</t>
  </si>
  <si>
    <t>OLYVIA BERTA BIRANG</t>
  </si>
  <si>
    <t>PHILIA RIBKA RORIMPANDEY</t>
  </si>
  <si>
    <t>SANTRI KAPONA</t>
  </si>
  <si>
    <t>EFLIN ASTIKA NUSALAWO</t>
  </si>
  <si>
    <t>EMILIO YULIANT LINGGAR</t>
  </si>
  <si>
    <t>HEZRON MAKADADUS</t>
  </si>
  <si>
    <t>CINDI CLAUDYA YACOB</t>
  </si>
  <si>
    <t>STEVANI AWUMBAS</t>
  </si>
  <si>
    <t>YUNITA ESTER MONTOLALU</t>
  </si>
  <si>
    <t>OCTAVIANNY GENTARI MANGAMPANG</t>
  </si>
  <si>
    <t>MAREIKE BUDIMAN</t>
  </si>
  <si>
    <t>SUPRIAWAN MAMONTO</t>
  </si>
  <si>
    <t>HESLI ESRA GUMOLUNG</t>
  </si>
  <si>
    <t>YUNISARI</t>
  </si>
  <si>
    <t>FANSI BELLA</t>
  </si>
  <si>
    <t>27 Januari 2020</t>
  </si>
  <si>
    <t>MEYSI MELISA PANTOW</t>
  </si>
  <si>
    <t>WASNI GINOGA</t>
  </si>
  <si>
    <t>EWIS SRIWANI KILALA</t>
  </si>
  <si>
    <t>ALFRIN SALU</t>
  </si>
  <si>
    <t>JULIO MUNGKADANG</t>
  </si>
  <si>
    <t>FITRI VISIA DONDO</t>
  </si>
  <si>
    <t>ANGGELIA INGGRIANI LUAS</t>
  </si>
  <si>
    <t>MELISA IFANTI TAKAREDAS</t>
  </si>
  <si>
    <t>NURHAYATI PARENGKA</t>
  </si>
  <si>
    <t>GIM ARINA ZALA</t>
  </si>
  <si>
    <t>ALFIA NINGSIH HATAM</t>
  </si>
  <si>
    <t>ANDIANIE CHAROLINA RINDORINDO</t>
  </si>
  <si>
    <t>MELINDA WAYONG</t>
  </si>
  <si>
    <t>ASNATALIA SIREGAR</t>
  </si>
  <si>
    <t>GREITA TREISI. P. KANTOHE</t>
  </si>
  <si>
    <t>MARTONO WELEMBUNTU</t>
  </si>
  <si>
    <t xml:space="preserve">OLIVIA NGODU </t>
  </si>
  <si>
    <t>LISA LANGKUN</t>
  </si>
  <si>
    <t>DORKAS INA ARENDENG</t>
  </si>
  <si>
    <t>JODI KOKUNSI</t>
  </si>
  <si>
    <t>METRI MOKOAGOW</t>
  </si>
  <si>
    <t>CLAUDYA BRIGITHA PUSUNG</t>
  </si>
  <si>
    <t>MELKY CHRISTEO KAPARANG</t>
  </si>
  <si>
    <t>RUTLIN BAWAHASI</t>
  </si>
  <si>
    <t>JUANDRI WOTE</t>
  </si>
  <si>
    <t>LIDIYA JULIANA WURANGIAN</t>
  </si>
  <si>
    <t>MEIDI RUMAPE</t>
  </si>
  <si>
    <t xml:space="preserve">DIRGAHAYU KAPARANG </t>
  </si>
  <si>
    <t>LEYDI ANGGRAINA MUNDUNG</t>
  </si>
  <si>
    <t>WULANDARI SANGGAMELE</t>
  </si>
  <si>
    <t>JEKLIEN EMMY SUMENDAP</t>
  </si>
  <si>
    <t>MEYSITA ROSARI SOLUNG</t>
  </si>
  <si>
    <t>NESITA DEENG</t>
  </si>
  <si>
    <t>AGITA DEENG</t>
  </si>
  <si>
    <t>OLVI STEVA SURENTU</t>
  </si>
  <si>
    <t>JEANET MANGEBUNG</t>
  </si>
  <si>
    <t>SWINDAH SWIGGI SCHALWYK</t>
  </si>
  <si>
    <t>GEBY KARDIA KAPOYOS</t>
  </si>
  <si>
    <t>SRI YULIANY MOKODOMPIT</t>
  </si>
  <si>
    <t>VANDA LAURA LAOH</t>
  </si>
  <si>
    <t>FERONICA WINDY ARAY</t>
  </si>
  <si>
    <t>APRILIA KHARISMA WURANGIAN</t>
  </si>
  <si>
    <t>CHRISTIN CAROLINA MONDIGIR</t>
  </si>
  <si>
    <t>FALDO ROMARIO NOHKE MAMANGKEY</t>
  </si>
  <si>
    <t>HERLINA POBELA</t>
  </si>
  <si>
    <t>FEBRIANI WISARA</t>
  </si>
  <si>
    <t>05 Februari 2020</t>
  </si>
  <si>
    <t>GABRIELA BELLA RAWUNG</t>
  </si>
  <si>
    <t>ISRIEL B. P. RUMAGIT</t>
  </si>
  <si>
    <t xml:space="preserve">GITA TUMBOIMBELA </t>
  </si>
  <si>
    <t>IVONE LATODJO</t>
  </si>
  <si>
    <t>NOPIANI MANAIDA</t>
  </si>
  <si>
    <t>MARSELI ELO</t>
  </si>
  <si>
    <t>DEASY TISYE WALALANGI</t>
  </si>
  <si>
    <t>MIATY SAMOLA</t>
  </si>
  <si>
    <t>INDRIA ULAG</t>
  </si>
  <si>
    <t>YULISTIKA VANESA TALLA</t>
  </si>
  <si>
    <t>FIAN ROLLY ROMPIS</t>
  </si>
  <si>
    <t>ELGA SAHOA</t>
  </si>
  <si>
    <t>SERLITA SOMPO BUSINTI</t>
  </si>
  <si>
    <t>RECKY NGODU</t>
  </si>
  <si>
    <t>RAYSITHA VALENTINE LOLOWANG</t>
  </si>
  <si>
    <t>SARTINI MAMONTO</t>
  </si>
  <si>
    <t>RILLY ANIRIANI RUNTUNUWU</t>
  </si>
  <si>
    <t>BILL FRANSISKUS PANTOUW</t>
  </si>
  <si>
    <t>EDFRANTO YUDI TOMBOKAN</t>
  </si>
  <si>
    <t>ALVA ELVANLY STEREN LENGKEY</t>
  </si>
  <si>
    <t>NURSIANTI ANGGAI MOKOGINTA</t>
  </si>
  <si>
    <t>MEILANI SASELA</t>
  </si>
  <si>
    <t>FEBRIAN MANGUNE</t>
  </si>
  <si>
    <t>LIDYA ENTIMAN</t>
  </si>
  <si>
    <t>NINGSI STELA RORI</t>
  </si>
  <si>
    <t>CINDY TIKVA SAMBUAGA</t>
  </si>
  <si>
    <t>OLIVIA MANORA</t>
  </si>
  <si>
    <t>02 Desember 2019</t>
  </si>
  <si>
    <t>ASTRID ANGELLA KINDANGEN</t>
  </si>
  <si>
    <t>GEFEI TANGKULUNG</t>
  </si>
  <si>
    <t>EBEN LARENGGAM</t>
  </si>
  <si>
    <t>RISNA MARATADE</t>
  </si>
  <si>
    <t>SERGIO PAENDONG</t>
  </si>
  <si>
    <t>NOPRIANTO MENGGA</t>
  </si>
  <si>
    <t>AMRAM SONO</t>
  </si>
  <si>
    <t>NOVY BAWATAA</t>
  </si>
  <si>
    <t>MARIANI TESALONIKA. M. MAUKAR</t>
  </si>
  <si>
    <t>DEVEN LUMUTAEHE</t>
  </si>
  <si>
    <t>JOHAN SUMAYOUW</t>
  </si>
  <si>
    <t>VICKY MIGEL MELO</t>
  </si>
  <si>
    <t>NINDY KRUSITA TANDAYU</t>
  </si>
  <si>
    <t>FRISILIA CLAUDIA MEWENGKANG</t>
  </si>
  <si>
    <t>REYLEN PRISKILA LUMOLOS</t>
  </si>
  <si>
    <t>MARLEN PARAUBA</t>
  </si>
  <si>
    <t>MEYSAK ATARA</t>
  </si>
  <si>
    <t>ANGGREINI APRILIA FELI SANGIAN</t>
  </si>
  <si>
    <t>GRETHA MANAMBING</t>
  </si>
  <si>
    <t>VALENT WICKLIF TAKALIWUHANG</t>
  </si>
  <si>
    <t>JAMIL HEFRON SAGALA</t>
  </si>
  <si>
    <t>SWARNO SIMBOLON</t>
  </si>
  <si>
    <t>SUPRIN IBRAHIM</t>
  </si>
  <si>
    <t>FRESKILA HAMISE</t>
  </si>
  <si>
    <t>ECHLYS T. ONSU</t>
  </si>
  <si>
    <t>TWENTY SRI NOVELIA MOKOGINTA</t>
  </si>
  <si>
    <t>YUNILA CHRISTIN WINOWODA</t>
  </si>
  <si>
    <t>ADRIANTO POTU</t>
  </si>
  <si>
    <t>CLAUDYA CORAIMA UMBOH</t>
  </si>
  <si>
    <t>CHILSILYA LAMBAYANG</t>
  </si>
  <si>
    <t>VIOLEYTHA FRIENDSISCA BOLUNG</t>
  </si>
  <si>
    <t>JOHNLY J KAMBEY</t>
  </si>
  <si>
    <t>VANESSA VERRALIN RONDONUWU</t>
  </si>
  <si>
    <t>DEFIA GABRIEL WALANGARE</t>
  </si>
  <si>
    <t>JENNIFER JOLANDA MANOI</t>
  </si>
  <si>
    <t>ALTRIANI SISO</t>
  </si>
  <si>
    <t>MARLIN YERMIA TINANGON</t>
  </si>
  <si>
    <t xml:space="preserve">SHINTIA PRASTARI DALIHI </t>
  </si>
  <si>
    <t>ROSALIA DALIHI</t>
  </si>
  <si>
    <t>OCTAFIEN CHRISTINA PANGALILA</t>
  </si>
  <si>
    <t>FINE ADILANG</t>
  </si>
  <si>
    <t>NORWATY TUNANG</t>
  </si>
  <si>
    <t>ANDRIANTI BAWINTO</t>
  </si>
  <si>
    <t xml:space="preserve">MARIO ARAUNA A. NAJOAN </t>
  </si>
  <si>
    <t>JULIANI SUMAA</t>
  </si>
  <si>
    <t xml:space="preserve">AREYVAN MANGORE </t>
  </si>
  <si>
    <t xml:space="preserve">SINTIKHE DALIGE </t>
  </si>
  <si>
    <t>ANGLIANI DAREDA</t>
  </si>
  <si>
    <t>ANDRE YOLIO LEPA</t>
  </si>
  <si>
    <t>MIRIYAM MAMENTIWALO</t>
  </si>
  <si>
    <t>DAUD MANDA</t>
  </si>
  <si>
    <t>SYLLVIA SYANI MANAPODE</t>
  </si>
  <si>
    <t>CALVINO PAOKI</t>
  </si>
  <si>
    <t>23 Juli 2020</t>
  </si>
  <si>
    <t>METI LARAMBU</t>
  </si>
  <si>
    <t>KEVIN RICHARD RARUN</t>
  </si>
  <si>
    <t xml:space="preserve">MIRSTHA VERONICA MAPARIPE </t>
  </si>
  <si>
    <t>11 Desember 2020</t>
  </si>
  <si>
    <t>RIVALDY POSUMAH</t>
  </si>
  <si>
    <t>NOPLIADI UNSO</t>
  </si>
  <si>
    <t>SRITIKA D. TUWING</t>
  </si>
  <si>
    <t>NATALYA SAULAUDA</t>
  </si>
  <si>
    <t>ASRIANI SUMARE</t>
  </si>
  <si>
    <t>GREITY ALFA GLAUDIA PAAT</t>
  </si>
  <si>
    <t>IGNATIA MONIKA MONIUNG</t>
  </si>
  <si>
    <t>STELLANNI FORISA PORAYOW</t>
  </si>
  <si>
    <t>ALNIYATI MAMATU</t>
  </si>
  <si>
    <t>ANGELA SARCI HENGKENG</t>
  </si>
  <si>
    <t>SANTI ALFANI LUMANTOW</t>
  </si>
  <si>
    <t>RIANA R. P. MAMANGKEY</t>
  </si>
  <si>
    <t>TRIANI YUNITA PANGEMANAN</t>
  </si>
  <si>
    <t>I MADE ARTAJAYA</t>
  </si>
  <si>
    <t>NI LUH WIRAWATI</t>
  </si>
  <si>
    <t>JANEKE SAHABAT</t>
  </si>
  <si>
    <t>NOVAN RYAN SALIIM</t>
  </si>
  <si>
    <t>SUPARDI MOKODONGAN</t>
  </si>
  <si>
    <t>YOHANA LILYAWATI REMBAEN</t>
  </si>
  <si>
    <t>DESSY WAROUW</t>
  </si>
  <si>
    <t>ELTRINCE MAALINU</t>
  </si>
  <si>
    <t>VIRGINIA LUCIA KODONG</t>
  </si>
  <si>
    <t>EDWARD YUSUF GORAHE</t>
  </si>
  <si>
    <t>RISTA NANJA BAWUNO</t>
  </si>
  <si>
    <t>NURWANA DAMOPOLII</t>
  </si>
  <si>
    <t>DELVIA PRAVITA MINGGU</t>
  </si>
  <si>
    <t>REKI YERMIAS LAMADI</t>
  </si>
  <si>
    <t>ANWAR LIBER SALIADA</t>
  </si>
  <si>
    <t>INDRA WAHIU</t>
  </si>
  <si>
    <t>GIZELA INDRI MONINGKA</t>
  </si>
  <si>
    <t>NOVITA MARGARETA PANDEYNUWU</t>
  </si>
  <si>
    <t>NI PUTU SANTI ERAWATI</t>
  </si>
  <si>
    <t>WINDA EMILLIA MOMONGAN</t>
  </si>
  <si>
    <t>ASWINTO RIJAL</t>
  </si>
  <si>
    <t>NOVIANTY NORMA MANAWAN</t>
  </si>
  <si>
    <t>MESKE JANIS</t>
  </si>
  <si>
    <t>FITRYA MIRANDA UNSONG</t>
  </si>
  <si>
    <t>MEICHEN GRENISA PUTRI TAMBUWUN</t>
  </si>
  <si>
    <t>FLORA NATALIA LENAK</t>
  </si>
  <si>
    <t>ELSADAY LINDA RINI RORING</t>
  </si>
  <si>
    <t>GLORYAN FLORY SUPOMO</t>
  </si>
  <si>
    <t>FRANSISKO LARIWU</t>
  </si>
  <si>
    <t>04 Mei 2020</t>
  </si>
  <si>
    <t>VERONICA ACHNESIA WARANGKIRAN</t>
  </si>
  <si>
    <t>NOPRIYANTO SALUMAN</t>
  </si>
  <si>
    <t>FERAWATI MAALUAS</t>
  </si>
  <si>
    <t>CYCCYLIA KALANGI</t>
  </si>
  <si>
    <t>YULRINCE AHIKI</t>
  </si>
  <si>
    <t>RILYA SUMAKUL</t>
  </si>
  <si>
    <t>RISKAH REGINA TINTENE</t>
  </si>
  <si>
    <t>JEIN STEFI SIPIR</t>
  </si>
  <si>
    <t>CHRITSYE CYNTHIA SAMODARA</t>
  </si>
  <si>
    <t>PRISILIA AFRILINI METHUSALA</t>
  </si>
  <si>
    <t>02 Agustus  2019</t>
  </si>
  <si>
    <t>CHRISTIN LAVENIA BUJUNG</t>
  </si>
  <si>
    <t>ENDANG TAMAROBA</t>
  </si>
  <si>
    <t>ARNEL LUMANGKIBE</t>
  </si>
  <si>
    <t>ANNELIN TOWOLIU</t>
  </si>
  <si>
    <t>MONICA CHRISTINA TUDUS</t>
  </si>
  <si>
    <t>ENIKE BAWONTE</t>
  </si>
  <si>
    <t>RIPER PAREDA</t>
  </si>
  <si>
    <t>STEVANI RATNASARI BAWOTONG</t>
  </si>
  <si>
    <t>IREINE LIVI ALVINA LAOH</t>
  </si>
  <si>
    <t>IVON NOVITA TURALELY</t>
  </si>
  <si>
    <t>AMERLIN VENI RUNTU</t>
  </si>
  <si>
    <t>SUSANTI S. KEMPUNG</t>
  </si>
  <si>
    <t>MARGI MARSELA DOMITS</t>
  </si>
  <si>
    <t>EVEL RUNTUWAROW</t>
  </si>
  <si>
    <t>ENJELIN GREIS TATANGGIHE</t>
  </si>
  <si>
    <t>SILFANTI YOLANDA REGINA LUAS</t>
  </si>
  <si>
    <t>RAFLI NOVENLI LESAR</t>
  </si>
  <si>
    <t>NOFLIN NAOMI TUMANKEN</t>
  </si>
  <si>
    <t>MORRIS MARKSTAWIN ANTHON</t>
  </si>
  <si>
    <t>PINGKAN JEANE MONGDONG</t>
  </si>
  <si>
    <t>SRI MULYANI</t>
  </si>
  <si>
    <t>MEISKE DEREK</t>
  </si>
  <si>
    <t>NENI PANDITAN</t>
  </si>
  <si>
    <t>PANDELAKI FRITS RIFKIANTO</t>
  </si>
  <si>
    <t>PRISILIA LORENZA SAMBUL</t>
  </si>
  <si>
    <t>12 Februari 2020</t>
  </si>
  <si>
    <t>REGINA HANA RINDENGAN</t>
  </si>
  <si>
    <t>IVELNI JULINE KAMUDI</t>
  </si>
  <si>
    <t>OLIVIA CHETRIN MONGI</t>
  </si>
  <si>
    <t>ANDREW IMANUEL KINDLY KARISOH</t>
  </si>
  <si>
    <t>LIANY MAKALIKIS</t>
  </si>
  <si>
    <t>MARIETO MARCEL MENDAME</t>
  </si>
  <si>
    <t xml:space="preserve">STELLA RENY DALOPE </t>
  </si>
  <si>
    <t>JOLANDA INEKE PANIA</t>
  </si>
  <si>
    <t>DEISI SINEDU</t>
  </si>
  <si>
    <t>JUFRIA DOLOSEMBA</t>
  </si>
  <si>
    <t>JESSICA NOVIA SUAWA</t>
  </si>
  <si>
    <t>GLORIANTY NATALIA PIRI</t>
  </si>
  <si>
    <t>RANDI TAKAELU</t>
  </si>
  <si>
    <t>YESIKA ELSA GERUNGAN</t>
  </si>
  <si>
    <t>VERONIKA KARTIKA KALIGIS</t>
  </si>
  <si>
    <t>RAMANDO PAENDONG</t>
  </si>
  <si>
    <t>GLADYS CHERRY KASEGER</t>
  </si>
  <si>
    <t>ANITA LAURINA PAMORAS</t>
  </si>
  <si>
    <t>MITRA RANSULANGI</t>
  </si>
  <si>
    <t>LANI STELA RUUS</t>
  </si>
  <si>
    <t>ORVIL MANUEL REMPOWATU</t>
  </si>
  <si>
    <t>KRISTIN ANSELITA KAKOMBOHI</t>
  </si>
  <si>
    <t>KASANDRA MUHANI</t>
  </si>
  <si>
    <t>HILDA DJONLER</t>
  </si>
  <si>
    <t>SRIVANTI MAKISAKE</t>
  </si>
  <si>
    <t>VINNY REGINA RUNTU</t>
  </si>
  <si>
    <t>HERKE RIBKA TENDEAN</t>
  </si>
  <si>
    <t xml:space="preserve">NOVIANI NAE </t>
  </si>
  <si>
    <t>STELY HERLINA TUMIMOMOR</t>
  </si>
  <si>
    <t>FITRIA BINAMBUNI</t>
  </si>
  <si>
    <t>MARIA NASRANI TRIFENA RATTU</t>
  </si>
  <si>
    <t>PRICHILIA CHATERINA DAGI</t>
  </si>
  <si>
    <t>MELDA POAE</t>
  </si>
  <si>
    <t>SUPIT GLADYS NOVELIA</t>
  </si>
  <si>
    <t>HENDRI TAARAUNGAN</t>
  </si>
  <si>
    <t>RITA HAMBARI</t>
  </si>
  <si>
    <t>OCTAVIANTI KANSIL</t>
  </si>
  <si>
    <t>DEVIE STEFANUS MANOPO</t>
  </si>
  <si>
    <t>MARIA BULEU</t>
  </si>
  <si>
    <t>STENI BADAR</t>
  </si>
  <si>
    <t>VEYBI HISKIA SUMAMPOW</t>
  </si>
  <si>
    <t>RICO YOSEP YURA</t>
  </si>
  <si>
    <t>ERLIKA MAKALUNSENGE</t>
  </si>
  <si>
    <t>TRILSIA ANISE</t>
  </si>
  <si>
    <t>ELCI SOLIHIN</t>
  </si>
  <si>
    <t xml:space="preserve">IRENE ELVIA LONA MAMESAH </t>
  </si>
  <si>
    <t>WISYE E. NATARI</t>
  </si>
  <si>
    <t>SENDRA YONATAN TAARAUNGAN</t>
  </si>
  <si>
    <t>MASYELIN KUMONONG</t>
  </si>
  <si>
    <t>ALPRIT MADIRA BAWINTIL</t>
  </si>
  <si>
    <t>HENRY SEM TOAR WAHONGAN</t>
  </si>
  <si>
    <t xml:space="preserve">STELLA LENSUN </t>
  </si>
  <si>
    <t>LISTI INTAN WOLAJAN</t>
  </si>
  <si>
    <t>JOHAN CHRISTIAN VICTOR ROMBON</t>
  </si>
  <si>
    <t>HUMAIRAH AYU DATU</t>
  </si>
  <si>
    <t>RIEDEL ZWARS JHONLY T. LIANDO</t>
  </si>
  <si>
    <t>INGRIET JUVINTA WOWILING</t>
  </si>
  <si>
    <t>CHEALSY GADIS KARAMOY</t>
  </si>
  <si>
    <t>MELISA MARGARETHA RUNTUWENE</t>
  </si>
  <si>
    <t>SILVIA YESITA KORDAK</t>
  </si>
  <si>
    <t>NOVITA MELATI BOLANG</t>
  </si>
  <si>
    <t>CLARA CINDY SOPUTAN</t>
  </si>
  <si>
    <t>YURNIKE KOMALING</t>
  </si>
  <si>
    <t>RIBKA HANA EKEL</t>
  </si>
  <si>
    <t>FRANGKI KOYONG</t>
  </si>
  <si>
    <t>OLIVIA PHISPAL</t>
  </si>
  <si>
    <t>YANTI ROOSITA LASUT</t>
  </si>
  <si>
    <t>YESICA K. RANTUNG</t>
  </si>
  <si>
    <t>JULIATY DJEIN RATUELA</t>
  </si>
  <si>
    <t>NOVA TUMENGKOL</t>
  </si>
  <si>
    <t>MERRY NATALIA PENDONG</t>
  </si>
  <si>
    <t>BERTHA MAGDALENA TUMBEL</t>
  </si>
  <si>
    <t>SANTI PONGOH</t>
  </si>
  <si>
    <t>MARIA MEILAN SURENTU</t>
  </si>
  <si>
    <t>MERCY HERNI MARIA SAMBUAGA</t>
  </si>
  <si>
    <t>YUFIN SEYDY LEGI</t>
  </si>
  <si>
    <t>MAYA MARLENE WAWORUNDENG</t>
  </si>
  <si>
    <t>MEIGI HEIDI KARLA SAROINSONG</t>
  </si>
  <si>
    <t>MEILING ENJELINA MUTIA</t>
  </si>
  <si>
    <t>NURHAYA LIGUM</t>
  </si>
  <si>
    <t>CICILIA CHENDY LEMBONG</t>
  </si>
  <si>
    <t>WIDIAWATI PAPUTUNGAN</t>
  </si>
  <si>
    <t>DEWI MASITA POTABUGA</t>
  </si>
  <si>
    <t>BELA FISTA MAMONTO</t>
  </si>
  <si>
    <t>NURMANSYAH LITOD</t>
  </si>
  <si>
    <t>HAPSA OINTU</t>
  </si>
  <si>
    <t>RESMAWATY MOKODOMPIT</t>
  </si>
  <si>
    <t>JOHANA NELLY KALALO</t>
  </si>
  <si>
    <t>KORNELIA MONTOLALU</t>
  </si>
  <si>
    <t>15 Desember 2015</t>
  </si>
  <si>
    <t>RETTY PONTORORING</t>
  </si>
  <si>
    <t>CHRISTINE PONTORORING</t>
  </si>
  <si>
    <t>MEISKE SAMBOW</t>
  </si>
  <si>
    <t>TOAT</t>
  </si>
  <si>
    <t>FRANSISKUS XAVERIUS NABEN</t>
  </si>
  <si>
    <t>LAURENTIUS SERAN KEHIK</t>
  </si>
  <si>
    <t>JUNUS GARPENASY</t>
  </si>
  <si>
    <t>MIMI FONI B. TIPINBU</t>
  </si>
  <si>
    <t>FEMIE ANASTASIA MUNTU</t>
  </si>
  <si>
    <t>MARIYATUN</t>
  </si>
  <si>
    <t>SUPATMI</t>
  </si>
  <si>
    <t>RACHEL KAISIEPO</t>
  </si>
  <si>
    <t>NURLINA LENGANG</t>
  </si>
  <si>
    <t>YOSEB YUANAM NEONANE</t>
  </si>
  <si>
    <t>SUGENG</t>
  </si>
  <si>
    <t>LEWI SUNARKO</t>
  </si>
  <si>
    <t>SOPIA MARITJE TIEN RAMANDEY</t>
  </si>
  <si>
    <t>AMIDA DOO</t>
  </si>
  <si>
    <t>SUDIRMAN HUD</t>
  </si>
  <si>
    <t>SERLY TUJUWALE</t>
  </si>
  <si>
    <t>STEVIE SALU</t>
  </si>
  <si>
    <t>WILLEM TAMPANATU</t>
  </si>
  <si>
    <t>SURYANI PAMATUA</t>
  </si>
  <si>
    <t>JEMSRUM MAAHALY</t>
  </si>
  <si>
    <t>ANI</t>
  </si>
  <si>
    <t>MOHAMAD TAUFIK ELLY</t>
  </si>
  <si>
    <t>NOBERTHA YUNITA MOLE</t>
  </si>
  <si>
    <t>MARGARETA LUSIA EUGENIE OI KELEN</t>
  </si>
  <si>
    <t>TITUS MIKHAEL MENFOR TUNAM</t>
  </si>
  <si>
    <t>RENGGANIS M. MAAHALY</t>
  </si>
  <si>
    <t>RONAL</t>
  </si>
  <si>
    <t>SPENYEL BURDAM</t>
  </si>
  <si>
    <t>JUNAIDI</t>
  </si>
  <si>
    <t>LODIA JENIATI LONDO</t>
  </si>
  <si>
    <t>BERENS YOHANIS WINDESI</t>
  </si>
  <si>
    <t>IGOR IRWANTO DJOLI</t>
  </si>
  <si>
    <t>JOIN NAE</t>
  </si>
  <si>
    <t>RITA KATNA ANARATO</t>
  </si>
  <si>
    <t>MARLIN DAY NGANA</t>
  </si>
  <si>
    <t>BENEDIKTUS YAKUB</t>
  </si>
  <si>
    <t>FRANKLIN</t>
  </si>
  <si>
    <t>RANDA MULUK</t>
  </si>
  <si>
    <t>DESIWATI RAMBU LIKA</t>
  </si>
  <si>
    <t>MELKIANUS NDAMUNG MARAMBA AWANG</t>
  </si>
  <si>
    <t>LIBERTA LALO</t>
  </si>
  <si>
    <t>KRISTIANUS NATALIS RAHAYAAN</t>
  </si>
  <si>
    <t>HANDRI TAARAUNGAN</t>
  </si>
  <si>
    <t>NAOMI HARA NDAPANGADANG</t>
  </si>
  <si>
    <t>RIDWAN</t>
  </si>
  <si>
    <t>ALINDA KEHEK</t>
  </si>
  <si>
    <t>OKTAVIANA LUNAM</t>
  </si>
  <si>
    <t>DAMPI MANDJURUNGI</t>
  </si>
  <si>
    <t>IDAR LINI</t>
  </si>
  <si>
    <t>SUYANI RIVAI</t>
  </si>
  <si>
    <t>ELLYAH KADIR</t>
  </si>
  <si>
    <t>SARIPA TOPAJU</t>
  </si>
  <si>
    <t>JASIA DJAFAR</t>
  </si>
  <si>
    <t>ZAINAB GOMA</t>
  </si>
  <si>
    <t>MARYSKE TALIBO</t>
  </si>
  <si>
    <t>FITRIA IBRAHIM</t>
  </si>
  <si>
    <t>REFIANTO PONAMON</t>
  </si>
  <si>
    <t>HAWARIA KAMARU</t>
  </si>
  <si>
    <t>ABDUL HAMID DATUELA</t>
  </si>
  <si>
    <t>FOLDI SEROA</t>
  </si>
  <si>
    <t>SELVI OLII</t>
  </si>
  <si>
    <t>YURSILA SUMAILA</t>
  </si>
  <si>
    <t>AMIRUDIN PONTOH</t>
  </si>
  <si>
    <t>ERMA TALIBO</t>
  </si>
  <si>
    <t>NUR FELDA GOMA</t>
  </si>
  <si>
    <t>LILY TALIBO</t>
  </si>
  <si>
    <t>ELSJE SAKUL</t>
  </si>
  <si>
    <t>ANSYE GARA</t>
  </si>
  <si>
    <t>SUSANA MARYANTI PANTOW</t>
  </si>
  <si>
    <t>22 Desember 2020</t>
  </si>
  <si>
    <t>AZER YANTORI</t>
  </si>
  <si>
    <t>AGUSTINA PALILING</t>
  </si>
  <si>
    <t>AMBRAM KAROWA</t>
  </si>
  <si>
    <t>BLANDINA ANINAM</t>
  </si>
  <si>
    <t>MARTENCI WAYANGKAU</t>
  </si>
  <si>
    <t>EMMA MANIAMBOI</t>
  </si>
  <si>
    <t>YOSINA TANAWANI</t>
  </si>
  <si>
    <t>MINA WAYANGKAU</t>
  </si>
  <si>
    <t>YETHA GRICE NUPAPATI</t>
  </si>
  <si>
    <t>TERSIA PAYAI</t>
  </si>
  <si>
    <t>YERMINA SNANFI</t>
  </si>
  <si>
    <t>HERDELINA SEMBAY</t>
  </si>
  <si>
    <t>ARMIDA PANGARIBUAN</t>
  </si>
  <si>
    <t>WEIBER IMBENAY</t>
  </si>
  <si>
    <t>HASARIA KAYOI</t>
  </si>
  <si>
    <t>KRISTIAN TOBUAWEN</t>
  </si>
  <si>
    <t>HENDRIK WAYENI</t>
  </si>
  <si>
    <t>SOFIA LILIANA WANMA</t>
  </si>
  <si>
    <t>NELCI MANSI</t>
  </si>
  <si>
    <t>YUSPINA RITA KAWARI</t>
  </si>
  <si>
    <t>NURTIA PAILA</t>
  </si>
  <si>
    <t>Sri Venti Olii</t>
  </si>
  <si>
    <t>REKY CHANDRA MOKOGINTA</t>
  </si>
  <si>
    <t>GIO VIRZY TULALO</t>
  </si>
  <si>
    <t>IRAWATI MALANGSIA</t>
  </si>
  <si>
    <t>DEWI SARTIKA TINE PAPEA</t>
  </si>
  <si>
    <t>ALKE MARIA ASENG</t>
  </si>
  <si>
    <t>RISMA OLIANA IMPE</t>
  </si>
  <si>
    <t>AGUSTINA ERARI</t>
  </si>
  <si>
    <t>ANETA WAROY</t>
  </si>
  <si>
    <t>SOPATER MUNUA</t>
  </si>
  <si>
    <t>SOSTENES AIBOI</t>
  </si>
  <si>
    <t>IDA MARTHA WAROI</t>
  </si>
  <si>
    <t>RUBEN YOSEP MERANI</t>
  </si>
  <si>
    <t>KAREL WAAY</t>
  </si>
  <si>
    <t>YANCE WAY</t>
  </si>
  <si>
    <t>BURHAN</t>
  </si>
  <si>
    <t>PENINA BONAI</t>
  </si>
  <si>
    <t>YANES YABAL MANGGE</t>
  </si>
  <si>
    <t>ALFIUS SINERI</t>
  </si>
  <si>
    <t>PAMAN BAKAY</t>
  </si>
  <si>
    <t>DEWI SARTIKA KUADANG</t>
  </si>
  <si>
    <t>AGNES RIRA</t>
  </si>
  <si>
    <t>FATSI YURIKE TUMIPA</t>
  </si>
  <si>
    <t>MEIDA SESKA KOMALING</t>
  </si>
  <si>
    <t>NI KOMANG KUSUMA DEWI</t>
  </si>
  <si>
    <t>PINGKAN CHRISTIN RIBKA TAROREH</t>
  </si>
  <si>
    <t>HUI SUTRIANI GINOGA</t>
  </si>
  <si>
    <t>SARILA WIUNGAN LIUNSANDA</t>
  </si>
  <si>
    <t>EVI LIGARE LAIRA</t>
  </si>
  <si>
    <t>NIA ALULE</t>
  </si>
  <si>
    <t>TALITA MELITIA MARELLU</t>
  </si>
  <si>
    <t>LINDA ANACE KALALO</t>
  </si>
  <si>
    <t>NOVALIN UNDUAN BINTIAN</t>
  </si>
  <si>
    <t>SABINA PAEMBONAN</t>
  </si>
  <si>
    <t>LIDIA DEIBY KAENG</t>
  </si>
  <si>
    <t>SEPNI MENGGASA</t>
  </si>
  <si>
    <t>KRISTYANE TAMU'U</t>
  </si>
  <si>
    <t>JULITA TAAE</t>
  </si>
  <si>
    <t>EPNIATY TINENTANG</t>
  </si>
  <si>
    <t>DWIHARTININGSI AWUWUS</t>
  </si>
  <si>
    <t>JUWITA LESTARI M. SINGAL</t>
  </si>
  <si>
    <t>INGGRID RAHAMETWAN</t>
  </si>
  <si>
    <t>DEYFI KARUNDENG</t>
  </si>
  <si>
    <t>NATALIA ELISABET DOLOT</t>
  </si>
  <si>
    <t>SOLIRA MARIA NANI</t>
  </si>
  <si>
    <t>SELESTINA RAHAYAAN</t>
  </si>
  <si>
    <t>CLAUDIA PARENGKUAN</t>
  </si>
  <si>
    <t>ELISABETH CATRIN SITEPU</t>
  </si>
  <si>
    <t>WERENFRIDA GENOFEFA ORORA</t>
  </si>
  <si>
    <t>NORLIN TINENTA</t>
  </si>
  <si>
    <t>IRMA WATI TUWONDILA</t>
  </si>
  <si>
    <t>VALANDA TRIS KUNDIMANG</t>
  </si>
  <si>
    <t>JOHANA KALEW</t>
  </si>
  <si>
    <t>ZENSIA LIAN WONGKAR</t>
  </si>
  <si>
    <t>FATMAWATY BATALIPU</t>
  </si>
  <si>
    <t>AGNESIA TALIMPONG</t>
  </si>
  <si>
    <t>FEMY WISYE TIWOW</t>
  </si>
  <si>
    <t>LYSA SARAH NELLY RENGKUNG</t>
  </si>
  <si>
    <t>FEBRONNY SYSKA LANGKAY</t>
  </si>
  <si>
    <t>SUSAN STEFANIA SAMAHATI</t>
  </si>
  <si>
    <t>ANSYE RILANNY UMBOH</t>
  </si>
  <si>
    <t>LOUMI ANDANG</t>
  </si>
  <si>
    <t>MAYA ANITA PANGEMANAN</t>
  </si>
  <si>
    <t>LINDA SIL CAROLIEN GOSAL</t>
  </si>
  <si>
    <t>CHERLY JEANNE LANGITAN</t>
  </si>
  <si>
    <t>MEYGIE OLRIN GOSAL</t>
  </si>
  <si>
    <t>OCTAVIANI LINGKAN PONGTULURAN</t>
  </si>
  <si>
    <t>ZILVANA</t>
  </si>
  <si>
    <t>NELTJI JOHANIS</t>
  </si>
  <si>
    <t>IREYNE ANGGREANI MOKALU</t>
  </si>
  <si>
    <t>JETTY J. E. KASENDA</t>
  </si>
  <si>
    <t>HENNI ANDRIANI TANGKA</t>
  </si>
  <si>
    <t>DESMARILYN MARITJE MARADESA</t>
  </si>
  <si>
    <t>YULIN TAENGETAN</t>
  </si>
  <si>
    <t>ERLITA NURNANINGSI AMBANAGA</t>
  </si>
  <si>
    <t>ANGGELIS LUCIANA PITOY</t>
  </si>
  <si>
    <t>MERRY JOSEPHIN RUMONDOR</t>
  </si>
  <si>
    <t>GRACE ELISABETH TURAMBI</t>
  </si>
  <si>
    <t>ROSIANA ELISABETH MANTIRI</t>
  </si>
  <si>
    <t>VERONIQUE LASTI PAKASI</t>
  </si>
  <si>
    <t>ALFRITS FERDINAN PETER SAMBOW MUAJA</t>
  </si>
  <si>
    <t>LAHIPE SULASTRI</t>
  </si>
  <si>
    <t>FAWXIA MARTHIN</t>
  </si>
  <si>
    <t>DETTY SALINDEHO</t>
  </si>
  <si>
    <t>FRIDA BOLANGTIMUR</t>
  </si>
  <si>
    <t>FENY SELVY PAATH</t>
  </si>
  <si>
    <t>FERA MAISJE TUMURANG</t>
  </si>
  <si>
    <t>MEISKE MEDATUA</t>
  </si>
  <si>
    <t>CICILIA PONTOH</t>
  </si>
  <si>
    <t>FONYKE KARAMBUT</t>
  </si>
  <si>
    <t>JOHANA METUSALAH</t>
  </si>
  <si>
    <t>CHRISMAWATI BAERUMA</t>
  </si>
  <si>
    <t>ELANA PAULIEN RUMAJAR</t>
  </si>
  <si>
    <t>YOUNE ANGELINA TANIOWAS</t>
  </si>
  <si>
    <t>SILVANA LILIA LAWAH</t>
  </si>
  <si>
    <t>NOVITA YOUKE SAMBOW</t>
  </si>
  <si>
    <t>ADELEIDA TAMANGENDAR</t>
  </si>
  <si>
    <t>YOURNALISA NOVIANA SAMBOW</t>
  </si>
  <si>
    <t>DIANA RITA AIBA</t>
  </si>
  <si>
    <t>JANTI MARTINI TOHA</t>
  </si>
  <si>
    <t>JEANE CHRISTIANI TAMBUN</t>
  </si>
  <si>
    <t>MERRY THERESYE WAWORUNTU</t>
  </si>
  <si>
    <t>YETTY DEITY TINANGON</t>
  </si>
  <si>
    <t>SUMARNI KALAMU</t>
  </si>
  <si>
    <t>DELLY ANTJE LUMBU</t>
  </si>
  <si>
    <t>VLONA ROMPAH</t>
  </si>
  <si>
    <t>EUNIKE LOURINE SELVINE KOJANSOW</t>
  </si>
  <si>
    <t>FANNY AGUSTIN KATRIN ERNI TIMBAN</t>
  </si>
  <si>
    <t>NURHAJATI MUHAMAD</t>
  </si>
  <si>
    <t>ELVIRA RIANA AWAEH</t>
  </si>
  <si>
    <t>IRIANE BERNADINE RUMONDOR</t>
  </si>
  <si>
    <t>LEIDY MEYLAN KOROMPIS</t>
  </si>
  <si>
    <t>HENNY LASANUDIN</t>
  </si>
  <si>
    <t>NARULITA IRENI CAROLES</t>
  </si>
  <si>
    <t>ERNI MARLIN LONTA</t>
  </si>
  <si>
    <t>SILVANA NGANGI</t>
  </si>
  <si>
    <t>MEITY NANCY WULLUR</t>
  </si>
  <si>
    <t>FIANTY MARIAM MARIANI KOLEANGAN</t>
  </si>
  <si>
    <t>IRJA IMELDA FRANSISKA SILVANA MANDANG</t>
  </si>
  <si>
    <t>DEETY W. WALUKOW</t>
  </si>
  <si>
    <t>LINDA CHRISTIN LARINU</t>
  </si>
  <si>
    <t>SHERLY BAERUMA</t>
  </si>
  <si>
    <t>JOANA JULIANA FLORA MONTONG</t>
  </si>
  <si>
    <t>MEILANI TINUNGKI</t>
  </si>
  <si>
    <t>SALINA DOLIANA BEE</t>
  </si>
  <si>
    <t>SEYNI GUSTINE MARLINE TIAW</t>
  </si>
  <si>
    <t>MARCE Y. B. WUISAN</t>
  </si>
  <si>
    <t>MEISKE TEMPAY</t>
  </si>
  <si>
    <t>RETY TATURU</t>
  </si>
  <si>
    <t>FERRY KUBIS</t>
  </si>
  <si>
    <t>RENNY KATULUNG</t>
  </si>
  <si>
    <t>ALTJE ANSYE PANDEIROT</t>
  </si>
  <si>
    <t>NOVA LIBRIASI SASONGKE</t>
  </si>
  <si>
    <t>GRETI TATUIL</t>
  </si>
  <si>
    <t>DARMAWATI SALASUGHI</t>
  </si>
  <si>
    <t>LENIJ SURTI MUNTIAHA</t>
  </si>
  <si>
    <t>MEITHA KAGHANSA</t>
  </si>
  <si>
    <t>HETY ROSLIN INDRAWATI BIRILAH</t>
  </si>
  <si>
    <t>SULISTIAWATY KAONGAN</t>
  </si>
  <si>
    <t>DULIANA SELVIA JACOBUS</t>
  </si>
  <si>
    <t>AGUSTIEN PAULIEN ANNEKE MAKAWALENGKE</t>
  </si>
  <si>
    <t>FATNI SALINDEHO</t>
  </si>
  <si>
    <t>YUNITA SILVANA KOBANDAHA</t>
  </si>
  <si>
    <t>SARTJE KONDO</t>
  </si>
  <si>
    <t>SANDRINA DIPAN</t>
  </si>
  <si>
    <t>SARTJE MARIANI WERUPANGKEY</t>
  </si>
  <si>
    <t>KARLINE AGUSTA REINE KOTEL</t>
  </si>
  <si>
    <t>LILLY JOULA SAMURINE</t>
  </si>
  <si>
    <t>ANACE TAMBENGI</t>
  </si>
  <si>
    <t>STELLA HELMY LAWAH</t>
  </si>
  <si>
    <t>TELLY KAHIMPONG</t>
  </si>
  <si>
    <t>WELMINTJE MALORINGAN</t>
  </si>
  <si>
    <t>SARI MOKODOMPIT</t>
  </si>
  <si>
    <t>FATMAWATI TATENGKENG</t>
  </si>
  <si>
    <t>IRAMAYA KAUNANG</t>
  </si>
  <si>
    <t>NURMALA PONTOH</t>
  </si>
  <si>
    <t>WIWIN PAPUTUNGAN</t>
  </si>
  <si>
    <t>APANGLI JANIS AMBANAGA</t>
  </si>
  <si>
    <t>I GUSTI NGURAH SUTEJA ADNYANA</t>
  </si>
  <si>
    <t>FEYBE ANDAHIU</t>
  </si>
  <si>
    <t>SILVIANA ADLIN ROLOS</t>
  </si>
  <si>
    <t>OKTRISYA BATUNAN</t>
  </si>
  <si>
    <t xml:space="preserve">ERNA ONTORAEL </t>
  </si>
  <si>
    <t>DEYSE MARIAM BARAO</t>
  </si>
  <si>
    <t>YOSTAM MATANDATU</t>
  </si>
  <si>
    <t>SERPIN PANGALO</t>
  </si>
  <si>
    <t>AGUSTIN MANGERO</t>
  </si>
  <si>
    <t>GOLIAT TUNDU</t>
  </si>
  <si>
    <t>ALVIRA PANTUNGAN</t>
  </si>
  <si>
    <t>MARLIN MATANDATU</t>
  </si>
  <si>
    <t>JUANI POTOALU</t>
  </si>
  <si>
    <t>JENI MAARISIT</t>
  </si>
  <si>
    <t>JETTY SASUBE</t>
  </si>
  <si>
    <t>ELLEN ELISABETH SENDOUW</t>
  </si>
  <si>
    <t>ABDUL RACHMAN MAKALUNSENGE</t>
  </si>
  <si>
    <t>OMALIYANDA TAMPOY</t>
  </si>
  <si>
    <t>MAGRITHE PANGEMANAN</t>
  </si>
  <si>
    <t>HASYIM GOLONGGOM</t>
  </si>
  <si>
    <t>HASMA AHMAD SALIM</t>
  </si>
  <si>
    <t>LEINTJE LINELEJAN</t>
  </si>
  <si>
    <t>HARJO MOKOGINTA</t>
  </si>
  <si>
    <t>THERESIA N. S. SULISTYA</t>
  </si>
  <si>
    <t>VERONIKA TEWU</t>
  </si>
  <si>
    <t>NORMA SUMAILI</t>
  </si>
  <si>
    <t>JETIE TULENAN</t>
  </si>
  <si>
    <t>VERONICA MARIA VEINE KARIO</t>
  </si>
  <si>
    <t>ARLITA KOWAL</t>
  </si>
  <si>
    <t>EVI PANDENGKALU</t>
  </si>
  <si>
    <t>MAGDALENA MANGERO</t>
  </si>
  <si>
    <t>RAHMAN SANGKILANG</t>
  </si>
  <si>
    <t>SIABAN DONDO</t>
  </si>
  <si>
    <t>JEIFIE ERNA FAUSTINE MOKOAGOW</t>
  </si>
  <si>
    <t>LIVE TEWU</t>
  </si>
  <si>
    <t>SMIRA KORNI KALANGI</t>
  </si>
  <si>
    <t>FRANSISKA SAMBIRAN</t>
  </si>
  <si>
    <t>VICNY VONNY SEPRIANY MONIUNG</t>
  </si>
  <si>
    <t>FEIBBY MAICHEL CHRISTIAN SLAT</t>
  </si>
  <si>
    <t>DORTJE LUISA KOMALIG</t>
  </si>
  <si>
    <t>KATRINA HENNY PUNUSINGON</t>
  </si>
  <si>
    <t>SANDRA ROTTI</t>
  </si>
  <si>
    <t>ELLEN MASINDEK</t>
  </si>
  <si>
    <t>DEIBY NATALIA MAILOOR</t>
  </si>
  <si>
    <t>FONNY HERKE UMBOH</t>
  </si>
  <si>
    <t>MERKE ADELEINA JOSEPHITA KOWUH</t>
  </si>
  <si>
    <t>NONA SURIATY SANGKILANG</t>
  </si>
  <si>
    <t>SOFYA IBRAHIM</t>
  </si>
  <si>
    <t>FONNE FEFIYEAN MAMBU</t>
  </si>
  <si>
    <t>ANITA NORMA DIANA REPPI</t>
  </si>
  <si>
    <t>DEIBY NOURA TOWOLIU</t>
  </si>
  <si>
    <t>YAINE SUMUAL</t>
  </si>
  <si>
    <t>DJOYSKE HETTY KOLAMBAN</t>
  </si>
  <si>
    <t>DEBY JHEYCCE ROTTI</t>
  </si>
  <si>
    <t>NOVA VANNY KALIGIS</t>
  </si>
  <si>
    <t>MAGDALENA ANGKOUW</t>
  </si>
  <si>
    <t>IRMA SUPIT</t>
  </si>
  <si>
    <t>STEVI DEVID MAKARAU</t>
  </si>
  <si>
    <t>ILTJE MANGINSELA</t>
  </si>
  <si>
    <t>SALBIA DAPAT</t>
  </si>
  <si>
    <t>04 Juli 2019</t>
  </si>
  <si>
    <t>SHERLY HELENA LENGKONG</t>
  </si>
  <si>
    <t>NOFLITA YULEDY LESAWENGAN</t>
  </si>
  <si>
    <t>OLGA SARAISANG</t>
  </si>
  <si>
    <t>ELLEN PUJIATI SUKADIS</t>
  </si>
  <si>
    <t>JUMAN KALELIS</t>
  </si>
  <si>
    <t>JENDRI NGODU</t>
  </si>
  <si>
    <t>MAXI REPPI</t>
  </si>
  <si>
    <t>FONNY MEWENGKANG</t>
  </si>
  <si>
    <t>11 Mei 2015</t>
  </si>
  <si>
    <t>AKUBERTUS PEKEI</t>
  </si>
  <si>
    <t>ALBIAN DEGEI</t>
  </si>
  <si>
    <t>AMELIA MARTHINA BARANSANO</t>
  </si>
  <si>
    <t>ANGGELINA ZONGGONAU</t>
  </si>
  <si>
    <t>APRINUS EDOWAI</t>
  </si>
  <si>
    <t>DAMIANA UKAGO</t>
  </si>
  <si>
    <t>TEDDY HERMAN LUMAMPOW</t>
  </si>
  <si>
    <t>HETMY JEJNE WALADOW</t>
  </si>
  <si>
    <t>MEVIE KAPANTOW</t>
  </si>
  <si>
    <t>FENLY FRANS TAMBARIKI</t>
  </si>
  <si>
    <t>HELLY EMOR</t>
  </si>
  <si>
    <t>ELMIE TUMIWA</t>
  </si>
  <si>
    <t>JULIANA MOKOROWU</t>
  </si>
  <si>
    <t>ROBY ASENG</t>
  </si>
  <si>
    <t>2 Juni 2014</t>
  </si>
  <si>
    <t>DANIEL PIGOME</t>
  </si>
  <si>
    <t>DANIEL TATOGO</t>
  </si>
  <si>
    <t>ELIAS KEIYA</t>
  </si>
  <si>
    <t>FLORANCE OKTALINA MATHEUS</t>
  </si>
  <si>
    <t>ICE PIGAI</t>
  </si>
  <si>
    <t>ISAK OBAIPA</t>
  </si>
  <si>
    <t>LINCE TATOGO</t>
  </si>
  <si>
    <t>LINUS MUYAPA</t>
  </si>
  <si>
    <t>MAIKEL PIGOME</t>
  </si>
  <si>
    <t>MARNALA NAINGGOLAN</t>
  </si>
  <si>
    <t>MARTINA GOBAI</t>
  </si>
  <si>
    <t>MARTINA TEBAI</t>
  </si>
  <si>
    <t>MATIAS BOMA</t>
  </si>
  <si>
    <t>MATIAS YEIMO</t>
  </si>
  <si>
    <t>MELIAN DEGEI</t>
  </si>
  <si>
    <t>MELKIANA PIGAI</t>
  </si>
  <si>
    <t>MELKIAS DEGEI</t>
  </si>
  <si>
    <t>MESAK TEBAI</t>
  </si>
  <si>
    <t>WINDY FISKA MAKI</t>
  </si>
  <si>
    <t>SHERLY DJOIS POLII</t>
  </si>
  <si>
    <t>MILKA MINGGU</t>
  </si>
  <si>
    <t>MINCE PAKAGE</t>
  </si>
  <si>
    <t>NATALIS YEIMO</t>
  </si>
  <si>
    <t>NICODEMUS TEBAI</t>
  </si>
  <si>
    <t>NURJANNAH</t>
  </si>
  <si>
    <t>OKTOPINA NAWIPA</t>
  </si>
  <si>
    <t>OKTOVINA DOGOPIA</t>
  </si>
  <si>
    <t>ORPA BOMA</t>
  </si>
  <si>
    <t>OTTO GOBAI</t>
  </si>
  <si>
    <t>PILIPUS  GOBAI</t>
  </si>
  <si>
    <t>SELPIANUS BUNAI</t>
  </si>
  <si>
    <t>SEPANYA TEBAI</t>
  </si>
  <si>
    <t>SINTAH</t>
  </si>
  <si>
    <t>SIPRIANUS KEIYA</t>
  </si>
  <si>
    <t>TITUS EDOWAI</t>
  </si>
  <si>
    <t>TITUS KEIYA</t>
  </si>
  <si>
    <t>YEHUDA GOBAI</t>
  </si>
  <si>
    <t>YOSEPH YOU</t>
  </si>
  <si>
    <t>YULIAN PIGOME</t>
  </si>
  <si>
    <t>YULIANUS TEBAI</t>
  </si>
  <si>
    <t>YUSTINA KUDIAI</t>
  </si>
  <si>
    <t>ZAKHEUS TEBAI</t>
  </si>
  <si>
    <t>VERONIKA LISA ANA PATAS</t>
  </si>
  <si>
    <t>OTNIEL KEIYA</t>
  </si>
  <si>
    <t>YULIANUS KAYAME</t>
  </si>
  <si>
    <t>ALFONS TEBAI</t>
  </si>
  <si>
    <t>YAIRUS TATOGO</t>
  </si>
  <si>
    <t>ABEL KAYAME</t>
  </si>
  <si>
    <t>NICOLAS NAWIPA</t>
  </si>
  <si>
    <t>MERGINA MARISAN RAYAR</t>
  </si>
  <si>
    <t>AGUSTINA GIYAI</t>
  </si>
  <si>
    <t>GRACE YANSYE MAINDOKA</t>
  </si>
  <si>
    <t>RAIZA TUMIWANG</t>
  </si>
  <si>
    <t>SOPHIA PANGALILA</t>
  </si>
  <si>
    <t>VENNY DOUNA MANIMPURUNG</t>
  </si>
  <si>
    <t>YUYUN HUMANGGIO</t>
  </si>
  <si>
    <t>ERVINA SIPALA</t>
  </si>
  <si>
    <t>STELMA NARAY</t>
  </si>
  <si>
    <t>ANITA LANY PITOY</t>
  </si>
  <si>
    <t>SHINTA KUMAYAS</t>
  </si>
  <si>
    <t>METY MUGAMA</t>
  </si>
  <si>
    <t>SILPA PANA</t>
  </si>
  <si>
    <t>FIENTJE BAWOLE</t>
  </si>
  <si>
    <t>ALCE KUHU</t>
  </si>
  <si>
    <t>PRISKILA TOGELANG</t>
  </si>
  <si>
    <t>ARFAWANTI A. GOBEL</t>
  </si>
  <si>
    <t>MASJE KAWENGIAN</t>
  </si>
  <si>
    <t>RAFAEL TEKEGE</t>
  </si>
  <si>
    <t>RAIMONDUS KAYAME</t>
  </si>
  <si>
    <t>YANUARIUS YEIMO</t>
  </si>
  <si>
    <t>YOHANA OGETAI</t>
  </si>
  <si>
    <t>MARTINUS YUMAI</t>
  </si>
  <si>
    <t>YOHANES KUDIAI</t>
  </si>
  <si>
    <t>KORNELIS KEIYA</t>
  </si>
  <si>
    <t>ELISABET TATOGO</t>
  </si>
  <si>
    <t>DOMINIKUS PIGOME</t>
  </si>
  <si>
    <t>AKULIAN BUNAI</t>
  </si>
  <si>
    <t>ALEKS ADII</t>
  </si>
  <si>
    <t>OKTOPIANUS KEIYA</t>
  </si>
  <si>
    <t>FRANSISKA KEIYA</t>
  </si>
  <si>
    <t>MELIANUS KADEPA</t>
  </si>
  <si>
    <t>VITALIS HASMAN JEHAWA</t>
  </si>
  <si>
    <t>DOLINCE GOBAI</t>
  </si>
  <si>
    <t>ORPA PIGOME</t>
  </si>
  <si>
    <t>YOHANES MOTE</t>
  </si>
  <si>
    <t>WIANDINA TEKEGE</t>
  </si>
  <si>
    <t>MAGDALENA YOU</t>
  </si>
  <si>
    <t>FRANSISKA TEKEGE</t>
  </si>
  <si>
    <t>MATIAS TATOGO</t>
  </si>
  <si>
    <t>BOSKO BUNAY</t>
  </si>
  <si>
    <t>ANCELINA KUDIAI</t>
  </si>
  <si>
    <t>PASKALINA MOTE</t>
  </si>
  <si>
    <t>TINUS TEBAI</t>
  </si>
  <si>
    <t>YOLDANIA GOBAI</t>
  </si>
  <si>
    <t>YAHYA DEGEI</t>
  </si>
  <si>
    <t>YESAYA GOBAI</t>
  </si>
  <si>
    <t>FABIANUS DEGEI</t>
  </si>
  <si>
    <t>ISAK NAWIPA</t>
  </si>
  <si>
    <t>MIKA TEBAI</t>
  </si>
  <si>
    <t>DEISY SINCE DINCE WOWOR</t>
  </si>
  <si>
    <t>CHRISTIN ANIRA ANGELY ANIS</t>
  </si>
  <si>
    <t>YENNIE SYANNE ASSA</t>
  </si>
  <si>
    <t>VENNY PIETER</t>
  </si>
  <si>
    <t>YENIE TUUK</t>
  </si>
  <si>
    <t>NOVITA YULIASTRI MANENEKE</t>
  </si>
  <si>
    <t>SELVIE MATALIWUTAN</t>
  </si>
  <si>
    <t>STELA MANDANG</t>
  </si>
  <si>
    <t>STELLAH MANAHAMPY</t>
  </si>
  <si>
    <t>APRILLIA NANCY WINY WAROKA</t>
  </si>
  <si>
    <t>LILIS DARISE</t>
  </si>
  <si>
    <t>FAMILIA SUGEHA</t>
  </si>
  <si>
    <t>LIONI CHERI KAWENGIAN</t>
  </si>
  <si>
    <t>CHARLIN OCTOFIEN PONGOH</t>
  </si>
  <si>
    <t>NENY VANI LANGINGI</t>
  </si>
  <si>
    <t>CHEIDY FONE DJELI ROMPAS</t>
  </si>
  <si>
    <t>FONNY POLUAN</t>
  </si>
  <si>
    <t>SAHENSOLAR HESKY OHY</t>
  </si>
  <si>
    <t>LIEKE SJANE MONDE</t>
  </si>
  <si>
    <t>NINGSI YOHANIS</t>
  </si>
  <si>
    <t>ANIE SORITON</t>
  </si>
  <si>
    <t>MEYNI MANAWAN</t>
  </si>
  <si>
    <t>YULYANTI WAROUW</t>
  </si>
  <si>
    <t>ADELINA SISKA UWAY</t>
  </si>
  <si>
    <t>DJEIN V. RUMAGIT</t>
  </si>
  <si>
    <t>HEYDI SUMUAL</t>
  </si>
  <si>
    <t>ANITA ANSYE ADELIN KOLIBU</t>
  </si>
  <si>
    <t>FONNY SIMBAR</t>
  </si>
  <si>
    <t>LELI ROOROH</t>
  </si>
  <si>
    <t>RISNO SING LINGGAR</t>
  </si>
  <si>
    <t>DEITY ROMPAH</t>
  </si>
  <si>
    <t>STIGMA MOGAPA</t>
  </si>
  <si>
    <t>SJENNY BONA KAUNANG</t>
  </si>
  <si>
    <t>MAGDALENA KAUNANG</t>
  </si>
  <si>
    <t>HELDA POTABUGA</t>
  </si>
  <si>
    <t>IREINE OIKUMENE MASI</t>
  </si>
  <si>
    <t>MEGA M. L. MAMONTO</t>
  </si>
  <si>
    <t>SRI GANTIA BABOSONG LASABUDA</t>
  </si>
  <si>
    <t>SYENNY STENNY OROH</t>
  </si>
  <si>
    <t>ARNI TANDI</t>
  </si>
  <si>
    <t>NOVITA HALIDU</t>
  </si>
  <si>
    <t>ASWAN DWI CHANDRA MOKOBELA</t>
  </si>
  <si>
    <t>SOVAN KRESTIEN LANGIE</t>
  </si>
  <si>
    <t>FREIDA FERRA MASOKO</t>
  </si>
  <si>
    <t>TENNY PONTOH</t>
  </si>
  <si>
    <t>SRIFERANIKA I ANULI</t>
  </si>
  <si>
    <t>MARDIA MOKOAGOW</t>
  </si>
  <si>
    <t>FERGIE VERAWATI LUMOMBO</t>
  </si>
  <si>
    <t>HERAWATI MOMINTAN</t>
  </si>
  <si>
    <t>MINDI FRISKA POBELA</t>
  </si>
  <si>
    <t>RAHMI INDRIANI MOKODONGAN</t>
  </si>
  <si>
    <t xml:space="preserve">RENNY RISKAL PODOMI  </t>
  </si>
  <si>
    <t>MASJE LISBETH ROTULUNG</t>
  </si>
  <si>
    <t>ABNER URIAS LAINSAMPUTTY</t>
  </si>
  <si>
    <t>ADOLFINA LOHONAUMAN</t>
  </si>
  <si>
    <t>SARINAH MAHENGKENG</t>
  </si>
  <si>
    <t>WINDA STAICY SUMILAT</t>
  </si>
  <si>
    <t xml:space="preserve">ALAN FERNANDO PURUKAN_x000D_
</t>
  </si>
  <si>
    <t>JHEINETH MARYOUN SALEKY</t>
  </si>
  <si>
    <t>TAMBUWUN VIOLETA JADE</t>
  </si>
  <si>
    <t>HENLY TUASA</t>
  </si>
  <si>
    <t>VIONLY LUMUNON</t>
  </si>
  <si>
    <t>MARFIN REIMON SAHENSOLAR</t>
  </si>
  <si>
    <t>02 Maret 2020</t>
  </si>
  <si>
    <t>RIEDEL PITOY</t>
  </si>
  <si>
    <t>DJENRY DENNY CAROLES</t>
  </si>
  <si>
    <t>MONIQUE SANGIA</t>
  </si>
  <si>
    <t>WIDYAN RUITANG</t>
  </si>
  <si>
    <t>YELTSIN SWARS RORI</t>
  </si>
  <si>
    <t>JEFER HENGKI REGAR</t>
  </si>
  <si>
    <t>04 Desember 2018</t>
  </si>
  <si>
    <t>DEDY SUTEJO SABANARI</t>
  </si>
  <si>
    <t>RISKA KASANDRA THOMAS</t>
  </si>
  <si>
    <t>ALDY ARTIS TAMBOTO</t>
  </si>
  <si>
    <t>FANLY FABYO BAWOLE</t>
  </si>
  <si>
    <t>JUNEIDY GEROLL DAMISI</t>
  </si>
  <si>
    <t>04 Desember 2020</t>
  </si>
  <si>
    <t>FIKA FEBRIANY SAMBUR</t>
  </si>
  <si>
    <t>ARIL AFRIYATI DJARUU</t>
  </si>
  <si>
    <t>31 Januari 2020</t>
  </si>
  <si>
    <t>JANY MONINGKA</t>
  </si>
  <si>
    <t>LUIS DAVID YOUDI TAMBUWUN</t>
  </si>
  <si>
    <t>JENDRY JEVLY LUMOPA</t>
  </si>
  <si>
    <t>RIDEL JULIO SUMARAUW</t>
  </si>
  <si>
    <t>21 Juli 2020</t>
  </si>
  <si>
    <t>GANRI ALKEN OROH</t>
  </si>
  <si>
    <t>ALIANUS MALIGA</t>
  </si>
  <si>
    <t>PAULUS NIKOLAS KAWEY</t>
  </si>
  <si>
    <t>LIONITA CHATARINE RUMANGKANG RANTELIMBONG</t>
  </si>
  <si>
    <t>IVAN TAMBARIKI</t>
  </si>
  <si>
    <t>KLEMENS TOAR MIGUEL EDGAR MANENGKEY</t>
  </si>
  <si>
    <t>NOVIYANTI TAKARENGUANG</t>
  </si>
  <si>
    <t>SARIF ALVI RIVALDI METHUSALA</t>
  </si>
  <si>
    <t>IMANUEL ALPIUS SASAMBE</t>
  </si>
  <si>
    <t>ATEVAN SAULAUDA</t>
  </si>
  <si>
    <t>ARKI HORMAN</t>
  </si>
  <si>
    <t>PANGKEY ADE ROLLYSD DANIEL</t>
  </si>
  <si>
    <t>FALENTINO KURAIS</t>
  </si>
  <si>
    <t>MARTHA JANE LAURETHA</t>
  </si>
  <si>
    <t>YERRISON DARENOH</t>
  </si>
  <si>
    <t>JOHANES MARTHEN SOPUTAN</t>
  </si>
  <si>
    <t>ALENNOV HEBRON BILLY PALILINGAN</t>
  </si>
  <si>
    <t>WAHID SYATIBI</t>
  </si>
  <si>
    <t>21 Oktober 2020</t>
  </si>
  <si>
    <t>YONDY PRAMANTA MINGGU</t>
  </si>
  <si>
    <t>MARCELINO FRANSISCO MANDAGI</t>
  </si>
  <si>
    <t>08 Oktober 2020</t>
  </si>
  <si>
    <t>JACKSON KURNIAWAN KARUH</t>
  </si>
  <si>
    <t>GLENDY JOSTAF RAWIS</t>
  </si>
  <si>
    <t xml:space="preserve">YOHANIS PONTOH </t>
  </si>
  <si>
    <t>MICHAEL MAILTHY MAKIENGGUNG</t>
  </si>
  <si>
    <t>FRENDI CARVIO JESTON ANTOU</t>
  </si>
  <si>
    <t>FIALY CARRY SOPUTAN</t>
  </si>
  <si>
    <t>FRISKY ANDRE H. ARING</t>
  </si>
  <si>
    <t>ARTER KALARE</t>
  </si>
  <si>
    <t>ELRANDY ANSIGA</t>
  </si>
  <si>
    <t>KAWUWUNG ANGLI</t>
  </si>
  <si>
    <t>RISNO PAMEAN</t>
  </si>
  <si>
    <t>ALDRIN MANTIRI</t>
  </si>
  <si>
    <t>VENDY YOUCE GONI</t>
  </si>
  <si>
    <t>MUH. SYAHRI SANGGEL</t>
  </si>
  <si>
    <t>FRANKY JACKSON WEREH</t>
  </si>
  <si>
    <t>YOULANCE UMBOH</t>
  </si>
  <si>
    <t>BULCE LOLOMBULAN</t>
  </si>
  <si>
    <t>MARIO SONDAKH</t>
  </si>
  <si>
    <t>CHANDRA DEVANDER RANTUNG</t>
  </si>
  <si>
    <t>ARDI BUDI TUMBEL</t>
  </si>
  <si>
    <t>REINALDI RIOFAN KUMOLONTANG</t>
  </si>
  <si>
    <t>ERICKSON PIAY</t>
  </si>
  <si>
    <t>INDROSATRIA RUTHERFORD</t>
  </si>
  <si>
    <t>SAKARIAS MOFU</t>
  </si>
  <si>
    <t>MIKA ASROUW</t>
  </si>
  <si>
    <t>YULIUS DANIEL PANGEMANAN</t>
  </si>
  <si>
    <t>RAFELS CHRISTOVEL PIRING</t>
  </si>
  <si>
    <t>ARMINUS BAWOTONG</t>
  </si>
  <si>
    <t>FERDIANUS DALAPAN</t>
  </si>
  <si>
    <t>RICHARD YOPI MAHAMURAH</t>
  </si>
  <si>
    <t>ANDREAS SEILBAART KOLRIRI</t>
  </si>
  <si>
    <t>LINGGA YOAN TUMURANG</t>
  </si>
  <si>
    <t>RAIS FADLY TAHULENDING</t>
  </si>
  <si>
    <t>ALI SYUKRON</t>
  </si>
  <si>
    <t>BRYAN DANIEL PAAT</t>
  </si>
  <si>
    <t>SISILIA VIRLY LONTOH</t>
  </si>
  <si>
    <t>RIAN ALONG LENGKEY</t>
  </si>
  <si>
    <t>KALEB SIDENDE</t>
  </si>
  <si>
    <t>TEOFILUS INDRAWAN LALOMPOH</t>
  </si>
  <si>
    <t>RIFKI ELIA ALOW</t>
  </si>
  <si>
    <t>THEYSEL TIMPUA</t>
  </si>
  <si>
    <t>APREN MANTIARA</t>
  </si>
  <si>
    <t>CYRILUS MEIKEL KORAAG</t>
  </si>
  <si>
    <t>ARYANTO AFANDY SUDARJA</t>
  </si>
  <si>
    <t>ELIPAS LORONUSA</t>
  </si>
  <si>
    <t>ALFRET RAKINAUNG</t>
  </si>
  <si>
    <t>JUNITA ALFINA PESIK</t>
  </si>
  <si>
    <t>JEANE POLOHINDANG</t>
  </si>
  <si>
    <t>FITRIWATI</t>
  </si>
  <si>
    <t>MARIANA</t>
  </si>
  <si>
    <t>JESSI TRISKOVA MANAPA</t>
  </si>
  <si>
    <t>ASTRIED DEWI JUWITA LIWE</t>
  </si>
  <si>
    <t>THEREZA RIBKA SUMENDAP</t>
  </si>
  <si>
    <t>DEBRA FABIOLA PANDOH</t>
  </si>
  <si>
    <t>GUEEN VERONICA RAMBI</t>
  </si>
  <si>
    <t>SRI NURHAYATI R ARSAD</t>
  </si>
  <si>
    <t>CHELSI SESKA SALU</t>
  </si>
  <si>
    <t>GINA EKARUTHIANY BAERUMA</t>
  </si>
  <si>
    <t>ARNI RAHAYU PANDEIROT</t>
  </si>
  <si>
    <t>DESSY RASINTA JACOBA LENGKONG</t>
  </si>
  <si>
    <t>IVANA FEYRENCIA KAWANGUNG</t>
  </si>
  <si>
    <t>HUTRI TUWING</t>
  </si>
  <si>
    <t>ARDI HENRI MINTALANGI</t>
  </si>
  <si>
    <t>ALVA PUTRA RAMBITAN</t>
  </si>
  <si>
    <t>RIZAL TONGKUKUT</t>
  </si>
  <si>
    <t>ANDIANI VALENTINI MANILA</t>
  </si>
  <si>
    <t>LESTARI MERTOSONO</t>
  </si>
  <si>
    <t>INKA YESSICA SUPIT</t>
  </si>
  <si>
    <t>LAXMIWATY MAANI</t>
  </si>
  <si>
    <t>JEPRI MOKODOMPIT</t>
  </si>
  <si>
    <t>GLEDIS RONDONUWU</t>
  </si>
  <si>
    <t>CIMNI CLAUDIA SIWU</t>
  </si>
  <si>
    <t>25 Agustus 2020</t>
  </si>
  <si>
    <t>MEILY A. NGALA</t>
  </si>
  <si>
    <t>SANTI JEANE MONAREH</t>
  </si>
  <si>
    <t>MEGRIANITA WENSEN</t>
  </si>
  <si>
    <t>RAHMAT SALEH</t>
  </si>
  <si>
    <t>JENNY RONDONUWU</t>
  </si>
  <si>
    <t>HASLI SALAPALI</t>
  </si>
  <si>
    <t>ANDREW MOGOT</t>
  </si>
  <si>
    <t>22 Juni 2020</t>
  </si>
  <si>
    <t>GLENY ANDRIAN ASSAH</t>
  </si>
  <si>
    <t>YONGKI ALEXANDER MAKAMBAHE</t>
  </si>
  <si>
    <t>FIRMANSYAH HEBERT WANGGAI</t>
  </si>
  <si>
    <t>FARIDA NURSURYANI PANGARIBUAN</t>
  </si>
  <si>
    <t>ARMEI E. PANGULU</t>
  </si>
  <si>
    <t>MELYTA SEMBIRING</t>
  </si>
  <si>
    <t>JOANDA FERNANDO SITEPU</t>
  </si>
  <si>
    <t>GERALDO MAYNARD WORANG</t>
  </si>
  <si>
    <t>ABDUL KARIM KAMPI</t>
  </si>
  <si>
    <t>CLAUDYA CORRY KETLIN LINTJEWAS</t>
  </si>
  <si>
    <t>DIONISIUS CRITY MONTOLALU</t>
  </si>
  <si>
    <t>SAMSUL HANAPI</t>
  </si>
  <si>
    <t>CHRISALUSIA FALLANA</t>
  </si>
  <si>
    <t>EKARISTI MEGAMA</t>
  </si>
  <si>
    <t>MIRANDA MEITA SAHARI</t>
  </si>
  <si>
    <t>LITANIA EUNIKE OROH</t>
  </si>
  <si>
    <t>EKO SARWO EDI WIBOWO</t>
  </si>
  <si>
    <t>INDIKA CLAUDIA SASUNDU</t>
  </si>
  <si>
    <t>FIKRY POBELA</t>
  </si>
  <si>
    <t>ANDI YUSRAN</t>
  </si>
  <si>
    <t>KRISTO ESANDRI TANGEL</t>
  </si>
  <si>
    <t>JENIFER ELISABETH DJABALA</t>
  </si>
  <si>
    <t>SEMUEL GERALD KUSSOY</t>
  </si>
  <si>
    <t>YAN DWI LITA BASTIAN</t>
  </si>
  <si>
    <t>JORDAN TIMOTI TURANGAN</t>
  </si>
  <si>
    <t>BILLY PROK</t>
  </si>
  <si>
    <t>PIPIANI</t>
  </si>
  <si>
    <t>GLORYA NATASYA SUMILAT</t>
  </si>
  <si>
    <t>11 Februari 2020</t>
  </si>
  <si>
    <t>STERI IRENE LENGKONG</t>
  </si>
  <si>
    <t>KETLIN EFLIN TUMURANG</t>
  </si>
  <si>
    <t>EKORISTIO SUWANDI</t>
  </si>
  <si>
    <t>TOBO REKI AHI CHRISTIAWAN</t>
  </si>
  <si>
    <t>DINA OKTAVIANE ANTHONETA TENGKER</t>
  </si>
  <si>
    <t>ELVIZEIN OKSASELY AMECA SILURIFAH LADUYO</t>
  </si>
  <si>
    <t>MEILANI REZA HANSUN</t>
  </si>
  <si>
    <t>NOVIANI BAHUTE</t>
  </si>
  <si>
    <t>DAVID ARJUNO MUNDUNG</t>
  </si>
  <si>
    <t>INDRIANI MONO</t>
  </si>
  <si>
    <t>KOLIBU GABRIEL YOEL</t>
  </si>
  <si>
    <t>ELSA SEPTIANI ELLY</t>
  </si>
  <si>
    <t>FEBRIAN JOHANIS SUMAMPOUW</t>
  </si>
  <si>
    <t>ANDRIANO JIMMY MAKAPELE</t>
  </si>
  <si>
    <t>JOURDI GLENDI KORNELES PINONTOAN</t>
  </si>
  <si>
    <t>JOKSEN MARADESA</t>
  </si>
  <si>
    <t>HERVINDI TULONG</t>
  </si>
  <si>
    <t>GREIS MAULU</t>
  </si>
  <si>
    <t>TIARANEL LOVEL DINATAL LAHUTUNG</t>
  </si>
  <si>
    <t>ANTHONY FERNANDEZ MANULLANG</t>
  </si>
  <si>
    <t>LIVA REGINA PATTYRANIE</t>
  </si>
  <si>
    <t>ASRUL PATINGKI</t>
  </si>
  <si>
    <t>STEPANUS PONTOH</t>
  </si>
  <si>
    <t>RAYHAN NAUVAL</t>
  </si>
  <si>
    <t>ROY MAYKEL SAPETI</t>
  </si>
  <si>
    <t>JEANDRE ARDIE RAU</t>
  </si>
  <si>
    <t>COKIBARA TARIGAN</t>
  </si>
  <si>
    <t>ARDIKS RIVALDO WANGOL</t>
  </si>
  <si>
    <t>HENDRY VICRY RYVIALDO PANTOW</t>
  </si>
  <si>
    <t>ANGGRIADI SONLY ARIMATEA BAWIA</t>
  </si>
  <si>
    <t>KURNIA SARI</t>
  </si>
  <si>
    <t>LUPITA CAROLINE PALAR</t>
  </si>
  <si>
    <t xml:space="preserve">PINKAN ANGGUN CITRA SENDUK </t>
  </si>
  <si>
    <t>FRISKA DEVIRA JACOB</t>
  </si>
  <si>
    <t>MELISA KONDENGIS</t>
  </si>
  <si>
    <t>FALENTINO MELKY RAUWAN</t>
  </si>
  <si>
    <t>FRIENDLY FERNEL SORONGAN</t>
  </si>
  <si>
    <t>JOSUA SUMENGE</t>
  </si>
  <si>
    <t>29 Agustus 2019</t>
  </si>
  <si>
    <t>FILDIO RUDOLF BOGIA</t>
  </si>
  <si>
    <t>MATTHEW LIANSO WIM DORINGIN</t>
  </si>
  <si>
    <t>LAVENIA JULIA PAKASI</t>
  </si>
  <si>
    <t>ASTRIED MUNDUNG</t>
  </si>
  <si>
    <t>HEAZER NICEA KONDOY</t>
  </si>
  <si>
    <t>FEBRIANTO R. TOMBAAN</t>
  </si>
  <si>
    <t>DERRYL RUMAGIT</t>
  </si>
  <si>
    <t>HILKIA HODIA ROMPAS</t>
  </si>
  <si>
    <t>OLBERT SAPUTRA TENGKER</t>
  </si>
  <si>
    <t>YUNUS AMISI</t>
  </si>
  <si>
    <t>FRENGKY PINANGKAAN</t>
  </si>
  <si>
    <t>RANGGA PRAGUNA</t>
  </si>
  <si>
    <t>TEDDY ARSANDY WAHONGAN</t>
  </si>
  <si>
    <t>MARIMAR SIMANJUNTAK</t>
  </si>
  <si>
    <t>ELVIS JONATHAN SONDAKH</t>
  </si>
  <si>
    <t>KAMARULLAH USIA</t>
  </si>
  <si>
    <t>TESALONIKA PAAT</t>
  </si>
  <si>
    <t>DIAS MEA VANDI KANSIL</t>
  </si>
  <si>
    <t>YASINTA SAUNE</t>
  </si>
  <si>
    <t>WISYE MONICA TUMURANG</t>
  </si>
  <si>
    <t>ADRIANA BISNUN</t>
  </si>
  <si>
    <t>FINNA LIDIA WALES</t>
  </si>
  <si>
    <t>PASKAL ROLEN WANTJONO</t>
  </si>
  <si>
    <t>STEPI TUNDU</t>
  </si>
  <si>
    <t>07 Desember 2020</t>
  </si>
  <si>
    <t>MELKI SARANTE</t>
  </si>
  <si>
    <t>NATHANAEL WOWILING</t>
  </si>
  <si>
    <t>FARJAN NURSIDIK KANGKI</t>
  </si>
  <si>
    <t>LEADY MEILYNG MONGKAW</t>
  </si>
  <si>
    <t>FEBRIALDO GERSON KOLINUG</t>
  </si>
  <si>
    <t>JEINI ANSA</t>
  </si>
  <si>
    <t>EUKFORIDE WELEM SARUNDAITAN</t>
  </si>
  <si>
    <t>ANDRE ANDHIKA TAROREH</t>
  </si>
  <si>
    <t>JULIA ANDINI THAYEB</t>
  </si>
  <si>
    <t>DEISY MERRY CHRISTINE NAJOAN</t>
  </si>
  <si>
    <t>JONATHAN CHANO ANAM</t>
  </si>
  <si>
    <t>ANGKY CRYSNA MAARISIT</t>
  </si>
  <si>
    <t>MARCELINO VALENTINO MANGELEP</t>
  </si>
  <si>
    <t>GENNY CHRISTIAN KAWULUR</t>
  </si>
  <si>
    <t>FATHURAHMAN BOGDADI</t>
  </si>
  <si>
    <t>14 Oktober 2019</t>
  </si>
  <si>
    <t xml:space="preserve">MISS ATIN AWOMBO </t>
  </si>
  <si>
    <t>CHRISTIN PAATH</t>
  </si>
  <si>
    <t>MIGEL TONGKUKUT</t>
  </si>
  <si>
    <t>HENDRICO REMBANGAN</t>
  </si>
  <si>
    <t>FISKA NINDY MAINDOKA</t>
  </si>
  <si>
    <t>MARIO RICKY WAGIU</t>
  </si>
  <si>
    <t>HARDI MOKOGINTA</t>
  </si>
  <si>
    <t>JERRY MONIUNG</t>
  </si>
  <si>
    <t>GLENDI ALDI POMOHON</t>
  </si>
  <si>
    <t>KARTINI BAHARI PAENDONG</t>
  </si>
  <si>
    <t xml:space="preserve">SETIAWAN DAMONGAYO </t>
  </si>
  <si>
    <t>CHRISTIAN REONENOV DECIUS HANGKEMONA</t>
  </si>
  <si>
    <t>STELA PINANGKAAN</t>
  </si>
  <si>
    <t>HEIDY FRENSHIKA KAUNANG</t>
  </si>
  <si>
    <t xml:space="preserve">SEPTIAN JOHANES PANGKEY </t>
  </si>
  <si>
    <t>PUTRI YULIANDRI KALE'E</t>
  </si>
  <si>
    <t>TESALONIKA MEDELINE MAMUAJA</t>
  </si>
  <si>
    <t>WILLY STEVANUS RAMBITAN</t>
  </si>
  <si>
    <t>MELISA</t>
  </si>
  <si>
    <t>RIFANO SINGAL</t>
  </si>
  <si>
    <t>APRILIANI RABECA GRACELA</t>
  </si>
  <si>
    <t>JULIO BRANDO MOKALU</t>
  </si>
  <si>
    <t>OKTAVIANUS TUPANG</t>
  </si>
  <si>
    <t>MEYFRIN RONGIRS HANG</t>
  </si>
  <si>
    <t>FRISKILA FIRDAUS MOKOAGOW</t>
  </si>
  <si>
    <t>VANESA REPPI</t>
  </si>
  <si>
    <t>DANDY PRASADANA</t>
  </si>
  <si>
    <t>PASKAL DANIEL PANGEMANAN</t>
  </si>
  <si>
    <t>RENALDY AKEDE</t>
  </si>
  <si>
    <t>DELAN KOLY</t>
  </si>
  <si>
    <t>AGNES KRISTY RENGKUNG</t>
  </si>
  <si>
    <t>RENAISSANCE MOZARD REINDO JR. MARENTEK</t>
  </si>
  <si>
    <t>AHMAT BAHRI MOKODOMPIT</t>
  </si>
  <si>
    <t>BRAVO MELKO WORUNTU</t>
  </si>
  <si>
    <t>ALICE NAUNG</t>
  </si>
  <si>
    <t>INTAN GRATIA ROOSYE LENGKONG</t>
  </si>
  <si>
    <t>DEDI SUTRISNO</t>
  </si>
  <si>
    <t>FENDI HARIANTO</t>
  </si>
  <si>
    <t>HUDMAN BUNGKAES</t>
  </si>
  <si>
    <t>TESSA EMILIA LONIKA</t>
  </si>
  <si>
    <t>YOHANA PRISKILA REGAH</t>
  </si>
  <si>
    <t>JULKIFLI GANI</t>
  </si>
  <si>
    <t>FONGLI SWITLI HELMI SLAT</t>
  </si>
  <si>
    <t>MARDANIUS KARUNDENG</t>
  </si>
  <si>
    <t>HENDRIK KASEHUNG</t>
  </si>
  <si>
    <t>NUR HADIJAH MOHA</t>
  </si>
  <si>
    <t>KHALIL JIBRAN GANSARENG</t>
  </si>
  <si>
    <t>ARDI ZETYA FRANSISKUS RUMAGIT</t>
  </si>
  <si>
    <t>KENDY URLY GONI</t>
  </si>
  <si>
    <t>OKTAVIANY CINYIN TATUIL</t>
  </si>
  <si>
    <t>TIFIONY ANGELIEVA THERESA TURAMBI</t>
  </si>
  <si>
    <t>JEKSON FREDRIK JOHNE KUMAAT</t>
  </si>
  <si>
    <t>KEVIN DANIEL SORITON</t>
  </si>
  <si>
    <t>ANDREAN FERDINAND SUOTH</t>
  </si>
  <si>
    <t>JACKSON SUMARANDAK</t>
  </si>
  <si>
    <t>TIRZA KASENDA</t>
  </si>
  <si>
    <t>NOVIA KARTIKA KALITOUW</t>
  </si>
  <si>
    <t>DINA NATALIA SALAILA</t>
  </si>
  <si>
    <t>GLORIA WULAN TOMBILING</t>
  </si>
  <si>
    <t>PRICILIA OKTAVIANI MAWITJERE</t>
  </si>
  <si>
    <t>FRICILIA PAENDONG</t>
  </si>
  <si>
    <t>THEOFANI GERI DOLOT</t>
  </si>
  <si>
    <t>BILLY KEVIN GIOVANO MANABUNG</t>
  </si>
  <si>
    <t>HAPPY RIZKY MARINGKA</t>
  </si>
  <si>
    <t>CHRISTIAN WATUSEKE</t>
  </si>
  <si>
    <t>QUIN ELISAH DARRENT OROH</t>
  </si>
  <si>
    <t>NOVITA OLHANECI GAHAUNA</t>
  </si>
  <si>
    <t>MICHAEL LAHIANG</t>
  </si>
  <si>
    <t>JEYFLIN GITA WULANDARI TUMENGKOL</t>
  </si>
  <si>
    <t>FANDY ALEXANDRO LUMINGKEWAS</t>
  </si>
  <si>
    <t xml:space="preserve">STEPHAN MAHENDRA SUPIT </t>
  </si>
  <si>
    <t xml:space="preserve">KEVIN ARTHUR RAFFAEL KEINTJEM </t>
  </si>
  <si>
    <t>APOLDUS FIDENT RENWARIN</t>
  </si>
  <si>
    <t>AFTRISA ANGTIRSA OTEMUSU</t>
  </si>
  <si>
    <t>MAURITS RISKY KALANGI</t>
  </si>
  <si>
    <t>CLARA KOLEANGAN</t>
  </si>
  <si>
    <t>STEVEL OSVALDO PANGAU</t>
  </si>
  <si>
    <t>NINGSIH ANDREINY AMBON</t>
  </si>
  <si>
    <t>JEREMIA SIWU</t>
  </si>
  <si>
    <t xml:space="preserve">JELLY NATALIA KAAWOAN </t>
  </si>
  <si>
    <t>RECH JACSEN HARIMISA</t>
  </si>
  <si>
    <t>EZRA RAYMON FLAYDY TAARIWUAN</t>
  </si>
  <si>
    <t>GLENDY AMSTRONG TAAWOEDA</t>
  </si>
  <si>
    <t>JOIN B. TJULUKU</t>
  </si>
  <si>
    <t>CALVIN MARCHEL TANGKUMAN</t>
  </si>
  <si>
    <t>FRANS LOKOBAL</t>
  </si>
  <si>
    <t>LUCKY TERDY MAWUNTU</t>
  </si>
  <si>
    <t xml:space="preserve">BRIAN AKSON SAMBENAUNG </t>
  </si>
  <si>
    <t xml:space="preserve">MELANI CLARA TUERAH </t>
  </si>
  <si>
    <t>VILLY FRUGELY ESTHERLITA HETTY SALHUTERU</t>
  </si>
  <si>
    <t>SERLITA KAWULUR</t>
  </si>
  <si>
    <t xml:space="preserve">ELVIRA NUSI </t>
  </si>
  <si>
    <t>EBY KUSSOY</t>
  </si>
  <si>
    <t>SUGIANTO RUMORONG</t>
  </si>
  <si>
    <t>LOTULUNG ANDREAN RESKY</t>
  </si>
  <si>
    <t>LOIS EUNIA SENGKEY</t>
  </si>
  <si>
    <t>TERI JULIUS ROMPAS</t>
  </si>
  <si>
    <t>INDA MAGRISA DAMISI PUTRI</t>
  </si>
  <si>
    <t>PASCHALIA GINA WORANG</t>
  </si>
  <si>
    <t>ICE ISNAWATI KARUNDENG</t>
  </si>
  <si>
    <t>JUNIAR JONES FLORENCIO TAROI</t>
  </si>
  <si>
    <t>LUCKY VECKY KAUNANG</t>
  </si>
  <si>
    <t>RONDOH ASTRIT VELANI</t>
  </si>
  <si>
    <t>JILIVI ORSITA TETEALU</t>
  </si>
  <si>
    <t>CHRISTOFEL KENDI ALEXANDER BUJUNG</t>
  </si>
  <si>
    <t>PRISILIA MANDANG</t>
  </si>
  <si>
    <t>EMES JACKLIN WINDY LISANI</t>
  </si>
  <si>
    <t>OCTAVIA GABRIELLA CLAUDYA SONDAKH</t>
  </si>
  <si>
    <t>CLAUDIA COSTANTI THOBIAS</t>
  </si>
  <si>
    <t>MA'RIFAH MARATUS SHOLIA</t>
  </si>
  <si>
    <t>ASIH WIDYAWATI</t>
  </si>
  <si>
    <t>HEIDY TIFANY SONDAKH</t>
  </si>
  <si>
    <t>MONICA JULIA NGAJOW</t>
  </si>
  <si>
    <t>IMELDA CHAROLINA ENDOH</t>
  </si>
  <si>
    <t>FEBRIZIO RICHARD LAHEPING</t>
  </si>
  <si>
    <t>BRIGITA VIONA TUMBILUNG</t>
  </si>
  <si>
    <t>NATALIA CHRISTINA ANGGOH</t>
  </si>
  <si>
    <t>LERCI ADRIANTI MOSE</t>
  </si>
  <si>
    <t>06 Desember 2018</t>
  </si>
  <si>
    <t>RINDHI PUTRI MARSKE MULOKE</t>
  </si>
  <si>
    <t>APRILIA PRATIDINA BALIUNG</t>
  </si>
  <si>
    <t>25 Oktober 2017</t>
  </si>
  <si>
    <t>JACLINE K. SUALANG</t>
  </si>
  <si>
    <t>06 Desember 2017</t>
  </si>
  <si>
    <t>RONALDE SINGKOH</t>
  </si>
  <si>
    <t>SINTHA KARTINI SALEH</t>
  </si>
  <si>
    <t>ALFANO PASCALIS PESIK</t>
  </si>
  <si>
    <t>TESALONIKA TONDOLILIS</t>
  </si>
  <si>
    <t>FRISKA MELANI KOAGOUW</t>
  </si>
  <si>
    <t>RIMA JUNITA SARAPUN</t>
  </si>
  <si>
    <t>FLAVIANUS DEU</t>
  </si>
  <si>
    <t>JELESY VALENCIA TAMBAHANI</t>
  </si>
  <si>
    <t>PRICILIA GLORY STEVI SURENTU</t>
  </si>
  <si>
    <t>PRISKILA KALANGIE</t>
  </si>
  <si>
    <t>TILSYIE DALENDING</t>
  </si>
  <si>
    <t>SHINTIA BRIEL</t>
  </si>
  <si>
    <t>STENLI LUBE</t>
  </si>
  <si>
    <t>17 Oktober 2017</t>
  </si>
  <si>
    <t>ANDREA JOSUA GIDEON MAILENSUN</t>
  </si>
  <si>
    <t>NATALIA DEISY MONICA DURIMALANG</t>
  </si>
  <si>
    <t>LENFIANE KRISTEFA MERUNTU</t>
  </si>
  <si>
    <t>RIO OKTAVIANUS</t>
  </si>
  <si>
    <t>RIA ANGGREINA KAUNANG</t>
  </si>
  <si>
    <t>GABRIELLA NISSY PRISKILA RASYID</t>
  </si>
  <si>
    <t>SUSIANTI LAHENGKANG</t>
  </si>
  <si>
    <t>RUT LOURENA TUTU</t>
  </si>
  <si>
    <t>STEVANI BEATRIX ANDRIS</t>
  </si>
  <si>
    <t>WERPIANTI SARA GALLA'</t>
  </si>
  <si>
    <t>GLORIA PRISILIA RANTUNG</t>
  </si>
  <si>
    <t>EMY FRICILLIA MANOPPO</t>
  </si>
  <si>
    <t>IRA TAMPILANG</t>
  </si>
  <si>
    <t>WINDI SARI NESARE</t>
  </si>
  <si>
    <t>AYU ANATASYA KAKAMBONG</t>
  </si>
  <si>
    <t>RESITA BOLUNG</t>
  </si>
  <si>
    <t>IVONE MEILANI PAENDONG</t>
  </si>
  <si>
    <t>FATRISYE IRAWATI BULANTA</t>
  </si>
  <si>
    <t>SINTYA MARIE KRISTIANTY MUMU</t>
  </si>
  <si>
    <t>ANDINO NASSA</t>
  </si>
  <si>
    <t>IRFRANRY WINFRIED LANGI</t>
  </si>
  <si>
    <t>19 Oktober 2020</t>
  </si>
  <si>
    <t xml:space="preserve">RAFLI ALAN WOWOR </t>
  </si>
  <si>
    <t>OLIVIA KRISNA SAJOW</t>
  </si>
  <si>
    <t>MEYLANI SUMAKUL</t>
  </si>
  <si>
    <t>NUR'AIN SAMSU</t>
  </si>
  <si>
    <t>SANDRA CHRISTI SORAYA MALOHING</t>
  </si>
  <si>
    <t>CHRES DEVI BULLAH</t>
  </si>
  <si>
    <t>PATRISIA LENDENG</t>
  </si>
  <si>
    <t>ASTRID NOLANDA BOHAM</t>
  </si>
  <si>
    <t>NOVITA TILANESARI SEPANG</t>
  </si>
  <si>
    <t>RIBKA AGNES AGU</t>
  </si>
  <si>
    <t>NORRYS STALLONE WARBAL</t>
  </si>
  <si>
    <t>JESICA R. M. SIWI</t>
  </si>
  <si>
    <t>KLAUDIA SISILIA TAKAENDENGAN</t>
  </si>
  <si>
    <t>YOLANDA SHEILA UWAY</t>
  </si>
  <si>
    <t>MIN ANITA BUNGA</t>
  </si>
  <si>
    <t>JOSUA HANDER NAPITU</t>
  </si>
  <si>
    <t>BILLY CAPRI KLAUDIUS TULUS</t>
  </si>
  <si>
    <t>ILVA SARTIKA RAKIAN</t>
  </si>
  <si>
    <t>RIFANDI RARUN</t>
  </si>
  <si>
    <t>ESTER FEINY MONANGIN</t>
  </si>
  <si>
    <t>CLAUDIA TRIFENA PELAWITEN</t>
  </si>
  <si>
    <t>KARTIKO VALENTINO ASSA</t>
  </si>
  <si>
    <t>MEIVI VRISILIA KEMBA</t>
  </si>
  <si>
    <t>RIANA JELITA WORAN</t>
  </si>
  <si>
    <t>PRICYLIA JEANNED'ARC</t>
  </si>
  <si>
    <t>AGNES NYSSA ROXANNA TAN</t>
  </si>
  <si>
    <t>CHRISTIAN ALEXANDER CHARLES TUMALUN</t>
  </si>
  <si>
    <t>YUDI KRISTIANTO SALAMA</t>
  </si>
  <si>
    <t>RAMDANI WIDODO</t>
  </si>
  <si>
    <t>ASTRID AUREIRA LEMBONG</t>
  </si>
  <si>
    <t>ALEXANDER KEVIN BULALONG</t>
  </si>
  <si>
    <t>ALFA SUMANTI</t>
  </si>
  <si>
    <t>RISILIA KALANGI</t>
  </si>
  <si>
    <t>DEBBY YOHANA KOPONG</t>
  </si>
  <si>
    <t>MIRACLE OMBUH</t>
  </si>
  <si>
    <t>EKLESIA INRIA KEREH</t>
  </si>
  <si>
    <t xml:space="preserve">INDRA SUOTH </t>
  </si>
  <si>
    <t>RIVALDO CHRISTIAN KORDAK</t>
  </si>
  <si>
    <t>GREISTI MENGGANA</t>
  </si>
  <si>
    <t>CYNTIA SANDI KAMU</t>
  </si>
  <si>
    <t>HUTRILY ANNASTASIA ANGGREINI METATU</t>
  </si>
  <si>
    <t>CLAUDIA CLARISKA RETTOBJAAN</t>
  </si>
  <si>
    <t>6 Februari 2018</t>
  </si>
  <si>
    <t>RIANDO HARMEN FRADIYA</t>
  </si>
  <si>
    <t>OCSELIN GRISCELA KASIUHE</t>
  </si>
  <si>
    <t>JUNITA LESTARI</t>
  </si>
  <si>
    <t>ADISTY CRUSITA PANDELAKI</t>
  </si>
  <si>
    <t>THERESIA DAMAYANTI BR MILALA</t>
  </si>
  <si>
    <t>TRYANTI SARLINA</t>
  </si>
  <si>
    <t>ANDRE SEKEON</t>
  </si>
  <si>
    <t>MANIHAR BATUBARA</t>
  </si>
  <si>
    <t>CINDY MARIA PONGOH</t>
  </si>
  <si>
    <t>OKTAVIANI TESALONIKA PONTOH</t>
  </si>
  <si>
    <t>ELFANRO GARRY JORDAN WUNGKAR</t>
  </si>
  <si>
    <t>KARTIKA ALVIONITA AKAY</t>
  </si>
  <si>
    <t>FEIBY JUFERLIN PORAWOUW</t>
  </si>
  <si>
    <t>ADELIA BACHMID</t>
  </si>
  <si>
    <t>05 Agustus 2019</t>
  </si>
  <si>
    <t>MEYLISA WAWANDA</t>
  </si>
  <si>
    <t>REYMOND ROBOT</t>
  </si>
  <si>
    <t>TIMOTIUS FRENALDY SUPIT</t>
  </si>
  <si>
    <t>CHEEVY FANNY PANGERAN</t>
  </si>
  <si>
    <t>AGUNG ARYA GUNAWAN</t>
  </si>
  <si>
    <t>AKBAR DWI ARYASHANDI</t>
  </si>
  <si>
    <t>NOVITA NIRTA WENGKANG</t>
  </si>
  <si>
    <t>MEYLANI KRESENSIA PANGKEY</t>
  </si>
  <si>
    <t>GLEND ESRA MANIKU</t>
  </si>
  <si>
    <t>ELISABETH MARYLIEN MANDALIKA</t>
  </si>
  <si>
    <t>DODY RIO JOSEP TICOALU</t>
  </si>
  <si>
    <t>IRA SONYA BEATRIX SINDIM</t>
  </si>
  <si>
    <t>QUEENSY MELINDA KARTINI PIYOH</t>
  </si>
  <si>
    <t>GRACE KAPARANG</t>
  </si>
  <si>
    <t>4 Desember 2017</t>
  </si>
  <si>
    <t>SEPTIVO VIRGIN STEVI RANTUNG</t>
  </si>
  <si>
    <t>DEISY STEVY KOUNTUR</t>
  </si>
  <si>
    <t>GLEDIS SINTA LOSU</t>
  </si>
  <si>
    <t>JUSUF HASAN</t>
  </si>
  <si>
    <t>MEGGI MARIA ROMPIS</t>
  </si>
  <si>
    <t>JENRY WAHONGAN</t>
  </si>
  <si>
    <t>SILVANA TANOS</t>
  </si>
  <si>
    <t>JUNAYDI ALFIANUS PELLE</t>
  </si>
  <si>
    <t>MICHELLE MARSHEILA HILLARY WORANG</t>
  </si>
  <si>
    <t>AGUSTINA SAGALA</t>
  </si>
  <si>
    <t>APRILIANO CHRISTANTO MARAMIS</t>
  </si>
  <si>
    <t>MONITA TJIEN</t>
  </si>
  <si>
    <t>INTAN ENGELITA GOSAL</t>
  </si>
  <si>
    <t>ANGEL RIBKA KRISTYN SITORUS</t>
  </si>
  <si>
    <t>MARSELA GEBY TUJU</t>
  </si>
  <si>
    <t xml:space="preserve">GABRIEL GLORIA DOWAH </t>
  </si>
  <si>
    <t>ARJEN NENDER</t>
  </si>
  <si>
    <t>FEBRIANTO SAHABAT</t>
  </si>
  <si>
    <t>GISELA CHRISTY DAYOH</t>
  </si>
  <si>
    <t>BILL GIOVANI TIMOTI RATAR</t>
  </si>
  <si>
    <t>PUTRI INTEN TESALONIKA</t>
  </si>
  <si>
    <t xml:space="preserve">SAWELO SAMUEL CHRISTIAN </t>
  </si>
  <si>
    <t>HIZKIA VICTORI HAMEL</t>
  </si>
  <si>
    <t>REFLY NOBERTUS MAMUAJA</t>
  </si>
  <si>
    <t>KENNY CANALINI LENAK</t>
  </si>
  <si>
    <t xml:space="preserve">RIVANDY MATHEOS </t>
  </si>
  <si>
    <t>06 Februari 2020</t>
  </si>
  <si>
    <t>DELSY DIDIPU</t>
  </si>
  <si>
    <t xml:space="preserve">SARMI VIAN PANGANDAHENG </t>
  </si>
  <si>
    <t>PRICILIA YOFANKA JACOBIS</t>
  </si>
  <si>
    <t>GISHELA TURANGAN</t>
  </si>
  <si>
    <t xml:space="preserve">LAVENIA TAMBARIKI </t>
  </si>
  <si>
    <t>PHUTRY RIYANTINI E. LIKUAJANG</t>
  </si>
  <si>
    <t>GEBBY NATALIA BINALAI</t>
  </si>
  <si>
    <t>AMELIA CHRISTINA TURANG LANTANG</t>
  </si>
  <si>
    <t>SUMARAUW STEIVI SISILIA</t>
  </si>
  <si>
    <t>SILIA FILENA WENGKANG</t>
  </si>
  <si>
    <t>FRICILA AYU ANGGINI RANTUNG</t>
  </si>
  <si>
    <t>GISELA WOWOR</t>
  </si>
  <si>
    <t>FANDY YESAYA KUMENDONG</t>
  </si>
  <si>
    <t>ANTONIA LOEWANDA NATASYA</t>
  </si>
  <si>
    <t>RENI RANDA BUNGA</t>
  </si>
  <si>
    <t>ISMAIL MOKOAGOW</t>
  </si>
  <si>
    <t>CELLI MARSELINA UNTU</t>
  </si>
  <si>
    <t>MICHEL JESENIA TUKUNANG</t>
  </si>
  <si>
    <t>TANIA GISELLA WOLAYAN</t>
  </si>
  <si>
    <t>RICHY RYAN PONGOH</t>
  </si>
  <si>
    <t>SHYNTIA VONNY HAMENDA</t>
  </si>
  <si>
    <t>SUSANTI TAKALIUANG</t>
  </si>
  <si>
    <t>HEIDI GAGHANA</t>
  </si>
  <si>
    <t>FRENSITA PRISKILA KEMUR</t>
  </si>
  <si>
    <t>ONESIMUS SIAFU</t>
  </si>
  <si>
    <t>DELINA BRENDA KAPOH</t>
  </si>
  <si>
    <t>LAURENSIA LOWIHAN</t>
  </si>
  <si>
    <t>JAYANTORO ANTONIUS PILOMALI</t>
  </si>
  <si>
    <t>ZEFANYA REYNHARD LAHAMA</t>
  </si>
  <si>
    <t>MEISKE STANIA KAWENGGO</t>
  </si>
  <si>
    <t>INADIA IVALINA VERONIKA WALANGITAN</t>
  </si>
  <si>
    <t>JOAN TIVANI PANGAJOW</t>
  </si>
  <si>
    <t>YESIKA SANGER</t>
  </si>
  <si>
    <t>MELISA YUKO POLIOTO</t>
  </si>
  <si>
    <t>KRISTIA KAINDE</t>
  </si>
  <si>
    <t>BERNADETH GOLIOTH</t>
  </si>
  <si>
    <t>JAYANTI MAGDALENA RIA MONTOLALU</t>
  </si>
  <si>
    <t>ELVIEN VIRGINIE RIANTY MONTOLALU</t>
  </si>
  <si>
    <t>DEASY VIRGINA MONTOLALU</t>
  </si>
  <si>
    <t>PETRA EUANGGELI LUMANO</t>
  </si>
  <si>
    <t>LYDIA BERNADETH RUOH</t>
  </si>
  <si>
    <t>HELY MAGDALENA LANGI</t>
  </si>
  <si>
    <t>KEZIA PISKA SINDIM</t>
  </si>
  <si>
    <t>FRENDLY ADRI LANGELO</t>
  </si>
  <si>
    <t>LINDA FALIRMURY</t>
  </si>
  <si>
    <t>DEISY MONICA SUMILAT</t>
  </si>
  <si>
    <t>ALFRINDO GALEN TURANG</t>
  </si>
  <si>
    <t>CERRY TOMBOKAN</t>
  </si>
  <si>
    <t>GIZELLA CICILIA ROLA RUMIMPUNU</t>
  </si>
  <si>
    <t>FIDI EDO PINATIK</t>
  </si>
  <si>
    <t>DENALI RATNA NUGERAINI</t>
  </si>
  <si>
    <t>NURSELLA HASANIA</t>
  </si>
  <si>
    <t>ISAK GAITE</t>
  </si>
  <si>
    <t>GRATIA KARDIATI PANGAILA</t>
  </si>
  <si>
    <t xml:space="preserve">STIFIO ADEPUTRA SUMIGAR </t>
  </si>
  <si>
    <t>NATASHA WINDA</t>
  </si>
  <si>
    <t>ROLIANTO SAAPO</t>
  </si>
  <si>
    <t>ANGEL JENIFFER RARUMANGKAY</t>
  </si>
  <si>
    <t>PATRICIA WATUSEKE ALUA</t>
  </si>
  <si>
    <t xml:space="preserve">YUDI OCTAV PANGKEY </t>
  </si>
  <si>
    <t>MARIA MAGNOLIA RANDANG</t>
  </si>
  <si>
    <t>MERLIN DOTULONG</t>
  </si>
  <si>
    <t>GREGORI ANGELI PANGKEY</t>
  </si>
  <si>
    <t>CHRISTY GABRIELA RAMBING</t>
  </si>
  <si>
    <t xml:space="preserve">FELICHIA ASTRID LUMBU </t>
  </si>
  <si>
    <t>MARVEL FERLY NGANTUNG</t>
  </si>
  <si>
    <t>MOHAMAD SYARIF EFENDI DINGKOL</t>
  </si>
  <si>
    <t>CHENNY RUMONGKAP</t>
  </si>
  <si>
    <t>VERONICA JENEFER ALUY</t>
  </si>
  <si>
    <t>YULENA ANGGI MANGIWA</t>
  </si>
  <si>
    <t>NURSILA LAGEUA</t>
  </si>
  <si>
    <t>MONDOLANG GLAND GABRIEL</t>
  </si>
  <si>
    <t>MELKI MURIB</t>
  </si>
  <si>
    <t>MERIUS TABUNI</t>
  </si>
  <si>
    <t>PRETTY NATALIA HAEDAR</t>
  </si>
  <si>
    <t>MARIEKE CICILIA MALEKE</t>
  </si>
  <si>
    <t>TATIANA EVANGELISTA SIKOME</t>
  </si>
  <si>
    <t>DEVIS AHTO GONI</t>
  </si>
  <si>
    <t>BEVERLY DESTYANA PANGAYOW</t>
  </si>
  <si>
    <t>FEBRI VIRGIN REY</t>
  </si>
  <si>
    <t>RISKA ANDRENE RARUMANGKAY</t>
  </si>
  <si>
    <t>RICO ARLANDO LIANDO</t>
  </si>
  <si>
    <t>JULIANA MAKNOLIA MEDELLU</t>
  </si>
  <si>
    <t>DEBBY POLII</t>
  </si>
  <si>
    <t>PINGKAN PATRISIA PANGEMANAN</t>
  </si>
  <si>
    <t>AGITHA PAKASI</t>
  </si>
  <si>
    <t>GRAZELLA VALIANA LOSU</t>
  </si>
  <si>
    <t>WULAN LUMIMUUT MARENTEK</t>
  </si>
  <si>
    <t>MAKALARE MARCELLINO KEVIN WILLYANDY</t>
  </si>
  <si>
    <t>25 Juli 2018</t>
  </si>
  <si>
    <t>ANDRE ABRAHAM KAMAGI</t>
  </si>
  <si>
    <t>NOVI ANDINI HULALATA</t>
  </si>
  <si>
    <t>DONAL RIDEL GONTA</t>
  </si>
  <si>
    <t>GICELLA MAMESAH</t>
  </si>
  <si>
    <t>KARNIA MOGONTA</t>
  </si>
  <si>
    <t>FERONIKA KINDANGEN</t>
  </si>
  <si>
    <t>JULIANI VIONLY RONDONUWU</t>
  </si>
  <si>
    <t>CARRISA WALANDA GUMANSING</t>
  </si>
  <si>
    <t>ARWIN LENGKEY</t>
  </si>
  <si>
    <t>TELLY JULIEN SAMBUAGA</t>
  </si>
  <si>
    <t>7 Agustus 2015</t>
  </si>
  <si>
    <t>JULIETA SANTHY GUMANSING</t>
  </si>
  <si>
    <t>KURNIATI TAJU</t>
  </si>
  <si>
    <t>FANDA KRISTIN KAMBEY</t>
  </si>
  <si>
    <t>MOHAMAD RISKI ACHMADI</t>
  </si>
  <si>
    <t>SEYLLAWATI LENDEON</t>
  </si>
  <si>
    <t>SETIAWATI DAME</t>
  </si>
  <si>
    <t>SANDRA VIRJINIA ESTRELA NAJOAN</t>
  </si>
  <si>
    <t>IFAN GAGHANA</t>
  </si>
  <si>
    <t>PRISKILA JENI MIRONTONENG</t>
  </si>
  <si>
    <t>VINA ASTRID CAROLINA ALKOMAR</t>
  </si>
  <si>
    <t>LEYFKE LUNGKANG</t>
  </si>
  <si>
    <t>OLINA YATI REPI</t>
  </si>
  <si>
    <t>REGINA WILAR</t>
  </si>
  <si>
    <t>VEBRIANTI COLLING</t>
  </si>
  <si>
    <t>HARIATI MANGAMIS</t>
  </si>
  <si>
    <t>DJEIVI RIBKA KAINDE</t>
  </si>
  <si>
    <t>BILARDO DIKSEN MAMENTU</t>
  </si>
  <si>
    <t>HARIYATI PUKOLIWUTANG</t>
  </si>
  <si>
    <t>ANGEL LEWINSKY RAMPEN</t>
  </si>
  <si>
    <t>KHEZIA SUSANTI MARAMPA</t>
  </si>
  <si>
    <t>PRIMA YEREMIA PONTO</t>
  </si>
  <si>
    <t>STEVANI GISELA MATINDAS</t>
  </si>
  <si>
    <t>ROMANSYAH BANJAR</t>
  </si>
  <si>
    <t>INRYKA SWEETLYA INJILITA WALALANGI</t>
  </si>
  <si>
    <t>ANDREW ANTONIUS SENDUK</t>
  </si>
  <si>
    <t>MARISKA MONICA RUMAGIT</t>
  </si>
  <si>
    <t>ENGELIKA EKEL</t>
  </si>
  <si>
    <t>MILVIA MARCELLA PALAR</t>
  </si>
  <si>
    <t>MARIANTY MEGA HENTONGSEKE</t>
  </si>
  <si>
    <t>GERI REYGEN WORANG</t>
  </si>
  <si>
    <t>HANA BEATRIX MAIT</t>
  </si>
  <si>
    <t>BONIFANTURA WOKANUBUN</t>
  </si>
  <si>
    <t>TRIVENA MAWITJERE</t>
  </si>
  <si>
    <t>PRISCA CLAUDIA MAILANGKAY</t>
  </si>
  <si>
    <t>ANGELA MENGGA</t>
  </si>
  <si>
    <t>CHYNTIA OLIVIA KALEUW</t>
  </si>
  <si>
    <t>NOVIKE KARINDA</t>
  </si>
  <si>
    <t>INTAN KUMALA BR BUTAR BUTAR</t>
  </si>
  <si>
    <t>ALTJI GIOVANI GANDARIA</t>
  </si>
  <si>
    <t>WILLIAM TEJAN DEUS GIGUN</t>
  </si>
  <si>
    <t>MIKE ARYANCI SINADIA</t>
  </si>
  <si>
    <t xml:space="preserve"> BILL GALLEN NAYOAN </t>
  </si>
  <si>
    <t>22 Oktober 2020</t>
  </si>
  <si>
    <t>RIANTY MEISY MUDENG</t>
  </si>
  <si>
    <t>SHICI SEPTIANI LOMBOAN</t>
  </si>
  <si>
    <t>MEIGY SILVIA MUHEDE</t>
  </si>
  <si>
    <t>YULIANTI AKUMALI</t>
  </si>
  <si>
    <t>IRENCYA KROSITA SINAULAN</t>
  </si>
  <si>
    <t>MOREN ENDRICO NONGKA</t>
  </si>
  <si>
    <t>AMELIA CHRISTIN MAMANGKEY</t>
  </si>
  <si>
    <t>DEISISKE SARAME</t>
  </si>
  <si>
    <t>EUNIKE POLANDOS</t>
  </si>
  <si>
    <t>KASPAR OLVIANUS MANOKA</t>
  </si>
  <si>
    <t>CLAUDIA CINDY SUNDAH</t>
  </si>
  <si>
    <t>ALPIANI TEMPONAUNG</t>
  </si>
  <si>
    <t>SELVIA KARNITHA</t>
  </si>
  <si>
    <t>CHRISYE RITNA TUWO</t>
  </si>
  <si>
    <t>INDRIANY AMBRIANY MANGANGKA</t>
  </si>
  <si>
    <t>JANIATI ARIMAU</t>
  </si>
  <si>
    <t>APRICILIA VERONICA KALOH</t>
  </si>
  <si>
    <t>DINA LAWO UMANG WEHELMINA SURATI</t>
  </si>
  <si>
    <t>ROTULUNG FRANSISKA FRILLY PINGKAN</t>
  </si>
  <si>
    <t>FERONIKE KORUA</t>
  </si>
  <si>
    <t>ELIZABETH AFRILIA MOONIK</t>
  </si>
  <si>
    <t>FEBRIANTI ADRIAN</t>
  </si>
  <si>
    <t>MEGARINNI KAPOYOS</t>
  </si>
  <si>
    <t>MARSELINA SISILIA TUILAN</t>
  </si>
  <si>
    <t>JESIKA KAWUNG</t>
  </si>
  <si>
    <t>CHRISTINA ATIKA MUKUAN</t>
  </si>
  <si>
    <t>NOVELLA VALLERIA CLARA BUDIMAN</t>
  </si>
  <si>
    <t>RIAWATI DJOYOSUROTO</t>
  </si>
  <si>
    <t>FILZAH TAWIL</t>
  </si>
  <si>
    <t>ANTHO POERWANTO TAENGETAN</t>
  </si>
  <si>
    <t>NIKSEN RIZALDY RORING</t>
  </si>
  <si>
    <t>ZEMBRI JOHANIS MAKARAPATE</t>
  </si>
  <si>
    <t>MEIKE ESTHER POLII</t>
  </si>
  <si>
    <t>FERMARI RUITANG</t>
  </si>
  <si>
    <t>NATASYA CENIARSI MARAMIS</t>
  </si>
  <si>
    <t>NOVIA KATELUNE</t>
  </si>
  <si>
    <t>REYGEN ELLISA LANGUYU</t>
  </si>
  <si>
    <t>VALENCIA PALANDENG</t>
  </si>
  <si>
    <t>CITRA RIMA NGURAWAN</t>
  </si>
  <si>
    <t>GRIVID OWU</t>
  </si>
  <si>
    <t>ANITA CAROLINA TENDEAN</t>
  </si>
  <si>
    <t>LENDA YUNIARTI MARIMAR PANGALILA</t>
  </si>
  <si>
    <t>JUERGEN KLINSMEN FERNANDO WOWILING</t>
  </si>
  <si>
    <t>SRI WIDIASTUTI MASSIE</t>
  </si>
  <si>
    <t>ENJELIN BAWURUNG</t>
  </si>
  <si>
    <t>ANGGI EFNI KUHU</t>
  </si>
  <si>
    <t>YOSUA YUNLI MANDAGI</t>
  </si>
  <si>
    <t>SYEHRIN NATASYA ROOROH</t>
  </si>
  <si>
    <t>CHARLES VENSIS MENDOMBA</t>
  </si>
  <si>
    <t>FEBBY EUGLIDEVIA HANGAU</t>
  </si>
  <si>
    <t>CHRISTOFEL FLANDY LONGKUTOY</t>
  </si>
  <si>
    <t>NORIA STAVIA PENDONG</t>
  </si>
  <si>
    <t>ENJELISA PELEMBATAS</t>
  </si>
  <si>
    <t>PREYSI BILALANG</t>
  </si>
  <si>
    <t>JISELLA PALANDENG</t>
  </si>
  <si>
    <t>LINY F LAKOY</t>
  </si>
  <si>
    <t>ANDINI OLIVIA SIKAPE</t>
  </si>
  <si>
    <t>ARISKA PRATIWI PAPUTUNGAN</t>
  </si>
  <si>
    <t>RIANNO RIFEL SUMENDA</t>
  </si>
  <si>
    <t>FRINDI TAMASINTANG</t>
  </si>
  <si>
    <t>FINCE MARICE WALLY</t>
  </si>
  <si>
    <t>SANDY ALEXANDER SAJOW</t>
  </si>
  <si>
    <t>MELY CHRISE GURUMIAS</t>
  </si>
  <si>
    <t>BRIANGGA IMANUEL NAJOAN TIWOW</t>
  </si>
  <si>
    <t>PUTRI HERCIANA SABRINA</t>
  </si>
  <si>
    <t>JACKSON CHRISTOFEL MANTIRI</t>
  </si>
  <si>
    <t>ANGELISA MEDITA TENDEAN</t>
  </si>
  <si>
    <t>OTNIEL PAUT</t>
  </si>
  <si>
    <t>SINTA ANGELA TAMPONGANGOI</t>
  </si>
  <si>
    <t>ANDREAS MAWIKERE</t>
  </si>
  <si>
    <t>RASULISTO GUSTIAN POGALAD</t>
  </si>
  <si>
    <t>LAVENIA SAKTIA KARISOH</t>
  </si>
  <si>
    <t>TIYA MARGARET TURAMBI</t>
  </si>
  <si>
    <t>FENSI VIRGINIA WOHOS</t>
  </si>
  <si>
    <t>RIVO SLAT</t>
  </si>
  <si>
    <t xml:space="preserve">OLIVIA MARIANI LUMENDEK </t>
  </si>
  <si>
    <t>TU EKA PUTRI RATNASARI WIBOWO</t>
  </si>
  <si>
    <t>MONALISA YUNIKE LUMINTANG</t>
  </si>
  <si>
    <t>DEVITA AGUSTIN RENGKUNG</t>
  </si>
  <si>
    <t>FEBRIYANTI PRISILLIA TAKAONTALENG</t>
  </si>
  <si>
    <t>WINDY FILADELVIA SUOTH</t>
  </si>
  <si>
    <t>FELIMKA GISELLA MAENGKOM</t>
  </si>
  <si>
    <t>FRANSISKA SUMONDAKH</t>
  </si>
  <si>
    <t>GLORIA SONIA MEWENGKANG</t>
  </si>
  <si>
    <t>NATAN KLISMAN KOJO</t>
  </si>
  <si>
    <t>NOLDI KAROTONG</t>
  </si>
  <si>
    <t>MITA REGINA SANGKAENG</t>
  </si>
  <si>
    <t>RODIANTO MANINGGESA</t>
  </si>
  <si>
    <t>FERONIKA WAGEY</t>
  </si>
  <si>
    <t>TIRSA MOKODOMPIT</t>
  </si>
  <si>
    <t>SANTOSO SANRA DEWI ANGGRAINY</t>
  </si>
  <si>
    <t>WENSI DAVID RUNTUWENE</t>
  </si>
  <si>
    <t>AGRESIA WIDYA BIDU</t>
  </si>
  <si>
    <t>INKA CHRISTY ENTIMAN</t>
  </si>
  <si>
    <t>ROVIANY MARLYN TELEW</t>
  </si>
  <si>
    <t>RANDO KEVENLY ENGKOL</t>
  </si>
  <si>
    <t>FINNY OCTAVIA TEGE</t>
  </si>
  <si>
    <t>FANLY KUMAYAS</t>
  </si>
  <si>
    <t>MERJEL LIJU</t>
  </si>
  <si>
    <t>RINI MELANI MIRAH</t>
  </si>
  <si>
    <t>FERNANDO LANGI</t>
  </si>
  <si>
    <t>NOAKE THIARA MAKAPEDUA</t>
  </si>
  <si>
    <t>RAIMON BIASA</t>
  </si>
  <si>
    <t>TIFFANY REFINA DONNA PAPIA</t>
  </si>
  <si>
    <t>ALFIRANITA MIRAH</t>
  </si>
  <si>
    <t>MIRANY CRISE MASALING</t>
  </si>
  <si>
    <t>AYU LESTARI BANDULE</t>
  </si>
  <si>
    <t>CHRISTER GODLOVE SAERANG</t>
  </si>
  <si>
    <t>CRISNAWATI ENCELINA SONDAKH</t>
  </si>
  <si>
    <t>DEISYE NATALIA SAWOTONG</t>
  </si>
  <si>
    <t>FRALDO GLENDY WOWOR</t>
  </si>
  <si>
    <t>NATALIA LIDIA WAWOINTANA</t>
  </si>
  <si>
    <t>MEIBEL LAHIKUNI</t>
  </si>
  <si>
    <t>JENDRY ADITIAWAN MENAJANG</t>
  </si>
  <si>
    <t xml:space="preserve">STELLA SANDRA TIMBULUS </t>
  </si>
  <si>
    <t>ANDREAS GRIFFIN RUMENGAN</t>
  </si>
  <si>
    <t>LINA YUNIKE MOKOSOLANG</t>
  </si>
  <si>
    <t>WAYA MARCELA WOREK</t>
  </si>
  <si>
    <t>KRISTINA RARUN</t>
  </si>
  <si>
    <t>SANDRIO KANDOU</t>
  </si>
  <si>
    <t>GERDI LUMENTA</t>
  </si>
  <si>
    <t>CHRISTIAN ELFIAN WONDAL</t>
  </si>
  <si>
    <t>IDUL YASRI KOYONGKAM</t>
  </si>
  <si>
    <t>MARIA REINE POLII</t>
  </si>
  <si>
    <t>HEAVEN STYLE SUMAMPOUW</t>
  </si>
  <si>
    <t>ALESANDRO MEZACK</t>
  </si>
  <si>
    <t>MONICA MERCY SANJIANG</t>
  </si>
  <si>
    <t>NENSY KORUA</t>
  </si>
  <si>
    <t>NOVITA THERESIA SALIBANA</t>
  </si>
  <si>
    <t>SERMINA BARAHAMA POTOBODA</t>
  </si>
  <si>
    <t>YAYA SORAYA S. KATILI</t>
  </si>
  <si>
    <t>JELBY FERNANDO PELAWITEN</t>
  </si>
  <si>
    <t>YANTI CHERI KASIHA</t>
  </si>
  <si>
    <t>PAULUS IRFAN TURANGAN</t>
  </si>
  <si>
    <t>ARYANI SINTIA RONDONUWU</t>
  </si>
  <si>
    <t>MELISA CHRISTY PRICILIA TANGKUMAN</t>
  </si>
  <si>
    <t>LAMEK UGIPA</t>
  </si>
  <si>
    <t>DENNIS FRITS MANOPO</t>
  </si>
  <si>
    <t>MARIO KARAUWAN</t>
  </si>
  <si>
    <t>STEISI VIONITA POLII</t>
  </si>
  <si>
    <t>MARLIN PUSUNG</t>
  </si>
  <si>
    <t>IRWENI SAE</t>
  </si>
  <si>
    <t>ALFRETS TIMPALEN RIUNG</t>
  </si>
  <si>
    <t>PINGKAN ANGEL ROSE PESSAK</t>
  </si>
  <si>
    <t>CHRISTIANUS RUMENDE</t>
  </si>
  <si>
    <t>MARIO CRISTOPEL MANUSIWA</t>
  </si>
  <si>
    <t xml:space="preserve">PURNAMA UMASUGI </t>
  </si>
  <si>
    <t>6 Desember 2018</t>
  </si>
  <si>
    <t>LUMANGKUN ALEXANDRO CANDRA</t>
  </si>
  <si>
    <t>DEWI MASITHO ISHAK</t>
  </si>
  <si>
    <t>JELLY TIWA</t>
  </si>
  <si>
    <t>IMANUEL APRINO TANGKOWIT</t>
  </si>
  <si>
    <t>IMELDA YULIANI TAMBAYONG</t>
  </si>
  <si>
    <t xml:space="preserve">JILIA DINA SILVANA MANOREK </t>
  </si>
  <si>
    <t>CINDY HOTMARIA NAPITUPULU</t>
  </si>
  <si>
    <t>YESISKA NATASYA SALAGA</t>
  </si>
  <si>
    <t>RATIH MARIA PANGEMANAN</t>
  </si>
  <si>
    <t>MEIVI ASTRIA GERUNG</t>
  </si>
  <si>
    <t>7 Juni 2018</t>
  </si>
  <si>
    <t>FARLY ALRIVAN KAWULUR</t>
  </si>
  <si>
    <t>APRILIA NAJOAN</t>
  </si>
  <si>
    <t>STENLY MOWOTO</t>
  </si>
  <si>
    <t>14 Agustus 2020</t>
  </si>
  <si>
    <t>CHRISTY  SIWU</t>
  </si>
  <si>
    <t>NEIRON BEMBOK</t>
  </si>
  <si>
    <t>WASTI</t>
  </si>
  <si>
    <t>TESA LAVENIA KANTER</t>
  </si>
  <si>
    <t>ERWIN DONAL KARI</t>
  </si>
  <si>
    <t>MAYA PRICYLIA RAMBING</t>
  </si>
  <si>
    <t>ANITA DEYSI MUNAISECHE</t>
  </si>
  <si>
    <t>AFRILDA TEMPOMISA</t>
  </si>
  <si>
    <t>STELA MENTANG</t>
  </si>
  <si>
    <t>AMELIA JACOBA PINANGKAAN</t>
  </si>
  <si>
    <t>RHODI ITEM</t>
  </si>
  <si>
    <t>SUKMAWATI DEWI MUSA</t>
  </si>
  <si>
    <t>CHERLY OROH</t>
  </si>
  <si>
    <t>DEFNI KUADA</t>
  </si>
  <si>
    <t>KUSMINTO BLONGKOD</t>
  </si>
  <si>
    <t>DEWIANA EVANGELIN SIKENDO</t>
  </si>
  <si>
    <t>PORUS DALINSAHE</t>
  </si>
  <si>
    <t>LANSUS RUITANG</t>
  </si>
  <si>
    <t>DORTJE WELHELMINA ANDRIES</t>
  </si>
  <si>
    <t>YUNIVIA LOLOWANG</t>
  </si>
  <si>
    <t>MOLIGAY YONATHAN MESAK</t>
  </si>
  <si>
    <t>YUDIKHA RAHEL SIPORA LONTAAN</t>
  </si>
  <si>
    <t>UTAMI MULYASARI TURANG</t>
  </si>
  <si>
    <t>ANDREAS I. POSUMAH</t>
  </si>
  <si>
    <t>20 Januari 2020</t>
  </si>
  <si>
    <t>JAYAIRA ANGELICA RAISA TENEH</t>
  </si>
  <si>
    <t>FRANDI STEVANO PIRING</t>
  </si>
  <si>
    <t>MARCHEL HANDRI MAHADIDI</t>
  </si>
  <si>
    <t>APIK TULIYABU</t>
  </si>
  <si>
    <t>MARIA SUZAN LAURETHA</t>
  </si>
  <si>
    <t>KHAREN ARIESTHA EVROSINA WENAS</t>
  </si>
  <si>
    <t>CHRISTOPHEL SAMPOUW</t>
  </si>
  <si>
    <t>RISKA BULU</t>
  </si>
  <si>
    <t>CHINDY SANDRA MALEAKI</t>
  </si>
  <si>
    <t>HELMIYANTI BIU' BANNA'</t>
  </si>
  <si>
    <t>VERISON YEIVON TAMBARU</t>
  </si>
  <si>
    <t>ENGGELINA NATASIA WAWO</t>
  </si>
  <si>
    <t>MEGA MARSELA SIWI</t>
  </si>
  <si>
    <t xml:space="preserve">BILLY MALDINI LANTANG </t>
  </si>
  <si>
    <t>INRIANI TIRSA FRANSISKA NONUTU</t>
  </si>
  <si>
    <t>ROLAND YOHANES</t>
  </si>
  <si>
    <t>EKARISTI ESTER SALAKA</t>
  </si>
  <si>
    <t>CHRISTIAN TEZA TUMIMOMOR</t>
  </si>
  <si>
    <t>LAURENSIUS RONALD WAGIU</t>
  </si>
  <si>
    <t xml:space="preserve">RAYNALD FEBRIAN WILLY KAUNANG </t>
  </si>
  <si>
    <t>JOFANDRI HIBOR TIMPUA</t>
  </si>
  <si>
    <t>LUSIANA TAMPANGUMA</t>
  </si>
  <si>
    <t>ELVIRA CHRISTIA BIOLA BINILANG</t>
  </si>
  <si>
    <t>KRUSITA DEBBY HARIMISA</t>
  </si>
  <si>
    <t>ROBINSON LEONARDO TICOALU</t>
  </si>
  <si>
    <t>LEONARD PANTAS</t>
  </si>
  <si>
    <t>VALENTINO ANUGERAH GOSAL</t>
  </si>
  <si>
    <t>AFIAH PAHU</t>
  </si>
  <si>
    <t>WIDYA IRVANIA DJAELANI</t>
  </si>
  <si>
    <t>AGNES PRATIWI SENDUK</t>
  </si>
  <si>
    <t>ENDAH AS'ARI RAMLIE</t>
  </si>
  <si>
    <t>YEYEN EMELI SUMRESKOSU</t>
  </si>
  <si>
    <t>20 Oktober 2017</t>
  </si>
  <si>
    <t>SELFIRA NATALIA LOSU</t>
  </si>
  <si>
    <t>GITA ASMITA RATAG</t>
  </si>
  <si>
    <t>IRAWATI MERTOSONO</t>
  </si>
  <si>
    <t>NOVLIN NOVEL KOJONG</t>
  </si>
  <si>
    <t>TIRSA PALOMA PANGALILA</t>
  </si>
  <si>
    <t>FIRLI LAVENIA FIONITA RATU</t>
  </si>
  <si>
    <t>SILVIA MEGA TANDA</t>
  </si>
  <si>
    <t>DEBI JULIA MANUFURY</t>
  </si>
  <si>
    <t>NUR NI'MAWATI</t>
  </si>
  <si>
    <t>NURDIANA PARAUBA</t>
  </si>
  <si>
    <t>REYNA RUKMANA MAMONTO</t>
  </si>
  <si>
    <t>GEISIA LONDAH</t>
  </si>
  <si>
    <t>GITA H. MAMONTO</t>
  </si>
  <si>
    <t>MERLYANTI SIDANGOLI</t>
  </si>
  <si>
    <t xml:space="preserve">YULIANI BAGUNDA </t>
  </si>
  <si>
    <t>SRIANA SUSANTY NARAHA</t>
  </si>
  <si>
    <t>ALIA DEBORA KORUA</t>
  </si>
  <si>
    <t>RANTIKA GUFRON</t>
  </si>
  <si>
    <t>ELISABETH TAUNGKE</t>
  </si>
  <si>
    <t>FEMI ANTAMENG</t>
  </si>
  <si>
    <t>NOVI JINI</t>
  </si>
  <si>
    <t>RICKY DAVID KALALO</t>
  </si>
  <si>
    <t>FEYBI MEIRLAND TUMIMBANG</t>
  </si>
  <si>
    <t>02 Mei 2018</t>
  </si>
  <si>
    <t>WIDIA ANDALUSIA OKEM</t>
  </si>
  <si>
    <t>ALLENFIERGEL WANGKAY</t>
  </si>
  <si>
    <t>HERAWATY Hi. SULTAN BEDDU</t>
  </si>
  <si>
    <t>SILFAT HAMID</t>
  </si>
  <si>
    <t>ARIL LOAHE</t>
  </si>
  <si>
    <t>DERRY CHRISANDI MANOSSOH</t>
  </si>
  <si>
    <t>HARI MUKTI MAMONTO</t>
  </si>
  <si>
    <t>NINGSI WULANDARI OLE NIOMBA</t>
  </si>
  <si>
    <t>IRFAN DAMOGALAD</t>
  </si>
  <si>
    <t>05 Juni 2018</t>
  </si>
  <si>
    <t>NELCI AAMBONG</t>
  </si>
  <si>
    <t>ARSHITA RUMIMPER</t>
  </si>
  <si>
    <t>MELARISKA DIAMANIS</t>
  </si>
  <si>
    <t>TAUFIK DUYO</t>
  </si>
  <si>
    <t>NITA RAJAK</t>
  </si>
  <si>
    <t>ISRAM POTABUGA</t>
  </si>
  <si>
    <t>HANA WAGEY</t>
  </si>
  <si>
    <t>PINGKAN PANTOLOSANG</t>
  </si>
  <si>
    <t>LIDYA PINOWA</t>
  </si>
  <si>
    <t>RAFY KHANAA PAPUTUNGAN</t>
  </si>
  <si>
    <t>FIRA IVANA LAATUNG</t>
  </si>
  <si>
    <t>MELISA MEILANI LUMOLOS</t>
  </si>
  <si>
    <t>ALMELIA LENA</t>
  </si>
  <si>
    <t>TITIN DAMAYANTI LESTARI</t>
  </si>
  <si>
    <t>JIMMY CRISTEFEL LANGI</t>
  </si>
  <si>
    <t>ADRIANTI LOMBOH</t>
  </si>
  <si>
    <t>JEIN HEPSI PONTOH</t>
  </si>
  <si>
    <t>VIRGINIA MANARU</t>
  </si>
  <si>
    <t>ANTON AGUSTINUS ARUNDE</t>
  </si>
  <si>
    <t>JEANE PRISCILIA MEWENGKANG</t>
  </si>
  <si>
    <t>FRITCHKA FIFIANE SEMBEL</t>
  </si>
  <si>
    <t>YULINDA MAYA KARLA MUNDUNG</t>
  </si>
  <si>
    <t>CHRISTINE LISTY TUERAH</t>
  </si>
  <si>
    <t>RANDU PAPUTUNGAN</t>
  </si>
  <si>
    <t>CHERIO PANGAILA</t>
  </si>
  <si>
    <t>MARGITA INJILITA EUGGALIA MONGDONG</t>
  </si>
  <si>
    <t>APRILIYAN TRIVANTY R. SENGKEY</t>
  </si>
  <si>
    <t>DANIATI BR SITUNGKIR</t>
  </si>
  <si>
    <t>FINI AFTIKA MALAKA</t>
  </si>
  <si>
    <t>FARA TITI DEWI AMBANAGA</t>
  </si>
  <si>
    <t>PINA DAMAYANTI</t>
  </si>
  <si>
    <t>SUTANTI RAMLI</t>
  </si>
  <si>
    <t>BUDIPERDANA KACARIBU</t>
  </si>
  <si>
    <t xml:space="preserve">JEISCA YEIVELINA DAMPI </t>
  </si>
  <si>
    <t>06 Maret 2020</t>
  </si>
  <si>
    <t xml:space="preserve">YULLYNDOW KALENSANG </t>
  </si>
  <si>
    <t>MEILY IMANUELA SUMAMPOUW</t>
  </si>
  <si>
    <t>SINDI RUNTUWALIAN</t>
  </si>
  <si>
    <t>JEFRANDI EDISON SAHALA</t>
  </si>
  <si>
    <t>TIRSA SELITA MANOPPO</t>
  </si>
  <si>
    <t>DIANE DJUM NATALIA KASONSO</t>
  </si>
  <si>
    <t>JEIN KOLONG</t>
  </si>
  <si>
    <t>JUWITA SARI MOKOAGOW</t>
  </si>
  <si>
    <t>HERDIANA KAMARIBA</t>
  </si>
  <si>
    <t>FARNITA DOBA</t>
  </si>
  <si>
    <t>YAER DOBA</t>
  </si>
  <si>
    <t>JESIKA DEBORA TANGEL</t>
  </si>
  <si>
    <t>DOVAN MURDIANTO PELEALU</t>
  </si>
  <si>
    <t>MARCHELLA KEZIA LANGI</t>
  </si>
  <si>
    <t>LAVENIA LINTONG</t>
  </si>
  <si>
    <t>FRIKE LETISIA TORAR</t>
  </si>
  <si>
    <t>DEWIENDA PAPUTUNGAN</t>
  </si>
  <si>
    <t>NORSIANA BALAK</t>
  </si>
  <si>
    <t>PETRONELA GUA</t>
  </si>
  <si>
    <t>WINDRI TATUHE</t>
  </si>
  <si>
    <t>DESITI MAKDALENA PUSIDE</t>
  </si>
  <si>
    <t>FREYKE ROBERTO AENING</t>
  </si>
  <si>
    <t>MONALISA SANNYANG</t>
  </si>
  <si>
    <t>ASNA LAHINGIDE</t>
  </si>
  <si>
    <t>MORIN SINADIA</t>
  </si>
  <si>
    <t>KATHARINA FARNEUBUN</t>
  </si>
  <si>
    <t>CHANET KAAWOAN</t>
  </si>
  <si>
    <t>RIBKA RAYA KANTU</t>
  </si>
  <si>
    <t>LUSIA KOWARIN</t>
  </si>
  <si>
    <t>DONNA POLI</t>
  </si>
  <si>
    <t>PINANTUN MANGOMBAR RAMOT SINAGA</t>
  </si>
  <si>
    <t>SITI MUTIA DG. MANGAWI</t>
  </si>
  <si>
    <t>SOFIA PANGALO</t>
  </si>
  <si>
    <t>16 Oktober 2020</t>
  </si>
  <si>
    <t>DESYE ANDINI BUSIA</t>
  </si>
  <si>
    <t>FITRI MULYANI</t>
  </si>
  <si>
    <t>NOVITA STEVANI RUMONDOR</t>
  </si>
  <si>
    <t>CHRISTINA KUMESAN</t>
  </si>
  <si>
    <t>HEDY DIANE KARENTING</t>
  </si>
  <si>
    <t>OFILINI MEGA SUMAMPOW</t>
  </si>
  <si>
    <t>ROSDIANTI UGU</t>
  </si>
  <si>
    <t>I WAYAN PANDE WIRANATA</t>
  </si>
  <si>
    <t>CHRISTI MOSE</t>
  </si>
  <si>
    <t>MAYA K LONDA</t>
  </si>
  <si>
    <t>FANLY LUMANTOW</t>
  </si>
  <si>
    <t>KURNIATI LADJAMBU</t>
  </si>
  <si>
    <t>MELINDA WINNY KUSEN</t>
  </si>
  <si>
    <t>INRY KAWONAL</t>
  </si>
  <si>
    <t>KORNELIA GABRIELLA ANDRIS</t>
  </si>
  <si>
    <t>28 Januari 2019</t>
  </si>
  <si>
    <t>SITI NURMIN LIOW</t>
  </si>
  <si>
    <t>JERNITA MAGDALENA BR SARAAN</t>
  </si>
  <si>
    <t>VIVI OLGA RATU</t>
  </si>
  <si>
    <t>FARLI RATU</t>
  </si>
  <si>
    <t>ARIEL MARKUS WURANGIAN</t>
  </si>
  <si>
    <t>JOICE ALWINA TOWOLIU</t>
  </si>
  <si>
    <t>IRENIKE LOUISSA MANGANANG</t>
  </si>
  <si>
    <t>SANTHI SITHA SHELY TOMBILING</t>
  </si>
  <si>
    <t>MICHA MARJAM NETTIE SUMUAL</t>
  </si>
  <si>
    <t>NANSY RUTH RINDORINDO</t>
  </si>
  <si>
    <t>NITJE ELUNGAN WAWUMPINIRING</t>
  </si>
  <si>
    <t>JOHN VERDI BOHANG</t>
  </si>
  <si>
    <t>ERNA GUMOLUNG</t>
  </si>
  <si>
    <t>JUL ANNA MOKOSOLANG</t>
  </si>
  <si>
    <t>NOP BINANGGAL</t>
  </si>
  <si>
    <t>DEETJE FLOURTJE LOMBOGIA</t>
  </si>
  <si>
    <t>NAOMI ENOK</t>
  </si>
  <si>
    <t>JULTJE ANI ELCE MANOPO</t>
  </si>
  <si>
    <t>MEITY RENNY SUAK</t>
  </si>
  <si>
    <t>GRASJE MEIKE SEKEON</t>
  </si>
  <si>
    <t>DELVI YENI TUTU</t>
  </si>
  <si>
    <t>RITHA PONTHO</t>
  </si>
  <si>
    <t>EFIE NORMA UMBOH</t>
  </si>
  <si>
    <t>TETTY MEITY CONNY RUNTUWENE</t>
  </si>
  <si>
    <t>NICODEMUS ESAU TAMPONGANGOY</t>
  </si>
  <si>
    <t>ANEKE YULIANA TUMIGOLUNG</t>
  </si>
  <si>
    <t>ORLEEN SANDRA MAMESAH</t>
  </si>
  <si>
    <t>HOTJE SERVI MAMARIMBING</t>
  </si>
  <si>
    <t>JETJE MARIA DATU</t>
  </si>
  <si>
    <t>YASTI ASSI</t>
  </si>
  <si>
    <t>SRI NOVITA ELITA LEYDIES MABUKA</t>
  </si>
  <si>
    <t>RAHMA SEMARANG</t>
  </si>
  <si>
    <t>ENDANG PAPUTUNGAN</t>
  </si>
  <si>
    <t>AUGUSTIN A. LAMBEY</t>
  </si>
  <si>
    <t>JENI NELCE LINTANG</t>
  </si>
  <si>
    <t>MEITY KARLA KAUNANG</t>
  </si>
  <si>
    <t>HENNY ALTJE PALOON</t>
  </si>
  <si>
    <t>MARTHA PUSUNG</t>
  </si>
  <si>
    <t>PIET HEIN MANOREK</t>
  </si>
  <si>
    <t>HENNI LAORINA LENDOMBELA</t>
  </si>
  <si>
    <t>HOSANA KARTIKA DEREK</t>
  </si>
  <si>
    <t>AGNES LASIK</t>
  </si>
  <si>
    <t>ANEKE GONI</t>
  </si>
  <si>
    <t>DEANE TOMPODUNG</t>
  </si>
  <si>
    <t>DEYSESFIN LAHEBA</t>
  </si>
  <si>
    <t>MEIKE LASAMA</t>
  </si>
  <si>
    <t>TJELNI ANGKAREDA</t>
  </si>
  <si>
    <t>ELINDAYANI SYAHROMADHAN</t>
  </si>
  <si>
    <t>11 Oktober 2017</t>
  </si>
  <si>
    <t>LIDYA MAYANGSARI KUMONTOY</t>
  </si>
  <si>
    <t>MEISI VERONICA JACOBUS</t>
  </si>
  <si>
    <t>24 Januari 2019</t>
  </si>
  <si>
    <t>I DEWA GEDE ARISUDANA</t>
  </si>
  <si>
    <t>DEWI ISNAYATI DALONTO</t>
  </si>
  <si>
    <t>MIRANDA MAKAWIMBANG</t>
  </si>
  <si>
    <t>GRILWENI BATAWI</t>
  </si>
  <si>
    <t>MAULANI ANUGRAHMA DJAMI</t>
  </si>
  <si>
    <t>VIDI FERDINAND WENAS SAMPOW</t>
  </si>
  <si>
    <t>SRIVENA WONGE</t>
  </si>
  <si>
    <t>8 Januari 2019</t>
  </si>
  <si>
    <t>MARVIO B. PANTAS</t>
  </si>
  <si>
    <t>ANGGRAINI VALLENTINE LAHEWO</t>
  </si>
  <si>
    <t>TARA APRILIA BRAEL</t>
  </si>
  <si>
    <t>SANDRA DEWINTA GAM</t>
  </si>
  <si>
    <t>JEILY RIENI HORMAN</t>
  </si>
  <si>
    <t>ANATASYA NATALIA KARINDA</t>
  </si>
  <si>
    <t>EKA SELFANY GLADYS HOHARY</t>
  </si>
  <si>
    <t>04 Februari 2020</t>
  </si>
  <si>
    <t>ANGGI REVINA DEWI</t>
  </si>
  <si>
    <t>WINDA KURNIAWATI</t>
  </si>
  <si>
    <t>ELVYS MANDAGI</t>
  </si>
  <si>
    <t>SAMANTHA HILLARY NATALIA WAJONG</t>
  </si>
  <si>
    <t>HANA DELFIA TINANGON LASUT</t>
  </si>
  <si>
    <t>TESALONIKA LAURINE DYAN WALANGARE</t>
  </si>
  <si>
    <t>YOAN MANOPPO</t>
  </si>
  <si>
    <t>PONGAJOW ANDRE STEVEN SEALTIEL</t>
  </si>
  <si>
    <t>PRISKA NATALIA NASARU</t>
  </si>
  <si>
    <t>ANDHIKA BARTEN MANONGGA</t>
  </si>
  <si>
    <t>MIA LISA MONICA UMBOH</t>
  </si>
  <si>
    <t>MEISELY</t>
  </si>
  <si>
    <t>SITTI RAHMA BOULU</t>
  </si>
  <si>
    <t>RULYARNO JEREMIA WIBOWO</t>
  </si>
  <si>
    <t>AGNES ROSARI MONINGKA</t>
  </si>
  <si>
    <t>NATALIA CHRISTY WANEY</t>
  </si>
  <si>
    <t>IVON BRIGITA MEILEN RENWARIN</t>
  </si>
  <si>
    <t>14 Juli 2020</t>
  </si>
  <si>
    <t>FARISAL MADJID</t>
  </si>
  <si>
    <t>LAPIAN ANDREAS LEONARDO</t>
  </si>
  <si>
    <t>ANGGELA GOZALI</t>
  </si>
  <si>
    <t>REGINA ESRA KARAMOY</t>
  </si>
  <si>
    <t>OLIVIA SOLEMAN</t>
  </si>
  <si>
    <t>MOUDY VERONICA MANOREK</t>
  </si>
  <si>
    <t>DIANA MARISTELA IGO</t>
  </si>
  <si>
    <t>RILLYA PERTIWI BAWOLE</t>
  </si>
  <si>
    <t>GAMAR HUSEN</t>
  </si>
  <si>
    <t>PAULUS FATLOLONA</t>
  </si>
  <si>
    <t>YUNI LESTARI BR SINAGA</t>
  </si>
  <si>
    <t>AGUNG NURWAHID TAKAWEIYANG</t>
  </si>
  <si>
    <t xml:space="preserve">FENTY EKARISTI MONINGKA </t>
  </si>
  <si>
    <t>JENEFER RIA SUALANG</t>
  </si>
  <si>
    <t>DOSMARIANI MARPAUNG</t>
  </si>
  <si>
    <t>DEVI NITA DELLA SITUNGKIR</t>
  </si>
  <si>
    <t>JEAN FRESKA LETWAR</t>
  </si>
  <si>
    <t>MEGAWATI AKUBA</t>
  </si>
  <si>
    <t>I GEDE ADI ADNYANA</t>
  </si>
  <si>
    <t>MEYSI SANGARI</t>
  </si>
  <si>
    <t>18 Desember 2018</t>
  </si>
  <si>
    <t>FEBRI ALVONSIUS GAMISE</t>
  </si>
  <si>
    <t>TIARA NOVIYANTI</t>
  </si>
  <si>
    <t>ANTONIUS NERIS</t>
  </si>
  <si>
    <t>MEYTA MEILANY SIGAR</t>
  </si>
  <si>
    <t>GRENISA MELDA TANAUMA</t>
  </si>
  <si>
    <t>MELANTHON ILATA</t>
  </si>
  <si>
    <t>04 Maret 2020</t>
  </si>
  <si>
    <t>DENNI TOU</t>
  </si>
  <si>
    <t>WIDYAWATI R. RAHMAN</t>
  </si>
  <si>
    <t>MASYEBIA VIVI DALEMA</t>
  </si>
  <si>
    <t>INDRI SONIA KEMBUAN</t>
  </si>
  <si>
    <t>KATIAS APRELIA ELIZA</t>
  </si>
  <si>
    <t>DIANA CICILIA TAHUMIL</t>
  </si>
  <si>
    <t>IEN MEISE LUMENDANG</t>
  </si>
  <si>
    <t>WIWIN SIANA NGONGARE</t>
  </si>
  <si>
    <t>WUNTUAN MERRY THESSALONICA</t>
  </si>
  <si>
    <t>AGUSTINA VRISKA PAJOW</t>
  </si>
  <si>
    <t>RAI ERMA SULISTIAWATI</t>
  </si>
  <si>
    <t>RIRIN ARINI</t>
  </si>
  <si>
    <t>MARIA SEVILA SIGARLAKI</t>
  </si>
  <si>
    <t>ELGA YOAN BETAH</t>
  </si>
  <si>
    <t>ARIANTO PAPUTUNGAN</t>
  </si>
  <si>
    <t>FATMAWATI LAMBAIANG</t>
  </si>
  <si>
    <t>BRANDO CHARLES LOUVRY WUNTU</t>
  </si>
  <si>
    <t>VEGI DELAROSA POLII</t>
  </si>
  <si>
    <t>ROBIAH TOFA MUSTAFA</t>
  </si>
  <si>
    <t>VHEDRIK SOVIAN SIKUENG</t>
  </si>
  <si>
    <t>SANET LOHIGE</t>
  </si>
  <si>
    <t>SUCIANDANI IBRAHIM</t>
  </si>
  <si>
    <t>SONIA MONICHA PESAK</t>
  </si>
  <si>
    <t>SRI INDRAWATY NUSI</t>
  </si>
  <si>
    <t>HESTIN HASAN</t>
  </si>
  <si>
    <t>YUYANTI HASAN</t>
  </si>
  <si>
    <t>MEISY JAKLYN KOMANSILAN</t>
  </si>
  <si>
    <t>VIENCENTIA ALFIANI KOWAAS</t>
  </si>
  <si>
    <t>MESRANY MERSELINA MAMENGKO</t>
  </si>
  <si>
    <t>HARDIYANTI PAPUTUNGAN</t>
  </si>
  <si>
    <t>HENDRIAN LIFAN GERUNG</t>
  </si>
  <si>
    <t>TARA AULIA DELATU</t>
  </si>
  <si>
    <t xml:space="preserve">INJILIA YURIKA KORENGKENG </t>
  </si>
  <si>
    <t>MEYRANI MARTHA SONDAKH</t>
  </si>
  <si>
    <t>SWEETLY KARTIKA MANEMBU</t>
  </si>
  <si>
    <t>FEBRIANTO PAUL TJUANA</t>
  </si>
  <si>
    <t>24 Maret 2020</t>
  </si>
  <si>
    <t>NURUL FADILAH IDRIS</t>
  </si>
  <si>
    <t>ANTONETA TUCUNAN</t>
  </si>
  <si>
    <t>ALBERTO JURECH TAKALIUANG</t>
  </si>
  <si>
    <t>I DEWA GEDE INDRA LAKSAMANA</t>
  </si>
  <si>
    <t>PINGKAN NEVITA SAIMA</t>
  </si>
  <si>
    <t xml:space="preserve">KARRY MANGARE </t>
  </si>
  <si>
    <t>PENI MARI ISA NABABAN</t>
  </si>
  <si>
    <t>VIONICHA CLAUDYA SANGKAENG</t>
  </si>
  <si>
    <t>GLEDIS SADA</t>
  </si>
  <si>
    <t>AGUNG DWI PUTRA MALINUTJA</t>
  </si>
  <si>
    <t>FARLAN ERIC RATTU</t>
  </si>
  <si>
    <t>13 Agustus 2019</t>
  </si>
  <si>
    <t>BELA FITRIA</t>
  </si>
  <si>
    <t>13 Februari 2020</t>
  </si>
  <si>
    <t>MARIA SATRINA TALINGKAS</t>
  </si>
  <si>
    <t>SERGIO OROH</t>
  </si>
  <si>
    <t>WINNY IRSANTY SOEPRAPTO</t>
  </si>
  <si>
    <t>ANGELIA WINDY MASAMBE</t>
  </si>
  <si>
    <t>INGGRID MEICY MENDOMBA</t>
  </si>
  <si>
    <t>SUSI RATNI LABERU</t>
  </si>
  <si>
    <t>BELLA SHINTIA UMATERNATE</t>
  </si>
  <si>
    <t>MOREIN GABRILA PANEKENAN</t>
  </si>
  <si>
    <t>WIWIYANTI TAHULENDING</t>
  </si>
  <si>
    <t>VANESA VIGINA SUMUAN</t>
  </si>
  <si>
    <t>CAVIN HISKYA MAMESAH</t>
  </si>
  <si>
    <t>TRIANDY ORLANDO TIKULEMBANG</t>
  </si>
  <si>
    <t xml:space="preserve">DAVID FORHAGEN KAUNANG </t>
  </si>
  <si>
    <t>SINTHA MALASAI</t>
  </si>
  <si>
    <t>VICKY NERI LASUT</t>
  </si>
  <si>
    <t>RISWANI PAPUTUNGAN</t>
  </si>
  <si>
    <t>DINI MARETA MAATUIL</t>
  </si>
  <si>
    <t xml:space="preserve">JULIO ALEXANDRO WAJONG </t>
  </si>
  <si>
    <t>PRISILIA LUMANAUW</t>
  </si>
  <si>
    <t>ADELHEID HAMARAUK</t>
  </si>
  <si>
    <t>12 Oktober 2020</t>
  </si>
  <si>
    <t>EDMOND ROLAN KARONGKONG</t>
  </si>
  <si>
    <t>MARIA MANUHO</t>
  </si>
  <si>
    <t>IRENE KEZYA MATINDAS</t>
  </si>
  <si>
    <t xml:space="preserve">AGUNG BHASKARA PUTRA </t>
  </si>
  <si>
    <t>RAHWI</t>
  </si>
  <si>
    <t>RAMA GONIBALA</t>
  </si>
  <si>
    <t>13 Juli 2020</t>
  </si>
  <si>
    <t>CHINDRY MICHELLE TATILU</t>
  </si>
  <si>
    <t xml:space="preserve">NOVIANI VERONIKA SINTIA MANTIRI </t>
  </si>
  <si>
    <t>SISILIA MANOPO</t>
  </si>
  <si>
    <t>RIVAI HORONIS</t>
  </si>
  <si>
    <t>NYOMAN SRI IDEP</t>
  </si>
  <si>
    <t>ALFONSUS PIETER SAMANGUN</t>
  </si>
  <si>
    <t>ELSA KAOCI</t>
  </si>
  <si>
    <t>DEISY AGNI SIHURE</t>
  </si>
  <si>
    <t>CHINTIA LANTEMONA</t>
  </si>
  <si>
    <t>MARCHELA ROSITA WINOKAN</t>
  </si>
  <si>
    <t>HANA AZARIA NELWAN</t>
  </si>
  <si>
    <t>LESLY LIMPELE</t>
  </si>
  <si>
    <t>MONICHA THALIA SEROY</t>
  </si>
  <si>
    <t>YURGEN SERGIO KOLIBU</t>
  </si>
  <si>
    <t>RUVIANTY PARANSA</t>
  </si>
  <si>
    <t>SHINTA FAEN RUATA</t>
  </si>
  <si>
    <t>KERENHAPUKH NATALIA KUSOY</t>
  </si>
  <si>
    <t>YUNITA LAIYA</t>
  </si>
  <si>
    <t>EDY STEIVEN FERDINANDUS</t>
  </si>
  <si>
    <t>REGINA APZARI TOLO</t>
  </si>
  <si>
    <t>JUMIARTI KETANG REJO</t>
  </si>
  <si>
    <t>DEVI ARIYANI SAFITRI TAHIR</t>
  </si>
  <si>
    <t>SATRIANI OCTOFIN RUNTU THOMAS</t>
  </si>
  <si>
    <t>MEISSY TAMPILANG</t>
  </si>
  <si>
    <t>KRISTI MONA PESIK</t>
  </si>
  <si>
    <t>OCTAVIANA CLAUDIA PUTRI</t>
  </si>
  <si>
    <t>KARINA AUGINIA KEREH</t>
  </si>
  <si>
    <t>DEBY BAWILING</t>
  </si>
  <si>
    <t>FIKRI YANTI SAMBUAGA</t>
  </si>
  <si>
    <t>ADELEIDA ANASTASIA</t>
  </si>
  <si>
    <t>AGUSTINUS TAHRIN</t>
  </si>
  <si>
    <t>AGNI ANITA WOWILING</t>
  </si>
  <si>
    <t>JULIARTI ASNUDDIN</t>
  </si>
  <si>
    <t>LUSYE CHRISTANTY KAUNYENG</t>
  </si>
  <si>
    <t>PRAISKA MARIA MAMENTIWALO</t>
  </si>
  <si>
    <t>GRATIA CINTHIA TULUNG</t>
  </si>
  <si>
    <t>MOHAMAD ABD. AZIS HIDAYATULLAH</t>
  </si>
  <si>
    <t>TRIFENA REGINA MEILANDA RUMAMBI</t>
  </si>
  <si>
    <t>VILIA SUSSANA WALELENG</t>
  </si>
  <si>
    <t>RIVAI JACOBUS MANOPPO</t>
  </si>
  <si>
    <t>JENNIFER POLI</t>
  </si>
  <si>
    <t>SAYMEN CHARMEL ARUPERES</t>
  </si>
  <si>
    <t>JESICA IRSANTI CLARA SUPIT</t>
  </si>
  <si>
    <t>JOICE JEREMIA KOUNTUR</t>
  </si>
  <si>
    <t xml:space="preserve">OKTAFIANI SALOMO TUMBELAKA </t>
  </si>
  <si>
    <t>CHELSIE JENIFER EUDIA LUMENTA</t>
  </si>
  <si>
    <t xml:space="preserve">MARIO SUVIANTO JOSEF WAWORUNTU </t>
  </si>
  <si>
    <t xml:space="preserve">SELVIA CHARA SAROINSONG </t>
  </si>
  <si>
    <t>MARGARETHA LORENTINA SIAGIAN</t>
  </si>
  <si>
    <t>AMELIA JENNIFER PORAJOW</t>
  </si>
  <si>
    <t>HANNA BEATRIX MUMEK</t>
  </si>
  <si>
    <t>FIRJINIA PUTRI UTAMI SUKIRMAN</t>
  </si>
  <si>
    <t>KLINSMEN SINGAL</t>
  </si>
  <si>
    <t>DESY NATALIA PALAPA</t>
  </si>
  <si>
    <t>MERUNG AVENIA MARGARET</t>
  </si>
  <si>
    <t>DEBORA MANALIP</t>
  </si>
  <si>
    <t>16 Juli 2020</t>
  </si>
  <si>
    <t>KRISTI KEWO</t>
  </si>
  <si>
    <t>MERCI MANDEY</t>
  </si>
  <si>
    <t>PATRIA STELLY MAMANGKEY</t>
  </si>
  <si>
    <t>VIDDY OSFALDO RIOS PANGKEY</t>
  </si>
  <si>
    <t>LUKMAN MOKODOMPIT</t>
  </si>
  <si>
    <t>INTAN KRISTEN GRESIELA TAKASANA</t>
  </si>
  <si>
    <t>NI NYOMAN CANDRIASIH</t>
  </si>
  <si>
    <t>PRISCILA FEINE MAUN</t>
  </si>
  <si>
    <t>WISTI SAFITRI ANGGRAINI LASABUDA</t>
  </si>
  <si>
    <t>JULIUS TALIMBEKAS</t>
  </si>
  <si>
    <t>MOUREN VIVIANA PONDAAG</t>
  </si>
  <si>
    <t>ARFLANO JORDAN LANTANG</t>
  </si>
  <si>
    <t>DEVITA TATOTO</t>
  </si>
  <si>
    <t>ARLIN MEILAN TUWONDILA</t>
  </si>
  <si>
    <t>RIBKA CYNTIA LIUW</t>
  </si>
  <si>
    <t>30 Oktober 2017</t>
  </si>
  <si>
    <t>PIRMAN TAMPUBOLON</t>
  </si>
  <si>
    <t>YUDITH MAUREEN DAMURA</t>
  </si>
  <si>
    <t>BRANDO ARNOLD SUMARANDAK</t>
  </si>
  <si>
    <t>MITHA APRIATY ALAM</t>
  </si>
  <si>
    <t>TRIA MAYA DARUIT</t>
  </si>
  <si>
    <t>MEILANY CHRYSDWIYANTI BENGKAL</t>
  </si>
  <si>
    <t>STIANNY TH. WAROUW</t>
  </si>
  <si>
    <t>CERIST KEYSIA BOKA</t>
  </si>
  <si>
    <t>MARCELA VERONIKA HARTINA SAROINSONG</t>
  </si>
  <si>
    <t>CYNTHIA ARISTY ANUNA</t>
  </si>
  <si>
    <t>CAKSANVAN KANAO</t>
  </si>
  <si>
    <t>PRISKA VENNY PANAHAL</t>
  </si>
  <si>
    <t>DETRI YONIKA PANDENGKALU</t>
  </si>
  <si>
    <t>MELDIN SAHEA</t>
  </si>
  <si>
    <t>ALVARI RIDEL RARANTA</t>
  </si>
  <si>
    <t>LIMPELE STEVA NATHAN</t>
  </si>
  <si>
    <t>PUTRI ATIKA NUR APRILIA</t>
  </si>
  <si>
    <t>VIANNY TIFFANNY PAPARANG</t>
  </si>
  <si>
    <t>ZIYAD AL-ASYJATYYAH ZUHRAH IBRAHIM</t>
  </si>
  <si>
    <t>INGGRID CRESENSIA PAAT</t>
  </si>
  <si>
    <t>30 Oktober 2018</t>
  </si>
  <si>
    <t>WILLIAM SIDNEY WESSOK</t>
  </si>
  <si>
    <t>IRENE GLORIA MARTHIN</t>
  </si>
  <si>
    <t>SURYATI MANANOMA</t>
  </si>
  <si>
    <t>MEYFA ARFIA KAUNANG</t>
  </si>
  <si>
    <t>SEFRY SANDRY ANTOU</t>
  </si>
  <si>
    <t>BEATRIX MARGARETHA LENGKONG</t>
  </si>
  <si>
    <t>YURLENS KURAMA</t>
  </si>
  <si>
    <t>NINI WAHYUNI TOMBINAWA</t>
  </si>
  <si>
    <t>FANDALITA ESTERLIN MAKAGANSA</t>
  </si>
  <si>
    <t>IMANUELA MONTOLALU</t>
  </si>
  <si>
    <t>SILVIANI MOKODOMPIT</t>
  </si>
  <si>
    <t>JOS POLII ROGAHANG</t>
  </si>
  <si>
    <t>14 Februari 2018</t>
  </si>
  <si>
    <t>SINDI PESIK</t>
  </si>
  <si>
    <t>SARI WAHYUNI ASNAWI</t>
  </si>
  <si>
    <t>GLADIES MEILAWATI HARINDA</t>
  </si>
  <si>
    <t>JANUARTI GLAUDIA DOGHA</t>
  </si>
  <si>
    <t>LEONARDUS FILIDEUS FIKI ANES</t>
  </si>
  <si>
    <t>08 Oktober 2018</t>
  </si>
  <si>
    <t>ADIEL ELIKA TINDIGE</t>
  </si>
  <si>
    <t>BONARDO DAMANIK</t>
  </si>
  <si>
    <t>ELVIRA ELIZABETH MANENGKEY</t>
  </si>
  <si>
    <t>WISANIE MARGARETH MAKAKOMBO</t>
  </si>
  <si>
    <t>JONWESLY NOVANLY LUMANTOW</t>
  </si>
  <si>
    <t>SISKE ROSMAWATI TAMALAWE</t>
  </si>
  <si>
    <t>TALITA V. TINUNTUNG</t>
  </si>
  <si>
    <t>FEIBI FERONIKA TINEKE TAALUNGAN</t>
  </si>
  <si>
    <t>VERLI SUMUAL</t>
  </si>
  <si>
    <t>JONATHAN TAKALUMANG</t>
  </si>
  <si>
    <t xml:space="preserve">RAJENDRA SMARIO PULAKIANG </t>
  </si>
  <si>
    <t>OKSAN KALANGIT</t>
  </si>
  <si>
    <t>ASTRO PINONTOAN</t>
  </si>
  <si>
    <t>ALFADANO SCIVO RORINTULUS</t>
  </si>
  <si>
    <t>STILMAN LUKAS</t>
  </si>
  <si>
    <t>MARVINO MUMU</t>
  </si>
  <si>
    <t>NOLPI LAHAUBE</t>
  </si>
  <si>
    <t>RACHEL IMSHILIA OPING</t>
  </si>
  <si>
    <t>NORMAN REAGEN THEOFILUS TAPADA</t>
  </si>
  <si>
    <t>HARDIKNAS LEGI</t>
  </si>
  <si>
    <t>VANDY VALENTINO MANTIRI</t>
  </si>
  <si>
    <t>ANGELO VIRGIL MANDAGI</t>
  </si>
  <si>
    <t>CHRISTIAN NOVINSON</t>
  </si>
  <si>
    <t>NI KADEK SUARTINI</t>
  </si>
  <si>
    <t>SILVANA GLADIS KUMESAN</t>
  </si>
  <si>
    <t>MARSELINO HENSI KINDANGEN</t>
  </si>
  <si>
    <t>JEIFI GONI</t>
  </si>
  <si>
    <t>ERWIN ELVIS MAMOTO</t>
  </si>
  <si>
    <t>YOSEKE MARTAH SAIRATU</t>
  </si>
  <si>
    <t>DEVID MARCEL PANUNGKELAN</t>
  </si>
  <si>
    <t>MARLON CHRISTOPHER TAHULENDING</t>
  </si>
  <si>
    <t>SENDUK RIVO ANDRIKO SEMUEL</t>
  </si>
  <si>
    <t>RIFLY R. SANGKAY</t>
  </si>
  <si>
    <t>RIFKI T. SAGAY</t>
  </si>
  <si>
    <t>8 Juni 2018</t>
  </si>
  <si>
    <t>AJENG PRASASTI BAMBANG</t>
  </si>
  <si>
    <t>7 Mei 2015</t>
  </si>
  <si>
    <t>MARIATI MANTIRI</t>
  </si>
  <si>
    <t>SSAMIA TAMAHIWU</t>
  </si>
  <si>
    <t>VIKE MINTJE TANOR</t>
  </si>
  <si>
    <t>VERA TINEKE SIKENDO</t>
  </si>
  <si>
    <t>JANES WENZEN</t>
  </si>
  <si>
    <t>SWENGLI HUMENA</t>
  </si>
  <si>
    <t>TEIN CORNELES</t>
  </si>
  <si>
    <t>ALEXANDER RATNO SIMBAGE</t>
  </si>
  <si>
    <t>INEKE LOMBOAN</t>
  </si>
  <si>
    <t>JOICE SESILIA WAGIU</t>
  </si>
  <si>
    <t>MARTENSI DEREK</t>
  </si>
  <si>
    <t>ELSYE SILVANA SUPIT</t>
  </si>
  <si>
    <t>VERA DIANE MERENTEK</t>
  </si>
  <si>
    <t>NOFIE NORMA REMBET</t>
  </si>
  <si>
    <t>LINEKE TUMUNDO</t>
  </si>
  <si>
    <t>HENDRA DEVIS ROMPAS</t>
  </si>
  <si>
    <t>FIENTJE AGUSTIEN MAGRIETHA MALINGGAS</t>
  </si>
  <si>
    <t>JEIN MARGARITHA KAPARANG</t>
  </si>
  <si>
    <t>IMELDI FRANSISKA LAMONGE</t>
  </si>
  <si>
    <t>TINE RATULIU</t>
  </si>
  <si>
    <t>HERNY MEITY LIEY</t>
  </si>
  <si>
    <t>ELSJE ROOSJE MANGANGANTUNG</t>
  </si>
  <si>
    <t>YUSRIANI RENSE</t>
  </si>
  <si>
    <t>NOLDI RUNTUWENE MANDAGI</t>
  </si>
  <si>
    <t>RIEMA SEMBEL</t>
  </si>
  <si>
    <t>LYDIA NANCY WOROTIKAN</t>
  </si>
  <si>
    <t>MELKY DJONI KAWILARANG</t>
  </si>
  <si>
    <t>VICKE KATHARINA TREISJE MONINGKA</t>
  </si>
  <si>
    <t>MAISAR ZAIN</t>
  </si>
  <si>
    <t>DENRY ROMY SEPANG</t>
  </si>
  <si>
    <t>I NYOMAN SEMARA GUNA</t>
  </si>
  <si>
    <t>JOZEFIEN FREDERIKA A. G.  PANGEMANAN</t>
  </si>
  <si>
    <t>LUTFY BAZMUL</t>
  </si>
  <si>
    <t>OLGA TAMBAJONG</t>
  </si>
  <si>
    <t>DEIBY DJOIES RARANTA</t>
  </si>
  <si>
    <t>USPINA LAHAPO</t>
  </si>
  <si>
    <t>SUMARNI KOLOPITA</t>
  </si>
  <si>
    <t>YESI SORONGAN</t>
  </si>
  <si>
    <t>WELBERT ELEAZAR CLINTON TUERAH</t>
  </si>
  <si>
    <t>CLIFF LEONARD ADE LOMBOGIA</t>
  </si>
  <si>
    <t>FEBRIANTO TUMURANG</t>
  </si>
  <si>
    <t>MICHELLE ANGIE ZIEZY KOJONGIAN</t>
  </si>
  <si>
    <t>IVANA MARISCA ROGAHANG</t>
  </si>
  <si>
    <t>STEVEN RORING</t>
  </si>
  <si>
    <t>YOHANA ROSITA LUMI</t>
  </si>
  <si>
    <t>BRENDA TUMBEL</t>
  </si>
  <si>
    <t>RIA FITRIANIE EFFENDI</t>
  </si>
  <si>
    <t>YONATHAN LEONART ROTINSULU</t>
  </si>
  <si>
    <t>DIAMOND SARAUN</t>
  </si>
  <si>
    <t>VEYKE ESTERIA UMBOH</t>
  </si>
  <si>
    <t>MARCHEL CHRISTIAN SUPIJO</t>
  </si>
  <si>
    <t>LENINGER IMMANUEL TURANG</t>
  </si>
  <si>
    <t>CHRISTY ANGELICA HAREMA</t>
  </si>
  <si>
    <t>DEGIPUTRA MANSA</t>
  </si>
  <si>
    <t>RAYNARD WILSON IVANDER POSUMAH</t>
  </si>
  <si>
    <t>VEGA CHRISDIANTI TULANDI</t>
  </si>
  <si>
    <t>INTAN NIKITA PONGOH</t>
  </si>
  <si>
    <t>JEREMYA YOEL PASULATAN</t>
  </si>
  <si>
    <t>VALERI YUNNI SUPIT</t>
  </si>
  <si>
    <t>KERINDA KERLINA TENDEAN</t>
  </si>
  <si>
    <t>RINNE CRISTINE RAWUNG</t>
  </si>
  <si>
    <t>JULIA CHRISTY AZIS</t>
  </si>
  <si>
    <t>GRACE WULAN KALESARAN</t>
  </si>
  <si>
    <t>SYANET ANGELIA ISABELA WARONGAN</t>
  </si>
  <si>
    <t>VIRGINA PUTRI MAKATITA</t>
  </si>
  <si>
    <t>CINDY VIONNY SOHILAIT</t>
  </si>
  <si>
    <t>SRILIKE AMELIA PHILIPS JACOBS</t>
  </si>
  <si>
    <t>KARINA VERONICA MONTOLALU</t>
  </si>
  <si>
    <t>HENDRIKO TURANGAN</t>
  </si>
  <si>
    <t>ALINDRI JUWITA PODO</t>
  </si>
  <si>
    <t>ANDREINA MEIVA MANDOLANG</t>
  </si>
  <si>
    <t>DAVINSEN FRISNO KARUJAN</t>
  </si>
  <si>
    <t>PRILLY DESI SOVIANI MARCHELIA KAPARANG</t>
  </si>
  <si>
    <t>ANGGREINI HEIDY SUOT</t>
  </si>
  <si>
    <t>BELLA MONICA WOWOR</t>
  </si>
  <si>
    <t>MAYLITA TUMIWANG</t>
  </si>
  <si>
    <t>GABRIELA MARTHA KALESARAN</t>
  </si>
  <si>
    <t>DIZZY VIENNA APRILLY</t>
  </si>
  <si>
    <t>YUBELITA ANDRIANI TUDUS</t>
  </si>
  <si>
    <t>PUTRA PRATHAMA</t>
  </si>
  <si>
    <t>DEVID GOSAL</t>
  </si>
  <si>
    <t>NOVIA CLAUDIA LUMOWA</t>
  </si>
  <si>
    <t>ANITA AGNESTASIA DOGE</t>
  </si>
  <si>
    <t>VANFIELD AGUSTY SEPANG</t>
  </si>
  <si>
    <t>CHRISTIAN ARIE TENDEAN</t>
  </si>
  <si>
    <t>VANESSA DEBORA KOSAKOY</t>
  </si>
  <si>
    <t>GEBY PANGAU</t>
  </si>
  <si>
    <t>HENDRIKO DANIEL MONTOLALU</t>
  </si>
  <si>
    <t>RHENALDY REZA GEORGHEY PANDEY</t>
  </si>
  <si>
    <t>GILBERD KOSTRAD SUDARMANTO</t>
  </si>
  <si>
    <t>VANANDA ROMPAS</t>
  </si>
  <si>
    <t>GREATY CHRISTANIA TUEGEH</t>
  </si>
  <si>
    <t>AYU GRACIA ADE SUMARTHA</t>
  </si>
  <si>
    <t>KEYNI AUVITI JENIFER SUAK</t>
  </si>
  <si>
    <t>FIVANDI ANTOU</t>
  </si>
  <si>
    <t>BRIGITHA JENIFER NANDA PITOI</t>
  </si>
  <si>
    <t>AUDREY IMANUEL GERUNGAN SUMANTRI</t>
  </si>
  <si>
    <t>RONALDO BRILLIANT REY</t>
  </si>
  <si>
    <t>SELVI ESTER SUMARAUW</t>
  </si>
  <si>
    <t>GLENLY CLAUDIO IMBAR</t>
  </si>
  <si>
    <t>BRANDO ENSTEIN WAWOINTANA</t>
  </si>
  <si>
    <t xml:space="preserve">JEKY CHANLY REINALDY KOJONGIAN </t>
  </si>
  <si>
    <t xml:space="preserve">WOL HENRY BAIDENG </t>
  </si>
  <si>
    <t>JIVE ANDRIGO PONGOH</t>
  </si>
  <si>
    <t>PRICILIA MELINDA SOMPIE</t>
  </si>
  <si>
    <t>DWIKI DHARMANSYAH</t>
  </si>
  <si>
    <t>AFRHIDO TIMOTHEUS WAROUW</t>
  </si>
  <si>
    <t>I NYOMAN KOMING</t>
  </si>
  <si>
    <t>LUISA NI WAYAN RATMINI</t>
  </si>
  <si>
    <t>I NYOMAN SUTAMA</t>
  </si>
  <si>
    <t>NI NYOMAN RESMINI</t>
  </si>
  <si>
    <t>ADELADY JOHANNA THOMAS</t>
  </si>
  <si>
    <t>VINA YOHANA MARIA RANGIAN</t>
  </si>
  <si>
    <t>MONA MERI WUA</t>
  </si>
  <si>
    <t>AGRIFINA REGINA PANGKEY</t>
  </si>
  <si>
    <t>TAMPIE BELLA ANGELA</t>
  </si>
  <si>
    <t>ELAN DIKO</t>
  </si>
  <si>
    <t>NATALYA CHRISTY R. A. KALALO</t>
  </si>
  <si>
    <t>MAYA DALIP</t>
  </si>
  <si>
    <t>CANDRA MUYU</t>
  </si>
  <si>
    <t>ADIRJAYA</t>
  </si>
  <si>
    <t>JULIANA FRINDAH KALALO</t>
  </si>
  <si>
    <t>SUNARDI PASOI</t>
  </si>
  <si>
    <t>LIJIA CARLA MAYA SAROINSONG</t>
  </si>
  <si>
    <t>FREICY MARIA KIRAUHE</t>
  </si>
  <si>
    <t>ADEL SASAUW</t>
  </si>
  <si>
    <t>NOVELIA JOHANA MAGDALENA KEMANANGAN</t>
  </si>
  <si>
    <t>FANLY STINKY PONDAAG</t>
  </si>
  <si>
    <t>THILDA SUSANTI PANGETTI</t>
  </si>
  <si>
    <t>MARIKE RUMAROPEN</t>
  </si>
  <si>
    <t>FREDRIK NAUNG</t>
  </si>
  <si>
    <t>MARCELINA IVANA NGANTUNG</t>
  </si>
  <si>
    <t>GLORIA KARINA RUMAYAR</t>
  </si>
  <si>
    <t>CHRISTIFORA JAMCO</t>
  </si>
  <si>
    <t>DEWIANTI ANASTASIA RONDONUWU</t>
  </si>
  <si>
    <t>YUNINGSI GREGIANA TOMPODUNG</t>
  </si>
  <si>
    <t>IRSAN BARAMBAE</t>
  </si>
  <si>
    <t>HIZKIA NIKI</t>
  </si>
  <si>
    <t>EDSON GILBERT TUELAH</t>
  </si>
  <si>
    <t>WALDO EMERSON TANDISALEMBE</t>
  </si>
  <si>
    <t>VANESA TRIVENA WELONG</t>
  </si>
  <si>
    <t>ALTRIKA PREASY SUMUAL KARUNDENG</t>
  </si>
  <si>
    <t xml:space="preserve">BILLY GABRIEL LANGI </t>
  </si>
  <si>
    <t>MARIO TORANG ANDRETHYLUS SINAGA</t>
  </si>
  <si>
    <t>MEYGI MEYNA WALELANG</t>
  </si>
  <si>
    <t>SAKUDU DESWIN CHRISELDY</t>
  </si>
  <si>
    <t>ANASTASYA APITA</t>
  </si>
  <si>
    <t>RISCA PRISCILLA POLUAN</t>
  </si>
  <si>
    <t>RIVALDO LEE MOGOT</t>
  </si>
  <si>
    <t>LIDIA ANDRETA TAMPIL</t>
  </si>
  <si>
    <t>ANDREAS YOUDI DWIKO MASENGI</t>
  </si>
  <si>
    <t>SUBHAN UMAR</t>
  </si>
  <si>
    <t>IRFANA RACHMAN</t>
  </si>
  <si>
    <t>GENRI RESA INDRAWAN DAMASAR</t>
  </si>
  <si>
    <t>POPPY IKA PRATIWI LAUMBURE</t>
  </si>
  <si>
    <t>PUTRI ROSMERRY RETNO SAHABIR</t>
  </si>
  <si>
    <t>DEIFANTI MISA</t>
  </si>
  <si>
    <t>22 Februari 2018</t>
  </si>
  <si>
    <t>NOVITA RAYNE BUIDA</t>
  </si>
  <si>
    <t>MY LADY LINDI LINTONG</t>
  </si>
  <si>
    <t>JEPRIANUS PALIMBONG</t>
  </si>
  <si>
    <t>MENO SINCE TAKSER</t>
  </si>
  <si>
    <t>GEOFANA KOESDIANTO</t>
  </si>
  <si>
    <t>VERNANDA MAYA KAUNANG</t>
  </si>
  <si>
    <t>YULIANTI WATUSEKE</t>
  </si>
  <si>
    <t>4 Juli 2017</t>
  </si>
  <si>
    <t>MEILISA MORATO</t>
  </si>
  <si>
    <t>FICKY CHRISSANDI LETUNGGAMU</t>
  </si>
  <si>
    <t>CHAIRUNISA BUMULO</t>
  </si>
  <si>
    <t>ANGGREINI NURHAMIDIN</t>
  </si>
  <si>
    <t>PAUNER KARTINI</t>
  </si>
  <si>
    <t>RESTY OKTAPINA</t>
  </si>
  <si>
    <t>JANET LELYANCE PAPUKO</t>
  </si>
  <si>
    <t>TRIYANA MASSI</t>
  </si>
  <si>
    <t>TISA DEVINTA PODOMI</t>
  </si>
  <si>
    <t>JEILLIYANTI MALONDA</t>
  </si>
  <si>
    <t>SINDY CLAUDIA SAMBUAGA</t>
  </si>
  <si>
    <t>ELVIRA TAIDI</t>
  </si>
  <si>
    <t>YOAN CHRISTINA PAGO</t>
  </si>
  <si>
    <t>MARIANA PORAJOW</t>
  </si>
  <si>
    <t>DEKY RICHARD OGELANG</t>
  </si>
  <si>
    <t>ENJELINE ELSA SALENDA</t>
  </si>
  <si>
    <t>LYDIA SARAH KRISTIN</t>
  </si>
  <si>
    <t>LINDA BAGU</t>
  </si>
  <si>
    <t>DEISKE MADUNDANG</t>
  </si>
  <si>
    <t>WILPRI JUANLEE MAMESAH</t>
  </si>
  <si>
    <t>NOVITA RIA SADA</t>
  </si>
  <si>
    <t>TESALONIKA KRISTANIA POGALIN</t>
  </si>
  <si>
    <t>HOLY NAOMI SIWY</t>
  </si>
  <si>
    <t>MARISKA ARBI</t>
  </si>
  <si>
    <t>SINTIA LYDIA WINOKAN</t>
  </si>
  <si>
    <t>WATI ISNAIN IBRAHIM</t>
  </si>
  <si>
    <t>AMELI VERONIKA LADO</t>
  </si>
  <si>
    <t>JENIVER SUSANA KAUNANG</t>
  </si>
  <si>
    <t>SRYANTI PONAMON</t>
  </si>
  <si>
    <t>CLAUDIA NOVIA SALLA</t>
  </si>
  <si>
    <t>BAHAGIA PONTOH</t>
  </si>
  <si>
    <t>NIKITA MEYLIFE TAMBOTO</t>
  </si>
  <si>
    <t>SOPIANA RAPAR</t>
  </si>
  <si>
    <t>ANASTASYA AGUNG</t>
  </si>
  <si>
    <t>DISWANTY PULUNGPEDA</t>
  </si>
  <si>
    <t>SINTHIA SEFLY KAENG</t>
  </si>
  <si>
    <t>ASTIN BOUDELO</t>
  </si>
  <si>
    <t>DAVIT FRETS SILALEBIT</t>
  </si>
  <si>
    <t>JUNY JACOBS</t>
  </si>
  <si>
    <t>LOSITHA ROMPIS</t>
  </si>
  <si>
    <t>JEIL CORNELIUS DONA</t>
  </si>
  <si>
    <t>BERNARD RICHARD PANTOW</t>
  </si>
  <si>
    <t>FLAMANDA JEINE TAMPOMURI</t>
  </si>
  <si>
    <t>CICILIA MEITI VERA MANGOLO</t>
  </si>
  <si>
    <t>SUCI RAHAYU LESTARI</t>
  </si>
  <si>
    <t>KEREN SAMBUAGA</t>
  </si>
  <si>
    <t>KRISNAWATI BANO</t>
  </si>
  <si>
    <t>JENNIFER RYANA PIAY</t>
  </si>
  <si>
    <t>NI MADE WIDIASIH</t>
  </si>
  <si>
    <t>PRISCILIA ROOSYE TAMPI</t>
  </si>
  <si>
    <t>FELNI GEMMA NUCIFERA WOMBOIANG</t>
  </si>
  <si>
    <t>AGRISTI AUDITA MINGKID</t>
  </si>
  <si>
    <t>RISKA YUNITA SARI</t>
  </si>
  <si>
    <t>NI MADE SUSANTI</t>
  </si>
  <si>
    <t>GREYTI NONEKE LONTENG</t>
  </si>
  <si>
    <t>MELI AYUBA</t>
  </si>
  <si>
    <t>CLINTEN VALENTIN MUMU</t>
  </si>
  <si>
    <t>PRISKILA EZRA RATURANDANG</t>
  </si>
  <si>
    <t>ROHYADI</t>
  </si>
  <si>
    <t>I WAYAN ARYSTHA ADI WINAWAN</t>
  </si>
  <si>
    <t>NI LUH SUTRISNIASIH</t>
  </si>
  <si>
    <t>NI WAYAN PUSTIKA WATI</t>
  </si>
  <si>
    <t xml:space="preserve">CINDY APRILLIA KATULISTIWA  </t>
  </si>
  <si>
    <t>CONNY IRENE ESTER PANDEY</t>
  </si>
  <si>
    <t>SYURAWITA</t>
  </si>
  <si>
    <t>ROY S. MAHAJANI</t>
  </si>
  <si>
    <t>I MADE YUDANA</t>
  </si>
  <si>
    <t>I NENGAH ADI WIDYARTAWAN</t>
  </si>
  <si>
    <t xml:space="preserve">SUSAN CICILIA </t>
  </si>
  <si>
    <t>EVANIA SUMIGAR</t>
  </si>
  <si>
    <t>IRENSIA ANGELINA EFENDY</t>
  </si>
  <si>
    <t>STEVINA EPHIVANIA KOMALING</t>
  </si>
  <si>
    <t>CHINDY CLAUDIA KEMBUAN</t>
  </si>
  <si>
    <t>KEREN SYALOM MICHELE TUERAH</t>
  </si>
  <si>
    <t>MARCELYUS PABETTING</t>
  </si>
  <si>
    <t>MARSELANI TOHIS</t>
  </si>
  <si>
    <t>SARTIKA LAHEBA</t>
  </si>
  <si>
    <t>EKLESIA LEMPOY POKU</t>
  </si>
  <si>
    <t>DWI SETIAWATI RADJAK</t>
  </si>
  <si>
    <t>GLADIES EUNIKE LASANDER</t>
  </si>
  <si>
    <t>NOVITA LAURA</t>
  </si>
  <si>
    <t>NANCY MELALE</t>
  </si>
  <si>
    <t>JEIN TINDI</t>
  </si>
  <si>
    <t>MARIA ANGELINA RUNTU</t>
  </si>
  <si>
    <t>VETTY NOVITASARI MOTOH</t>
  </si>
  <si>
    <t>LENIKE ADISULUNG</t>
  </si>
  <si>
    <t>INGGO CHRISTO HARMANSES</t>
  </si>
  <si>
    <t>EVERT KAMITO KAJO</t>
  </si>
  <si>
    <t>ANGGREINY VIRSLY UMBOH</t>
  </si>
  <si>
    <t>RACHEL SANDRA WEKEN</t>
  </si>
  <si>
    <t>HIZKIA CHRISTOFEL WUNGKAR</t>
  </si>
  <si>
    <t>RIFKA OLIVIA PIRI</t>
  </si>
  <si>
    <t>DELVIA KRISTINA LARINTI</t>
  </si>
  <si>
    <t>NORBETH MAKAWOEL</t>
  </si>
  <si>
    <t>NIKSON ZETH LAPOMI</t>
  </si>
  <si>
    <t>SENDY GREFIA PASLA</t>
  </si>
  <si>
    <t>KRISTY FRANSISCA SARAJAR</t>
  </si>
  <si>
    <t>AGUSTIN SILVIA BORORING</t>
  </si>
  <si>
    <t>SANDRA TIFANI PATIMBANO</t>
  </si>
  <si>
    <t>INDAH WULANDA MONDING</t>
  </si>
  <si>
    <t>AGNES DECY MANGARE</t>
  </si>
  <si>
    <t>RIBKA MAGDA MAWUNTU</t>
  </si>
  <si>
    <t>STIFFANY ASTRIA EMMA KAUNANG</t>
  </si>
  <si>
    <t>CHRISTIANI FRISTILIA LEPA</t>
  </si>
  <si>
    <t>FRISYE UMBOH</t>
  </si>
  <si>
    <t>SENDY VASCO KINDANGEN</t>
  </si>
  <si>
    <t>LIDYA ASELINA SAREAN</t>
  </si>
  <si>
    <t>20 Maret 2018</t>
  </si>
  <si>
    <t>APRILYANTI BELLA RESITA ANTARANI</t>
  </si>
  <si>
    <t>HELFRIAN WOWOR</t>
  </si>
  <si>
    <t>FAUZIAH SUMARNO</t>
  </si>
  <si>
    <t>SUPARLI SUARDI</t>
  </si>
  <si>
    <t>MARIO RIFAN DENGEN</t>
  </si>
  <si>
    <t>NOORENDA MAHARGIANA</t>
  </si>
  <si>
    <t>MEYGEL ALISTER SOMBA</t>
  </si>
  <si>
    <t>FEMMI AER</t>
  </si>
  <si>
    <t>BRIGIT BRENDA WAHONGAN</t>
  </si>
  <si>
    <t>JURIO ALFREDO SUAWA</t>
  </si>
  <si>
    <t>SUNDARI SINDRA DONDO</t>
  </si>
  <si>
    <t>LESAWENGEN ANGELIA</t>
  </si>
  <si>
    <t>CHRISTIAN MANAROINSONG</t>
  </si>
  <si>
    <t>CHRISTY CLAUDIA KAPARANG</t>
  </si>
  <si>
    <t>AYUNDARI POTABUGA</t>
  </si>
  <si>
    <t>RISKA NOVITA MOKANSI</t>
  </si>
  <si>
    <t>JACKLINDA SARA TIMPOROK</t>
  </si>
  <si>
    <t>VIVI MANOPPO</t>
  </si>
  <si>
    <t xml:space="preserve">NI NYOMAN YUNIARTI </t>
  </si>
  <si>
    <t>GOLDI ANTRINUS GANAP</t>
  </si>
  <si>
    <t>LIVIA OLFINE PANANGGUNG</t>
  </si>
  <si>
    <t>EDWARD EKA PUTRA KASI</t>
  </si>
  <si>
    <t>RELY LOMBONE</t>
  </si>
  <si>
    <t>CLAUDIA RIVENNA DOALY</t>
  </si>
  <si>
    <t>ELVIRA FITRIA KOUNTUR</t>
  </si>
  <si>
    <t>SRIWAHYUNI DONDO</t>
  </si>
  <si>
    <t>SRIWAHYUNI USULU</t>
  </si>
  <si>
    <t>JUMLIA TRIFENA YULIFNIKE SALILO</t>
  </si>
  <si>
    <t>CHELVIA WITA TATUIL</t>
  </si>
  <si>
    <t>VANESHA REGINA TAWAS</t>
  </si>
  <si>
    <t>CHRISTIAN J. V. OMBENG</t>
  </si>
  <si>
    <t>INKA KRISTI POTOBODA</t>
  </si>
  <si>
    <t>MORGAN MURDOC SERO</t>
  </si>
  <si>
    <t>ZITTA AMAZIA MAKAHINGIDE</t>
  </si>
  <si>
    <t>TETTI ULINA BR BARUS</t>
  </si>
  <si>
    <t>RIO YUSTUS SINGAL</t>
  </si>
  <si>
    <t>WISNI BALAATI</t>
  </si>
  <si>
    <t>JENLY SAWORI</t>
  </si>
  <si>
    <t>YUDI RIKO PARENGKUAN</t>
  </si>
  <si>
    <t>YANTRI ZEILA ABAST</t>
  </si>
  <si>
    <t>SERAVY REGA LENGKONG</t>
  </si>
  <si>
    <t xml:space="preserve">ANASTASIA GABRILA MANITIK </t>
  </si>
  <si>
    <t>EDISON TIMBULUS</t>
  </si>
  <si>
    <t>ALEXANDER HENDRO RISIT</t>
  </si>
  <si>
    <t>APRILIA CORRI KALANGI</t>
  </si>
  <si>
    <t>LYSA KAAWOAN</t>
  </si>
  <si>
    <t>STEVEN ELIAS</t>
  </si>
  <si>
    <t>YUNIKE RONDONUWU</t>
  </si>
  <si>
    <t>ANTHONINA MARIA MONINGKA</t>
  </si>
  <si>
    <t>FITRIA YUKO LAPAEHE</t>
  </si>
  <si>
    <t>ABU JAMAL</t>
  </si>
  <si>
    <t>RISKA MARIA WAHYUNI</t>
  </si>
  <si>
    <t>SILWANUS WUA</t>
  </si>
  <si>
    <t>RIKSON LAIRA</t>
  </si>
  <si>
    <t>OKTA HISTORY STELA TEMPONGBUKA</t>
  </si>
  <si>
    <t>MEGA DORKAS KENDING SAREDO</t>
  </si>
  <si>
    <t>JUAN HENDRO NANGOY</t>
  </si>
  <si>
    <t>SELVIANA LIDIA WATULANGKOW</t>
  </si>
  <si>
    <t>ELLEN MERRY INGKIRIWANG</t>
  </si>
  <si>
    <t>CHRISTIAN BOHAM</t>
  </si>
  <si>
    <t>EMENUS WEYA</t>
  </si>
  <si>
    <t>EDWIN MENDLY RONDONUWU</t>
  </si>
  <si>
    <t>IRVINE SIBULA</t>
  </si>
  <si>
    <t>CANDRA KRISWINARTO</t>
  </si>
  <si>
    <t>JULIA RYEKE NGANGI</t>
  </si>
  <si>
    <t>DEWA PUTU BIANTARA</t>
  </si>
  <si>
    <t>YAHOT MARUSAHA MANURUNG</t>
  </si>
  <si>
    <t>TOPAN LUMARE BEBA</t>
  </si>
  <si>
    <t>MARIALUSI BRENDA RUMAGIT</t>
  </si>
  <si>
    <t>YULIANTI IVONE LANDENG</t>
  </si>
  <si>
    <t>RICHARD REYNER EKO SAMPALENG</t>
  </si>
  <si>
    <t>LINEKE VITRIA TUMETEL</t>
  </si>
  <si>
    <t>BRENDA</t>
  </si>
  <si>
    <t>MAYSLIE PRASTIKA JENEFER MEMAH</t>
  </si>
  <si>
    <t>MEILITA VERONICA NGANTUNG</t>
  </si>
  <si>
    <t>LOIS TULANGOW</t>
  </si>
  <si>
    <t>MARINTAN YULIANTI KAUNANG</t>
  </si>
  <si>
    <t>CHRISTIN HINONE</t>
  </si>
  <si>
    <t>MICELLA GABRIELA MONICA TILUKAY</t>
  </si>
  <si>
    <t>TIRSA MASENGI</t>
  </si>
  <si>
    <t>ARIF CANDRA ULAEN</t>
  </si>
  <si>
    <t>SHINDI WULANDARI MAKAREWA</t>
  </si>
  <si>
    <t>REYXARD MINTIA</t>
  </si>
  <si>
    <t>OSFALDO MICHAEL KEINTJEM</t>
  </si>
  <si>
    <t>HELEN YULIANA ANGMALISANG</t>
  </si>
  <si>
    <t xml:space="preserve">3.73
</t>
  </si>
  <si>
    <t>PRAISE ELVINTA BUKASIANG</t>
  </si>
  <si>
    <t>YESICA OCTAVIA TULANDI</t>
  </si>
  <si>
    <t>KARTIKA HAPANTENDA</t>
  </si>
  <si>
    <t>NURSAKTI SENEN</t>
  </si>
  <si>
    <t>OLIVIA LORINA AGAMA</t>
  </si>
  <si>
    <t>NOLIEN HARIMISA</t>
  </si>
  <si>
    <t>WINDHY JAYATHY PANSARIANG</t>
  </si>
  <si>
    <t>SYAHRUL NASAL</t>
  </si>
  <si>
    <t>JELIWATI RANDE SUBENTAN</t>
  </si>
  <si>
    <t>YOVENLITA REIME MAKAPEDUA</t>
  </si>
  <si>
    <t>ALIFA APRILIA ZEES</t>
  </si>
  <si>
    <t>KIKI RIZKI ILMAYAKIN</t>
  </si>
  <si>
    <t>SISKE RUSITA TINUNGKI</t>
  </si>
  <si>
    <t>YUNITA TE'DANG</t>
  </si>
  <si>
    <t>JOUVIC JULIANOV HIZKIA</t>
  </si>
  <si>
    <t>CHRISTI OLHANCE TUWO</t>
  </si>
  <si>
    <t>RIVALDO MARSEL TUMBELAKA</t>
  </si>
  <si>
    <t>SESILIA LENAK</t>
  </si>
  <si>
    <t>MEISI MARESKA PIAY</t>
  </si>
  <si>
    <t>MEGGY YULITA RAWUNG</t>
  </si>
  <si>
    <t>RIANA FEBRI KAKONDO</t>
  </si>
  <si>
    <t xml:space="preserve">DEAVY FEIBY BARULA </t>
  </si>
  <si>
    <t>FRANSISCA NIMADE MELANI</t>
  </si>
  <si>
    <t>BELLA VERONIKA SUMILAT</t>
  </si>
  <si>
    <t>STELLY LIKE SUMUAL</t>
  </si>
  <si>
    <t>NOLANI MASONE</t>
  </si>
  <si>
    <t>STEVANI SONGGIGILAN</t>
  </si>
  <si>
    <t>REINLY OKTAVIANDY TAMBOTO</t>
  </si>
  <si>
    <t>I PUTU ADITYAEKA YADNYA</t>
  </si>
  <si>
    <t>I GEDE SUWIRANATA</t>
  </si>
  <si>
    <t>ANGELITA APRILIA LIKUAYANG</t>
  </si>
  <si>
    <t>TITING ANRIANI</t>
  </si>
  <si>
    <t>MENTARI PUTRI MOMONGAN</t>
  </si>
  <si>
    <t>ABDUL ZIQRON MOPOLIU</t>
  </si>
  <si>
    <t>MISYE MAILI</t>
  </si>
  <si>
    <t>AMELIA KASEHUNG</t>
  </si>
  <si>
    <t>FERDERIKA RESKIN</t>
  </si>
  <si>
    <t>LAVENIA FARMA PAENDONG</t>
  </si>
  <si>
    <t>DANIEL REIGEL GERUNG</t>
  </si>
  <si>
    <t>LUDRIANA NI MADE SERELIA</t>
  </si>
  <si>
    <t>GLENLI PESIK</t>
  </si>
  <si>
    <t>CLAUDIA WALONI</t>
  </si>
  <si>
    <t>KEVIN JENDRY SONDAKH</t>
  </si>
  <si>
    <t>FEYBY YANTY TINDIGE</t>
  </si>
  <si>
    <t>DESTIANI NATALIA WAWO</t>
  </si>
  <si>
    <t>ANNEVAL YANI SENO</t>
  </si>
  <si>
    <t>INDRIANI JUSUP BR. S</t>
  </si>
  <si>
    <t>DIANA SESILIA SASELA</t>
  </si>
  <si>
    <t>NIVAMIA KOROMPU</t>
  </si>
  <si>
    <t>PRIHONELIS ANSAR</t>
  </si>
  <si>
    <t>RIA ANDRIANI LONGKUTOY</t>
  </si>
  <si>
    <t>SWEETY JUVITA TANDO</t>
  </si>
  <si>
    <t>I KETUT PUTRA YASA</t>
  </si>
  <si>
    <t>ANISA ANGLE RAMBI</t>
  </si>
  <si>
    <t>ROSALIA SALINDEHO</t>
  </si>
  <si>
    <t>CICILIA INDRY SINGAL</t>
  </si>
  <si>
    <t>TOSE A HAMEL</t>
  </si>
  <si>
    <t>CHRISTIE HILLARY OLIVIA MAMAHIT</t>
  </si>
  <si>
    <t>REINHARD KALUMINTI</t>
  </si>
  <si>
    <t>HEIN PETRUS LUKMETIABLA</t>
  </si>
  <si>
    <t>MARYON LODA</t>
  </si>
  <si>
    <t>RENI ARIATY</t>
  </si>
  <si>
    <t>EVALIA JOHANIS</t>
  </si>
  <si>
    <t>YUSAK ISAKSAR SOLOSSA</t>
  </si>
  <si>
    <t>LIVIKA RONDO</t>
  </si>
  <si>
    <t>ANTHON SAPO</t>
  </si>
  <si>
    <t>GRACE MARIA LUMEMBANG</t>
  </si>
  <si>
    <t>FARHA LESTARI TANGKUDUNG</t>
  </si>
  <si>
    <t>KASANDRA FEBRIANTI MOSU'A</t>
  </si>
  <si>
    <t>DESWIS SUMTAKI</t>
  </si>
  <si>
    <t>MARYANTO PANJAITAN</t>
  </si>
  <si>
    <t>SUNARDI</t>
  </si>
  <si>
    <t>I NYOMAN YUSEP</t>
  </si>
  <si>
    <t>I KETUT MUDITA</t>
  </si>
  <si>
    <t>RANDI LALUAS</t>
  </si>
  <si>
    <t>PUTRI SRI WAHYUNI DJAFAR</t>
  </si>
  <si>
    <t>PRISKA KLAUDIA SANGKOY</t>
  </si>
  <si>
    <t>PINGKY IGNASYA SALLY MANOPO</t>
  </si>
  <si>
    <t>CENDY VIRGINA LENGKEY</t>
  </si>
  <si>
    <t>FRILI PRICILIA PIRI</t>
  </si>
  <si>
    <t>BRILLIAN RATTU</t>
  </si>
  <si>
    <t>ASMIYANTI ABUBAKAR</t>
  </si>
  <si>
    <t>CLARA MARLINA LUMINTANG</t>
  </si>
  <si>
    <t>HELLEN CLAUDIA KEZIA PALANDENG</t>
  </si>
  <si>
    <t>SINDI HANA SIMBAR</t>
  </si>
  <si>
    <t>FRILLY VRISCILLIA MARINA</t>
  </si>
  <si>
    <t>PRASTIKA PINGKAN RORIMPANDEY</t>
  </si>
  <si>
    <t>YUVITA TRESIA TETHOOL</t>
  </si>
  <si>
    <t>DEBY KRISENY BOLLY</t>
  </si>
  <si>
    <t>JIMMY PONGANTON</t>
  </si>
  <si>
    <t>13 Desember 2018</t>
  </si>
  <si>
    <t>FRISKA INTAN RUMENGAN</t>
  </si>
  <si>
    <t>JUNIFER TULUNGEN</t>
  </si>
  <si>
    <t>MASRYATI IDA A ANSIGA</t>
  </si>
  <si>
    <t>DEWINTA LELERANG</t>
  </si>
  <si>
    <t>CICILIA TIRSA SHINTIANI TAMPA'I</t>
  </si>
  <si>
    <t>NISYE PAMUSU</t>
  </si>
  <si>
    <t>MERCY KEREH</t>
  </si>
  <si>
    <t>DIANIRA GEOVANA MAENGKOM</t>
  </si>
  <si>
    <t>NI WAYAN NOVLIA TUMATIO</t>
  </si>
  <si>
    <t xml:space="preserve">LESTARI SARENDAREN </t>
  </si>
  <si>
    <t>YASINTA SOUHUWAT</t>
  </si>
  <si>
    <t>MAGFIRA M. TATONTOS</t>
  </si>
  <si>
    <t>FERNIANTY HENGKENG</t>
  </si>
  <si>
    <t>RUTHAYATI ARAMANA</t>
  </si>
  <si>
    <t>JUNIATI NANSI UMBOH</t>
  </si>
  <si>
    <t>SOFYAN SURYONO BENGKE</t>
  </si>
  <si>
    <t>JULIANA SISILIA TUMURANG</t>
  </si>
  <si>
    <t>ASNAT TUTUBOY</t>
  </si>
  <si>
    <t>NOVITA EVY IVONE TAKAPULUNGANG</t>
  </si>
  <si>
    <t>OCHLIN E. MANANSANG</t>
  </si>
  <si>
    <t>DEITRISYE DARUMBA</t>
  </si>
  <si>
    <t>BERRYD MAGENDA</t>
  </si>
  <si>
    <t>JULITSEN ALOANIS</t>
  </si>
  <si>
    <t>HASBI RAMADANI FIRMAWAN LII</t>
  </si>
  <si>
    <t>WELMINCE LAHURA</t>
  </si>
  <si>
    <t>FERNALDO ANTONIO TUNAS</t>
  </si>
  <si>
    <t>ALINDA TONGO TONGO</t>
  </si>
  <si>
    <t>KUSNO SOSRO MEGARNO KANSIL</t>
  </si>
  <si>
    <t>ANGGELINA JEUJANAN</t>
  </si>
  <si>
    <t>RAFIKA V. MANENGKEY</t>
  </si>
  <si>
    <t>HISKIA KOLOTEN</t>
  </si>
  <si>
    <t>SHYNTIA DEWI SUWU</t>
  </si>
  <si>
    <t>MARIA YATI ORUN</t>
  </si>
  <si>
    <t>ADISTIA PUTRI</t>
  </si>
  <si>
    <t>SARLOTA</t>
  </si>
  <si>
    <t>NINING WIDOTIASTUTI MASLOMAN</t>
  </si>
  <si>
    <t>LETTISYA JACOBUS</t>
  </si>
  <si>
    <t>FEIBYASI HORMATI</t>
  </si>
  <si>
    <t>DIAN SANGIANG BULAENG ANDARIA</t>
  </si>
  <si>
    <t>DWI INDARTO</t>
  </si>
  <si>
    <t>APRILIA YUPERNITA BONGKITANG</t>
  </si>
  <si>
    <t>ESTHER LIANA SULENGKENDAGE</t>
  </si>
  <si>
    <t>RIRIN VIFERONICHA DAMIMA</t>
  </si>
  <si>
    <t>AGHNETA ELDIANI TAUMOLOBA</t>
  </si>
  <si>
    <t>RIKA DEVITA BR SURBAKTI</t>
  </si>
  <si>
    <t>JENNIWATI SURA' SUBENTAN</t>
  </si>
  <si>
    <t>ASRI WAWANDA</t>
  </si>
  <si>
    <t>ELISABETH RENWARIN</t>
  </si>
  <si>
    <t>RARUMANGKAY VALLERIE STEPHANIA</t>
  </si>
  <si>
    <t>MONALISA IGRISA MOKOGINTA</t>
  </si>
  <si>
    <t>CLARA VERONICA CHRISTY POTU</t>
  </si>
  <si>
    <t>MEYFI HARIATY GANSA</t>
  </si>
  <si>
    <t>ASTRIT IMMANIAR MARIA WAGEY</t>
  </si>
  <si>
    <t>MEGA EKA SARI MEDELLU</t>
  </si>
  <si>
    <t>CHINDY SANDRA ONSU</t>
  </si>
  <si>
    <t>FAJAR VIRMAN TUKLOY</t>
  </si>
  <si>
    <t>ELLEN GRACE KANSIL</t>
  </si>
  <si>
    <t>TRANCE RYANI SINADIA</t>
  </si>
  <si>
    <t>FIA IFALINA PANTOW</t>
  </si>
  <si>
    <t>MARISCA LUCIA KOJONGIAN</t>
  </si>
  <si>
    <t>CAREMA V. LANGITAN TAMBURIAN</t>
  </si>
  <si>
    <t>VANDREINGI PUDIHANG</t>
  </si>
  <si>
    <t>EKA ANGGRYYANI SUPARTO</t>
  </si>
  <si>
    <t>KRISNA JUNIVER TARUMINGI</t>
  </si>
  <si>
    <t>ANGELIA VIKKA JANIS</t>
  </si>
  <si>
    <t>DEVI CHRISTIN KALENDESANG</t>
  </si>
  <si>
    <t>LOUIS HUTASOIT</t>
  </si>
  <si>
    <t>JININDY RAWUNG</t>
  </si>
  <si>
    <t>SARI NATALIA PIYOH</t>
  </si>
  <si>
    <t>BLESSGRACE CRISTINA ASROKOL</t>
  </si>
  <si>
    <t>PUTRI INTAN PERMATASARI VAN GOBEL</t>
  </si>
  <si>
    <t>SUSANA DIANA LETSOIN</t>
  </si>
  <si>
    <t>28 Januari 2020</t>
  </si>
  <si>
    <t>DESI INDRIANI</t>
  </si>
  <si>
    <t>DAVROSSA ELIZABETH TITAWANNO</t>
  </si>
  <si>
    <t>GRACE BLESSY KONDOJ</t>
  </si>
  <si>
    <t>FEYBE MAKITALENTU</t>
  </si>
  <si>
    <t>NETI SUSANTI MAILI</t>
  </si>
  <si>
    <t>ANGIE VIA RESTY KIMBAL</t>
  </si>
  <si>
    <t>MARTINA MEISRI SINAULAN</t>
  </si>
  <si>
    <t>AGNES NI WAYAN SEPUTRI</t>
  </si>
  <si>
    <t>ALFRY DALEMENG</t>
  </si>
  <si>
    <t>GERSOM WANEY</t>
  </si>
  <si>
    <t>I DEWA AYU RAKE MAITRI</t>
  </si>
  <si>
    <t>NI KETUT MURLIASIH</t>
  </si>
  <si>
    <t>REGINA DISILIA TANIOWAS</t>
  </si>
  <si>
    <t>TYRSA MARLINA MAMONTO</t>
  </si>
  <si>
    <t>CHICHILIA M. BUBPHAKAEW</t>
  </si>
  <si>
    <t>PRISILIA ARYANTI TULANGOW</t>
  </si>
  <si>
    <t>VANESA MARSELINA BASTIAN</t>
  </si>
  <si>
    <t>FARADILLA AHMAD</t>
  </si>
  <si>
    <t>NENI LESLI ATI</t>
  </si>
  <si>
    <t xml:space="preserve">SELVRINING PATANDEAN </t>
  </si>
  <si>
    <t>I MADE INDRA JAYA KUSUMA</t>
  </si>
  <si>
    <t>ABSALOM TAGAKU</t>
  </si>
  <si>
    <t>5 Desember 2018</t>
  </si>
  <si>
    <t>JUAN CHRISTIAN TIELUNG</t>
  </si>
  <si>
    <t>GRACE FEIBE TAMPIL</t>
  </si>
  <si>
    <t>EMERLINDA YUNITA MOGI</t>
  </si>
  <si>
    <t>RATNA IKES MAARIAL</t>
  </si>
  <si>
    <t>SITI NURHALISA TUBUON</t>
  </si>
  <si>
    <t>RETLINA MAMOTO</t>
  </si>
  <si>
    <t>EFENDI TANDAA</t>
  </si>
  <si>
    <t>NURHAYATI SAPSUHA</t>
  </si>
  <si>
    <t>AMELIA A. KOYONGIAN</t>
  </si>
  <si>
    <t>EKKLESIA RONDONUWU</t>
  </si>
  <si>
    <t>FEBRIL ASSA</t>
  </si>
  <si>
    <t>BRIGITTA MAILITE</t>
  </si>
  <si>
    <t>TESA VALI KANTER</t>
  </si>
  <si>
    <t>RENDY STEVANUS LEMBONG</t>
  </si>
  <si>
    <t>DEVITA TONTONG</t>
  </si>
  <si>
    <t>ANGELICA TUNAS</t>
  </si>
  <si>
    <t>JELLICA CINDY SOLAMBELA</t>
  </si>
  <si>
    <t>SELNI ADAMINGA</t>
  </si>
  <si>
    <t>GERALDO MIGUEL LUNTUNGAN</t>
  </si>
  <si>
    <t>SISFRIN FRISILYA DUITAN</t>
  </si>
  <si>
    <t>OKTAVIA MARIA WOY</t>
  </si>
  <si>
    <t>YUNITA ELIDA KAWAHE</t>
  </si>
  <si>
    <t>AYU NANCY WOY</t>
  </si>
  <si>
    <t>SPIRITA GLORIA MANTOW</t>
  </si>
  <si>
    <t>ALBERTO EZRA MARAMIS</t>
  </si>
  <si>
    <t xml:space="preserve">HARDIYANTY RAHMAN </t>
  </si>
  <si>
    <t>ELLEN PRISCILIA MAHARIBE</t>
  </si>
  <si>
    <t>MEYDI RILIYA BAWIMBANG</t>
  </si>
  <si>
    <t>SILVIA LARUNU</t>
  </si>
  <si>
    <t>YAYUK QAMARIYAH</t>
  </si>
  <si>
    <t>SRI WAHYUNI UDRUSI</t>
  </si>
  <si>
    <t>WINDA GLEDIS LUMINGKEWAS</t>
  </si>
  <si>
    <t>KRISNA MUMEK</t>
  </si>
  <si>
    <t>SINTIA STEVANI LOMBONE</t>
  </si>
  <si>
    <t>BELLA VISTA VIRDIANI</t>
  </si>
  <si>
    <t>YUNITA KOLRIRI</t>
  </si>
  <si>
    <t>OLIFFIA TAASILAEN</t>
  </si>
  <si>
    <t>REJENT ANDRE APRILIANDO LIOW</t>
  </si>
  <si>
    <t>DESI ROLIN LILINE</t>
  </si>
  <si>
    <t>HANNA MAGDALENA PANJAITAN</t>
  </si>
  <si>
    <t>MARISKA WALELANG</t>
  </si>
  <si>
    <t>SYALOM KURNIA MERDEKAPUTRA PAENDONG</t>
  </si>
  <si>
    <t>YUNANSI MINGGU</t>
  </si>
  <si>
    <t>RANI NADYA RAHMANI THAYEB</t>
  </si>
  <si>
    <t>PELPINA OKTOFINA KEY</t>
  </si>
  <si>
    <t>ANNA MIRABELLA ELATH</t>
  </si>
  <si>
    <t>ANSYELA DEMINA MANIALUP</t>
  </si>
  <si>
    <t>BRIAN RICARD WOLA</t>
  </si>
  <si>
    <t>FRENGKY EMOR</t>
  </si>
  <si>
    <t>EUNIKE SABANARI</t>
  </si>
  <si>
    <t>MEINAGUSTIA CARWELIA NGANGI</t>
  </si>
  <si>
    <t>DIANA TALIBONSO</t>
  </si>
  <si>
    <t>I WAYAN S OKA WIJAYA</t>
  </si>
  <si>
    <t>SILVANA ENJELIKA DASINANGON</t>
  </si>
  <si>
    <t>PRAYOGO</t>
  </si>
  <si>
    <t>GRASELLA SARLITA KATUUK</t>
  </si>
  <si>
    <t>OKCILIA CHRISTY PANGEMANAN</t>
  </si>
  <si>
    <t>VICKY VICTOR MANANGKALANGI</t>
  </si>
  <si>
    <t>SUSAN ADHYSTIA ANGGOL</t>
  </si>
  <si>
    <t>MAYA IRENE WAANI</t>
  </si>
  <si>
    <t>GLEDIS SYANET AKAY</t>
  </si>
  <si>
    <t>HANA RUMENGAN</t>
  </si>
  <si>
    <t>STENLY ANTHONI</t>
  </si>
  <si>
    <t>GRATIA BUDIMAN</t>
  </si>
  <si>
    <t>NI KADEK EVILITA PURNAMA</t>
  </si>
  <si>
    <t>INDRO DIEGO ADILE</t>
  </si>
  <si>
    <t>MUHAMAD RIZAL DERWOTUBUN</t>
  </si>
  <si>
    <t>DESYULI PITUTI NAWAPATI WANTA</t>
  </si>
  <si>
    <t>CICILIA MEGI KUSSOY</t>
  </si>
  <si>
    <t>SITTI AMINAH AWALIA MIU</t>
  </si>
  <si>
    <t>YULIA PONDEAN</t>
  </si>
  <si>
    <t>IRLIANDO MARVEL POSSUMAH</t>
  </si>
  <si>
    <t>ADTLER GILLIANO OLVIANUS OFLAGI</t>
  </si>
  <si>
    <t>STELA OMEGA ADIMIN</t>
  </si>
  <si>
    <t>MONIKA BR PASARIBU</t>
  </si>
  <si>
    <t>KRISTIANI AWAWANGI</t>
  </si>
  <si>
    <t>ROSALIA DITUBUN</t>
  </si>
  <si>
    <t>SULFIA</t>
  </si>
  <si>
    <t>YANTI FEIBI POLI</t>
  </si>
  <si>
    <t>SYALOM KAPARANG</t>
  </si>
  <si>
    <t>JUAN ANDRIANO PANGEMANAN</t>
  </si>
  <si>
    <t>APRILIA ATIKA SONDAKH</t>
  </si>
  <si>
    <t>JONLY WILSON KAWENGIAN</t>
  </si>
  <si>
    <t>KLERIYANI MAYAN</t>
  </si>
  <si>
    <t>MIRANTI L. AMIMAN</t>
  </si>
  <si>
    <t>NOVRIA MAMESAH</t>
  </si>
  <si>
    <t>LIDIA AMSARI</t>
  </si>
  <si>
    <t>YULIANA BELIAN ALI</t>
  </si>
  <si>
    <t>NI WAYAN RASTI</t>
  </si>
  <si>
    <t>MISMA ALAMRI</t>
  </si>
  <si>
    <t>MILJA POTABUGA</t>
  </si>
  <si>
    <t>MARIANSI HANDAILA ALOTIA</t>
  </si>
  <si>
    <t>GRACE AMELIA PUNUSINGON</t>
  </si>
  <si>
    <t>REFLI KAUMBUR</t>
  </si>
  <si>
    <t>DJEMIE FERIE LIANDO</t>
  </si>
  <si>
    <t>JUBER APULU</t>
  </si>
  <si>
    <t>AYDE ANNEKE TENGKER</t>
  </si>
  <si>
    <t>NI NENGAH SARI</t>
  </si>
  <si>
    <t>NI KETUT SUGIARTI</t>
  </si>
  <si>
    <t>I KOMANG NARI</t>
  </si>
  <si>
    <t>NI MADE RETI</t>
  </si>
  <si>
    <t>NI MADE SUSILAWATI</t>
  </si>
  <si>
    <t>KARSUM PUA AGE</t>
  </si>
  <si>
    <t>ADRIAN TAMBARU</t>
  </si>
  <si>
    <t>SUMARNI DJOIS WOY</t>
  </si>
  <si>
    <t>KIKY OCTAVIA</t>
  </si>
  <si>
    <t>GLENNY REYNOLDS OSBERT LOING</t>
  </si>
  <si>
    <t>EZER MARKUS NELWAN</t>
  </si>
  <si>
    <t>RAHMAWATIE SIMBUKA</t>
  </si>
  <si>
    <t>FRANGKY FELLY ROMPAS</t>
  </si>
  <si>
    <t>DETRI MEILANI SUPRAPTO</t>
  </si>
  <si>
    <t>ELISABETH MIKE SONDAKH</t>
  </si>
  <si>
    <t>RITA SOERI</t>
  </si>
  <si>
    <t>YOULA SILVANA KONDOY</t>
  </si>
  <si>
    <t>YURISMA RASYID</t>
  </si>
  <si>
    <t>ADELGEITH HETTI STIEN GIYOH</t>
  </si>
  <si>
    <t>SESKE KALIGIS</t>
  </si>
  <si>
    <t>VANDA LEIDY TOMBOKAN</t>
  </si>
  <si>
    <t>HARTO WILSON MUMEK</t>
  </si>
  <si>
    <t>I WAYAN PILPIL</t>
  </si>
  <si>
    <t>OKTA BERTY RANGKANG</t>
  </si>
  <si>
    <t>YODY MAIKEL ASSA</t>
  </si>
  <si>
    <t>THEO JEFRY BELLA</t>
  </si>
  <si>
    <t>MARINITA LUMOWA</t>
  </si>
  <si>
    <t>DJENRIE KANLIE KAPARANG</t>
  </si>
  <si>
    <t>GRACE TUNAS</t>
  </si>
  <si>
    <t xml:space="preserve"> I GUSTI NGURAH SUSANTA</t>
  </si>
  <si>
    <t>ARMIANTI</t>
  </si>
  <si>
    <t>PRISCYLIA BRIGITHA APRILYANA KARWUR</t>
  </si>
  <si>
    <t>INDRA WOTE</t>
  </si>
  <si>
    <t>RUTRI MULYANI</t>
  </si>
  <si>
    <t>RIZAL</t>
  </si>
  <si>
    <t>ARON BOUVI TULUNGEN</t>
  </si>
  <si>
    <t>FEBRYANA PULISIR</t>
  </si>
  <si>
    <t>FALENCIA AMEDEA POSUMAH</t>
  </si>
  <si>
    <t>PATRIANI WILMA EUNIKE SUPIT</t>
  </si>
  <si>
    <t>FREDERIKA GIANTI MONICA TILAAR</t>
  </si>
  <si>
    <t>DAYSY CICILIA TIWA</t>
  </si>
  <si>
    <t>MELINDA PRICILIA TINGGOGOY</t>
  </si>
  <si>
    <t>DELVIA DEBORA WUISAN</t>
  </si>
  <si>
    <t>KRISTY MERYATI MESAK</t>
  </si>
  <si>
    <t>EBENHEAZER LAMPUS</t>
  </si>
  <si>
    <t>SHINTAMI DEREK</t>
  </si>
  <si>
    <t>VERONICA MEWENGKANG</t>
  </si>
  <si>
    <t>FERNANDA TESALONIKA CORRY LANTANG</t>
  </si>
  <si>
    <t>NOVELIA GLEDIES TURANG</t>
  </si>
  <si>
    <t>GLEDYS KRISTINA WEKEN</t>
  </si>
  <si>
    <t>MIXEL TONGKUKUT</t>
  </si>
  <si>
    <t>JHESINTA GRACELLA TIMPOROK</t>
  </si>
  <si>
    <t>PRISCA PRATISCA CONSTANIA PAAT</t>
  </si>
  <si>
    <t>FELICIA JULIANA PUNGUS</t>
  </si>
  <si>
    <t>KEZIA BRENDA TENTERO</t>
  </si>
  <si>
    <t>BRENDA MONICA SINGAL</t>
  </si>
  <si>
    <t>ATIKA SINDI TAWAS</t>
  </si>
  <si>
    <t>RIVALDO NOVERS SUMILAT</t>
  </si>
  <si>
    <t>VINA LAMPUS</t>
  </si>
  <si>
    <t>YULIA HENDER</t>
  </si>
  <si>
    <t>MONICA MONGI</t>
  </si>
  <si>
    <t>SINTYA YULIA LAURENS</t>
  </si>
  <si>
    <t>STRADI LEONCIO ANOGU</t>
  </si>
  <si>
    <t>FERONIKA FRILYANTI MAMARAMA</t>
  </si>
  <si>
    <t>JUNAN TATIBI</t>
  </si>
  <si>
    <t>MERISCA NATASYA LUMANAUW</t>
  </si>
  <si>
    <t>MARLINA MEYSI MARAMIS</t>
  </si>
  <si>
    <t>MAYA PONGSITAMMU</t>
  </si>
  <si>
    <t>LASPARLINDUNGAN LUMBAN GAOL</t>
  </si>
  <si>
    <t>DWI ARYANA EUNIKE MUSMAR</t>
  </si>
  <si>
    <t>ENJELICHA CHELLFA DALONTO</t>
  </si>
  <si>
    <t>STEVENDI TUWOISI</t>
  </si>
  <si>
    <t>DJELITA RAHEL LOMBOAN</t>
  </si>
  <si>
    <t>MARINA ENJELIKA NONGKA</t>
  </si>
  <si>
    <t>INKA VENANSIA MUKUAN</t>
  </si>
  <si>
    <t>MAREYNE MAGDALENA</t>
  </si>
  <si>
    <t>VALENTIA KRISTA BUJUNG</t>
  </si>
  <si>
    <t>FILBY KUMENDONG</t>
  </si>
  <si>
    <t>01 Oktober 2020</t>
  </si>
  <si>
    <t>HENDRIK PITERSON SENEWE</t>
  </si>
  <si>
    <t>MAIKEL TOU</t>
  </si>
  <si>
    <t>SERPINA BR SITEPU</t>
  </si>
  <si>
    <t>GISELA FRISKA KAIRUPAN</t>
  </si>
  <si>
    <t>ROME M. LUMBAN TOBING</t>
  </si>
  <si>
    <t>IRMA SUSANTRI OMPUSUNGGU</t>
  </si>
  <si>
    <t>KARTIKA KAAWOAN</t>
  </si>
  <si>
    <t>PREISDY SAROINSONG</t>
  </si>
  <si>
    <t>BENARDINUS MELKY SUMOLANG</t>
  </si>
  <si>
    <t>MARCELINO SEMUEL JORAM LUMI</t>
  </si>
  <si>
    <t>MIRAWITHA AYU MAATIRI</t>
  </si>
  <si>
    <t>JULITA CLAUDIA SUOTH</t>
  </si>
  <si>
    <t>JOANDRO TAPADA</t>
  </si>
  <si>
    <t>DEDI DESMER KOITOLI</t>
  </si>
  <si>
    <t>RIBKA RAHEL WAGEY</t>
  </si>
  <si>
    <t>PETRA SIMANULLANG</t>
  </si>
  <si>
    <t>VERONIKA MANAYANG</t>
  </si>
  <si>
    <t>YEREMIA ASSA</t>
  </si>
  <si>
    <t>RENDY MARAMIS</t>
  </si>
  <si>
    <t>MARCHELA CICILIA TATILU</t>
  </si>
  <si>
    <t>OSVALDO RIO SAMPOUW</t>
  </si>
  <si>
    <t>LOURA MATINDAS</t>
  </si>
  <si>
    <t>MONICA DEROSARI TOMPUNU</t>
  </si>
  <si>
    <t>DEBORA SENDRA JULITA SENGKEY</t>
  </si>
  <si>
    <t>KRISITA TESSA CLAUDIA ODIH</t>
  </si>
  <si>
    <t>HERLAN TATU</t>
  </si>
  <si>
    <t>CANDRA RATUNUMAN</t>
  </si>
  <si>
    <t>ANDRIS SALASA</t>
  </si>
  <si>
    <t>ORLANDO CHRISTOFEL WENAS</t>
  </si>
  <si>
    <t>INDAH ADAM</t>
  </si>
  <si>
    <t>LEVINA GIOVANNI GIMON</t>
  </si>
  <si>
    <t>ANGGUN SWITLY LANGKAY</t>
  </si>
  <si>
    <t>ERICK CHRISTOFFEL LONSANG</t>
  </si>
  <si>
    <t>04 Oktober 2019</t>
  </si>
  <si>
    <t>HARIATI SORONGAN</t>
  </si>
  <si>
    <t>VILLISA GABRIELA SWEETLY C. PANGALILA</t>
  </si>
  <si>
    <t>DOLFY TUMILAAR</t>
  </si>
  <si>
    <t>REINHARD OCTAVIANUS PAAT</t>
  </si>
  <si>
    <t>09 Januari 2018</t>
  </si>
  <si>
    <t>MICHELLE KAIRUPAN</t>
  </si>
  <si>
    <t>JUWITA DEWI WULANDARI PAAT</t>
  </si>
  <si>
    <t>ANDRE CHRISTIAN JOY RATU</t>
  </si>
  <si>
    <t>17 Januari 2020</t>
  </si>
  <si>
    <t>ALFANO LABAN SOEDA</t>
  </si>
  <si>
    <t>JIQUEEN ANGELIKA WUYSANG</t>
  </si>
  <si>
    <t>LENDY ELDI TWIJAYANTO KIROYAN</t>
  </si>
  <si>
    <t>GERALDO LORENZO KORENGKENG</t>
  </si>
  <si>
    <t>NOLITA CICILIA TANGKULUNG</t>
  </si>
  <si>
    <t>INRI SAPUTRI FLORENCIA SUGIYANTO</t>
  </si>
  <si>
    <t>JEMS THOMS HURAGANA</t>
  </si>
  <si>
    <t>ALFIAN SISO</t>
  </si>
  <si>
    <t>SREISEN DEVANIA ISNI SUAL</t>
  </si>
  <si>
    <t>NAIN BOAS HAYATI</t>
  </si>
  <si>
    <t>CHRIST HAPPY LUMENTA</t>
  </si>
  <si>
    <t>JACKY ANDIPRATAMA KORAAG</t>
  </si>
  <si>
    <t>JUNINHO CHRISTO LOA</t>
  </si>
  <si>
    <t>YUNIATI NEIDY LENSUN</t>
  </si>
  <si>
    <t>09 Oktober 2020</t>
  </si>
  <si>
    <t>PASCAL HARKE SARAJAR</t>
  </si>
  <si>
    <t>18 Agustus 2020</t>
  </si>
  <si>
    <t>ROY IMANY THEODORON LIOW</t>
  </si>
  <si>
    <t>SEPTIAN ANDREW PALENDENG</t>
  </si>
  <si>
    <t>CHIKA AMANDA KARWUR</t>
  </si>
  <si>
    <t>DESI RAJA GUKGUK</t>
  </si>
  <si>
    <t>SHERRENCIA VIRGINIA BORORING</t>
  </si>
  <si>
    <t>JEKLIN HEHALISSA</t>
  </si>
  <si>
    <t>MARSEL RUNTURAMBI</t>
  </si>
  <si>
    <t>GABRIELA TOMBEG</t>
  </si>
  <si>
    <t>VARRY GALY KEMUR</t>
  </si>
  <si>
    <t>SIGFRIED ERIK HONTONG</t>
  </si>
  <si>
    <t>RANIA CLAUDYA BANDASO</t>
  </si>
  <si>
    <t>ELISABETH PONDAAG</t>
  </si>
  <si>
    <t>YERI KAKANOK</t>
  </si>
  <si>
    <t>EVA SONETA</t>
  </si>
  <si>
    <t>RICKY MARCIANO SANGER</t>
  </si>
  <si>
    <t>ANGGREINY PADJAMA</t>
  </si>
  <si>
    <t>ANDREY CHRISTIAN WALALANGI</t>
  </si>
  <si>
    <t>MELISA TUMUNDO</t>
  </si>
  <si>
    <t>YOHANES ARGLEN ALAN ROMPIS</t>
  </si>
  <si>
    <t>FINGLI CHRISTIAN WALUKOW</t>
  </si>
  <si>
    <t>PERLIS LOHRENLI BEOGA</t>
  </si>
  <si>
    <t>MITCHEL VALENTIN LUMANAUW</t>
  </si>
  <si>
    <t>IHDINA</t>
  </si>
  <si>
    <t>HANDY LIANI RUSLI LOLONG</t>
  </si>
  <si>
    <t>RISKA SAKUL</t>
  </si>
  <si>
    <t>RIZAL ANETA</t>
  </si>
  <si>
    <t>RALLY GRANTINO NATAKUSUMAH</t>
  </si>
  <si>
    <t>OLFIANI GREFI MAMANGKEY</t>
  </si>
  <si>
    <t>RIVALDO ANDRIS PALOHON</t>
  </si>
  <si>
    <t>FEIBY FALEN KAENG</t>
  </si>
  <si>
    <t>ALFREDO LUSIANTO</t>
  </si>
  <si>
    <t>10 Juli 2020</t>
  </si>
  <si>
    <t>BILLY ANDREAS LADI</t>
  </si>
  <si>
    <t>LEONDRI JOHAN PINONTOAN</t>
  </si>
  <si>
    <t>RAHAYU DWI UTARI BALANGER</t>
  </si>
  <si>
    <t>ORLANDO LOUIS PANGAILA</t>
  </si>
  <si>
    <t>JULISTAR SITANGGANG</t>
  </si>
  <si>
    <t>FAILDO SENDOUW</t>
  </si>
  <si>
    <t>DIAN ALICEVY RASUHTITA PANDOH</t>
  </si>
  <si>
    <t>ANDREAS WENAS</t>
  </si>
  <si>
    <t>OSVALDO DANIEL MALINO</t>
  </si>
  <si>
    <t>PETRUS YANCE HILUKA</t>
  </si>
  <si>
    <t>YOEL GIDION TUMIMOMOR</t>
  </si>
  <si>
    <t>OCTAVIANI KURNIAWATI SUMELUNG</t>
  </si>
  <si>
    <t>RANDI NACITO KAKOMBOHI</t>
  </si>
  <si>
    <t>FIRJIL DAVE CHRISENDA WINERUNGAN</t>
  </si>
  <si>
    <t>FADLY WALUKOW</t>
  </si>
  <si>
    <t>NIGEL GIOVANNI LEGIO MARIO MAMBOH</t>
  </si>
  <si>
    <t>NICKY JOSUA TANIOWAS</t>
  </si>
  <si>
    <t>MELISA MERSISKA MOKAT</t>
  </si>
  <si>
    <t>BILLY HENDRY WICLIF WANTAH</t>
  </si>
  <si>
    <t>FILIP DAVID JACOBS</t>
  </si>
  <si>
    <t>ALPRIANTO W. KELUNG</t>
  </si>
  <si>
    <t>VICTORIA STEVANI WUYSANG</t>
  </si>
  <si>
    <t>REXY JULIANS MANURIP</t>
  </si>
  <si>
    <t>EFRAIM SAMUEL WULUR</t>
  </si>
  <si>
    <t>JANI SALAA</t>
  </si>
  <si>
    <t>YOHANES MARKUS REGAH</t>
  </si>
  <si>
    <t>STEFANUS LODRIK AREROS</t>
  </si>
  <si>
    <t>BELLA LANA MANGOWAL</t>
  </si>
  <si>
    <t>RYAN KEVIN LONTAAN</t>
  </si>
  <si>
    <t>DIEGO BESOUW</t>
  </si>
  <si>
    <t>FEBRIANTO MINGGU</t>
  </si>
  <si>
    <t>WAILAND GENESIS RUMAGIT</t>
  </si>
  <si>
    <t>PATRIX TAMBA</t>
  </si>
  <si>
    <t>DERYL PRAYER NGANTUNG</t>
  </si>
  <si>
    <t>ANDIKA TRIANO RINDENGAN</t>
  </si>
  <si>
    <t>DEVINDO PASEKI</t>
  </si>
  <si>
    <t>MARTHEN RIVALDO WENAS</t>
  </si>
  <si>
    <t>NOVIA FRANSISCA PELENGKAHU</t>
  </si>
  <si>
    <t>IVAN REAGES MANGAMBA</t>
  </si>
  <si>
    <t>PRASETYA PUTRA AGUNG WALES</t>
  </si>
  <si>
    <t xml:space="preserve">ADRIANUS RUNTUWENE </t>
  </si>
  <si>
    <t>MARLINA TOBOKO</t>
  </si>
  <si>
    <t>JUAN MATINDAS</t>
  </si>
  <si>
    <t>INTAN TEKOL</t>
  </si>
  <si>
    <t xml:space="preserve">JEMLI FREDDY TUHEHAY </t>
  </si>
  <si>
    <t>FRISKY SUMANTI SANGER</t>
  </si>
  <si>
    <t>WINRA LEONARD RACO</t>
  </si>
  <si>
    <t>YAKNI BARAKATI</t>
  </si>
  <si>
    <t>BITWIN BILI SIMON LONDOK</t>
  </si>
  <si>
    <t>ROCKY MARCIANO LANTANG</t>
  </si>
  <si>
    <t>LESTINA TAMASENGGE</t>
  </si>
  <si>
    <t>MUCHDARIFA OTTAY</t>
  </si>
  <si>
    <t>BRANDO JEIDI KARAUWAN</t>
  </si>
  <si>
    <t>MAULI SAMARIA MANURUNG</t>
  </si>
  <si>
    <t>IVAN STEVEN JOUDRIE SARUNDAYANG</t>
  </si>
  <si>
    <t>YOAN INGGRIT RORING</t>
  </si>
  <si>
    <t>FLORENCE LUCIANA KAIRUPAN</t>
  </si>
  <si>
    <t>DORTEIN BALOMPAPUNG</t>
  </si>
  <si>
    <t>STEPHANUS GIELBERTH WONGKAR</t>
  </si>
  <si>
    <t>NOFINGGLIS MAGARIBU</t>
  </si>
  <si>
    <t>DAISY ADOLFINA AGNITJE SOEMAMPOUW</t>
  </si>
  <si>
    <t>CHRISTIAN MEDELSON SERIAMBONG</t>
  </si>
  <si>
    <t>NOVIYANTI MENANORU</t>
  </si>
  <si>
    <t>SETRIANUS MATULENDE</t>
  </si>
  <si>
    <t>GERSON HART MEGAWE</t>
  </si>
  <si>
    <t>REGINA KLOATUBUN</t>
  </si>
  <si>
    <t>LA ODE JAMALUDDIN</t>
  </si>
  <si>
    <t>STEFANUS MARSEL CHRISTY LOMPOLIU</t>
  </si>
  <si>
    <t>EDIT SALMON BELWAWIN</t>
  </si>
  <si>
    <t>ANDREKSON PONTOLONDO</t>
  </si>
  <si>
    <t>10 Januari 2019</t>
  </si>
  <si>
    <t>MARTEN MAXILONA LASIKI</t>
  </si>
  <si>
    <t>BERNANDES TANG</t>
  </si>
  <si>
    <t>MIKHAEL WOWILING</t>
  </si>
  <si>
    <t>REGI SERIUS ARGINGGANG</t>
  </si>
  <si>
    <t>27 Februari 2020</t>
  </si>
  <si>
    <t>SUMARDI AMBULILING MAGENDA</t>
  </si>
  <si>
    <t xml:space="preserve">ARTIKA DIRGANTARA KEREIN SONDAKH </t>
  </si>
  <si>
    <t>FAN FREDES LELA</t>
  </si>
  <si>
    <t>BETI SALUAN</t>
  </si>
  <si>
    <t>CAROLINA MAGDALENA MATAPUTUNG</t>
  </si>
  <si>
    <t>MIRANDA NATASYA LONDANG</t>
  </si>
  <si>
    <t>ELHUT TUMPAO</t>
  </si>
  <si>
    <t>DITA AYU LESTARI DAMOPOLII</t>
  </si>
  <si>
    <t>MARICE DAGA</t>
  </si>
  <si>
    <t>MELSI LOHA</t>
  </si>
  <si>
    <t>PATRISIA SUMA</t>
  </si>
  <si>
    <t>PRISKE ATIBI</t>
  </si>
  <si>
    <t>DELVI KATILI</t>
  </si>
  <si>
    <t>BILL YEDI HILARY LEGI</t>
  </si>
  <si>
    <t>JUNARDI POGO</t>
  </si>
  <si>
    <t>JUWITA HANCA</t>
  </si>
  <si>
    <t>CHINDRI APRILIA TIMBULENG</t>
  </si>
  <si>
    <t>KRISYE MENDOME</t>
  </si>
  <si>
    <t>YULIN SAHAMBANGUNG</t>
  </si>
  <si>
    <t>EDWIN AGUS TAARAE</t>
  </si>
  <si>
    <t>DOMINGGUS HENDRIK LARTUTUL</t>
  </si>
  <si>
    <t>JOISTA DALIMA</t>
  </si>
  <si>
    <t>RADEL WILLI WELNI RATAG</t>
  </si>
  <si>
    <t>12 Februari 2019</t>
  </si>
  <si>
    <t xml:space="preserve">HUTRISNO WUNGKANA </t>
  </si>
  <si>
    <t>GREIS MELLOLO</t>
  </si>
  <si>
    <t>FRITS SWABRA</t>
  </si>
  <si>
    <t>CHRISTOPHER REXI KUHU</t>
  </si>
  <si>
    <t>MARICE NOVIANTA PERANGINANGIN</t>
  </si>
  <si>
    <t>MARSELINO MAKAAMBAHE</t>
  </si>
  <si>
    <t>YANSYE RINA TATENGKENG</t>
  </si>
  <si>
    <t>STEFHANI INES INRIANI PUSUNG</t>
  </si>
  <si>
    <t>MAYA MOKERE</t>
  </si>
  <si>
    <t>GLEDY RIPKO KRISTIANA KUMAYAS</t>
  </si>
  <si>
    <t>IMELDA MAKOTOS</t>
  </si>
  <si>
    <t>WA MARTIN KLAUDIA</t>
  </si>
  <si>
    <t>SUNARTI</t>
  </si>
  <si>
    <t>SITTI HASNI</t>
  </si>
  <si>
    <t>LA ODE ARFAN</t>
  </si>
  <si>
    <t>YONGKI MARCELINO MANUEL</t>
  </si>
  <si>
    <t>SOFIAN SALIKODE</t>
  </si>
  <si>
    <t>BAYU MUHAMMAD AFFAN BADJO</t>
  </si>
  <si>
    <t>FERA KAROLINA MULOKO</t>
  </si>
  <si>
    <t>AYU RAHAYU RADJANGOLO</t>
  </si>
  <si>
    <t>YANITA MONIKA SARI BR BANGUN</t>
  </si>
  <si>
    <t>HERLANDO DANIEL KAREPOWAN</t>
  </si>
  <si>
    <t>PATRISIUS KAANUBUN</t>
  </si>
  <si>
    <t>STEVALLEN HARINDA</t>
  </si>
  <si>
    <t>NOVANCE RAKINAUNG</t>
  </si>
  <si>
    <t>ANASTHASIA PRILSKILYA EVA</t>
  </si>
  <si>
    <t>VIVI MERIYONITA KASANGKE</t>
  </si>
  <si>
    <t>AYUNI LESTARI IDROES</t>
  </si>
  <si>
    <t>AGUS NAWI GUNAWAN</t>
  </si>
  <si>
    <t>EDWIN ERWIN MICHAEL MASILI</t>
  </si>
  <si>
    <t>ANITA TEAPON</t>
  </si>
  <si>
    <t>FEIBY FERONIKA LIUNSANDA</t>
  </si>
  <si>
    <t>SILVANUS HIMPEDE</t>
  </si>
  <si>
    <t>INO ROMEO GARING</t>
  </si>
  <si>
    <t>FITRI NAPITUPULU</t>
  </si>
  <si>
    <t>BILLY EVERLY MERENTEK</t>
  </si>
  <si>
    <t>SARIA LOFINA SIHOTANG</t>
  </si>
  <si>
    <t>MEIVI ONSU</t>
  </si>
  <si>
    <t>JUNITA HUTAPEA</t>
  </si>
  <si>
    <t>FARLI REKI WAWORUNTU</t>
  </si>
  <si>
    <t>SUHAINA UMALEKHAY</t>
  </si>
  <si>
    <t>REYSA WAUDA</t>
  </si>
  <si>
    <t>CHRISTINA WIDIAWATI LANGI</t>
  </si>
  <si>
    <t>ELSIA INKA RUGIAN</t>
  </si>
  <si>
    <t>YANDERSON HISKIA MERUNTU</t>
  </si>
  <si>
    <t>ORBIN PAPUA</t>
  </si>
  <si>
    <t>DOMINGGUS DIHIMU</t>
  </si>
  <si>
    <t>SARIATI MBOON</t>
  </si>
  <si>
    <t>ROSDIANA ESTERLINA RAHAKBAU</t>
  </si>
  <si>
    <t>YUNITA AGUMANIS</t>
  </si>
  <si>
    <t>DINA ARINNY ULAEN</t>
  </si>
  <si>
    <t>ANCILINA TULENDE</t>
  </si>
  <si>
    <t>NI NENGAH SARI ASTITI</t>
  </si>
  <si>
    <t>IRENE SERAFINA NEGA</t>
  </si>
  <si>
    <t>DIMIATI ESSING</t>
  </si>
  <si>
    <t>RAFIQA MAKAGANSA</t>
  </si>
  <si>
    <t>FRISNO MANTIRI</t>
  </si>
  <si>
    <t>LENA HERLINA DUKE</t>
  </si>
  <si>
    <t>SANDRA MUHAMMAD</t>
  </si>
  <si>
    <t>HERNA NAIPON</t>
  </si>
  <si>
    <t>ANA MARTA SOFIYANA MADMUAR</t>
  </si>
  <si>
    <t>SARDI HARIYANTO</t>
  </si>
  <si>
    <t>ALFRENSINA ESURUW</t>
  </si>
  <si>
    <t>LUTER NOFELIS SULO</t>
  </si>
  <si>
    <t>OVIN EVENTUS BAMBULU</t>
  </si>
  <si>
    <t>NIKSEN WIDARA</t>
  </si>
  <si>
    <t>15 Juli 2020</t>
  </si>
  <si>
    <t xml:space="preserve">OKMIATI SARAPUNG </t>
  </si>
  <si>
    <t>YULAN MALINGGATO</t>
  </si>
  <si>
    <t>03 Februari 2020</t>
  </si>
  <si>
    <t>FALENTINO FRISKY TUMILANTOUW</t>
  </si>
  <si>
    <t>SITTI FITRAWATI</t>
  </si>
  <si>
    <t>ABDON PONTOLONGAN</t>
  </si>
  <si>
    <t>KARMINA MUHAMMAD</t>
  </si>
  <si>
    <t>NIKEL FRANGLIN TAMBENGI</t>
  </si>
  <si>
    <t>RIFAN</t>
  </si>
  <si>
    <t xml:space="preserve"> LINNA LOGO</t>
  </si>
  <si>
    <t>DEBERSEN RUMONDOR</t>
  </si>
  <si>
    <t>14 Desember 2020</t>
  </si>
  <si>
    <t>FENCE JOHANES KORDAK</t>
  </si>
  <si>
    <t>YOVANDY CHRISTOVEL PANGKEY</t>
  </si>
  <si>
    <t xml:space="preserve">KRISTINA MARA </t>
  </si>
  <si>
    <t>REINALDO ONIBALA</t>
  </si>
  <si>
    <t>HASNAWATI MOKOAGOW</t>
  </si>
  <si>
    <t>CORNELES ROMSOU MELATUNAN</t>
  </si>
  <si>
    <t>TOMPODUNG DICKY RICHARD</t>
  </si>
  <si>
    <t>ARFAH BURHAN</t>
  </si>
  <si>
    <t>FERI ARDIANTO</t>
  </si>
  <si>
    <t>LINI SARAH SOFIANA LANGI</t>
  </si>
  <si>
    <t>WEHANTOUW CITRA LADY</t>
  </si>
  <si>
    <t>YUNCE BATUWAEL</t>
  </si>
  <si>
    <t>ADEF NICOLAS DUMONDOR</t>
  </si>
  <si>
    <t>17 Maret 2020</t>
  </si>
  <si>
    <t>ANDREAS KORDAK</t>
  </si>
  <si>
    <t>PINGKAN GLEYDIS AGUSTINI TALANGI</t>
  </si>
  <si>
    <t>ALLEN ARYANTO ZACHAWERUS</t>
  </si>
  <si>
    <t>SANCE NIMRA RUAE</t>
  </si>
  <si>
    <t>CHRISTIAN SANGKILANG</t>
  </si>
  <si>
    <t>DESMAN PANDENGKALU</t>
  </si>
  <si>
    <t>YANELISA V. LEGOH</t>
  </si>
  <si>
    <t>DEBORA OKTAVINA SAHADIA</t>
  </si>
  <si>
    <t>ABDUL JALIL USMAN</t>
  </si>
  <si>
    <t>DEWI AGIL</t>
  </si>
  <si>
    <t>YUSRAN ABDURASYID</t>
  </si>
  <si>
    <t>ARDIANSYAH SENGO</t>
  </si>
  <si>
    <t>SENI PARAWATI SANDIRI</t>
  </si>
  <si>
    <t>SARA' WATI</t>
  </si>
  <si>
    <t>ELVIRA SEPTILICA LONDO</t>
  </si>
  <si>
    <t>YULIANUS KALARE</t>
  </si>
  <si>
    <t>NATALIA TUKUNANG</t>
  </si>
  <si>
    <t>STEVAN IVER MARADIA</t>
  </si>
  <si>
    <t>MARGANIUS LORONUSA</t>
  </si>
  <si>
    <t>DEWI TALMI TAMAKA</t>
  </si>
  <si>
    <t>CONCHITA CECILIA PUSUNG</t>
  </si>
  <si>
    <t>CHARNITA ANGGREINA KAPAHANG</t>
  </si>
  <si>
    <t>SINTIA MARIA RAWIS</t>
  </si>
  <si>
    <t>RENALDI MALEAKI</t>
  </si>
  <si>
    <t>FRASIDI MAMONTO</t>
  </si>
  <si>
    <t>ADITYA BIMANTARA NANTUDJU</t>
  </si>
  <si>
    <t>MARSEL LENGKEY</t>
  </si>
  <si>
    <t>MARIO CARLOS PADACHAN</t>
  </si>
  <si>
    <t>KARTINI TUNGKAGI</t>
  </si>
  <si>
    <t>MARSELINA TREISI MERENTEK</t>
  </si>
  <si>
    <t>MERFIN SARENDAREN</t>
  </si>
  <si>
    <t>LASMARIA SIJABAT</t>
  </si>
  <si>
    <t>JACHRISTO B. BOOROTO</t>
  </si>
  <si>
    <t>ADELITA SARENDENG</t>
  </si>
  <si>
    <t>BILLY CHRISTIAN SENDOW</t>
  </si>
  <si>
    <t>AYUNINGSI YAKIKON</t>
  </si>
  <si>
    <t>AITRISNAWATI RADJANGOLO</t>
  </si>
  <si>
    <t>MONIKA SERAN</t>
  </si>
  <si>
    <t>ANSELMUS RIKI WENEHENUBUN</t>
  </si>
  <si>
    <t>SARIPA SAHUR</t>
  </si>
  <si>
    <t>YABESTIN GUSU</t>
  </si>
  <si>
    <t>RIZKI MARCHEL TAMBAANI</t>
  </si>
  <si>
    <t>EKNASITO LANGINAN</t>
  </si>
  <si>
    <t>RAMLA LA AJI</t>
  </si>
  <si>
    <t>JAURIA</t>
  </si>
  <si>
    <t>ZULHIJAH MARAPIL</t>
  </si>
  <si>
    <t>MUH. RIZAL</t>
  </si>
  <si>
    <t>OBRIN PERDINAN PAREDA</t>
  </si>
  <si>
    <t>DALIVA DAMOPOLII</t>
  </si>
  <si>
    <t>FRANS TINDIGE</t>
  </si>
  <si>
    <t>ELIS YUNELITA ROBO</t>
  </si>
  <si>
    <t>MUHAMMAD TASRI KUWESO</t>
  </si>
  <si>
    <t>OBRING SOROS WUDU</t>
  </si>
  <si>
    <t>RITNA LULAGE</t>
  </si>
  <si>
    <t>24 Juni 2020</t>
  </si>
  <si>
    <t>ENGELBERTHA LETSOIN</t>
  </si>
  <si>
    <t>MARSEL TAARAUNGAN</t>
  </si>
  <si>
    <t>FEBRIANTY KANTU</t>
  </si>
  <si>
    <t>VERONIKA MARIA GOLUNG</t>
  </si>
  <si>
    <t>NOVITA SINTYA MONINGKA</t>
  </si>
  <si>
    <t>VANESA ESTAFORA SADING</t>
  </si>
  <si>
    <t>MAXI MEIDI MARSEL PAAT</t>
  </si>
  <si>
    <t>NICOLA LUMARNI</t>
  </si>
  <si>
    <t>WILLY KAWENGIAN</t>
  </si>
  <si>
    <t>MARIA VICKY JAMLEAN</t>
  </si>
  <si>
    <t>SATRIA</t>
  </si>
  <si>
    <t>MUHAMAD SUBUR NAMLIN</t>
  </si>
  <si>
    <t>SITTI RADIAH MUTMAINA MAKASENDA</t>
  </si>
  <si>
    <t>HENSI MOKALU</t>
  </si>
  <si>
    <t>DAVIDSON TAKASANA</t>
  </si>
  <si>
    <t>GEOVANY WELIAM KALEB</t>
  </si>
  <si>
    <t>CRISTIAN APRILESIUS TATIPANG</t>
  </si>
  <si>
    <t>IIN LESTARI MAKASENDA</t>
  </si>
  <si>
    <t>KEZIA SEFANYA WALALANGI</t>
  </si>
  <si>
    <t>LA DONI</t>
  </si>
  <si>
    <t>17 Desember 2020</t>
  </si>
  <si>
    <t>FEIBI PALIT</t>
  </si>
  <si>
    <t>ERENSTOKER POGO</t>
  </si>
  <si>
    <t>JEMS TINIHA KAGILING</t>
  </si>
  <si>
    <t>REBI ALIMBALU BARAHAMA</t>
  </si>
  <si>
    <t>WANI ASTRIA DJABU</t>
  </si>
  <si>
    <t>INDRAWATI GUSASI</t>
  </si>
  <si>
    <t>ISMAWATI GUSASI</t>
  </si>
  <si>
    <t>ALEX GAGOLA</t>
  </si>
  <si>
    <t>LONGGINUS WENEHENUBUN</t>
  </si>
  <si>
    <t>MARICHO JHONLY TATALI</t>
  </si>
  <si>
    <t>SULEMAN DOMO</t>
  </si>
  <si>
    <t>SUMITRO TEBO</t>
  </si>
  <si>
    <t>LEYLI INDAYU RUMPIA</t>
  </si>
  <si>
    <t>DELINA ROSSITA PANGKEY</t>
  </si>
  <si>
    <t>INRI ARDIE VICTORY SINAULAN</t>
  </si>
  <si>
    <t>MEGAWATI NOVA SADEDO</t>
  </si>
  <si>
    <t>05 Agustus 2020</t>
  </si>
  <si>
    <t>GINO DENIS MANARISIP</t>
  </si>
  <si>
    <t>VALENRIO KORUA</t>
  </si>
  <si>
    <t>CRISYE SAGUNE</t>
  </si>
  <si>
    <t>RITNAWATI MANAIDA</t>
  </si>
  <si>
    <t>FATMAWATY ALI</t>
  </si>
  <si>
    <t>MARSEL REYFEN POLUAN</t>
  </si>
  <si>
    <t>MARIO TAMAHEANG</t>
  </si>
  <si>
    <t>DENI PAPUTUNGAN</t>
  </si>
  <si>
    <t>CARLES ISRAEL</t>
  </si>
  <si>
    <t>MOH. GUSNAN PAMAN</t>
  </si>
  <si>
    <t>WINDY MARSYA LUMOWA</t>
  </si>
  <si>
    <t>PAULA FATIE</t>
  </si>
  <si>
    <t>I KETUT SUDIARTA</t>
  </si>
  <si>
    <t>RUSLY HENSLY KESEK</t>
  </si>
  <si>
    <t>PINGKAN MADI</t>
  </si>
  <si>
    <t>SRI SUHARNI</t>
  </si>
  <si>
    <t xml:space="preserve"> I WAYAN WINADIA</t>
  </si>
  <si>
    <t>NI WAYAN YASANI</t>
  </si>
  <si>
    <t>RIANTA BUDI ISMAIL</t>
  </si>
  <si>
    <t>HERY ANDRIAS SIMANON</t>
  </si>
  <si>
    <t>I Nyoman Buda Manis</t>
  </si>
  <si>
    <t>GERALDO LANTEMONA</t>
  </si>
  <si>
    <t>ERY PRANATA SEMBIRING</t>
  </si>
  <si>
    <t>RIFILIANUS HANOK</t>
  </si>
  <si>
    <t>EDWIN ALDRIN SALELENG</t>
  </si>
  <si>
    <t>JULIO THEO PIOH</t>
  </si>
  <si>
    <t>BAYU ADITYA</t>
  </si>
  <si>
    <t>NANDI PERNANDA DONDO</t>
  </si>
  <si>
    <t>SEPAN SAPUTRA ONGKOBA</t>
  </si>
  <si>
    <t>I WAYAN SURIANTO</t>
  </si>
  <si>
    <t>TRIWENSI REINER PALUNGAN</t>
  </si>
  <si>
    <t>PEGI S. BATUANI</t>
  </si>
  <si>
    <t>MEILYTTA TAWARIS</t>
  </si>
  <si>
    <t>YANSEN MARDI</t>
  </si>
  <si>
    <t>I DEWA MADE WEDHANA</t>
  </si>
  <si>
    <t>KRISTIAN IMANUEL KANSIL</t>
  </si>
  <si>
    <t>DONI PANDI</t>
  </si>
  <si>
    <t>OFLER SWINGLI KOTUTUNG</t>
  </si>
  <si>
    <t>METIA DEIVY NATALIA</t>
  </si>
  <si>
    <t>RINALDY GRIVANTRIX TJOLENG</t>
  </si>
  <si>
    <t>APRIANTO SIMBALA</t>
  </si>
  <si>
    <t>INDRA SAPUTRA KINSALE</t>
  </si>
  <si>
    <t>HARDIKS BERHIMPONG</t>
  </si>
  <si>
    <t>HERRY PRASETYO SURYADIPTYA MUNDUNG</t>
  </si>
  <si>
    <t>JOIVER LOMBOTE</t>
  </si>
  <si>
    <t>ALFRAEM CHARWANTO KAKAMBONG</t>
  </si>
  <si>
    <t xml:space="preserve">HARRY BRAYENLI CLAUDIO PANGEMANAN </t>
  </si>
  <si>
    <t xml:space="preserve">FARLIANDI WOWILING </t>
  </si>
  <si>
    <t>TIMOTHY DALTON LONGDONG</t>
  </si>
  <si>
    <t>FARRY FERNANDO</t>
  </si>
  <si>
    <t>FANTRI FRENDI KAWENGIAN</t>
  </si>
  <si>
    <t>MEIKEL ENJEL PAMPODONG</t>
  </si>
  <si>
    <t>ARDI ALFONSUS LIWE</t>
  </si>
  <si>
    <t>VERNANDO OROH</t>
  </si>
  <si>
    <t>PRAYER LEONARD TUMUJU</t>
  </si>
  <si>
    <t>GERRY GETZEMANI KOYONGKAM</t>
  </si>
  <si>
    <t>RENDRA SYARIF HADI KOROMPOT</t>
  </si>
  <si>
    <t>MINCE KUDAMASA</t>
  </si>
  <si>
    <t>RICKY YEHEZKIEL DORAH</t>
  </si>
  <si>
    <t>WINLY NATHANIEL ALEXANDER WINDAH</t>
  </si>
  <si>
    <t>PRASAMIA NUGRAHA KARINDA</t>
  </si>
  <si>
    <t>KENNY GERALDO LALA</t>
  </si>
  <si>
    <t>GIOVANNI LUCANO WARREN KAKUNSI</t>
  </si>
  <si>
    <t>SWITLY SELAMAT</t>
  </si>
  <si>
    <t>DEPI SALE</t>
  </si>
  <si>
    <t>WINDY PANGANDAHENG</t>
  </si>
  <si>
    <t>KRISNA NOCH</t>
  </si>
  <si>
    <t>SAYUH SUPRATMAN MABIANG</t>
  </si>
  <si>
    <t>WINDA LIWAN</t>
  </si>
  <si>
    <t>OKTAFIANE MOKOLINUG</t>
  </si>
  <si>
    <t>ANJELIA EDAM</t>
  </si>
  <si>
    <t>SOTER WILHELMUS MAYABUBUN</t>
  </si>
  <si>
    <t>HERBINTO MANURUNG</t>
  </si>
  <si>
    <t>MATHEOS CARLOS GONIWALA</t>
  </si>
  <si>
    <t>RAMADHAN ABIDUNA</t>
  </si>
  <si>
    <t>HUTRI PETRA NGALA</t>
  </si>
  <si>
    <t>EDIANTO MANONGGA KALANGKAHAN</t>
  </si>
  <si>
    <t>DREIS LARIWU</t>
  </si>
  <si>
    <t>ANGRA PANINGGIRAN</t>
  </si>
  <si>
    <t>TORRO MARCHELINO PIETERS</t>
  </si>
  <si>
    <t>REFI GRASIAN BUAMBITUNG</t>
  </si>
  <si>
    <t>EMALIANA TAEBA</t>
  </si>
  <si>
    <t>ANGGRI ALFANDI REPPI</t>
  </si>
  <si>
    <t>JERRY ALPIANUS MAKAUDIS</t>
  </si>
  <si>
    <t>ARISKI HUMONOBE</t>
  </si>
  <si>
    <t xml:space="preserve">FAIKEL JOHAN KAMAGI </t>
  </si>
  <si>
    <t xml:space="preserve">MESRINI HALA </t>
  </si>
  <si>
    <t>BRENDA VIRSILIA KAUNANG</t>
  </si>
  <si>
    <t>ANDRI A. H. PEA</t>
  </si>
  <si>
    <t>BASTIANNUS MONINGKA PELEALU</t>
  </si>
  <si>
    <t>RUSDIANTO RABUKA</t>
  </si>
  <si>
    <t xml:space="preserve">VIDI CHANDRA  KEMBAU </t>
  </si>
  <si>
    <t>IBNU AFDAL RAZAK</t>
  </si>
  <si>
    <t>VIRGINIA STELA REMBET</t>
  </si>
  <si>
    <t>ABD. RAHMAN</t>
  </si>
  <si>
    <t>RONAL MANDALA PUTRA</t>
  </si>
  <si>
    <t>JUSMAN</t>
  </si>
  <si>
    <t>ERICH VAN RAFELS LAWALATA</t>
  </si>
  <si>
    <t>RICHKY CHRISMAN KAPAHANG</t>
  </si>
  <si>
    <t>ARIF MANGEMPAUSE</t>
  </si>
  <si>
    <t>SPENDLY SARINDAT</t>
  </si>
  <si>
    <t>RANGGA LARUNGKONDO</t>
  </si>
  <si>
    <t>SAKTI RAF ANSA</t>
  </si>
  <si>
    <t>I NENGAH TISNA AMIJAYA</t>
  </si>
  <si>
    <t>I WAYAN JONY ISKANDAR</t>
  </si>
  <si>
    <t>BRILLY GABRIEL TINDIGE</t>
  </si>
  <si>
    <t>SATRIYADI MAMONTO</t>
  </si>
  <si>
    <t>EVERSON LAUNDE</t>
  </si>
  <si>
    <t>FIRMANSYAH MAMONTO</t>
  </si>
  <si>
    <t>I MADE SUBAWA BISMANTARA</t>
  </si>
  <si>
    <t>ADING NUSI</t>
  </si>
  <si>
    <t>OSVALDO VEGA TUMANDUK</t>
  </si>
  <si>
    <t>I MADE JUNAEDI</t>
  </si>
  <si>
    <t>ALEN INLANS LANONGBUKA</t>
  </si>
  <si>
    <t>MOHAMMAD DWI FACHROZY DAMOPOLII</t>
  </si>
  <si>
    <t>DEMBRON SIMON</t>
  </si>
  <si>
    <t>SEPTIYANDI DILAPANGA</t>
  </si>
  <si>
    <t>MOH. PRAYOGA DILAPANGA</t>
  </si>
  <si>
    <t>YUCKY OLII</t>
  </si>
  <si>
    <t>JEFERSON SANGIAN RUMOPA</t>
  </si>
  <si>
    <t>TAHIR YUSUF</t>
  </si>
  <si>
    <t>SAIMAN MOKO</t>
  </si>
  <si>
    <t>GALIB MUSTAPA</t>
  </si>
  <si>
    <t>ADNAN BUYUNG MOKOGINTA</t>
  </si>
  <si>
    <t>CHANLY SEMBEL</t>
  </si>
  <si>
    <t>GRAVE REKY TAMAHATTA</t>
  </si>
  <si>
    <t>CLAUDIO KUHON</t>
  </si>
  <si>
    <t>ERICK ANGRY LOMBOGIA</t>
  </si>
  <si>
    <t>JEFRI ADRIANUS MAMANUA</t>
  </si>
  <si>
    <t>MEGITA PONGOH</t>
  </si>
  <si>
    <t>DEIN LIDYA SOLOHA</t>
  </si>
  <si>
    <t>JERRI ORANYE</t>
  </si>
  <si>
    <t xml:space="preserve">JESLY YUSDI RATU </t>
  </si>
  <si>
    <t>AGYL ANUGRAH PRASETYA</t>
  </si>
  <si>
    <t>ARIF ALI</t>
  </si>
  <si>
    <t>ARYA PRADANA SOMBA</t>
  </si>
  <si>
    <t>FAREL KURNIA SUMUAL</t>
  </si>
  <si>
    <t>DANIEL SOMBONAUNG</t>
  </si>
  <si>
    <t>I WAYAN ADI SANJAYA</t>
  </si>
  <si>
    <t>ROI WATUMLAWAR</t>
  </si>
  <si>
    <t>BRAYEN TUALANGI</t>
  </si>
  <si>
    <t>KURNIAWAN</t>
  </si>
  <si>
    <t>MARSEL MARLON MANGELEP</t>
  </si>
  <si>
    <t>FRANCIEN TRY MURTI PATRAS</t>
  </si>
  <si>
    <t>BUDIANTO SARAPIL</t>
  </si>
  <si>
    <t>AGUS R. DIN</t>
  </si>
  <si>
    <t>ALJUFRI PANDAWA</t>
  </si>
  <si>
    <t>ARLES YEHU MANEIN</t>
  </si>
  <si>
    <t>ROLLY PANGULIMANG</t>
  </si>
  <si>
    <t>AFENDI PRANATA SAMO</t>
  </si>
  <si>
    <t>MARZEL ALDI MALONDO</t>
  </si>
  <si>
    <t>MARCO MARSELINO SIWI</t>
  </si>
  <si>
    <t>KORNELIUS MAMINTADE</t>
  </si>
  <si>
    <t>ANDY LAUDY KOJONGIAN</t>
  </si>
  <si>
    <t>RAHMAT FADLY ABIDJULU</t>
  </si>
  <si>
    <t>DJUSMAN ISKANDAR MAMONTO</t>
  </si>
  <si>
    <t>GRENDY RATU</t>
  </si>
  <si>
    <t>NOPI SALAA</t>
  </si>
  <si>
    <t>YUSUF JACOBUS SALINDEHO</t>
  </si>
  <si>
    <t>REINALD HIZKIA COFANS LALOAN</t>
  </si>
  <si>
    <t>RODRIGO CLAY KAEMPE</t>
  </si>
  <si>
    <t>SENDI KRISTIAN MANGOSA</t>
  </si>
  <si>
    <t>ALEXANDRO SUGIANTO DALIHI</t>
  </si>
  <si>
    <t>GUSTI EVRIANTO BARENS</t>
  </si>
  <si>
    <t>SUTRIA HERIN PANTOW</t>
  </si>
  <si>
    <t>ABDUL MUCHLIS</t>
  </si>
  <si>
    <t>IRVAND THOBIAS</t>
  </si>
  <si>
    <t>AGUSTINUS RENGIL</t>
  </si>
  <si>
    <t>DAVID KALALO</t>
  </si>
  <si>
    <t>PAULUS RESBAL</t>
  </si>
  <si>
    <t>MARISTON IRARATU</t>
  </si>
  <si>
    <t>RIDEL GIBRAN MANTIRI</t>
  </si>
  <si>
    <t>SWINGLY BOGAR</t>
  </si>
  <si>
    <t>ORPA SANTI LODIFINA KABES</t>
  </si>
  <si>
    <t>BAKTIAR TUMONGGI</t>
  </si>
  <si>
    <t>JULIUS JACOB</t>
  </si>
  <si>
    <t>THESSALONICA NOVIA RONDONUWU</t>
  </si>
  <si>
    <t>HARNI MAKASALA</t>
  </si>
  <si>
    <t>FABIOLA FLORENCIA LENSUN</t>
  </si>
  <si>
    <t>HASSA LAODE</t>
  </si>
  <si>
    <t>DEVRIZAL BAWIAS</t>
  </si>
  <si>
    <t>WICE SENDA MANUFURY</t>
  </si>
  <si>
    <t>10 Desember 2020</t>
  </si>
  <si>
    <t>ROMARIO ENGEL MOMONGAN</t>
  </si>
  <si>
    <t>07 Agustus 2019</t>
  </si>
  <si>
    <t>JUFRITS RAFLES RAWUNG</t>
  </si>
  <si>
    <t xml:space="preserve">JUERGEN RORONG </t>
  </si>
  <si>
    <t>ANGELI TAMUNU</t>
  </si>
  <si>
    <t>JOLFRIN PANGGULU</t>
  </si>
  <si>
    <t>GLADIS GABRILA HASKE TUMEWU</t>
  </si>
  <si>
    <t>16 Desember 2020</t>
  </si>
  <si>
    <t>FABRO CHRISTOVEL SUPIT</t>
  </si>
  <si>
    <t>ESTER CHLAUDIA SAYOW</t>
  </si>
  <si>
    <t>PETER CHAESY JHONSTON RUMOPA</t>
  </si>
  <si>
    <t>ANDRE FERNANDO MANITIK</t>
  </si>
  <si>
    <t>ALVEN DEVA TAMSAR</t>
  </si>
  <si>
    <t>VINALUCIA MEIVAN BANUA</t>
  </si>
  <si>
    <t>VITALIS UWA GO'O</t>
  </si>
  <si>
    <t>EVERT JOHANIS TONTULI</t>
  </si>
  <si>
    <t>RILLIA VENA KANDOUW</t>
  </si>
  <si>
    <t>MEILEN FLORENSIA KOTANGON</t>
  </si>
  <si>
    <t>GLEDIES MINGKID</t>
  </si>
  <si>
    <t>GRATIA NOVKE EVANGELISTA PAAT</t>
  </si>
  <si>
    <t>NIKITHA ENJELITHA W. TAMUNTUAN</t>
  </si>
  <si>
    <t>MARSALINES WENSEN</t>
  </si>
  <si>
    <t>GRATIA TIFFANY WOTULO</t>
  </si>
  <si>
    <t>ZANIA EASTER SUMARANDAK</t>
  </si>
  <si>
    <t>JONLI LAMPONGAJO</t>
  </si>
  <si>
    <t>HARTIKA MAYA MANGUNDAP</t>
  </si>
  <si>
    <t>MARSELLA WAANI</t>
  </si>
  <si>
    <t>FELIX JUANDI TAULA</t>
  </si>
  <si>
    <t>HENOCH ASTONO</t>
  </si>
  <si>
    <t>INDRA ALFIAN KARISOH</t>
  </si>
  <si>
    <t>CHARLLO ARMANDO TEBI</t>
  </si>
  <si>
    <t>27 Oktober 2020</t>
  </si>
  <si>
    <t>DJINIEL NOBEL LUMENTA</t>
  </si>
  <si>
    <t>CHRISTINE DEBORA MAMAHIT</t>
  </si>
  <si>
    <t>CITRA DESTY STILIA LOMBOGIA</t>
  </si>
  <si>
    <t>FILLY SURYADI KAWUNG</t>
  </si>
  <si>
    <t>FERNANDA ODRIN LENGKONG</t>
  </si>
  <si>
    <t>JULIVA HILKIA LALUYAN</t>
  </si>
  <si>
    <t>MIRSAN AREROS</t>
  </si>
  <si>
    <t>FERNANDO MARKUS POLAKITAN</t>
  </si>
  <si>
    <t>AMELIA KAEMBA</t>
  </si>
  <si>
    <t>RIA RINDI ANTIKA MALENDES</t>
  </si>
  <si>
    <t>TINO KARNO TINENGKE</t>
  </si>
  <si>
    <t>NINGSY TIRSA TINUNGKI</t>
  </si>
  <si>
    <t>LANY YACOB</t>
  </si>
  <si>
    <t>NEVY EKLESIA LENDENG</t>
  </si>
  <si>
    <t>FRISKA CIKHITA DEBORA BOGIA</t>
  </si>
  <si>
    <t>FERA THEODORA OLVIANE LAHOPANG</t>
  </si>
  <si>
    <t>GABRIELLA SASONGKE</t>
  </si>
  <si>
    <t>PRISCA AMELIA SUPIT</t>
  </si>
  <si>
    <t>KARINA MARIANA K. JANSEN</t>
  </si>
  <si>
    <t>REGINA MARTHA CHIKO LASAPU</t>
  </si>
  <si>
    <t>MEYLIANI VEROLINA UNU</t>
  </si>
  <si>
    <t>SARTIKA ENJEL SUMAKUL</t>
  </si>
  <si>
    <t>MERSY KOMALING</t>
  </si>
  <si>
    <t>PUTRI RISKA ANGGREINA LUMAPOW</t>
  </si>
  <si>
    <t>DEVI RICHART LORENZO SUMAYOW</t>
  </si>
  <si>
    <t xml:space="preserve">DEBORA SYALOM TUMOBER </t>
  </si>
  <si>
    <t>YULIANA MALICANG</t>
  </si>
  <si>
    <t>LUSYEN NERI MAKASENDA</t>
  </si>
  <si>
    <t>CILLIA BERHIMPONG</t>
  </si>
  <si>
    <t>HIZKIA CHRISTIANTO PUTRA KAUNANG</t>
  </si>
  <si>
    <t>LEOCHANDRA LAPIAN</t>
  </si>
  <si>
    <t>FANDY ANDREY MANITIK</t>
  </si>
  <si>
    <t xml:space="preserve">FALDO LIANDO </t>
  </si>
  <si>
    <t>GOLDA KEREN TAHITU</t>
  </si>
  <si>
    <t>KATLEN ELSIRA RORING</t>
  </si>
  <si>
    <t>I MADE RANDY E RUMAYAR</t>
  </si>
  <si>
    <t>MARCELINA CICILIA RUNTU</t>
  </si>
  <si>
    <t>FRANSISKA PANGKEY</t>
  </si>
  <si>
    <t>ARFAN LA ERE</t>
  </si>
  <si>
    <t>MAX PITER PONDAAG</t>
  </si>
  <si>
    <t>HARDI JOINLY WAWOINTANA</t>
  </si>
  <si>
    <t>ANASTASIA CLAUDIA GISHELLA MANDIAS</t>
  </si>
  <si>
    <t>CLAUDIA FRISKA TAMPOMURI</t>
  </si>
  <si>
    <t>NATALIA KADER</t>
  </si>
  <si>
    <t>SUTAMI MASIKI</t>
  </si>
  <si>
    <t>19 Maret 2019</t>
  </si>
  <si>
    <t>SENDY REGINA POSUMAH</t>
  </si>
  <si>
    <t>FLORENCIA OKTAVIANE PELEALU</t>
  </si>
  <si>
    <t>SITI ROHDIA</t>
  </si>
  <si>
    <t>NOUVI BERTY LOMBAN</t>
  </si>
  <si>
    <t>I WAYAN SABAN</t>
  </si>
  <si>
    <t>STACIA LUSIA TAROREH</t>
  </si>
  <si>
    <t>DINTJE ABDJUL</t>
  </si>
  <si>
    <t>WARNI GOBEL</t>
  </si>
  <si>
    <t>HERALD NIXON ARAY</t>
  </si>
  <si>
    <t>MEGALITA SMARTY MANDANG</t>
  </si>
  <si>
    <t>ROSDIANA MAJAAN</t>
  </si>
  <si>
    <t>WALANGITAN MELANIA RUT</t>
  </si>
  <si>
    <t>JENIE LEONG</t>
  </si>
  <si>
    <t>SARMINA ATI</t>
  </si>
  <si>
    <t>DARLISA MUHAMAD</t>
  </si>
  <si>
    <t>AGUS KOBEPA</t>
  </si>
  <si>
    <t>LIKE SUOTH</t>
  </si>
  <si>
    <t>YUNITA SUNARYATI MONAREH</t>
  </si>
  <si>
    <t>MARKONI FERNANDO MUMEK</t>
  </si>
  <si>
    <t>STENLLY SEDUBUN</t>
  </si>
  <si>
    <t>RAFAEL HESKY YOSAPHAT SENGKEY</t>
  </si>
  <si>
    <t>NOULA JOSEPHINE MOKORIMBAN</t>
  </si>
  <si>
    <t>SRYA MARTHA</t>
  </si>
  <si>
    <t>26 Januari 2016</t>
  </si>
  <si>
    <t>NOFFIATI SAMODARA</t>
  </si>
  <si>
    <t>CHRISTINE MEYVIE LIUW</t>
  </si>
  <si>
    <t>ROSMIATIJ KARALO</t>
  </si>
  <si>
    <t>ELVIS RIO PANGEMANAN</t>
  </si>
  <si>
    <t>LILY PINGKAN KAUNANG</t>
  </si>
  <si>
    <t>23 Mei 2019</t>
  </si>
  <si>
    <t>ASNIAR ASTARI</t>
  </si>
  <si>
    <t>GINA ANGIE SORONGAN</t>
  </si>
  <si>
    <t>NINDY PRISCILIA KUMOWAL</t>
  </si>
  <si>
    <t>GETRUIDA NITA MOZES</t>
  </si>
  <si>
    <t>COLLIN MARIA FEBRINA KORAAG</t>
  </si>
  <si>
    <t>ANNIETA TUMANKEN</t>
  </si>
  <si>
    <t>ALAN HUBERT FREDERICK SANGER</t>
  </si>
  <si>
    <t>OLGA FERTJE MAMUSUNG</t>
  </si>
  <si>
    <t>SILTJE FELMIE LENDO</t>
  </si>
  <si>
    <t>FELNY MARTHA LIANDO</t>
  </si>
  <si>
    <t>IDRIATY MARESKE MANOPO</t>
  </si>
  <si>
    <t>MARYO YEKE CHRISTINE TOMPUNU</t>
  </si>
  <si>
    <t>MEITY SELFI KESEK</t>
  </si>
  <si>
    <t>SELVIANE MAGRITH MANDEY</t>
  </si>
  <si>
    <t>VONNIE GEISYE MISKE MERENTEK</t>
  </si>
  <si>
    <t>FELLY CHRISTIEN GOSAL</t>
  </si>
  <si>
    <t>EMELIA JANESIA CENDY PANAMBUNAN</t>
  </si>
  <si>
    <t>MARIA IVONNE KARUNDENG</t>
  </si>
  <si>
    <t>JEFERSON SIAMA</t>
  </si>
  <si>
    <t>ROCKY STEVANI LOHO</t>
  </si>
  <si>
    <t>ILFANA WENGKAU</t>
  </si>
  <si>
    <t>OLGA OCTAVIA WATANIA</t>
  </si>
  <si>
    <t>LEO FEYBERT LAOH</t>
  </si>
  <si>
    <t>SULISTYANI</t>
  </si>
  <si>
    <t>YOSEP TAUNAUMANG BUDIMAN</t>
  </si>
  <si>
    <t>YUNUS RATU TATINGGUM SARANAUNG</t>
  </si>
  <si>
    <t>30 Maret 2015</t>
  </si>
  <si>
    <t>NORMA MANAPODE</t>
  </si>
  <si>
    <t>FEBY LALINTIA</t>
  </si>
  <si>
    <t>MARKUS TINE</t>
  </si>
  <si>
    <t>ALFIKA MAMALANGGO</t>
  </si>
  <si>
    <t>MERNIKE PULU</t>
  </si>
  <si>
    <t>VERA S. W. MANGOLE</t>
  </si>
  <si>
    <t>MARSWELL T. GEDOAN</t>
  </si>
  <si>
    <t>SELVIATY WAILAN</t>
  </si>
  <si>
    <t>MARHANI ANSIK</t>
  </si>
  <si>
    <t>SELFI SPICE MAISUDU</t>
  </si>
  <si>
    <t>JUNAEDI MANDIRI</t>
  </si>
  <si>
    <t>WELDIS DEITJE BAWOWO</t>
  </si>
  <si>
    <t>MARTHINUS ANTHONIUS SIMPURU</t>
  </si>
  <si>
    <t>ADRIANUS ATANG</t>
  </si>
  <si>
    <t>HELDA YULINA MENGGA</t>
  </si>
  <si>
    <t>ADITYA HENDRI BAWINTO</t>
  </si>
  <si>
    <t>MEITY SASUNDA</t>
  </si>
  <si>
    <t>ALBERT SUDARTO SALIBANA</t>
  </si>
  <si>
    <t>LADY FEBRIANA WORAN</t>
  </si>
  <si>
    <t>ALUNAN SUKMA ESTEPIN SASAUW</t>
  </si>
  <si>
    <t>NYONGKI MAMUANE</t>
  </si>
  <si>
    <t>GETRUIDA T. N. B. LATJANDU</t>
  </si>
  <si>
    <t>LILIPARIS DULAGE</t>
  </si>
  <si>
    <t>PATRICE GAMAL MAATUIL</t>
  </si>
  <si>
    <t>ELY HOREP PALAWE</t>
  </si>
  <si>
    <t>ABDON ANDALANGI</t>
  </si>
  <si>
    <t>EBEN TAARAPE</t>
  </si>
  <si>
    <t>SUPARTININGSIH</t>
  </si>
  <si>
    <t>JEFRY REFLY WORUNG</t>
  </si>
  <si>
    <t>RONALD ALBRI FREDDY VEIBERT TAMPEMAWA</t>
  </si>
  <si>
    <t>JENNIE RUTH MAKATUUK</t>
  </si>
  <si>
    <t>SONNY HENDERA SEON</t>
  </si>
  <si>
    <t>JULI ANATJE TANOR</t>
  </si>
  <si>
    <t>RISTANTI</t>
  </si>
  <si>
    <t>MUNDAYATI MASLOMAN</t>
  </si>
  <si>
    <t>ROSFIEN MISSA KASENDA</t>
  </si>
  <si>
    <t>ELI JAHJA WOHON</t>
  </si>
  <si>
    <t>HETTY LENDRA TAMBINGON</t>
  </si>
  <si>
    <t>GREESJE ANEKE ANSJE TANGKULUNG</t>
  </si>
  <si>
    <t>DJEMMANS LUKAS MANUMPAHI</t>
  </si>
  <si>
    <t>ONI JAELANI</t>
  </si>
  <si>
    <t>SEPTINA AUPARAY</t>
  </si>
  <si>
    <t>SERLY ANDI SYAIFUDIN</t>
  </si>
  <si>
    <t>08 Juli 2015</t>
  </si>
  <si>
    <t>ATRIXS MAREY</t>
  </si>
  <si>
    <t>SUTRIANA</t>
  </si>
  <si>
    <t>HASJAR</t>
  </si>
  <si>
    <t>MARYANTO</t>
  </si>
  <si>
    <t>YUVENSIA SUHARTINI PRIMA</t>
  </si>
  <si>
    <t>MOHAMMAD AGUS GENOVA</t>
  </si>
  <si>
    <t>VANY KONNI PALIT</t>
  </si>
  <si>
    <t>WIDONO</t>
  </si>
  <si>
    <t>DORCE BANGUN RAMMANG</t>
  </si>
  <si>
    <t>MARDIANA TORATTE</t>
  </si>
  <si>
    <t>ARIYANI</t>
  </si>
  <si>
    <t>RAHMAYANRI BIANTONG</t>
  </si>
  <si>
    <t>DIANE VIKE RORY</t>
  </si>
  <si>
    <t>DESI IRJA JUANDA</t>
  </si>
  <si>
    <t>YOHANIS RAMBA KASSA</t>
  </si>
  <si>
    <t>YANTI MUGI LESTARI</t>
  </si>
  <si>
    <t>DINA PABARUK</t>
  </si>
  <si>
    <t>AGUSTINA WIHIAWARY</t>
  </si>
  <si>
    <t>LINCE RAPA</t>
  </si>
  <si>
    <t>MIMI TIEMLY</t>
  </si>
  <si>
    <t>KUWAT SLAMET</t>
  </si>
  <si>
    <t>DAMARIS PARINTAK</t>
  </si>
  <si>
    <t>TRI YUNIANTO PUTRO</t>
  </si>
  <si>
    <t>ASRIADI PALLADJARENG</t>
  </si>
  <si>
    <t>ANASTASIA APRILLIA</t>
  </si>
  <si>
    <t>MA'SHOTUN ACCEPT RAHMAWATI</t>
  </si>
  <si>
    <t>HERMIN MANGOKI PATIUNG</t>
  </si>
  <si>
    <t>MARDIANI LILING</t>
  </si>
  <si>
    <t>MERYANE RUSYANE ISTYANE MANDOSIR</t>
  </si>
  <si>
    <t>AMELIA YAKOMINCE LENORCE SAYORI</t>
  </si>
  <si>
    <t>ROLAN KELANANTO</t>
  </si>
  <si>
    <t>MARTARIANI</t>
  </si>
  <si>
    <t>MUHAMMAD RIZAL</t>
  </si>
  <si>
    <t>RIDWAN SUAT</t>
  </si>
  <si>
    <t>SJEANE SJERLI MANSNANDIFU</t>
  </si>
  <si>
    <t>NORMA MADILAH</t>
  </si>
  <si>
    <t>ALFRIDA IRIANTI LOBORAN</t>
  </si>
  <si>
    <t>DJONI BODEWEIN ARUNDAA</t>
  </si>
  <si>
    <t>PELIPUS MAGAI</t>
  </si>
  <si>
    <t>RIFKA RANDAN</t>
  </si>
  <si>
    <t>SIMON PIGAI</t>
  </si>
  <si>
    <t>BERNADETA BUTU</t>
  </si>
  <si>
    <t>MARLINA HOMER</t>
  </si>
  <si>
    <t>WILLIAM RAYA</t>
  </si>
  <si>
    <t>MERY YULIANA YARANGGA</t>
  </si>
  <si>
    <t>MESAK MOFU</t>
  </si>
  <si>
    <t>LINCE IMBIRI</t>
  </si>
  <si>
    <t>ERVINA ELEWYAAN</t>
  </si>
  <si>
    <t>CHRISTIANTO MUALIM</t>
  </si>
  <si>
    <t>MEIKE RIKA LUMENDEK</t>
  </si>
  <si>
    <t>EDDY ANTOU</t>
  </si>
  <si>
    <t>MONALISA MANDOLANG</t>
  </si>
  <si>
    <t>MOUDY PIRSON MAMAHIT</t>
  </si>
  <si>
    <t>LEILA WAROUW</t>
  </si>
  <si>
    <t>JOSEPH E. MOKALU</t>
  </si>
  <si>
    <t>TOTO SUWANTO</t>
  </si>
  <si>
    <t>DAVID RATTU</t>
  </si>
  <si>
    <t>VENNI POLUAN</t>
  </si>
  <si>
    <t>JARCULIN WILIANTJE TATENGKENG</t>
  </si>
  <si>
    <t>TETTY SABARIA SITORUS</t>
  </si>
  <si>
    <t>TOMI TALAMUDA</t>
  </si>
  <si>
    <t>FEBRIANI RURU PATIUNG</t>
  </si>
  <si>
    <t>HETTY WAWORUNTU</t>
  </si>
  <si>
    <t>JEICILYA MIRYAM PELENG</t>
  </si>
  <si>
    <t>FAISAL FARLI WULUR</t>
  </si>
  <si>
    <t>TELLY S.B DAMOPOLII</t>
  </si>
  <si>
    <t>HERTJE NEMAN</t>
  </si>
  <si>
    <t>KALFIN STEFY MANOPO</t>
  </si>
  <si>
    <t>PRISILIA RENI SONYA RAYO</t>
  </si>
  <si>
    <t>STIEN LIEN TANGIAN</t>
  </si>
  <si>
    <t>MEIKE PAULINA WATANIA</t>
  </si>
  <si>
    <t>TELLY ELFI LELENGBOTO</t>
  </si>
  <si>
    <t>NITA SEPTIMA OKTAVIANA LUMOPA</t>
  </si>
  <si>
    <t>INOLA WURARAH</t>
  </si>
  <si>
    <t>NELTJE HOSANG</t>
  </si>
  <si>
    <t>RATNA MAGRITA SANGKAEN</t>
  </si>
  <si>
    <t>FRANS BERTHI TUERAH</t>
  </si>
  <si>
    <t>GASPAR ANDALANGI</t>
  </si>
  <si>
    <t>PONI ADIHNA MAWIRA</t>
  </si>
  <si>
    <t>KATRIEN BOSEKE</t>
  </si>
  <si>
    <t>EMMY ONSU</t>
  </si>
  <si>
    <t>ERNY MOHAMMAD SALEH</t>
  </si>
  <si>
    <t>FREDRIK BASILIUS KADING</t>
  </si>
  <si>
    <t>JELS PANGULIMANG</t>
  </si>
  <si>
    <t>ASSRI ISHAK</t>
  </si>
  <si>
    <t>NINGSRY DATAU</t>
  </si>
  <si>
    <t>STEVANO RUUS</t>
  </si>
  <si>
    <t>RUTRETINA SINAGA</t>
  </si>
  <si>
    <t>YULIANUS PASANG</t>
  </si>
  <si>
    <t>WURYANTO</t>
  </si>
  <si>
    <t>WAHYUDDIN</t>
  </si>
  <si>
    <t>BERNADUS BEDA BUANG</t>
  </si>
  <si>
    <t>SUARDIMAN DAYADI</t>
  </si>
  <si>
    <t>SECANDZIES WORABAI</t>
  </si>
  <si>
    <t>DATNER</t>
  </si>
  <si>
    <t>ORPA AIBEKOB</t>
  </si>
  <si>
    <t>ABDULLAH HERDILES</t>
  </si>
  <si>
    <t>ASRANLUNDU SINAGA</t>
  </si>
  <si>
    <t>YAN TARIBABA</t>
  </si>
  <si>
    <t>BETTY RIBKA HELDA RUMBRAR</t>
  </si>
  <si>
    <t>ENOS ALIK PASA'</t>
  </si>
  <si>
    <t>SALOCE YUMAME</t>
  </si>
  <si>
    <t>SEM GESTAVIANTORO PURBO</t>
  </si>
  <si>
    <t>MARIE VONY HOSANG</t>
  </si>
  <si>
    <t>DANTJE DAVID TAULA</t>
  </si>
  <si>
    <t>FRIEDA IRIANI SAROINSONG</t>
  </si>
  <si>
    <t>ROBERT HERY RUATA</t>
  </si>
  <si>
    <t>JETJE SJUL MAMAHIT</t>
  </si>
  <si>
    <t>SERLY REMBET</t>
  </si>
  <si>
    <t>RONNY TRULY L. ASSA</t>
  </si>
  <si>
    <t>BENNY MANOY</t>
  </si>
  <si>
    <t>MARLINA MARINGKA</t>
  </si>
  <si>
    <t>MAX ALFRITS TUMIWA</t>
  </si>
  <si>
    <t>CHLAUDIA TUNAS</t>
  </si>
  <si>
    <t>REFLY STABILTO PAULCE KAMASI</t>
  </si>
  <si>
    <t>NOVLIN SADONDA</t>
  </si>
  <si>
    <t>MONALISA YOLINDA WONGKAR</t>
  </si>
  <si>
    <t>M. IKSAN B. ALY</t>
  </si>
  <si>
    <t>MARDINCE SASINGAN</t>
  </si>
  <si>
    <t>YASINTA</t>
  </si>
  <si>
    <t>MAGDALIN ULAAN</t>
  </si>
  <si>
    <t>SUMIATI PULUKADANG</t>
  </si>
  <si>
    <t>HEIDY NOVRITHA PELLENG</t>
  </si>
  <si>
    <t>ROY MARTHEN RAHANRA</t>
  </si>
  <si>
    <t>MARIAM APRILIA LAMIA</t>
  </si>
  <si>
    <t>Pendidikan Matematika (S2)</t>
  </si>
  <si>
    <t>ALJUANIKA ERTAMAYA ERING</t>
  </si>
  <si>
    <t>JEFTA JOHANNES MAKIKUI</t>
  </si>
  <si>
    <t>DEFRITS JOEL SAHABIR</t>
  </si>
  <si>
    <t>FATMAWATI</t>
  </si>
  <si>
    <t>SUSYE YOHANA BAWIAS</t>
  </si>
  <si>
    <t>ANDRO WARNO BAWONE</t>
  </si>
  <si>
    <t>MERRY CHRISTIN DEVLIN MAUN</t>
  </si>
  <si>
    <t>OCTAVIANY CAROLINE WALEAN</t>
  </si>
  <si>
    <t>YETTY JELY FELMY SOMBA</t>
  </si>
  <si>
    <t>PATOLA ENGGELINA SUPIT</t>
  </si>
  <si>
    <t>SURYA DAUD</t>
  </si>
  <si>
    <t>ROSJE MEITHA TAMPI</t>
  </si>
  <si>
    <t>ROLAND HERAL BUTJE INKIRIWANG</t>
  </si>
  <si>
    <t>GABERIELAH PATHERECHIA UMBOH</t>
  </si>
  <si>
    <t>LENI PANAMBUNAN</t>
  </si>
  <si>
    <t>DONALD JEFERSON KAUNANG</t>
  </si>
  <si>
    <t>MARTHA ESTHER LANTANG</t>
  </si>
  <si>
    <t>NI NYOMAN AYU ARMONI</t>
  </si>
  <si>
    <t>SESKA WILHELMINA SUMAKUL</t>
  </si>
  <si>
    <t>IDA KETUT ALIT</t>
  </si>
  <si>
    <t>LILIYANTI KAAWOAN</t>
  </si>
  <si>
    <t>JUMIATI TUELA</t>
  </si>
  <si>
    <t>NI NYOMAN ASTINI</t>
  </si>
  <si>
    <t>WIWIN LAHAY</t>
  </si>
  <si>
    <t>CAROLIN ESTEVIN BOGAR</t>
  </si>
  <si>
    <t>HENDRA PRATAMA MALIANGKAY</t>
  </si>
  <si>
    <t>MARGARETA MAMANGKEY</t>
  </si>
  <si>
    <t>CHRISTIKA HELMINA</t>
  </si>
  <si>
    <t>DECKY SETLY KATUUK</t>
  </si>
  <si>
    <t>YOSEPH BILLE</t>
  </si>
  <si>
    <t>NOPRIN SAN PUASA</t>
  </si>
  <si>
    <t>JOHANNA KANDOU</t>
  </si>
  <si>
    <t>Ilmu Kimia (S2)</t>
  </si>
  <si>
    <t>MARIUS YOSEPH LAHEA</t>
  </si>
  <si>
    <t>HAMIDAH SRI SUPRIATI</t>
  </si>
  <si>
    <t>DJOIS SUGIATY RINTJAP</t>
  </si>
  <si>
    <t>MEIKE KUMAAT</t>
  </si>
  <si>
    <t>RILYN NOVITA MARAMIS</t>
  </si>
  <si>
    <t>AGUSTIEN GONI</t>
  </si>
  <si>
    <t>NOFTA CENNY KONDOJ</t>
  </si>
  <si>
    <t>ZUBAEDA INRIANTI MAJAAN</t>
  </si>
  <si>
    <t>ISWAN LUPOJO</t>
  </si>
  <si>
    <t>NOVI PURNAMASARI</t>
  </si>
  <si>
    <t>FITRI WAHYUNI</t>
  </si>
  <si>
    <t>TIMOTHY JANO SAJOW</t>
  </si>
  <si>
    <t>BROERY LUCKY TETELEPTA</t>
  </si>
  <si>
    <t>MARICE MASJE LANTANG</t>
  </si>
  <si>
    <t>MARNIX SONY SALINDEHO</t>
  </si>
  <si>
    <t>JONE NOVA WANDA WOLAJAN</t>
  </si>
  <si>
    <t>YOEL TABUNI</t>
  </si>
  <si>
    <t>RIO STIANO HENDRIK ROMPIS MAKALEW</t>
  </si>
  <si>
    <t>RUTH DEBORA MASSIE</t>
  </si>
  <si>
    <t>RICHARD DJIKO</t>
  </si>
  <si>
    <t>JIMMY WEKU</t>
  </si>
  <si>
    <t>LENGKONG EDWARD INDRA DEFLY</t>
  </si>
  <si>
    <t>PUTRA SIAN ARIMAWA</t>
  </si>
  <si>
    <t>ARMAN RAZAK</t>
  </si>
  <si>
    <t>SUDIRMAN YAHYA</t>
  </si>
  <si>
    <t>2 Juni 2015</t>
  </si>
  <si>
    <t>MASTER SUPIT LANGI</t>
  </si>
  <si>
    <t>RAHMA A. ALHASNI</t>
  </si>
  <si>
    <t>AFRINY MEYLEN KIMBAL</t>
  </si>
  <si>
    <t>FRANGKI STENLY MOMONGAN</t>
  </si>
  <si>
    <t>RISKE INGGRITA KASENDA</t>
  </si>
  <si>
    <t>MELKY JAKHIN PANGEMANAN</t>
  </si>
  <si>
    <t>FORTH TEDDY PAUL RUMENGAN</t>
  </si>
  <si>
    <t>FERONIKA JULITA SUKADI</t>
  </si>
  <si>
    <t>ANGGUN PURWATI YAHYA</t>
  </si>
  <si>
    <t>REYNOLD RAFLES MURIDANG</t>
  </si>
  <si>
    <t>ARISTARKUS ANSA</t>
  </si>
  <si>
    <t>NOFRITA KARONGKONG</t>
  </si>
  <si>
    <t>FERNANDO LOMPOLIUW</t>
  </si>
  <si>
    <t>MERVIE MARAMIS</t>
  </si>
  <si>
    <t>DWI WINARNO</t>
  </si>
  <si>
    <t>STEFRI VENDRA PANDEY</t>
  </si>
  <si>
    <t>MARISKA SINGKOH</t>
  </si>
  <si>
    <t>JOBRAMSES LAHANSANG</t>
  </si>
  <si>
    <t>JIMMY RICKY RANTI</t>
  </si>
  <si>
    <t>BRIYUR WENDA</t>
  </si>
  <si>
    <t>IMANUEL MONEI</t>
  </si>
  <si>
    <t>LUTHER PATIUNG</t>
  </si>
  <si>
    <t>SAVERIUS UKAGO</t>
  </si>
  <si>
    <t>DOMINIKUS LOKOBAL</t>
  </si>
  <si>
    <t>YOHANIS TAMMU TUMONGLO</t>
  </si>
  <si>
    <t>CHURSLEYSON RICHARD KABUHUNG</t>
  </si>
  <si>
    <t>DAUD BUINEI</t>
  </si>
  <si>
    <t>LUSYA DUDUNG LEMBANG</t>
  </si>
  <si>
    <t>FRENCE THE PAPARA</t>
  </si>
  <si>
    <t>ISAIAS DOUW</t>
  </si>
  <si>
    <t>NOVEL STEFLY ASSA</t>
  </si>
  <si>
    <t>TRELY STELLA VIONA KOLOAY</t>
  </si>
  <si>
    <t>RETNO KALA TIKU</t>
  </si>
  <si>
    <t>MARNES  AGUNG T.A</t>
  </si>
  <si>
    <t>SRI GUNARTI</t>
  </si>
  <si>
    <t>NOPIR PAUWANG</t>
  </si>
  <si>
    <t>ABNER TALEBONG</t>
  </si>
  <si>
    <t>YAHYA GOMBO</t>
  </si>
  <si>
    <t>SORAYA ASSAGAF</t>
  </si>
  <si>
    <t>ANDREITHA KATHERIEN LIDYA WUISAN</t>
  </si>
  <si>
    <t>MARIANCE MERDEKAWATI EMMA SOFIE SAMBOW</t>
  </si>
  <si>
    <t>FEBYANA ISYE MANUMPIL</t>
  </si>
  <si>
    <t>TONGGING BANJAR NAHOR</t>
  </si>
  <si>
    <t>VIKTOR TEBAI</t>
  </si>
  <si>
    <t>SAN IZAK PETRUS SADI</t>
  </si>
  <si>
    <t>ANDRIAN PITER JAKLEN</t>
  </si>
  <si>
    <t>NELSON MANIK</t>
  </si>
  <si>
    <t>ARNIATI SITEKEN</t>
  </si>
  <si>
    <t>YULIUS BITTI PALILING</t>
  </si>
  <si>
    <t>FELEKS GIYAI</t>
  </si>
  <si>
    <t>MARTHEN LUTHER JAYA</t>
  </si>
  <si>
    <t>SEMUEL WARIJO</t>
  </si>
  <si>
    <t>PAULUS MAATOKE</t>
  </si>
  <si>
    <t>PITHER PIRADE</t>
  </si>
  <si>
    <t>ERNES TEBAY</t>
  </si>
  <si>
    <t>ROBETH DIMARA</t>
  </si>
  <si>
    <t>YUVITA MASSORA</t>
  </si>
  <si>
    <t>EVANS YODI DUAPADANG</t>
  </si>
  <si>
    <t>YUNUS RUMERE</t>
  </si>
  <si>
    <t>MARKUS BANNE PADANG</t>
  </si>
  <si>
    <t>WILSON BONAI</t>
  </si>
  <si>
    <t>BERLIANA SANDA POPANG</t>
  </si>
  <si>
    <t>KAROLUS SARIANTO</t>
  </si>
  <si>
    <t>ENY MANGALLO</t>
  </si>
  <si>
    <t>AGUSTINUS PIGOME</t>
  </si>
  <si>
    <t>BAMBANG IRIAWAN</t>
  </si>
  <si>
    <t>HERRY PRABOWO SETYO WIDODO</t>
  </si>
  <si>
    <t>TINO TARIBABA</t>
  </si>
  <si>
    <t>ANDREAS KUDIAI</t>
  </si>
  <si>
    <t>EVI SANDRA KANARANG</t>
  </si>
  <si>
    <t>RICKY EXONIA ANTHON TALUMEPA</t>
  </si>
  <si>
    <t>REZA FEBRIAN GONIBALA</t>
  </si>
  <si>
    <t>JOANETTE XAVERA RUNTU</t>
  </si>
  <si>
    <t>MEIDY ATINA KURON</t>
  </si>
  <si>
    <t>ROCKY SMART LUMOWA</t>
  </si>
  <si>
    <t>STEFANI EVANS PELENGKAHU</t>
  </si>
  <si>
    <t>MARINA IVANA MUMPEL</t>
  </si>
  <si>
    <t>ROCKY MOSE</t>
  </si>
  <si>
    <t>YUNIA WENUR</t>
  </si>
  <si>
    <t>ANITA AMELIA OLE</t>
  </si>
  <si>
    <t>JOUNE JELFIE YULIANA PANSING</t>
  </si>
  <si>
    <t>MEGA POLAKITAN</t>
  </si>
  <si>
    <t>MILLYTIA ESTHERLITA MAMOTO</t>
  </si>
  <si>
    <t>KARTINI LANA</t>
  </si>
  <si>
    <t>ELVIS BUNTAA</t>
  </si>
  <si>
    <t>6 Maret 2015</t>
  </si>
  <si>
    <t>JULIANA SONO</t>
  </si>
  <si>
    <t>DJETRI TALENGGORAN</t>
  </si>
  <si>
    <t>PELMA PETONENGAN</t>
  </si>
  <si>
    <t>EVY SASUNDA</t>
  </si>
  <si>
    <t>MAGDALENA NAWEN BAHASA</t>
  </si>
  <si>
    <t>MARSIANUS SEME</t>
  </si>
  <si>
    <t>THOFAN RAME</t>
  </si>
  <si>
    <t>ATRIS TINUWO</t>
  </si>
  <si>
    <t>HENDRIKUS SUROPROWITO PINARIA</t>
  </si>
  <si>
    <t>MEIKE FATRESIA PINEDENDI</t>
  </si>
  <si>
    <t>NORMAWATI MANGGOPA</t>
  </si>
  <si>
    <t>JOHANA MERRY WOROTIKAN</t>
  </si>
  <si>
    <t>MARIA ENGGELINA SIPAHELUT</t>
  </si>
  <si>
    <t>MARGARITHA LENDA PARENGKUAN</t>
  </si>
  <si>
    <t>MELY GERTJE LENGKONG</t>
  </si>
  <si>
    <t>FANNI SUMUAL</t>
  </si>
  <si>
    <t>FENNY TREES MEKEL</t>
  </si>
  <si>
    <t>ADOLFIEN WAKKARY</t>
  </si>
  <si>
    <t>DEITJE TUNENA</t>
  </si>
  <si>
    <t>MEISYE F. TALOKON</t>
  </si>
  <si>
    <t>WAHJUNI SUBANDRI</t>
  </si>
  <si>
    <t>YAHYA KINDANGEN</t>
  </si>
  <si>
    <t>MALINA THRESIA MOKAT</t>
  </si>
  <si>
    <t>MERIAM RUMAMPUK</t>
  </si>
  <si>
    <t>ANDERSEEN KABALU</t>
  </si>
  <si>
    <t>OCTAVIN S. SALAWANGGI</t>
  </si>
  <si>
    <t>JELVI MONICA MANGUNDAP</t>
  </si>
  <si>
    <t>VERONICA YONITA WONGKAR</t>
  </si>
  <si>
    <t>HASNI ABDURRAHMAN</t>
  </si>
  <si>
    <t>STIEF ARISTO WALEWANGKO</t>
  </si>
  <si>
    <t>DEISYE SUPIT</t>
  </si>
  <si>
    <t>DEBBY FLORTJE LONGDONG</t>
  </si>
  <si>
    <t>MELITIA LUMAPOW</t>
  </si>
  <si>
    <t>FEBRIANI FERNI ROMPIS</t>
  </si>
  <si>
    <t>FONY FEIBE GANDA</t>
  </si>
  <si>
    <t>STANS LENNY SLAT</t>
  </si>
  <si>
    <t>GRETTY NOVA ANITA PINATIK</t>
  </si>
  <si>
    <t>JOICE SENY MAWUNTU</t>
  </si>
  <si>
    <t>LETTY ADELEIDA TUTUROONG</t>
  </si>
  <si>
    <t>ELSYE CARLOTA TOUMAHUW</t>
  </si>
  <si>
    <t>MEISKE HETY LUMAMPAK</t>
  </si>
  <si>
    <t>BILFEN KANTER</t>
  </si>
  <si>
    <t>LANCE JACOB</t>
  </si>
  <si>
    <t>JAFIER MANITIK</t>
  </si>
  <si>
    <t>MEYLANY SUSANTI MARIA TURANG</t>
  </si>
  <si>
    <t>JENNY W. WAWORUNTU</t>
  </si>
  <si>
    <t>KATUUK MERRY SELFIA</t>
  </si>
  <si>
    <t>YULIANA ADIPU</t>
  </si>
  <si>
    <t>ROYEN HARD RUMEGANG</t>
  </si>
  <si>
    <t>AYUB ANIKY</t>
  </si>
  <si>
    <t>MARIAM DUMAILI</t>
  </si>
  <si>
    <t>SELMI SELMA SARINDA</t>
  </si>
  <si>
    <t>ALWERINA WOBA</t>
  </si>
  <si>
    <t>LISYE ANEKE PANGKEREGO</t>
  </si>
  <si>
    <t>SARIPA USMAN</t>
  </si>
  <si>
    <t>LIAN SUMAELA</t>
  </si>
  <si>
    <t>ENDANG S. NASARU</t>
  </si>
  <si>
    <t>KONNY T. PUNUH</t>
  </si>
  <si>
    <t>NORMA KAUMPUNGAN</t>
  </si>
  <si>
    <t>JENNY LENY DAMOPOLII</t>
  </si>
  <si>
    <t>HELTY ROSLY LIANDO</t>
  </si>
  <si>
    <t>CIANLY SERISARI LIANDO</t>
  </si>
  <si>
    <t>NEFRIEDA CAROLINA J. M. WARIKI</t>
  </si>
  <si>
    <t>NORRY NONCE TOMPUNU</t>
  </si>
  <si>
    <t>DELIE D. KOMANSILAN</t>
  </si>
  <si>
    <t>MARTHA MARIA PONGATUNG</t>
  </si>
  <si>
    <t>FINCEI POLUAN</t>
  </si>
  <si>
    <t>MAGRETHA RUNTUKAHU</t>
  </si>
  <si>
    <t>CORNELES MARNIEXS FRANS</t>
  </si>
  <si>
    <t>ELVIE SILVIE LOMBAN</t>
  </si>
  <si>
    <t>JEINE JECLIN AKAY</t>
  </si>
  <si>
    <t>HELEN OLNI ELFICE JACOB</t>
  </si>
  <si>
    <t>MEYTA SAUBA</t>
  </si>
  <si>
    <t>SILVA TRILITA YANTI BINANGGAL</t>
  </si>
  <si>
    <t>ANITA MERRY LARUMPAA</t>
  </si>
  <si>
    <t>NOVA KAWENGIAN</t>
  </si>
  <si>
    <t>NONS CLARTJE LIU</t>
  </si>
  <si>
    <t>MEINE SYANE INDRAYATI ONIBALA</t>
  </si>
  <si>
    <t>DORCE MARCE BESLAR</t>
  </si>
  <si>
    <t>SELVY ETNY RONDONUWU</t>
  </si>
  <si>
    <t>RENIE MELIE ROMPAS</t>
  </si>
  <si>
    <t>NOVA JEFRY KUMOLONTANG</t>
  </si>
  <si>
    <t>TREESJE TAMBOTO</t>
  </si>
  <si>
    <t>NOVRITHA DORTJE GLEEN UMBOH</t>
  </si>
  <si>
    <t>NANSY CARMELYA WAGIU</t>
  </si>
  <si>
    <t>Pendidikan Ekonomi (S2)</t>
  </si>
  <si>
    <t>RIKARDO WILAR</t>
  </si>
  <si>
    <t>ANTHONIUS NAKUU</t>
  </si>
  <si>
    <t>REIGEN YOSIK</t>
  </si>
  <si>
    <t>FELMA FINTJE TANGKULUNG</t>
  </si>
  <si>
    <t>IVONNE MEIVY TUJU</t>
  </si>
  <si>
    <t>FERONYKE WAWU MASUSA MART</t>
  </si>
  <si>
    <t>SHERLLY NORMALITA PUNUINDOONG</t>
  </si>
  <si>
    <t>9 Februari 2016</t>
  </si>
  <si>
    <t>ERRIC KONDOY</t>
  </si>
  <si>
    <t>20 Oktober 2016</t>
  </si>
  <si>
    <t>KADEK SUDIARA</t>
  </si>
  <si>
    <t>HOCE SAUDO</t>
  </si>
  <si>
    <t>YULIEN YOULLA MOKOSOLANG</t>
  </si>
  <si>
    <t>JEANE MANUSAMA</t>
  </si>
  <si>
    <t>SELFIE PATANDJANAN</t>
  </si>
  <si>
    <t>STEVIE PANGKEY</t>
  </si>
  <si>
    <t>OLIVIANE OROH</t>
  </si>
  <si>
    <t>ARNITA FLORENCYA TAIDI</t>
  </si>
  <si>
    <t>ROUNA SILVIA RAWIS</t>
  </si>
  <si>
    <t>MIKHAEL AMBROSIUS TONNY RUMONDOR</t>
  </si>
  <si>
    <t>MARLIN</t>
  </si>
  <si>
    <t>5 Juni 2015</t>
  </si>
  <si>
    <t>HOPNY JOKI UME</t>
  </si>
  <si>
    <t>-</t>
  </si>
  <si>
    <t>MEISTA SELVY LAMBAIHANG</t>
  </si>
  <si>
    <t>STIEN FEMMIE LEGOH</t>
  </si>
  <si>
    <t>MOODIE DJERRIE LUMINTANG</t>
  </si>
  <si>
    <t>JANSJE P. SUMAKI</t>
  </si>
  <si>
    <t>ZUBAEDAH KARIM</t>
  </si>
  <si>
    <t>SINDY GABRIELA IMBAR</t>
  </si>
  <si>
    <t>JUINLY LEMBONG</t>
  </si>
  <si>
    <t>SUHARDI SAHMIL</t>
  </si>
  <si>
    <t>RASNO AHMAD</t>
  </si>
  <si>
    <t>ZULKIFLI</t>
  </si>
  <si>
    <t>FANDI SAREMPAA</t>
  </si>
  <si>
    <t>LENY MS. TOMAGOLA</t>
  </si>
  <si>
    <t>APRILYA MARIA EVIE MAMESAH</t>
  </si>
  <si>
    <t>SURYATI ZEES</t>
  </si>
  <si>
    <t>RAHAYU BUCHARI</t>
  </si>
  <si>
    <t>JANE ESTHER SANGIAN</t>
  </si>
  <si>
    <t>SRI RATNA PASIAK</t>
  </si>
  <si>
    <t>23 Oktober 2020</t>
  </si>
  <si>
    <t>IKSAN SUBUR</t>
  </si>
  <si>
    <t>OLDEN LAHAMENDU</t>
  </si>
  <si>
    <t>JEANE C. RENDE</t>
  </si>
  <si>
    <t>JEANE VERRA TUMANGKENG</t>
  </si>
  <si>
    <t>PATRICIA MARDIANA SILANGEN</t>
  </si>
  <si>
    <t>08 Desember 2020</t>
  </si>
  <si>
    <t>HARLINA VALLENTINA LEROSKE LEGI</t>
  </si>
  <si>
    <t>PIKSON LENGGETIO</t>
  </si>
  <si>
    <t>VIKTORY NICODEMUS JOUFREE ROTTY</t>
  </si>
  <si>
    <t>JEFFRY OLDY RATURANDANG</t>
  </si>
  <si>
    <t>PATRICIA VIVIANI JEANETTE RUNTU</t>
  </si>
  <si>
    <t>IVONNE JORICO L. RONDONUWU</t>
  </si>
  <si>
    <t>ENGELINA DEBORA LIANLY OROH</t>
  </si>
  <si>
    <t>FLORENSIA CAROLINA SWEETLY MERENTEK</t>
  </si>
  <si>
    <t>YURIKE KUSUMA JAYA</t>
  </si>
  <si>
    <t>ALICIA MONICA SORONGAN</t>
  </si>
  <si>
    <t>HILDA LESTARI TABARU</t>
  </si>
  <si>
    <t>ANDREW DEVID PALIT</t>
  </si>
  <si>
    <t>DWI FITRIANI</t>
  </si>
  <si>
    <t>NOVIANTA GITA MARIA TAROREH</t>
  </si>
  <si>
    <t>RACHMAT SOMAN</t>
  </si>
  <si>
    <t>SELLY JEANLY JOIV SUMARAUW</t>
  </si>
  <si>
    <t>MELIZA ELIZABETH TAMAHEANG</t>
  </si>
  <si>
    <t>HELMI THERESIA LONTAAN</t>
  </si>
  <si>
    <t>KEZIA KADLEIN MANDIANGAN</t>
  </si>
  <si>
    <t>DOROTHY GABRILIA SIMANUNGKALIT</t>
  </si>
  <si>
    <t>MOKODOMPIS STEVIANI ESTER</t>
  </si>
  <si>
    <t>ZUBAEDA BIDALO</t>
  </si>
  <si>
    <t>INDRA JOSEPH JACOB</t>
  </si>
  <si>
    <t>GEVIN V. LUMANSIK</t>
  </si>
  <si>
    <t>JILL IRENE KUMAUNANG</t>
  </si>
  <si>
    <t>MONISIA SISKA GERUNGAN</t>
  </si>
  <si>
    <t>IMMANUELA JULIANA MUMEK</t>
  </si>
  <si>
    <t>KIMBERLY FRISKILYA UMPELE</t>
  </si>
  <si>
    <t>CALVIN BRAYER KEJEH</t>
  </si>
  <si>
    <t>MITRA TUUKE</t>
  </si>
  <si>
    <t>TESSALONIKA SUMILAT</t>
  </si>
  <si>
    <t>MILDA YANTI MONGILALA</t>
  </si>
  <si>
    <t>RUKAYA</t>
  </si>
  <si>
    <t>AMELIA ASFARINA</t>
  </si>
  <si>
    <t>BRYVE MERENTEK</t>
  </si>
  <si>
    <t>MAYA CLAUDIA BOE</t>
  </si>
  <si>
    <t>GRISELDA MARIA ANCELA WODONG</t>
  </si>
  <si>
    <t>IVANA BEAUTY RUGIAN</t>
  </si>
  <si>
    <t>CICILIA THERESYA TUMBEL</t>
  </si>
  <si>
    <t>STEVAN WALADOW</t>
  </si>
  <si>
    <t>SUMUAL THERESA THALIA</t>
  </si>
  <si>
    <t xml:space="preserve">SENGKEY INDA NOVITA </t>
  </si>
  <si>
    <t>BAGINDA RAHMAT LOBANGON</t>
  </si>
  <si>
    <t>SANI RARES</t>
  </si>
  <si>
    <t>REGINA FIDELIA MONINGKEY</t>
  </si>
  <si>
    <t>SITTI ANNISA</t>
  </si>
  <si>
    <t>BILLY AGUSTO KAMPU</t>
  </si>
  <si>
    <t>JEREMY WINOKAN</t>
  </si>
  <si>
    <t>GRACIANLY MORIS SUMAMPOW</t>
  </si>
  <si>
    <t>I WAYAN VANDERLY SURIARKA</t>
  </si>
  <si>
    <t>ROBERTSIUS KALUMATA</t>
  </si>
  <si>
    <t>JHON BERDIKARI GINTING</t>
  </si>
  <si>
    <t>FRIYO MARSEL SENGKEY</t>
  </si>
  <si>
    <t>JORDY MANUS</t>
  </si>
  <si>
    <t>LUSIA YIWIKA TAMENGKEL</t>
  </si>
  <si>
    <t>SESILIA ANGGELIA NOVENA TUERAH</t>
  </si>
  <si>
    <t>RUSMAN HASAN</t>
  </si>
  <si>
    <t>MIRNA SASUMBALA</t>
  </si>
  <si>
    <t>CLAUDIA SEIDY CAROLINA SUMARANDAK</t>
  </si>
  <si>
    <t>RISTINA SIMBOLON</t>
  </si>
  <si>
    <t>TAWAKKAL MAULANA TAMAUN</t>
  </si>
  <si>
    <t>WAHYUNI UDIN</t>
  </si>
  <si>
    <t>MIKHA THALIA MANUA</t>
  </si>
  <si>
    <t>SITI FADILA MAMONTO</t>
  </si>
  <si>
    <t>LERIANA LEMENG</t>
  </si>
  <si>
    <t>SILVANNA GLORY SAMALIWU</t>
  </si>
  <si>
    <t>LIS SAWILAN</t>
  </si>
  <si>
    <t>CHRISTI JULIANA DATU</t>
  </si>
  <si>
    <t>SRI SUSANTI MOKOGINTA</t>
  </si>
  <si>
    <t>MARIAM MAMATA</t>
  </si>
  <si>
    <t>VENNY NOVELIA TAMPUBOLON</t>
  </si>
  <si>
    <t>ANDINA UTARI SYAM</t>
  </si>
  <si>
    <t>DESSY MARGATHYFERA TANGKUA</t>
  </si>
  <si>
    <t>SUSTRIYANI SAYA</t>
  </si>
  <si>
    <t>WILDAYANTI RIDWAN</t>
  </si>
  <si>
    <t>DANIEL CORNELIUS PALIT</t>
  </si>
  <si>
    <t>KETY MONIUNG</t>
  </si>
  <si>
    <t>VIGE BELLA KATIANDAGHO</t>
  </si>
  <si>
    <t>RELCE YOHANA TIWOW</t>
  </si>
  <si>
    <t>SYALOM SHESHELIA KILA</t>
  </si>
  <si>
    <t>SWEETLY MEIZY MEMAH</t>
  </si>
  <si>
    <t>ANGGUN MAYARANI PRISKILA WEKU</t>
  </si>
  <si>
    <t>NEILA TUMILAAR</t>
  </si>
  <si>
    <t>MUTAKDIR RINALDI BARUMALANG</t>
  </si>
  <si>
    <t>CHRES ALVEN ANO</t>
  </si>
  <si>
    <t>ALDY GIANLUCA VIALLY LOSU</t>
  </si>
  <si>
    <t>DANI LANTANG</t>
  </si>
  <si>
    <t>MUHAMMAD ARI SUPRATMAN</t>
  </si>
  <si>
    <t>NUR OKTAVIANI SAKINA MASUNENENG</t>
  </si>
  <si>
    <t>LUSIANA BABE</t>
  </si>
  <si>
    <t>VIOLITA MAGDALENA NANGOY</t>
  </si>
  <si>
    <t>NATASYA CRISTY BONE DONDA</t>
  </si>
  <si>
    <t>LONARCE</t>
  </si>
  <si>
    <t>ABRIAN FRANSISCO GIGIR</t>
  </si>
  <si>
    <t>DEDIKASI FREDAL SUMOLANG</t>
  </si>
  <si>
    <t>DELLA YAMBO</t>
  </si>
  <si>
    <t>PUTRI MELINDA PAPUTUNGAN</t>
  </si>
  <si>
    <t>PRITSON RENALDI SASIANG</t>
  </si>
  <si>
    <t>YARMI OKTA MANDAGI</t>
  </si>
  <si>
    <t>HARDI PULU</t>
  </si>
  <si>
    <t>ECYN CICILIYA OMBI</t>
  </si>
  <si>
    <t>WENANSI DALEMA</t>
  </si>
  <si>
    <t>JEIN SAMUDIN</t>
  </si>
  <si>
    <t>NOVITHA SARI SUATAN</t>
  </si>
  <si>
    <t>DEIVY LESTARI MAMONTO</t>
  </si>
  <si>
    <t>JUNITA CRISTI MAKAWAWA</t>
  </si>
  <si>
    <t>IGA MAWARNI PAPARANG</t>
  </si>
  <si>
    <t>KRISNASARI WAGIU</t>
  </si>
  <si>
    <t>I DEWA RAI MEGA PUTRA</t>
  </si>
  <si>
    <t>ANGELA KUMALA PUTRI M</t>
  </si>
  <si>
    <t>RATNISARI MOKOGINTA</t>
  </si>
  <si>
    <t>MARLINA JOUNE LOMBOAN</t>
  </si>
  <si>
    <t>CELSIA SEPTIANI SAMPALENG</t>
  </si>
  <si>
    <t>NURVITA MOKODOMPIT</t>
  </si>
  <si>
    <t>HERVINA MADJAHIA</t>
  </si>
  <si>
    <t>RIBKA KARTIKA KARWUR</t>
  </si>
  <si>
    <t>GLEDIS WEWENGKANG</t>
  </si>
  <si>
    <t>PUJI RAHAYU SUKANDAR</t>
  </si>
  <si>
    <t>YUNIA SARI LEONI KAKOMBOHI</t>
  </si>
  <si>
    <t>INTAN INDAH AGRI NOVELIA BARAHAMA</t>
  </si>
  <si>
    <t>JEANERI ODUNG</t>
  </si>
  <si>
    <t>MEGALIS PANGASEH</t>
  </si>
  <si>
    <t>JEREMIA MICHAEL PUA</t>
  </si>
  <si>
    <t>JAINIFER CLARIZA REPPI</t>
  </si>
  <si>
    <t>MARIA WIHELMINA KAPARANG</t>
  </si>
  <si>
    <t>STEVANO OCTAVIAN SUMAMPOUW</t>
  </si>
  <si>
    <t>CHRISTI LIDYA RANTUNG</t>
  </si>
  <si>
    <t>FICKA ONGGELENG</t>
  </si>
  <si>
    <t>DEVY KURNIAWATI SUGIMAN</t>
  </si>
  <si>
    <t>ZANNIA FRENSKA OLVIAGITHA BARULA</t>
  </si>
  <si>
    <t>MAHARANI BR SEMBIRING</t>
  </si>
  <si>
    <t>GIBRELA PINGKAN LEMPAS</t>
  </si>
  <si>
    <t>IWANSI SIRI'</t>
  </si>
  <si>
    <t>WIDYA TIARA LOMBONGBITUNG</t>
  </si>
  <si>
    <t>STEVIE RIBKA BULLU</t>
  </si>
  <si>
    <t>GRACE RUTNIATI MANATAR</t>
  </si>
  <si>
    <t>RONDONUWU GEYBI NOVELA</t>
  </si>
  <si>
    <t>DESAK MADE ANGGIANI</t>
  </si>
  <si>
    <t>CINDY ODILIA MANTIRI</t>
  </si>
  <si>
    <t>NAHDA SAING</t>
  </si>
  <si>
    <t>ELFIRA MAMONTO</t>
  </si>
  <si>
    <t>RAHMAWATI TARIB</t>
  </si>
  <si>
    <t>MAHMUT MOKOGINTA</t>
  </si>
  <si>
    <t>FIRNA OKTARINA DAMOGALAD</t>
  </si>
  <si>
    <t>MAISY TUMIWA</t>
  </si>
  <si>
    <t>JILLY LONTAAN</t>
  </si>
  <si>
    <t>MAYA GRITI AMALIA UMPUNG</t>
  </si>
  <si>
    <t>ELISABETH MONICA BOLANG</t>
  </si>
  <si>
    <t>VIVI SUTANDI LARUMUNDE</t>
  </si>
  <si>
    <t>MARIA VANDRIKA KANTJAI</t>
  </si>
  <si>
    <t>NOVITA TALIBONSO</t>
  </si>
  <si>
    <t>NATALIA REGINA KARUH</t>
  </si>
  <si>
    <t>22 Juli 2020</t>
  </si>
  <si>
    <t>ISTI KHAIRUNNISA TAKALAMINGAN</t>
  </si>
  <si>
    <t>SITI WULANDARI MAMONTO</t>
  </si>
  <si>
    <t>IRENE JEANE D'ARE KORAAG</t>
  </si>
  <si>
    <t>RISKA NOVA PELANGO</t>
  </si>
  <si>
    <t>PRICILIA WULANDARI MONTOH</t>
  </si>
  <si>
    <t>MEISSI TIARA GEMA NATARI</t>
  </si>
  <si>
    <t>WANA AGUSTINA MOKOOLANG</t>
  </si>
  <si>
    <t>FRANSISKA DAUN</t>
  </si>
  <si>
    <t>APRILIA BOGIA</t>
  </si>
  <si>
    <t>NI WAYAN PURNAMASARI</t>
  </si>
  <si>
    <t>REGITA CAHYANI LOGOR</t>
  </si>
  <si>
    <t>NI MADE PURNAMIASIH</t>
  </si>
  <si>
    <t>ELSAY KERLY KEINTJEM</t>
  </si>
  <si>
    <t>NOFRI RIVALDY MANAUNG</t>
  </si>
  <si>
    <t>GLAUDI EUNIKE SUPIT</t>
  </si>
  <si>
    <t>PUTRA TRIWAHYUDI POBELA</t>
  </si>
  <si>
    <t>FUTRI HARDIYANTI MOKOGINTA</t>
  </si>
  <si>
    <t>GITA MONALISA POBELA</t>
  </si>
  <si>
    <t>RENDRA KALINGGA MOKOGINTA</t>
  </si>
  <si>
    <t>SURIANTI KATRINCE SALENSEHE</t>
  </si>
  <si>
    <t>OLIN AYEN LELERAN</t>
  </si>
  <si>
    <t>SILVIA ALPRIDA ARUNDE</t>
  </si>
  <si>
    <t>MEKHAEL JORI LULE</t>
  </si>
  <si>
    <t>YUNINSI LAHEA</t>
  </si>
  <si>
    <t xml:space="preserve">SINTIA SARTIKA MALUN </t>
  </si>
  <si>
    <t>NI LUH MESRIANI</t>
  </si>
  <si>
    <t>I DEWA AYU RAKA WIDNYANI</t>
  </si>
  <si>
    <t>NI WAYAN SUNDARIYANI</t>
  </si>
  <si>
    <t>NI WAYAN NADI</t>
  </si>
  <si>
    <t>APRIANTI HARTINA BAWAWA</t>
  </si>
  <si>
    <t>MUHAMMAD SHLAHUDDIN REDJEB</t>
  </si>
  <si>
    <t xml:space="preserve">SUMEITA PANTUAN </t>
  </si>
  <si>
    <t>CINTHYA KANSIL</t>
  </si>
  <si>
    <t>VRISTA REVANDA MOKOGINTA</t>
  </si>
  <si>
    <t>YOVITA VALENTINA KASANGKE</t>
  </si>
  <si>
    <t>SATRIANI GLORIA MAKAWOEL</t>
  </si>
  <si>
    <t>RYAN STEFANUS BUDIMAN</t>
  </si>
  <si>
    <t>LEDI ESTRIANE SIWI</t>
  </si>
  <si>
    <t>JENNIFER FARAH RARANTA</t>
  </si>
  <si>
    <t>JUNISIA ELISA RUNTURAMBI</t>
  </si>
  <si>
    <t>ELISABET MATULENDE</t>
  </si>
  <si>
    <t>YUENLEE MOUREN KUMONTOY</t>
  </si>
  <si>
    <t xml:space="preserve">IRAWATI MASANIA </t>
  </si>
  <si>
    <t>NATALIA WATULANGKOW</t>
  </si>
  <si>
    <t>MILITIA CRISNINA GEDOAN</t>
  </si>
  <si>
    <t>HERDYANTO AUDI KILALA</t>
  </si>
  <si>
    <t>HILDA WIWIN ROSEFHINE</t>
  </si>
  <si>
    <t>DEBORA JUNIKE TAMPANGUMA</t>
  </si>
  <si>
    <t>SANDER ALFRITS LUMIPATO</t>
  </si>
  <si>
    <t>GITA ALIKA BABA</t>
  </si>
  <si>
    <t>FLOLITHA PUTRI LIUNGSAMBE</t>
  </si>
  <si>
    <t>ISNANTO PASAMBUNA</t>
  </si>
  <si>
    <t>LIA LARISA MANANGIN</t>
  </si>
  <si>
    <t>RITSMAGIA GOLONDA</t>
  </si>
  <si>
    <t>ANGGIA W. RUHIMAT</t>
  </si>
  <si>
    <t>FIRGINIA WINDA WAROUW</t>
  </si>
  <si>
    <t>PINGKAN ADELINA MUNTUAN</t>
  </si>
  <si>
    <t>GLORIA PATRICIA SUMIGAR</t>
  </si>
  <si>
    <t>CHRISTY ANASTHASIA KILA</t>
  </si>
  <si>
    <t>KRISWANDI HONGA</t>
  </si>
  <si>
    <t>IRNA MOKODOMPIT</t>
  </si>
  <si>
    <t>MOHAMAD RIFALDI BIN ELI</t>
  </si>
  <si>
    <t>DEDE IRWAN  MOKODONGAN</t>
  </si>
  <si>
    <t>GRACHELLA FRANSISKA TALAA</t>
  </si>
  <si>
    <t>HAJIDA MOKOAGOW</t>
  </si>
  <si>
    <t>HARTIA MOKOAGOW</t>
  </si>
  <si>
    <t>PAULA MARIANI RINDORINDO</t>
  </si>
  <si>
    <t>SITI NAIMATUL JANAH</t>
  </si>
  <si>
    <t>SINTIA TIRSA TATILU</t>
  </si>
  <si>
    <t>AMAZING GRACE MARIA POLII</t>
  </si>
  <si>
    <t>NUR ANNISA AGANSI</t>
  </si>
  <si>
    <t>FERNITA KALANGI</t>
  </si>
  <si>
    <t>THERESIA MANGKAPA</t>
  </si>
  <si>
    <t>RIFERO FIESCO RANTUNG</t>
  </si>
  <si>
    <t>FIRNANDA LIJU</t>
  </si>
  <si>
    <t>YENDRA HASAN</t>
  </si>
  <si>
    <t>ELDELIN PIGMES BADU</t>
  </si>
  <si>
    <t>CHRISTIANTI DESY PATINDAGHENG</t>
  </si>
  <si>
    <t>NERILA NIA SANGARI</t>
  </si>
  <si>
    <t>ABIGAEL DEBORA SUGIARDI</t>
  </si>
  <si>
    <t>JASHINTA RORONG</t>
  </si>
  <si>
    <t>FIFIAN WALESASI</t>
  </si>
  <si>
    <t>FALLEN  WALESASI</t>
  </si>
  <si>
    <t>NIKITA HOLIVIA GRACELLA</t>
  </si>
  <si>
    <t>PATRISIA WALADOW</t>
  </si>
  <si>
    <t xml:space="preserve">ADOLFINA MAGDALENA </t>
  </si>
  <si>
    <t>INGGRIT YOLANDA MAKI</t>
  </si>
  <si>
    <t>TESAFIA TILIYA RUMERUNG</t>
  </si>
  <si>
    <t>EFRAIM DIO OLINTU</t>
  </si>
  <si>
    <t>SUSIANI RIUNG</t>
  </si>
  <si>
    <t>MARIYANTI TOYA' MASCARINHAS</t>
  </si>
  <si>
    <t>GABRIELA NOVITA TAWAS</t>
  </si>
  <si>
    <t>DEVID JULLIAN MAMAHIT</t>
  </si>
  <si>
    <t>TERFEIN MUDANG</t>
  </si>
  <si>
    <t>AINY NASUHA</t>
  </si>
  <si>
    <t>MONALISA</t>
  </si>
  <si>
    <t>AGISTIA GOBEL</t>
  </si>
  <si>
    <t>YUNIVE MANGEROS</t>
  </si>
  <si>
    <t>ADELIN SASAGHAPU</t>
  </si>
  <si>
    <t>STEFANI LAMPAH LARUNU</t>
  </si>
  <si>
    <t>FIKA OLVIANI PAKUE</t>
  </si>
  <si>
    <t>HILMA GOMPI</t>
  </si>
  <si>
    <t>SANDRINA KARURU</t>
  </si>
  <si>
    <t>NATALIA DEIBY LILA</t>
  </si>
  <si>
    <t>SISKA JACKLIEN STEVI KAWATU</t>
  </si>
  <si>
    <t>MEYLAN SHILLYA DOLONTELIDE</t>
  </si>
  <si>
    <t>MUHAMMAD AFANDI SUTRISNO</t>
  </si>
  <si>
    <t>REKY BAWUES</t>
  </si>
  <si>
    <t>LUISA PANGURIAN</t>
  </si>
  <si>
    <t>DEBORA TAMPI</t>
  </si>
  <si>
    <t>MARLIN CLARA PANGKEY</t>
  </si>
  <si>
    <t>IRENE BARAHAMA</t>
  </si>
  <si>
    <t>REDWIN RANDY TUSANG</t>
  </si>
  <si>
    <t>CHANTIKA MULIA SENDOW</t>
  </si>
  <si>
    <t>RIANSYAH MOKOGINTA</t>
  </si>
  <si>
    <t>YUNEIKE LADI</t>
  </si>
  <si>
    <t>MARSYELI KATUPAYAN</t>
  </si>
  <si>
    <t>IMELIA REGINA ROMPAS</t>
  </si>
  <si>
    <t>JANTY LYDIA KROMO</t>
  </si>
  <si>
    <t>MUNI GINOGA</t>
  </si>
  <si>
    <t>ERLAINY LUKAS</t>
  </si>
  <si>
    <t>10 Oktober 2019</t>
  </si>
  <si>
    <t>REGIAN HRISTO PONDAAG</t>
  </si>
  <si>
    <t>PRICILIA PONDAAG</t>
  </si>
  <si>
    <t>GLEDYTA IVI REISTA ADIL</t>
  </si>
  <si>
    <t>MERLINDA CHERIL TOLOLIU</t>
  </si>
  <si>
    <t>SILVIA MARSELA BUJUNG</t>
  </si>
  <si>
    <t>EFITA TANOD</t>
  </si>
  <si>
    <t>TIFFANY HERLIN SAKUL</t>
  </si>
  <si>
    <t>SITI MAGFIRA POTABUGA</t>
  </si>
  <si>
    <t>CENDA MANENGKEY</t>
  </si>
  <si>
    <t>SRI WIDIA WATI PEA</t>
  </si>
  <si>
    <t>ALICIA FRANCIN LINGGAR</t>
  </si>
  <si>
    <t>LAIDIS SIFRIA KEREH</t>
  </si>
  <si>
    <t>JEYSIKA THALIA LIPUT</t>
  </si>
  <si>
    <t>STEVE HARIS SONDAKH</t>
  </si>
  <si>
    <t>MEIRANI REGINA PIRI</t>
  </si>
  <si>
    <t>MERVILYAN PHATRISYA MEWENGKANG</t>
  </si>
  <si>
    <t>RIBKA MARTINA CLARA LONGDONG</t>
  </si>
  <si>
    <t>GISELLA STEVANIE MAMANUA</t>
  </si>
  <si>
    <t>ANGRIATI BAWARODIA</t>
  </si>
  <si>
    <t>INTAN SASMITA</t>
  </si>
  <si>
    <t>ELISABETH ELSADAY PANGKEY</t>
  </si>
  <si>
    <t>DEY PELLAE</t>
  </si>
  <si>
    <t>CLAUDYA RIBKA MARINTJA</t>
  </si>
  <si>
    <t>RENALDY SINGAL</t>
  </si>
  <si>
    <t>FEIBY FERONIKA PATARASE</t>
  </si>
  <si>
    <t>GLADYS SHINTYA SUAK</t>
  </si>
  <si>
    <t>EPIFIANTI ARAMANA</t>
  </si>
  <si>
    <t>HERVINA PUDI</t>
  </si>
  <si>
    <t>TASYA WINI TARI MONINGKEY</t>
  </si>
  <si>
    <t>FRANKY VALENTINE KOMBAITAN</t>
  </si>
  <si>
    <t>DELFRIS DEPA</t>
  </si>
  <si>
    <t>CEVIN ADE PUTRA SINAULAN</t>
  </si>
  <si>
    <t>SERENA LEPAR NUSALAWO</t>
  </si>
  <si>
    <t>FENESA SUMANTI</t>
  </si>
  <si>
    <t>TRIEVENA SEARHEN ALVIONITA WALINTUKAN</t>
  </si>
  <si>
    <t>FALENTSIA EVELINE POLII</t>
  </si>
  <si>
    <t>ELDA KARUNDENG</t>
  </si>
  <si>
    <t>DIANI KASIBILON</t>
  </si>
  <si>
    <t>ROYATRI TAAREGA</t>
  </si>
  <si>
    <t>GABRIEL YOLANDA MONGKAU</t>
  </si>
  <si>
    <t>CHYINTIA YULIANA DEREK</t>
  </si>
  <si>
    <t>JENNY FEBRINA BR GINTING</t>
  </si>
  <si>
    <t>PRISKILLA ADELINA DURANDT</t>
  </si>
  <si>
    <t>RONALDO JUNINHO PELLE</t>
  </si>
  <si>
    <t>KARINA MAMBU</t>
  </si>
  <si>
    <t>ANASTASYA INJILIA MAINDOKA</t>
  </si>
  <si>
    <t>YURIKE TIMBULENG</t>
  </si>
  <si>
    <t>LENDY RIANDY MANAMPIRING</t>
  </si>
  <si>
    <t>CHRISTIN DESLY MONIUNG</t>
  </si>
  <si>
    <t>RIVO RONALDO TUPANG</t>
  </si>
  <si>
    <t>SHINTA ANGELIN BELLA</t>
  </si>
  <si>
    <t>AYUNINGSI TINIHADA</t>
  </si>
  <si>
    <t>AZIMA</t>
  </si>
  <si>
    <t>YANLI TEHAMEN</t>
  </si>
  <si>
    <t>ADLER SWEET MEMORY PALUNGGI</t>
  </si>
  <si>
    <t>NOVIANI JANI EGETEN</t>
  </si>
  <si>
    <t>RIFANDA YULI SALLA</t>
  </si>
  <si>
    <t>FILDA MANDEY</t>
  </si>
  <si>
    <t>SHERLY KINDANGEN</t>
  </si>
  <si>
    <t>MARIA NATALIA RUNTUWENE</t>
  </si>
  <si>
    <t>DONNY MELKY LEPA</t>
  </si>
  <si>
    <t>CHENNY DIAN PANTOW</t>
  </si>
  <si>
    <t>GLEYDI SAROINSONG</t>
  </si>
  <si>
    <t>MERRY SUMAMPOW</t>
  </si>
  <si>
    <t>SILVANA HELMINA MOKOAGOW</t>
  </si>
  <si>
    <t>WULAN MERCY WULUR</t>
  </si>
  <si>
    <t>ADRIANA RISAMBESSY</t>
  </si>
  <si>
    <t>ANSYE EVANDA TOGAS</t>
  </si>
  <si>
    <t>STEVANI C. BOLANG</t>
  </si>
  <si>
    <t>ELFIRA LUMABIANG</t>
  </si>
  <si>
    <t>MASPHIAN ERLITA DALANGGO</t>
  </si>
  <si>
    <t>AGNES SANDEHANG</t>
  </si>
  <si>
    <t>CHRISTIAN IRWAN FELLY MAWITJERE</t>
  </si>
  <si>
    <t>SERLY SUKANDAR</t>
  </si>
  <si>
    <t>WANTALANGI JENNY CH</t>
  </si>
  <si>
    <t>HENDRIK KOROMPIS</t>
  </si>
  <si>
    <t>OLNY WAROUW</t>
  </si>
  <si>
    <t>KELARTJE S. M. LINTANG</t>
  </si>
  <si>
    <t>WIWIN THESIA ISMAIL</t>
  </si>
  <si>
    <t>FELTY VONNY KOLONDAM</t>
  </si>
  <si>
    <t>FEIBBY IKEBANA SAYOW</t>
  </si>
  <si>
    <t>SARINI SYAETHA MAHADING</t>
  </si>
  <si>
    <t>YOANNA AFNI RANTI</t>
  </si>
  <si>
    <t>SYULLIE ROSMA SOMBA</t>
  </si>
  <si>
    <t>VEIBE NANSI OKEM</t>
  </si>
  <si>
    <t>JULIANA PONDAAG</t>
  </si>
  <si>
    <t>YOHANES BADII</t>
  </si>
  <si>
    <t>SARINA HOSIO</t>
  </si>
  <si>
    <t>AYUK WIJININGSIH</t>
  </si>
  <si>
    <t>JOHANNES HELJANAN</t>
  </si>
  <si>
    <t>LUDIA AMELENAN BATBUAL</t>
  </si>
  <si>
    <t>CHRISFIAN SANDA PASELENG</t>
  </si>
  <si>
    <t>ONALISA OHOIWIRIN</t>
  </si>
  <si>
    <t>MARTA FARNEUBUN</t>
  </si>
  <si>
    <t>FERONIKA OHOIWIRIN</t>
  </si>
  <si>
    <t>BLANDINA KANUBUN</t>
  </si>
  <si>
    <t>FRANSISKUS SURYANTO</t>
  </si>
  <si>
    <t>CHRISTIANI NATALIA SAMPE PAMEAN</t>
  </si>
  <si>
    <t>VINSENSIUS SUGENG WAHONO</t>
  </si>
  <si>
    <t>KRISTINA LENGITUBUN</t>
  </si>
  <si>
    <t>MARLITA WANTI PAPALANGI</t>
  </si>
  <si>
    <t>PAULA BELYANAN</t>
  </si>
  <si>
    <t>NATALIA KARTINI SAGAI</t>
  </si>
  <si>
    <t>ESTER OLYVIA RENGKU</t>
  </si>
  <si>
    <t>DAUD ZANAMBANI</t>
  </si>
  <si>
    <t>PILIPUS SANI</t>
  </si>
  <si>
    <t>CHRISTINA EKARISTI</t>
  </si>
  <si>
    <t>DAMIANA DOO</t>
  </si>
  <si>
    <t>SELFIE ANEKE SAMOLA</t>
  </si>
  <si>
    <t>AGUS MAISENI</t>
  </si>
  <si>
    <t>EVELINA SIAGIAN</t>
  </si>
  <si>
    <t>YULIANUS SANI</t>
  </si>
  <si>
    <t>YAKOBUS MAISENI</t>
  </si>
  <si>
    <t>SOLEMAN BILAMBANI</t>
  </si>
  <si>
    <t>COSMAS BAKUBAU</t>
  </si>
  <si>
    <t>OKTOVIANUS MALATUNI</t>
  </si>
  <si>
    <t>FELIX POGAO</t>
  </si>
  <si>
    <t>YUSAK TIPAGAU</t>
  </si>
  <si>
    <t>BERTHA SALOMBE</t>
  </si>
  <si>
    <t>HAM NAWIPA</t>
  </si>
  <si>
    <t>ICE YOGI</t>
  </si>
  <si>
    <t>TRI PUJI PRIHATIN</t>
  </si>
  <si>
    <t>IZAK BELAU</t>
  </si>
  <si>
    <t>STEFANUS SONDEGAU</t>
  </si>
  <si>
    <t>MAYA RANTA</t>
  </si>
  <si>
    <t>PONS BELAU</t>
  </si>
  <si>
    <t>HAM ZANAMBANI</t>
  </si>
  <si>
    <t>YANTI LIMBONG</t>
  </si>
  <si>
    <t>PAULUS ELOPERE</t>
  </si>
  <si>
    <t>RUTH KAPITARAW</t>
  </si>
  <si>
    <t>NURYANI</t>
  </si>
  <si>
    <t>ONES MIRIB</t>
  </si>
  <si>
    <t>YULIUS NAKAPA</t>
  </si>
  <si>
    <t>ASER BELAU</t>
  </si>
  <si>
    <t>ELIA ZAGANI</t>
  </si>
  <si>
    <t>HERMAN KADEPA</t>
  </si>
  <si>
    <t>LUTHER PAPA LANGI</t>
  </si>
  <si>
    <t>PAULUS REHABEAM BLEGUR</t>
  </si>
  <si>
    <t>HOZEA DUA SUMBAN</t>
  </si>
  <si>
    <t>ARNOL J. MANURUNG</t>
  </si>
  <si>
    <t>ETIMAS KOKOYA</t>
  </si>
  <si>
    <t>MAKARIUS BELAU</t>
  </si>
  <si>
    <t>BERNIUS UGIPA</t>
  </si>
  <si>
    <t>MARKUS OKTOVIANUS KOLI</t>
  </si>
  <si>
    <t>FELIX SONDEGAO</t>
  </si>
  <si>
    <t>ANTONIUS KOMBONG ELLAK</t>
  </si>
  <si>
    <t>SEMUEL KORWA</t>
  </si>
  <si>
    <t>GIARTI</t>
  </si>
  <si>
    <t>YULIUS</t>
  </si>
  <si>
    <t>YAN SEBLON WOYAA</t>
  </si>
  <si>
    <t>YOPI PATIBANG</t>
  </si>
  <si>
    <t>DARMIN NAMPE</t>
  </si>
  <si>
    <t>ALCE MARIAM MARTHA LOCE PELLENG</t>
  </si>
  <si>
    <t>SONYA WAROKKA</t>
  </si>
  <si>
    <t>LORENATHA BARUS</t>
  </si>
  <si>
    <t>SARINA ROMBON</t>
  </si>
  <si>
    <t>SESKA REMBANG</t>
  </si>
  <si>
    <t>ANEKE BUDIMAN</t>
  </si>
  <si>
    <t>VERRA FRIDA KAIRUPAN</t>
  </si>
  <si>
    <t>SITTI SUSIANI</t>
  </si>
  <si>
    <t>PRISKILA KATIHOKANG</t>
  </si>
  <si>
    <t>ELVIS TAWARIS</t>
  </si>
  <si>
    <t>DWI ANGGRAENI</t>
  </si>
  <si>
    <t>YUNICE SELAYA</t>
  </si>
  <si>
    <t>JEMMY PAPILAYA</t>
  </si>
  <si>
    <t>ISAK SEMUEL ARONGGEAR</t>
  </si>
  <si>
    <t>SIENTJE HENNY WOWOR</t>
  </si>
  <si>
    <t>BETSY REISKE MANOREK</t>
  </si>
  <si>
    <t>DEISYE HELSYE GONI</t>
  </si>
  <si>
    <t>YANTI SARTIKA TILAAR</t>
  </si>
  <si>
    <t>KARTINI NATALIA RATU</t>
  </si>
  <si>
    <t>MASYE ROISYE TAMBAJONG</t>
  </si>
  <si>
    <t>OLGA MASINAMBOW</t>
  </si>
  <si>
    <t>MEYKE LESAR</t>
  </si>
  <si>
    <t>MASYE MAGRITJE TUMUYU</t>
  </si>
  <si>
    <t>MARIA WEYDEKAMP</t>
  </si>
  <si>
    <t>NENENG NIHALI</t>
  </si>
  <si>
    <t>DEISIYE RONNY BASARE</t>
  </si>
  <si>
    <t>MEYTA FLORIDA TADA</t>
  </si>
  <si>
    <t>ANASTACE PINONTOAN</t>
  </si>
  <si>
    <t>JOHNNY LEKSI MAMESAH</t>
  </si>
  <si>
    <t>GLEDIS JUNITA PAAT</t>
  </si>
  <si>
    <t>MEITI MEINE JANSEN</t>
  </si>
  <si>
    <t>JOULA OLGA PANGEMANAN</t>
  </si>
  <si>
    <t>SJENIE KAWUNG</t>
  </si>
  <si>
    <t>MEITY PANTOW</t>
  </si>
  <si>
    <t>FINCE FEMMY MONAREH</t>
  </si>
  <si>
    <t>RISSYE TINEKE PELEALU</t>
  </si>
  <si>
    <t>ALTJE KINDANGEN</t>
  </si>
  <si>
    <t>NURIATI RATUNGURI</t>
  </si>
  <si>
    <t>SELDI SARAPIL</t>
  </si>
  <si>
    <t>DIANA KUDA</t>
  </si>
  <si>
    <t>STASYIE AMALE</t>
  </si>
  <si>
    <t>STEFI MASILI</t>
  </si>
  <si>
    <t>GRECE. M. MANOPPO</t>
  </si>
  <si>
    <t>BEACHTRIS BAWONTE</t>
  </si>
  <si>
    <t>STATJE RAMPALA</t>
  </si>
  <si>
    <t>YELVIN ANTHONI</t>
  </si>
  <si>
    <t>TITUS SELEGANI</t>
  </si>
  <si>
    <t>ABEL UDAU</t>
  </si>
  <si>
    <t>YULINCE KUDIAI</t>
  </si>
  <si>
    <t>PRIMUS UGIPA</t>
  </si>
  <si>
    <t>HELENA BABAUBUN</t>
  </si>
  <si>
    <t>ANDREAS NGUTRA</t>
  </si>
  <si>
    <t>JENNY KAPOH</t>
  </si>
  <si>
    <t>PRISCYLIA FLORENCE ANDRIES</t>
  </si>
  <si>
    <t>NOLMI BERAHIMA</t>
  </si>
  <si>
    <t>ZUBAIDAH DATUELA</t>
  </si>
  <si>
    <t>POPI MONTOL</t>
  </si>
  <si>
    <t>ALFRIDA NAPA TIRANDA</t>
  </si>
  <si>
    <t>CHELLY CICILIA LEILAH SINAULAN</t>
  </si>
  <si>
    <t>SISKE SELVI SAMPUL</t>
  </si>
  <si>
    <t>YULANDA PIMPIN</t>
  </si>
  <si>
    <t>JACKY MARSHEEL HANS MANGINDAAN</t>
  </si>
  <si>
    <t>DEBBY NATALIA LAMIA</t>
  </si>
  <si>
    <t>OTNIEL YARANGGA</t>
  </si>
  <si>
    <t>FRIDA VARINA JENIE OROH</t>
  </si>
  <si>
    <t>CANDRA IMELDA UMBOH</t>
  </si>
  <si>
    <t>DEISYE PALETO</t>
  </si>
  <si>
    <t>DEBORA BR BARUS</t>
  </si>
  <si>
    <t>NOVA VAN GOBEL</t>
  </si>
  <si>
    <t>MARLINE SILIWIR</t>
  </si>
  <si>
    <t>YUNIKE AMELIA SARUAN</t>
  </si>
  <si>
    <t>HESBI MUYU</t>
  </si>
  <si>
    <t>OLIVIA JUNITA PALIT</t>
  </si>
  <si>
    <t>FRAMY SASUNDA</t>
  </si>
  <si>
    <t>WITRIANTI MOKOGINTA</t>
  </si>
  <si>
    <t>PUTRI SOLEMAN</t>
  </si>
  <si>
    <t>NOFSEL KRISTIN RARES</t>
  </si>
  <si>
    <t>CLAUDIA LALUA</t>
  </si>
  <si>
    <t>WINDAWATI KUMAI</t>
  </si>
  <si>
    <t>TIRZA GLEADIS TUMBELAKA</t>
  </si>
  <si>
    <t>PUTRI KUMAAT</t>
  </si>
  <si>
    <t>JULIAN RATMANINGSIH KOLONG</t>
  </si>
  <si>
    <t>ROMICE NAGARA</t>
  </si>
  <si>
    <t>ANITIA RANNI LOHO</t>
  </si>
  <si>
    <t>ADELVIRA BOHAM</t>
  </si>
  <si>
    <t>ESTER MAPALULO</t>
  </si>
  <si>
    <t>CHELY PRISILIA TANGKILISAN</t>
  </si>
  <si>
    <t>YUNITA CHINTIA OPING</t>
  </si>
  <si>
    <t>JEINE Y. MANGALEMMA</t>
  </si>
  <si>
    <t>SERVINA MARSELINA TAMARA</t>
  </si>
  <si>
    <t>MARIANY SEFANYE WAJONG</t>
  </si>
  <si>
    <t>DIANIRA LAIRA</t>
  </si>
  <si>
    <t>24 Oktober 2019</t>
  </si>
  <si>
    <t>YULIANA IVA RIVANA SUAL</t>
  </si>
  <si>
    <t>LIDIA NEVITA MAUN</t>
  </si>
  <si>
    <t>ALTINA CORNELES</t>
  </si>
  <si>
    <t xml:space="preserve">NOVITA PANDEY </t>
  </si>
  <si>
    <t>ANASTASYA INDAH TURANGAN</t>
  </si>
  <si>
    <t>JEISEN WOWOMPANSING</t>
  </si>
  <si>
    <t>FELGITO IWAN KAMASAAN</t>
  </si>
  <si>
    <t>ANASTASIA MARIA KUMAUNANG</t>
  </si>
  <si>
    <t>WELLINDA HIDIAI</t>
  </si>
  <si>
    <t>ESLY URINA YURA</t>
  </si>
  <si>
    <t>YELIN YOFIANI GANDUE</t>
  </si>
  <si>
    <t>ANGGELINA MATWAN</t>
  </si>
  <si>
    <t>DEBIANTI HIUNSEE</t>
  </si>
  <si>
    <t>MEIDY TAMAWIWY</t>
  </si>
  <si>
    <t>YANTI TURAMBI</t>
  </si>
  <si>
    <t>NURHASNIYATI LAKARAY</t>
  </si>
  <si>
    <t>FIRKA JESIA MADI</t>
  </si>
  <si>
    <t>MAGDALENA SYANE LALENO</t>
  </si>
  <si>
    <t>SALFIA L. HUSEN</t>
  </si>
  <si>
    <t>RENNY KAMPEUSAWANG</t>
  </si>
  <si>
    <t>MAGDALENA SANDRA SUAWA</t>
  </si>
  <si>
    <t>RISNA TAMBIPI</t>
  </si>
  <si>
    <t>LUSIANA BIKI</t>
  </si>
  <si>
    <t>FRELLA MANUELA PAPISING</t>
  </si>
  <si>
    <t>SIENCE ALCE AGUSTINA DOORCE TAMUNU</t>
  </si>
  <si>
    <t>GREETHA JANE RANTUNG</t>
  </si>
  <si>
    <t>LILLY LEINDA STANIE RANTUNG</t>
  </si>
  <si>
    <t>MARIA AREDY P. S. RUNTURAMBI</t>
  </si>
  <si>
    <t>LINDA ANNA ELIZABETH BELLA</t>
  </si>
  <si>
    <t>NOVRITA NATALIA</t>
  </si>
  <si>
    <t>MARYTA PINONTOAN</t>
  </si>
  <si>
    <t>ANNELITA ANNETE ANSYE TIKOH</t>
  </si>
  <si>
    <t>TRESIA JULIKE PONDAAG</t>
  </si>
  <si>
    <t>CHENLY LUSYE SUGIARTO</t>
  </si>
  <si>
    <t>CHRISTI MARTINA WUNGOW</t>
  </si>
  <si>
    <t>CINDY PARENGKUAN</t>
  </si>
  <si>
    <t>OLVIN OKTAVIA RUMAGIT</t>
  </si>
  <si>
    <t>MARGARETHA ANASTASIA LENGKEY</t>
  </si>
  <si>
    <t>FEYBE MEYTHA ANETE TUMIWANG</t>
  </si>
  <si>
    <t>FERLIANA YEANNE SUMUAL</t>
  </si>
  <si>
    <t>LANDI JEINE GARING</t>
  </si>
  <si>
    <t>MOUREN PRESILIA HORMATI</t>
  </si>
  <si>
    <t>NOVEL DEFLIN PUNUINDOONG</t>
  </si>
  <si>
    <t>DINA NELLY LENDOMBELA</t>
  </si>
  <si>
    <t>MACHRITA TREYS MAMESAH</t>
  </si>
  <si>
    <t>SELFIE TINEKE NANGOY</t>
  </si>
  <si>
    <t>REYTY LONTAAN</t>
  </si>
  <si>
    <t>SJANE SUMARAUW</t>
  </si>
  <si>
    <t>JENNI JOHANA TAWALUJAN</t>
  </si>
  <si>
    <t>MELISSA PATRICIA TUERAH</t>
  </si>
  <si>
    <t>YUNANGSIH J. LUMANI</t>
  </si>
  <si>
    <t>NATALIA SYUTRIA PROK</t>
  </si>
  <si>
    <t>SURLY YOLAH DEYBI LAOH</t>
  </si>
  <si>
    <t>LENI PONTOH</t>
  </si>
  <si>
    <t>JENNY JULIANA PIOH</t>
  </si>
  <si>
    <t>OLGA LOURING MAMAIT</t>
  </si>
  <si>
    <t>JENNY ROOSJE WONOK</t>
  </si>
  <si>
    <t>FIETJE WENIE PIOH</t>
  </si>
  <si>
    <t>JULIANA MATHILDA LIPI</t>
  </si>
  <si>
    <t>RATNA UMAR</t>
  </si>
  <si>
    <t>MEIKE ELSYE PIRI</t>
  </si>
  <si>
    <t>STENI EVI TENDA</t>
  </si>
  <si>
    <t>EVIE CHATRIN SEMBOR</t>
  </si>
  <si>
    <t>SIENTJE TAMON</t>
  </si>
  <si>
    <t>GRACE JENNY LOLOWANG</t>
  </si>
  <si>
    <t>MARGO VONNY DORINGIN</t>
  </si>
  <si>
    <t>EFREDINA ROLIN KARUNDENG</t>
  </si>
  <si>
    <t>MAURITIA LUCIA PONTOH</t>
  </si>
  <si>
    <t>NORTJE JOSINA RUMAGIT</t>
  </si>
  <si>
    <t>GANI HELETS POSUMAH</t>
  </si>
  <si>
    <t>EVIE VONIE WALANGITAN</t>
  </si>
  <si>
    <t>DIEN MAMESAH</t>
  </si>
  <si>
    <t>SISWATI BERAHIMA</t>
  </si>
  <si>
    <t>SANTI GOLOBA</t>
  </si>
  <si>
    <t>ROSNAWATI TUNGGIL</t>
  </si>
  <si>
    <t>LENSI RETNI MANGADIL</t>
  </si>
  <si>
    <t>UMARTI LAURESTABO</t>
  </si>
  <si>
    <t>NONCE UNA HASAN</t>
  </si>
  <si>
    <t>AISA MAMONTO</t>
  </si>
  <si>
    <t>WIWIK NURWANTI</t>
  </si>
  <si>
    <t>SIFRA RELNA TAMPANGUMA</t>
  </si>
  <si>
    <t>YESSI YULIANTI OROH</t>
  </si>
  <si>
    <t>HELMY SONDAKH</t>
  </si>
  <si>
    <t>ANASTASIA GRACE MEIVO POYOH</t>
  </si>
  <si>
    <t>PINKAN SANGKAENG</t>
  </si>
  <si>
    <t>ADJIMIN POTABUGA</t>
  </si>
  <si>
    <t>DESLINA DJA'FAR</t>
  </si>
  <si>
    <t>ROSDIANA HASAN NTAU</t>
  </si>
  <si>
    <t>NELTJE A. UMBOH</t>
  </si>
  <si>
    <t>NINI MARIANI BUCHARI</t>
  </si>
  <si>
    <t>MARTJE ELNIKE SUMARAUW</t>
  </si>
  <si>
    <t>ERLINA FRIN ERUNGAN</t>
  </si>
  <si>
    <t>ELLEN YANIS</t>
  </si>
  <si>
    <t>RICKY RENOOL PELENGKAHU</t>
  </si>
  <si>
    <t>YAMI BADI</t>
  </si>
  <si>
    <t>CHERLY SELFIANI MAKAL</t>
  </si>
  <si>
    <t>ANITA ANNEKE MANDANG</t>
  </si>
  <si>
    <t>ELTON JOHANIS TUERAH</t>
  </si>
  <si>
    <t>NOUKE NOUFI GRACE GERUNGAN</t>
  </si>
  <si>
    <t>REVIN INDRA RATELA</t>
  </si>
  <si>
    <t>HENNIE JENNY SUMARANDAK</t>
  </si>
  <si>
    <t>DELFIE FRIDA TUUK</t>
  </si>
  <si>
    <t>LEIFITA ALFONDA MANARISIP</t>
  </si>
  <si>
    <t>FANIE SAROINSONG</t>
  </si>
  <si>
    <t>JOULA MARLEINE MANOPPO</t>
  </si>
  <si>
    <t>ONILINE REO WERANG</t>
  </si>
  <si>
    <t>FIKE RIEKE RATULANGI</t>
  </si>
  <si>
    <t>REITY WAWORUNTU</t>
  </si>
  <si>
    <t>GRETY REFNA NONGKAH</t>
  </si>
  <si>
    <t>DINAH ALFRINA GERUNGAN</t>
  </si>
  <si>
    <t>CHRISTIN SRIKANDI SASUWUK</t>
  </si>
  <si>
    <t>LUCIA FRANCISKA NGALA</t>
  </si>
  <si>
    <t>VEKY REKY TIOW</t>
  </si>
  <si>
    <t>SOFFIE RIETTA LENDENG</t>
  </si>
  <si>
    <t>DEVY JENIFER TURANGAN</t>
  </si>
  <si>
    <t>HARNITJE TANGKE</t>
  </si>
  <si>
    <t>TAIDI PAULINA</t>
  </si>
  <si>
    <t>VONNY A. S. WAWORUNTU</t>
  </si>
  <si>
    <t>HASMI B</t>
  </si>
  <si>
    <t>SELFIE FEMMIE MIESKE LENGKOAN</t>
  </si>
  <si>
    <t>VONNY CHERLY RATULANGKOW</t>
  </si>
  <si>
    <t>PRICILLA DOORYANA MAKISANTI</t>
  </si>
  <si>
    <t>RALFIE ARNOLD SUPIT</t>
  </si>
  <si>
    <t>WATI SUMUAL</t>
  </si>
  <si>
    <t>JETTY JANSJE RENGKU</t>
  </si>
  <si>
    <t>AGUSTINA SABINA MANUA</t>
  </si>
  <si>
    <t>NOUVA FELDA H. KORENGKENG</t>
  </si>
  <si>
    <t>NORTJE PUNGUS</t>
  </si>
  <si>
    <t>ROYKE EISSEN LIUW</t>
  </si>
  <si>
    <t>ARDINO BADI</t>
  </si>
  <si>
    <t>ELFY ANATJE SAGAY</t>
  </si>
  <si>
    <t>TINNEKE ELITA JOULA KUMONTOY</t>
  </si>
  <si>
    <t>STENLI MAKPAL</t>
  </si>
  <si>
    <t>JEFRI GARERA</t>
  </si>
  <si>
    <t>VONNY CHRISTINE AUDREY GONI</t>
  </si>
  <si>
    <t>TJENNY MOKAT</t>
  </si>
  <si>
    <t>THOMAS FERYMON FREDY LEONG</t>
  </si>
  <si>
    <t>RUDY PUNUINDOONG</t>
  </si>
  <si>
    <t>ALCE AGNES MOKAT</t>
  </si>
  <si>
    <t>BENNY LAURENS TAMPONGANGOY</t>
  </si>
  <si>
    <t>MARLIEN ANGELE TAMUNU</t>
  </si>
  <si>
    <t>MIESKE BARINA MAMAHIT</t>
  </si>
  <si>
    <t>LINDA FRIDA AGUSTIN MUNAISECHE</t>
  </si>
  <si>
    <t>MARTJE DETTY MAMAHIT</t>
  </si>
  <si>
    <t>MEYKE DETTY GORUNG</t>
  </si>
  <si>
    <t>MARTHA ANEKE NAOMI MOKOBIMBING</t>
  </si>
  <si>
    <t>OLGA MIEKE TUDA</t>
  </si>
  <si>
    <t>LUISJE TULANDI</t>
  </si>
  <si>
    <t>DEFIE FONIE LUMBU</t>
  </si>
  <si>
    <t>JUSUF TUMBOIMBELA</t>
  </si>
  <si>
    <t>FRIKE MOKOSANDIB</t>
  </si>
  <si>
    <t>OTNIEL OLOJ</t>
  </si>
  <si>
    <t>NOVEL ELEN SUMAJOW</t>
  </si>
  <si>
    <t>MARIA MEDY KOBA</t>
  </si>
  <si>
    <t>PAULUS ROBERT TANGEL</t>
  </si>
  <si>
    <t>PATRECHIA NOVANA SUMANTI</t>
  </si>
  <si>
    <t>NERY MISA</t>
  </si>
  <si>
    <t>DARLY KRISTIA RUMAWIR</t>
  </si>
  <si>
    <t>MEYKE YOUKE TAKASANA</t>
  </si>
  <si>
    <t>LIES O. MAJORE</t>
  </si>
  <si>
    <t>MULIA TJOTJI</t>
  </si>
  <si>
    <t>MARSEILE WIESYE MAIDANGKAY</t>
  </si>
  <si>
    <t>JANTRISYE SIPORA NUSA</t>
  </si>
  <si>
    <t>THERESIA MAAREBIA</t>
  </si>
  <si>
    <t>DELFIA ROGAGA</t>
  </si>
  <si>
    <t>AGUSTINA TANDISAU</t>
  </si>
  <si>
    <t>OLGA PUTONG</t>
  </si>
  <si>
    <t>NINCE ALCE HINGKUA</t>
  </si>
  <si>
    <t>VONEKE GLEDYS IMELDA REPPI</t>
  </si>
  <si>
    <t>MERCILIA LUNEMO</t>
  </si>
  <si>
    <t>YOSEPH BRIA SERAN</t>
  </si>
  <si>
    <t>JANE RUMAMBI</t>
  </si>
  <si>
    <t>KHARMILA WANCI</t>
  </si>
  <si>
    <t>NOVA MEIDY AKAY</t>
  </si>
  <si>
    <t>ATRITJE LAHAMENDU</t>
  </si>
  <si>
    <t>ADELGONDA MEL</t>
  </si>
  <si>
    <t>CONNY REYSIANA</t>
  </si>
  <si>
    <t>YULLINAR RISKAL PODOMI</t>
  </si>
  <si>
    <t>SILTJE MEITY KIROJAN</t>
  </si>
  <si>
    <t>THELMA THEREISJE TANGKILISAN</t>
  </si>
  <si>
    <t>AGUSTINA WAROW</t>
  </si>
  <si>
    <t>NETTY KAKAUHE</t>
  </si>
  <si>
    <t>ESTER HENI ZACHAWERUS</t>
  </si>
  <si>
    <t>HAJATI ILAHUDE</t>
  </si>
  <si>
    <t>IMIKO NOVA MARUNDUH</t>
  </si>
  <si>
    <t>AGUS ADRIANUS PANGEMANAN</t>
  </si>
  <si>
    <t>07 Oktober 2019</t>
  </si>
  <si>
    <t>TENSI ABDUL LATIF</t>
  </si>
  <si>
    <t>SAUL MIAGONI</t>
  </si>
  <si>
    <t>OBED SANI</t>
  </si>
  <si>
    <t>FRANCISKUS LENAK</t>
  </si>
  <si>
    <t>VANNY MARTHIN KAWENGIAN</t>
  </si>
  <si>
    <t>SELPI MAHAGANTI</t>
  </si>
  <si>
    <t>VERA ELLEN MAMAHIT</t>
  </si>
  <si>
    <t>FIRSLY EUNIKE LONTOH</t>
  </si>
  <si>
    <t>YULVIN OLIVAN WANGKANUSA</t>
  </si>
  <si>
    <t>HERI HANTJE SONGGIGILAN</t>
  </si>
  <si>
    <t>YETTI TENDEAN</t>
  </si>
  <si>
    <t>RINI OLGA LUMANGKUN</t>
  </si>
  <si>
    <t>INTO PAPUTUNGAN</t>
  </si>
  <si>
    <t>SANTY NENDER</t>
  </si>
  <si>
    <t>MERLY MENEWUS</t>
  </si>
  <si>
    <t>YULIANA RINI SIRANG</t>
  </si>
  <si>
    <t>REIVIEN YULIATI UWUH</t>
  </si>
  <si>
    <t>OLVIE VANDA SUMANTI</t>
  </si>
  <si>
    <t>ALEKSANDER LABUHA</t>
  </si>
  <si>
    <t>ANICE MALEE</t>
  </si>
  <si>
    <t>ARISANDY OCTAVIAN LENGKONG</t>
  </si>
  <si>
    <t>DEBIE S. RUNDENGAN</t>
  </si>
  <si>
    <t>DETJE RIBKA MAMAHIT</t>
  </si>
  <si>
    <t>DIANA JOHIMA TINAWENG</t>
  </si>
  <si>
    <t>DIANE NGONGOLOY</t>
  </si>
  <si>
    <t>DINA WENDA RAWUNG WULUR</t>
  </si>
  <si>
    <t>ELKE TELMI LAKOY</t>
  </si>
  <si>
    <t>YUNIOR PASIOUAN EMOR</t>
  </si>
  <si>
    <t>FELMA YOSEFINA SANCE LUMINTANG</t>
  </si>
  <si>
    <t>FERA FENNY WANTANIA</t>
  </si>
  <si>
    <t>FRANSISKO MUMBUNAN</t>
  </si>
  <si>
    <t>FRISKA EVLIN KARINA WAROUW</t>
  </si>
  <si>
    <t>HERMIN AGUSTINA LANTEMONA</t>
  </si>
  <si>
    <t>JAMILAH RATUMBOBA</t>
  </si>
  <si>
    <t>JEANE EVELYN ADRIANI LENDI IGIR</t>
  </si>
  <si>
    <t>JUNNITA CAROLINA ASSA</t>
  </si>
  <si>
    <t>MARDI SASUWU</t>
  </si>
  <si>
    <t>MARGARETA LENGKONG</t>
  </si>
  <si>
    <t>MARIO FREDDY WOLTER PAENDONG</t>
  </si>
  <si>
    <t>MARLIEN MEWOH</t>
  </si>
  <si>
    <t>MARLINA TUANG</t>
  </si>
  <si>
    <t>MARTO W. PANDE</t>
  </si>
  <si>
    <t>MEEYKE FONI RENGKUNG</t>
  </si>
  <si>
    <t>MEILINA MONICA GUMALANG</t>
  </si>
  <si>
    <t>NANIK SUMARTINI</t>
  </si>
  <si>
    <t>NIOSIK ANSIGA</t>
  </si>
  <si>
    <t>MARIA MONGKAU</t>
  </si>
  <si>
    <t>PARHA ALDJEREDI</t>
  </si>
  <si>
    <t>RUSNAWATI ARUSI</t>
  </si>
  <si>
    <t>RYANTO UMBUR</t>
  </si>
  <si>
    <t>SERLY TALOLANG</t>
  </si>
  <si>
    <t>SULASTRI WULANDARI KOWURENG</t>
  </si>
  <si>
    <t>WYSJE LEGI</t>
  </si>
  <si>
    <t>YANTI IRNA RORING</t>
  </si>
  <si>
    <t>YEMIMA DARINDING</t>
  </si>
  <si>
    <t>YESTI HUSAINI</t>
  </si>
  <si>
    <t>YOSTRI DAUD POGO</t>
  </si>
  <si>
    <t>YUDITA URSULA RUMONDOR</t>
  </si>
  <si>
    <t>YULMI SARRA PELLE</t>
  </si>
  <si>
    <t>JUNITA FITRI MAKAHIMPONG</t>
  </si>
  <si>
    <t>ANNE CONNY VERARA SOJOW</t>
  </si>
  <si>
    <t>LADY LAURA PANGERAPAN</t>
  </si>
  <si>
    <t>MARSHELLA JULEYTHA SOMPOTAN</t>
  </si>
  <si>
    <t>ANSYE REFIANE KAWUNG</t>
  </si>
  <si>
    <t>JOOTJE HENGKIE ONIBALA</t>
  </si>
  <si>
    <t>MARTINOVA WENAS</t>
  </si>
  <si>
    <t>INGRIT TOMPODUNG</t>
  </si>
  <si>
    <t>MEITY A. MARINGKA</t>
  </si>
  <si>
    <t>MINCE YANE PANGKEREGO</t>
  </si>
  <si>
    <t>ARLI SIREGAR</t>
  </si>
  <si>
    <t>ROSINA RISAKOTTA</t>
  </si>
  <si>
    <t>DIANA SYLVANA MATAHELUMUAL</t>
  </si>
  <si>
    <t>SETYO UNTORO</t>
  </si>
  <si>
    <t>HANA DEBORA ANGELA KAWULUR</t>
  </si>
  <si>
    <t>APRIANI USUMAN</t>
  </si>
  <si>
    <t>STEVANUS LABUHA</t>
  </si>
  <si>
    <t>WISYE ANDEKE WOWOR</t>
  </si>
  <si>
    <t>JUSTIEN LIEN MANGELEP</t>
  </si>
  <si>
    <t>MARSIANI ILAM</t>
  </si>
  <si>
    <t>PERISKA SONDEGAU</t>
  </si>
  <si>
    <t>MUJIANAH</t>
  </si>
  <si>
    <t>HERI ALO</t>
  </si>
  <si>
    <t>THEO KORNELIUS NGANTUNG</t>
  </si>
  <si>
    <t>DEIBBY CHRISTINA UMBAS</t>
  </si>
  <si>
    <t>TIRSA RUSTANDY</t>
  </si>
  <si>
    <t>OLIVIA AGUSTINE TOOY</t>
  </si>
  <si>
    <t>WIDYA WISATAWATY MANDAGI</t>
  </si>
  <si>
    <t>MARIAM TAHIR</t>
  </si>
  <si>
    <t>OPI LATODJO</t>
  </si>
  <si>
    <t>ZAINAB ABDULLAH</t>
  </si>
  <si>
    <t>RITA BUHANG</t>
  </si>
  <si>
    <t>LETY GOMA</t>
  </si>
  <si>
    <t>YENI UKI</t>
  </si>
  <si>
    <t>ESTER NEMI</t>
  </si>
  <si>
    <t>SARTJE RUMAMBI</t>
  </si>
  <si>
    <t>ELLIE ANITA MANANGKOT</t>
  </si>
  <si>
    <t>FROULLY GRACE SALAKI</t>
  </si>
  <si>
    <t>AFRINA ROSANDI MANURUNG</t>
  </si>
  <si>
    <t>STEVEN GERALDO AROR</t>
  </si>
  <si>
    <t>ASTRIA M. UNO</t>
  </si>
  <si>
    <t>12 Juni 2019</t>
  </si>
  <si>
    <t>MOHAMAD SAOJI DASINANGON</t>
  </si>
  <si>
    <t>ADE VERONICA MAY INDAH HIA</t>
  </si>
  <si>
    <t>CHRISTOFEL LUMI</t>
  </si>
  <si>
    <t>AGUSTINUS NURLATU</t>
  </si>
  <si>
    <t>LIRIA ARIANI LENGKONG</t>
  </si>
  <si>
    <t>CHITRA IVONE RUMEEN</t>
  </si>
  <si>
    <t>PRASETYO JOSHUA JENLI POSUMAH</t>
  </si>
  <si>
    <t>RAMLIA MUSA</t>
  </si>
  <si>
    <t>IMMANUEL TOAR LUMI</t>
  </si>
  <si>
    <t>VALENTINO SIRANG</t>
  </si>
  <si>
    <t>FIKI RENDI SAUL</t>
  </si>
  <si>
    <t>ANGGI CHRISTOFEL MONGI</t>
  </si>
  <si>
    <t>VAN RAY VARCH GREENE PONTOH</t>
  </si>
  <si>
    <t>MARSELINO MAMOTO</t>
  </si>
  <si>
    <t>HERLY AGUS WAWOH</t>
  </si>
  <si>
    <t>MARCELLINO BINANGGAL</t>
  </si>
  <si>
    <t>GREGORIO ENCARNACAO</t>
  </si>
  <si>
    <t>ALFRIANUS PARMINO</t>
  </si>
  <si>
    <t>29 Oktober 2019</t>
  </si>
  <si>
    <t>HERIYANTO PANGEMANAN</t>
  </si>
  <si>
    <t>FISKA FIFIE KEREH</t>
  </si>
  <si>
    <t>4 Desember 2018</t>
  </si>
  <si>
    <t>FRITS NANGURI</t>
  </si>
  <si>
    <t>MEIDY REMIAS SAUNE</t>
  </si>
  <si>
    <t>GINANJAR BASUKI</t>
  </si>
  <si>
    <t>MUHAMAD ARIFA</t>
  </si>
  <si>
    <t>GILLIAN JIANLY MUSU</t>
  </si>
  <si>
    <t>SYANE INKE MARTHIN</t>
  </si>
  <si>
    <t>CLAUS CHRISTOPHER BENJAMIN PANTOUW</t>
  </si>
  <si>
    <t>RICHARD FILY SAHENSOLAR</t>
  </si>
  <si>
    <t>GRATIA MAWREN TAMBAJONG</t>
  </si>
  <si>
    <t>GERALD SILVISTER DALEWANG</t>
  </si>
  <si>
    <t>EDWARD H. PASALIA</t>
  </si>
  <si>
    <t>ALVANDY SAMALANG</t>
  </si>
  <si>
    <t>ANDREW FRADUS SARANTE</t>
  </si>
  <si>
    <t>DANIEL MATEI</t>
  </si>
  <si>
    <t>RHAFLY CHALVEIN REI</t>
  </si>
  <si>
    <t xml:space="preserve">DAVID RAYNALDO TUDUS </t>
  </si>
  <si>
    <t>VIJAY ALFIANTO HEBBER</t>
  </si>
  <si>
    <t>HISKIA KURNIA AGUNG LUMINTANG</t>
  </si>
  <si>
    <t xml:space="preserve">KRISTIANUS LOMBUA </t>
  </si>
  <si>
    <t>RAFAEL KRISTHOFER SITEPU</t>
  </si>
  <si>
    <t>HISKY INDRIAN TANGEL</t>
  </si>
  <si>
    <t>FRANDY KARUNDENG</t>
  </si>
  <si>
    <t>DWI WAHYUDI</t>
  </si>
  <si>
    <t>IKA MERDEKAWATI PETINGKO</t>
  </si>
  <si>
    <t>FADLI M. SANUSI</t>
  </si>
  <si>
    <t>FIDI SUPIT</t>
  </si>
  <si>
    <t>RIANIS SANDA GANNA'</t>
  </si>
  <si>
    <t>DAENDELS RAYNATHA OMBONG</t>
  </si>
  <si>
    <t>RIEDEL REALDY KASIHA</t>
  </si>
  <si>
    <t>JUNARDI GERSON PANAHA</t>
  </si>
  <si>
    <t>JONSYE FEISLY RONGKONUSA</t>
  </si>
  <si>
    <t>DANIEL RUMBIAK</t>
  </si>
  <si>
    <t>ARIEF SETIAWAN ANAM</t>
  </si>
  <si>
    <t>MEYLISA SOMBA</t>
  </si>
  <si>
    <t>KURNIAWAN MOKODOMPIT</t>
  </si>
  <si>
    <t>MOHAMMAD RUSDI MO'O</t>
  </si>
  <si>
    <t>WINDA CAROLITA</t>
  </si>
  <si>
    <t>ANDRE CLINTON MONONEGE</t>
  </si>
  <si>
    <t>KRISWANTO EKA DARMA</t>
  </si>
  <si>
    <t>GLORIA ANGREINE WOWOR</t>
  </si>
  <si>
    <t>MARSEILLE LERAH</t>
  </si>
  <si>
    <t>HISKIA WOWOR</t>
  </si>
  <si>
    <t>EDU DONA SINUHAJI</t>
  </si>
  <si>
    <t>HERMAN PARADDA'</t>
  </si>
  <si>
    <t>YULIUS MALLISA</t>
  </si>
  <si>
    <t>INDAH EKAROLINA KAWENGIAN</t>
  </si>
  <si>
    <t>SURYATI N. TOSOFU</t>
  </si>
  <si>
    <t>ANDRE ALEXANDRO KOHDONG</t>
  </si>
  <si>
    <t>INKA A. LIMPELE</t>
  </si>
  <si>
    <t>GRACEMESTIANA LOUIS</t>
  </si>
  <si>
    <t>ATRIYANI GOESLAW</t>
  </si>
  <si>
    <t>MELSYA FRENSELLA MINGGU</t>
  </si>
  <si>
    <t>MARYANTI MAHMUD</t>
  </si>
  <si>
    <t>REGITA A. NELLY KAEMUNG</t>
  </si>
  <si>
    <t>GRANDY ERVANDO GANAP</t>
  </si>
  <si>
    <t>ARNICE LAHETE</t>
  </si>
  <si>
    <t>PRETTY MARGARETHA PINENG</t>
  </si>
  <si>
    <t>OSWIN ELISA SEMBEL</t>
  </si>
  <si>
    <t>YOLANDA SILVIANI SALINDEHO</t>
  </si>
  <si>
    <t>JULFA ABDULLAH</t>
  </si>
  <si>
    <t>STEVANO REINALDO PANGALILA</t>
  </si>
  <si>
    <t>FERRY DERMAWAN ANSIK</t>
  </si>
  <si>
    <t>JIMBRAIEN BILGRIVEN TUNAS</t>
  </si>
  <si>
    <t>GERALD BERNY RUMIMPER</t>
  </si>
  <si>
    <t>CHRISTINNE MEILANY TRI PUTRI SUBAGYO</t>
  </si>
  <si>
    <t>CLARA KRISTIANTI RONDONUWU</t>
  </si>
  <si>
    <t xml:space="preserve">BRIAN SULISTYO TUMBELAKA </t>
  </si>
  <si>
    <t>TESA JESIKA PALEMBANG</t>
  </si>
  <si>
    <t>APRILIO FIFTINUS REPI</t>
  </si>
  <si>
    <t>CLAUDIA FELLISIA MONGKAU</t>
  </si>
  <si>
    <t>AGRIPA HOBIHI</t>
  </si>
  <si>
    <t>EDWAR EVERT LOONG</t>
  </si>
  <si>
    <t>RIAN ALFONS SEMBALIA</t>
  </si>
  <si>
    <t>PRAPTA AGUNG IMANUEL PAKEKONG</t>
  </si>
  <si>
    <t>JHON SURYA PUTRA MARDAMA DAMAL</t>
  </si>
  <si>
    <t xml:space="preserve">KOMANG NARENDRA </t>
  </si>
  <si>
    <t>MARCELINO FIDEL KEVIN MUSUNG</t>
  </si>
  <si>
    <t>LADY ESTER MANAROINSONG</t>
  </si>
  <si>
    <t>ANASTASYA PUTRI YONA'TAN MARAMIS</t>
  </si>
  <si>
    <t>BRIYAN KURNIAWAN</t>
  </si>
  <si>
    <t>IMANUEL</t>
  </si>
  <si>
    <t>NURVA IDA</t>
  </si>
  <si>
    <t>NOVA DWI KRISTIANI</t>
  </si>
  <si>
    <t>ASTRID KUMOWAL</t>
  </si>
  <si>
    <t>LEONARDO RINALDY PITOY</t>
  </si>
  <si>
    <t>JANETTE KEKE CHRISTY LUMENTAH</t>
  </si>
  <si>
    <t>YESSY MIRANDA ADELINA MAMARIMBING</t>
  </si>
  <si>
    <t xml:space="preserve">FRISKA SUAK </t>
  </si>
  <si>
    <t>JUMBRIATI TAHENDUNG</t>
  </si>
  <si>
    <t>LAURA DEBORA BELINDA ROTTIE</t>
  </si>
  <si>
    <t>THEO VICTOR HIDAYAT SAHRUL</t>
  </si>
  <si>
    <t>BRAVEL CARLES MOONIK</t>
  </si>
  <si>
    <t>RENDI SETIAWAN</t>
  </si>
  <si>
    <t>FERI IRAWAN</t>
  </si>
  <si>
    <t>TRIVENA CLAUDIA LUWUK</t>
  </si>
  <si>
    <t>BRENDA MONITA SEON</t>
  </si>
  <si>
    <t>CHRISTIAN AXEL PAKASI</t>
  </si>
  <si>
    <t>GLORIDEO PETRUS PANTOW</t>
  </si>
  <si>
    <t>STEELHEARD JOVANCA MANAPA</t>
  </si>
  <si>
    <t xml:space="preserve">FERIANTO METIA </t>
  </si>
  <si>
    <t>JUFINDI FREDRIKA KOUNTUR</t>
  </si>
  <si>
    <t>JULIAN IBRAHIM NOVELLY PORAYOU</t>
  </si>
  <si>
    <t>MARCHELINA FIRWINCIA OTTAY</t>
  </si>
  <si>
    <t>DETY RIBKA SANGIAN</t>
  </si>
  <si>
    <t>RIGITA SINTA MANDRI</t>
  </si>
  <si>
    <t>MERRY CRISTIN NATALIA LIOW</t>
  </si>
  <si>
    <t>SURYANI DATAU</t>
  </si>
  <si>
    <t>REYNAL MEIRECHEL BOJOH</t>
  </si>
  <si>
    <t>CRISTY JANE MATIHO</t>
  </si>
  <si>
    <t>VICKY JORDY TALAHATURUSON</t>
  </si>
  <si>
    <t>EDWIN HARIANTO MUHERUNG</t>
  </si>
  <si>
    <t>RIZKY WAHYU NUGROHO</t>
  </si>
  <si>
    <t>MELLY FLORA MANEGENG</t>
  </si>
  <si>
    <t>RATIH WAHYUNI</t>
  </si>
  <si>
    <t>GERUNGAN GIFFORD DOMINIC</t>
  </si>
  <si>
    <t>BRILLIAN LONTAAN</t>
  </si>
  <si>
    <t>FITRIA NUR'AINI YUSUF</t>
  </si>
  <si>
    <t>FALAN JOUDY HILKIA LUMANTOW</t>
  </si>
  <si>
    <t>BERTTO EVERLI PANDELAKI</t>
  </si>
  <si>
    <t>ROIJENKERS DUKO</t>
  </si>
  <si>
    <t>DEWI HASTUTI</t>
  </si>
  <si>
    <t>CHRISTIAN PAAT</t>
  </si>
  <si>
    <t>RIVALDY JONATHAN KAWENGIAN</t>
  </si>
  <si>
    <t>AGUNG RICHAEL GABRIEL KOWAAS</t>
  </si>
  <si>
    <t>SANDY VALEN LONTENG</t>
  </si>
  <si>
    <t>ALDEN YOEL ANDY SUPIT</t>
  </si>
  <si>
    <t>YUNITA RIBKA SUMARANDAK</t>
  </si>
  <si>
    <t>NATANIEL DIRK MIENDERT MANGGOPA</t>
  </si>
  <si>
    <t>JEYSER LOVIANDO GERRY IMBAR</t>
  </si>
  <si>
    <t>VAREN GISTI ASTIKA SUOTH</t>
  </si>
  <si>
    <t>MELSANI RINDI NGODU</t>
  </si>
  <si>
    <t>REONALDO JEFRANS SAMBUAGA</t>
  </si>
  <si>
    <t>LEIDY MENAYANG</t>
  </si>
  <si>
    <t>JHONICO ERICKSON LANTANG</t>
  </si>
  <si>
    <t>RICKNY CEVIANI KALIGIS</t>
  </si>
  <si>
    <t>INDIKA FERONIKA MAMAHIT</t>
  </si>
  <si>
    <t>NIGEL KOLONDAM</t>
  </si>
  <si>
    <t>DWIYANTI EKAPUTRI KANNA</t>
  </si>
  <si>
    <t>EUNIKE LOLENG</t>
  </si>
  <si>
    <t>KARTIKA WIDYAYANTI TANAIJO</t>
  </si>
  <si>
    <t>LEONARDI RONDONUWU</t>
  </si>
  <si>
    <t>INDRA DAVID PESIK</t>
  </si>
  <si>
    <t>ENGEL M. MONINGKA</t>
  </si>
  <si>
    <t>SELFIA PONOMBAN</t>
  </si>
  <si>
    <t>GIAN VINCELLI RAMPENGAN</t>
  </si>
  <si>
    <t>TRILLY EGETEN</t>
  </si>
  <si>
    <t>YUDI KESSEK</t>
  </si>
  <si>
    <t>STENLY DONLY REPI</t>
  </si>
  <si>
    <t>ERIXON APOLOS PAULUS</t>
  </si>
  <si>
    <t>RIFKI NANGIN</t>
  </si>
  <si>
    <t>VICARISTY INJILIA LOUSAN</t>
  </si>
  <si>
    <t>NURHAYATI MUSA</t>
  </si>
  <si>
    <t>ANGELINA NANSI WEKEN</t>
  </si>
  <si>
    <t>ALFRIDA PRISILIA</t>
  </si>
  <si>
    <t>SOFIA MANGADIL</t>
  </si>
  <si>
    <t>ERVINA RASYID</t>
  </si>
  <si>
    <t>OKI GLORIA SARAGIH</t>
  </si>
  <si>
    <t>CHARLIE CHEVLLY VALENTSIA</t>
  </si>
  <si>
    <t>WAWOINTANA GIAN IVAN NATANAEL</t>
  </si>
  <si>
    <t>AYUNGJI KUMASEH</t>
  </si>
  <si>
    <t>MEIVI APRILIA KAMAH</t>
  </si>
  <si>
    <t>QUEEN ELISABETH MOHEDE</t>
  </si>
  <si>
    <t>FANDA SILVIA KAWULUR</t>
  </si>
  <si>
    <t>MARCHELLINO CHESIPUTRA LUMANGKUN</t>
  </si>
  <si>
    <t>PAULINA KALENGKONGAN</t>
  </si>
  <si>
    <t>JUNISIA JEISICA BORAHI</t>
  </si>
  <si>
    <t>FILLY WALELANG</t>
  </si>
  <si>
    <t>MARIA TUTIK HUTA ALANG</t>
  </si>
  <si>
    <t>CHELSIA ATIKA PAAT</t>
  </si>
  <si>
    <t>AMELIANI BETRIS</t>
  </si>
  <si>
    <t>CHARINA TESHA CHRISTIYANTI SUMAMPOUW</t>
  </si>
  <si>
    <t>RATI RAFIKA SALENDU</t>
  </si>
  <si>
    <t>13 Oktober 2020</t>
  </si>
  <si>
    <t>RUTH SUAWAH</t>
  </si>
  <si>
    <t>KRISTINA SILABAN</t>
  </si>
  <si>
    <t>DHAF MICK JASON PARENGKUAN</t>
  </si>
  <si>
    <t>I MADE WIRAJAYA KERTIASA PUTRA</t>
  </si>
  <si>
    <t>APRILIA YUEL TOPOL</t>
  </si>
  <si>
    <t>NUR FITRIANI</t>
  </si>
  <si>
    <t>WINDATI LUMOTO</t>
  </si>
  <si>
    <t>YUDISTIRA LOMBOAN</t>
  </si>
  <si>
    <t>BRAYEN ROMPAS</t>
  </si>
  <si>
    <t>REGINA PRISKILA NGANGI</t>
  </si>
  <si>
    <t>LILIANTI TRISYE EUNIKE KAUMBUR</t>
  </si>
  <si>
    <t>ISYE OKTAVIA ABRILIA PONGOH</t>
  </si>
  <si>
    <t>VICTOR KURNIAWAN WETIK</t>
  </si>
  <si>
    <t>ESRA LIFRANI MENAJANG</t>
  </si>
  <si>
    <t>NITOLO ZENDRATO</t>
  </si>
  <si>
    <t>RISYE MARLYN MAYZEBA PANGKEY</t>
  </si>
  <si>
    <t>LISSA RINDY LUTAM</t>
  </si>
  <si>
    <t>TRIPANTRY SINDI KATIANDAGHO</t>
  </si>
  <si>
    <t>HARDY YOHANES MEMA</t>
  </si>
  <si>
    <t xml:space="preserve">GRACELLY SANSI TIANG </t>
  </si>
  <si>
    <t>JULIO JANES TANEO</t>
  </si>
  <si>
    <t>JEHESKIEL MIREKEL KANDOUW</t>
  </si>
  <si>
    <t>MAODY MAIT</t>
  </si>
  <si>
    <t>MELINDA DANTE</t>
  </si>
  <si>
    <t>BERTSHY PRICHILIA POLII</t>
  </si>
  <si>
    <t>TESALONIKA WOREK</t>
  </si>
  <si>
    <t>IDA PASARIBU</t>
  </si>
  <si>
    <t>SYUTRIKA AGNES PUNU</t>
  </si>
  <si>
    <t>MUTIARA SINTA AYOMI</t>
  </si>
  <si>
    <t>IRMA SURYANI LELERAN</t>
  </si>
  <si>
    <t>VERONICA INGRID PANDEY</t>
  </si>
  <si>
    <t>RUSEL MANGINTIKU</t>
  </si>
  <si>
    <t>ANASTHACYA NUTTRICYA RANTUNG</t>
  </si>
  <si>
    <t>DAVID SUTRYEDI PONTOH</t>
  </si>
  <si>
    <t>AMELIA LUMINTANG</t>
  </si>
  <si>
    <t>DESIREE THERESIA POLII</t>
  </si>
  <si>
    <t>MERRY YUL RUNTUKAHU</t>
  </si>
  <si>
    <t>CHRISTY NENDER</t>
  </si>
  <si>
    <t>MEYTI LERAH</t>
  </si>
  <si>
    <t>DEASY ANASTASIA MIOLO</t>
  </si>
  <si>
    <t>FAKHRUREZA GHIFFARI MOKOHAMA</t>
  </si>
  <si>
    <t>NOFEL MONGKARENG</t>
  </si>
  <si>
    <t>REGINA ANGELIA RUMAGIT</t>
  </si>
  <si>
    <t>BRANDA SAMUEL PONTOH</t>
  </si>
  <si>
    <t>ROSANTI SOLANGO</t>
  </si>
  <si>
    <t>HANNI YORI BRANDONLEE EMOR</t>
  </si>
  <si>
    <t>DESMON CHRISTIAN HADY</t>
  </si>
  <si>
    <t>JUNITA RONDONUWU</t>
  </si>
  <si>
    <t>ARTER LEO RAUAN</t>
  </si>
  <si>
    <t>NOVENA ROSARIO RUNTUWENE</t>
  </si>
  <si>
    <t>GIAN CHRISTINE PINGKAN MANTOW</t>
  </si>
  <si>
    <t>AMELIA LAMALANI</t>
  </si>
  <si>
    <t>SRI AYU DAENG MASIGA</t>
  </si>
  <si>
    <t>RISKA YOHANA FRANSISKA ROTIKAN</t>
  </si>
  <si>
    <t>HELTY FRANSISKA WONDAL</t>
  </si>
  <si>
    <t>ANDRIANUS ROOS</t>
  </si>
  <si>
    <t>TIVANI MERENTEK</t>
  </si>
  <si>
    <t>NANCISIL GLEDIS ASBANU</t>
  </si>
  <si>
    <t>DEVIKA MONIKA LANGI</t>
  </si>
  <si>
    <t>ONESIFORUS FAAM</t>
  </si>
  <si>
    <t>WISYE SESKA MANDAGI</t>
  </si>
  <si>
    <t>OKBRINSTON DALISE</t>
  </si>
  <si>
    <t>ISABELLA RISKA PANTOW</t>
  </si>
  <si>
    <t>DRIZKI PAUT</t>
  </si>
  <si>
    <t>MARIA LESTARI MAENGKOM</t>
  </si>
  <si>
    <t>FILLY KARUH</t>
  </si>
  <si>
    <t>FRALEN SAMUEL MUNAISECHE</t>
  </si>
  <si>
    <t>KURNIAWAN ALFA CHRIST MUNDUNG</t>
  </si>
  <si>
    <t xml:space="preserve">BEATRIX JOSIKA BADAR </t>
  </si>
  <si>
    <t>RIA FRISILIA RORIMPANDEI</t>
  </si>
  <si>
    <t>ADRIANUS LARTUTUL</t>
  </si>
  <si>
    <t>OCTAVIANY DARUI</t>
  </si>
  <si>
    <t>INDRI KURES</t>
  </si>
  <si>
    <t>ANGELICA LAVENIA MARETLY PAPUTUNGAN</t>
  </si>
  <si>
    <t>MEFRY MANGIRANG</t>
  </si>
  <si>
    <t>DEVI CHRISTANTI NATALIA NTORE</t>
  </si>
  <si>
    <t>AVA GRACE SORONGAN</t>
  </si>
  <si>
    <t>ALFA MILITIA CHRISTY KAPUGU</t>
  </si>
  <si>
    <t>MELIZA SILVIANI KAMBEY</t>
  </si>
  <si>
    <t>SUKIRA KALUNDAS</t>
  </si>
  <si>
    <t>NADYA DWISARI TUMEI</t>
  </si>
  <si>
    <t>ALBER SENGKANDAI</t>
  </si>
  <si>
    <t>VIRCHOW KEYNES SAHABAT</t>
  </si>
  <si>
    <t>ENDANG</t>
  </si>
  <si>
    <t>DESI RATNA SARI</t>
  </si>
  <si>
    <t>SUMARDIN</t>
  </si>
  <si>
    <t>ELIS CRUSITA LAMPEANG</t>
  </si>
  <si>
    <t>GRATIA VINANCHIA PANTOW</t>
  </si>
  <si>
    <t>CINDY GABRIELA BERNADETH KOWAAS</t>
  </si>
  <si>
    <t>IBRAHIM ERIK MOMONGAN</t>
  </si>
  <si>
    <t>RIZKI REINALDI THANAN</t>
  </si>
  <si>
    <t>INGGRIET GOSAL</t>
  </si>
  <si>
    <t>PATRICIA CHELSEA RUMONDOR</t>
  </si>
  <si>
    <t>DEBORA NATASYA MAENGKOM</t>
  </si>
  <si>
    <t>MICHIKO MICHELE SYENI LALOAN</t>
  </si>
  <si>
    <t>FRISILIA KARTINI TUMBEL</t>
  </si>
  <si>
    <t>KRISNAWAN P. SULTANJAYA</t>
  </si>
  <si>
    <t>ALVAN JELICA TATILU</t>
  </si>
  <si>
    <t>MICHAEL TAMBUWUN</t>
  </si>
  <si>
    <t>RIO BRYAN MANGARE</t>
  </si>
  <si>
    <t>CLAUDYA MARCIA</t>
  </si>
  <si>
    <t>VOICE ELSA MANAROINSONG</t>
  </si>
  <si>
    <t>MARINI MONICA PITOY</t>
  </si>
  <si>
    <t>ANGREYNE MEGA RONDONUWU</t>
  </si>
  <si>
    <t>MERCY TRIFENA MAMANGKEY</t>
  </si>
  <si>
    <t>WOLTER EVANDER KAPAHANG</t>
  </si>
  <si>
    <t>MELINDA LINA SULAIMAN</t>
  </si>
  <si>
    <t>YUNITA SUAL</t>
  </si>
  <si>
    <t>FRISKA A. TAMBAHANI</t>
  </si>
  <si>
    <t>JEANIFER CLARABELLA SOPHIA MANGKAY</t>
  </si>
  <si>
    <t>JEINEKE ANEKE DELAFONTE</t>
  </si>
  <si>
    <t>NOVRIYANTI IMELDA TILUKAY</t>
  </si>
  <si>
    <t>RICXY JUNIOR MANGGOPA</t>
  </si>
  <si>
    <t>OCTAVIANI ENJELIKA NISYA MONINGKA</t>
  </si>
  <si>
    <t>GITA SELINA KASAKEJAN</t>
  </si>
  <si>
    <t>ANDRO MEICHEL SUPIT</t>
  </si>
  <si>
    <t>RANDY ROLE</t>
  </si>
  <si>
    <t>BILL HARMINATA PIOH</t>
  </si>
  <si>
    <t xml:space="preserve">YULIA PELLE </t>
  </si>
  <si>
    <t>HENDRO YOHANES KAAT</t>
  </si>
  <si>
    <t>MERCY PAISA</t>
  </si>
  <si>
    <t>GLORIA HELENA WARIKI</t>
  </si>
  <si>
    <t>GRACIA WINDA EMAN</t>
  </si>
  <si>
    <t>YASINTA PRISILIA</t>
  </si>
  <si>
    <t xml:space="preserve">CHRISTITA ARLITHA </t>
  </si>
  <si>
    <t>GRISELLA CAROLINA DUMANAUW</t>
  </si>
  <si>
    <t>ALVIAN ALTIN GONI</t>
  </si>
  <si>
    <t>CYNTHIA PRISKILA KEREH</t>
  </si>
  <si>
    <t>KEVIN SUMAMPOW</t>
  </si>
  <si>
    <t>EUNIKE SAHARATU</t>
  </si>
  <si>
    <t>HELENA KBAREK</t>
  </si>
  <si>
    <t>NIKOLETA SABUBUN</t>
  </si>
  <si>
    <t>GRECIA GLORI RANTUNG</t>
  </si>
  <si>
    <t>YOVITA MELISA MAWEIKERE</t>
  </si>
  <si>
    <t>OVELIA YASHINTA OLEY</t>
  </si>
  <si>
    <t>MARIAM OLEY</t>
  </si>
  <si>
    <t>STELLA ROSYE</t>
  </si>
  <si>
    <t>APRINA MARIANA TORAR</t>
  </si>
  <si>
    <t>RISKA RYANI ZAINUDDIN</t>
  </si>
  <si>
    <t>GABRIELLA CHRISTIE MAMUAJA</t>
  </si>
  <si>
    <t>TAJOM TOHAPDI TOGATOROP</t>
  </si>
  <si>
    <t xml:space="preserve">RETTY CHRISTINA LANGITAN </t>
  </si>
  <si>
    <t>MENTARI NIKITA FEYKA MASINAMBOW</t>
  </si>
  <si>
    <t>MAYA STEPHANY PIRI</t>
  </si>
  <si>
    <t>FRANYCIA MARIA PANGKEY</t>
  </si>
  <si>
    <t>ANDRIES CHRISTINE OKTAVIANA</t>
  </si>
  <si>
    <t>LAURENCIA SINGGIH</t>
  </si>
  <si>
    <t>PASKARANI VICTORYA SALOME PAAT</t>
  </si>
  <si>
    <t>IRVINI HASTINIA PALIT</t>
  </si>
  <si>
    <t>FEYBI BUDIMAN</t>
  </si>
  <si>
    <t>CLARA INRI FRANSISKA SINGAL</t>
  </si>
  <si>
    <t>SYANA INKA MARTHIN</t>
  </si>
  <si>
    <t>PATRICIA KEYSIA TUNAS</t>
  </si>
  <si>
    <t>FRISKA INKA STEVI RONDONUWU</t>
  </si>
  <si>
    <t>THESYA DEVITA KAEMBA</t>
  </si>
  <si>
    <t>FINE CHRISTIN WALELANG</t>
  </si>
  <si>
    <t>YUNIRCE LASAMPA</t>
  </si>
  <si>
    <t>SENDY TIRSA ESTER KEWAS</t>
  </si>
  <si>
    <t>GISELLA JOSEFIN KAMAGI</t>
  </si>
  <si>
    <t>SINTIA TARSIA LILA</t>
  </si>
  <si>
    <t>MARIA NONA ASRIATI ALUSEDA</t>
  </si>
  <si>
    <t>FILGRINA J. MAMESAH</t>
  </si>
  <si>
    <t>CARISA RAUHANG</t>
  </si>
  <si>
    <t>BRILLY ALDY TAMBUWUN</t>
  </si>
  <si>
    <t>DESSY DAMONGILALA</t>
  </si>
  <si>
    <t>PURNAMASARI TUTU</t>
  </si>
  <si>
    <t>TANDA JULIANDI JOHANES HENDRIK RATURANDANG</t>
  </si>
  <si>
    <t>SINTIA REGINA MARAMIS</t>
  </si>
  <si>
    <t>JUNI STERI MANDAGI</t>
  </si>
  <si>
    <t>DEILFA ANGGREINA PIETER</t>
  </si>
  <si>
    <t>VANESA ARISTA MALONDA</t>
  </si>
  <si>
    <t>GRACE PROCCLARINA AMELIA TAMBUN</t>
  </si>
  <si>
    <t>PRISKA BELLA</t>
  </si>
  <si>
    <t>TESALONIKA RUMAGIT</t>
  </si>
  <si>
    <t>ERDIN RENALDI KESSEK</t>
  </si>
  <si>
    <t>FELANI LAVENIA SONGGIGILAN</t>
  </si>
  <si>
    <t>NASIP SITUMORANG</t>
  </si>
  <si>
    <t xml:space="preserve">DHIJA AGUSTIRSA </t>
  </si>
  <si>
    <t>CLAUDIA YUNIKE TANGKULUNG</t>
  </si>
  <si>
    <t>ROIN HIZKIA WALINTUKAN</t>
  </si>
  <si>
    <t>VIALITA LOMBAN</t>
  </si>
  <si>
    <t>INDAH MAKALIWE</t>
  </si>
  <si>
    <t>ROLAND LUMOWA</t>
  </si>
  <si>
    <t>WINDA SEFANE MERENTEK</t>
  </si>
  <si>
    <t>FRILLY YUNIA ANGGRAINI PORAYOW</t>
  </si>
  <si>
    <t>DESIRE MERY CHRISTIN RATAG</t>
  </si>
  <si>
    <t>JUNITRIA CINDY CLAUDIA SINDIM</t>
  </si>
  <si>
    <t>HESLY HERNI HERMANUS</t>
  </si>
  <si>
    <t>ELDAT ITIEL SASAUW</t>
  </si>
  <si>
    <t>ALDI RATTU</t>
  </si>
  <si>
    <t>ELRIF DONI KARLOS</t>
  </si>
  <si>
    <t>SUSJEANE CHRISTIN MARINTJA</t>
  </si>
  <si>
    <t>MEILANIA MILIA LENGKONG</t>
  </si>
  <si>
    <t>REINALDY KUMONTOY</t>
  </si>
  <si>
    <t>MICHELLA CHRISTY TANIA SUPIT</t>
  </si>
  <si>
    <t>FERNANDO DENIS SUMANGKUT</t>
  </si>
  <si>
    <t>MARLA AGNES BATTU</t>
  </si>
  <si>
    <t>ONIVIA JOLANDA KONTU</t>
  </si>
  <si>
    <t>DESY SUYONO</t>
  </si>
  <si>
    <t>RIFKA TULANGOW</t>
  </si>
  <si>
    <t>VIRNA NOVRITHA PANGALILA</t>
  </si>
  <si>
    <t>PERMATA INDO WALANGITAN</t>
  </si>
  <si>
    <t>TESALONIKA FRINDY NATASHA KOLOMPOY</t>
  </si>
  <si>
    <t>SRIWAHYUNI TRISYE YUNITA SENGKA</t>
  </si>
  <si>
    <t>HARKINAL MIKLY</t>
  </si>
  <si>
    <t>KAPRY ANDRIES</t>
  </si>
  <si>
    <t>GRATIA TESA GRENCY KOPALIT</t>
  </si>
  <si>
    <t>KANSIUS EMILO YAMLEAN</t>
  </si>
  <si>
    <t>ANGGREITA WIDIA BALANDATU</t>
  </si>
  <si>
    <t>CLARIS ORASIA KAPO</t>
  </si>
  <si>
    <t>CHRISTIAN DENY HABEL</t>
  </si>
  <si>
    <t>STIKE SENGKEY</t>
  </si>
  <si>
    <t>MARSINGAR WARANEI TOBING</t>
  </si>
  <si>
    <t>KATARINA MONICA PUSUNG SUMAMPOUW</t>
  </si>
  <si>
    <t>KIFLY PAUL MOKALU</t>
  </si>
  <si>
    <t>SHEREN SAMBUAGA</t>
  </si>
  <si>
    <t>EDOARDO OLA</t>
  </si>
  <si>
    <t>ANGELIN CARMELIA RAWUNG</t>
  </si>
  <si>
    <t>JULIANTY ROBO</t>
  </si>
  <si>
    <t>LYDIA JEKLIN MANAYANG</t>
  </si>
  <si>
    <t>SRI NOFIANTY PORODISA</t>
  </si>
  <si>
    <t>FELNY SALINDEHO</t>
  </si>
  <si>
    <t>MARCELINO FERLANDO NELWAN</t>
  </si>
  <si>
    <t>FERNANDO FRANCONLY MANGARE</t>
  </si>
  <si>
    <t>ANASTASYA ANDRETA TAMPIL</t>
  </si>
  <si>
    <t>LIZZY NADYA SUMAMPOUW</t>
  </si>
  <si>
    <t>FELMINDA HERLINA OTTA</t>
  </si>
  <si>
    <t>FERSIANI SIAGE</t>
  </si>
  <si>
    <t xml:space="preserve">SINTIA YUSTINA AMBANA </t>
  </si>
  <si>
    <t>NI MADE PUSPITAYANTI</t>
  </si>
  <si>
    <t>HENDRA MANEIN</t>
  </si>
  <si>
    <t>YUNITA TANGKILISAN</t>
  </si>
  <si>
    <t>ALFIN LISTIN LUMBU</t>
  </si>
  <si>
    <t xml:space="preserve">GERALDY ARTA WELAN </t>
  </si>
  <si>
    <t>MARIA AMELIA MANENGKEY</t>
  </si>
  <si>
    <t>JACOB SIWU</t>
  </si>
  <si>
    <t>FRISILIA PUSUNG</t>
  </si>
  <si>
    <t>MENTARI CIKITA SUGA</t>
  </si>
  <si>
    <t>SYULI MOGOGIBUNG</t>
  </si>
  <si>
    <t>GLORIA NATALIA SUMUAL</t>
  </si>
  <si>
    <t>ALFIAN GUSTAF VALENTHIN T WENUR</t>
  </si>
  <si>
    <t>RIVAND DANIEL FEBRY KELOAY</t>
  </si>
  <si>
    <t>JOIS KARTINI RANTUNG</t>
  </si>
  <si>
    <t>MELISA RUNTUWAROW</t>
  </si>
  <si>
    <t>ACHMAD AMIR</t>
  </si>
  <si>
    <t>KURNIAWATI BADERAN</t>
  </si>
  <si>
    <t>ALSA TIMPOROK</t>
  </si>
  <si>
    <t>FRAN RICHARD WOWOR</t>
  </si>
  <si>
    <t>ESTER CLAUDIA PANGAYOUW</t>
  </si>
  <si>
    <t>JULIANA VERONICA RUNTUWENE</t>
  </si>
  <si>
    <t>HERDIANTIKA TASIKLEMPAN MALOLO</t>
  </si>
  <si>
    <t>JESTRI OSTRI SALAMA</t>
  </si>
  <si>
    <t>GILLBY KOLONDAM</t>
  </si>
  <si>
    <t>THOMAS</t>
  </si>
  <si>
    <t>INGRID OCTAVIA ENGKA</t>
  </si>
  <si>
    <t>MARSELA NINA TUWONDILA</t>
  </si>
  <si>
    <t>MEYLIF TUDA</t>
  </si>
  <si>
    <t>DEISI BANSALENG</t>
  </si>
  <si>
    <t>ANCARANSI EFRAIM MUNDUNG</t>
  </si>
  <si>
    <t>BREIVEL REIFIEN RINTJAP</t>
  </si>
  <si>
    <t>PATRISIA KAIRUPAN</t>
  </si>
  <si>
    <t>SWEETHA SEROY</t>
  </si>
  <si>
    <t>STEVEN POLUAN</t>
  </si>
  <si>
    <t>PATRICIA SYALOOMITA SAROINSONG</t>
  </si>
  <si>
    <t>ANITA AIREN CORNELES</t>
  </si>
  <si>
    <t>AGUSTINA DEBETURU</t>
  </si>
  <si>
    <t>PINGKAN MATIALO</t>
  </si>
  <si>
    <t>WILHELMINA KATRINA RATAG</t>
  </si>
  <si>
    <t>MEGGI YOULANDA SLAT</t>
  </si>
  <si>
    <t>MEYLAN MEISSY LAOH</t>
  </si>
  <si>
    <t>BRENDA HARTINA PANDEY</t>
  </si>
  <si>
    <t>AMOSES ARMANDO MAMONDOL</t>
  </si>
  <si>
    <t>DELFIA CHRISTINA NATALIA LOSUNG</t>
  </si>
  <si>
    <t>MELVIEN PEKAN</t>
  </si>
  <si>
    <t>PATRICIA LEDIS NANGOY</t>
  </si>
  <si>
    <t>SAPARUDDIN S</t>
  </si>
  <si>
    <t>SISKE ANITA DEBBI RATAG</t>
  </si>
  <si>
    <t>INGGRID CLAUDIA MANOPO</t>
  </si>
  <si>
    <t>JANS NONVY IMBANG</t>
  </si>
  <si>
    <t>NUR BAHRAINI K. DO. BASIR</t>
  </si>
  <si>
    <t>JULIO RIFALDIE PUTRA TUMALUN</t>
  </si>
  <si>
    <t>FERNANDO JOSUA MODEONG</t>
  </si>
  <si>
    <t>MARSELA SARIOWAN</t>
  </si>
  <si>
    <t>ATANASIA NI WAYAN WINTA</t>
  </si>
  <si>
    <t>GLORIA MUMU</t>
  </si>
  <si>
    <t>CHRISTIAN REGINALD SARAUN</t>
  </si>
  <si>
    <t>RIBKA  KUMARURUNG</t>
  </si>
  <si>
    <t>SYALOOMYTA ANGREANY INJILIA DOTULONG</t>
  </si>
  <si>
    <t>KESSI MOKALI</t>
  </si>
  <si>
    <t>HARKE EDUARD LOSU</t>
  </si>
  <si>
    <t>LIDYA AYU MARGARETHA WARBUNG</t>
  </si>
  <si>
    <t>ANJENIA TETENAUNG</t>
  </si>
  <si>
    <t>PUTRI WINERUNGAN</t>
  </si>
  <si>
    <t>MONICA CARMELIA PITOY</t>
  </si>
  <si>
    <t>NOVINDRA WELDY OHY</t>
  </si>
  <si>
    <t>RODE CHARA CECILIA MEMAH</t>
  </si>
  <si>
    <t>MONIKA MAPALULO</t>
  </si>
  <si>
    <t>CHRISIA TROY MONINGKEY</t>
  </si>
  <si>
    <t>MARSELA MAWUNTU</t>
  </si>
  <si>
    <t xml:space="preserve">MONIKA IEMEI KOWAAS </t>
  </si>
  <si>
    <t>PRICILIA PINKAN PONDAAG</t>
  </si>
  <si>
    <t>WINDA MINARTI WURARA</t>
  </si>
  <si>
    <t>MARISCA DEWINTA KUMAAT</t>
  </si>
  <si>
    <t>ZIKRI WAHYU MALANGI</t>
  </si>
  <si>
    <t>RIENEY TAMPIAN</t>
  </si>
  <si>
    <t>ANGGY BELLA BUKA</t>
  </si>
  <si>
    <t>LEONARDO SIDABUTAR</t>
  </si>
  <si>
    <t>MARLINA LONTENG</t>
  </si>
  <si>
    <t>LAVENIA MERLINDA ASSA</t>
  </si>
  <si>
    <t>FERLY FRANSIS WILAR</t>
  </si>
  <si>
    <t>DEISI CHRISTIANA TATENGKENG</t>
  </si>
  <si>
    <t>SOFIANNI FABIOLLA MARENTEK</t>
  </si>
  <si>
    <t>CHYNTIA CHRISTINE MARAMIS</t>
  </si>
  <si>
    <t>MEIKE SAHANTE</t>
  </si>
  <si>
    <t>JACSON KEVIN</t>
  </si>
  <si>
    <t>FERLINE TATAMANG</t>
  </si>
  <si>
    <t>NOVELIA VERA LANGINGI</t>
  </si>
  <si>
    <t>ANJELINA WOLLAH</t>
  </si>
  <si>
    <t>ASTUTI WULANDARI SINGAH</t>
  </si>
  <si>
    <t>PRICILIA ONDANG</t>
  </si>
  <si>
    <t>MAYLANI CHRISTI MARTINA LUMENTUT</t>
  </si>
  <si>
    <t>JOVANCA JUWITA RUMAGIT</t>
  </si>
  <si>
    <t>FERNANDO IMMANUEL CHAVEZ PELEH</t>
  </si>
  <si>
    <t>JELIANTI NALENG</t>
  </si>
  <si>
    <t>MEINY M. MANDANG</t>
  </si>
  <si>
    <t>SUPIT WENCHUN</t>
  </si>
  <si>
    <t>HENDRO MARVIELO MAKAGIANSAR</t>
  </si>
  <si>
    <t>DILLIYANTI WULANDARI MANGGORA</t>
  </si>
  <si>
    <t>FERRY FRANKY SIGAR</t>
  </si>
  <si>
    <t>MIRIATY TUMALUNTUNG</t>
  </si>
  <si>
    <t>JOANE BRENDA KOROMPIS</t>
  </si>
  <si>
    <t>VICKY FEBRIAN LOHONSELUNG</t>
  </si>
  <si>
    <t>OLIVIA LONTAAN</t>
  </si>
  <si>
    <t>MUTYA MUKMIN KADJU</t>
  </si>
  <si>
    <t>LEA CLARESA RANNU</t>
  </si>
  <si>
    <t>RISKY PETRA SUMOLANG</t>
  </si>
  <si>
    <t>NAICY MARSELLINA WALANGARE</t>
  </si>
  <si>
    <t>SENDI TALENTA SENDOW</t>
  </si>
  <si>
    <t>AMEY MEYLING LANGUJU</t>
  </si>
  <si>
    <t>JUVENS THEONARDO LENGKEY</t>
  </si>
  <si>
    <t>LILY IRIANTY ADAM</t>
  </si>
  <si>
    <t>ROSIANA GAGHENGGANG</t>
  </si>
  <si>
    <t>HENDRIS TAASIRINGAN BEE</t>
  </si>
  <si>
    <t>SARWENDA MANTANG</t>
  </si>
  <si>
    <t xml:space="preserve">NIKLAS OKRA </t>
  </si>
  <si>
    <t>25 Oktober 2019</t>
  </si>
  <si>
    <t>ADRIAN GLENDY AROR</t>
  </si>
  <si>
    <t>DEVI OKTAVIA BAWELENG</t>
  </si>
  <si>
    <t>MORREN AMANDA RUMBAJAN</t>
  </si>
  <si>
    <t>CAROLINA VERONICA TUWO</t>
  </si>
  <si>
    <t>MATIUS NOVEL WAWORGA</t>
  </si>
  <si>
    <t>REYNI NOUKE ABRAHAM</t>
  </si>
  <si>
    <t>GABRIELA CHRISTINE LIANA PINATIK</t>
  </si>
  <si>
    <t>VIENDA JENEVER PRATASIK</t>
  </si>
  <si>
    <t>NITA APRIYANI</t>
  </si>
  <si>
    <t>FITRIANTI SUNO</t>
  </si>
  <si>
    <t>LEO STANIES POLUAKAN</t>
  </si>
  <si>
    <t>CHERIL A. LAMBA</t>
  </si>
  <si>
    <t>ANATASYA RIANEKE LAHENGKE</t>
  </si>
  <si>
    <t>VYENNA BELLA HILLARY KURON</t>
  </si>
  <si>
    <t>GILBERT JHONATAN GONI</t>
  </si>
  <si>
    <t>ESTERIA CHERENSIA PAKASI</t>
  </si>
  <si>
    <t>INDRA LORENSIUS PONTOAN</t>
  </si>
  <si>
    <t>JILL ELENA PUNGUS</t>
  </si>
  <si>
    <t>TABITA PINGKAN RUMORONG</t>
  </si>
  <si>
    <t xml:space="preserve">MAGRETIS APRILIA LARAT </t>
  </si>
  <si>
    <t>PRISKA CLAUDIA LENSUN</t>
  </si>
  <si>
    <t>DEWI KOBIS</t>
  </si>
  <si>
    <t>SUMARNI NURNANINGSIH ABDULLAH</t>
  </si>
  <si>
    <t>STEYFI STELA WAROUW</t>
  </si>
  <si>
    <t>ANGELINA SEYLI RUNDENGAN</t>
  </si>
  <si>
    <t>RAHMAN KONIYO</t>
  </si>
  <si>
    <t>GIOVAN HEYDEN CRIS MUHALING</t>
  </si>
  <si>
    <t>THEBORA GLOWRI TRIVOSA NONTJI</t>
  </si>
  <si>
    <t>LANNY ANDRIANI LUMY</t>
  </si>
  <si>
    <t>LISSIE NOVA KALANGI</t>
  </si>
  <si>
    <t>INDRILA DECLESIA TUMEWU</t>
  </si>
  <si>
    <t>AMANDUS PIUS LOVIHAN</t>
  </si>
  <si>
    <t>CHRISTIAN MELKY POLII</t>
  </si>
  <si>
    <t>REGINA MARIA PAKASI</t>
  </si>
  <si>
    <t>INRI LUMEMPOUW</t>
  </si>
  <si>
    <t>ALDO BRIANT LANGI</t>
  </si>
  <si>
    <t>TESALONIKA SUPIT</t>
  </si>
  <si>
    <t>DOLINCE ORPA MIRINO</t>
  </si>
  <si>
    <t>FATIMAH MEUTIA ASTARI</t>
  </si>
  <si>
    <t>LORITA KAMBU</t>
  </si>
  <si>
    <t>GARIT PAMBUDI PUTRA</t>
  </si>
  <si>
    <t>FERONICA ISABELLA BRIGITTA MUNTUAN</t>
  </si>
  <si>
    <t>DENISSA WINELLA STEVANNY WAGEY</t>
  </si>
  <si>
    <t>19 Oktober 2017</t>
  </si>
  <si>
    <t>GYCHA RAHEL TENTERO</t>
  </si>
  <si>
    <t>ALFINO HENDRY LONGDONG</t>
  </si>
  <si>
    <t>TINEKE CONNIE KOLATUNG</t>
  </si>
  <si>
    <t>CONNY RIMPER</t>
  </si>
  <si>
    <t>KASMA ABDUL</t>
  </si>
  <si>
    <t>ASTRI OLIVIA TAMPI</t>
  </si>
  <si>
    <t>MIMI YUSUF</t>
  </si>
  <si>
    <t>MERRY LAURA RATU</t>
  </si>
  <si>
    <t>HESTI YOUNA ROMPAS</t>
  </si>
  <si>
    <t>DEITJE MAGDA WEOL</t>
  </si>
  <si>
    <t>FATMAH SUNE</t>
  </si>
  <si>
    <t>DIDI ASTRIADI PONTOH</t>
  </si>
  <si>
    <t>RENSINA TIMPAL</t>
  </si>
  <si>
    <t>TINEKE MARLIN TANGKERE</t>
  </si>
  <si>
    <t>ROMMY PONTOH</t>
  </si>
  <si>
    <t>AGUSTINA CERLINA RAWUNG</t>
  </si>
  <si>
    <t>YOULA PETSYA ANISSA TENGKER</t>
  </si>
  <si>
    <t>ROOSJE ANNEKE MANOPO</t>
  </si>
  <si>
    <t>KARES SEGA</t>
  </si>
  <si>
    <t>PAULA LISYE HENNY ELEAN</t>
  </si>
  <si>
    <t>DEISKE SILVANA ROTTI</t>
  </si>
  <si>
    <t>JEMMY L. PUAH</t>
  </si>
  <si>
    <t>SIENTJE M. SORITON</t>
  </si>
  <si>
    <t>EVE STELLA IROT</t>
  </si>
  <si>
    <t>YOLFIN THOLIP</t>
  </si>
  <si>
    <t>FONNY DORTINTJE MACPAL</t>
  </si>
  <si>
    <t>AGUSTINA TENTERO</t>
  </si>
  <si>
    <t>TONY PANGGULU WINEI MARASUT</t>
  </si>
  <si>
    <t>NOLDI FERANKIE PAI</t>
  </si>
  <si>
    <t>HANNA LINTJE KARAMOIJ</t>
  </si>
  <si>
    <t>PAULINA PANGEMANAN</t>
  </si>
  <si>
    <t>VELMA VANDRA DIANE SUWUH</t>
  </si>
  <si>
    <t>SURIANI BANTENG</t>
  </si>
  <si>
    <t>KATHRIEN IRENE MENTANG</t>
  </si>
  <si>
    <t>MILDA TOAR</t>
  </si>
  <si>
    <t>HERNA KOWAAS</t>
  </si>
  <si>
    <t>CHERLY MAKALU</t>
  </si>
  <si>
    <t>NOVA EMOR</t>
  </si>
  <si>
    <t>DIANE SJANE PORAJOW</t>
  </si>
  <si>
    <t>DORKAS SOBA</t>
  </si>
  <si>
    <t>01 Februari 2016</t>
  </si>
  <si>
    <t>MIKA MINTJE MOKOBIMBING</t>
  </si>
  <si>
    <t>REGINA CHRIESTY NIKITA MONIGIR</t>
  </si>
  <si>
    <t>ANGGELIA AGUSTIANI WOWOR</t>
  </si>
  <si>
    <t>HERTJE NORMA MALEKE</t>
  </si>
  <si>
    <t>MERKE OLHA BOLUNG</t>
  </si>
  <si>
    <t>PRIMA SRI RAHAYU SOEDA</t>
  </si>
  <si>
    <t>JELFIRA TALINTONGAN</t>
  </si>
  <si>
    <t>SONJA LIEKE MAKISURAT</t>
  </si>
  <si>
    <t>DJONLY JOOTJE RONDONUWU</t>
  </si>
  <si>
    <t>GREYS RATNAWATI SAHABIR</t>
  </si>
  <si>
    <t>INSOS JEMIMA SANTOKE KOMBOY</t>
  </si>
  <si>
    <t>INDRI FEYBE BARAUNTU</t>
  </si>
  <si>
    <t>MARSELINA BORAHI</t>
  </si>
  <si>
    <t>NELY FERLISTIN</t>
  </si>
  <si>
    <t>TARAMEN ISABELLA ANGELA</t>
  </si>
  <si>
    <t>SUCHITRA ENNO MAKIKAMA</t>
  </si>
  <si>
    <t>FITRIA MIRANTI TOLU</t>
  </si>
  <si>
    <t>RISANDI SALIPENG</t>
  </si>
  <si>
    <t>BILL MEYER WEM MAILENSUN</t>
  </si>
  <si>
    <t>JOSI TENDEAN</t>
  </si>
  <si>
    <t>ESTERLITA TUMILAAR</t>
  </si>
  <si>
    <t>RONALDO JOSHUA WURANGIAN</t>
  </si>
  <si>
    <t>ZHANAS TESALONIKA LOLOWANG</t>
  </si>
  <si>
    <t>ADENOVITA SUPARDI</t>
  </si>
  <si>
    <t>VIRGINIA PANGALILA</t>
  </si>
  <si>
    <t>NATASYA JOCELIN TESALONIKA KAROUW</t>
  </si>
  <si>
    <t>NI PUTU AYU DIAH LESTARI</t>
  </si>
  <si>
    <t>06 Februari 2019</t>
  </si>
  <si>
    <t>NURSILAWATI L. HI. KURUPUNDA</t>
  </si>
  <si>
    <t>JEIN JENIVER WANTA</t>
  </si>
  <si>
    <t>MISKE VANI BOGAR</t>
  </si>
  <si>
    <t>I NYOMAN AGUS WIDASATWIKA</t>
  </si>
  <si>
    <t>RAMANDHA PUTRA KOLOPITA</t>
  </si>
  <si>
    <t>JULION CHORNELIUS KAPOYOS</t>
  </si>
  <si>
    <t>GEBY ELSA BARAMULI</t>
  </si>
  <si>
    <t>ANNA MARIA VERAWATI LANIA</t>
  </si>
  <si>
    <t>RINEY DAVID PANGERAPAN</t>
  </si>
  <si>
    <t>ELFI SUTRISKA LUMINTANG</t>
  </si>
  <si>
    <t>GLENDA STEPHANIE GAHUNG</t>
  </si>
  <si>
    <t>DOSNIATY HASUGIAN</t>
  </si>
  <si>
    <t>IVON TOMPUNU</t>
  </si>
  <si>
    <t>WILLY RICKY ERIC SAMOLA</t>
  </si>
  <si>
    <t>GLORYA NATALY CHATERIN WULLUR</t>
  </si>
  <si>
    <t>RENOL VANLIE HONTONG</t>
  </si>
  <si>
    <t>INGGRID IRENE WUWUNG</t>
  </si>
  <si>
    <t>ERYANTO MIKAEL MENAJANG</t>
  </si>
  <si>
    <t>SANDRA PRICILIA YOKOM</t>
  </si>
  <si>
    <t>FRANSISKA JULIA BUDIMAN</t>
  </si>
  <si>
    <t>HERNY OLVIANITA BAWEMBANG</t>
  </si>
  <si>
    <t>SELLY ANGGREINI PARAENG</t>
  </si>
  <si>
    <t>JIMMY EFENDI MAHEA</t>
  </si>
  <si>
    <t>CENDY OMEGA</t>
  </si>
  <si>
    <t>ASMITA HASNY BATAHA</t>
  </si>
  <si>
    <t>12 Agustus 2020</t>
  </si>
  <si>
    <t>BRYAN KLEVI SLARMANAT</t>
  </si>
  <si>
    <t>ADISTY PUTRI UTAMI MAMONTO</t>
  </si>
  <si>
    <t>SRI SUSANTI LABALU</t>
  </si>
  <si>
    <t>YITRAN LUDANI</t>
  </si>
  <si>
    <t>REVI MARIA PALENEWEN</t>
  </si>
  <si>
    <t>YUNITA K. SALAMA</t>
  </si>
  <si>
    <t>AGTASYIA MAYORE</t>
  </si>
  <si>
    <t>RISKE LILAKI</t>
  </si>
  <si>
    <t>DENNYS YOSHUA BUDIMAN</t>
  </si>
  <si>
    <t>MEGAWATI ARIMANG</t>
  </si>
  <si>
    <t>TENRI TOLOLIU</t>
  </si>
  <si>
    <t>ASRY TARUNGAIS</t>
  </si>
  <si>
    <t>ARFIALNI CHRISTIN HIPAN</t>
  </si>
  <si>
    <t>NI WAYAN EKA JAYANTI</t>
  </si>
  <si>
    <t>DEWI KORAYMA TUJUWALE</t>
  </si>
  <si>
    <t>FRICILIA CLAUDIA KANSIL</t>
  </si>
  <si>
    <t>MARSYELINE MANDEY</t>
  </si>
  <si>
    <t>META RUNEISYE HAPE</t>
  </si>
  <si>
    <t>NI LUH PURNAWATI</t>
  </si>
  <si>
    <t>JOVAN TAIRAS</t>
  </si>
  <si>
    <t xml:space="preserve">STEVI MUTIARA BANDERA </t>
  </si>
  <si>
    <t>VIRGINIA LORENCIA WOWOR</t>
  </si>
  <si>
    <t>JENISA FRANSISKA LUMI</t>
  </si>
  <si>
    <t>RISKA HASSAN</t>
  </si>
  <si>
    <t>I MADE SATIA GUNAWAN</t>
  </si>
  <si>
    <t>05 Maret 2019</t>
  </si>
  <si>
    <t>LIDYA SARAH TENDEAN</t>
  </si>
  <si>
    <t>INDIRA ADELINA MITASARI RATU</t>
  </si>
  <si>
    <t>FIDIYA MANULIT</t>
  </si>
  <si>
    <t>GRISELLA WIDYASTIKA HABIB</t>
  </si>
  <si>
    <t>LANITA SALIADA</t>
  </si>
  <si>
    <t>TITA PRATIWI GOBEL</t>
  </si>
  <si>
    <t>GUSTIADI SAIA</t>
  </si>
  <si>
    <t>FRISILIA ANGEL ROTINSULU</t>
  </si>
  <si>
    <t>IVI WISKE PANAMBUNAN</t>
  </si>
  <si>
    <t>ATIKA PUTRI ASPAN</t>
  </si>
  <si>
    <t>BOLUNG FISKA</t>
  </si>
  <si>
    <t>TRISNAWATI MOKOGINTA</t>
  </si>
  <si>
    <t>NINDIA AULIA KAWULUSAN</t>
  </si>
  <si>
    <t>ANGEL DOTULONG</t>
  </si>
  <si>
    <t>NINDI TAMAWIWY</t>
  </si>
  <si>
    <t>NOVITHA ANGELINA ARING</t>
  </si>
  <si>
    <t>JUSI CHARLA MANILA</t>
  </si>
  <si>
    <t>YATI SRININGSIH HIDUPA</t>
  </si>
  <si>
    <t>WINDI ELSHITA HORMAN</t>
  </si>
  <si>
    <t>RAISA CAROLINA MIRAH</t>
  </si>
  <si>
    <t>NIKITA KOUNTUL</t>
  </si>
  <si>
    <t>JEINES TATAMBIHE</t>
  </si>
  <si>
    <t>STEVIE AGNES ANGRIANI LUMEMPOUW</t>
  </si>
  <si>
    <t>OSIANA RAHIMBERA</t>
  </si>
  <si>
    <t>SESKA SAMBENAUNG</t>
  </si>
  <si>
    <t>RANITA ANGGINALOI</t>
  </si>
  <si>
    <t>MEISKE DESIATI BALOHA</t>
  </si>
  <si>
    <t>RISKA ADRIANINGSI MAMONTO</t>
  </si>
  <si>
    <t>CENCEN JUWITA PERMATASARI KALANGI</t>
  </si>
  <si>
    <t xml:space="preserve">SANTO ADY PUTRA </t>
  </si>
  <si>
    <t>REFLY MARKUS TENDA</t>
  </si>
  <si>
    <t>ORDEIN TINANGON</t>
  </si>
  <si>
    <t>IVANA PINAMANGUN</t>
  </si>
  <si>
    <t>JEIVEN ALBRET MAMUSUNG</t>
  </si>
  <si>
    <t>DIKNORA SAYLENS BITJOLI</t>
  </si>
  <si>
    <t>NI WAYAN SUSANTI</t>
  </si>
  <si>
    <t>VERANIKA GANSA</t>
  </si>
  <si>
    <t xml:space="preserve">RAHMAT PAPUTUNGAN </t>
  </si>
  <si>
    <t>NOVALIASANTI PODOMI</t>
  </si>
  <si>
    <t>REGINA ANASTASIA TOOLENG</t>
  </si>
  <si>
    <t>MAWAR SIAHAAN</t>
  </si>
  <si>
    <t>EVANDER KOJONG</t>
  </si>
  <si>
    <t>YUNITA YULIANA SUPIT</t>
  </si>
  <si>
    <t>INDRIYANI DEBORA LUMINTANG</t>
  </si>
  <si>
    <t>DEVITSON S. TALUMANTAK</t>
  </si>
  <si>
    <t>AGUSTINUS KELES</t>
  </si>
  <si>
    <t>NOLA KALELE</t>
  </si>
  <si>
    <t>BUDI ASHARI K. GUMELENG</t>
  </si>
  <si>
    <t>NI KADEK ANI DWIANTARI</t>
  </si>
  <si>
    <t>NIKITA TAMPANGUMA</t>
  </si>
  <si>
    <t>NI LUH INDIYANI</t>
  </si>
  <si>
    <t>AYOEK TRIBA LESTARI MALIATJA</t>
  </si>
  <si>
    <t>NI LUH PUTU MARTINI</t>
  </si>
  <si>
    <t>HELDA MAKAANGKUNG</t>
  </si>
  <si>
    <t>NI GUSTI AYU TRIYULIANTI</t>
  </si>
  <si>
    <t>SULISMA GAZALI</t>
  </si>
  <si>
    <t>SOSANA MINGGU</t>
  </si>
  <si>
    <t>FERNANDA HAMONANGAN NAPITUPULU</t>
  </si>
  <si>
    <t>AN DOMIGU</t>
  </si>
  <si>
    <t>KARLINA BOLANGO</t>
  </si>
  <si>
    <t>LARMILA DATUNUGU</t>
  </si>
  <si>
    <t>VIRSALINA PINKAN LAHOPANG</t>
  </si>
  <si>
    <t>BONIFASIUS PORA</t>
  </si>
  <si>
    <t>STELLA MARIS ZEKE</t>
  </si>
  <si>
    <t>SURIYANTI BOGAR</t>
  </si>
  <si>
    <t>LUSY CHRISTINA INDAH LANGI</t>
  </si>
  <si>
    <t>BRENDA DORCI KATIANDAGHO</t>
  </si>
  <si>
    <t>YOPLIN DEIS TAKARENDEHANG</t>
  </si>
  <si>
    <t>STEVANUS JOHANES BABTISTA MANANSANG</t>
  </si>
  <si>
    <t>JEINY JELLY KARUNDENG</t>
  </si>
  <si>
    <t>NOFRINE TUPELU</t>
  </si>
  <si>
    <t>BRIAN ALDO WAROUW</t>
  </si>
  <si>
    <t>AMELIA TORONDEK</t>
  </si>
  <si>
    <t>ATILA MEGANANDA TAKAINGINANG</t>
  </si>
  <si>
    <t>GADIS SINTYA MAMONTO</t>
  </si>
  <si>
    <t>ABNER SARBUNAN</t>
  </si>
  <si>
    <t xml:space="preserve">ROSNA WATI </t>
  </si>
  <si>
    <t>FLOURENSYA CLARITZA WOWILING</t>
  </si>
  <si>
    <t>MURNI DENPEGA</t>
  </si>
  <si>
    <t xml:space="preserve">FIKE WALINTUKAN </t>
  </si>
  <si>
    <t>ALOVEL PALAR</t>
  </si>
  <si>
    <t>CATHLIEN YANET BARAPA</t>
  </si>
  <si>
    <t>NINA ROCHAINIYAH</t>
  </si>
  <si>
    <t>VERGININTA PASAMBUNA</t>
  </si>
  <si>
    <t>ADINDA SARASWATI BATJO</t>
  </si>
  <si>
    <t>IRIANSER JENAF LAHEPING</t>
  </si>
  <si>
    <t>RISKA TREISYE RUMOROY</t>
  </si>
  <si>
    <t>ENDAH APRILIANA</t>
  </si>
  <si>
    <t>RAMADHAN DAPI</t>
  </si>
  <si>
    <t>YOHANES PIGAI</t>
  </si>
  <si>
    <t>HASNA PIDU</t>
  </si>
  <si>
    <t>TANTY YUNITA MUAYA</t>
  </si>
  <si>
    <t>ANNEKE TUMIWA</t>
  </si>
  <si>
    <t>FERA TINDAS</t>
  </si>
  <si>
    <t>HERNY LOMBOGIA</t>
  </si>
  <si>
    <t>EIODYA ENSE</t>
  </si>
  <si>
    <t>KATRIN DURIMALANG</t>
  </si>
  <si>
    <t>DEBBI H. ARUPERES</t>
  </si>
  <si>
    <t>DIANE MARVINA TUMENGKOL</t>
  </si>
  <si>
    <t>JENNY MARIE GOLUNG</t>
  </si>
  <si>
    <t>ALFONSUS GONI</t>
  </si>
  <si>
    <t>JULIANTJE TULUMANG</t>
  </si>
  <si>
    <t>FIANE FERRA SUOTH</t>
  </si>
  <si>
    <t>MARYNI GINSU</t>
  </si>
  <si>
    <t>NOVA SANCE TAMAWEOL</t>
  </si>
  <si>
    <t>CLYARISA HOSIANA PUTIRULAN</t>
  </si>
  <si>
    <t>05 Oktober 2020</t>
  </si>
  <si>
    <t>KRISTIKA DIANA KOLENGEN</t>
  </si>
  <si>
    <t>INGRID GEOFINI BAWELENG</t>
  </si>
  <si>
    <t>ANETTHYA PAULA MALAGANI</t>
  </si>
  <si>
    <t>SULNIATI KAHEMBAU</t>
  </si>
  <si>
    <t>CITRA WULAN FITRA MALAH</t>
  </si>
  <si>
    <t>ARDHIA CAHYANI BARAMULI</t>
  </si>
  <si>
    <t>ANGGREYNI TESALONIKA BOLUNG</t>
  </si>
  <si>
    <t>FEBY FEBRINDA AKONTALO</t>
  </si>
  <si>
    <t>FLORIDA HUTAPEA</t>
  </si>
  <si>
    <t>MEISSI BRENDA PINONTOAN</t>
  </si>
  <si>
    <t>REFALDO SUPIT</t>
  </si>
  <si>
    <t>CHANDRA ANDRO KURNIA LUMOLOS</t>
  </si>
  <si>
    <t>DEVITANATALIA BAIDENG</t>
  </si>
  <si>
    <t>MARTEN M. SAMBAULU</t>
  </si>
  <si>
    <t>JEIN FRANSISKA YAN</t>
  </si>
  <si>
    <t>BETRIS ENJELA LANGKAI</t>
  </si>
  <si>
    <t>TRISNIATI WULANDARI SANDIATA</t>
  </si>
  <si>
    <t>NUR'AISYA MONTOH</t>
  </si>
  <si>
    <t>NI NYOMAN SRI WIDIANINGSIH</t>
  </si>
  <si>
    <t>SURYATIN NINGKO</t>
  </si>
  <si>
    <t>SITI MARDHATILLAH MOLDJO</t>
  </si>
  <si>
    <t>TRIFENA RUMENGAN</t>
  </si>
  <si>
    <t>ASTRID TERECIA SALUMAN</t>
  </si>
  <si>
    <t>BELLA WULANDARI LINTANG</t>
  </si>
  <si>
    <t>LIA SIMANJUNTAK</t>
  </si>
  <si>
    <t>CICIT RUKMINI AMBA</t>
  </si>
  <si>
    <t>JESSICA ESTILITA SINGALE</t>
  </si>
  <si>
    <t>MEGA MARLINA SONDAKH</t>
  </si>
  <si>
    <t>GRACE EVANGGELINA NADEAK</t>
  </si>
  <si>
    <t>PRILIA JESICA SUMANGKUT</t>
  </si>
  <si>
    <t>FINKA MARIA BUTAR-BUTAR</t>
  </si>
  <si>
    <t>SRI WAHJUNI SARAH POTABUGA</t>
  </si>
  <si>
    <t>GREFI MAKALIWE</t>
  </si>
  <si>
    <t>FLORENSIA BRENDA SUMIGAR</t>
  </si>
  <si>
    <t>SESILIA TAMBUWUN</t>
  </si>
  <si>
    <t>WINA FIRDA LINTJEWAS</t>
  </si>
  <si>
    <t>ANDI ALFIAN KORUA</t>
  </si>
  <si>
    <t>PUTRI GRACE THITA TOAR</t>
  </si>
  <si>
    <t>RENY MOKOAGOW</t>
  </si>
  <si>
    <t>YESAYANI PANGKEY</t>
  </si>
  <si>
    <t>APREDI TULAK</t>
  </si>
  <si>
    <t>KEREN WUNGOW</t>
  </si>
  <si>
    <t>OLVI ANGGRAINI SUDIRMAN</t>
  </si>
  <si>
    <t>CHRISTIANY WARSIN TATAWI</t>
  </si>
  <si>
    <t>LISA ANTONI</t>
  </si>
  <si>
    <t>LIA PRAWITA</t>
  </si>
  <si>
    <t>KARMILA SENGKEY</t>
  </si>
  <si>
    <t>29 Januari 2020</t>
  </si>
  <si>
    <t>FRINESYA AZARYA LANGELO</t>
  </si>
  <si>
    <t>DINA AYUNINTIAS SUMAILA</t>
  </si>
  <si>
    <t>FRANSISKA AYU MEKTRINDO MERENTEK</t>
  </si>
  <si>
    <t>MERITSA NARANDE</t>
  </si>
  <si>
    <t>SELA IREYNE MARIA VERONICA</t>
  </si>
  <si>
    <t>FADILA MARIANA KINDANGEN</t>
  </si>
  <si>
    <t>10 Mei  2019</t>
  </si>
  <si>
    <t>MELISA SUYONO</t>
  </si>
  <si>
    <t>MEIDI PAPARANG</t>
  </si>
  <si>
    <t>MADE RAMA</t>
  </si>
  <si>
    <t>LUKOW NATALIA KRISTIN</t>
  </si>
  <si>
    <t>VICKY SUSIYANTI TONGKASI</t>
  </si>
  <si>
    <t>PATRISIA MAIT</t>
  </si>
  <si>
    <t>JENNY DELVIANTI SIDIKI</t>
  </si>
  <si>
    <t>AYU MADE SRIARTATI</t>
  </si>
  <si>
    <t>SAGITA KRISTIANI MANGOLO</t>
  </si>
  <si>
    <t>HIRONIMUS S. PASANG</t>
  </si>
  <si>
    <t>OLGA EMOR</t>
  </si>
  <si>
    <t>ENGELICA AYUNIA BELLA</t>
  </si>
  <si>
    <t>MONA MARIA TULUS</t>
  </si>
  <si>
    <t>YUNITA MILIA PADOMA</t>
  </si>
  <si>
    <t>MELIMIMA GRATIA AGOW</t>
  </si>
  <si>
    <t>YONATHAN MOSES NARAHA</t>
  </si>
  <si>
    <t>GINNY BRIGITA TUUK</t>
  </si>
  <si>
    <t>ZESI CHRISTANTI</t>
  </si>
  <si>
    <t>SILFIA BUMULO</t>
  </si>
  <si>
    <t>02 Desember 2020</t>
  </si>
  <si>
    <t>JULIA ERLINDA</t>
  </si>
  <si>
    <t>RAHMAWATI KANTOHE</t>
  </si>
  <si>
    <t>RENALD ALFIAN RANTUNG</t>
  </si>
  <si>
    <t>TIANI CENDY KOLOMPOY</t>
  </si>
  <si>
    <t>ELSADAY PRISKILIA LIANDO</t>
  </si>
  <si>
    <t>CLLIEFF FALEN TANGKILISAN</t>
  </si>
  <si>
    <t>ELVIETA HALENA EDAM</t>
  </si>
  <si>
    <t>DEISNIATI PELOAN</t>
  </si>
  <si>
    <t>AFRILIA PUASA</t>
  </si>
  <si>
    <t>MARIA MALEKE</t>
  </si>
  <si>
    <t>APRILIA JESSICCA AMARILIS MASSIE</t>
  </si>
  <si>
    <t>MERRY NATALIA RUMENDE</t>
  </si>
  <si>
    <t>YEREMIA CHRISTIAN KALALO</t>
  </si>
  <si>
    <t>EUODIA MARSELA LANGKAI</t>
  </si>
  <si>
    <t>PRISCILLIA PUSPITA MAMARASI</t>
  </si>
  <si>
    <t>OLIVIA ANGGREINI WANGKAY</t>
  </si>
  <si>
    <t>WINDA GRACELY LOWING</t>
  </si>
  <si>
    <t>CHIKITA GRISILIA INARAY</t>
  </si>
  <si>
    <t>AYU MEGA LESTARI KOLOMPOY</t>
  </si>
  <si>
    <t>NOVIANTI ALI</t>
  </si>
  <si>
    <t>JIMMY SULUNG</t>
  </si>
  <si>
    <t>FIETJE ARUPERES</t>
  </si>
  <si>
    <t>ALMA BAWURUNG</t>
  </si>
  <si>
    <t>SELISTIYA ANGELIN MOMONGAN</t>
  </si>
  <si>
    <t>GHIINA SOFIA</t>
  </si>
  <si>
    <t xml:space="preserve">YESSI LONDO </t>
  </si>
  <si>
    <t>JUFITA MAKAHEMING</t>
  </si>
  <si>
    <t>HARKEL OXELVER SINADIA</t>
  </si>
  <si>
    <t>JOHN RIEDEL SCHWARZ MASIPUANG</t>
  </si>
  <si>
    <t>28 Desember 2018</t>
  </si>
  <si>
    <t>YULIASLIN LAPADJARU</t>
  </si>
  <si>
    <t>YULIANTI LEANIDIA PANGULIMANG</t>
  </si>
  <si>
    <t>NOVEILA HALFI DEBORA RORING</t>
  </si>
  <si>
    <t>KRISTYANTI HANDAYANI WAHYUDI</t>
  </si>
  <si>
    <t>MEAGHEL MARCDYONDI MANTIK</t>
  </si>
  <si>
    <t>REYNALDI BERNSVID PUDI</t>
  </si>
  <si>
    <t>PRISKILA MILITIA YUBALIA BANUA</t>
  </si>
  <si>
    <t>THEOFILUS REFAYA JUNIOR JURA</t>
  </si>
  <si>
    <t>20 Maret 2020</t>
  </si>
  <si>
    <t>WARANEY JOSUA MONGKAU</t>
  </si>
  <si>
    <t>INDRIE MAWARNI ARIESSY PARANSI</t>
  </si>
  <si>
    <t>VIKTOR TARUMAMPEN</t>
  </si>
  <si>
    <t>JILLY R. MALONDA</t>
  </si>
  <si>
    <t>VINNI OKTAVIANI LANGOY</t>
  </si>
  <si>
    <t>GARRY HENDRY KALALONE AER</t>
  </si>
  <si>
    <t>FINKO JENSLY KAWENGIAN</t>
  </si>
  <si>
    <t>DEWI APRIYANINDA LISAYA</t>
  </si>
  <si>
    <t>MERRY CHRISTY NATALIA SUMARANDAK</t>
  </si>
  <si>
    <t>SAFIRA ARINA LIOW</t>
  </si>
  <si>
    <t>KELLY MAHARANI DUSU</t>
  </si>
  <si>
    <t>RISPAYADI DARINDING</t>
  </si>
  <si>
    <t>ANGREINA NADYA TULANDI</t>
  </si>
  <si>
    <t>YULIANA</t>
  </si>
  <si>
    <t>11 Oktober 2019</t>
  </si>
  <si>
    <t>NINA TRIJAYANTI</t>
  </si>
  <si>
    <t>RUT RAMBA PAKAMBANAN</t>
  </si>
  <si>
    <t>PRASTIKA ANDRIANI</t>
  </si>
  <si>
    <t>ALBERT NATANAEL</t>
  </si>
  <si>
    <t>FALDA FATI</t>
  </si>
  <si>
    <t>DANIEL OSBORN SUNDAH</t>
  </si>
  <si>
    <t>SYARIEF ARSELAN</t>
  </si>
  <si>
    <t>I MADE ADWAITA</t>
  </si>
  <si>
    <t>NI MADE SWANDEWI</t>
  </si>
  <si>
    <t>CANDRA NOFRIANTO PAOKI</t>
  </si>
  <si>
    <t>KEZIA GITA VALENTINA SIAHAAN</t>
  </si>
  <si>
    <t>ASMI DRAKEL</t>
  </si>
  <si>
    <t>JONLI SAWEDU</t>
  </si>
  <si>
    <t>NATALIA CHRISTIE MANOREK</t>
  </si>
  <si>
    <t>IIN MADE OLIVIA DANGIN</t>
  </si>
  <si>
    <t>RISWANTO PUDINAUNG</t>
  </si>
  <si>
    <t>FREINI APRISILIA TUMAMPAS</t>
  </si>
  <si>
    <t>SAHRISAL SULEMAN</t>
  </si>
  <si>
    <t>SOPIAH TANIA</t>
  </si>
  <si>
    <t>IVONNE JEANE TEROK</t>
  </si>
  <si>
    <t>AMELIA CONTESA UMBOH</t>
  </si>
  <si>
    <t>MARIA CONNY MANTIRI</t>
  </si>
  <si>
    <t>MARJAM DJAFAR</t>
  </si>
  <si>
    <t>JENNY KEMBUAN</t>
  </si>
  <si>
    <t>RUSNI NUR</t>
  </si>
  <si>
    <t>JULIANA KAUNANG</t>
  </si>
  <si>
    <t>HELENA LOLIPOP SHIRLY LONGDONG</t>
  </si>
  <si>
    <t>RABA RUBEN</t>
  </si>
  <si>
    <t>ROBERT MARPAUNG</t>
  </si>
  <si>
    <t>NURHAYATI J. M. ACHIR</t>
  </si>
  <si>
    <t>ATJE EVI VERA CONY TENDEAN</t>
  </si>
  <si>
    <t>ITANG SUBU</t>
  </si>
  <si>
    <t>MARLYN MANTIK</t>
  </si>
  <si>
    <t>TREES CORRY MENTANG</t>
  </si>
  <si>
    <t>SUMARNI MANDAGE</t>
  </si>
  <si>
    <t>SEVRIN THEREISYE SUAWAH</t>
  </si>
  <si>
    <t>YENIE ROBOT</t>
  </si>
  <si>
    <t>DEKI LUMINTANG</t>
  </si>
  <si>
    <t>MAGRITHA MEITY RONDONUWU</t>
  </si>
  <si>
    <t>MEISKE LUMINGKEWAS</t>
  </si>
  <si>
    <t>FANIE HERLINE MALONDA</t>
  </si>
  <si>
    <t>ANNIE ANDRIES</t>
  </si>
  <si>
    <t>ANDRED ANDALANGI</t>
  </si>
  <si>
    <t>ELFIN SABARU</t>
  </si>
  <si>
    <t>JANO FRANKY SUOTH</t>
  </si>
  <si>
    <t>OLVY JEANNETE TUELAH</t>
  </si>
  <si>
    <t>PROKLA A. A. LARUMPA</t>
  </si>
  <si>
    <t>RIRIN SULISTYANI</t>
  </si>
  <si>
    <t>SJUUL ARIANTJE SURENTU</t>
  </si>
  <si>
    <t>MEITY M. SEKEON</t>
  </si>
  <si>
    <t>HERRY KORAAG</t>
  </si>
  <si>
    <t>YOHANIS LARENGGAM</t>
  </si>
  <si>
    <t>MARKUS GERSON LONTAAN</t>
  </si>
  <si>
    <t>SELVIWIDAKTI</t>
  </si>
  <si>
    <t>MONA LISA SUMANTI</t>
  </si>
  <si>
    <t>ALDORIOS KAMARI</t>
  </si>
  <si>
    <t>MENDY JEQLIN TUMADA</t>
  </si>
  <si>
    <t>ANDRINANDUS STENLI JABIR</t>
  </si>
  <si>
    <t>RAYNOLD HALOMOAN HUTAPEA</t>
  </si>
  <si>
    <t>DEVIS CHRISTIAN PAKILA</t>
  </si>
  <si>
    <t>RENALDIO JACKLI KEINTJEM</t>
  </si>
  <si>
    <t>MILANO RUDOLF MAMBU</t>
  </si>
  <si>
    <t>DINA RIANTI KOESRIYANTO</t>
  </si>
  <si>
    <t>ANGGREYNE CICILIA SAKUL</t>
  </si>
  <si>
    <t>RIBKA MELATI PATRAS</t>
  </si>
  <si>
    <t>BRENDA YORNA KEKUNG</t>
  </si>
  <si>
    <t>ALFA TULAS</t>
  </si>
  <si>
    <t>FIANI GABRILIA ROMPAS</t>
  </si>
  <si>
    <t>VELANY PINGKAN SUMANTI</t>
  </si>
  <si>
    <t>MILICTIA CHRISTY WATUNG</t>
  </si>
  <si>
    <t>CHRISTIAN THEOVANY ALOW</t>
  </si>
  <si>
    <t>PRICILIA KRISTIN WAHONGAN</t>
  </si>
  <si>
    <t>GISHELLA GABRIELA PARENGKUAN</t>
  </si>
  <si>
    <t>GRACELA VANESA LOMBOAN</t>
  </si>
  <si>
    <t>YOSEVITA VIRGINIA WILAR</t>
  </si>
  <si>
    <t>CHIZY GLORIA MENDE</t>
  </si>
  <si>
    <t>KENSY ABRAHAM TORAR</t>
  </si>
  <si>
    <t>HIZKIA RICHARD JUNIOR PARENGKUAN</t>
  </si>
  <si>
    <t>LORENA SUMUAN</t>
  </si>
  <si>
    <t>FANDA V. MAILANGKAY</t>
  </si>
  <si>
    <t>STEVIANY TITJO</t>
  </si>
  <si>
    <t>MARCEL JENDRY RAWIS</t>
  </si>
  <si>
    <t>NAOMI RORING</t>
  </si>
  <si>
    <t>DEDY YOSI LOPE</t>
  </si>
  <si>
    <t>GILBERT POLII</t>
  </si>
  <si>
    <t>JESIKA MOREN LUMOPA</t>
  </si>
  <si>
    <t>ANDIKA REFANLI TENDEAN</t>
  </si>
  <si>
    <t>BELLA PUTRI TUMIIR</t>
  </si>
  <si>
    <t>DENIS HIZKIA LIANDO</t>
  </si>
  <si>
    <t>DINDA PERMATASARI RB</t>
  </si>
  <si>
    <t>WAHYU WIRANTO</t>
  </si>
  <si>
    <t>WYNNIE ESTHER JONA TOMBUKU</t>
  </si>
  <si>
    <t>NATALIA DEVITA ABRAHAM</t>
  </si>
  <si>
    <t>MERCY MUKMIN</t>
  </si>
  <si>
    <t>YULI SANTINA</t>
  </si>
  <si>
    <t>GRATIA SANTHALIA TINANGON</t>
  </si>
  <si>
    <t>JUWITA PUTRI SARIDIN</t>
  </si>
  <si>
    <t>GABRIELA MARTINES SARIALLO DESA</t>
  </si>
  <si>
    <t>MUSTIKA PUTRI IBROHIM</t>
  </si>
  <si>
    <t>ARNIKA LOPES</t>
  </si>
  <si>
    <t>APRIANTO LAMA</t>
  </si>
  <si>
    <t>PUTRI  DWI UTAMI KIAY DEMAK</t>
  </si>
  <si>
    <t>ELSA EUNIKE THERESA</t>
  </si>
  <si>
    <t>ERROL GERSON GERBBIE WAJONG</t>
  </si>
  <si>
    <t>MELISA MENTU</t>
  </si>
  <si>
    <t>MESHA KUMONTOY</t>
  </si>
  <si>
    <t xml:space="preserve">IMMANUEL SYUTRIKO RUMAGIT </t>
  </si>
  <si>
    <t>VALEN GABRIELA</t>
  </si>
  <si>
    <t>PATRIKS VERO TONGKELES</t>
  </si>
  <si>
    <t>ANGELYNA WINDY WARABA</t>
  </si>
  <si>
    <t xml:space="preserve">MARIA PETRA OLEFIA RENWARIN </t>
  </si>
  <si>
    <t xml:space="preserve">MARIA MARLA GABRIELA NIMOT </t>
  </si>
  <si>
    <t>KEVIN WOLLAH</t>
  </si>
  <si>
    <t>ARDIAN ROLAND SOLANG</t>
  </si>
  <si>
    <t>YESAYA KRUNIARSO TIMOTIUS OROH</t>
  </si>
  <si>
    <t>ZWEETSY MARIA</t>
  </si>
  <si>
    <t>EUNIKE MERRY PANDOH</t>
  </si>
  <si>
    <t>REZKA FIRMANSYAH KALITOUW</t>
  </si>
  <si>
    <t>DEFGHI CLINTON JONTHAN WORUNG</t>
  </si>
  <si>
    <t>MARIANO PALAPA</t>
  </si>
  <si>
    <t>AMERENSIA LETICIA FRANCA A. SOETJAHJO</t>
  </si>
  <si>
    <t>LADY MAUREN SUMANGKUT</t>
  </si>
  <si>
    <t>ROZZI Y. L. MOMONGAN</t>
  </si>
  <si>
    <t>NOVRISAL RENALDI ALEXANDER IROTH</t>
  </si>
  <si>
    <t>FERNANDO FILEMON MANUPUTTY</t>
  </si>
  <si>
    <t>SELLY CLAUDIA TEWUH</t>
  </si>
  <si>
    <t>VERONICA DHARMANITA VERCELLI NELWAN</t>
  </si>
  <si>
    <t>PUTRI APRIANA SIMIN</t>
  </si>
  <si>
    <t>ALFIRA KRISTI SUMANTI</t>
  </si>
  <si>
    <t>YESIA ELENA SANDRA URSULA SIWI</t>
  </si>
  <si>
    <t>SARAH LYNA MANGINDAAN</t>
  </si>
  <si>
    <t>GRIZELLA BELLAVIESTHA MARENTEK</t>
  </si>
  <si>
    <t>YOHANA BENARIVA KAANUBUN</t>
  </si>
  <si>
    <t>ISRAEL KOAGOUW</t>
  </si>
  <si>
    <t>JESSICA TIRSA MITANG</t>
  </si>
  <si>
    <t>SANCTIE WEHANTOUW</t>
  </si>
  <si>
    <t>ROXY RAFAEL RUMONDOR</t>
  </si>
  <si>
    <t>RICO MERTOSONO</t>
  </si>
  <si>
    <t>RIZAL GERALD KAPARANG</t>
  </si>
  <si>
    <t>STENI HIZKIA OROH</t>
  </si>
  <si>
    <t>STERI NASARANI MENTANG</t>
  </si>
  <si>
    <t>EFRAIM LOTULUNG</t>
  </si>
  <si>
    <t>WEHELMINA WELMIN TALIAWO</t>
  </si>
  <si>
    <t>ESALINDRI MIRANDA MAENGKOM</t>
  </si>
  <si>
    <t>VICARIO MIRECHEL MOTULO</t>
  </si>
  <si>
    <t>ERVINA CHRISTITA PUTRI KOTEL</t>
  </si>
  <si>
    <t>MICHEN CHRISTIAN SURENTU</t>
  </si>
  <si>
    <t>PUTRI NIKITA KAPARANG</t>
  </si>
  <si>
    <t>TAMARA L. B. ROMPAS</t>
  </si>
  <si>
    <t>ELVIYS PATRIC RENDRA PIRI</t>
  </si>
  <si>
    <t>GABRELA ENJELINA KOHO</t>
  </si>
  <si>
    <t>MUHAMMAD RIZAL KUSUMA ADITYA</t>
  </si>
  <si>
    <t>PATRIK LORENZO PONTOH</t>
  </si>
  <si>
    <t>SAMUEL JANUAR ISHAK DAMANIK</t>
  </si>
  <si>
    <t>SINDY MISSIE OLIVIA</t>
  </si>
  <si>
    <t>BIANCA MICHELLE MAMENGKO</t>
  </si>
  <si>
    <t>JORGY BELLY JUNIOR MANUHUTU</t>
  </si>
  <si>
    <t>GLADYS VEBIOLA ASSA</t>
  </si>
  <si>
    <t>MEISI MEITA MEILANY SUMAMPOW</t>
  </si>
  <si>
    <t>RISMANTO</t>
  </si>
  <si>
    <t>25 Februari 2019</t>
  </si>
  <si>
    <t>JESSIKA PRISKILIA MAWEY</t>
  </si>
  <si>
    <t>RIBKA OLIVYA PALIT</t>
  </si>
  <si>
    <t>ESTER RUTH TANGKAU</t>
  </si>
  <si>
    <t>SUSANLY</t>
  </si>
  <si>
    <t>SARTIKA MARADESA</t>
  </si>
  <si>
    <t>EMMALIA TRIANA IRENE LONTO</t>
  </si>
  <si>
    <t>MEYLANI REMBET</t>
  </si>
  <si>
    <t>ARNALDI DELAFAYETE POSSUMAH</t>
  </si>
  <si>
    <t>EUAGGELION MAKDALENA SANGARI</t>
  </si>
  <si>
    <t>AGITHA LAVENIA WUISAN</t>
  </si>
  <si>
    <t>FEBRINA CLAUDIA MANUAHE</t>
  </si>
  <si>
    <t>ILEVENA R. M. JOSEF</t>
  </si>
  <si>
    <t>SRI INTIM PATEMME' PARIMBA</t>
  </si>
  <si>
    <t>ADYSTYA YOLANDA TUKURU</t>
  </si>
  <si>
    <t>NORIMA BR PASARIBU</t>
  </si>
  <si>
    <t>JENIFER ALFONDA WALEWANGKO</t>
  </si>
  <si>
    <t>YULLIN FINCE LOLOLUAN</t>
  </si>
  <si>
    <t>LA BARU MOSES</t>
  </si>
  <si>
    <t>WELHELMA REMETWA</t>
  </si>
  <si>
    <t>WALFARED WODEK</t>
  </si>
  <si>
    <t>ARNOLIS RUSU</t>
  </si>
  <si>
    <t>GRENLY KEREH</t>
  </si>
  <si>
    <t>MARTHA TUGANYITA</t>
  </si>
  <si>
    <t>ANGRIENY MAMANGKEY</t>
  </si>
  <si>
    <t>MARLEN DAKDAKUR</t>
  </si>
  <si>
    <t>SAHIYA YAHYA</t>
  </si>
  <si>
    <t>TREISA KALEMPOUW</t>
  </si>
  <si>
    <t>MIFTAHUL JANNAH KADIR</t>
  </si>
  <si>
    <t>DEBRA MICHELLE SELANNO</t>
  </si>
  <si>
    <t>ANSELLA CICILIA PONTOH</t>
  </si>
  <si>
    <t>MARSELA NOFALIA</t>
  </si>
  <si>
    <t>HERLINA NANI BALANGSAWANG</t>
  </si>
  <si>
    <t>EUNIKE HAZAEL PELLENG</t>
  </si>
  <si>
    <t>SINTIA ANGGRAENI KALANGIT</t>
  </si>
  <si>
    <t>GREGORIUS RICO TOMPO</t>
  </si>
  <si>
    <t xml:space="preserve"> RAFLI RISKIANTO SIHURE</t>
  </si>
  <si>
    <t>DINDA ARISTYA MOHAMA</t>
  </si>
  <si>
    <t>ULFA FRADIKA KIMUNA</t>
  </si>
  <si>
    <t>RIBKA VIVI ROBOT</t>
  </si>
  <si>
    <t>EMMY JACKLYN PONTOAN</t>
  </si>
  <si>
    <t>WELMAR PRATAMA WELLO</t>
  </si>
  <si>
    <t>RISHADEWI SIBY</t>
  </si>
  <si>
    <t>YUNI ARTHA SETYANINGRUM BR. HOMBING</t>
  </si>
  <si>
    <t>GIA HASTUTI MOKOAGOW</t>
  </si>
  <si>
    <t>DINA MAMONTO</t>
  </si>
  <si>
    <t>NINDY PUSPITA DATU</t>
  </si>
  <si>
    <t>DAYVANTY GRACE ELIM</t>
  </si>
  <si>
    <t>ASTRIATI PANTOW</t>
  </si>
  <si>
    <t>GESTION NEHEMIA MAMESAH</t>
  </si>
  <si>
    <t>DIAN ARINI MONDING</t>
  </si>
  <si>
    <t>MEILAND AMBUI</t>
  </si>
  <si>
    <t>MUSTIKA JAMAL</t>
  </si>
  <si>
    <t>KIRANIA INDRIA MANONGKO</t>
  </si>
  <si>
    <t>ASNA YANTI TUMADANG KARIM</t>
  </si>
  <si>
    <t>APRILIA TITA TATOJA</t>
  </si>
  <si>
    <t>HASNI CHENLY BATAHA</t>
  </si>
  <si>
    <t>SILVANI PERMATASARI MUHALING</t>
  </si>
  <si>
    <t>ALFIAN DJOHAN MATEI</t>
  </si>
  <si>
    <t>MISWANDA SESTY MAKASIHI</t>
  </si>
  <si>
    <t>MARIKE INES BIDARA</t>
  </si>
  <si>
    <t>VIA PIKAN OMEGA SUMILAT</t>
  </si>
  <si>
    <t>BRIGITA ANGGASARI KAKOMOLE</t>
  </si>
  <si>
    <t>MARGARETH CRISTIE MUKKUN</t>
  </si>
  <si>
    <t>SELOTIS LAMERBURU</t>
  </si>
  <si>
    <t>INCHA KRISTANTY JAPAR</t>
  </si>
  <si>
    <t>JESSY CHRISTY MAINDOKA</t>
  </si>
  <si>
    <t>ALAN SEVENTIN BANTI</t>
  </si>
  <si>
    <t>MARTHA ULY BUTAR-BUTAR</t>
  </si>
  <si>
    <t>NI KOMANG NOPHITA SARI</t>
  </si>
  <si>
    <t>FARAH NADYA MARALI</t>
  </si>
  <si>
    <t>FINDY VRISKA MAINDJANGA</t>
  </si>
  <si>
    <t>SUSAN MARIA TATURU</t>
  </si>
  <si>
    <t>CLAUDIA ALFIRA KATAMONA</t>
  </si>
  <si>
    <t>SISTRA SIMBONG</t>
  </si>
  <si>
    <t>DEWA KOMANG SUTARJANA</t>
  </si>
  <si>
    <t>SENDY HERLIN ANGIE SARAJAR</t>
  </si>
  <si>
    <t>RISAL</t>
  </si>
  <si>
    <t>DIAH PRIMANINGTIA</t>
  </si>
  <si>
    <t>NOVITA SARI NINA</t>
  </si>
  <si>
    <t>HERLINA VERA TAMPOLI</t>
  </si>
  <si>
    <t>KADEK ARYA PURNA WIRANTO</t>
  </si>
  <si>
    <t>ARMANTO YANES PONTO</t>
  </si>
  <si>
    <t>NI NYOMAN AYURAI PUNIAWATI</t>
  </si>
  <si>
    <t>APREISIA SUMILAT</t>
  </si>
  <si>
    <t>ELFRIDA MARYETTA F. SIRAIT</t>
  </si>
  <si>
    <t>OCTAVIANES VIALI PANEKENAN</t>
  </si>
  <si>
    <t>DWI ASTUTI</t>
  </si>
  <si>
    <t>JULIANTI SAMPE TAMBING</t>
  </si>
  <si>
    <t>SILVANI MONIUNG</t>
  </si>
  <si>
    <t>MARIO GERRY RUNTUWENE</t>
  </si>
  <si>
    <t>HARDYANTO WILLY SANGKIA</t>
  </si>
  <si>
    <t>INVINNYATI AWAEH TULIS</t>
  </si>
  <si>
    <t>ANJELINE MARGARETHA RARUMANGKAY</t>
  </si>
  <si>
    <t>MEYKE PONISKORI</t>
  </si>
  <si>
    <t>PRICILIA GRACIA KAIRUPAN</t>
  </si>
  <si>
    <t>ESTERLINA WORAN</t>
  </si>
  <si>
    <t>YUNITA WIDIASTUTI</t>
  </si>
  <si>
    <t xml:space="preserve">GITA PATRICIA MANGARE </t>
  </si>
  <si>
    <t>KEVIN HENRY BORITNABAN</t>
  </si>
  <si>
    <t>YULEX POLIWO</t>
  </si>
  <si>
    <t>7 Desember 2018</t>
  </si>
  <si>
    <t>TARMISIA SANDRINA HELLY RUMAYAR</t>
  </si>
  <si>
    <t>FANALITA BOLUNG</t>
  </si>
  <si>
    <t>ANDIKA CHANDRA HISKIA</t>
  </si>
  <si>
    <t>ENJELIKA YOHANA LENAK</t>
  </si>
  <si>
    <t>AZOR SAMBENE</t>
  </si>
  <si>
    <t>KRISNIA FRANSISKA KUMENDONG</t>
  </si>
  <si>
    <t>ASTRID NGANGI</t>
  </si>
  <si>
    <t>TITA NURSITA SAMSUDIN</t>
  </si>
  <si>
    <t>SANDI YUDIKA LUBIS</t>
  </si>
  <si>
    <t>RIANI FRANSISKA SIRANG</t>
  </si>
  <si>
    <t>NOVITA MANAMBE</t>
  </si>
  <si>
    <t>SILVA BETZIANE ATALIA KONDOY</t>
  </si>
  <si>
    <t>YUNITA TEMBANG</t>
  </si>
  <si>
    <t>LOVELY OMEGA VICTORIA EL RUMENGAN</t>
  </si>
  <si>
    <t>MUSHAWIR ZHURI KAI</t>
  </si>
  <si>
    <t>RENALDO SUMOLANG</t>
  </si>
  <si>
    <t>ORLANDO VRANCO MANDOLANG</t>
  </si>
  <si>
    <t>VERONICA CRISTY MANTIRI</t>
  </si>
  <si>
    <t>GLORIA LIDYA LEMPAS</t>
  </si>
  <si>
    <t>INJILIA OKTAVIA LUMUNON</t>
  </si>
  <si>
    <t>YOUDY ALISTO RUNTULALO</t>
  </si>
  <si>
    <t>JOULI CLAUDIA SINOLUNGAN</t>
  </si>
  <si>
    <t>KEVIN SALOMO TAMPI</t>
  </si>
  <si>
    <t>JEANETE JOHANA ESSING</t>
  </si>
  <si>
    <t>AFRON ARYA HISKIA RARANTA</t>
  </si>
  <si>
    <t>INTAN GLORIA KAWULUR</t>
  </si>
  <si>
    <t>DESKI OPOD</t>
  </si>
  <si>
    <t>IVANA CHRISOLIEM GEZALI</t>
  </si>
  <si>
    <t>CLAUDIA MEYTI PETIUNAUNG</t>
  </si>
  <si>
    <t>FEYBIE DEBORA WATANIA</t>
  </si>
  <si>
    <t>JULVAN KARNAIN MODEONG</t>
  </si>
  <si>
    <t>DEDY KURNIAWAN GUSASI</t>
  </si>
  <si>
    <t>ANGGARA PUTRA SUANGI</t>
  </si>
  <si>
    <t>SANDRI IKHSAN MOKOGINTA</t>
  </si>
  <si>
    <t>LEYNIE FLORA LIOGU</t>
  </si>
  <si>
    <t>WOWOR AGUSTINA</t>
  </si>
  <si>
    <t>FRANKLIEN LUMETTU</t>
  </si>
  <si>
    <t>01 Desember 2020</t>
  </si>
  <si>
    <t>EFIFANIA TASIN</t>
  </si>
  <si>
    <t>ANGELINA LAHINDA</t>
  </si>
  <si>
    <t>CITRA LOISA WEJASU</t>
  </si>
  <si>
    <t>ALVENOLIA VIENDA ADAONG</t>
  </si>
  <si>
    <t>HENI HERMINAWATI LUN</t>
  </si>
  <si>
    <t>MONICA ANANDA WATUNA</t>
  </si>
  <si>
    <t>WALANDA PRIMERATI KAUNANG</t>
  </si>
  <si>
    <t>TIRSA ANGGRIANI POTE</t>
  </si>
  <si>
    <t>BAYU RITNO MATIALO</t>
  </si>
  <si>
    <t>ANISA RIBKA MAMESAH</t>
  </si>
  <si>
    <t>MARIANTO KAWAWA</t>
  </si>
  <si>
    <t>MUHAMMAD ADHAN PANGUMPIA</t>
  </si>
  <si>
    <t>MEIFI LIANA BAHARUDIN</t>
  </si>
  <si>
    <t>NIA AUDINA WALESASI</t>
  </si>
  <si>
    <t>INGGRIT NINGSIH SIAGA</t>
  </si>
  <si>
    <t>ANITA WUNGKANA</t>
  </si>
  <si>
    <t>DELY YULIANTI KAUNANG</t>
  </si>
  <si>
    <t>28 Oktober 2019</t>
  </si>
  <si>
    <t>AGNES PATRICIA ANGELIN GIROTH</t>
  </si>
  <si>
    <t>NI MADE RATNAWATI</t>
  </si>
  <si>
    <t>FRILLY NGONGARE</t>
  </si>
  <si>
    <t>CHRISTIN HANDAYANI</t>
  </si>
  <si>
    <t>FARI CORNELIUS PAENG</t>
  </si>
  <si>
    <t>ALISYE CITRA PUSPITA RAMENUSA</t>
  </si>
  <si>
    <t>VIVI DESRIANTI SALENDA</t>
  </si>
  <si>
    <t>CINDY ALVIONITA</t>
  </si>
  <si>
    <t>GLEVI RENLI TAWAANG</t>
  </si>
  <si>
    <t>RIVANLY J. R. TULANG</t>
  </si>
  <si>
    <t>PARAMITHA YEMIMA BOROALLO</t>
  </si>
  <si>
    <t>MEILAN LENGKONG</t>
  </si>
  <si>
    <t>CINDY CLAUDIA SANTIKA JANIS</t>
  </si>
  <si>
    <t>CHRISTOPHORUS KALIGIS</t>
  </si>
  <si>
    <t>YULISKA FINA SAEBAKA</t>
  </si>
  <si>
    <t>PRISILIA WUY</t>
  </si>
  <si>
    <t>CERRY STEWARD SENGGETANG</t>
  </si>
  <si>
    <t>DAUD RIA</t>
  </si>
  <si>
    <t>IRENE CHRISTINE ROGAHANG</t>
  </si>
  <si>
    <t>PUTRI THERESIA OKTAVIANI MANOREK</t>
  </si>
  <si>
    <t xml:space="preserve">TUTLIEN FLOV TAHUNA LAHUTUNG </t>
  </si>
  <si>
    <t>AFRILLYA KAWEKE</t>
  </si>
  <si>
    <t>STEVI ALUNGUNUSA</t>
  </si>
  <si>
    <t>ELISABETH INDIRA TANGIAN</t>
  </si>
  <si>
    <t>BELMALITA RUSUNG</t>
  </si>
  <si>
    <t>YATI YANSI MARIAM LENDOMBELA</t>
  </si>
  <si>
    <t>MARKUS HADI ARNOLD</t>
  </si>
  <si>
    <t>ANDRIANA</t>
  </si>
  <si>
    <t>FAISAL FALLEN SIMAELA</t>
  </si>
  <si>
    <t>RAMLA AZKIA</t>
  </si>
  <si>
    <t>ALSRIANI SALOMI LAIRA</t>
  </si>
  <si>
    <t>NATALIA JESIKA SASAUW</t>
  </si>
  <si>
    <t>ELISABETH ASO</t>
  </si>
  <si>
    <t>NIKITA GISELA POLI</t>
  </si>
  <si>
    <t>KETLIN FIRGIA SUWUHANG</t>
  </si>
  <si>
    <t xml:space="preserve">ANDREAS A. RATUANAK </t>
  </si>
  <si>
    <t>HARDIANTI TUANDALI</t>
  </si>
  <si>
    <t>YESTI TENDENG</t>
  </si>
  <si>
    <t>GABRIEL KHELY KOMALIG</t>
  </si>
  <si>
    <t>FEBY TRIFANA KUTJAME</t>
  </si>
  <si>
    <t>DEVRI LABAN A. G. PURENG</t>
  </si>
  <si>
    <t>FELDYANTO MANGETEKE</t>
  </si>
  <si>
    <t>EKO SETIAWAN LANGGARA</t>
  </si>
  <si>
    <t>KARLINDA EUNIKE KALANGI</t>
  </si>
  <si>
    <t>RICKY YEFTRIS TINGGINEHE</t>
  </si>
  <si>
    <t>LORENZO LUMENTUT</t>
  </si>
  <si>
    <t>LISA H. NGUTUK</t>
  </si>
  <si>
    <t>RISKE ANGGELINA TUWONUSA</t>
  </si>
  <si>
    <t>CITRA GIM KANSIL</t>
  </si>
  <si>
    <t>PATMI LALISANG</t>
  </si>
  <si>
    <t>DEVI HOWAN</t>
  </si>
  <si>
    <t>CORNELIA AGNES METUAK BEE</t>
  </si>
  <si>
    <t>ESTRELITA BALATJAI</t>
  </si>
  <si>
    <t>DEWA KADEK PUNARBAWA</t>
  </si>
  <si>
    <t>I GUSTI AYU NOVRYATI</t>
  </si>
  <si>
    <t>CYRTJE A C BUJUNG</t>
  </si>
  <si>
    <t>SOFHIA KHARLY WATANIA</t>
  </si>
  <si>
    <t>ILHAM WAHYUDI MAHMUD</t>
  </si>
  <si>
    <t>CHATARINA DWI YANTHI DJUMHAN</t>
  </si>
  <si>
    <t>MURNI LESTARI MANEKING</t>
  </si>
  <si>
    <t>SYELANI RAMENUSA</t>
  </si>
  <si>
    <t>ZURISADAY TAIDI</t>
  </si>
  <si>
    <t>16 Desember 2019</t>
  </si>
  <si>
    <t>PRILLY ASTRID PETONENGAN</t>
  </si>
  <si>
    <t>JUITA SAMALUKANG</t>
  </si>
  <si>
    <t>SANDRAWATI BAIKA</t>
  </si>
  <si>
    <t>EKA PUTRA UTAMA MAMANGKAI</t>
  </si>
  <si>
    <t>GERRY HANNY LUMOLOS</t>
  </si>
  <si>
    <t>INRY FRIGITA WOHON</t>
  </si>
  <si>
    <t>LORIANA TIAK</t>
  </si>
  <si>
    <t>RATIH ANITA MEMAH</t>
  </si>
  <si>
    <t>SANDY WALES BAWEKES</t>
  </si>
  <si>
    <t>OSPALDO RIOS</t>
  </si>
  <si>
    <t>REYNALDY ASSA</t>
  </si>
  <si>
    <t>RETIA TIIYO</t>
  </si>
  <si>
    <t>NATALIA MUDIHANG</t>
  </si>
  <si>
    <t>YURIANTI LAMAYA</t>
  </si>
  <si>
    <t>I KADEK CENIK</t>
  </si>
  <si>
    <t>NUR ALIYAH ALI</t>
  </si>
  <si>
    <t>NURAIN FATMAWATI PANEO</t>
  </si>
  <si>
    <t>VERAWATI TUMUATJA</t>
  </si>
  <si>
    <t>NI MADE ARYANTINI</t>
  </si>
  <si>
    <t>NURWIAH HILJA SONDAKH</t>
  </si>
  <si>
    <t>CHRISTMAS CHANDRA NATALIO TAMBOTO</t>
  </si>
  <si>
    <t>KARMILA BELLA</t>
  </si>
  <si>
    <t>ANGELITA OLIVIA GONI</t>
  </si>
  <si>
    <t>CHRISTOPHEL JONES MAMENGKO</t>
  </si>
  <si>
    <t>OLVITA RIBKA MANTIRI</t>
  </si>
  <si>
    <t>RIANTO FELIX RUMENGAN</t>
  </si>
  <si>
    <t>FRINDLY MAKARAWUNG</t>
  </si>
  <si>
    <t>TANAN PALILING</t>
  </si>
  <si>
    <t>YUHANENSY BR SEMBIRING</t>
  </si>
  <si>
    <t>DISKA NATALIA METUSALA</t>
  </si>
  <si>
    <t>RIVYA LIANTRY TAMUNGKU</t>
  </si>
  <si>
    <t>ELRA VIRA REPI</t>
  </si>
  <si>
    <t>CHELSIE SENGKEY</t>
  </si>
  <si>
    <t>MEIS FERSELEN IMELDA HONGA</t>
  </si>
  <si>
    <t>ENJELS MAKAKOMBO</t>
  </si>
  <si>
    <t>CHAREN PRISKILA UMBOH</t>
  </si>
  <si>
    <t>WANDA KRISTALIA PAPE</t>
  </si>
  <si>
    <t>WINDYA FRANSIEN ADIPATI</t>
  </si>
  <si>
    <t>RUDOLFIN MEITRISARI DAROME</t>
  </si>
  <si>
    <t xml:space="preserve">MELFEN LETTE </t>
  </si>
  <si>
    <t>TEPAT RAHARJO</t>
  </si>
  <si>
    <t>CICILIA PRILI WALANGITAN</t>
  </si>
  <si>
    <t>MEIKEN KEBENARAN</t>
  </si>
  <si>
    <t>THERESIA REBEKA NONABOCE</t>
  </si>
  <si>
    <t>MELSIANSI</t>
  </si>
  <si>
    <t>OVELIA MERLITA MAMAHIT</t>
  </si>
  <si>
    <t>ASTRID MAGRITHA SINGAL</t>
  </si>
  <si>
    <t>REVIANDO FALDI KALIGIS</t>
  </si>
  <si>
    <t>ELFRIDA NOVIANTI</t>
  </si>
  <si>
    <t>JERRY CHRISTIAN SUMAKUD</t>
  </si>
  <si>
    <t>FRANDY LUMENTA</t>
  </si>
  <si>
    <t>SOFYA POPHY ANASTASYA KESEK</t>
  </si>
  <si>
    <t>IRMA OKTAVIANI</t>
  </si>
  <si>
    <t>MARDAN EKA JAYA TAMPILANG</t>
  </si>
  <si>
    <t>FITRI BERLIANA PARDEDE</t>
  </si>
  <si>
    <t>LIA MARIA MAGDALENA KOLOPITA</t>
  </si>
  <si>
    <t>VIVIEN REGINA ALARIA</t>
  </si>
  <si>
    <t>UPIK AGUNG SAPUTRI</t>
  </si>
  <si>
    <t>MEYLANI RANTI RARANTA</t>
  </si>
  <si>
    <t>SRI WULANDARI MAMONTO</t>
  </si>
  <si>
    <t>CINDY MANGIMBULUDE</t>
  </si>
  <si>
    <t>SHARON CLAUDYA SEMBUNG</t>
  </si>
  <si>
    <t>ERLINA AYU INTAN KARISMA SARI</t>
  </si>
  <si>
    <t>INDY LAKSMI MORDEN</t>
  </si>
  <si>
    <t>MAUREN PRESSY CORNELY RURUH</t>
  </si>
  <si>
    <t>FELINA MARTHA THOBIAS</t>
  </si>
  <si>
    <t>HELENA LUSIANA BELEN</t>
  </si>
  <si>
    <t>NELMA NOVITA DADI</t>
  </si>
  <si>
    <t>EKA PRATIWI GINOGA</t>
  </si>
  <si>
    <t>VICCY VILANI MIOYO</t>
  </si>
  <si>
    <t>SRI PURWATI LUKAS</t>
  </si>
  <si>
    <t>KETSI MALUENSENG</t>
  </si>
  <si>
    <t>VEREN ADELINA SUKARNO</t>
  </si>
  <si>
    <t>ELTA BAGIT</t>
  </si>
  <si>
    <t>SWENDLY SALENDEHO</t>
  </si>
  <si>
    <t>FRISCA WIWIN LAADJI</t>
  </si>
  <si>
    <t>SISKAWATI MOKOGINTA</t>
  </si>
  <si>
    <t>LUCIANA PATRISIA DUNGGIO</t>
  </si>
  <si>
    <t>CHINTYA MARIA MAMENTU</t>
  </si>
  <si>
    <t>MEIDY ERVINA TINGGINEHE</t>
  </si>
  <si>
    <t>RIBKA MENTARI MAKIOLOR</t>
  </si>
  <si>
    <t>JILLY KLAUDIA HASAN</t>
  </si>
  <si>
    <t>IREYNE MARIA LUMENTUT</t>
  </si>
  <si>
    <t>CHINDY BELLA TUNGKAGI</t>
  </si>
  <si>
    <t>NANDA PRATIKA SARI</t>
  </si>
  <si>
    <t>DELVIANI NGINEIKON</t>
  </si>
  <si>
    <t>DIANA VRISKILA LAMAYA</t>
  </si>
  <si>
    <t>TIKA RAFIKA SARRAPA'</t>
  </si>
  <si>
    <t>APRILIA MONICA KALALO</t>
  </si>
  <si>
    <t>RESTI MAMONTO</t>
  </si>
  <si>
    <t>VICTORIA PAULA TAMBAANI</t>
  </si>
  <si>
    <t>JULIANI VIONA ROLEH</t>
  </si>
  <si>
    <t>MERCY CLAUDIA LUKAS</t>
  </si>
  <si>
    <t>MARLISYE VALENSIA MOGHODATU</t>
  </si>
  <si>
    <t>RICSKY JOHAN GIOVANNI TOLOLIU</t>
  </si>
  <si>
    <t>FRISKILA RIANI MELISA KOLIBU</t>
  </si>
  <si>
    <t>MARKUSNI SLAMET</t>
  </si>
  <si>
    <t>NADA SORAYA ALAMAT</t>
  </si>
  <si>
    <t>JACKLIN PRICILIAN YULITA MOKOLINUG</t>
  </si>
  <si>
    <t>RISKI YOHANES SONDAKH</t>
  </si>
  <si>
    <t>RISKY RENDY TOMBOKAN</t>
  </si>
  <si>
    <t>AGRIYANI PAI</t>
  </si>
  <si>
    <t>STELLY SONYA YOGEBER MAKAUSI</t>
  </si>
  <si>
    <t>FITALIA RAHAYU NINGSIH</t>
  </si>
  <si>
    <t>VIKALIA MARIA TANIA</t>
  </si>
  <si>
    <t>ANJEL CAROLINA RUMAIS</t>
  </si>
  <si>
    <t>CHRISELLA SUAK</t>
  </si>
  <si>
    <t>JUNIVITA JEYSTIVIA MUMU</t>
  </si>
  <si>
    <t>SAFIRA WINDI TUMIWA</t>
  </si>
  <si>
    <t xml:space="preserve">INGGRID VERA LOMBOGIA </t>
  </si>
  <si>
    <t>WINDI LIANI BUKIT</t>
  </si>
  <si>
    <t>FRISKILIA RIRIS LENGKOAN</t>
  </si>
  <si>
    <t>YOLANDA ALI</t>
  </si>
  <si>
    <t>GABRIEL  YEREMIA ROBOT</t>
  </si>
  <si>
    <t>KARINA VRISELA MOSE</t>
  </si>
  <si>
    <t>ADELINA NOVITA TUNAS</t>
  </si>
  <si>
    <t>GRENTINO CHRISTOFEL ITEM</t>
  </si>
  <si>
    <t>ANDRIANI NONTAH</t>
  </si>
  <si>
    <t>CICILIA WULANDARI PENDONG</t>
  </si>
  <si>
    <t>STELAWIDIA KAMASAAN</t>
  </si>
  <si>
    <t>SYUTRI BAWAN RUMONDOR</t>
  </si>
  <si>
    <t>FINA WUNER</t>
  </si>
  <si>
    <t>JUWITA CYNTIKHE SARI</t>
  </si>
  <si>
    <t>JENIFER PRETTY ONSU</t>
  </si>
  <si>
    <t>LIALWITA BALANSAWANG</t>
  </si>
  <si>
    <t>SELVIANA SAMEHE</t>
  </si>
  <si>
    <t>EVANGELISTA D. PUTRI</t>
  </si>
  <si>
    <t>ABNER BANNI'</t>
  </si>
  <si>
    <t>NENNY KURON</t>
  </si>
  <si>
    <t>DELVIANA PABENDON</t>
  </si>
  <si>
    <t>VALDY TUTU</t>
  </si>
  <si>
    <t>MARTA ENJELINA TAMBAANI</t>
  </si>
  <si>
    <t>YOHANES BERY MOKALU</t>
  </si>
  <si>
    <t>FILA SUMENDAP</t>
  </si>
  <si>
    <t>MERRY YOUCE MAYA PALAYU</t>
  </si>
  <si>
    <t>ISKE PANGALO</t>
  </si>
  <si>
    <t>IDA MARIA NAIBAHO</t>
  </si>
  <si>
    <t>JONFERI SAHILATUA SINAGA</t>
  </si>
  <si>
    <t>CRISTY OCTAVIA KAWENGIAN</t>
  </si>
  <si>
    <t>SINDY JEINE KEMBUAN</t>
  </si>
  <si>
    <t>SITI RAHMIYATI PANGO</t>
  </si>
  <si>
    <t>ELVIRA MOKOGINTA</t>
  </si>
  <si>
    <t>UNGGU ALTJE SAROINSONG</t>
  </si>
  <si>
    <t>JEANE MAREIKE TARORE</t>
  </si>
  <si>
    <t>HELMY MERRY IVONE LEGI</t>
  </si>
  <si>
    <t>JERRY WATULANGKOUW</t>
  </si>
  <si>
    <t>RIVIANTI JONAS</t>
  </si>
  <si>
    <t>MARIA YISKA BAWINTO</t>
  </si>
  <si>
    <t>RINIANTI JONAS</t>
  </si>
  <si>
    <t>YUNISTI STEFANI HUMUNE</t>
  </si>
  <si>
    <t>I KOMANG SUARYADHANA</t>
  </si>
  <si>
    <t>I WAYAN ANDIKA SUHENDRA</t>
  </si>
  <si>
    <t>NI MADE PADMAWATI</t>
  </si>
  <si>
    <t>YONAS VASTER KAPUBAU</t>
  </si>
  <si>
    <t>NI KADEK ASTRI DEWI</t>
  </si>
  <si>
    <t xml:space="preserve">NI NENGAH SARIASIH </t>
  </si>
  <si>
    <t>HERI SETIAWAN</t>
  </si>
  <si>
    <t>JUNITA JANZE KAUNANG</t>
  </si>
  <si>
    <t>I WAYAN ARSANA PUTRA</t>
  </si>
  <si>
    <t>ARTER LONTAAN</t>
  </si>
  <si>
    <t>VIRGINIA VINA MANGARE</t>
  </si>
  <si>
    <t>DELVIA LAGARUSU</t>
  </si>
  <si>
    <t>MU'AMAR RIDWAN HARUN</t>
  </si>
  <si>
    <t>ANNA ADIRA LIWE</t>
  </si>
  <si>
    <t>NI WAYAN WIDNYANI</t>
  </si>
  <si>
    <t>MEIVA MEGA LALUYAN</t>
  </si>
  <si>
    <t>THESSA THERESIA SINGAL</t>
  </si>
  <si>
    <t>ARIF NASUHA</t>
  </si>
  <si>
    <t>HELLY ROIJNE PANUNGKELAN</t>
  </si>
  <si>
    <t>OLGA PANGALILA</t>
  </si>
  <si>
    <t>RUKNI MOHAMAD</t>
  </si>
  <si>
    <t>FRIEDA MARTHA MASJE LIANDO</t>
  </si>
  <si>
    <t>OLGA OLSJE MARAMIS</t>
  </si>
  <si>
    <t>JENNY LAKOY</t>
  </si>
  <si>
    <t>TONNY KORENGKENG</t>
  </si>
  <si>
    <t>ADELIN KOAGOW</t>
  </si>
  <si>
    <t>ELLY DEESKE UMBOH</t>
  </si>
  <si>
    <t>THREESJE OLHA YOSEFINA SOLERAN</t>
  </si>
  <si>
    <t>JUSFINTJE BAWIAS</t>
  </si>
  <si>
    <t>SULASTRI D. UMAR</t>
  </si>
  <si>
    <t>NUR HIKMA MAMONTO</t>
  </si>
  <si>
    <t>BRENDA KURNIA MOMONGAN</t>
  </si>
  <si>
    <t>JORGY IRENG T MORENG</t>
  </si>
  <si>
    <t>DIAN RISTANTI</t>
  </si>
  <si>
    <t>ELSADAI DESY LINU</t>
  </si>
  <si>
    <t>MEGHI MAGDALENA WUNGOW</t>
  </si>
  <si>
    <t>MEGHA MARIA WUNGOW</t>
  </si>
  <si>
    <t>AFRILA LOMBOAN</t>
  </si>
  <si>
    <t>MEILY MEILING LOMPOLIUW</t>
  </si>
  <si>
    <t>GABRIELA POLAK</t>
  </si>
  <si>
    <t>ROSMALINA BR. PURBA</t>
  </si>
  <si>
    <t xml:space="preserve">DESYEWATI TULONG </t>
  </si>
  <si>
    <t>LEVLITA TIFANY OROH</t>
  </si>
  <si>
    <t>GRENADA JESENIA UNDAP</t>
  </si>
  <si>
    <t>FRANIATY J. MUKUAN</t>
  </si>
  <si>
    <t>JULIUS BASTIAN MANANGKOT</t>
  </si>
  <si>
    <t>YANI RYAN WAROUW</t>
  </si>
  <si>
    <t>RIBKA JILLIA KUMENAP</t>
  </si>
  <si>
    <t>FALLENCIA GAELIELINDSAY POLIMPUNG</t>
  </si>
  <si>
    <t xml:space="preserve">NIKITA TESALONIKA RAWUNG </t>
  </si>
  <si>
    <t>RANDY RENALDY MANTOW</t>
  </si>
  <si>
    <t>ANGELIA BELINDA NGADIMAN</t>
  </si>
  <si>
    <t>PACTRICIA FISCARINA SUMOLANG</t>
  </si>
  <si>
    <t>ARIKSEN LASIO</t>
  </si>
  <si>
    <t>26 Juni 2020</t>
  </si>
  <si>
    <t>FRISCA FANDA KUHU</t>
  </si>
  <si>
    <t>ELKANA MUYU</t>
  </si>
  <si>
    <t>SANDY ANGGRIAWAN MAKANGIRAS</t>
  </si>
  <si>
    <t>RANDY MICHAEL KAREPOUWAN</t>
  </si>
  <si>
    <t>MEYNI LEVYTA</t>
  </si>
  <si>
    <t>ARTI APSARI JOWANGKAY</t>
  </si>
  <si>
    <t>LANNY SUMAYAUW</t>
  </si>
  <si>
    <t>DEVENIA MOKODONGAN</t>
  </si>
  <si>
    <t>MAMENGKO LOURA FRICILYA</t>
  </si>
  <si>
    <t>MEGAWATI HARDIANA MESSE</t>
  </si>
  <si>
    <t>VANESA ESTER POGUMAN</t>
  </si>
  <si>
    <t>JUNIAR RAHMA MAMPA</t>
  </si>
  <si>
    <t>PRAMONO BEBA</t>
  </si>
  <si>
    <t>ANGELLIA MICHELL RUNTUNUWU</t>
  </si>
  <si>
    <t xml:space="preserve">SARAH WULAN WUATEN </t>
  </si>
  <si>
    <t>MEGA TIVANY RORI</t>
  </si>
  <si>
    <t>NIKY SENGKEY</t>
  </si>
  <si>
    <t>CITRA PANGALILA</t>
  </si>
  <si>
    <t>FINNY REGITA RUMAGIT</t>
  </si>
  <si>
    <t>ASMITA PELESIR</t>
  </si>
  <si>
    <t>EVANGLIST CHARISMA MUNDUNG</t>
  </si>
  <si>
    <t>GREGORIO GERALD LUNTAS</t>
  </si>
  <si>
    <t>ANGGI CHLIFEER RORIE</t>
  </si>
  <si>
    <t>RISKI WAHANI</t>
  </si>
  <si>
    <t>JESAYA INDRA PINATIK</t>
  </si>
  <si>
    <t>ETNI MAKASOMBANG</t>
  </si>
  <si>
    <t>02 Mei 2019</t>
  </si>
  <si>
    <t>NICOLAUS HUBY</t>
  </si>
  <si>
    <t>ARLEINA GRACELA RAMBING</t>
  </si>
  <si>
    <t>DEWI YULIATI ARBABEN</t>
  </si>
  <si>
    <t>APRILIANINGSI MOKOAGOW</t>
  </si>
  <si>
    <t>FRYNTIS SIHTA CAHYANI TANGEL</t>
  </si>
  <si>
    <t>MERLYANNE BUDIMAN</t>
  </si>
  <si>
    <t>JIOVANO ANGGIE RUNTU</t>
  </si>
  <si>
    <t>SRIAFNIRA MOKOAGOW</t>
  </si>
  <si>
    <t>FRANIATY SAISYA OPING</t>
  </si>
  <si>
    <t>INDRI PARAMITA BOLUNG</t>
  </si>
  <si>
    <t>DONI FRANGKI LALATANG</t>
  </si>
  <si>
    <t>WINY NOVIA BORORING</t>
  </si>
  <si>
    <t>HEROL KAREN</t>
  </si>
  <si>
    <t>NURUNGIANG LUMAPE</t>
  </si>
  <si>
    <t>KREDO MANTIK PAKASI</t>
  </si>
  <si>
    <t>DIOREY VANDIWAN MAMONTO</t>
  </si>
  <si>
    <t>MARLINCE GORING</t>
  </si>
  <si>
    <t>CYNTHIA ELIZABETH SUGIYANTO</t>
  </si>
  <si>
    <t>HERLINA KBAREK</t>
  </si>
  <si>
    <t>CHRISTIE NOVIKA KESIA RUMONDOR</t>
  </si>
  <si>
    <t>CARNIA SOLANG</t>
  </si>
  <si>
    <t>ALISIA MOKALU</t>
  </si>
  <si>
    <t xml:space="preserve">SERGIO JORGEN </t>
  </si>
  <si>
    <t>FRANI ZAKHARIA KUMOWAL</t>
  </si>
  <si>
    <t>LEONARD BUDHYARTA SINURAT</t>
  </si>
  <si>
    <t>RIBKA CHAIRUDIN</t>
  </si>
  <si>
    <t>ATANIA ARBINA BR SEMBIRING</t>
  </si>
  <si>
    <t>CHRISTIAN NICO LEMBONG</t>
  </si>
  <si>
    <t>CHRISTIAN DEYFIT FALDO LEGI</t>
  </si>
  <si>
    <t>JULIANT GERARD WYNN SUGIHARTO</t>
  </si>
  <si>
    <t>NATHASYA FRANSISKA NANCY KUSSOY</t>
  </si>
  <si>
    <t>GLORIA AYU</t>
  </si>
  <si>
    <t>GIANNI MANSE</t>
  </si>
  <si>
    <t>GARCIA MANSE</t>
  </si>
  <si>
    <t>GRACIA VERONIKA KAINDE</t>
  </si>
  <si>
    <t>RONALD SUPIT</t>
  </si>
  <si>
    <t>MIRACLE ALFREDO PANGEMANAN</t>
  </si>
  <si>
    <t xml:space="preserve">MARVEL MEICHO LUMASUGE </t>
  </si>
  <si>
    <t>JULI ROMA LASNIROHA PASARIBU</t>
  </si>
  <si>
    <t>JEANIFER AMELIA LUMOWA</t>
  </si>
  <si>
    <t>YANDRIGO CHARLES KAWULUR</t>
  </si>
  <si>
    <t>RIZKY ZAENAL PAHARUDDIN</t>
  </si>
  <si>
    <t>EKA ENGELBERT ELLY ERING</t>
  </si>
  <si>
    <t>RAMA J PANDA</t>
  </si>
  <si>
    <t>CHELINE ENJELINA KUMONTOY</t>
  </si>
  <si>
    <t>REXY ANDREAS OKTOVIO PONGOH</t>
  </si>
  <si>
    <t>GRASELA RAHENDA LENSUN</t>
  </si>
  <si>
    <t>HIZKIA IMANUEL WUNGOW</t>
  </si>
  <si>
    <t>GOKLAS ALVON MANURUNG</t>
  </si>
  <si>
    <t>JOAN ATIKA MEGE</t>
  </si>
  <si>
    <t>IREINE RIANTI MANAROINSONG</t>
  </si>
  <si>
    <t>CESAR BARTHEN JOHANIS MAMPOUW</t>
  </si>
  <si>
    <t>ERLITA SILABAN</t>
  </si>
  <si>
    <t>RANDO STEVANO WENGKANG</t>
  </si>
  <si>
    <t>GLADYS ANGELA RUT KOAGOUW</t>
  </si>
  <si>
    <t>YESICA YULIANI GLORIA BURA</t>
  </si>
  <si>
    <t>RISKI LALOAN</t>
  </si>
  <si>
    <t>REFLINDO LOHO</t>
  </si>
  <si>
    <t>ANGGITASYA VERLITA RARANTA</t>
  </si>
  <si>
    <t>HENGKY MASALING</t>
  </si>
  <si>
    <t>OKTAVIANO SUWUH</t>
  </si>
  <si>
    <t>ALDY BELLY POTABUGA</t>
  </si>
  <si>
    <t>MELISA FRANSISKA MANGARE</t>
  </si>
  <si>
    <t>MAYEBI SINTIKHE TAMPI</t>
  </si>
  <si>
    <t>ERENST MICHAEL LUMUNON</t>
  </si>
  <si>
    <t>AIBET YIKWA</t>
  </si>
  <si>
    <t>ANDY ELROY KALIGIS</t>
  </si>
  <si>
    <t>DWI PALMA SYALOM SINGAL</t>
  </si>
  <si>
    <t>MAHRUNISA S. MAMONTO</t>
  </si>
  <si>
    <t>LIFKING NOVIAN KANDOW</t>
  </si>
  <si>
    <t>MARCHEL ARING</t>
  </si>
  <si>
    <t>RIFO KOMALING</t>
  </si>
  <si>
    <t>ZINDI VERGINA TENGKER</t>
  </si>
  <si>
    <t>FRISCY CHRISTIAN IMANUEL OENTOE</t>
  </si>
  <si>
    <t>STEPHANIE WALINTUKAN</t>
  </si>
  <si>
    <t>MELKI JENDSKI TUMBOIMBELA</t>
  </si>
  <si>
    <t>CHRIST HARLEY F. RUMATE</t>
  </si>
  <si>
    <t>TIKA CHELSY ABAST</t>
  </si>
  <si>
    <t>RICKY RIZKY DONATUS KALALO</t>
  </si>
  <si>
    <t>MAHDALENA MAMELAS</t>
  </si>
  <si>
    <t>CRISTOS POLAK</t>
  </si>
  <si>
    <t>GRACIO ROSARIO KAPARANG</t>
  </si>
  <si>
    <t>SARTIKANADA M. R. PEROMA</t>
  </si>
  <si>
    <t>PRABOWO JACKHY LAPIAN</t>
  </si>
  <si>
    <t>GRACE CLAUDYA MAMUSU</t>
  </si>
  <si>
    <t>GRANDI INDRA MOLE</t>
  </si>
  <si>
    <t>CLAUDIA TULAR</t>
  </si>
  <si>
    <t>JOVITA MANTIAHA</t>
  </si>
  <si>
    <t>ELISABET SARAH NATALIA WIKU</t>
  </si>
  <si>
    <t>MARIA MERLIN WANDO</t>
  </si>
  <si>
    <t>KRISTINA BR SITUMEANG</t>
  </si>
  <si>
    <t>CINTIA MARIA ANGGUN WALLES</t>
  </si>
  <si>
    <t>WAWAN WAHYUDI BONDE</t>
  </si>
  <si>
    <t>JORIF EPREM PULIS</t>
  </si>
  <si>
    <t>SEPNI MILAS</t>
  </si>
  <si>
    <t>YOHANIS DAROME</t>
  </si>
  <si>
    <t>AYUNINGTIAS RAHMAN</t>
  </si>
  <si>
    <t>LILI KARLINA SINANDOKON</t>
  </si>
  <si>
    <t>ANDREA GIOVANI RORING</t>
  </si>
  <si>
    <t>OKDEN MENGGA</t>
  </si>
  <si>
    <t>GLORIA TESALONIKA MADONSA</t>
  </si>
  <si>
    <t>MEDIATRIX GIOFANA JAMLEAN</t>
  </si>
  <si>
    <t>ANDREW PAENDONG</t>
  </si>
  <si>
    <t>15 Februari 2019</t>
  </si>
  <si>
    <t>AGUSTA SILITUBUN</t>
  </si>
  <si>
    <t>ELENG FLORENCI MANGAR</t>
  </si>
  <si>
    <t>CRISTI NATALIA LIUNSANDA</t>
  </si>
  <si>
    <t>09 Juli 2020</t>
  </si>
  <si>
    <t>REKY TUNGGALI</t>
  </si>
  <si>
    <t>MARIA GORETTI SEWOUW</t>
  </si>
  <si>
    <t>YUSWINGLI MAIREOM</t>
  </si>
  <si>
    <t>TAUFIK RIFLY SENTEH</t>
  </si>
  <si>
    <t>ADAM STEPANUS SAUYAI</t>
  </si>
  <si>
    <t>SYAHMUDIN BAKARI</t>
  </si>
  <si>
    <t>03 Januari 2019</t>
  </si>
  <si>
    <t>DESTRYN JACOB</t>
  </si>
  <si>
    <t>NELFI NINGSIH TAKAWULUSE</t>
  </si>
  <si>
    <t>PODENS PITERSON LARANGA</t>
  </si>
  <si>
    <t>AKNES DEI PONGA</t>
  </si>
  <si>
    <t xml:space="preserve">DELINA SUMA </t>
  </si>
  <si>
    <t>RIVANLI HARI</t>
  </si>
  <si>
    <t>HARDIANTO GANGGIATAN</t>
  </si>
  <si>
    <t>NOVRITA ELVIA KAWINDA</t>
  </si>
  <si>
    <t>RIZKI LAPADJAWA</t>
  </si>
  <si>
    <t>ANDREAS HENRI FERDIAN LENDO</t>
  </si>
  <si>
    <t>MISEL FILL PUNYA</t>
  </si>
  <si>
    <t>APRISTA UMBEANG MALARU</t>
  </si>
  <si>
    <t>RIWAN RAPITAN</t>
  </si>
  <si>
    <t>RIKI MANIKOME</t>
  </si>
  <si>
    <t>DEPENIUS KOGOYA</t>
  </si>
  <si>
    <t>REKSY FRANY REI</t>
  </si>
  <si>
    <t>NOVANDI BATAHARI</t>
  </si>
  <si>
    <t>ALSON UGU</t>
  </si>
  <si>
    <t>PENUS SERLIS SALAUHIANG</t>
  </si>
  <si>
    <t>BRIAN ANDREAS SAYANG</t>
  </si>
  <si>
    <t>DILAH YENATASYA BUDIMAN</t>
  </si>
  <si>
    <t>SUKMAWATI MISI'</t>
  </si>
  <si>
    <t>KESIA ANGGELINA BUTUE</t>
  </si>
  <si>
    <t>NUR HAMID</t>
  </si>
  <si>
    <t>SUPRIYANTI RUSTAM</t>
  </si>
  <si>
    <t>TRIVIA FENY SALINDEHO</t>
  </si>
  <si>
    <t>NATHALYA A. E. BUNGKAES</t>
  </si>
  <si>
    <t>ELISABETH DAMASIA LAKESUBUN</t>
  </si>
  <si>
    <t>MARFLINS NGOSA</t>
  </si>
  <si>
    <t>SANCE FANYIRANANA</t>
  </si>
  <si>
    <t>ARIKSON ARAFANE</t>
  </si>
  <si>
    <t>BERTHA WELIKIN</t>
  </si>
  <si>
    <t>MATHEUS THAROB</t>
  </si>
  <si>
    <t>JACHIKA FILARY OCTOBRIENCY</t>
  </si>
  <si>
    <t>WA METI LUSIA</t>
  </si>
  <si>
    <t>BRENDA VIENILIA KALALO</t>
  </si>
  <si>
    <t>MEGA HARTINA JANIS</t>
  </si>
  <si>
    <t>ARODI S. DARIUS</t>
  </si>
  <si>
    <t>PRABOWO MAMONTO</t>
  </si>
  <si>
    <t xml:space="preserve">MAIMUNA STIRMAN </t>
  </si>
  <si>
    <t>GISIELLA RAMBING</t>
  </si>
  <si>
    <t>GRETTY TUWOH</t>
  </si>
  <si>
    <t>CHINDI OKTAVIANI BR SEMBIRING</t>
  </si>
  <si>
    <t>INDRIANI KANTOR</t>
  </si>
  <si>
    <t>FERDINANDO YANSEN</t>
  </si>
  <si>
    <t>MARLINA KAKAMPU</t>
  </si>
  <si>
    <t>MONALITA ANDRIANI OMPI</t>
  </si>
  <si>
    <t>LUCKY PELEALU</t>
  </si>
  <si>
    <t>DIANA ANDI</t>
  </si>
  <si>
    <t>ASMINA HI. MUHIDIN</t>
  </si>
  <si>
    <t>APRIANI ARAKIAU</t>
  </si>
  <si>
    <t>CICI SUMOMBO</t>
  </si>
  <si>
    <t>NURINA UPARA</t>
  </si>
  <si>
    <t>YULIN J. RAMPISELA</t>
  </si>
  <si>
    <t>RINFIKA RAJANGAWA</t>
  </si>
  <si>
    <t>ILMA</t>
  </si>
  <si>
    <t>MERRY JEIN KAMAGI</t>
  </si>
  <si>
    <t>NOVIA BARAHAMA</t>
  </si>
  <si>
    <t>AGNES BIANG</t>
  </si>
  <si>
    <t>YUDA YULIUS KAMBEY</t>
  </si>
  <si>
    <t>FERONIKA MELDA RUMKENY</t>
  </si>
  <si>
    <t>NOFA SELOHA</t>
  </si>
  <si>
    <t>KASPARINA KASIHIUW</t>
  </si>
  <si>
    <t>DEMITRIUS RAJALAHU</t>
  </si>
  <si>
    <t>MARGARITA DAWILE</t>
  </si>
  <si>
    <t>SHEISYE GRIZHELA WULANDARI SEWA</t>
  </si>
  <si>
    <t>TIRSA YOHANIS</t>
  </si>
  <si>
    <t>HAGAR YOYANO</t>
  </si>
  <si>
    <t>MOHAMMAD ALFANDI RIDWAN</t>
  </si>
  <si>
    <t>ANGEL'S BAWAWA</t>
  </si>
  <si>
    <t>SINUNSOLAT LALAUN</t>
  </si>
  <si>
    <t>ANGREINI MAGDALENA WAGEY</t>
  </si>
  <si>
    <t>SRI YUVITA TAMAROBA</t>
  </si>
  <si>
    <t>NOFIATI BULI</t>
  </si>
  <si>
    <t>DAFIT TIDORE</t>
  </si>
  <si>
    <t>MEILINA STEFI LAMIA</t>
  </si>
  <si>
    <t>IPDIANTO DILAPANGA</t>
  </si>
  <si>
    <t>PRYSILIA E. LENGKONG</t>
  </si>
  <si>
    <t>TEMIKS MERPATI</t>
  </si>
  <si>
    <t>GREIS NOVA TAJANA</t>
  </si>
  <si>
    <t>OKTAFIANUS MOLE</t>
  </si>
  <si>
    <t>LUCKY LIUNSANDA</t>
  </si>
  <si>
    <t>I KETUT ITAYASA</t>
  </si>
  <si>
    <t>JESSICA THALIA TIWA</t>
  </si>
  <si>
    <t>MIA AUDINA ALOUW</t>
  </si>
  <si>
    <t>MENCINI PANGAU</t>
  </si>
  <si>
    <t>FRELLY MANURUNG</t>
  </si>
  <si>
    <t>TENDEAN DANIEL</t>
  </si>
  <si>
    <t>LISMIATI MANANGIN</t>
  </si>
  <si>
    <t>DILFA MAMONTO</t>
  </si>
  <si>
    <t>IMELDA TURANGAN</t>
  </si>
  <si>
    <t>VERONICA MANTIRI</t>
  </si>
  <si>
    <t>FICO THEO ROTULUNG</t>
  </si>
  <si>
    <t>OKTAVIN TARANDE</t>
  </si>
  <si>
    <t>ARESTA TOPUH</t>
  </si>
  <si>
    <t xml:space="preserve">AMELIA DJONTAR </t>
  </si>
  <si>
    <t>ENDANG RADJAKORE</t>
  </si>
  <si>
    <t>MARIA BATUDAKA</t>
  </si>
  <si>
    <t>MARINI KUMONTOY</t>
  </si>
  <si>
    <t>IZAN NAFRIN</t>
  </si>
  <si>
    <t>JUANI PANDE</t>
  </si>
  <si>
    <t>MEISI WIDIA KALALO</t>
  </si>
  <si>
    <t>LEIDI TANDEA</t>
  </si>
  <si>
    <t>ALDO ANTONIUS MAARISI SANGKONG</t>
  </si>
  <si>
    <t>JEKLY AWALO</t>
  </si>
  <si>
    <t>IIN LAPAMUSU</t>
  </si>
  <si>
    <t>TIFANI PAPUTUNGAN</t>
  </si>
  <si>
    <t>MOHAMAD DARWIS MOKOGINTA</t>
  </si>
  <si>
    <t>STEFI KORWA</t>
  </si>
  <si>
    <t>JERRY KARWUR</t>
  </si>
  <si>
    <t xml:space="preserve">FRISKA HARIANJA </t>
  </si>
  <si>
    <t>ALFRET SAHABAT</t>
  </si>
  <si>
    <t>ACIM MOKODOMPIT</t>
  </si>
  <si>
    <t>RIFLA MEILY ERING</t>
  </si>
  <si>
    <t>25 Januari 2019</t>
  </si>
  <si>
    <t>MONICA PANGKEY</t>
  </si>
  <si>
    <t>29 Juni 2020</t>
  </si>
  <si>
    <t>ZOFAR WILSON B</t>
  </si>
  <si>
    <t>IRENE SUAWAH</t>
  </si>
  <si>
    <t>RIO SALVATIRO SONDAKH</t>
  </si>
  <si>
    <t>JUVIKA LARENGGAM</t>
  </si>
  <si>
    <t>GLADYS MARIA SUMAMPOW</t>
  </si>
  <si>
    <t>RIBKA GRACIA JASTITIA MOMOTO</t>
  </si>
  <si>
    <t>WITIKA ARNI JUWITA REMBET</t>
  </si>
  <si>
    <t>HAIRUN</t>
  </si>
  <si>
    <t>YENIARTI</t>
  </si>
  <si>
    <t>SUPARDIYANTO</t>
  </si>
  <si>
    <t>SITYA KARTIKA LUASUNAUNG</t>
  </si>
  <si>
    <t>MERLINA</t>
  </si>
  <si>
    <t>RINI SONDAKH</t>
  </si>
  <si>
    <t>MARCELA ALVIONI MANENGKEY</t>
  </si>
  <si>
    <t>FIRDAUS</t>
  </si>
  <si>
    <t>ARDIANSYAH  NATSIR</t>
  </si>
  <si>
    <t>MEILAN RUT MOMUAT</t>
  </si>
  <si>
    <t>FATRA RAM LATIF</t>
  </si>
  <si>
    <t>JERRY DEVIE TAMUNU</t>
  </si>
  <si>
    <t>REFLY HENGKY LANGOY</t>
  </si>
  <si>
    <t>ZULKIFLI TOMBINAWA</t>
  </si>
  <si>
    <t>YASRIN HUNGOPA</t>
  </si>
  <si>
    <t>WAHAB ABDULLAH</t>
  </si>
  <si>
    <t>YET KASAMU</t>
  </si>
  <si>
    <t>FERRY E. M. ROTINSULU</t>
  </si>
  <si>
    <t>SONTJE ANTE</t>
  </si>
  <si>
    <t>MEIKE MEITTY OROH</t>
  </si>
  <si>
    <t>RIKO PURNAMA MOKOGINTA</t>
  </si>
  <si>
    <t>RIVALDO RIDEL MUNAISECHE GOSAL</t>
  </si>
  <si>
    <t>ALDINO MANABUNG MAKAHEKUNG</t>
  </si>
  <si>
    <t>YUNDI MAKURAGA</t>
  </si>
  <si>
    <t>JULIANI FRIANI IVANA TANOD</t>
  </si>
  <si>
    <t>COSMAS MAPALULO</t>
  </si>
  <si>
    <t>RIVO SANDY TUMBOL</t>
  </si>
  <si>
    <t>JAYA KUSUMA WARDANA TAMBAAN</t>
  </si>
  <si>
    <t>ERYOMIZARD PRATAMA PUTRA</t>
  </si>
  <si>
    <t>QEUNSHE APRILIA SIHELWELMA BANDASO</t>
  </si>
  <si>
    <t>DEA ANDREINA RATOE</t>
  </si>
  <si>
    <t>ELI SENOBUA'</t>
  </si>
  <si>
    <t>NANDITO TONGKASI</t>
  </si>
  <si>
    <t>FERNANDITO MOKODOMPIT</t>
  </si>
  <si>
    <t>EKO PRIANTO TULONG</t>
  </si>
  <si>
    <t>FALENTINO GERARDO MAWUNTU OMBUH</t>
  </si>
  <si>
    <t>GRANTINO FRULI VIRGINIA LINTJEWAS</t>
  </si>
  <si>
    <t>JULITA DALEMENG</t>
  </si>
  <si>
    <t>WOLDTER IMANUEL RASU</t>
  </si>
  <si>
    <t>JIMMY MIKHAEL KAMBEY</t>
  </si>
  <si>
    <t>ARDI GIDEON WERUNG</t>
  </si>
  <si>
    <t>FRESTON MAMAREHE</t>
  </si>
  <si>
    <t>MARIO SEPTRIANO TINDATU</t>
  </si>
  <si>
    <t>FRANSISKUS SAMDERUBUN</t>
  </si>
  <si>
    <t>YEHEZKIEL RICKY WOWOR</t>
  </si>
  <si>
    <t>OLIVIA C. M. TANGKUDUNG</t>
  </si>
  <si>
    <t>JEKI EBERSON LARIWU</t>
  </si>
  <si>
    <t>JUNAL LOLI</t>
  </si>
  <si>
    <t>M. PADLI</t>
  </si>
  <si>
    <t>EUAGELION TJALI</t>
  </si>
  <si>
    <t>STELINDA TANOD</t>
  </si>
  <si>
    <t>VINSENSIUS USU</t>
  </si>
  <si>
    <t>EYFFEL VANDI CARLOS</t>
  </si>
  <si>
    <t>RAINALDO SYLVESTHER RINTJAP</t>
  </si>
  <si>
    <t>14 Oktober 2020</t>
  </si>
  <si>
    <t>EUNIKE LAGARENSE</t>
  </si>
  <si>
    <t>YUNUS LEFUMONAY</t>
  </si>
  <si>
    <t>YOSMAN YOSEP TIMPALEN</t>
  </si>
  <si>
    <t xml:space="preserve">WA ODE INTAN </t>
  </si>
  <si>
    <t>FREDYANTO CALVIN  WILLEM GERUNGAN</t>
  </si>
  <si>
    <t>EDREY KANAITANG</t>
  </si>
  <si>
    <t>VENLY PANDE</t>
  </si>
  <si>
    <t>CHRISTILIA ADELITA ASSA</t>
  </si>
  <si>
    <t>YOEL PARINDING</t>
  </si>
  <si>
    <t xml:space="preserve">HANDRICO SABANARI </t>
  </si>
  <si>
    <t>CHRISTIAN FREDRIK ELATH</t>
  </si>
  <si>
    <t>EDWIN DICSIONAR MALO</t>
  </si>
  <si>
    <t>CHARLOS KOMALING</t>
  </si>
  <si>
    <t>VALENTINO KANDOU</t>
  </si>
  <si>
    <t>FRANLI PEBRI TIWANG</t>
  </si>
  <si>
    <t>RIKO ALFA WOWOR</t>
  </si>
  <si>
    <t>EDI AWAL JUSMAR</t>
  </si>
  <si>
    <t>ROLAN NOLDI BINTANG</t>
  </si>
  <si>
    <t>ZULKIFLI DONDO</t>
  </si>
  <si>
    <t>DEVI WULUR</t>
  </si>
  <si>
    <t>GULIVER KAMUDI</t>
  </si>
  <si>
    <t>OSKAR LAHAUBE</t>
  </si>
  <si>
    <t>HIBUR LESADUDURANG</t>
  </si>
  <si>
    <t>SAM MANUMPIL</t>
  </si>
  <si>
    <t>ALBERT KADIMATENG</t>
  </si>
  <si>
    <t>JULDA TINUNGKI</t>
  </si>
  <si>
    <t>HERNI BOLANGTIMUHE</t>
  </si>
  <si>
    <t>JAMES SWARNO TUNDALI</t>
  </si>
  <si>
    <t>JOHANIS SANGGELORANG</t>
  </si>
  <si>
    <t>DEMAS LANTEMONA</t>
  </si>
  <si>
    <t>MARTHA DURIKASE</t>
  </si>
  <si>
    <t>ALPIUS MAKAWOEL</t>
  </si>
  <si>
    <t>AMOS GAMISE</t>
  </si>
  <si>
    <t>ROCKY TALUMINGAN</t>
  </si>
  <si>
    <t>SEMUEL HARIB</t>
  </si>
  <si>
    <t>ALFRINTJE TEMPOMONA</t>
  </si>
  <si>
    <t>ZELPI KAKAUHE</t>
  </si>
  <si>
    <t>FRITJE FRANS WOWOR</t>
  </si>
  <si>
    <t>MEITA LIKE KIROYAN</t>
  </si>
  <si>
    <t>ANGGA ROBBY PRATAMA</t>
  </si>
  <si>
    <t>15 Oktober 2020</t>
  </si>
  <si>
    <t>INKA CRYSTY PUJONGKONG</t>
  </si>
  <si>
    <t>BUDI ALTOM GAHIWU</t>
  </si>
  <si>
    <t>CHRISTIAN MARCHOL DARENOH</t>
  </si>
  <si>
    <t>RENITA ADELLA HENGKENG</t>
  </si>
  <si>
    <t>MOHAMAD FADLY REMBET</t>
  </si>
  <si>
    <t>I KOMANG MANGANTIKA</t>
  </si>
  <si>
    <t>DIMAS DARMAWAN KALENGKONGAN</t>
  </si>
  <si>
    <t>RUSLAN MAMONTO</t>
  </si>
  <si>
    <t>JEINNO NOVLIN SIMURU TOWOLIU</t>
  </si>
  <si>
    <t>I NYOMAN DWIDYATAMA RIANTA</t>
  </si>
  <si>
    <t>RENDY J. SOMBA</t>
  </si>
  <si>
    <t>ANDRE RENALDY LOMBOK</t>
  </si>
  <si>
    <t>RIKA ANDINI MAMANGKEY</t>
  </si>
  <si>
    <t>FILANO CHRISTIAN TURANG</t>
  </si>
  <si>
    <t>DIEGO LASUT</t>
  </si>
  <si>
    <t>NOVRIADI BAGIT</t>
  </si>
  <si>
    <t>ATHALIA ADREINE SUALANG</t>
  </si>
  <si>
    <t>JEVERT ERICZON TOMPOLUMIU</t>
  </si>
  <si>
    <t>GIOVANNO RANTUNG</t>
  </si>
  <si>
    <t>JESICA FITRIANI KAPOH</t>
  </si>
  <si>
    <t>BRIAN SAMUEL PANGEMANAN</t>
  </si>
  <si>
    <t>ALDO FRANSIS MONGKAREN</t>
  </si>
  <si>
    <t>ALPIANUS ROBIN</t>
  </si>
  <si>
    <t>YUDI ERVIN PAILO</t>
  </si>
  <si>
    <t>CHRYSANI LEONARDO KANINE</t>
  </si>
  <si>
    <t>RIVALDO GILLIAN TUMIWA</t>
  </si>
  <si>
    <t>HESKI LOBOT</t>
  </si>
  <si>
    <t>SOVIAN KARAENG</t>
  </si>
  <si>
    <t>MEYTRONIX LUKAS</t>
  </si>
  <si>
    <t xml:space="preserve">DEWIKSON GONGUA </t>
  </si>
  <si>
    <t>MOHAMAT FAUZI MAMONTO</t>
  </si>
  <si>
    <t>HANDRI Y. B. LALIRA</t>
  </si>
  <si>
    <t>JACKY ADRIAN RUNTULALO</t>
  </si>
  <si>
    <t>JUFRITS EFENDI NIOMBA</t>
  </si>
  <si>
    <t>JEIN CRISTIN MODESTA JAMLEAN</t>
  </si>
  <si>
    <t>I KADEK RISKI PUTRA</t>
  </si>
  <si>
    <t>RIVALDO GUMELENG</t>
  </si>
  <si>
    <t>ROBBI SULENDORONG</t>
  </si>
  <si>
    <t>FELIX SUKU</t>
  </si>
  <si>
    <t>JONGKI ARMAN MANDAHARI</t>
  </si>
  <si>
    <t>FERDY OKTOBERLY COLLING</t>
  </si>
  <si>
    <t>MIGUEL MARCELO MANOPO</t>
  </si>
  <si>
    <t>RICKY ALFIAN TANI</t>
  </si>
  <si>
    <t>IGO YORDHI GUMELENG</t>
  </si>
  <si>
    <t>JALTI JUMATI</t>
  </si>
  <si>
    <t>TRISON KASENDA</t>
  </si>
  <si>
    <t>ARDIANTO MANGERO</t>
  </si>
  <si>
    <t>MENOHA SUMAI</t>
  </si>
  <si>
    <t>MARION ALOANIS</t>
  </si>
  <si>
    <t>NOLPIN MAKANSING</t>
  </si>
  <si>
    <t>MAKNIS RAMON MANOPO</t>
  </si>
  <si>
    <t>RIVO LAMBARI</t>
  </si>
  <si>
    <t>JORIS CHRISTIAN RATUWONGO</t>
  </si>
  <si>
    <t>FRISKY TONTULI</t>
  </si>
  <si>
    <t>FIKRI HIDAYAT MAMONTO</t>
  </si>
  <si>
    <t>JUNESTEIN MAKANSING</t>
  </si>
  <si>
    <t>YOSUA CAESAR TIMBONG</t>
  </si>
  <si>
    <t xml:space="preserve">KURNIA HIKMATYAR LOMBOAN </t>
  </si>
  <si>
    <t>GABRIEL IRIANDO WENAS</t>
  </si>
  <si>
    <t>REYMON OBER KAWUWUNG</t>
  </si>
  <si>
    <t>SANDRI POBELA</t>
  </si>
  <si>
    <t>AMELIA PUNDOKO</t>
  </si>
  <si>
    <t>RAY KLINTEN MOMONGAN</t>
  </si>
  <si>
    <t>INTAN TIMBANG MALLISA'</t>
  </si>
  <si>
    <t>NATASHA RUMAGIT</t>
  </si>
  <si>
    <t>TESALONIKA SUSAN SUMUWENG</t>
  </si>
  <si>
    <t>VALEN H. MOGOT</t>
  </si>
  <si>
    <t>MHOWRETC CRYSTOVORUS PONGOH</t>
  </si>
  <si>
    <t>CHRISTOFEL YEREMIA KALENGIT</t>
  </si>
  <si>
    <t>ERSALIYO SEMUEL WAJONG</t>
  </si>
  <si>
    <t>GERAD ADAM SUPIT</t>
  </si>
  <si>
    <t>DOLFIE MAKADADA</t>
  </si>
  <si>
    <t>RENDI PUTRA DAENG</t>
  </si>
  <si>
    <t>MARCO KALGERY KAWULUR</t>
  </si>
  <si>
    <t>GOVINDA PAPUANGAN</t>
  </si>
  <si>
    <t>HASRI MOKOAGOW</t>
  </si>
  <si>
    <t>HIDAYAH PATURUSI</t>
  </si>
  <si>
    <t>ALDINO PULUMBARA</t>
  </si>
  <si>
    <t>04 Desember 2019</t>
  </si>
  <si>
    <t>TRIA SARASWATI MOKODOMPIT</t>
  </si>
  <si>
    <t>SITIMUNIYATI BAHARUDDIN</t>
  </si>
  <si>
    <t>CHRIST JELLS NUGRAHA TAKALIHADE</t>
  </si>
  <si>
    <t>RUKMANA KUATI</t>
  </si>
  <si>
    <t>AGUS IMMANUEL SURATMAN</t>
  </si>
  <si>
    <t>ANJASMARA PAPUTUNGAN</t>
  </si>
  <si>
    <t>MOHAMAD SULTAN TOPAN GINOGA</t>
  </si>
  <si>
    <t>ISABELLA TIRZA TURANGAN</t>
  </si>
  <si>
    <t>DESI MANOPPO</t>
  </si>
  <si>
    <t>CHRISYE INDRIATI SAEKOR</t>
  </si>
  <si>
    <t>VIVI NATALIA WANGKA</t>
  </si>
  <si>
    <t>MEICHEL CLAUDIA KANSIL</t>
  </si>
  <si>
    <t>PUTRI FARMI THALIA ABUDI</t>
  </si>
  <si>
    <t>FADLAN DAENG MADEO</t>
  </si>
  <si>
    <t>AGRIANI FRISTANIA KAWUNG</t>
  </si>
  <si>
    <t>BILLY FAHRUDIN DATUNSOLANG</t>
  </si>
  <si>
    <t>GITA CAHYANI MOKOAGOW</t>
  </si>
  <si>
    <t>RENNY PUSUNG</t>
  </si>
  <si>
    <t>FEBRIAN ALFA NGANTUNG</t>
  </si>
  <si>
    <t>OVELIA SUSAN ROMPAS</t>
  </si>
  <si>
    <t>OLINDRIARTI DWIREGITA KAEMPE</t>
  </si>
  <si>
    <t>DEDISAKTI AYUB WONTE</t>
  </si>
  <si>
    <t>ANASTASIA NOVALIA LANTANG</t>
  </si>
  <si>
    <t>VINDI OKTAFIANINGSIH</t>
  </si>
  <si>
    <t>ABDUL AZIS KAYA</t>
  </si>
  <si>
    <t>SENDY MORA</t>
  </si>
  <si>
    <t>YOSUA ALDINO CHERGIO NAJOAN</t>
  </si>
  <si>
    <t>CLARA ANGEL ONIBALA</t>
  </si>
  <si>
    <t>JANET TAMUNGKU</t>
  </si>
  <si>
    <t>YENDRIS LABAKA</t>
  </si>
  <si>
    <t>APRILIA MAMONTO</t>
  </si>
  <si>
    <t>ASTUTI VERALIN MANOPPO</t>
  </si>
  <si>
    <t xml:space="preserve">WENDA ANINDHITA HORMAN </t>
  </si>
  <si>
    <t>RISSA DELLA AZJARA</t>
  </si>
  <si>
    <t>SRI HASTITA PASAMBUNA</t>
  </si>
  <si>
    <t>ANDRE SAMUEL LANGKAI</t>
  </si>
  <si>
    <t>RIBKA R. MUAYA</t>
  </si>
  <si>
    <t>ANGANSANI POLNIKA PRANG</t>
  </si>
  <si>
    <t>ROLANDY PAPARANG</t>
  </si>
  <si>
    <t>PINGSI ELISABETH TONGKUKUT</t>
  </si>
  <si>
    <t>MARGARETA ELFINA</t>
  </si>
  <si>
    <t>MONALISA ADAM</t>
  </si>
  <si>
    <t xml:space="preserve">I WAYAN SUMERDITA </t>
  </si>
  <si>
    <t>ALBERTUS BILLY TITIRLOLOBI</t>
  </si>
  <si>
    <t>RENDY ALLAN WALANGITAN</t>
  </si>
  <si>
    <t>STEVALEN QUINSY KOLOTEN</t>
  </si>
  <si>
    <t>FRILYA ANGELICA EVANGLISTA KARINDA</t>
  </si>
  <si>
    <t>BRAYEN MIOYO</t>
  </si>
  <si>
    <t>SRI RAHAYU</t>
  </si>
  <si>
    <t>PIJAY MAMONTO</t>
  </si>
  <si>
    <t>MARIA MARSELINA SENDI KAWULUSAN</t>
  </si>
  <si>
    <t>SHAREN NIKITA THALIA RAU</t>
  </si>
  <si>
    <t>FRANSISKA SINA</t>
  </si>
  <si>
    <t>WIHELMINA NATHALIA WETIK</t>
  </si>
  <si>
    <t>WAHYUNINGSI KARIM</t>
  </si>
  <si>
    <t>KORNELES JIMI DODENGO</t>
  </si>
  <si>
    <t>ADITYA MAMONTO</t>
  </si>
  <si>
    <t>THALIA NOVELNI  RONDONUWU</t>
  </si>
  <si>
    <t>NIKITA RILLY PIETER</t>
  </si>
  <si>
    <t>NATALIA SOFITJE POSUMAH</t>
  </si>
  <si>
    <t>WA ODE NELI ODE SANUPI</t>
  </si>
  <si>
    <t>MEI PUTRI EKARIANI AMBAT</t>
  </si>
  <si>
    <t>JANTJE B POLUAKAN</t>
  </si>
  <si>
    <t>ANNEKE NAOMI YOULA MENDUR</t>
  </si>
  <si>
    <t>DJONI RATUSURUTAN ANDALANGI</t>
  </si>
  <si>
    <t>OSCAR LARONO</t>
  </si>
  <si>
    <t>WIESJE OROH</t>
  </si>
  <si>
    <t>WENNY HERNA IGIR</t>
  </si>
  <si>
    <t>LYDIA LYNDA POLII</t>
  </si>
  <si>
    <t>NELSON PUASA</t>
  </si>
  <si>
    <t>FERRO LAURA LENGKONG</t>
  </si>
  <si>
    <t>FENNY BESOUW</t>
  </si>
  <si>
    <t>JOSEPHINA SUOT</t>
  </si>
  <si>
    <t>MASRIA ATIB</t>
  </si>
  <si>
    <t>7 Juni 2017</t>
  </si>
  <si>
    <t>SARTIKA SAMAD</t>
  </si>
  <si>
    <t>29 Mei 2017</t>
  </si>
  <si>
    <t>RONALD RONDONUWU</t>
  </si>
  <si>
    <t>MASYITHAH AMALIA ALBUGIS</t>
  </si>
  <si>
    <t>STEFRYAN MAMBU</t>
  </si>
  <si>
    <t>ERVITA CAROLINA TANIA</t>
  </si>
  <si>
    <t>ALNY GLORIVY MOMOR</t>
  </si>
  <si>
    <t>ANEKE CAROLINE MANDAGI</t>
  </si>
  <si>
    <t>AGUS BORIRI</t>
  </si>
  <si>
    <t>CINDY RANTY RANTUNG</t>
  </si>
  <si>
    <t>NEELTJE MARTINA WALUKOW</t>
  </si>
  <si>
    <t>ZANJABIL WAKID</t>
  </si>
  <si>
    <t>OLIVIA EUNIKE SELVIE LIANDO</t>
  </si>
  <si>
    <t>JOFAN ALSES DALENDING</t>
  </si>
  <si>
    <t>MAISJE AFRIDA ROMPAS</t>
  </si>
  <si>
    <t>CHARLY TAMASIRO</t>
  </si>
  <si>
    <t>CHRISTINA IMELDA TALIWONGSO</t>
  </si>
  <si>
    <t>SUDARIYATMO TUINA</t>
  </si>
  <si>
    <t>ERWAN RUDI HARIYANTO</t>
  </si>
  <si>
    <t>SRIDATI MAMONTO</t>
  </si>
  <si>
    <t>BUDIARDJO MAMONTO</t>
  </si>
  <si>
    <t>JOHN MATAWA MAALUA</t>
  </si>
  <si>
    <t>20 Agustus 2018</t>
  </si>
  <si>
    <t>USMANTO MOKOGINTA</t>
  </si>
  <si>
    <t>OLIE ANGGORONGGANG</t>
  </si>
  <si>
    <t>MARCELINA WELERUBUN</t>
  </si>
  <si>
    <t>11 Mei 2018</t>
  </si>
  <si>
    <t>MARSELLA OLIVIA TEHUSULA</t>
  </si>
  <si>
    <t>FANDI TUJU</t>
  </si>
  <si>
    <t>DAVID TINGGINEHE</t>
  </si>
  <si>
    <t>RATNA SULTRAINI</t>
  </si>
  <si>
    <t>VIVE VIKE MANTIRI</t>
  </si>
  <si>
    <t>RANI RIYONSTA KUTJAME</t>
  </si>
  <si>
    <t>9 Oktober 2017</t>
  </si>
  <si>
    <t>AGUSTINUS WIDRUMA DONDOKAMBEY</t>
  </si>
  <si>
    <t>17 Juni 2016</t>
  </si>
  <si>
    <t>FITRIANI WAWO</t>
  </si>
  <si>
    <t>ELA GETRUIDA MADO</t>
  </si>
  <si>
    <t>DESTEN KATIANDAGHO</t>
  </si>
  <si>
    <t>LINDA PANGOW</t>
  </si>
  <si>
    <t>DEBBIE MARTJE MAMANGKEY</t>
  </si>
  <si>
    <t>STELLA ADRIANI E. PURUKAN</t>
  </si>
  <si>
    <t>MEMI ABDULLAH OTTA</t>
  </si>
  <si>
    <t>FONNY M. PONGOH</t>
  </si>
  <si>
    <t>RIKE ANGRIAN LAHOPE</t>
  </si>
  <si>
    <t>VICTOR BROWN MAWITJERE</t>
  </si>
  <si>
    <t>SRIRAHAYU GAIB</t>
  </si>
  <si>
    <t>NURHAYATI PANIGORO</t>
  </si>
  <si>
    <t>NI WAYAN ASRYANINGSIH</t>
  </si>
  <si>
    <t>JUNITA IGNATIA PAAT</t>
  </si>
  <si>
    <t>KARTIKA LESTARI LANGI</t>
  </si>
  <si>
    <t>MAESA RUSJANDI NGANTUNG</t>
  </si>
  <si>
    <t>15 Oktober 2016</t>
  </si>
  <si>
    <t>TIRZA SANGER</t>
  </si>
  <si>
    <t>JILLY OLIVIA D. PAOMEY</t>
  </si>
  <si>
    <t>MARCHEL PAULUS WAWORUNDENG</t>
  </si>
  <si>
    <t>21 Agustus 2018</t>
  </si>
  <si>
    <t>EYNE HENIE TAMBOTO</t>
  </si>
  <si>
    <t>ANDREAS PATRICK ROGAHANG</t>
  </si>
  <si>
    <t>ALLEN ANITA RIANE MAKARAGES</t>
  </si>
  <si>
    <t>JESICA KAROUW</t>
  </si>
  <si>
    <t>KUMONTOY MISYE ALBERTINA</t>
  </si>
  <si>
    <t>ARYAN TEDDY POLI</t>
  </si>
  <si>
    <t>SAMSUDIN PULU</t>
  </si>
  <si>
    <t>ARISCO ZAN LONGARIS</t>
  </si>
  <si>
    <t>DENNIS WINALDY KUHON</t>
  </si>
  <si>
    <t>SONYA MARYKE INGKIRIWANG</t>
  </si>
  <si>
    <t>SURAJI</t>
  </si>
  <si>
    <t>TELLMAN WIENFRIEDS RORINGPANDEY</t>
  </si>
  <si>
    <t>MUHAMMAD SYAFRI KADIR</t>
  </si>
  <si>
    <t>JEHISKIEL LAIRAH</t>
  </si>
  <si>
    <t>YENI TANDI</t>
  </si>
  <si>
    <t>MIRA RUGAYYA SAMANGKA</t>
  </si>
  <si>
    <t>SITTY FAUZIA TUNAI</t>
  </si>
  <si>
    <t>09 Oktober 2017</t>
  </si>
  <si>
    <t>NURMALA SALEH</t>
  </si>
  <si>
    <t>FRENDY FELIX MAILOOR</t>
  </si>
  <si>
    <t>CHANDRA SALASTY HARIANTA</t>
  </si>
  <si>
    <t>NURTITIN MIOLO</t>
  </si>
  <si>
    <t>ZEFANYA OKTAVIANA TAMUNU</t>
  </si>
  <si>
    <t>RISKY SEMBANG</t>
  </si>
  <si>
    <t>REINY SEPANG</t>
  </si>
  <si>
    <t>OLVIA ZAYTEL ROTIKAN</t>
  </si>
  <si>
    <t>MENSY POBELA</t>
  </si>
  <si>
    <t>ROYKE AMBROSIUS ROEROE</t>
  </si>
  <si>
    <t>VERIE HERNIE RUNTUWAROW</t>
  </si>
  <si>
    <t>Pendidikan Teknologi dan Kejuruan (S2)</t>
  </si>
  <si>
    <t>NATANAEL KRISTIAN TAKASIHAENG</t>
  </si>
  <si>
    <t>ENGELHARD MOWEMBA</t>
  </si>
  <si>
    <t>YULIONO SELAMET</t>
  </si>
  <si>
    <t>RICKY RICARDO LEMBONG</t>
  </si>
  <si>
    <t>JOSEPH ARKIAN</t>
  </si>
  <si>
    <t>JULIUS ROBIN W. KOLOWAY</t>
  </si>
  <si>
    <t>RAHMI KAMAL</t>
  </si>
  <si>
    <t>CAROLINA JULITA BERTA TUELAH</t>
  </si>
  <si>
    <t>5 Juni 2017</t>
  </si>
  <si>
    <t>MICHAEL M.G. RANTI</t>
  </si>
  <si>
    <t>BREGITA KARUNDENG</t>
  </si>
  <si>
    <t>REFLY SUMENDAP</t>
  </si>
  <si>
    <t>05 Juli 2019</t>
  </si>
  <si>
    <t>EGRI LAHENGKO</t>
  </si>
  <si>
    <t>RIVA ALVI RONA RORI</t>
  </si>
  <si>
    <t>VIKY JOSUA SAMADI</t>
  </si>
  <si>
    <t>RISMAN</t>
  </si>
  <si>
    <t>HESKIA LETUNAUNG</t>
  </si>
  <si>
    <t>27 Oktober 2016</t>
  </si>
  <si>
    <t>FRONE RIBKA KUMENAP</t>
  </si>
  <si>
    <t>15 Juli 2016</t>
  </si>
  <si>
    <t>FIAN LUMIMUUT SYENNY KUMONTOY</t>
  </si>
  <si>
    <t>BOSVELD CERLETTY SUPIT</t>
  </si>
  <si>
    <t>HARTINI M. LAM ALI</t>
  </si>
  <si>
    <t>MEISI BAKARI</t>
  </si>
  <si>
    <t>31 Mei 2016</t>
  </si>
  <si>
    <t>EUNIKE MANDOLANG</t>
  </si>
  <si>
    <t>SHERLY AIBA</t>
  </si>
  <si>
    <t>SOFLY JUNIKE LUMOWA</t>
  </si>
  <si>
    <t>DEASY NGANGI</t>
  </si>
  <si>
    <t>BARNETJE LANGI</t>
  </si>
  <si>
    <t>VERA VERONIKA SENGKEH</t>
  </si>
  <si>
    <t>CHINTIA INGLI POLII</t>
  </si>
  <si>
    <t>FIANNE FEROLINE KENAP</t>
  </si>
  <si>
    <t>DEVI EKA HIDAYAH</t>
  </si>
  <si>
    <t>FEMMY KAMU</t>
  </si>
  <si>
    <t>NOVA KETSY REPPI</t>
  </si>
  <si>
    <t>JAHNES TUPELU</t>
  </si>
  <si>
    <t>BENGET SIREGAR</t>
  </si>
  <si>
    <t>STELLY MELDA MANGALA</t>
  </si>
  <si>
    <t>ABDUROJI</t>
  </si>
  <si>
    <t>RENI JULTJE RAMBI</t>
  </si>
  <si>
    <t>CHRISTIANE SUMILAT</t>
  </si>
  <si>
    <t>FRELI SINGAL</t>
  </si>
  <si>
    <t>ANEKE LAOH</t>
  </si>
  <si>
    <t>SJIANE DEITJE RATU</t>
  </si>
  <si>
    <t>SOFIE SELVY PIRI</t>
  </si>
  <si>
    <t>LIESBETH AMBAT</t>
  </si>
  <si>
    <t>ALWINA GAHGANA</t>
  </si>
  <si>
    <t>JAMY ROBERT TINGON</t>
  </si>
  <si>
    <t>ADRIANUS DE FATIMA HONGKONG</t>
  </si>
  <si>
    <t>INDRYANI LINOBATU</t>
  </si>
  <si>
    <t>STEVEN STEVI TUMIWA</t>
  </si>
  <si>
    <t>IRMA DJANAPA BULOW</t>
  </si>
  <si>
    <t>MELKY MALINGKAS</t>
  </si>
  <si>
    <t>FEIBY ISMAIL</t>
  </si>
  <si>
    <t>DEISY SAMPUL</t>
  </si>
  <si>
    <t>MARIA GORETTIE TINDANGEN</t>
  </si>
  <si>
    <t>SITTI JOHANA NUNA</t>
  </si>
  <si>
    <t>ELKE MAYSE FRANSISCA</t>
  </si>
  <si>
    <t>SHERLY DINA DORCE TENDEAN</t>
  </si>
  <si>
    <t>ANITA ANALIS MOMONGAN</t>
  </si>
  <si>
    <t>GILLIAN GRENE SEPANG</t>
  </si>
  <si>
    <t>AGRILDIAN KROMA</t>
  </si>
  <si>
    <t>ANGRIANI TUNAS</t>
  </si>
  <si>
    <t>SANDRA OCTAVIA MASIHOR</t>
  </si>
  <si>
    <t>YOLANDA ANASTASIA DALOPE</t>
  </si>
  <si>
    <t>FELIX HENGKENDAI</t>
  </si>
  <si>
    <t>GRACE CHRISTIN TAKASANA</t>
  </si>
  <si>
    <t>CHRISTA VIKE LOTULUNG</t>
  </si>
  <si>
    <t>RAY JUSUF VENTJE SAHETAPY</t>
  </si>
  <si>
    <t>RASMIANTI HALIM</t>
  </si>
  <si>
    <t>SENITZA S. ADAM</t>
  </si>
  <si>
    <t>NOLDY MESAK LONTENG</t>
  </si>
  <si>
    <t>GERALD CHRYSTOVEL</t>
  </si>
  <si>
    <t>ULFA YUNIA PATRAS</t>
  </si>
  <si>
    <t>RINALDI KRISTIYANTO TARINDJE</t>
  </si>
  <si>
    <t>ARMYKE SUMENDA</t>
  </si>
  <si>
    <t>GABRIELLA RIBKA OTAY</t>
  </si>
  <si>
    <t>HANY DWININGSIH UBRO</t>
  </si>
  <si>
    <t>NORMA JUITA BR PURBA</t>
  </si>
  <si>
    <t>STEFANY THEOLA</t>
  </si>
  <si>
    <t>NOVERENT DOROTHEA WIDJAJA</t>
  </si>
  <si>
    <t>JULIET AMELIA KINDANGEN</t>
  </si>
  <si>
    <t>RANDY KAREL MARCELINO MANDEY</t>
  </si>
  <si>
    <t>PATRISIA AGATA TURAMBI</t>
  </si>
  <si>
    <t>EKLESIA RAE NELWAN</t>
  </si>
  <si>
    <t>NOPI T</t>
  </si>
  <si>
    <t>MERI AGUSTIN MANUHUTU</t>
  </si>
  <si>
    <t>ANTONIUS FREDERIK ANDI SUMADI</t>
  </si>
  <si>
    <t>VINDA AGNES SENITA MAMBO</t>
  </si>
  <si>
    <t>EVA ELISABETH SENDUK</t>
  </si>
  <si>
    <t>YUNI LOMBOAN</t>
  </si>
  <si>
    <t>PUTRI SAIJA YULIA NINGSIH L.</t>
  </si>
  <si>
    <t>VERONIKA THESJE STELLA PAAT</t>
  </si>
  <si>
    <t>CIVITAVECIA OLEY</t>
  </si>
  <si>
    <t>SILVIA AVENELY RORING</t>
  </si>
  <si>
    <t>SHINTA ANNACE LIMBONG</t>
  </si>
  <si>
    <t>JOSELIN ANGEL KAUNANG</t>
  </si>
  <si>
    <t>LUCKY JOSUA EXCEL SALINDEHO</t>
  </si>
  <si>
    <t>MUHIZRAH</t>
  </si>
  <si>
    <t>NATASYA AYNE KOAGOUW</t>
  </si>
  <si>
    <t>APRILLIANI ELISABETH TAMBANUA</t>
  </si>
  <si>
    <t>HERLINA SARI HABBA</t>
  </si>
  <si>
    <t>NOVITA D. RONDONUWU</t>
  </si>
  <si>
    <t>CHANDRA MAHARDIKA BUDIMAN</t>
  </si>
  <si>
    <t>LOURENZA EVANGELINE GABRIELLE KUNDIMAN</t>
  </si>
  <si>
    <t>AGUSTINA MANURUNG</t>
  </si>
  <si>
    <t>YESILYA TOMBEU</t>
  </si>
  <si>
    <t>IRA WIDY UTAMA SARAGIH</t>
  </si>
  <si>
    <t>TRIBUANA DASEY SARUNDAYANG</t>
  </si>
  <si>
    <t>GABRIELA BRIGITA LEONI TAMANGENDAR</t>
  </si>
  <si>
    <t>MEIDELINE KRISTIN</t>
  </si>
  <si>
    <t>ERICK MIDAS SINAGA</t>
  </si>
  <si>
    <t>GABRIELLA ANGELLIA MARAMIS</t>
  </si>
  <si>
    <t>PATRIS LATIF</t>
  </si>
  <si>
    <t>PRISKA CHRISTY NATALIA SIGAR</t>
  </si>
  <si>
    <t>ARYO SAMBARA BOKA</t>
  </si>
  <si>
    <t>NAOMI CRISTI BELA KALALO</t>
  </si>
  <si>
    <t>LIVIA DIANTI TOSALEKO</t>
  </si>
  <si>
    <t>KEZIA CAROLINE WORANG ENDOH ENGKA</t>
  </si>
  <si>
    <t>INDRIANI ARIANTI ADU</t>
  </si>
  <si>
    <t>ANGELITA MONIYUNG</t>
  </si>
  <si>
    <t>PETRA JOSEPHINE TARUKLA'BI</t>
  </si>
  <si>
    <t>NI WAYAN PITRI MEGAWATI</t>
  </si>
  <si>
    <t>INDRIYANI SURATINOYO</t>
  </si>
  <si>
    <t>INDRA MERLINA RUNTUNUWU</t>
  </si>
  <si>
    <t>ASTRIT TRISNAWATI SASUEPARE</t>
  </si>
  <si>
    <t>TIARA REGINA PAPENTE</t>
  </si>
  <si>
    <t>GABRIELLA STEVANI REGAR</t>
  </si>
  <si>
    <t>EUNIKE CLARABELLA</t>
  </si>
  <si>
    <t>ANGGA RASTRA PRADHANA</t>
  </si>
  <si>
    <t>LEA DEBORA FERDINANDUS</t>
  </si>
  <si>
    <t>ANGEL ALICIA SAMOLA</t>
  </si>
  <si>
    <t>MARVEL AKSEL ARSENAL WALUKOW</t>
  </si>
  <si>
    <t>RALDY SEPTIAN KAPOH</t>
  </si>
  <si>
    <t>DWI IVANA ROTTIE</t>
  </si>
  <si>
    <t>NURAFNI WAHID</t>
  </si>
  <si>
    <t>INDRI MARTHA TIFANI</t>
  </si>
  <si>
    <t>BRAM GIDION TARIMA</t>
  </si>
  <si>
    <t>MEGA MUSTIKA ALINAN</t>
  </si>
  <si>
    <t>TAMBAGA MARIA MAGDALENA</t>
  </si>
  <si>
    <t>KARTIKA TUNGKAGI</t>
  </si>
  <si>
    <t>WULAN SUUD RABUKA</t>
  </si>
  <si>
    <t>JOAN HARLY THIO</t>
  </si>
  <si>
    <t>YOLDY IRWANTO PAAT</t>
  </si>
  <si>
    <t>KENNETH F. POLII</t>
  </si>
  <si>
    <t>HALBERT OKTAVIAN ALOW</t>
  </si>
  <si>
    <t>VRICELA GLEASY SEROY</t>
  </si>
  <si>
    <t>JESIKA MATILDA WATUNG</t>
  </si>
  <si>
    <t>GABRIELA ISABELA KAWENGIAN</t>
  </si>
  <si>
    <t>BILLY MAKATIHO</t>
  </si>
  <si>
    <t>VIONA ALIANRY TANOS</t>
  </si>
  <si>
    <t>JASMIN SASAE</t>
  </si>
  <si>
    <t>JUNITA PRISKILA ROTINSULU</t>
  </si>
  <si>
    <t>JANTY THRESNA MARIA RUMONDOR</t>
  </si>
  <si>
    <t>DIAN FITASARI ABDULLAH</t>
  </si>
  <si>
    <t>RUSMINA ISHAK</t>
  </si>
  <si>
    <t>LASMARIA BR SINURAT</t>
  </si>
  <si>
    <t>SINTIA MUHAMMAD</t>
  </si>
  <si>
    <t>HILKIA TANDA</t>
  </si>
  <si>
    <t>RIRIN KAMARUDIN</t>
  </si>
  <si>
    <t>RAHMAWATI UDIN</t>
  </si>
  <si>
    <t>MEYLODRA WILHELMINA PATTIPEILOHY</t>
  </si>
  <si>
    <t>MARGOTJE ALGONDA GONI</t>
  </si>
  <si>
    <t>TAKARENDEHANG GREAD JEANNERI</t>
  </si>
  <si>
    <t>HETTY SUWUH</t>
  </si>
  <si>
    <t>HILDA TUMBEL</t>
  </si>
  <si>
    <t>MAARTJE MAGRITHA SIGAR</t>
  </si>
  <si>
    <t>DESYRAHMAWATI TURUY</t>
  </si>
  <si>
    <t>OKI MULYANI MUKSIN</t>
  </si>
  <si>
    <t>BUDI RAHMAT</t>
  </si>
  <si>
    <t>INTAN ANDRIYANA GINTING</t>
  </si>
  <si>
    <t>NURDEYANTI M. JEN</t>
  </si>
  <si>
    <t>JUSTIKA SABTU</t>
  </si>
  <si>
    <t>CHIANLEE</t>
  </si>
  <si>
    <t>GUSTY PRAYOGO AZIZ</t>
  </si>
  <si>
    <t>CLAUDIA PINGKAN HERMIN MONINGKA</t>
  </si>
  <si>
    <t>MARIANI MELISA TUELAH</t>
  </si>
  <si>
    <t>DEISY NATALIA LUMANGKUN</t>
  </si>
  <si>
    <t>DINDA RANI PONTORORING</t>
  </si>
  <si>
    <t>LIDIA GABRILA APRILLIA KOWAAS</t>
  </si>
  <si>
    <t>SITTI ROGAYA DARONDO</t>
  </si>
  <si>
    <t>ROLANDY GEDOAN</t>
  </si>
  <si>
    <t>FIKTOR TAKARENGUANG</t>
  </si>
  <si>
    <t>ARTIS PATRAS</t>
  </si>
  <si>
    <t>ROSMITA SIMBALA</t>
  </si>
  <si>
    <t>NGALEMISA BR BARUS</t>
  </si>
  <si>
    <t>17 Oktober 2019</t>
  </si>
  <si>
    <t>WIRA PRASILA MAMONTO</t>
  </si>
  <si>
    <t>ERLIS DEISY VILLYA LAHANSANG</t>
  </si>
  <si>
    <t>FRENLY FEIDEL FAIN MANIKU</t>
  </si>
  <si>
    <t>GERALDI RIKSWANTO HORMAN</t>
  </si>
  <si>
    <t>EKELIESEN EMBARINA REISSA BR SEMBIRING</t>
  </si>
  <si>
    <t>SERSI WENGKE</t>
  </si>
  <si>
    <t>HERMITA ULAWANG</t>
  </si>
  <si>
    <t>SANIA YUWITA FITRI MANDALIKA</t>
  </si>
  <si>
    <t>CICI SAFITRI ARBIE</t>
  </si>
  <si>
    <t>JUWITA ENJEL KODOATI</t>
  </si>
  <si>
    <t>BELLA MAMONTO</t>
  </si>
  <si>
    <t>ELVIRA PATRICIA TAROREH</t>
  </si>
  <si>
    <t>MEGAWATI ARBIE</t>
  </si>
  <si>
    <t>PATRICIA TRISKA SUOTH</t>
  </si>
  <si>
    <t>DWI OKTAVIYANI MOODUTO</t>
  </si>
  <si>
    <t>RATNA PANJAITAN</t>
  </si>
  <si>
    <t>ANGEL WINDY SABARI</t>
  </si>
  <si>
    <t>STELY ESTEFINA KAKOMOLE</t>
  </si>
  <si>
    <t>ARDILA KAHIMPONG</t>
  </si>
  <si>
    <t>LIANY MARCELLY RUMONDOR</t>
  </si>
  <si>
    <t>OKTAVIANI MENDE</t>
  </si>
  <si>
    <t>MELISA LUSIA INGKIRIWANG</t>
  </si>
  <si>
    <t>DEYSI FISTIVIA MANOPO</t>
  </si>
  <si>
    <t>GRACE MUDAMI</t>
  </si>
  <si>
    <t>RATI ANGGRAINI PONTOH</t>
  </si>
  <si>
    <t>GABRIEL JORGY TUMILAAR</t>
  </si>
  <si>
    <t>FRITI INJILIA LIUW</t>
  </si>
  <si>
    <t>JEIN JOHANA WORAN</t>
  </si>
  <si>
    <t>WINELFI SINGGETI</t>
  </si>
  <si>
    <t>INDRIANI TATIMU</t>
  </si>
  <si>
    <t>ARTY CHARITY YUNIAI GIGIRON</t>
  </si>
  <si>
    <t>MUSTARI LAMOLO</t>
  </si>
  <si>
    <t>SISILIA ROSALINDA RAHMAN</t>
  </si>
  <si>
    <t>NOVITA LOTONG</t>
  </si>
  <si>
    <t>EMELINDA MIRANDA KUMOLONTANG</t>
  </si>
  <si>
    <t>NOVITA SUTRI SENDOW</t>
  </si>
  <si>
    <t>HENY FIRNAYANTI PATIUNG</t>
  </si>
  <si>
    <t>MIRANDA SRI NINGSI MOKOGINTA</t>
  </si>
  <si>
    <t>ALSAFAT HOKE</t>
  </si>
  <si>
    <t>MISYEL FRISKA MARLINA PONOMBAN</t>
  </si>
  <si>
    <t>WIDO PRASETIQ</t>
  </si>
  <si>
    <t>JESYER EIMEL MAKAWEKES</t>
  </si>
  <si>
    <t>TRESKA CHRISTIYANTI LOLIWU</t>
  </si>
  <si>
    <t>ANGRAINI SILVIA ABU</t>
  </si>
  <si>
    <t>GUSTI AYU APRILIA TUNGGADEWI</t>
  </si>
  <si>
    <t>NI KADEK YULIANTI</t>
  </si>
  <si>
    <t>AGUS SUSILA</t>
  </si>
  <si>
    <t>GABRIELLE ECCLESIA PANAMBUNAN</t>
  </si>
  <si>
    <t>CHRISTO JUNISWARS RONALDO MASINAMBOW</t>
  </si>
  <si>
    <t>BAGANIA FRISCILIA TABITA NIKITA</t>
  </si>
  <si>
    <t>CHRISTANIA ANASTASIA MALUEGHA</t>
  </si>
  <si>
    <t>FADILLA FITRIANTI KATAMANG</t>
  </si>
  <si>
    <t>NADYA MANARISIP</t>
  </si>
  <si>
    <t>07 Juli 2020</t>
  </si>
  <si>
    <t>CHRISTIAN REZAH WAWOH</t>
  </si>
  <si>
    <t>KRISTINA SAPU</t>
  </si>
  <si>
    <t>FERENSYA GIANI MAJORE</t>
  </si>
  <si>
    <t>24 Juli 2020</t>
  </si>
  <si>
    <t>MUFLIHA NURUL IHZA</t>
  </si>
  <si>
    <t>CHRISTA AYU MAHARANI POSUMAH</t>
  </si>
  <si>
    <t>JULIANTI MERCY KALALO</t>
  </si>
  <si>
    <t>LIDYA ANGREINA LANGITAN</t>
  </si>
  <si>
    <t>NOVIA RAMBING</t>
  </si>
  <si>
    <t>APROFONI TAOPAN</t>
  </si>
  <si>
    <t>FRANSISKA MARGARETA SURENTU</t>
  </si>
  <si>
    <t>KEVIN MARVEND LUMAPE</t>
  </si>
  <si>
    <t>RAYMOND OLIVERA NOCH</t>
  </si>
  <si>
    <t>VIVI ANGGREINE PONTOH</t>
  </si>
  <si>
    <t>WITRI FAJIRAWATI MOKODOMPIT</t>
  </si>
  <si>
    <t>I PUTU ADITYA</t>
  </si>
  <si>
    <t>INRA RAMBA PANOTO</t>
  </si>
  <si>
    <t>NI KOMANG RESITA</t>
  </si>
  <si>
    <t>I KOMANG MARSIDIA</t>
  </si>
  <si>
    <t>TIRSA SASKIA MANOPPO</t>
  </si>
  <si>
    <t>THERESIA PRITTY RUNTUWENE</t>
  </si>
  <si>
    <t>GRACELLA R. R. DIKROMO</t>
  </si>
  <si>
    <t>MEILANI BAWARODI</t>
  </si>
  <si>
    <t>LIANI APENA</t>
  </si>
  <si>
    <t>ELMI MALIMBULUN</t>
  </si>
  <si>
    <t>SRI WAHYUNINGSIH MATIRO</t>
  </si>
  <si>
    <t>TRIFENA YULITA RONDONUWU</t>
  </si>
  <si>
    <t>FRILY S POLII</t>
  </si>
  <si>
    <t>I MADE KARTANAYASA</t>
  </si>
  <si>
    <t>GHEA ARTIZA RAMADHANTY KOUNTUR</t>
  </si>
  <si>
    <t>SILVANUS SUMERA</t>
  </si>
  <si>
    <t>I GUSTI NGURAH KUSUMA</t>
  </si>
  <si>
    <t>NI WAYAN CANDRIASIH</t>
  </si>
  <si>
    <t>AYUNINDI TUWONAUNG</t>
  </si>
  <si>
    <t>SILVANI MONTOL</t>
  </si>
  <si>
    <t>JOHANA FARIDA JESICA MANGINDAAN</t>
  </si>
  <si>
    <t>ANGEL FIDELIA BURUN</t>
  </si>
  <si>
    <t>REGINA FLORENSIA KATHERINA RUMONDOR</t>
  </si>
  <si>
    <t>IMRAN RUSYADI</t>
  </si>
  <si>
    <t>NURHANA</t>
  </si>
  <si>
    <t>KASMIRA</t>
  </si>
  <si>
    <t>IRENA SEHATE BR GINTING</t>
  </si>
  <si>
    <t>SINTIAWATI MANGEMPA</t>
  </si>
  <si>
    <t>YEYENDERLANG MUTAHANG</t>
  </si>
  <si>
    <t>SAHRIL EKSAN</t>
  </si>
  <si>
    <t>MEGITA SHINTA ONTHONIE</t>
  </si>
  <si>
    <t>VERONIKA RINI MEIVA SUWU</t>
  </si>
  <si>
    <t>FEBY SALONG</t>
  </si>
  <si>
    <t>FLORENSIA RUMONDOR</t>
  </si>
  <si>
    <t>GRATIA J. TAMPANGUMA</t>
  </si>
  <si>
    <t>LIVIANTI POBELA</t>
  </si>
  <si>
    <t>PENGRIANO</t>
  </si>
  <si>
    <t>ENJELINA MELIKA PAKEKONG</t>
  </si>
  <si>
    <t>LIAN ANJELA PATRAS</t>
  </si>
  <si>
    <t>MARLAN TAMAHEANG</t>
  </si>
  <si>
    <t>ERWIN HERMAWAN KAPANTOW</t>
  </si>
  <si>
    <t>SISILIA WENEHENUBUN</t>
  </si>
  <si>
    <t>NANLIA TESALONIKA SOMPIE</t>
  </si>
  <si>
    <t>VEREN FRANZIEN BOTU</t>
  </si>
  <si>
    <t>DEBORA M. KAKAMBONG</t>
  </si>
  <si>
    <t>KALUANDO ANDRINCE TINEKE</t>
  </si>
  <si>
    <t>TESA LUSIA TAMPI</t>
  </si>
  <si>
    <t>DEBORAH NAFTALIA KUMONTOY</t>
  </si>
  <si>
    <t>MAGDALENA MOKODONGAN</t>
  </si>
  <si>
    <t>DORCE PANGALINGAN</t>
  </si>
  <si>
    <t>ELISABETH MANSAUDA</t>
  </si>
  <si>
    <t>ANGREINI ESTER GIROT</t>
  </si>
  <si>
    <t>ROBERT JUMAIKEL NUSALAWO</t>
  </si>
  <si>
    <t>TESI FAJRITA SANI</t>
  </si>
  <si>
    <t>KESIA JULIA WOWILING</t>
  </si>
  <si>
    <t>INGGRID PAULINA KASEHUNG</t>
  </si>
  <si>
    <t>JUDIT ESTER WATANIA</t>
  </si>
  <si>
    <t>PRISILIA GABRIEL PELAWITEN</t>
  </si>
  <si>
    <t>PERMAISHELLA BAWUES</t>
  </si>
  <si>
    <t>MONICHA MANURUNG</t>
  </si>
  <si>
    <t>ADRINCE ROSALIA BUKANAUNG</t>
  </si>
  <si>
    <t>FEBRIANI KATANGING</t>
  </si>
  <si>
    <t>NOVIA HIDAYAH LARASATI WAKIDI</t>
  </si>
  <si>
    <t>NIKITA SHEREN TINANGON SARI</t>
  </si>
  <si>
    <t>RICHARD D. V. RATUNGURI</t>
  </si>
  <si>
    <t>JAQUALINE CHINTYA TAMBAJONG</t>
  </si>
  <si>
    <t>GABRIELA WINI KAISARI RAWUNG</t>
  </si>
  <si>
    <t>SKARLEIT CLAUDIA ADRIAN</t>
  </si>
  <si>
    <t>JASTRI FERA MANIKOME</t>
  </si>
  <si>
    <t>RISYE AYU PEHINGIRANG</t>
  </si>
  <si>
    <t>EKARISTI MARIA ROMPAS</t>
  </si>
  <si>
    <t>FERONIKA PIETER</t>
  </si>
  <si>
    <t>FEINI TEREIS GANTARE</t>
  </si>
  <si>
    <t>ANDRE E Y BAWUO</t>
  </si>
  <si>
    <t>DARMAWATI IIS UPA`</t>
  </si>
  <si>
    <t>ERVINA ROITO TAMBUNAN</t>
  </si>
  <si>
    <t>GRACE SELLA LOLAROH</t>
  </si>
  <si>
    <t>RIZKISAPUTRA PILIANG</t>
  </si>
  <si>
    <t>LELY WULANDARI DONDO</t>
  </si>
  <si>
    <t>INTAN BAMBUENA</t>
  </si>
  <si>
    <t>MARIA BRIGITHA WEWENGKANG</t>
  </si>
  <si>
    <t>LISKA EWINA KOKUNSI</t>
  </si>
  <si>
    <t>NIDIA KUMALA DEWI</t>
  </si>
  <si>
    <t>FAHRI DUNDO</t>
  </si>
  <si>
    <t>SRI ARIANTI TUNGKAGI</t>
  </si>
  <si>
    <t>CHRISTIA MERANI PESAK</t>
  </si>
  <si>
    <t>HANIFAH JULIA CHRISTY DAWIT</t>
  </si>
  <si>
    <t>INGGRIANI NOVLIA NGANTUNG</t>
  </si>
  <si>
    <t>GERALDO SHANI LENGKEY</t>
  </si>
  <si>
    <t>ALAN LADI</t>
  </si>
  <si>
    <t>YUDIT PARENGKA</t>
  </si>
  <si>
    <t>MEYDITHA BRIGGITTA MEWO</t>
  </si>
  <si>
    <t>ASTRI ARINI MANUSAMA</t>
  </si>
  <si>
    <t>LANVIA CHINTIA LIMPAH</t>
  </si>
  <si>
    <t>YUNIATI NIKITA MARINI UNTU</t>
  </si>
  <si>
    <t>JUFRY ISHAK BINANGGAL</t>
  </si>
  <si>
    <t>APRILIA LAURINA LEGI</t>
  </si>
  <si>
    <t>KEZIA A. P. KABURITO</t>
  </si>
  <si>
    <t>SARINI MODUNDO</t>
  </si>
  <si>
    <t>MELANI ONDORLAKU</t>
  </si>
  <si>
    <t>SIPRIT BAWOEL</t>
  </si>
  <si>
    <t>SWINGLY JIMMY TINUNGKI</t>
  </si>
  <si>
    <t>VITTY VIGRYANI KOBANDAHA</t>
  </si>
  <si>
    <t>SINTIA SASUE</t>
  </si>
  <si>
    <t>REINAL PAPIA</t>
  </si>
  <si>
    <t>SRI WINDI DJANGKARANG</t>
  </si>
  <si>
    <t>BERCE MARHEL RUMENGAN</t>
  </si>
  <si>
    <t>MONICA MOUREN ANGKOW</t>
  </si>
  <si>
    <t>ADRIANITA BARNETH WALO</t>
  </si>
  <si>
    <t>NOPRI LOSOH</t>
  </si>
  <si>
    <t>NINDY LIDIA BOHAM</t>
  </si>
  <si>
    <t>VERONIKA PAKILA</t>
  </si>
  <si>
    <t>SEPTRISNO BETENO</t>
  </si>
  <si>
    <t>SHEYLA REGINA SISWANTO</t>
  </si>
  <si>
    <t>CINDI W. P. PAPARANG</t>
  </si>
  <si>
    <t>NOVALIN FIRGINIA TINENTANG</t>
  </si>
  <si>
    <t>SINARTI SOLIBUT</t>
  </si>
  <si>
    <t>EVANI CHRISTINE MALEE</t>
  </si>
  <si>
    <t>CRISILIA DEISI LIWUTANG</t>
  </si>
  <si>
    <t>NOFRY VINCENSIUS WONGKAR</t>
  </si>
  <si>
    <t>PRICILIA APRILIA SHEREN OTAY</t>
  </si>
  <si>
    <t>AYRIN RIJANTI</t>
  </si>
  <si>
    <t>SUPRIYANTO POBELA</t>
  </si>
  <si>
    <t>SULASTRI LAMPONGAJO</t>
  </si>
  <si>
    <t>CICILIA NINGSI BONDE</t>
  </si>
  <si>
    <t>FEYBE MARIA SOPUTAN</t>
  </si>
  <si>
    <t>YESIKA TALAUAN</t>
  </si>
  <si>
    <t>JEKIANUS LARONGKO</t>
  </si>
  <si>
    <t>MARIA PERMATHA SARI MUTIA</t>
  </si>
  <si>
    <t>OVALINDA KARAE</t>
  </si>
  <si>
    <t>MEGA ANDANI MADI</t>
  </si>
  <si>
    <t>ANGGI ANGGRAINI TOISI</t>
  </si>
  <si>
    <t>PUTRI MARDIANA TUNGKAGI</t>
  </si>
  <si>
    <t>FALENTINA SERIN</t>
  </si>
  <si>
    <t>ANEKE FITRIYANTI RAMPENGAN</t>
  </si>
  <si>
    <t>EBEN WIL AWULLE</t>
  </si>
  <si>
    <t>KEKE MICHELLE ANDRIES</t>
  </si>
  <si>
    <t>STEVANI KURNIAWATI HANGKARA</t>
  </si>
  <si>
    <t>BRIAN MARSEL REPPI</t>
  </si>
  <si>
    <t>YOBEL PORAJOW</t>
  </si>
  <si>
    <t>WILCE MASINDA</t>
  </si>
  <si>
    <t>LADY CAROLINA PANGALO</t>
  </si>
  <si>
    <t>NURSIAWATI NINGSI</t>
  </si>
  <si>
    <t>TIRZA WOWOR</t>
  </si>
  <si>
    <t>DERMI LIGO</t>
  </si>
  <si>
    <t>YOAN THOBIAS</t>
  </si>
  <si>
    <t>ERVINA PATRAS</t>
  </si>
  <si>
    <t>MEIGITA TAMBUN</t>
  </si>
  <si>
    <t>KARREN MAC YONG PINONTOAN</t>
  </si>
  <si>
    <t>RYCO TRIJAYA IMBAN</t>
  </si>
  <si>
    <t>STELLA RIMA FRANNE RINTJAP</t>
  </si>
  <si>
    <t>MEYFI VIVIANI PONGOH</t>
  </si>
  <si>
    <t>LORNIATI BAGUNDA</t>
  </si>
  <si>
    <t>REZA PAHLAWAN KOBANDAHA</t>
  </si>
  <si>
    <t>ANDRE AOMPE BONTE</t>
  </si>
  <si>
    <t>I NENGAH WIDNYANA</t>
  </si>
  <si>
    <t>SITI ARMINI LOMBAN</t>
  </si>
  <si>
    <t>JELITA ANGGRAINI RAUPU</t>
  </si>
  <si>
    <t>HEYDI MOKOGINTA</t>
  </si>
  <si>
    <t>PRATAMA SIMBALA</t>
  </si>
  <si>
    <t>INGGIT MOKOGINTA</t>
  </si>
  <si>
    <t>ERSA MAKALALAG</t>
  </si>
  <si>
    <t>PRISKA POTABUGA</t>
  </si>
  <si>
    <t>NABILLA FARADINA HAKIM</t>
  </si>
  <si>
    <t>ANGGUN MAMONTO</t>
  </si>
  <si>
    <t>FEYBI ELISABETH SUOTH</t>
  </si>
  <si>
    <t>PUSPITA WALANG</t>
  </si>
  <si>
    <t>SISILAWATI MAMONTO</t>
  </si>
  <si>
    <t>FANO ROLAND DAUN</t>
  </si>
  <si>
    <t>CHARLA FRANSISCA SAMOLA</t>
  </si>
  <si>
    <t>SARIYATI RUBEN</t>
  </si>
  <si>
    <t>HUTRIA MEGA LUMANTOW</t>
  </si>
  <si>
    <t>AMELIA INDRIANY SARA MUNAISECHE</t>
  </si>
  <si>
    <t>ALFIN MAARIWUTH</t>
  </si>
  <si>
    <t>RILFA MAREKS</t>
  </si>
  <si>
    <t>BRANDO ANDRE MEWO</t>
  </si>
  <si>
    <t>ENSI GAMIS</t>
  </si>
  <si>
    <t>YESI BULENOH</t>
  </si>
  <si>
    <t>CINDY TOMPIG</t>
  </si>
  <si>
    <t>INTAN KENNY LOEN</t>
  </si>
  <si>
    <t>REVYANTI RUUNG</t>
  </si>
  <si>
    <t>APRILLYA RANI UADA</t>
  </si>
  <si>
    <t>CHIKO ROMPAS</t>
  </si>
  <si>
    <t>INDRAWATI CHENDRA TIWOW</t>
  </si>
  <si>
    <t>LAURA KAMU</t>
  </si>
  <si>
    <t>ADRIAN SURBAKTI</t>
  </si>
  <si>
    <t>SITA BR BANGUN</t>
  </si>
  <si>
    <t>NIOLAWATI WOLOPA</t>
  </si>
  <si>
    <t>ELVA ELVIN MISIRE</t>
  </si>
  <si>
    <t>FLORENSYA NENDER</t>
  </si>
  <si>
    <t>ELYSA HERVISARI MOTULO</t>
  </si>
  <si>
    <t>REYNALD CHRISTIAN WILLY HARIMISA</t>
  </si>
  <si>
    <t>SARIANITA SAHAMBANGUNG</t>
  </si>
  <si>
    <t>PUJI FITRIATI ROMDANI</t>
  </si>
  <si>
    <t>MAREYKE DORSINA RONITJE RONDONUWU</t>
  </si>
  <si>
    <t>GRACE MISKE PALIT</t>
  </si>
  <si>
    <t>BUDINI SUSANARINI MENAJANG</t>
  </si>
  <si>
    <t>JOHANA ANASTASIA TURANGAN</t>
  </si>
  <si>
    <t>MARIA IMELDA TATODA</t>
  </si>
  <si>
    <t>THIMOTIUS SALEMBURUNG</t>
  </si>
  <si>
    <t>MONALISA SOFIALIEN KARINDA</t>
  </si>
  <si>
    <t>PRISCILLA OLIVIA CHRISTI</t>
  </si>
  <si>
    <t>SANDRA FELANI TANGKILISAN</t>
  </si>
  <si>
    <t>RADIANTI ABDUL KADER</t>
  </si>
  <si>
    <t>ADITYA WARMAN</t>
  </si>
  <si>
    <t>NORMA YANTI ADAMINGA</t>
  </si>
  <si>
    <t>CINDY KLAUDIA MANATAR</t>
  </si>
  <si>
    <t>CHRISTIKA INJILIA PALAR</t>
  </si>
  <si>
    <t>DEISY AGISTA LOSU</t>
  </si>
  <si>
    <t>CONNY OKTEFIENCE KAAWOAN</t>
  </si>
  <si>
    <t>SELVI LENSUN</t>
  </si>
  <si>
    <t>MEYNI MAGNOLIA FILLEP</t>
  </si>
  <si>
    <t>VERONIKA FILEP</t>
  </si>
  <si>
    <t>NOVITA KAROLINA MAMELAS</t>
  </si>
  <si>
    <t>ELINDA TINCE DAMALANG</t>
  </si>
  <si>
    <t>ESTHER DELVIE SAMPUL</t>
  </si>
  <si>
    <t>RILLY HARTJE RIMPOROK</t>
  </si>
  <si>
    <t>KAMBEY KAUNANG</t>
  </si>
  <si>
    <t>DEBBY DICK KAWULUSAN</t>
  </si>
  <si>
    <t>RINI ATIBI</t>
  </si>
  <si>
    <t>DEISKA KUMONTOY</t>
  </si>
  <si>
    <t>ROBY PANGALILA</t>
  </si>
  <si>
    <t>MEISKE OLGA MAKI</t>
  </si>
  <si>
    <t>JOSEFIEN ROTTIE</t>
  </si>
  <si>
    <t>MICHELLE NATALIA TATARA</t>
  </si>
  <si>
    <t>MERIATI SINERI</t>
  </si>
  <si>
    <t>YULITA TUMBEL</t>
  </si>
  <si>
    <t>YULCE COLLING</t>
  </si>
  <si>
    <t>BEATRIX JAYNNES FANNY SUMAYKU</t>
  </si>
  <si>
    <t>IVONNE SORONGAN</t>
  </si>
  <si>
    <t>IRENE WAURAN</t>
  </si>
  <si>
    <t>OLFIE SIFIE KALIGIS</t>
  </si>
  <si>
    <t>SENDY MARLINE AGNES MUSAK</t>
  </si>
  <si>
    <t>YESIKHA MUSA</t>
  </si>
  <si>
    <t>KRISTINA NGOBUT</t>
  </si>
  <si>
    <t>DIAH ANGGRAINI</t>
  </si>
  <si>
    <t>LIAN SAKUNTOLO</t>
  </si>
  <si>
    <t>ALTJE  MARTJE LOMBOGIA</t>
  </si>
  <si>
    <t>MARISTO EVERT WALEWANGKO</t>
  </si>
  <si>
    <t>NOCH A. J. ONDANG</t>
  </si>
  <si>
    <t>YUNITA DATU</t>
  </si>
  <si>
    <t>FEMSI NGONGOLOY</t>
  </si>
  <si>
    <t>SUSAN TANGKA</t>
  </si>
  <si>
    <t>JOICE INA ROMPIS</t>
  </si>
  <si>
    <t>KEYZA AGUSTINA SOEDARSONO</t>
  </si>
  <si>
    <t>NOELE NOVIANTI NELWAN</t>
  </si>
  <si>
    <t>FEMI RIASARI SURYAWATI</t>
  </si>
  <si>
    <t>JACQUELINE ASTRIED KIRSTEN SUMANTI</t>
  </si>
  <si>
    <t>JULIEN SENDOW</t>
  </si>
  <si>
    <t>SINTJE J DOTULONG</t>
  </si>
  <si>
    <t>VIVIE GRACE SENDOW</t>
  </si>
  <si>
    <t>TELLY MARIA MERENTEK</t>
  </si>
  <si>
    <t>FANDA TENDEAN</t>
  </si>
  <si>
    <t>JEMMY SUMAMPOUW</t>
  </si>
  <si>
    <t>FANY SEPTIANY SURYA</t>
  </si>
  <si>
    <t>BRIGITHA MEILANY KORENGKENG</t>
  </si>
  <si>
    <t>NIATI GENTINDATU</t>
  </si>
  <si>
    <t>MEYSKE EKLEVIEN NAHUWAY</t>
  </si>
  <si>
    <t>STELLA MONINGKEY</t>
  </si>
  <si>
    <t>JUNITA IVANA IMELDA REY</t>
  </si>
  <si>
    <t>RISMELDA ASINA MAUREEN</t>
  </si>
  <si>
    <t>RINEKE TOAR</t>
  </si>
  <si>
    <t>MAREYKE NGENGET</t>
  </si>
  <si>
    <t>LIKE SIMBOH</t>
  </si>
  <si>
    <t>TUTIN PINGKAN PENSE</t>
  </si>
  <si>
    <t>LINEYANTI MANDALIKA</t>
  </si>
  <si>
    <t>SVETLANA LYDIA KARAMOY</t>
  </si>
  <si>
    <t>SUSANTI IVANA MARAMIS</t>
  </si>
  <si>
    <t>SRI MERSITA ASINDA</t>
  </si>
  <si>
    <t>TRINITAS APRILLIA MARIYANCE LONTOH</t>
  </si>
  <si>
    <t>MITRA YULIA OPI</t>
  </si>
  <si>
    <t>TIRTA YUSTIKA MOKODOMPIT</t>
  </si>
  <si>
    <t>LIA TIFANI ANDARIA</t>
  </si>
  <si>
    <t>MELDA POROBATEN</t>
  </si>
  <si>
    <t>NURMIATI TEGILA</t>
  </si>
  <si>
    <t>KORNELIA WONUA</t>
  </si>
  <si>
    <t>SILVANA LISYE ESTHER MOKALU</t>
  </si>
  <si>
    <t>I DEWA AYU RAKA UMIUTARI</t>
  </si>
  <si>
    <t>INDIRA IRENE SIESAN RORINTULUS</t>
  </si>
  <si>
    <t>YESIKA PANDAGITAN</t>
  </si>
  <si>
    <t>DIANA SAMATARA</t>
  </si>
  <si>
    <t>NINI NORITA ROLANGON</t>
  </si>
  <si>
    <t>FRANSISKA E. LOTULUNG</t>
  </si>
  <si>
    <t>AYEN E. JURA</t>
  </si>
  <si>
    <t>GLADIS WILHELMIN KESEK</t>
  </si>
  <si>
    <t>DEYSI SUSANTI LONDAH</t>
  </si>
  <si>
    <t>JOSEPHA BOJOH</t>
  </si>
  <si>
    <t>HERLINA MARLINDA AGU</t>
  </si>
  <si>
    <t>OLIVIA HARIMISA</t>
  </si>
  <si>
    <t>MARIANI MESKE SAMURINE</t>
  </si>
  <si>
    <t>YUNITJE YULTJE SUNDAH</t>
  </si>
  <si>
    <t>FONE SANCE POLANDOS</t>
  </si>
  <si>
    <t>OLGA ANITA DALIO</t>
  </si>
  <si>
    <t>ANITA ANGELIN MATINDAS</t>
  </si>
  <si>
    <t>ANI MANTIARA</t>
  </si>
  <si>
    <t>JEINEKE SELVIE KANDOLI</t>
  </si>
  <si>
    <t>YOLANDA FEROLIN SUMARAUW</t>
  </si>
  <si>
    <t>EKTAVIANA KAOSE</t>
  </si>
  <si>
    <t>APRILIA ANGELINA SAROINSONG</t>
  </si>
  <si>
    <t>ENNY PURNAMA ADULIMA HULU</t>
  </si>
  <si>
    <t>IVANA PRISILA MANUA</t>
  </si>
  <si>
    <t>CHRISTOFINA E. DONGGALA</t>
  </si>
  <si>
    <t>FILISIA CERIS TURANGAN</t>
  </si>
  <si>
    <t>MARGARICE LUMONDO</t>
  </si>
  <si>
    <t>DJOISKE TUMANDUK</t>
  </si>
  <si>
    <t>SYENI PONTOH</t>
  </si>
  <si>
    <t>ZURNANINGSIH LAKORO</t>
  </si>
  <si>
    <t>PAULINA NUSAMARA</t>
  </si>
  <si>
    <t>ROSANTI SOFIE PATTISELANNO</t>
  </si>
  <si>
    <t>YULIE LYDIA RUMOPE</t>
  </si>
  <si>
    <t>SENANTIASA NIKITA REMBET</t>
  </si>
  <si>
    <t>SANDRA SUPIT</t>
  </si>
  <si>
    <t>MAARTJE JENNY CONIE PANGKEY</t>
  </si>
  <si>
    <t>RIANE NURNANINGSIH NASYONO</t>
  </si>
  <si>
    <t>JOUDI JOUCE KAMAGI</t>
  </si>
  <si>
    <t>YUSTINA RIKA BETE</t>
  </si>
  <si>
    <t>KRISTINA BETTENG</t>
  </si>
  <si>
    <t>ALTJE SHERLY PALENEWEN</t>
  </si>
  <si>
    <t>FELDY L. KARAMOY</t>
  </si>
  <si>
    <t>NONTJE MANIKOME</t>
  </si>
  <si>
    <t>LADY FOUNE ROSMA WUISAN</t>
  </si>
  <si>
    <t>SESILIA ELIAS</t>
  </si>
  <si>
    <t>NEIVY ENGLIN NENDER</t>
  </si>
  <si>
    <t>JOICE KIRIMANG</t>
  </si>
  <si>
    <t>MELINDA LAURA TINGGUE</t>
  </si>
  <si>
    <t>STEVANI RENGKUAN</t>
  </si>
  <si>
    <t>JESIKA FRANSISKA RORING</t>
  </si>
  <si>
    <t>MIKE JEINE KAWILARANG</t>
  </si>
  <si>
    <t>VIVI FIDELIA JOSEPHINE TUERAH</t>
  </si>
  <si>
    <t>CHINTYA LIDYA MANTIRI</t>
  </si>
  <si>
    <t>CHRISTI MANDAGI</t>
  </si>
  <si>
    <t>PRETY KUNTEL</t>
  </si>
  <si>
    <t>JEASY YOLANDA MAMBU</t>
  </si>
  <si>
    <t>RIBKA BUDIMAN</t>
  </si>
  <si>
    <t>KASMIN L. DJURU</t>
  </si>
  <si>
    <t>METI MENGKISO</t>
  </si>
  <si>
    <t>MUZNA SIDIK</t>
  </si>
  <si>
    <t>RELVI TOWIMBA</t>
  </si>
  <si>
    <t>OKTAVITRIANTI GANTIMO</t>
  </si>
  <si>
    <t>NURIMAN ABU</t>
  </si>
  <si>
    <t>HELDA MONDONG</t>
  </si>
  <si>
    <t>IMELDA PALINDJA</t>
  </si>
  <si>
    <t>SHERLY POSUMAH</t>
  </si>
  <si>
    <t>ESTER SUOTH</t>
  </si>
  <si>
    <t>JOIS SOPHIA JULIANA KALALO</t>
  </si>
  <si>
    <t>OKTAVIRA IFKA KUMENTAS</t>
  </si>
  <si>
    <t>ARLENE MAREN MONGI</t>
  </si>
  <si>
    <t>ANEKE SELFIE PONTOH</t>
  </si>
  <si>
    <t>HINGSIANA PATHERESIA SONDAKH</t>
  </si>
  <si>
    <t>MIKHAEL MANGKE</t>
  </si>
  <si>
    <t>RILIA MARVELLA SCHIERHORST</t>
  </si>
  <si>
    <t>RUSITA BALI</t>
  </si>
  <si>
    <t>NANCY JULLY SONDAK</t>
  </si>
  <si>
    <t>JEINE YANTI KUHU</t>
  </si>
  <si>
    <t>SUSAN TRIANTI LOMBOGIA</t>
  </si>
  <si>
    <t>SANDRAH ESTER WENDUR</t>
  </si>
  <si>
    <t>YOHANA PINONTOAN</t>
  </si>
  <si>
    <t>ALEXANDER HEIN PELEALU</t>
  </si>
  <si>
    <t>POPY LINDA RUNTUWENE</t>
  </si>
  <si>
    <t>MEIKE MANUA</t>
  </si>
  <si>
    <t>DIESKE RONDONUWU</t>
  </si>
  <si>
    <t>SOVIE NOVRITA LOURA RONDONUWU</t>
  </si>
  <si>
    <t>HELLY EVNIE SOMPIE</t>
  </si>
  <si>
    <t>MEILANI JACKLIN PIETER</t>
  </si>
  <si>
    <t>VERONIKA AGUSTIN BOLANG</t>
  </si>
  <si>
    <t>DEYBIE FLORENTIN TURAMBI</t>
  </si>
  <si>
    <t>YULIKE ORPA SASUBE</t>
  </si>
  <si>
    <t>AGNES LISA RONDONUWU</t>
  </si>
  <si>
    <t>RIVANA LIDIA SINGAL</t>
  </si>
  <si>
    <t>CHRISTINE SIAHAYA</t>
  </si>
  <si>
    <t>29 Januari 2019</t>
  </si>
  <si>
    <t>SALMA MAHU</t>
  </si>
  <si>
    <t>31 Januari 2019</t>
  </si>
  <si>
    <t>MAIKEL LEVINUS YAPPEN</t>
  </si>
  <si>
    <t>MARLYN LITAAY</t>
  </si>
  <si>
    <t>AGUSTINA SERMELYN UFNIA</t>
  </si>
  <si>
    <t>JOSINA LOUPATTY</t>
  </si>
  <si>
    <t>JEFRI LUCKY LOUPATTY</t>
  </si>
  <si>
    <t>LEONORA MAMBRASAR</t>
  </si>
  <si>
    <t>DOMINGGAS MASPAITELLA</t>
  </si>
  <si>
    <t>RUSLY MARUAPEY</t>
  </si>
  <si>
    <t>KURNIWATTI LAMASANO</t>
  </si>
  <si>
    <t>SUSANA MAMBRASAR</t>
  </si>
  <si>
    <t>FRANSINA MIRINO</t>
  </si>
  <si>
    <t>YULIANUS RUMARAKON</t>
  </si>
  <si>
    <t>HENNY RUMANSARA</t>
  </si>
  <si>
    <t>WA LIASI</t>
  </si>
  <si>
    <t>MAGDALENA KABES</t>
  </si>
  <si>
    <t>ARNOLD RONALD ADADIKAM</t>
  </si>
  <si>
    <t>NIKOLAUS BOFRA</t>
  </si>
  <si>
    <t>BENYAMIN AJOI</t>
  </si>
  <si>
    <t>PASKALIS SYUFI</t>
  </si>
  <si>
    <t>YOWEL WABIA</t>
  </si>
  <si>
    <t>ROBERTSON WARIJO</t>
  </si>
  <si>
    <t>NAOMI MATAPUM</t>
  </si>
  <si>
    <t>FERDINANDUS YEKWAM</t>
  </si>
  <si>
    <t>SARA ANACE SARWA</t>
  </si>
  <si>
    <t>ODIA WABIA</t>
  </si>
  <si>
    <t>KRISTIAN ANARI</t>
  </si>
  <si>
    <t>PATARIAS ANITI</t>
  </si>
  <si>
    <t>HENKI NEORI</t>
  </si>
  <si>
    <t>ZAKEUS MANIM</t>
  </si>
  <si>
    <t>MARTHEN GIFELEM</t>
  </si>
  <si>
    <t>MOSES TUROT</t>
  </si>
  <si>
    <t>SELFIANUS AJAMI</t>
  </si>
  <si>
    <t>HELMY OLVIE NAYOAN</t>
  </si>
  <si>
    <t>ABDUL MURSALYN DATUNSOLANG</t>
  </si>
  <si>
    <t>IREINE NI WAYAN WIKARNI</t>
  </si>
  <si>
    <t>FITRI YANTI D. BICOLI</t>
  </si>
  <si>
    <t>PERTIWI LEDDI REGAR</t>
  </si>
  <si>
    <t>OLGA SELVI WELANG</t>
  </si>
  <si>
    <t>IVONNE STELLA SUOTH</t>
  </si>
  <si>
    <t>FITJE MISVON TUMILAAR</t>
  </si>
  <si>
    <t>RANDI PRATAMA MOKOGINTA</t>
  </si>
  <si>
    <t>ROCKY DONA MUKUAN</t>
  </si>
  <si>
    <t>SRINITA MOKODOMPIT</t>
  </si>
  <si>
    <t>PINGKAN NATALIA AMELIA MERENTEK</t>
  </si>
  <si>
    <t>ABDUL KARIM HUNAWA</t>
  </si>
  <si>
    <t>NURHAYATI TAMBALE</t>
  </si>
  <si>
    <t>ROHANI</t>
  </si>
  <si>
    <t>LIESKE ANIE PONGOH</t>
  </si>
  <si>
    <t>MEIVIE ROBOT</t>
  </si>
  <si>
    <t>DIANE SELTJE KALANGIE</t>
  </si>
  <si>
    <t>MARHEIN REPPI</t>
  </si>
  <si>
    <t>ROLIA MAMONTO</t>
  </si>
  <si>
    <t>LENDA KOROMPOT</t>
  </si>
  <si>
    <t>LEIDY DEISY KALANGIE</t>
  </si>
  <si>
    <t>HESTITA KOROMPOT</t>
  </si>
  <si>
    <t>MOHAMAD LUCKY SUNARYO PARANSI</t>
  </si>
  <si>
    <t>LINANG KASIH DONDO</t>
  </si>
  <si>
    <t>SANCE PALENSE</t>
  </si>
  <si>
    <t>OLDEN PENSUNGE GUMOLUNG</t>
  </si>
  <si>
    <t>SUSANA LUMANGKUN</t>
  </si>
  <si>
    <t>NOSKE ADELEIDA LASUT</t>
  </si>
  <si>
    <t>YOPPI YESYAN</t>
  </si>
  <si>
    <t>ALEXANDER WARIJO</t>
  </si>
  <si>
    <t>OLVI YANI RATU</t>
  </si>
  <si>
    <t>VANDA WINARSIH KAMUNTUAN</t>
  </si>
  <si>
    <t>FEBRIANTO SANGKUNI</t>
  </si>
  <si>
    <t>FERDINAN SANGKUNI</t>
  </si>
  <si>
    <t>MARCHEL ABDIEL SARAJAR</t>
  </si>
  <si>
    <t>IRLAN ROLAND ROMBOT</t>
  </si>
  <si>
    <t>BRIANT OWEN RAHADAT</t>
  </si>
  <si>
    <t>DEMS CHAN CHAO MANGOTA</t>
  </si>
  <si>
    <t>TENDINUS WAKERKWA</t>
  </si>
  <si>
    <t>ALLAN RICHAD WURITIMUR</t>
  </si>
  <si>
    <t>MARTHIEN TAMBUWUN</t>
  </si>
  <si>
    <t>FRANSISCUS ANDI KURNIAWAN</t>
  </si>
  <si>
    <t>SAUT PARLINDUNGAN SILABAN</t>
  </si>
  <si>
    <t>MIBSAM RIVAL KATILAHE</t>
  </si>
  <si>
    <t>QUINTILIUS G.G. RATTU</t>
  </si>
  <si>
    <t>NADIO PASTO CHRIS PURBA</t>
  </si>
  <si>
    <t>IRLAN ABRAM ARUNDE</t>
  </si>
  <si>
    <t>PUTU LIONA ADI GUNA</t>
  </si>
  <si>
    <t>MIDIAN SIHOMBING</t>
  </si>
  <si>
    <t>MADE RONIS RUDIARTO</t>
  </si>
  <si>
    <t>ALFIONADY NANDA TAMAKA</t>
  </si>
  <si>
    <t>ARFANDY KARIM</t>
  </si>
  <si>
    <t>RANDY CHRISTIAN TENDA</t>
  </si>
  <si>
    <t>WELMAR WAWANDA</t>
  </si>
  <si>
    <t>OWEN RUMAJAR</t>
  </si>
  <si>
    <t>REKSILORI BIBISAN</t>
  </si>
  <si>
    <t>GILBERT MERAY</t>
  </si>
  <si>
    <t>MARKORYUS SUPRYADI DIAMARE</t>
  </si>
  <si>
    <t>KRISHNA S. MALU</t>
  </si>
  <si>
    <t>TUWINDO JORG NEHEM</t>
  </si>
  <si>
    <t>CHRISTIAN RUAUW</t>
  </si>
  <si>
    <t>OKTAVIANUS MANUMPIL</t>
  </si>
  <si>
    <t>GEISBERT NOVENALIUS SIONGKE</t>
  </si>
  <si>
    <t>ALFRED ALESIUS NESIM NASI</t>
  </si>
  <si>
    <t>RIFKYANTO PUASA</t>
  </si>
  <si>
    <t>KHUFRATUL WATHANI HALIDU</t>
  </si>
  <si>
    <t>PERIYANTI PARHUSIP</t>
  </si>
  <si>
    <t>RIDEL EFRAIM PELEALU</t>
  </si>
  <si>
    <t>JUMITA  JULIA SAHOA</t>
  </si>
  <si>
    <t>KONDAMILI KOGOYA</t>
  </si>
  <si>
    <t>DEFRIADI MOKODOMPIT</t>
  </si>
  <si>
    <t>JOLANDA MONINGKA</t>
  </si>
  <si>
    <t>AHNES AFRIANA KALIGIS</t>
  </si>
  <si>
    <t>DAVID JOHANES WALANGITAN</t>
  </si>
  <si>
    <t>JULIO MARSELINO IROTH</t>
  </si>
  <si>
    <t>FIMI MASYELINA TOLIU</t>
  </si>
  <si>
    <t>VERA NUHAYANTI SURATI</t>
  </si>
  <si>
    <t>LERJIANA SUSAN SURATI</t>
  </si>
  <si>
    <t>SANDRANI MANI'</t>
  </si>
  <si>
    <t>ANTONY C. KARINDA</t>
  </si>
  <si>
    <t>DEWILTA MUDJA</t>
  </si>
  <si>
    <t>YULIANA CAROLES</t>
  </si>
  <si>
    <t>HEELS STANSJE LANGI</t>
  </si>
  <si>
    <t>GRASELITA ISTIANDY TRIFENA PASLAH</t>
  </si>
  <si>
    <t>DIETJE MARIA RUMAWUNG</t>
  </si>
  <si>
    <t>JENNY MASJE PONAMON</t>
  </si>
  <si>
    <t>HARLY CORNELIUS MAIT WUISAN</t>
  </si>
  <si>
    <t>PAHRI PRATAMA MAMONTO</t>
  </si>
  <si>
    <t>HANNALISA TANDIRERUNG</t>
  </si>
  <si>
    <t>ANDI KASIWULAN</t>
  </si>
  <si>
    <t>RAY RIVAI ANUGRAH AER PELEALU</t>
  </si>
  <si>
    <t>MIKHAEL CHRISTIANO MUMU</t>
  </si>
  <si>
    <t>NOVINDA GRACCIA PESIK</t>
  </si>
  <si>
    <t>RAINALDY REXY MEMAH</t>
  </si>
  <si>
    <t xml:space="preserve">QUESFRAYEN RESCEIVEN JANSEVFIRST </t>
  </si>
  <si>
    <t>NUR ALAMSYAH RASMAN</t>
  </si>
  <si>
    <t>SEFRIANUS MEKI TATONTOS</t>
  </si>
  <si>
    <t>LIANTO</t>
  </si>
  <si>
    <t>PUTRI PATRICIA WATULINGAS</t>
  </si>
  <si>
    <t>LITANIA MILKA WALANGITAN</t>
  </si>
  <si>
    <t>STEVANI MATANDATU</t>
  </si>
  <si>
    <t>ALEKSANDRI MAURAJI</t>
  </si>
  <si>
    <t>ARMIA MALIGA</t>
  </si>
  <si>
    <t>SYAIFUDDIN</t>
  </si>
  <si>
    <t>NELCI VEBI RUMABAR</t>
  </si>
  <si>
    <t>ISKE LUNGKANG</t>
  </si>
  <si>
    <t>VERNY TOLU MAURITZ</t>
  </si>
  <si>
    <t>ANDI REZKY WIDYASTUTI</t>
  </si>
  <si>
    <t>HENDRA ROY MOKOROWU</t>
  </si>
  <si>
    <t>KARTA MEI TEN LALOMBOMBUIDA</t>
  </si>
  <si>
    <t>ELLISABETH JESICA ADELLINE LINTONGAN</t>
  </si>
  <si>
    <t>JANLI MARLINDA OKRA</t>
  </si>
  <si>
    <t>FRANSI DARIS</t>
  </si>
  <si>
    <t>FRENCIS FENLY SUAL</t>
  </si>
  <si>
    <t>HIZKIA KUMAYAS</t>
  </si>
  <si>
    <t>ELVIANIE YOHANA GLORIA ROTU</t>
  </si>
  <si>
    <t xml:space="preserve">YULIA JUWITA </t>
  </si>
  <si>
    <t>RAVENSKA JOHANA TOWOLIU</t>
  </si>
  <si>
    <t>PRATIWI PASAMBUNA</t>
  </si>
  <si>
    <t>LILIS MOKOGINTA</t>
  </si>
  <si>
    <t>STANSYE DEYSI PANGAILA</t>
  </si>
  <si>
    <t>RENDY ADIPUTRA P. HITIPEUW</t>
  </si>
  <si>
    <t>SRI NINGSI HASYIM</t>
  </si>
  <si>
    <t>MAIRON TABUNI</t>
  </si>
  <si>
    <t>DEKY BEBA</t>
  </si>
  <si>
    <t>RENALDY LENGKONG</t>
  </si>
  <si>
    <t>LANNY LEIDY PINGKAN LANGI</t>
  </si>
  <si>
    <t>TIERZA SISILIA TUMIGOLUNG</t>
  </si>
  <si>
    <t>KARLINA FILI KAPARANG</t>
  </si>
  <si>
    <t>DANY STEVANUS SUMERU</t>
  </si>
  <si>
    <t>VELANIA ENJELINA WAROUW</t>
  </si>
  <si>
    <t>ROMELNI LUMBAN GAOL</t>
  </si>
  <si>
    <t>SITI NURHAYATI</t>
  </si>
  <si>
    <t>SAFITRI SIREGAR</t>
  </si>
  <si>
    <t>MEYRANTHY TREESYE MADONSA</t>
  </si>
  <si>
    <t>RAYVIDI IMANUEL KEREH</t>
  </si>
  <si>
    <t>DENNY YEHEZKIEL</t>
  </si>
  <si>
    <t>VIONNA RAGANTI</t>
  </si>
  <si>
    <t>WINDRA WINOWOD</t>
  </si>
  <si>
    <t>IRENE NADYA NGALA</t>
  </si>
  <si>
    <t>MARIA VICTORYA WAGANIA</t>
  </si>
  <si>
    <t>KARTIKA YOLANDA NATALIA KAMBEY</t>
  </si>
  <si>
    <t>NADYA STEFANI RANTI</t>
  </si>
  <si>
    <t>RODENNI HUTASOIT</t>
  </si>
  <si>
    <t>TIKA YOHANA GINTING</t>
  </si>
  <si>
    <t>SRI RAHMATIA</t>
  </si>
  <si>
    <t>HERYANTI SIDEBANG</t>
  </si>
  <si>
    <t>GRACIA CLAUDIA MARIA TUJU</t>
  </si>
  <si>
    <t>NI MADE NERIVIANA</t>
  </si>
  <si>
    <t>ALFIANSYAH</t>
  </si>
  <si>
    <t>ABRAHAM SIGAR</t>
  </si>
  <si>
    <t>HERODION DENIS TULANGI</t>
  </si>
  <si>
    <t>SASMITA DEWI SANDRA LINTANG</t>
  </si>
  <si>
    <t>PRASTHA ZELIG HANBERT MACARAU</t>
  </si>
  <si>
    <t>STEPHANIE ARLYTA SIGAR</t>
  </si>
  <si>
    <t>VABIOLA VERGIE WOLLAH</t>
  </si>
  <si>
    <t>DESY NATALIA SIHOMBING</t>
  </si>
  <si>
    <t>MONICA CHRISTY MUAYA</t>
  </si>
  <si>
    <t>FEBRYANA MARIA CHRYSTINE LEGOH</t>
  </si>
  <si>
    <t>VERONICA CAROLINA TAMEO</t>
  </si>
  <si>
    <t>ISABELLA SHANIA PASUMIIN</t>
  </si>
  <si>
    <t>PRISKA VINI SOPUTAN</t>
  </si>
  <si>
    <t>HELLUVA YESSICA NAOMI WAGEY</t>
  </si>
  <si>
    <t>IIN ELFRISTA BR DAMANIK</t>
  </si>
  <si>
    <t>SAHARINI</t>
  </si>
  <si>
    <t>CHELITA KAAWOAN</t>
  </si>
  <si>
    <t>RIZAL RAIS</t>
  </si>
  <si>
    <t>SINTIKHE SEMUEL</t>
  </si>
  <si>
    <t>SISKA SISILIA SENGKA</t>
  </si>
  <si>
    <t>EMILIANA ROMBE</t>
  </si>
  <si>
    <t>YASINTA INDAH SARI ISPANTO</t>
  </si>
  <si>
    <t>DAVID VINCENT AZIS</t>
  </si>
  <si>
    <t>NATASYA SANIA TURANG</t>
  </si>
  <si>
    <t>WINDY LEARY KAWATU</t>
  </si>
  <si>
    <t>CITRA SHELLA TOAR</t>
  </si>
  <si>
    <t>IMMANUELA CLAUDIA LUMINTANG</t>
  </si>
  <si>
    <t>RIZA HANDAYANI MISA</t>
  </si>
  <si>
    <t>SURIADI MENGGA</t>
  </si>
  <si>
    <t>MIKA ERDIANA MARSELLA MANURUNG</t>
  </si>
  <si>
    <t>ELEN GRASELA SINAGA</t>
  </si>
  <si>
    <t>MARIA MEIFY WONGKAR</t>
  </si>
  <si>
    <t>ANSELA FIRYANI NGANTUNG</t>
  </si>
  <si>
    <t>JHON SAUT MARULITUA GIRSANG</t>
  </si>
  <si>
    <t>JEMBRI ALENAUNG</t>
  </si>
  <si>
    <t>FERNANDO RATELA</t>
  </si>
  <si>
    <t>YOHANA JEANET TUNGKA</t>
  </si>
  <si>
    <t>YENISA RAYANA BR SEMBIRING</t>
  </si>
  <si>
    <t>YESSY NOFITA FERONIKA BALA</t>
  </si>
  <si>
    <t>AFDI FRIANLY RUUS</t>
  </si>
  <si>
    <t>YOSUA MOGOT</t>
  </si>
  <si>
    <t>MEISY LUMEMPOUW</t>
  </si>
  <si>
    <t>FEBRIAN MANOPO</t>
  </si>
  <si>
    <t>TRISNA WURARA</t>
  </si>
  <si>
    <t>MARVIN RESKY LUMANGKUN</t>
  </si>
  <si>
    <t>BRHENDA CHINTIA LUEDHIA MAWEI</t>
  </si>
  <si>
    <t>ROMARIO C. P. RUHULESSIN</t>
  </si>
  <si>
    <t>NAHDIA BEATRIX RAMPEN</t>
  </si>
  <si>
    <t>NOVITA PARAMITA MOTODA</t>
  </si>
  <si>
    <t>DEVITA AEMBA</t>
  </si>
  <si>
    <t>CINDY DEBORA WAWORUNTU</t>
  </si>
  <si>
    <t>PINGLY KAWENGIAN</t>
  </si>
  <si>
    <t>RANDY USMAN</t>
  </si>
  <si>
    <t>JUNIVER WENAS</t>
  </si>
  <si>
    <t>TRIFENA NOVELIA NIKITA MANTIK</t>
  </si>
  <si>
    <t>VINSENSIUS MOCODOMPIS</t>
  </si>
  <si>
    <t>CELIN SOPUTAN</t>
  </si>
  <si>
    <t>ANGELICA NATALIE SAJOW</t>
  </si>
  <si>
    <t>ELSA SETIANINGSI MAMELE</t>
  </si>
  <si>
    <t>CHRISTINA ANASTASYA LUMENTAH</t>
  </si>
  <si>
    <t>SRI DEWI ANGGRAINI HAMZAH</t>
  </si>
  <si>
    <t>RIZKY JIBRIAN PANGKEY</t>
  </si>
  <si>
    <t>VIRGINIA IGLISIA MAKIKAMA</t>
  </si>
  <si>
    <t>RAFAEL CHRISTIAN WORI</t>
  </si>
  <si>
    <t>ANGELA PRISILIA MANTIRI</t>
  </si>
  <si>
    <t>TRIA OKTAVIANI</t>
  </si>
  <si>
    <t>ELEN PARENTA</t>
  </si>
  <si>
    <t>SHINTA LESTARI MAMUAJA</t>
  </si>
  <si>
    <t>APRILIA DEBRA SAROINSONG</t>
  </si>
  <si>
    <t>GEBY MANDAGI</t>
  </si>
  <si>
    <t>DINA</t>
  </si>
  <si>
    <t xml:space="preserve">CINDY GISELA MONINGKA    </t>
  </si>
  <si>
    <t>IRENE ESTHELLA LEONISA WAWORUNTU</t>
  </si>
  <si>
    <t>MICHELLE JENESSA FISCHARINA MANGI</t>
  </si>
  <si>
    <t>GRACELLA CHRISTIN MAKARAWUNG</t>
  </si>
  <si>
    <t>YUDITH GABRIELA MONGKAREN</t>
  </si>
  <si>
    <t>CICILIA NIA ONIBALA</t>
  </si>
  <si>
    <t>SUSILOWATI LABUHA</t>
  </si>
  <si>
    <t>GEOVANNY WATULANGKOUW</t>
  </si>
  <si>
    <t>KEZIA GABRIELA ROTINSULU</t>
  </si>
  <si>
    <t>ANASTASYA MEILANI EUDYA WOWOR</t>
  </si>
  <si>
    <t>FRENDY TINAMBERAN</t>
  </si>
  <si>
    <t>CINDY LILIAN DEVEGA ANIS</t>
  </si>
  <si>
    <t>NATALIA PRISKILA KEREH</t>
  </si>
  <si>
    <t>VITRIA DIEN</t>
  </si>
  <si>
    <t>MAIKEL SAMBEKA</t>
  </si>
  <si>
    <t>ASRI ALCE WALANGITAN</t>
  </si>
  <si>
    <t>ANASSTASYA TEDJASVINI TUMUJU</t>
  </si>
  <si>
    <t>RIA KARINA</t>
  </si>
  <si>
    <t>AUDYA SAGITA SARIAMBAPU</t>
  </si>
  <si>
    <t>OKTAVIA ADITYA MONINGKA</t>
  </si>
  <si>
    <t>HANGGER TRISNADI</t>
  </si>
  <si>
    <t>FERNANDA PONGAYOW</t>
  </si>
  <si>
    <t>NENSY CHRISTALIA MAINO</t>
  </si>
  <si>
    <t>PATRICIA GLORYA KIROH</t>
  </si>
  <si>
    <t>RIVAN BRIAN TICOALU</t>
  </si>
  <si>
    <t>VARREN MICHAEL TIMPAL</t>
  </si>
  <si>
    <t>ANGELINA TALIGANSING</t>
  </si>
  <si>
    <t>FELDY BOLANG</t>
  </si>
  <si>
    <t>CHRISTY ANGELIA HADIUTOMO</t>
  </si>
  <si>
    <t>NOVILCE TRIFINA MANOPPO</t>
  </si>
  <si>
    <t>SISKA T. GARWAN</t>
  </si>
  <si>
    <t>MARIA NOVENA KUMARURUNG</t>
  </si>
  <si>
    <t>FERKY LASIRO</t>
  </si>
  <si>
    <t>VIRLY JEYVIN KARUNDENG</t>
  </si>
  <si>
    <t>SISCA LOWAY</t>
  </si>
  <si>
    <t>JOSAFAT MIGUEL VELI TUWAIDAN</t>
  </si>
  <si>
    <t>SINTIA PRISILIA DAMAYANTI LIKUNUSA</t>
  </si>
  <si>
    <t>DENIS PANGERAPAN</t>
  </si>
  <si>
    <t>RIEDEL TUMILANTOUW</t>
  </si>
  <si>
    <t>REGINA ENDANG WATULINGAS</t>
  </si>
  <si>
    <t>JERMIA JULIO KARUNDENG</t>
  </si>
  <si>
    <t>CAROLUS VERCELI KOJONGIAN</t>
  </si>
  <si>
    <t>JEMS DAINGA</t>
  </si>
  <si>
    <t>IRA VAYANTIKA RAKIAN</t>
  </si>
  <si>
    <t>PINGKAN MEGAWATI SUMUAL</t>
  </si>
  <si>
    <t>PAMELA WANSAGA</t>
  </si>
  <si>
    <t>YUSNIWATI BR BARUS</t>
  </si>
  <si>
    <t>DESKARTES MAMAII</t>
  </si>
  <si>
    <t>WINDA FERNIDA SITORUS</t>
  </si>
  <si>
    <t>LOVENIA NATASYA BARALANG</t>
  </si>
  <si>
    <t>MEILAN NADIATI JANIS</t>
  </si>
  <si>
    <t>WA ODE HASRAN</t>
  </si>
  <si>
    <t>SILKY PRETTY SIGAR</t>
  </si>
  <si>
    <t>LISA NOFKE RINDORINDO</t>
  </si>
  <si>
    <t>HERAWATI TAMBUNAN</t>
  </si>
  <si>
    <t>ALFRIANI</t>
  </si>
  <si>
    <t>INKAFANI LESTARI KORNELES</t>
  </si>
  <si>
    <t>STASIA SARA KOUNTUR</t>
  </si>
  <si>
    <t>JACQUELINE MAREYKE PELEALU</t>
  </si>
  <si>
    <t>EZRA ZIEGE LASUT</t>
  </si>
  <si>
    <t>ANE AMELIA JANIS</t>
  </si>
  <si>
    <t>ANGRAYNI TUMUYU</t>
  </si>
  <si>
    <t>PRICILLIA HILARY BYL</t>
  </si>
  <si>
    <t>ERSA RORIMPANDEY</t>
  </si>
  <si>
    <t>ROVAN STEVANUS MONINGKEY</t>
  </si>
  <si>
    <t>PAULINA NATALIA PADAKA</t>
  </si>
  <si>
    <t>RIORINA GEBY ROLEH</t>
  </si>
  <si>
    <t>NAJOAN MILKA</t>
  </si>
  <si>
    <t>VANESA TASYA GIMON</t>
  </si>
  <si>
    <t>ALIN SASAUW</t>
  </si>
  <si>
    <t>DEFRIANI VIRGORETA FUN</t>
  </si>
  <si>
    <t>26 Agustus 2020</t>
  </si>
  <si>
    <t>AVIENSKY LIVIO NIKITA LOEN</t>
  </si>
  <si>
    <t>MEYKE MAGRIET WAJONGKERE</t>
  </si>
  <si>
    <t>AMELIA REGINA CELLI RENGKUAN</t>
  </si>
  <si>
    <t>SINDY ALFIANA HENGKENG</t>
  </si>
  <si>
    <t>ALFA JASHEL YESAYA SUPIT</t>
  </si>
  <si>
    <t>CHRISTOPHER JASON ERICK SIWI</t>
  </si>
  <si>
    <t>MEYLAN YULIANA TAROREH</t>
  </si>
  <si>
    <t>JEINE MORONG</t>
  </si>
  <si>
    <t>JUANDI GERI SUMUAL</t>
  </si>
  <si>
    <t>ANGREYNE APRILIA ANGO</t>
  </si>
  <si>
    <t>SIANE DIANA SAHARI</t>
  </si>
  <si>
    <t>GLORIA GABRIEL MAPASA</t>
  </si>
  <si>
    <t>DANIEL SINGKOH</t>
  </si>
  <si>
    <t>REINALDI SETIAWAN AMBAT</t>
  </si>
  <si>
    <t>OKTAVIA SIAKO</t>
  </si>
  <si>
    <t>IRENE JULIA TIWOW</t>
  </si>
  <si>
    <t>DELLA GEOVANA REY</t>
  </si>
  <si>
    <t>JENTLY F. TAMAILANG</t>
  </si>
  <si>
    <t>FRANDI MIKHAEL RUNGKAT</t>
  </si>
  <si>
    <t>FEBRY LUCKY KAUWOH</t>
  </si>
  <si>
    <t>INRI MAGDALENA RATU</t>
  </si>
  <si>
    <t>NOVITA NIKITA KAPOH</t>
  </si>
  <si>
    <t>ESTER POLI</t>
  </si>
  <si>
    <t>VANNY MARTHINA MARCUS</t>
  </si>
  <si>
    <t>LAFENIA TATALI</t>
  </si>
  <si>
    <t>OLIVIA MANGANTAR</t>
  </si>
  <si>
    <t>LORDY VENLY RARUNG</t>
  </si>
  <si>
    <t>DELVI KRISTINA NATALIS</t>
  </si>
  <si>
    <t>MELKY MAMBU</t>
  </si>
  <si>
    <t>PETRIKSIA IMANUEL SIWI</t>
  </si>
  <si>
    <t>GRACELA APRILIA ESTER LALA</t>
  </si>
  <si>
    <t>SRI WAHYUNI EKA PUTRI</t>
  </si>
  <si>
    <t>SUHENDAR</t>
  </si>
  <si>
    <t>SAGITA SILVIANA TAKARUMAKU</t>
  </si>
  <si>
    <t>NURMA UDUR GULTOM</t>
  </si>
  <si>
    <t>BERKAH WIDHIYANTO</t>
  </si>
  <si>
    <t>AGNES YULIANA VANDA ROMPAS</t>
  </si>
  <si>
    <t>ARTHUR KLEANFI WENSEN</t>
  </si>
  <si>
    <t>SRI FADILAH</t>
  </si>
  <si>
    <t>ZEFANIA F. T. PARENGKUAN</t>
  </si>
  <si>
    <t>YUNI SULASTRI MAMADOA</t>
  </si>
  <si>
    <t>GLORY CHRISTY TULENAN</t>
  </si>
  <si>
    <t>CELINE LYDIA KAWARE</t>
  </si>
  <si>
    <t>FEBRIANY GRASIA VERONICA TORINDATU</t>
  </si>
  <si>
    <t>MAX RAMOS RETTOBJAAN</t>
  </si>
  <si>
    <t>HASAN ASYARI</t>
  </si>
  <si>
    <t>KEVIN ALVA KARISOH</t>
  </si>
  <si>
    <t>MELIA FRANSISKA PANGAU</t>
  </si>
  <si>
    <t>RIFQA WIRANTI DALUAS</t>
  </si>
  <si>
    <t>NISWANI UMASANGAJI</t>
  </si>
  <si>
    <t>MERRY VERE LULE</t>
  </si>
  <si>
    <t>KETSIA ALFINA MIRACLE SUPIT</t>
  </si>
  <si>
    <t>DEYSI RATIKA ROONG</t>
  </si>
  <si>
    <t>SESILIA TIWOW</t>
  </si>
  <si>
    <t>SUGENG ADRIAN SAPUTRA</t>
  </si>
  <si>
    <t>CLAUDIA OKTOPIANI TIAH</t>
  </si>
  <si>
    <t>SRIDESI INRI MAKIKAMA</t>
  </si>
  <si>
    <t>BRANDO INARAY</t>
  </si>
  <si>
    <t>APRILIA DIANTI SAMAHATI</t>
  </si>
  <si>
    <t>APRELIA ANGELINA TAMBINGON</t>
  </si>
  <si>
    <t>FEIBY YUVENCHY MANANEKE</t>
  </si>
  <si>
    <t>KALEP YULES YARANGGA</t>
  </si>
  <si>
    <t>RAYMOND HARIS PRATAMA TUKIMIN</t>
  </si>
  <si>
    <t>ADRINCE NA'INTAN CLARA HAMSYAHDIN</t>
  </si>
  <si>
    <t>MARIANY MARCELINA LIOW</t>
  </si>
  <si>
    <t>BENERIVO GLEVIN DARIUS</t>
  </si>
  <si>
    <t>IRMAWATI ALI SALASSA</t>
  </si>
  <si>
    <t>CHRISTY LUWUNAUNG</t>
  </si>
  <si>
    <t>ROSMERI SONDOK</t>
  </si>
  <si>
    <t>CAHYATI REGITA BR GURUSINGA</t>
  </si>
  <si>
    <t>MARCERINA MERLINA SINTHA RANTUNG</t>
  </si>
  <si>
    <t>ELVIRA RIANTISARI TANAUMA</t>
  </si>
  <si>
    <t>CINLY WUISAN</t>
  </si>
  <si>
    <t>FINNO MORGAN FATAMORGANA</t>
  </si>
  <si>
    <t>SUTIJAH</t>
  </si>
  <si>
    <t>QUARLINO MARIO MAMUAJA</t>
  </si>
  <si>
    <t>VAYA FARAND JUNIOR SLAT</t>
  </si>
  <si>
    <t>MUNAWIR MANI</t>
  </si>
  <si>
    <t>VIRGIN KESIA MONGI</t>
  </si>
  <si>
    <t>VILKE JULIANTI PANDELAKI</t>
  </si>
  <si>
    <t>JENIVER MIRA PANDEY</t>
  </si>
  <si>
    <t>OSMIN EGRINTY SINADIA BAWIAS</t>
  </si>
  <si>
    <t>EZRA ELLENERBECKER KAUNANG</t>
  </si>
  <si>
    <t>LADY DILLA AVISHA KALALO</t>
  </si>
  <si>
    <t>ERMAYANTI</t>
  </si>
  <si>
    <t>EDGAR DANIEL CHRISTIAN WIJAYA</t>
  </si>
  <si>
    <t>DESIERRA KANDIOH</t>
  </si>
  <si>
    <t>FIRGINIA RIFKA SIWU</t>
  </si>
  <si>
    <t>GRATIA WAROUW</t>
  </si>
  <si>
    <t>29 Mei 2020</t>
  </si>
  <si>
    <t>DJEINY SJANE SEPANG</t>
  </si>
  <si>
    <t>EFA AGRINA PONGOH</t>
  </si>
  <si>
    <t>PRIZCA PRIZCILA KALABO</t>
  </si>
  <si>
    <t>ISEL NIAWATI LEKE</t>
  </si>
  <si>
    <t>EVANG ELIN</t>
  </si>
  <si>
    <t>ELMITA RINA TAMBAJONG</t>
  </si>
  <si>
    <t>CHRISTIANE RIBKHA KAMBEY</t>
  </si>
  <si>
    <t>FANDER BUAYA</t>
  </si>
  <si>
    <t>NIKITA RILA NAOMI PANDELAKI</t>
  </si>
  <si>
    <t>MARSELA NAJOAN</t>
  </si>
  <si>
    <t>YUSTI DOPONG</t>
  </si>
  <si>
    <t>SELTI MANGEBER</t>
  </si>
  <si>
    <t>INTANIA FLORENSIA TIMBULENG</t>
  </si>
  <si>
    <t>TESALONIKA JENNIFER MANDOLANG</t>
  </si>
  <si>
    <t>ROMARIO ANUBA</t>
  </si>
  <si>
    <t>SITI RAHMAH SIMBALA</t>
  </si>
  <si>
    <t>ZENIA ZEVANYA MEDLYNS MENDE</t>
  </si>
  <si>
    <t>AGNESIA MEI SIPAYUNG</t>
  </si>
  <si>
    <t>NORA KRISTINA SAERANG</t>
  </si>
  <si>
    <t>MAISSY LING LAPIAN</t>
  </si>
  <si>
    <t>BRYLAN FARREL SEANDILON RUMATE</t>
  </si>
  <si>
    <t>FRY CILIAN THERSYA PAPARANG</t>
  </si>
  <si>
    <t>JILLY RUMENSER</t>
  </si>
  <si>
    <t>DON LEONARDO WONGKAR</t>
  </si>
  <si>
    <t>MENTARI CLAUDIA PONGANTUNG</t>
  </si>
  <si>
    <t>LANDRIANA KARMEN MANAPING</t>
  </si>
  <si>
    <t>DIANA THERESIA GOSAL</t>
  </si>
  <si>
    <t>GLEDIS DINA</t>
  </si>
  <si>
    <t>BRIGITA REBEKA PONTOH</t>
  </si>
  <si>
    <t>SELIN ANGELINA LUMENTA</t>
  </si>
  <si>
    <t>STESIE FERDERIKA MANISA</t>
  </si>
  <si>
    <t>INTAN RAHELITA MAMANGKEY</t>
  </si>
  <si>
    <t>CLAUDIO JOSHUA RAINHARD OBA</t>
  </si>
  <si>
    <t>NIVADILLA WATUSEKE</t>
  </si>
  <si>
    <t>FEYSI SISILIA MOKORIMBAN</t>
  </si>
  <si>
    <t>MARCE REZY PASONGKA</t>
  </si>
  <si>
    <t>ELISABETH ANASTASYA UTTI</t>
  </si>
  <si>
    <t>CHRISTIN NATALIA PITOI</t>
  </si>
  <si>
    <t>JESSI ANDARIA</t>
  </si>
  <si>
    <t>MEGA DEBORA TAMBARIKI</t>
  </si>
  <si>
    <t>INDRI LAVENIA LATJANDO</t>
  </si>
  <si>
    <t>WIWIN MALINDA</t>
  </si>
  <si>
    <t>RIVALDO KOWAAS</t>
  </si>
  <si>
    <t>CAROLINA ANASTASIA BERNADETTE</t>
  </si>
  <si>
    <t>YASINTA JELIA</t>
  </si>
  <si>
    <t>VINSEN SINUS PULUTE</t>
  </si>
  <si>
    <t>GABRIELLA BARBARA MAMBU</t>
  </si>
  <si>
    <t>ABIDAIL AMBAT</t>
  </si>
  <si>
    <t>LISA ANGGITA WURI</t>
  </si>
  <si>
    <t>YERAHMIEL AZRIEL</t>
  </si>
  <si>
    <t>MONICA E. ASSA</t>
  </si>
  <si>
    <t>REYNALDO DANIEL</t>
  </si>
  <si>
    <t>ANASTASYA V. SUMANTI</t>
  </si>
  <si>
    <t>AMBROSIUS DESTA PAILA</t>
  </si>
  <si>
    <t>CHELYN PRILLY YANNE DEENG</t>
  </si>
  <si>
    <t>MERCYBLESS CLAUSIA TURANG</t>
  </si>
  <si>
    <t xml:space="preserve">JENIFFER YE-YEN PIETER  </t>
  </si>
  <si>
    <t>FRILY TANOR</t>
  </si>
  <si>
    <t>GLORIA EKLESIA SUSANTO</t>
  </si>
  <si>
    <t>IRENE MELISA LAHIA</t>
  </si>
  <si>
    <t>AMALIA SYIANTY LASAMBU</t>
  </si>
  <si>
    <t>FATMAWATI MAJAAN</t>
  </si>
  <si>
    <t>RANI MOPOBELA</t>
  </si>
  <si>
    <t>FAHRIA GIRODA</t>
  </si>
  <si>
    <t>APRILIA LAHOPANG</t>
  </si>
  <si>
    <t>YUNINA KARAUDJA</t>
  </si>
  <si>
    <t>DIANA TERESA PALIT</t>
  </si>
  <si>
    <t>RANI HOTNIDA PANJAITAN</t>
  </si>
  <si>
    <t>NUR KOMARIA</t>
  </si>
  <si>
    <t>DEBY YANTI MAKAOMBOHE</t>
  </si>
  <si>
    <t>INRY INTAN MELDA MAUN</t>
  </si>
  <si>
    <t>DEWA PUTU SUDARSANA</t>
  </si>
  <si>
    <t>SRI WULANDARI SONDAKH</t>
  </si>
  <si>
    <t>MONICA SISKA DIEN</t>
  </si>
  <si>
    <t>THELMA MARCELIA SALINDEHO</t>
  </si>
  <si>
    <t>JUNARTO GAGHIWU</t>
  </si>
  <si>
    <t>JESIKA ESTER MALENSANG</t>
  </si>
  <si>
    <t>LIA MEI NOFITASARI</t>
  </si>
  <si>
    <t>JEIN INDRASARI MAKISAKE</t>
  </si>
  <si>
    <t>ISRAN MAMONTO</t>
  </si>
  <si>
    <t>RONALDO LENDOMBELA</t>
  </si>
  <si>
    <t>DESIYANTI SADIL</t>
  </si>
  <si>
    <t>ERLI KASNA BR SEMBIRING</t>
  </si>
  <si>
    <t>NATALIA PASAPAN</t>
  </si>
  <si>
    <t>SILVIA LORENA BR BARUS</t>
  </si>
  <si>
    <t>10 Januari 2020</t>
  </si>
  <si>
    <t>LEDYANA STEFANIE MAMONTO</t>
  </si>
  <si>
    <t>PRATIWI PRICILIA TULONG</t>
  </si>
  <si>
    <t>ERMA ANGGINA BR GINTING</t>
  </si>
  <si>
    <t>HENDRA SETIAWAN USMAN</t>
  </si>
  <si>
    <t>MEIVY HELFRINA RATU</t>
  </si>
  <si>
    <t>VENNI SURA' TANDIOGA</t>
  </si>
  <si>
    <t>SILCI TOMAYAHU</t>
  </si>
  <si>
    <t>FISI PAUDI</t>
  </si>
  <si>
    <t>MOHAMAD ANJAS S. MOKOGINTA</t>
  </si>
  <si>
    <t>ESRA SIGIRO</t>
  </si>
  <si>
    <t>CHANLY M. WORI</t>
  </si>
  <si>
    <t>02 Oktober 2020</t>
  </si>
  <si>
    <t>RENALDY ENDRIKO PANDENSOLANG</t>
  </si>
  <si>
    <t>SUPRAYOGI S. BALAGA</t>
  </si>
  <si>
    <t>YANSEN VREDO ERING</t>
  </si>
  <si>
    <t>HARLIUS DORU</t>
  </si>
  <si>
    <t>GRATIA GRACELA MOWILOS</t>
  </si>
  <si>
    <t>JEVIKA SELLA KARUNDENG</t>
  </si>
  <si>
    <t>ALPRUDI PATTIMAHU</t>
  </si>
  <si>
    <t>PRISKILA WASNIANTI</t>
  </si>
  <si>
    <t>RENALDI CHRISTIAN ARINA</t>
  </si>
  <si>
    <t>MARIA OKTAFIANA DOSI LEO</t>
  </si>
  <si>
    <t>MAIJESTY FRIJINIA ENGKA</t>
  </si>
  <si>
    <t>CRISTIAN MOTULO</t>
  </si>
  <si>
    <t>SANDRILA MOKOAGOW</t>
  </si>
  <si>
    <t>DEVI MINCE TULONG</t>
  </si>
  <si>
    <t>YOSSY JONATHAN MAMAHIT</t>
  </si>
  <si>
    <t>04 Agustus 2020</t>
  </si>
  <si>
    <t>ERMIN DATTY</t>
  </si>
  <si>
    <t>ROWENI LARUMPA</t>
  </si>
  <si>
    <t>RIVKA MUNDUNG</t>
  </si>
  <si>
    <t>OCTRY SWETHALIA PONGANTUNG</t>
  </si>
  <si>
    <t>RUSMEITA SILIA LAMORAHAN</t>
  </si>
  <si>
    <t>LISDA MAMONDOL</t>
  </si>
  <si>
    <t>BRENDA CLAUDIA OTAY</t>
  </si>
  <si>
    <t>IKA LORENZA TARIGAN</t>
  </si>
  <si>
    <t>ANGGRENI HERLINA TAMAHIWU</t>
  </si>
  <si>
    <t>HADDY JEMMY MEWENGKANG</t>
  </si>
  <si>
    <t>MAITY RAMPEN</t>
  </si>
  <si>
    <t>DEETJE EFLIN TUMEWU</t>
  </si>
  <si>
    <t>MARIA JULI TINTINGON</t>
  </si>
  <si>
    <t>KARTINI AWAWU ADIHIANG</t>
  </si>
  <si>
    <t>HERAWATI LAHINDA</t>
  </si>
  <si>
    <t>YETI DORA SAMBEKA</t>
  </si>
  <si>
    <t>MEIGI AGNES LENGKEI</t>
  </si>
  <si>
    <t>GERDI RORIMPANDEY</t>
  </si>
  <si>
    <t>TINEKE BANSANA MELEONG</t>
  </si>
  <si>
    <t>CHARLOTHA KAPITUA</t>
  </si>
  <si>
    <t>CINDY ANGEL MEYSHELA</t>
  </si>
  <si>
    <t>MEITA GRETY WALANGITAN</t>
  </si>
  <si>
    <t>MAYSJE FONIE MAARENDE</t>
  </si>
  <si>
    <t>THERESIA V. TUERAH</t>
  </si>
  <si>
    <t>TINEKE DEBORA KAWILARANG</t>
  </si>
  <si>
    <t>MIENTJE ELSJE KAWULUR</t>
  </si>
  <si>
    <t>FRANS LODEWYK PUNUSINGON</t>
  </si>
  <si>
    <t>PATRICK ALDRIN LATUNI</t>
  </si>
  <si>
    <t>ANEKE BOGIA</t>
  </si>
  <si>
    <t>SURYADI HATIBIN</t>
  </si>
  <si>
    <t>AMELIA REGINA MANDALIKA</t>
  </si>
  <si>
    <t>TITA REGINA RUNTUWENE</t>
  </si>
  <si>
    <t>KOMANG ADI SUTRIA GUNAWAN</t>
  </si>
  <si>
    <t>SITI ROFIKA DJOJOSUROTO</t>
  </si>
  <si>
    <t>FAUZIA MOKODONGAN</t>
  </si>
  <si>
    <t>DEWI PRATIWI</t>
  </si>
  <si>
    <t>BRIGITTA PRISCILLA SASUE</t>
  </si>
  <si>
    <t>FERGIE LAURICA MAMANGKEY</t>
  </si>
  <si>
    <t>GOGMAN SITUMORANG</t>
  </si>
  <si>
    <t>I WAYAN EKA WIJAYA</t>
  </si>
  <si>
    <t>SEMUEL RIAN LANGUYU</t>
  </si>
  <si>
    <t>SASMITA GRACE TUERAH</t>
  </si>
  <si>
    <t>KURNIA HERMAN IROTH</t>
  </si>
  <si>
    <t>SISILIA MELDA IROTH</t>
  </si>
  <si>
    <t>SONIA ROSALIA</t>
  </si>
  <si>
    <t>DIANA HOTMA D. BUTAR-BUTAR</t>
  </si>
  <si>
    <t>KINTAN AEMANAH PUTRI DAMOPOLII</t>
  </si>
  <si>
    <t>GRESIA TASIM</t>
  </si>
  <si>
    <t>BILLY GILBERT K</t>
  </si>
  <si>
    <t>GRACIANO HARY YOSEP PIPI</t>
  </si>
  <si>
    <t>SILVIA HILLARY</t>
  </si>
  <si>
    <t>ULLIL AZMI DUNGGIO</t>
  </si>
  <si>
    <t>NI PUTU SRI WAHYUNI</t>
  </si>
  <si>
    <t>KESI SUNDARI LINGGOTU</t>
  </si>
  <si>
    <t>GRACE REGINIA WANGKA</t>
  </si>
  <si>
    <t>DJAYU FETMAL LUMARE</t>
  </si>
  <si>
    <t>LEAH AMANDA TANGKILISAN</t>
  </si>
  <si>
    <t>DEVI SARTIKA BR SITANGGANG</t>
  </si>
  <si>
    <t>THALIA R. MAPARIPE</t>
  </si>
  <si>
    <t>ARIS MUNANDAR GIRSANG</t>
  </si>
  <si>
    <t>EDITA F. SILITONGA</t>
  </si>
  <si>
    <t>JESIKA ALDA SORONGAN</t>
  </si>
  <si>
    <t>DJAMILA PUTRI GINOGA</t>
  </si>
  <si>
    <t>27 Mei 2020</t>
  </si>
  <si>
    <t>RAMLI LIMONU</t>
  </si>
  <si>
    <t>DIAN NUSANTARI</t>
  </si>
  <si>
    <t>LUIS CLARITA MULERU</t>
  </si>
  <si>
    <t>FERNI FINITA DOTULUNG</t>
  </si>
  <si>
    <t>IREYNE BELLA LUMINTANG</t>
  </si>
  <si>
    <t>YURIKE CARMELIA PIOH</t>
  </si>
  <si>
    <t>MARIA BELIDA BR SURBAKTI</t>
  </si>
  <si>
    <t>NURTI SITORUS</t>
  </si>
  <si>
    <t>MERY GOLUNG</t>
  </si>
  <si>
    <t>SITI ROLIS DAENG</t>
  </si>
  <si>
    <t>TALITA CARMEN NUNUMETE</t>
  </si>
  <si>
    <t>TESIA DAMOPOLII</t>
  </si>
  <si>
    <t>KEVIN NOVELINDO RAUHE</t>
  </si>
  <si>
    <t>AMANDA BELLA ANASTASIA TIKUPADANG</t>
  </si>
  <si>
    <t>YUDHISTIRA S. PONTOH</t>
  </si>
  <si>
    <t>ADELINA DWIYANA GAHAUNA</t>
  </si>
  <si>
    <t>JERLIN RIANI PAHASO</t>
  </si>
  <si>
    <t>INTAN TIARA PUTRI BAHRI</t>
  </si>
  <si>
    <t>18 Maret 2020</t>
  </si>
  <si>
    <t>MARLINA J. RONDONUWU</t>
  </si>
  <si>
    <t>YASINTA JULIANTI REPPI</t>
  </si>
  <si>
    <t>HESTA DANESYA BR TARIGAN</t>
  </si>
  <si>
    <t>JESON GIDEON MUMEK</t>
  </si>
  <si>
    <t>HILDA SUTRIANA HAMEL</t>
  </si>
  <si>
    <t>LIVANDO GEORGE LOIS</t>
  </si>
  <si>
    <t>CORNELES RUBENASER APALEM</t>
  </si>
  <si>
    <t>SRY VONY HUSAIN</t>
  </si>
  <si>
    <t>EHSTER SUTERIKA SUMOLANG</t>
  </si>
  <si>
    <t>DEVI WULANDARI HAMISE</t>
  </si>
  <si>
    <t>EKA PUTRI TUWONGKESONG</t>
  </si>
  <si>
    <t>LISNAWATI I. DONDO</t>
  </si>
  <si>
    <t>WYNDA VEREN ENGKOL</t>
  </si>
  <si>
    <t>SILINDRY FABIOLA KARAMOY</t>
  </si>
  <si>
    <t>FRESYA ANGELLINA LINTJEWAS</t>
  </si>
  <si>
    <t>RYANA KARNELIA TANDAJU</t>
  </si>
  <si>
    <t>MELINA M.L. SABOLAN</t>
  </si>
  <si>
    <t>AGUSTINA SUZANNE MARGARET</t>
  </si>
  <si>
    <t>MEISKE AKAY</t>
  </si>
  <si>
    <t>NANDA DAMOPOLII</t>
  </si>
  <si>
    <t>ELTIH DESKE RORIMPANDEY</t>
  </si>
  <si>
    <t>SUSANA RUMIMPUNU</t>
  </si>
  <si>
    <t>JENNY SIENTJE KAPERO</t>
  </si>
  <si>
    <t>GREIS POULA KAJUWATU</t>
  </si>
  <si>
    <t>PINGKAN SARAH GIROT</t>
  </si>
  <si>
    <t>IRENE MARGRIET LUMATAW</t>
  </si>
  <si>
    <t>RATNA BAKARI</t>
  </si>
  <si>
    <t>MARTINA MERAPI RAMBA</t>
  </si>
  <si>
    <t>LEDIE SJANE WALUKOW</t>
  </si>
  <si>
    <t>MEDIATRIX JEANNE GRACE SUOT</t>
  </si>
  <si>
    <t>JENI REMBET</t>
  </si>
  <si>
    <t>WIDYA YATI LUNGKANG</t>
  </si>
  <si>
    <t>RICHARD RICKO KOYO</t>
  </si>
  <si>
    <t>CENNI GRACE SILVIA LAMPA</t>
  </si>
  <si>
    <t>LEONORA LUMEWANG</t>
  </si>
  <si>
    <t>SEMUEL ANARI</t>
  </si>
  <si>
    <t>ROSDIANA SALENSEHE</t>
  </si>
  <si>
    <t>DEBBY MOPASU</t>
  </si>
  <si>
    <t>GABRIEL DANIEL BAHIHI</t>
  </si>
  <si>
    <t>LIDYA CHRISTI SAHANGGAMU</t>
  </si>
  <si>
    <t>NOTRIS CHRISTIAN ELIAS</t>
  </si>
  <si>
    <t>HERLINA LUMANTO</t>
  </si>
  <si>
    <t>ABRAHAM RISYA ADIWENA</t>
  </si>
  <si>
    <t>LASMAIDA BR NAIBAHO</t>
  </si>
  <si>
    <t>DEMSIWAN TAHULENDING</t>
  </si>
  <si>
    <t>MARSI SAKAWARI</t>
  </si>
  <si>
    <t>LAVENIA DEBORA MONGDONG</t>
  </si>
  <si>
    <t xml:space="preserve">OLFERLIN CAROLIN PETRONELLA SANGARI </t>
  </si>
  <si>
    <t>FLORENSIA MARAMIS</t>
  </si>
  <si>
    <t>CHRISTIANTO MANARAT BAWALA</t>
  </si>
  <si>
    <t>EKAYANTI YONGGULEMBA</t>
  </si>
  <si>
    <t>AUDREY G MAKASALA</t>
  </si>
  <si>
    <t>BERNADETA RATNA</t>
  </si>
  <si>
    <t>MIRWAN WADOMI</t>
  </si>
  <si>
    <t>23 Februari 2016</t>
  </si>
  <si>
    <t>MIFTHA HULJANA MAMONTO</t>
  </si>
  <si>
    <t>FREDERIK ISWANDI T.</t>
  </si>
  <si>
    <t>MALALOTON NGGOLAON</t>
  </si>
  <si>
    <t>VICKY NATANIEL AGAMA</t>
  </si>
  <si>
    <t>INTAN EXCELSIA TAKATELIDE</t>
  </si>
  <si>
    <t>VALENTINO HAMID</t>
  </si>
  <si>
    <t>01 Oktober 2019</t>
  </si>
  <si>
    <t>RICKY HARKIEN SINGALE</t>
  </si>
  <si>
    <t>DESLY TATUIL</t>
  </si>
  <si>
    <t>MARLYN B. G. WINDEWANI</t>
  </si>
  <si>
    <t>GABRIEL MIKHNA MANTIAHA</t>
  </si>
  <si>
    <t>KEVIN GIOFANNI LUMOWA</t>
  </si>
  <si>
    <t>ROMARIO FIRELLY RUMAGIT</t>
  </si>
  <si>
    <t>YONATHAN EHUD WINOWODA</t>
  </si>
  <si>
    <t>DYAS SATYA ARNOWO</t>
  </si>
  <si>
    <t>FABILIO PASKALIS</t>
  </si>
  <si>
    <t>ROSITA CENI BISANAN</t>
  </si>
  <si>
    <t>ROLAND SAPUTRA BAPISA</t>
  </si>
  <si>
    <t>STEFANI KUTEGEN</t>
  </si>
  <si>
    <t>1 Oktober 2019</t>
  </si>
  <si>
    <t>LUKI LEO SAMALO</t>
  </si>
  <si>
    <t>NADYA WOREK</t>
  </si>
  <si>
    <t>SOPHIE MADELEINE TADOMENG</t>
  </si>
  <si>
    <t>EFRIANTI MUADA</t>
  </si>
  <si>
    <t>SOLA GRATIA HENDRIK NGALE</t>
  </si>
  <si>
    <t>FRENLY TRYSNO RUNTUNUWU</t>
  </si>
  <si>
    <t>FIRON HORMAN GARETA</t>
  </si>
  <si>
    <t>EVLIN FERLIN</t>
  </si>
  <si>
    <t>NIKITA EZRA SINGKOH</t>
  </si>
  <si>
    <t>JUNIA SINDI DAENG PALALO</t>
  </si>
  <si>
    <t>ANDREY ARTHUR MASINAMBOUW</t>
  </si>
  <si>
    <t>NOVRIANTO HALING</t>
  </si>
  <si>
    <t>CHRISTINA CLAUDIA AYUNINGSI TUMADE</t>
  </si>
  <si>
    <t>DEISY NONTJE KARU</t>
  </si>
  <si>
    <t>RISKY REIMOND MADINA</t>
  </si>
  <si>
    <t>VERA FIETJE PORAJOW</t>
  </si>
  <si>
    <t>MARGO MARGRITHA ROMPAS</t>
  </si>
  <si>
    <t>KARTINI LINDA SYNTICHE KONDOY</t>
  </si>
  <si>
    <t>NOVENA LALENOH</t>
  </si>
  <si>
    <t>DAVID MATEI</t>
  </si>
  <si>
    <t>OKTAVIANY TEMPONGPUNDALE</t>
  </si>
  <si>
    <t>I WAYAN WENTEN</t>
  </si>
  <si>
    <t>JENNY SYEANE SONDAKH</t>
  </si>
  <si>
    <t>NURDJANA ILOLU</t>
  </si>
  <si>
    <t>MASMA PATURUSI</t>
  </si>
  <si>
    <t>LEONARDO RILFAN SAMBEKA</t>
  </si>
  <si>
    <t>FEBRIAN DATU</t>
  </si>
  <si>
    <t>NIA YUNIAR KANDOU</t>
  </si>
  <si>
    <t>GABRIEL REINHARD KAHIKING</t>
  </si>
  <si>
    <t>GITHA PRATIWI SUNATI</t>
  </si>
  <si>
    <t>TOAR JOSUA DAUD MERAJA</t>
  </si>
  <si>
    <t>VIANA THERANI RARUNG</t>
  </si>
  <si>
    <t>LYDIA TRIVENA JOEN POLII</t>
  </si>
  <si>
    <t>ENJEL GENAR</t>
  </si>
  <si>
    <t>GEBBY TUMIWA</t>
  </si>
  <si>
    <t>NINING</t>
  </si>
  <si>
    <t>GLORIA JEFLIN MANDANG</t>
  </si>
  <si>
    <t>NOVIA PEGGY KAWAHE</t>
  </si>
  <si>
    <t>WULANDARI</t>
  </si>
  <si>
    <t>28 Mei 2020</t>
  </si>
  <si>
    <t>ELMA FRIDAYANTI KANSILE</t>
  </si>
  <si>
    <t>SONIA SEPTIKA BR MANIK</t>
  </si>
  <si>
    <t>IIN RIANTI GAHINSA</t>
  </si>
  <si>
    <t>ALPON TRISNO BAWOLE</t>
  </si>
  <si>
    <t>FEBBY A LENSEHE</t>
  </si>
  <si>
    <t>WERLIN WUNGKALANGI</t>
  </si>
  <si>
    <t>ARSANDI CH. MONIUNG</t>
  </si>
  <si>
    <t>GIANNY VERSYA</t>
  </si>
  <si>
    <t>JEFFERSON ROLLY TAMBAHANI</t>
  </si>
  <si>
    <t>DEVROSA KARUBUN</t>
  </si>
  <si>
    <t>ABDUL AZIZ DARMOJO</t>
  </si>
  <si>
    <t>SITTI NURHALIFAH MARAMIS</t>
  </si>
  <si>
    <t>APRILIA RIANI MEWENGKANG</t>
  </si>
  <si>
    <t>RIBKA FRANSIN PANGEMANAN</t>
  </si>
  <si>
    <t>ABIGAEL DEBORAH SINGKOH</t>
  </si>
  <si>
    <t>ARSEL JELSIN LENGKONG RUMAYAR</t>
  </si>
  <si>
    <t>BERRY VERHAGEN</t>
  </si>
  <si>
    <t>GEIBY NOVIANTI MOTULO</t>
  </si>
  <si>
    <t>EMANUELLA SHEREN OKTAVIOLA WENGKANG</t>
  </si>
  <si>
    <t>NURLINDA WOWOR</t>
  </si>
  <si>
    <t>PRISCILIA KAUNANG</t>
  </si>
  <si>
    <t>ANDELINA RAHEL SUDIRMAN</t>
  </si>
  <si>
    <t>RONALDO YOSUA WENAS</t>
  </si>
  <si>
    <t>DEIBY SYELVIANA TAWAS</t>
  </si>
  <si>
    <t>TRIA DELTA MOMONGAN</t>
  </si>
  <si>
    <t>FEBRIAL MARIO MALU</t>
  </si>
  <si>
    <t>GABRIELA ELVIRA SINGAL</t>
  </si>
  <si>
    <t>DEDDY WOLLEY</t>
  </si>
  <si>
    <t>CHRISTY KONDOY</t>
  </si>
  <si>
    <t>TIMOTHY GRATIO CHRISTO</t>
  </si>
  <si>
    <t>YOHANES BRAYEN YEFTA WILAR</t>
  </si>
  <si>
    <t>MICHELE NADYA WATULINGAS</t>
  </si>
  <si>
    <t>11 Maret 2019</t>
  </si>
  <si>
    <t>JUAN ANGEL GERALD PANGALILA</t>
  </si>
  <si>
    <t>STEVANO JEREMIA SUWUH</t>
  </si>
  <si>
    <t>MEGA WAGANIA</t>
  </si>
  <si>
    <t>KEZIA ZANETHA RUMAGIT</t>
  </si>
  <si>
    <t>CLAUDIA DEWI OKTAVIANI REPI</t>
  </si>
  <si>
    <t>NIKITA LUMANTOUW</t>
  </si>
  <si>
    <t>TIFANI AGATHA LANTANG</t>
  </si>
  <si>
    <t>SAMJAR ALLAN TUWOLAMBUNG</t>
  </si>
  <si>
    <t>GABRELA AGUSTIN BESOUW</t>
  </si>
  <si>
    <t>ALFANI YOSUA TAMBUWUN</t>
  </si>
  <si>
    <t>SISILIA EUNIKE TAASIRINGAN</t>
  </si>
  <si>
    <t>YEFTA SEMMUEL KAWET</t>
  </si>
  <si>
    <t>CHRISTIANY SWEETLY WOWILING</t>
  </si>
  <si>
    <t>WINDY ARIASTUTI PALANDI</t>
  </si>
  <si>
    <t>FATLI SAMBOW</t>
  </si>
  <si>
    <t>CLAUDIA FRISKA PODUNG</t>
  </si>
  <si>
    <t>DENIS DAVID SUMIGAR</t>
  </si>
  <si>
    <t>DHARMAWANSYAH ADIPUTRA DUDA</t>
  </si>
  <si>
    <t>JAKQUES KOLATUNG</t>
  </si>
  <si>
    <t>ZASKHIA RIANDA PUTRI REMBANGAN</t>
  </si>
  <si>
    <t>JULIANDO CHRISTOFEL PELENKAHU</t>
  </si>
  <si>
    <t>ZEFANYA GODFRIED JEREMIA TALUMEWO</t>
  </si>
  <si>
    <t>ANDI SRI AYU SAPUTRI ANTJA</t>
  </si>
  <si>
    <t>SONNY OTNIEL SUOTH</t>
  </si>
  <si>
    <t>ANGEL ESTER PONTOH</t>
  </si>
  <si>
    <t>STEWARD WALANGARE</t>
  </si>
  <si>
    <t>JEINI IRENE ESTER MONGULA</t>
  </si>
  <si>
    <t>NILLA PAULINA SERO</t>
  </si>
  <si>
    <t>CRISTOFEL MEIDY MUMEK</t>
  </si>
  <si>
    <t>DAVID VALENTINO MANUHURUAPON</t>
  </si>
  <si>
    <t>TIMOTHY WARRANEY MONALU</t>
  </si>
  <si>
    <t>POLUAN JOVANO LODEWIK POJOH</t>
  </si>
  <si>
    <t>FEBRIANTY EMANUELLA ALEXANDRA TUMBELAKA</t>
  </si>
  <si>
    <t>TWIGGY KERYGMA BUJUNG</t>
  </si>
  <si>
    <t>JULIO BELO YACOBUS RUMONDOR</t>
  </si>
  <si>
    <t>PRISILIA LIDYA TATONTOS</t>
  </si>
  <si>
    <t xml:space="preserve">PRAYRI G. M. TULANDI  </t>
  </si>
  <si>
    <t>MICHAEL WILLIAM LIE</t>
  </si>
  <si>
    <t>MERYL VILLA CATHERINE KASEGER</t>
  </si>
  <si>
    <t>JOVELIO OKITA SAMUEL</t>
  </si>
  <si>
    <t>PUTRI LADI DEYANA TERESA KALANGI</t>
  </si>
  <si>
    <t>ANDREW LABAIGA</t>
  </si>
  <si>
    <t>IRFANTO AFRIZAL RAINTAMA</t>
  </si>
  <si>
    <t>PRICILIA WINDY SIWI</t>
  </si>
  <si>
    <t>CAROLUS MARKS</t>
  </si>
  <si>
    <t>ELLEN MAHARANI SINGKOH</t>
  </si>
  <si>
    <t>FEBRIKA FALENSIA EFFENDIE</t>
  </si>
  <si>
    <t>MUHAMMAD RIZKY LUBIS</t>
  </si>
  <si>
    <t>NADIYA VIRGINIA KEINTJEM</t>
  </si>
  <si>
    <t>MORDEKHAI YOKAIM RUUS</t>
  </si>
  <si>
    <t>EVA VALENCIA BORORING</t>
  </si>
  <si>
    <t>GISELLA GITA THERESA PAPUTUNGAN</t>
  </si>
  <si>
    <t>MIZAN RASYID</t>
  </si>
  <si>
    <t>ULRICH LUDOVICO ANCELLO</t>
  </si>
  <si>
    <t>YOLANDA ASTRID CICILIA LANGITAN</t>
  </si>
  <si>
    <t>WILLIAM ABRAHAM RASU</t>
  </si>
  <si>
    <t>EFRAIM EKSEL MOKOSOLANG</t>
  </si>
  <si>
    <t>GRATIA SARUAN</t>
  </si>
  <si>
    <t>MIRA SENEN</t>
  </si>
  <si>
    <t>YUDI RINDENGAN</t>
  </si>
  <si>
    <t>IREINE YULISABETH ROKOT</t>
  </si>
  <si>
    <t>ADEYVIE CONIE TENGES</t>
  </si>
  <si>
    <t>AMBAR G. SINEKE</t>
  </si>
  <si>
    <t>CINDRIANTY LAKORO</t>
  </si>
  <si>
    <t>AMELIA ANASTASYA E PANGEMANAN</t>
  </si>
  <si>
    <t>FRICILIA CRISTINE OPING</t>
  </si>
  <si>
    <t>NOVIANTY OLIVIA WALUYAN</t>
  </si>
  <si>
    <t>ADE MAHNIAR</t>
  </si>
  <si>
    <t>NUR FATIMAH A RAUF</t>
  </si>
  <si>
    <t>EYRENE M.C. PELEALU</t>
  </si>
  <si>
    <t>RISNI VIVIYANTI MAMUDI</t>
  </si>
  <si>
    <t>SINDY CLARITA MEWENGKANG</t>
  </si>
  <si>
    <t>GEOFANNI FIRSTY KATIANDAGHO</t>
  </si>
  <si>
    <t>TRIVILA</t>
  </si>
  <si>
    <t>SRIDEVI TOMPOH</t>
  </si>
  <si>
    <t>ARDI AKBAR WIJAYA</t>
  </si>
  <si>
    <t>MARLISA SLAMET</t>
  </si>
  <si>
    <t>OLIVIE SAWOTONG</t>
  </si>
  <si>
    <t>MEGAWATI MULIASARI</t>
  </si>
  <si>
    <t>VILLYA FEBRINA FISCA WAROUW</t>
  </si>
  <si>
    <t>FRANSISCA VERONICA DASINANGON</t>
  </si>
  <si>
    <t>CHRISTINA LOWAY</t>
  </si>
  <si>
    <t>SITI DESIYANI</t>
  </si>
  <si>
    <t>MARLENT ANGELINA BUNGA</t>
  </si>
  <si>
    <t>DEWI RATNASARI</t>
  </si>
  <si>
    <t>NURUL HUMAIRO WAHYUDI</t>
  </si>
  <si>
    <t>BRIGITA WOWILING</t>
  </si>
  <si>
    <t>MARCO YACOB TUMIWAN</t>
  </si>
  <si>
    <t>ELVIRA MIRANDA TOLIP</t>
  </si>
  <si>
    <t>ENAD MANGIMPIS</t>
  </si>
  <si>
    <t>PAMELA VANESA SUMUAL</t>
  </si>
  <si>
    <t>NARTY SILIRAMBANG</t>
  </si>
  <si>
    <t>HARLES GULTOM</t>
  </si>
  <si>
    <t>NOVIA PRISKILA MAKAGHEE</t>
  </si>
  <si>
    <t>MARIA DYANTI SARI</t>
  </si>
  <si>
    <t>CELINE SHARON DIANA WINDAH</t>
  </si>
  <si>
    <t>FRAULEIN CAROL SINGAL</t>
  </si>
  <si>
    <t>CLAUDIA S. ROTTI</t>
  </si>
  <si>
    <t>CERRIE ELISA RORI</t>
  </si>
  <si>
    <t>FRANSISKA INDRIANI MAILAKAY</t>
  </si>
  <si>
    <t>MUHAMAD ZAINI</t>
  </si>
  <si>
    <t>EUNIKE ALTRICIA YUNITA TUWO</t>
  </si>
  <si>
    <t>VERONIKA CECILIA WAGEY</t>
  </si>
  <si>
    <t>NICKY MARSELINA TUMILANTOUW</t>
  </si>
  <si>
    <t>MEICY M. LASUT</t>
  </si>
  <si>
    <t>I WAYAN ADITYA WARDIKA PUTRA</t>
  </si>
  <si>
    <t>SANDI BRAM NGANGI</t>
  </si>
  <si>
    <t>SARTIKA FLORAWATI SANGKILANG</t>
  </si>
  <si>
    <t>LISA FEBRIANI KALAWIS</t>
  </si>
  <si>
    <t>PRASTICA GABRIELA SUPIT</t>
  </si>
  <si>
    <t>SYELIN SYALOM LOLOWANG</t>
  </si>
  <si>
    <t>GLORYA NIKITA</t>
  </si>
  <si>
    <t>DEBORA OKTAVIA PANGERAPAN</t>
  </si>
  <si>
    <t>SUCITA GRACIA TULONG</t>
  </si>
  <si>
    <t>YANDERSON MINTAMANIS</t>
  </si>
  <si>
    <t>RINALDI DAKO</t>
  </si>
  <si>
    <t>MILTIA CHRISTI KAAWOAN</t>
  </si>
  <si>
    <t>CLAUDIA EMANUELA SOENJOTO</t>
  </si>
  <si>
    <t>KRISTIANI RATNA</t>
  </si>
  <si>
    <t>NOVITA NIKITA MOMONGAN</t>
  </si>
  <si>
    <t>KEZIA MARIA MOKALU</t>
  </si>
  <si>
    <t>SITTI ASNI RAHMAN</t>
  </si>
  <si>
    <t>ADRIANUS MADALISE</t>
  </si>
  <si>
    <t>DESI WILANDA SARI SINAGA</t>
  </si>
  <si>
    <t>MISCHA PALINDANGAN</t>
  </si>
  <si>
    <t>PAULINA FRANSISKA LONE UJAN</t>
  </si>
  <si>
    <t>GRATIA NADIA SUMAMPOUW</t>
  </si>
  <si>
    <t>CHEROLLIA NAVIRI SANDAG</t>
  </si>
  <si>
    <t>SRI YUNIANTI NUSI</t>
  </si>
  <si>
    <t>RYLIEN FELICIA LIMERANTO</t>
  </si>
  <si>
    <t>PRILLY KANDOUW</t>
  </si>
  <si>
    <t>DESSY PUSPA ENDAH LENTANG</t>
  </si>
  <si>
    <t>VINE HALEAN</t>
  </si>
  <si>
    <t>DINA SEPTIANI</t>
  </si>
  <si>
    <t>JANUARIUS CLIEF NGALA</t>
  </si>
  <si>
    <t>PUTRI MELANY JOISYE PONTORORING</t>
  </si>
  <si>
    <t>MEY LIASTA TRIHASTINA BR TARIGAN</t>
  </si>
  <si>
    <t>EIRENE CHRISTINE RORONG</t>
  </si>
  <si>
    <t>DITA FATMAWATI MOKODOMPIT</t>
  </si>
  <si>
    <t>DWI JEANITA SENGKEY</t>
  </si>
  <si>
    <t>MONICA MARIA KOROMPIS</t>
  </si>
  <si>
    <t>EDMON YULI</t>
  </si>
  <si>
    <t>YONAH S.C. TANOD</t>
  </si>
  <si>
    <t>JOHANA JEANED'ARC LUMI</t>
  </si>
  <si>
    <t>ASTRID FARADILA KAUNANG</t>
  </si>
  <si>
    <t>NOVIA NOLA ANGGORONGGANG</t>
  </si>
  <si>
    <t>HASRIYANTI</t>
  </si>
  <si>
    <t>GIOVANNI ADITIA APELIA</t>
  </si>
  <si>
    <t>ENJEL KRISTINA RORIE</t>
  </si>
  <si>
    <t>DETIE METIE SUWUH</t>
  </si>
  <si>
    <t>ANSYE OMPI</t>
  </si>
  <si>
    <t>JOBEL CHAINE SERVIE LOMBOAN</t>
  </si>
  <si>
    <t>ZENIE TRACE MARHAENNY SANTI</t>
  </si>
  <si>
    <t>FEMMY MANDAGI</t>
  </si>
  <si>
    <t>NONA MARLEN ROMPAS</t>
  </si>
  <si>
    <t>SATRINA DUDE</t>
  </si>
  <si>
    <t>DIANE LOLOWANG</t>
  </si>
  <si>
    <t>RIEKE HARIET SONDAKH</t>
  </si>
  <si>
    <t>JURIENI MAHARAT LUMOPA</t>
  </si>
  <si>
    <t>IRMA R. PANTOW</t>
  </si>
  <si>
    <t>DUNRYATI POMANTO</t>
  </si>
  <si>
    <t>STELY KARLIN MALINGKAS</t>
  </si>
  <si>
    <t>KENNY SETIAWAN LAHOPE</t>
  </si>
  <si>
    <t>FIRANI CHRISTIANTI UTUSAN</t>
  </si>
  <si>
    <t>SILFIA MANATAR</t>
  </si>
  <si>
    <t>LERIXON TAMALUMU</t>
  </si>
  <si>
    <t>LILIA IRMAWATI SALOMBE</t>
  </si>
  <si>
    <t>WINDASARI</t>
  </si>
  <si>
    <t>SUSMITA JULIANTI SANIF</t>
  </si>
  <si>
    <t>SISKA YANEKE KALERAT</t>
  </si>
  <si>
    <t>NI NYOMAN SINTIANI</t>
  </si>
  <si>
    <t>DEISY SUSANTI DARUNDAS</t>
  </si>
  <si>
    <t>MEIVY NADYA TIRAJOH</t>
  </si>
  <si>
    <t>CHINDY HAYANA DADANA</t>
  </si>
  <si>
    <t>STELA MEYLIN SERANG</t>
  </si>
  <si>
    <t>EUNIKE INJILIKA WENAS</t>
  </si>
  <si>
    <t>DEWI SINTA UMACINA</t>
  </si>
  <si>
    <t>LAVENIA NATALIA A. WAURAN</t>
  </si>
  <si>
    <t>RIKO ALDY POLUAN</t>
  </si>
  <si>
    <t>YULIATI TUNDUNDATU</t>
  </si>
  <si>
    <t>FRISILIA MAKAROMASE</t>
  </si>
  <si>
    <t>ANASTASYA NOVELA HUMUNE</t>
  </si>
  <si>
    <t>SRI ANITA BALANTUKANG</t>
  </si>
  <si>
    <t>JARENE CHONCHITA MAMADOA</t>
  </si>
  <si>
    <t>ARSITA KATRINA KARUNDENG</t>
  </si>
  <si>
    <t>FEITI INKA KRISTIN BUNGKITAN</t>
  </si>
  <si>
    <t>IREINE SIWI</t>
  </si>
  <si>
    <t>FABIOLA CHRISTY SULING</t>
  </si>
  <si>
    <t>GIA INRIANI TERMALINA HENGKENG</t>
  </si>
  <si>
    <t>RESLI TIKU LILING</t>
  </si>
  <si>
    <t>JIMIAN PANDAPOTAN SIGALINGGING</t>
  </si>
  <si>
    <t>GESTIYANI ROMBE</t>
  </si>
  <si>
    <t>RENIATI SEPTRILIA SIRAIT</t>
  </si>
  <si>
    <t>KRISKA DUGALAHA</t>
  </si>
  <si>
    <t>RISKY RIO PELENGKAHU</t>
  </si>
  <si>
    <t>STELARIANI SIAMA</t>
  </si>
  <si>
    <t>VANDRIFER LELERANG</t>
  </si>
  <si>
    <t>LUSWITA M SOMNAIKUBUN</t>
  </si>
  <si>
    <t>BARNETJE AHGNES SANGIAN</t>
  </si>
  <si>
    <t>RISMA MAKDALENA MAMUSUNG</t>
  </si>
  <si>
    <t>JEANE FRICILYA GAHIWU</t>
  </si>
  <si>
    <t>INRIA ANUGRAH MUNDUNG</t>
  </si>
  <si>
    <t>RESSA MANONGKO</t>
  </si>
  <si>
    <t>MERRY NOVIA TUMIWA</t>
  </si>
  <si>
    <t>STEEFANI SUMILAT</t>
  </si>
  <si>
    <t>MARHAINI PAPIA</t>
  </si>
  <si>
    <t>ADE WIWIT TAHULENDING</t>
  </si>
  <si>
    <t>MONIKA BUISANG</t>
  </si>
  <si>
    <t>ELVIAN A. SORU</t>
  </si>
  <si>
    <t>ALESSANDRO JEREMI MANARISIP</t>
  </si>
  <si>
    <t>GLORIA DEBORA SURUH</t>
  </si>
  <si>
    <t>GLORIA VIAROSA MANAMPIRING</t>
  </si>
  <si>
    <t>ISTIANI ASTARI NANANGKONG</t>
  </si>
  <si>
    <t>REGINA CORNELIA MONGI</t>
  </si>
  <si>
    <t>DHYSA MENTARI SULISTYANINGSIH</t>
  </si>
  <si>
    <t>FINA AGRIYANTI HAMISE</t>
  </si>
  <si>
    <t>ALPRITSON  SUSANTO MANIS</t>
  </si>
  <si>
    <t>MEITJE TATALI</t>
  </si>
  <si>
    <t>DEYSI NATALIA DEMO</t>
  </si>
  <si>
    <t>DEWI YUL LAUNDE</t>
  </si>
  <si>
    <t>YOHANA TANDI</t>
  </si>
  <si>
    <t>THERESIA KUSUMA PUTRI</t>
  </si>
  <si>
    <t>INDRA OLIVIA RESA MORAY</t>
  </si>
  <si>
    <t>ANDRE PATANDA</t>
  </si>
  <si>
    <t>RAHMAWATI</t>
  </si>
  <si>
    <t>LEKUNURU ANELIN KALENSANG</t>
  </si>
  <si>
    <t>LIDYA MARIANTY LANGI</t>
  </si>
  <si>
    <t>GLORIA NAOMI WOKAS</t>
  </si>
  <si>
    <t>BRIGITTA TAUNAUMANG</t>
  </si>
  <si>
    <t>PINGKAN LIDYA MONAREH</t>
  </si>
  <si>
    <t>GRACE SHINDY AWAEH</t>
  </si>
  <si>
    <t>NATALIA CH. TEMO</t>
  </si>
  <si>
    <t>APRILICIA FADILAH</t>
  </si>
  <si>
    <t>GREYTI FEIREN ANTE</t>
  </si>
  <si>
    <t>RISNET YOLDINE LAHEA</t>
  </si>
  <si>
    <t>TRIYANI ESSING</t>
  </si>
  <si>
    <t>ANASTASIA JULIANA MARIA POLII</t>
  </si>
  <si>
    <t>BELLATRIX HORTEINSIA CHRISTISYE KALIBATO</t>
  </si>
  <si>
    <t>EUNIKE CHRISTY ADELIEN GOSAL</t>
  </si>
  <si>
    <t>DJULYA MEGA PRASTIWI</t>
  </si>
  <si>
    <t>REGITA PRICILIA LUMI</t>
  </si>
  <si>
    <t>GRAFLIATY NINKIE PESIK</t>
  </si>
  <si>
    <t>JUNIYANTI KALALO</t>
  </si>
  <si>
    <t>YOLANDA SOUHUWAT</t>
  </si>
  <si>
    <t>WANDA CRISTIANITA</t>
  </si>
  <si>
    <t>REGINA NORITHA RUMENGAN</t>
  </si>
  <si>
    <t>ADE YUNARTO ANGGAI</t>
  </si>
  <si>
    <t>INDAH BRIGITA TONGKELES</t>
  </si>
  <si>
    <t>JEKLIN LINTONG</t>
  </si>
  <si>
    <t>JULINAR SIMBAR</t>
  </si>
  <si>
    <t>RIVALDY STEVEN PARENGKUAN</t>
  </si>
  <si>
    <t>DIAN NOVITA ERUN</t>
  </si>
  <si>
    <t>TIMMY LUMINGKEWAS</t>
  </si>
  <si>
    <t>WIRANTO JUNEIDY BORORING</t>
  </si>
  <si>
    <t>GERLHY REYNALDO WAWORUNDENG</t>
  </si>
  <si>
    <t>AYU JOIS MEGA ANTE</t>
  </si>
  <si>
    <t>I MADE YUDISTIRA WEDA PERWIRA</t>
  </si>
  <si>
    <t>JANITA ARUNDAA</t>
  </si>
  <si>
    <t>HANNAH KARINA KURON</t>
  </si>
  <si>
    <t>WIDYA K. H. LAHAMENDU</t>
  </si>
  <si>
    <t>MILKA SENGKEY</t>
  </si>
  <si>
    <t>NATASIA REGINA MANGANGANTUNG</t>
  </si>
  <si>
    <t>ROSPITALIA</t>
  </si>
  <si>
    <t>JURIKE VERONIKA GORAHE</t>
  </si>
  <si>
    <t>GLADYS RIFKA PALAR</t>
  </si>
  <si>
    <t>TISYRI MANANSAL</t>
  </si>
  <si>
    <t>FERNANDO SIMATUPANG</t>
  </si>
  <si>
    <t>HUTRIA POLANDOS</t>
  </si>
  <si>
    <t>DELVIA MAYUITA TUMANAN</t>
  </si>
  <si>
    <t>CHINDY PALENTENG</t>
  </si>
  <si>
    <t>DEVITA CLARA PUSUNG</t>
  </si>
  <si>
    <t>BETA ROULI LUMBANTORUAN</t>
  </si>
  <si>
    <t>FRISILIA VERONIKA MAKASILI</t>
  </si>
  <si>
    <t>GEISELA FRILIANTI TAKAHINDANGENG</t>
  </si>
  <si>
    <t>YOSEVA REGINA SALONG</t>
  </si>
  <si>
    <t>ENO FITRI MASRIKAT</t>
  </si>
  <si>
    <t>THERESIA C. D. SILALAHI</t>
  </si>
  <si>
    <t>FAHRI ANGGRIAWAN LAODE</t>
  </si>
  <si>
    <t>EMI SARAPANG</t>
  </si>
  <si>
    <t>SIRLY MALANGI</t>
  </si>
  <si>
    <t>SUKMAYATI DAMA</t>
  </si>
  <si>
    <t>SURINI LAYUKAN</t>
  </si>
  <si>
    <t>A. DARNAWATI</t>
  </si>
  <si>
    <t>EKASARLIN</t>
  </si>
  <si>
    <t>ANSELIKA PARENTAH</t>
  </si>
  <si>
    <t>23  Desember  2019</t>
  </si>
  <si>
    <t>ELFRIDA SIBURIAN</t>
  </si>
  <si>
    <t>LELY ALCE SENGKA</t>
  </si>
  <si>
    <t>ELVI GANA</t>
  </si>
  <si>
    <t>RENI GIDION</t>
  </si>
  <si>
    <t>MANITA PABISA</t>
  </si>
  <si>
    <t>I MADE KRISTIANTO</t>
  </si>
  <si>
    <t>JESIKA ENJELIA SINAULAN</t>
  </si>
  <si>
    <t>MERSINDRI HONIS SAPETU</t>
  </si>
  <si>
    <t>RENDY GIOVAN UMBOH</t>
  </si>
  <si>
    <t>EKA SANTI MARIA PURBA</t>
  </si>
  <si>
    <t>SUCI YANTI INDAHSARI SUWARDI</t>
  </si>
  <si>
    <t>OCTAVIANY PRICILIA PALILINGAN</t>
  </si>
  <si>
    <t>RIVIE CIKITA ENGELINA ARAY</t>
  </si>
  <si>
    <t>SUSI SUSANTI VIONITA LAOH</t>
  </si>
  <si>
    <t>FILTIKA ANGGRAINI GAIB</t>
  </si>
  <si>
    <t>SULFIANA</t>
  </si>
  <si>
    <t>BELLA SAVITRI LANGGANGO</t>
  </si>
  <si>
    <t>STHANZA GILLIAN KIRIKANANG</t>
  </si>
  <si>
    <t>JESIA MONIKA DOMITS</t>
  </si>
  <si>
    <t>DAMITHA GRACELA BUMBUNGAN</t>
  </si>
  <si>
    <t>IMELDA SAROINSONG</t>
  </si>
  <si>
    <t>AGNESYABINA TATIPANG</t>
  </si>
  <si>
    <t>RENITA LAURENSA BR TARIGAN</t>
  </si>
  <si>
    <t>MARGARETHA DATU BUA</t>
  </si>
  <si>
    <t>VENNISA WONTE</t>
  </si>
  <si>
    <t>NESLITA SARI KARATAHI</t>
  </si>
  <si>
    <t>CHRISNA ARNI MOKOLENSANG</t>
  </si>
  <si>
    <t>HETLI LEMBONG</t>
  </si>
  <si>
    <t>STENI ARIANI KAOSE</t>
  </si>
  <si>
    <t>SINDI LUMENTE</t>
  </si>
  <si>
    <t>SANDY JOEL KANDOWANGKO</t>
  </si>
  <si>
    <t>MEILANI LARONGKO</t>
  </si>
  <si>
    <t>RAMA YOKO MANOPO</t>
  </si>
  <si>
    <t>I KETUT EDY PURWANTO</t>
  </si>
  <si>
    <t>SYDNEY ETMESYA TOGO</t>
  </si>
  <si>
    <t>EKA PRATIWI UNO</t>
  </si>
  <si>
    <t>JOIS BUDINGKALOR</t>
  </si>
  <si>
    <t>NOVITA SARI MAMONTO</t>
  </si>
  <si>
    <t>LUHMAN RISKIATI</t>
  </si>
  <si>
    <t>EIRENE MARIA SINUBU</t>
  </si>
  <si>
    <t>ANGELINE BELANDINA</t>
  </si>
  <si>
    <t>NI WAYAN SRI PARWASIH</t>
  </si>
  <si>
    <t>TIRSA REGINA POTU</t>
  </si>
  <si>
    <t>MEYLAN YUSUF</t>
  </si>
  <si>
    <t>JULIA PALIT</t>
  </si>
  <si>
    <t>MEISKE M. M. BUJUNG</t>
  </si>
  <si>
    <t>TEREISJE ONIBALA</t>
  </si>
  <si>
    <t>EMMY ADRIANA LASUT</t>
  </si>
  <si>
    <t>BOY ALFRIETS LUMEMPOW</t>
  </si>
  <si>
    <t>VANNY BOY RORIE</t>
  </si>
  <si>
    <t>CORNELIE POLUAN</t>
  </si>
  <si>
    <t>FACHRIAH MOHIDIN</t>
  </si>
  <si>
    <t>MARIA CONSULATA TALOKON</t>
  </si>
  <si>
    <t>LIENTJE LANO</t>
  </si>
  <si>
    <t>ANDRETHA FEMMY TULUNG</t>
  </si>
  <si>
    <t>RINNA LIDIA PANTOLAENG</t>
  </si>
  <si>
    <t>ARIANTJE ELSJE PONOMBAN</t>
  </si>
  <si>
    <t>VOLSYANE KORENGKENG</t>
  </si>
  <si>
    <t>BERNARD PESIK</t>
  </si>
  <si>
    <t>MAGDALENA WOLAH</t>
  </si>
  <si>
    <t>NOIKE FLOORTJE KUHU</t>
  </si>
  <si>
    <t>SARAH PANTOW</t>
  </si>
  <si>
    <t>CHERLY LENNY LEMBANG</t>
  </si>
  <si>
    <t>THERESIA ROSA MENDE</t>
  </si>
  <si>
    <t>MEIKE TULANGOW</t>
  </si>
  <si>
    <t>YENNY LENNY MUMEK</t>
  </si>
  <si>
    <t>JONATHAN SALAWANGGI</t>
  </si>
  <si>
    <t>KATRIEN MEKEL</t>
  </si>
  <si>
    <t>MINTJE DEBORA WOWOR</t>
  </si>
  <si>
    <t>WINDA FIKA N. WILAR</t>
  </si>
  <si>
    <t>NI NYOMAN SRI WINTARI</t>
  </si>
  <si>
    <t>I DEWA AYU RAKE SRI RAHAYU</t>
  </si>
  <si>
    <t>NI PUTU AYU SRUTI</t>
  </si>
  <si>
    <t>DJURNI DOMILI</t>
  </si>
  <si>
    <t>SYAMSIAH ABD. WAHAB L.</t>
  </si>
  <si>
    <t>NORINCA SAGALA</t>
  </si>
  <si>
    <t>CLARITA NENDER</t>
  </si>
  <si>
    <t>RICARDO SIAHAAN</t>
  </si>
  <si>
    <t>DAVID RICHARD CHRISMONDO MANGUNDAP</t>
  </si>
  <si>
    <t>MELVIN</t>
  </si>
  <si>
    <t>ARIANTO DUPPUKLANGI'</t>
  </si>
  <si>
    <t>CARLOVY GIMON</t>
  </si>
  <si>
    <t>FITRI NUR HIDAYATI SALMAH</t>
  </si>
  <si>
    <t>RIPDAL PAPUTUNGAN</t>
  </si>
  <si>
    <t>NANCY MARINA KALENGKONGAN</t>
  </si>
  <si>
    <t>VEIBY ASTRIT VRANSISKA MANGUMPAUS</t>
  </si>
  <si>
    <t>REYNALDO RIVO SUMAYKU</t>
  </si>
  <si>
    <t>MERLINA WALANGITAN</t>
  </si>
  <si>
    <t>MIRACLE JOLANDRO WARANEY MATINDAS</t>
  </si>
  <si>
    <t>NADYA EMERALDA SALOMONSZ</t>
  </si>
  <si>
    <t>INDRA NOVANDI SINAGA</t>
  </si>
  <si>
    <t>SEPRIANTO</t>
  </si>
  <si>
    <t>JEHEZKIEL CHRISTIAN TAMBAJONG SUBARI</t>
  </si>
  <si>
    <t>ZENIA RUT NELANI PAATH</t>
  </si>
  <si>
    <t>ASTRID SAERANG</t>
  </si>
  <si>
    <t>ELISABET TAMBA</t>
  </si>
  <si>
    <t>FRANSISCA MONICA KAWALO</t>
  </si>
  <si>
    <t>CLIEF RENALDO JENEIRIO WOWOR</t>
  </si>
  <si>
    <t>HENDRO SUSELO TARMUDJI</t>
  </si>
  <si>
    <t>REZA LAMALANI</t>
  </si>
  <si>
    <t>MARCHEL RIDEL SAMAHATI</t>
  </si>
  <si>
    <t>MIGUEL RAFAEL MAMANGKEY</t>
  </si>
  <si>
    <t>VALERIE DODIE WALINTUKAN</t>
  </si>
  <si>
    <t>NORIS GUNTUR MALORING</t>
  </si>
  <si>
    <t>SWETLY JETLY SURUNDAYANG</t>
  </si>
  <si>
    <t>CHRISTIAR RAYNER SURENTU</t>
  </si>
  <si>
    <t>SEPBRIAN S. MAKALEW</t>
  </si>
  <si>
    <t>ANGGRI PONTOH</t>
  </si>
  <si>
    <t>JELLESA FENISSA RAUAN</t>
  </si>
  <si>
    <t>FRISTALINA TIURMA SIMATUPANG</t>
  </si>
  <si>
    <t xml:space="preserve">SANGER FRENGKY YOSUA </t>
  </si>
  <si>
    <t>ALISIA PRISCHA LINTANG</t>
  </si>
  <si>
    <t>REYFOR ALL AGAMA</t>
  </si>
  <si>
    <t>MELISA PIRI</t>
  </si>
  <si>
    <t>DARWIN RIKO MANURUNG</t>
  </si>
  <si>
    <t>FELISIA GLORIA POLII</t>
  </si>
  <si>
    <t>PRAYDI D. LUKOW</t>
  </si>
  <si>
    <t>DANIEL SERVIUS WORANG</t>
  </si>
  <si>
    <t>AGLORI MARIA MASIALU</t>
  </si>
  <si>
    <t>MEYLANI ALISSA BARTEN SIMBOH</t>
  </si>
  <si>
    <t>ANASTASYA G. PAKASI</t>
  </si>
  <si>
    <t>NATASHA IMMANUELA WOWILING</t>
  </si>
  <si>
    <t>MARIANA SISILIA SASUE</t>
  </si>
  <si>
    <t>REBECCA CHRISTY MOWILOS</t>
  </si>
  <si>
    <t>JOEL HUTASOIT</t>
  </si>
  <si>
    <t>HENANIATI OPING</t>
  </si>
  <si>
    <t>DITYA MUTIRA YULIANA PELLE</t>
  </si>
  <si>
    <t>WINDARI BLENU</t>
  </si>
  <si>
    <t>NURMUDMAINNA PAPUTUNGAN</t>
  </si>
  <si>
    <t>RATNI YUNANSI PODOMI</t>
  </si>
  <si>
    <t>STEVI DJIBRAEL UMBOH</t>
  </si>
  <si>
    <t>DANIEL OKTAVIANUS SANDRO ARES</t>
  </si>
  <si>
    <t>MONIKA I WOWILING</t>
  </si>
  <si>
    <t>KEREN ANDITIA WAROUW</t>
  </si>
  <si>
    <t>ESRA SASAUW</t>
  </si>
  <si>
    <t>FRISCHE FELICIA TUELAH</t>
  </si>
  <si>
    <t>PINGKAN ADELEIDA SUMAKUL</t>
  </si>
  <si>
    <t>JESSIKA JULYANTI POLUAN</t>
  </si>
  <si>
    <t>DEVRIL KUSEN</t>
  </si>
  <si>
    <t>RUDY CHANDRA MARCELINO MENGKO</t>
  </si>
  <si>
    <t>GABRIELA NOVEILA ELKANA KAPOJOS</t>
  </si>
  <si>
    <t>MEYLANI TITA PIRI</t>
  </si>
  <si>
    <t>IRVANDA PINGKAN PESAK</t>
  </si>
  <si>
    <t>DELANI YESAYA ARUPERES</t>
  </si>
  <si>
    <t>VALENSIA CHIKA BULURAN</t>
  </si>
  <si>
    <t>LELLY ANISTIA RARAGA</t>
  </si>
  <si>
    <t>ALDO WAWONDATU</t>
  </si>
  <si>
    <t>CHRISTO MONGI</t>
  </si>
  <si>
    <t>CALVIN YOSUA MASENGI</t>
  </si>
  <si>
    <t>INKA MERSI TUANGKALU</t>
  </si>
  <si>
    <t>RIVONNY VERONICA MANGELA</t>
  </si>
  <si>
    <t>ABRINA R KAWENGIAN</t>
  </si>
  <si>
    <t>KEZIA GRATIA</t>
  </si>
  <si>
    <t>KEVIN WATULINGAS</t>
  </si>
  <si>
    <t>CECILIA CLARA PILOMALI</t>
  </si>
  <si>
    <t>JAMES DARMANTO ESSING</t>
  </si>
  <si>
    <t>JESIKA ASTRI LONDOK</t>
  </si>
  <si>
    <t>DELASARI RANTUNG</t>
  </si>
  <si>
    <t>HENDA ENGGLIN SENDUK</t>
  </si>
  <si>
    <t>CHRISTOFER LISANGAN</t>
  </si>
  <si>
    <t>VIDI KAPAHANG</t>
  </si>
  <si>
    <t>RENADO YAN WELLY SUMAMPOUW</t>
  </si>
  <si>
    <t>GARCIA G RUMBAY</t>
  </si>
  <si>
    <t>GICCELLA JESICA LASUT</t>
  </si>
  <si>
    <t>DEVICA NATASYA SAKUL</t>
  </si>
  <si>
    <t>VERONIKA INDRI PONTOLAENG</t>
  </si>
  <si>
    <t>FITRIYA OKTAVIA POLI</t>
  </si>
  <si>
    <t>SYULI PRECILIA MAENGKOM</t>
  </si>
  <si>
    <t>NEHA KESIA PELLE</t>
  </si>
  <si>
    <t>RESSY MEWENGKANG</t>
  </si>
  <si>
    <t>RATU HESEL MEIN</t>
  </si>
  <si>
    <t>OLIVER NORTH SUMTAKI</t>
  </si>
  <si>
    <t>YOHANA DORMINA MANDOWEN</t>
  </si>
  <si>
    <t>ADRIANICE UGU</t>
  </si>
  <si>
    <t>DENSEMINA FENANLABIR</t>
  </si>
  <si>
    <t>MALVIN WANDRA BARUS</t>
  </si>
  <si>
    <t>07 Oktober 2020</t>
  </si>
  <si>
    <t>NETI RANDANG</t>
  </si>
  <si>
    <t>AGIL RIO BINTANG</t>
  </si>
  <si>
    <t>YOLANDA TRINITA ROLOS</t>
  </si>
  <si>
    <t>YARISCHA ALETHA REO</t>
  </si>
  <si>
    <t>ERIKA AWANDA PONOMBAN</t>
  </si>
  <si>
    <t>DESLIAN R. S. BOLEU</t>
  </si>
  <si>
    <t>SISKA PUTRI WULANDARI SIRI DAENG</t>
  </si>
  <si>
    <t>SELFIANA DATU SARIRA</t>
  </si>
  <si>
    <t>FILADELFIA GLORY SAPPETAU</t>
  </si>
  <si>
    <t>SYURTRI F. LESAR</t>
  </si>
  <si>
    <t>SARNI ALI</t>
  </si>
  <si>
    <t>RANDI Y. LUTURMAS</t>
  </si>
  <si>
    <t>PAULUS RANO</t>
  </si>
  <si>
    <t>YENI GRACE WANGKA</t>
  </si>
  <si>
    <t>HENNY EMMY WENDERSTEIT</t>
  </si>
  <si>
    <t>HELEN REGITA NATALIUS</t>
  </si>
  <si>
    <t>ANISA RORIMPANDEY</t>
  </si>
  <si>
    <t>GUSTINA DAHA</t>
  </si>
  <si>
    <t>MONALIKA NAINGGOLAN</t>
  </si>
  <si>
    <t>SERLINA SURAPINA BR TORONG</t>
  </si>
  <si>
    <t>RISKAWATI</t>
  </si>
  <si>
    <t>CHRISTOPHER NATHANIEL MAINDOKA</t>
  </si>
  <si>
    <t>NETRISIANI DAPAHARI</t>
  </si>
  <si>
    <t>EVA SARI BR PERANGIN-ANGIN</t>
  </si>
  <si>
    <t>GLORIA FERLINA LIANDO</t>
  </si>
  <si>
    <t>MARIA STELA WIRAN</t>
  </si>
  <si>
    <t>CHRISTINA DOMENSILI</t>
  </si>
  <si>
    <t>CHAROLINA SILFIA RORING</t>
  </si>
  <si>
    <t xml:space="preserve">YEREMIA </t>
  </si>
  <si>
    <t>MIKE SAMBAN</t>
  </si>
  <si>
    <t>CLAUDIA TANDA</t>
  </si>
  <si>
    <t>VALLEN FRIEDEL FRITS GOSAL</t>
  </si>
  <si>
    <t>HENDRA AGUSTUS PINOLOGOT</t>
  </si>
  <si>
    <t>YULI MARSITA OLII</t>
  </si>
  <si>
    <t>STENLY AKAY</t>
  </si>
  <si>
    <t>AGUSTI A. S. BATUBUAYA</t>
  </si>
  <si>
    <t>NORCE FENI TUANDALI</t>
  </si>
  <si>
    <t>MEGA MANGIMPIS</t>
  </si>
  <si>
    <t>NOVRYAN PETAHIANG</t>
  </si>
  <si>
    <t>MEISI RUMONDOR</t>
  </si>
  <si>
    <t>ROFIATUL AINI</t>
  </si>
  <si>
    <t>PEGGY KEISZHA PANTOW</t>
  </si>
  <si>
    <t>HELLY FRELY SAFIRA PAAT</t>
  </si>
  <si>
    <t>SHINTA RHEINA RUMENGAN</t>
  </si>
  <si>
    <t>RITA RAUBABA</t>
  </si>
  <si>
    <t>MIA PUSVITA BR MILALA</t>
  </si>
  <si>
    <t>EXCEL F. R. SURENTU</t>
  </si>
  <si>
    <t>ULINA MARIA CHANNI ROSA SAGALA</t>
  </si>
  <si>
    <t>ALINCIA BELLA</t>
  </si>
  <si>
    <t>WINDA WANDO</t>
  </si>
  <si>
    <t>ALAN SAMAU</t>
  </si>
  <si>
    <t>ANATRESYA INGGRIANI KAINAMA</t>
  </si>
  <si>
    <t>OLCE TASUMEWADA</t>
  </si>
  <si>
    <t>IRMAWATI UMANAHU</t>
  </si>
  <si>
    <t>YULIA SRI RAHAYU</t>
  </si>
  <si>
    <t>UMBRYANI</t>
  </si>
  <si>
    <t>FANDEYHARD SIMANGE</t>
  </si>
  <si>
    <t>NOVITA WAFOM</t>
  </si>
  <si>
    <t>WIWIT DODENGO</t>
  </si>
  <si>
    <t>DESMITA TINDABOLA</t>
  </si>
  <si>
    <t>BELLA KURNIA WAILANI OROH</t>
  </si>
  <si>
    <t>VINY MEGA MOKODASER</t>
  </si>
  <si>
    <t>SMARTINE JACOBA MIRU</t>
  </si>
  <si>
    <t>TITA CELVI MALAGWAR</t>
  </si>
  <si>
    <t>MARIN PRATAMI PUTRI</t>
  </si>
  <si>
    <t>EDI SUSANTO</t>
  </si>
  <si>
    <t>DORYSCA SIMANJUNTAK</t>
  </si>
  <si>
    <t>SILPINA HOKE</t>
  </si>
  <si>
    <t>RONLY VICKY TUMEWU</t>
  </si>
  <si>
    <t>WILIAM YAKOBUS TAAROPETAN</t>
  </si>
  <si>
    <t>MONICA CINDY HAKIM</t>
  </si>
  <si>
    <t>MINARTI JACOBUS</t>
  </si>
  <si>
    <t>SATRIYANTO MANGENSIHI</t>
  </si>
  <si>
    <t>SATRIANDA JOSWANLE TIMPOROK</t>
  </si>
  <si>
    <t>KESIA SURATI</t>
  </si>
  <si>
    <t>EDWIN KISHI MAENGKOM</t>
  </si>
  <si>
    <t>MARIATY LAORINA KOROMPIS</t>
  </si>
  <si>
    <t>TIRSA J PASAMBUNA</t>
  </si>
  <si>
    <t>MEYLIN IMELDA SIGAR</t>
  </si>
  <si>
    <t>OTINUS YIGIBALOM</t>
  </si>
  <si>
    <t>MERIAWATI BAMBULU</t>
  </si>
  <si>
    <t>ERWINA NOVITA WANTANIA</t>
  </si>
  <si>
    <t>NOVALDI YULIUS BEE</t>
  </si>
  <si>
    <t>FEMMY LUSYE MONGKAU</t>
  </si>
  <si>
    <t>MARIE REMBET</t>
  </si>
  <si>
    <t>REKY JANTO TOAR</t>
  </si>
  <si>
    <t>EVA PALAR</t>
  </si>
  <si>
    <t>SIENTJE NORTJE LAPIAN</t>
  </si>
  <si>
    <t>VONEKE JETJE BORORING</t>
  </si>
  <si>
    <t>BOY FORME SOPUTAN</t>
  </si>
  <si>
    <t>JAYA SASUBE SORE</t>
  </si>
  <si>
    <t>MARLIJN OLHA TALUMEWO</t>
  </si>
  <si>
    <t>IRSAN MAMONTO</t>
  </si>
  <si>
    <t>31 Januari  2020</t>
  </si>
  <si>
    <t>INTAN SAFITRI MAMONTO</t>
  </si>
  <si>
    <t>JEANE GREIS ONIBALA</t>
  </si>
  <si>
    <t>STEPHEN TAWATUAN</t>
  </si>
  <si>
    <t>FENNY LADY SINGAL</t>
  </si>
  <si>
    <t>SURYATI MAKAUDIS</t>
  </si>
  <si>
    <t>JEFRY MAMENGKO</t>
  </si>
  <si>
    <t>USULIN MANANSANG</t>
  </si>
  <si>
    <t>MARLIANTJE BANGONANG</t>
  </si>
  <si>
    <t>RISCKY NOVRYANTO SIBY</t>
  </si>
  <si>
    <t>PITSON PINOKE</t>
  </si>
  <si>
    <t>NOVIE UTAMI MAHARANI H. PAPUTUNGAN</t>
  </si>
  <si>
    <t>HARDJONO DAVIS KALIMBE</t>
  </si>
  <si>
    <t>NELLY PAPUTUNGAN</t>
  </si>
  <si>
    <t>ABDUL MAUN LAURES TABO</t>
  </si>
  <si>
    <t>WINDY TUTI BOIMAS LEUNUFNA</t>
  </si>
  <si>
    <t>LUCIA STANS TUMUJU</t>
  </si>
  <si>
    <t>JENNY DIANE PINONTOAN</t>
  </si>
  <si>
    <t>MEISKE MUMU</t>
  </si>
  <si>
    <t>HENNY M. SENDOW</t>
  </si>
  <si>
    <t>SIENTJE KUMAJAS</t>
  </si>
  <si>
    <t>JEANE D'ARC SEWOW</t>
  </si>
  <si>
    <t>VEKY TAMBINGON</t>
  </si>
  <si>
    <t>DJUMIARTI SUCI</t>
  </si>
  <si>
    <t>DEFIT KRISTIAWAN PESIK</t>
  </si>
  <si>
    <t>GLADIS EIRENE BARAKAI</t>
  </si>
  <si>
    <t>JORDAN CHANDRA TURANGAN</t>
  </si>
  <si>
    <t>CHRISTY NATALY POTU</t>
  </si>
  <si>
    <t>NILASARI BLONGKOD</t>
  </si>
  <si>
    <t>THALIA FALERINA WOWOR</t>
  </si>
  <si>
    <t>OKTOFIN BAHEO</t>
  </si>
  <si>
    <t>KEZIA LADY MAKADADA</t>
  </si>
  <si>
    <t>AKIKO CIKITA KRISTIVANI RENGKUNG</t>
  </si>
  <si>
    <t>DEBORA DINA MEYLANI LUMENTA</t>
  </si>
  <si>
    <t>MERINDA RUTH RORI</t>
  </si>
  <si>
    <t>MOCH. SLAMET</t>
  </si>
  <si>
    <t>YESKY YERMIA HASRAT</t>
  </si>
  <si>
    <t>MELANY KUMAYAS</t>
  </si>
  <si>
    <t>FALENTINO F. OROH</t>
  </si>
  <si>
    <t>JIMMY RICHARD RUMONDOR</t>
  </si>
  <si>
    <t>STEIVRA M.S. SARIPADA</t>
  </si>
  <si>
    <t>RINALDI LADIKU</t>
  </si>
  <si>
    <t>MARSILIA GITA KARSIA SAHAMULA</t>
  </si>
  <si>
    <t>AGREIFIEN LIFIESYE LENSUN</t>
  </si>
  <si>
    <t>FRITS HARD SADERO</t>
  </si>
  <si>
    <t>GLORYA CHRISTY ELISABETH KAINDE</t>
  </si>
  <si>
    <t>YEYSRY FREETY MAMESAH</t>
  </si>
  <si>
    <t>RILFANDO LANOMBUKA</t>
  </si>
  <si>
    <t>EKA WIDIAWATI</t>
  </si>
  <si>
    <t>GLADYS ECCLESIA KARUNDENG</t>
  </si>
  <si>
    <t xml:space="preserve">ZEFANYA MARSELLA SUMAEL </t>
  </si>
  <si>
    <t>BRYAN GERALDY SONITH</t>
  </si>
  <si>
    <t>MARIA REGINA MIRANDA OROH</t>
  </si>
  <si>
    <t>MEISKE M. TUMBELAKA</t>
  </si>
  <si>
    <t>MARIO MOURITS MASINAMBOUW</t>
  </si>
  <si>
    <t>ELSI SAHAE</t>
  </si>
  <si>
    <t>MEGA REINA TOMPOH</t>
  </si>
  <si>
    <t>PUTRI GARCIA BRIGITA WALALANGI</t>
  </si>
  <si>
    <t>MARCE TUMAMBO</t>
  </si>
  <si>
    <t>TESALONIKA JULIANA KAUNANG</t>
  </si>
  <si>
    <t>ANASTASIA M. K. PUAH</t>
  </si>
  <si>
    <t>ROMEL PONTOMBOBA</t>
  </si>
  <si>
    <t>NOBER SALONG PASULU'</t>
  </si>
  <si>
    <t>ASTUTI FUJI LESTARI METUSALA</t>
  </si>
  <si>
    <t>REINDERS AMEMA</t>
  </si>
  <si>
    <t>ROLANDOW MAKAOMBOHE</t>
  </si>
  <si>
    <t>MUHASDIN</t>
  </si>
  <si>
    <t>FERNANDO A. W. TIWANG</t>
  </si>
  <si>
    <t>RIZKY LAHAMENDU</t>
  </si>
  <si>
    <t>FEBRIAN MANONGKO</t>
  </si>
  <si>
    <t>NOVITA DUNGGIO</t>
  </si>
  <si>
    <t>ZULKIFLI R. ANTUKE</t>
  </si>
  <si>
    <t>SWINGLI KATANG</t>
  </si>
  <si>
    <t>ZICO DEFANS LEGI</t>
  </si>
  <si>
    <t>FIRJIL PANGULU</t>
  </si>
  <si>
    <t>A. A. PUTU SATRIA</t>
  </si>
  <si>
    <t>KURNIAWAN MAMADOA</t>
  </si>
  <si>
    <t>ARKADIUS MBIPI</t>
  </si>
  <si>
    <t>SETRIANTO</t>
  </si>
  <si>
    <t>ALFRIANO CAREL SUMOMBO</t>
  </si>
  <si>
    <t>ROMI ANDREAS ROMPAS</t>
  </si>
  <si>
    <t>FEBRI REIKY KASESIDE</t>
  </si>
  <si>
    <t>REGINA ADRIANA WOINALANG</t>
  </si>
  <si>
    <t>ROBERT DIXAR BERNARD</t>
  </si>
  <si>
    <t>ALESSHANDRO RIVALDO GUMOLOBE</t>
  </si>
  <si>
    <t>APRIYANSA OLII</t>
  </si>
  <si>
    <t>FREDERIKUS ARNOLDUS LENA</t>
  </si>
  <si>
    <t>NIKOLAUS DEWA</t>
  </si>
  <si>
    <t>VEROL SANGARI</t>
  </si>
  <si>
    <t>BRIGITA JISAFILIN RUMENGAN</t>
  </si>
  <si>
    <t>ALEXANDER NOLDIAS OKA</t>
  </si>
  <si>
    <t>INDRA MUSTAKIM</t>
  </si>
  <si>
    <t>JESIKA LINTUURAN</t>
  </si>
  <si>
    <t>CHRISTIAN RONALDO TATOHA</t>
  </si>
  <si>
    <t>DIETJE NELTJE ROTTIE</t>
  </si>
  <si>
    <t>ANGGI JULLY SASAMBI</t>
  </si>
  <si>
    <t>ADRIE ASSA</t>
  </si>
  <si>
    <t>MUH. YUSRI YUNUS</t>
  </si>
  <si>
    <t>ANEKE RENNIE LEGI</t>
  </si>
  <si>
    <t>LIENTJE NEELTJE POLUAKAN</t>
  </si>
  <si>
    <t>FATMAH NANI</t>
  </si>
  <si>
    <t>MAARTJE ADELINA BATUBUAJA</t>
  </si>
  <si>
    <t>ASNI WAGUNU</t>
  </si>
  <si>
    <t>FREDIKA SELVIE GERUNG</t>
  </si>
  <si>
    <t>MERNI DJEMI ROLOS</t>
  </si>
  <si>
    <t>LOURIE DOORTJE EMMA SOMPIE</t>
  </si>
  <si>
    <t>SELFIA GONI</t>
  </si>
  <si>
    <t>WELTJE DOMIS</t>
  </si>
  <si>
    <t>DEETJE MARGARETHA WOWOR</t>
  </si>
  <si>
    <t>DEINI KILING</t>
  </si>
  <si>
    <t>NURVITA DEWI TAMASOLE</t>
  </si>
  <si>
    <t>LAURENSIUS BERNARDUS PALIT</t>
  </si>
  <si>
    <t>SELSI AWUMBAS</t>
  </si>
  <si>
    <t>RITJE ALBERTIN WENBEN</t>
  </si>
  <si>
    <t>JOPPI ROMBON</t>
  </si>
  <si>
    <t>YEANNE DIANNE MOTULO</t>
  </si>
  <si>
    <t>NOLDY VANNY PALIT</t>
  </si>
  <si>
    <t>NOBER TIRANDA</t>
  </si>
  <si>
    <t>VERJILO NEGO WENEHEN</t>
  </si>
  <si>
    <t>AYUB RULLI PANGEMANAN</t>
  </si>
  <si>
    <t>WENGS JUMATI</t>
  </si>
  <si>
    <t>MARTINUS TULUNG</t>
  </si>
  <si>
    <t>KATRINA MEISKE KANDOW</t>
  </si>
  <si>
    <t>FRILY ADONIA PANGEMANAN</t>
  </si>
  <si>
    <t>WUISANG G. TAKAALUMANG</t>
  </si>
  <si>
    <t>THEO HART ARUPERES</t>
  </si>
  <si>
    <t>MOHAMAD SAFITRA TONGKASI</t>
  </si>
  <si>
    <t>I WAYAN ARYA WIDYA PUTRA</t>
  </si>
  <si>
    <t>I WAYAN SATYAWIJAYA</t>
  </si>
  <si>
    <t>DESTROMI MANOPO</t>
  </si>
  <si>
    <t>FATSA</t>
  </si>
  <si>
    <t>EDEN ZWINGLIE WALUKOW</t>
  </si>
  <si>
    <t>CHRISTINO JALINDRA SUMUAL</t>
  </si>
  <si>
    <t>OSVALDO CHRISNA SANJAYA PANGKEY</t>
  </si>
  <si>
    <t>IXORA EUNIKE MAKIOLOR</t>
  </si>
  <si>
    <t>RICHI LALU</t>
  </si>
  <si>
    <t>RIVENDRA MOKOAGOW</t>
  </si>
  <si>
    <t>DICKY SOFIAN MAAREBIA</t>
  </si>
  <si>
    <t>FODTER YOXSAN TAKAENDENGAN</t>
  </si>
  <si>
    <t>JENDRI EKEL MISADE</t>
  </si>
  <si>
    <t>GLEAND DANIEL UMBAS</t>
  </si>
  <si>
    <t>NURHAMIDIN SIPASI</t>
  </si>
  <si>
    <t>RANGGA SETIAWAN BEU</t>
  </si>
  <si>
    <t>YEREMIA OLEY</t>
  </si>
  <si>
    <t>RIFANSIUS KERANGA</t>
  </si>
  <si>
    <t>JENDRI LINTORO</t>
  </si>
  <si>
    <t>FIKTORIUS A. HALA</t>
  </si>
  <si>
    <t>LIPRAN DINALI</t>
  </si>
  <si>
    <t>CHRISTA ELVINDA LANGGERONI</t>
  </si>
  <si>
    <t>HENDRA BAWILING</t>
  </si>
  <si>
    <t>ARMANDO RAHMAN</t>
  </si>
  <si>
    <t>EDRIN WAHYUDI BARENS</t>
  </si>
  <si>
    <t>SEAN TOAR YOSUA DUMAIS</t>
  </si>
  <si>
    <t>IBNU SYABIL</t>
  </si>
  <si>
    <t>YOHAN APRILIANO ROMPAS</t>
  </si>
  <si>
    <t>NATALIA HORUMORO</t>
  </si>
  <si>
    <t>FEBRIAN LANGELO</t>
  </si>
  <si>
    <t>PRIKSTIAN MARARU</t>
  </si>
  <si>
    <t>ALICIA JUDITH PRISCILLA BERHIMPONG</t>
  </si>
  <si>
    <t>JENLI SAMUEL OMPI</t>
  </si>
  <si>
    <t>HAPRIANI SALIBANA</t>
  </si>
  <si>
    <t>ALDO ANASRULLOH</t>
  </si>
  <si>
    <t>ALIFKY BAKUNG</t>
  </si>
  <si>
    <t>I GEDE EKA WERDIASA</t>
  </si>
  <si>
    <t>FIKRI PAPUTUNGAN</t>
  </si>
  <si>
    <t>SILFIA TELY SONATA KALALO</t>
  </si>
  <si>
    <t>ALDO JAY LAOH</t>
  </si>
  <si>
    <t>PUTRA ALBERT TIMOTIUS PANDEIROT</t>
  </si>
  <si>
    <t>MUH IBNU ALIF BATUTAH JIBE</t>
  </si>
  <si>
    <t>LENON PETER HARRI SAMBAIMANA</t>
  </si>
  <si>
    <t>YAHYA BATALIPU</t>
  </si>
  <si>
    <t>RODRIKO PUSUT</t>
  </si>
  <si>
    <t>MANDALA PUTRA TAMUNTUAN</t>
  </si>
  <si>
    <t>DONALD YONATHAN HENDRIK</t>
  </si>
  <si>
    <t>STEVANUS MEWENGKANG</t>
  </si>
  <si>
    <t>ROBERT LETUNGGAMU</t>
  </si>
  <si>
    <t>STANISLAUS IBARWAMAN LONDAR</t>
  </si>
  <si>
    <t>LIDYA CLAUDYA MAMAHIT</t>
  </si>
  <si>
    <t>JAN CHRESTIAN KUMAUNANG</t>
  </si>
  <si>
    <t>LIANA THERESA KASENDA</t>
  </si>
  <si>
    <t>OLDERICON DORO</t>
  </si>
  <si>
    <t>MARSYELINA FLORENSIA SANGER</t>
  </si>
  <si>
    <t>FERLY STENLY LOTULUNG</t>
  </si>
  <si>
    <t>14 Maret 2019</t>
  </si>
  <si>
    <t>SESKA ELVIRA MAKALIWE</t>
  </si>
  <si>
    <t>FRISILYA LIDYA LUNTUNGAN</t>
  </si>
  <si>
    <t>SELVIE MARIJKE DUMANAW</t>
  </si>
  <si>
    <t>CHERVANDO PINONTOAN</t>
  </si>
  <si>
    <t>ROLES RUMENGAN</t>
  </si>
  <si>
    <t>PETRUS WILLEM PELEALU</t>
  </si>
  <si>
    <t>HANNY LAURENSIUS MANGKEY</t>
  </si>
  <si>
    <t>YULIA NOVELIS SUMTAKI</t>
  </si>
  <si>
    <t>WINSTON TOGELANG</t>
  </si>
  <si>
    <t>FREDI TUMIMOMOR</t>
  </si>
  <si>
    <t>DIPA FARUQ HIDAYAT HISYAM ANSHORI</t>
  </si>
  <si>
    <t>MIKAEL STEFANUS TALANGI</t>
  </si>
  <si>
    <t>RAFAEL SAMON BEDA BIN OLA</t>
  </si>
  <si>
    <t>ALFRIAN ONSU</t>
  </si>
  <si>
    <t>JANSENS MOMOLE</t>
  </si>
  <si>
    <t>NOVELIA MAKALEW</t>
  </si>
  <si>
    <t>SUHAENI RAMADAN</t>
  </si>
  <si>
    <t>DEVIE HONCE BARAKATI</t>
  </si>
  <si>
    <t>WIDI KAMASI</t>
  </si>
  <si>
    <t>BEATRIX OLLY MUNAISECHE</t>
  </si>
  <si>
    <t>HADIDJAH HODODOO</t>
  </si>
  <si>
    <t>ERNI SOWANDI</t>
  </si>
  <si>
    <t>MASYE JOSEPHINA SIGARLAKI</t>
  </si>
  <si>
    <t>SONYA MARITJI SUMARAUW</t>
  </si>
  <si>
    <t>ATTE CLARA SUMARAUW</t>
  </si>
  <si>
    <t>DESTIANA LEFO</t>
  </si>
  <si>
    <t>FEKI REDISON SALAWATI</t>
  </si>
  <si>
    <t>ROSENI LAIHAN</t>
  </si>
  <si>
    <t>JULITA LOURA DIENTJE OPING</t>
  </si>
  <si>
    <t>DJUNEKE JENA ARING</t>
  </si>
  <si>
    <t>BEFI JELI KINDANGEN</t>
  </si>
  <si>
    <t>BERTY RONALD R. PANDEY</t>
  </si>
  <si>
    <t>TELMA NOVITA TENDEAN</t>
  </si>
  <si>
    <t>JIMMY AUDIE FRANKLIN TENGOR</t>
  </si>
  <si>
    <t>REFA LENY ROMPAS</t>
  </si>
  <si>
    <t>SAKIYAH PAPUNAS</t>
  </si>
  <si>
    <t>LUSSY KAWILARANG</t>
  </si>
  <si>
    <t>GERDHA RUNTU</t>
  </si>
  <si>
    <t>MAITRESSE LOHO</t>
  </si>
  <si>
    <t>AMANDA FANDA RORONG</t>
  </si>
  <si>
    <t>YUNITA AMOS</t>
  </si>
  <si>
    <t>SELVIE KALENGKONGAN</t>
  </si>
  <si>
    <t>RASMITA SABTU</t>
  </si>
  <si>
    <t>SUWITA WIWIN</t>
  </si>
  <si>
    <t>ROSMAWATY</t>
  </si>
  <si>
    <t>SESTILHI SOMIKE KAWENGGO</t>
  </si>
  <si>
    <t>YULIUS SOLE</t>
  </si>
  <si>
    <t>ONY LENGKONG</t>
  </si>
  <si>
    <t>FEBI HASAN</t>
  </si>
  <si>
    <t>LUSSIANA SILVANA METEKOHY</t>
  </si>
  <si>
    <t>ASBAR ARSYAD</t>
  </si>
  <si>
    <t>JOLF JOHN TENDEAN</t>
  </si>
  <si>
    <t>NAOMI E MAIDANGKAI</t>
  </si>
  <si>
    <t>STIEN ANIE DIEN</t>
  </si>
  <si>
    <t>MEYLAN DALI</t>
  </si>
  <si>
    <t>ALFONSUS LAMATOKAN</t>
  </si>
  <si>
    <t>ERWIN DEVIS ANTHE</t>
  </si>
  <si>
    <t>01 Februari 2019</t>
  </si>
  <si>
    <t>CHRISTIN LINELEJAN</t>
  </si>
  <si>
    <t>30 Oktober 2019</t>
  </si>
  <si>
    <t>DECROLY JEFTA MUMEK</t>
  </si>
  <si>
    <t>SUWENGLI WAROKA</t>
  </si>
  <si>
    <t>HENDRA AQUINO MANDAGI</t>
  </si>
  <si>
    <t>RATNA DEWI JASIN</t>
  </si>
  <si>
    <t>MERNA TUMANUNG</t>
  </si>
  <si>
    <t>AGNES RAMEY ROOROH</t>
  </si>
  <si>
    <t>FRANDIANO ROHAN</t>
  </si>
  <si>
    <t>CHORNELES SERUSIAY</t>
  </si>
  <si>
    <t>EMY SOHILAIT</t>
  </si>
  <si>
    <t>NOVA GRICE LIOW</t>
  </si>
  <si>
    <t>06 Agustus 2018</t>
  </si>
  <si>
    <t>SUIIN SUSPIRASI KOUNTUR</t>
  </si>
  <si>
    <t>DONALENS MORAKA</t>
  </si>
  <si>
    <t>03 Desember 2018</t>
  </si>
  <si>
    <t>MELKY PALILINGAN</t>
  </si>
  <si>
    <t>SKIVA MERLANO</t>
  </si>
  <si>
    <t>EDWIN RIZAL PELLENG</t>
  </si>
  <si>
    <t>MARCO MAEKEL LALUAN</t>
  </si>
  <si>
    <t>21 Maret 2019</t>
  </si>
  <si>
    <t>HERIK PRESLI WELLONG</t>
  </si>
  <si>
    <t>GEREISJE RUMAGIT</t>
  </si>
  <si>
    <t>ARVIANI METUNGKU</t>
  </si>
  <si>
    <t>ELSHADDAY EKKLESIA KAROUW</t>
  </si>
  <si>
    <t>JEREMIA SAMPOUW</t>
  </si>
  <si>
    <t>ZEVANYA GERALDINE WATUSEKE</t>
  </si>
  <si>
    <t>JESICA LIDYA TOMBUKU</t>
  </si>
  <si>
    <t>MARGARETHA MANDJAYO</t>
  </si>
  <si>
    <t>REGINA TITANIA MANDJI</t>
  </si>
  <si>
    <t>RAHAYU ABDULLAH</t>
  </si>
  <si>
    <t>CESIA BEATRIS SINGAL</t>
  </si>
  <si>
    <t>MARIA C. LONGDONG</t>
  </si>
  <si>
    <t>CLAUDIA VEREN VIOLA WORANG</t>
  </si>
  <si>
    <t>VITTO RIAN TENDEKEN</t>
  </si>
  <si>
    <t>KEZIA EIRENE LOLOWANG</t>
  </si>
  <si>
    <t>GLORIA MARVELLA GRATIA LINGKAN LALA</t>
  </si>
  <si>
    <t>BRIGITA KOJOH</t>
  </si>
  <si>
    <t>HASRIA HASERANIA ANIS</t>
  </si>
  <si>
    <t>PINGKAN MORENISKA HELENA KIROH</t>
  </si>
  <si>
    <t>RIFLAN SAGAY</t>
  </si>
  <si>
    <t>YUBELIN RAUAN</t>
  </si>
  <si>
    <t>JOSUA DANIEL PAULUS RASUBALA</t>
  </si>
  <si>
    <t>LUDYA PRAISE SASUE</t>
  </si>
  <si>
    <t>MARLIN VEREN TATAMBIHE</t>
  </si>
  <si>
    <t>ANDRE BRILLY PALALU</t>
  </si>
  <si>
    <t>PARSON RAROMO</t>
  </si>
  <si>
    <t>NONNY DEBORAH MONGDONG</t>
  </si>
  <si>
    <t>BOBI ONKI BARUS</t>
  </si>
  <si>
    <t>FATIMA HAMID</t>
  </si>
  <si>
    <t>HART HARNI HARTONO TIMPOROK</t>
  </si>
  <si>
    <t>CINDY ELVANDA SADADANG</t>
  </si>
  <si>
    <t>YASMIATI</t>
  </si>
  <si>
    <t>GEA YULIANA SUMANGKUT</t>
  </si>
  <si>
    <t>INJILIA MERLINDA KALALO</t>
  </si>
  <si>
    <t>DELSRI UMBOH</t>
  </si>
  <si>
    <t>KATHLEN ANEKE TAMUNTUAN</t>
  </si>
  <si>
    <t>YEANET SEBA</t>
  </si>
  <si>
    <t>DESRA LEONARDO KABAN</t>
  </si>
  <si>
    <t>VICKY NICOLAS ALBERT TEROK</t>
  </si>
  <si>
    <t>VITHELIA EMELINDAH REGAR</t>
  </si>
  <si>
    <t>LENDA FRAMMY SINELEYAN</t>
  </si>
  <si>
    <t>MUHAMMAD NUR</t>
  </si>
  <si>
    <t>JEANE HENNY SENDUK</t>
  </si>
  <si>
    <t>SURYANTI BULONGGODU</t>
  </si>
  <si>
    <t>RIVALDO FRANCISCO SASIWU</t>
  </si>
  <si>
    <t>ISNAWATY MATOHA</t>
  </si>
  <si>
    <t>MERRY MARAMIS</t>
  </si>
  <si>
    <t>VONNI KARUNDENG</t>
  </si>
  <si>
    <t>MARY MAMEBA</t>
  </si>
  <si>
    <t>VALLENTINE ARLINE SUPIT</t>
  </si>
  <si>
    <t>RINA SOMPI</t>
  </si>
  <si>
    <t>HISYEINDO YUNIASTRI PULUMBARA</t>
  </si>
  <si>
    <t>AGUSTIN SIGARLAKI</t>
  </si>
  <si>
    <t>KAIRITA ITEM</t>
  </si>
  <si>
    <t>MARSELA PETTRI</t>
  </si>
  <si>
    <t>CRISYE LAURENSIA MAKAL</t>
  </si>
  <si>
    <t>SERVANDA M A WONGKAR</t>
  </si>
  <si>
    <t>ASTINO ANDRITA PITOY</t>
  </si>
  <si>
    <t>HELPI H. SINULAKON</t>
  </si>
  <si>
    <t>23 Maret 2020</t>
  </si>
  <si>
    <t>NURUL MUTMAINNAH PIKAHULAN</t>
  </si>
  <si>
    <t>09 Maret 2020</t>
  </si>
  <si>
    <t>MELLANIA JOROLAN</t>
  </si>
  <si>
    <t>JULITA LENGE</t>
  </si>
  <si>
    <t>OLVIANITA LEANOLYA VEREN MAILENSUN</t>
  </si>
  <si>
    <t>YULIA EKLESYANDRA BOKY</t>
  </si>
  <si>
    <t>SERY RANTE PABUNGA</t>
  </si>
  <si>
    <t>ANDREW KEVIN</t>
  </si>
  <si>
    <t>VELIA ARVILIE MITCHELLA WAURAN</t>
  </si>
  <si>
    <t>OLVIE RAKIAN</t>
  </si>
  <si>
    <t>VERA MAMAHIT</t>
  </si>
  <si>
    <t>MARIAM JUNITA DEBBY GLEN  RURUGALA</t>
  </si>
  <si>
    <t>ALFONZA MONICA BARBARA UMBOH</t>
  </si>
  <si>
    <t>PANGEMANAN JULIANA</t>
  </si>
  <si>
    <t>DEISY MINGGA</t>
  </si>
  <si>
    <t>MEISKE IKE RARANTA</t>
  </si>
  <si>
    <t>JULKEBET TUWO</t>
  </si>
  <si>
    <t>ELFIENTJE SUPIT</t>
  </si>
  <si>
    <t>SURYANI MOMONGAN</t>
  </si>
  <si>
    <t>STENLY RANTUNG</t>
  </si>
  <si>
    <t>SESKA V. PALIT</t>
  </si>
  <si>
    <t>GIDEON ABERTH PALAMPIN</t>
  </si>
  <si>
    <t>OLVY MONIGIR</t>
  </si>
  <si>
    <t>MARIA DYANTI RATNASARI</t>
  </si>
  <si>
    <t>MICHELLE CLAUDIA</t>
  </si>
  <si>
    <t>MEILY PANDEIROT</t>
  </si>
  <si>
    <t>JEANNY JANGIN</t>
  </si>
  <si>
    <t>NOVA NANSI MEWENGKANG</t>
  </si>
  <si>
    <t>GABRIELLA TESALONIKA KAUNANG</t>
  </si>
  <si>
    <t>INJILIA PRISKILA KATULUNG</t>
  </si>
  <si>
    <t>08 Juli 2020</t>
  </si>
  <si>
    <t>ALFIKAR BANGOL</t>
  </si>
  <si>
    <t>SEVIAN MANDAKE</t>
  </si>
  <si>
    <t>INGGA YULIANA WOWILING</t>
  </si>
  <si>
    <t>GIA FARADILA MODJI</t>
  </si>
  <si>
    <t>MARLINA NURYATI HONTONG</t>
  </si>
  <si>
    <t>FIANITA KEREH</t>
  </si>
  <si>
    <t>LARASITA ANDUP</t>
  </si>
  <si>
    <t>IRAH PRISKILA DAROME</t>
  </si>
  <si>
    <t>CINTIA PUDE</t>
  </si>
  <si>
    <t>ALFIA ASUMSIA RUMONDOR</t>
  </si>
  <si>
    <t>WIRNAYASTI MOKOGINTA</t>
  </si>
  <si>
    <t>ZET KAUNSUI</t>
  </si>
  <si>
    <t>OLIVIA NELAROSA RALINDA</t>
  </si>
  <si>
    <t>ANGGI RAHEL TELAP</t>
  </si>
  <si>
    <t>YUNITA MAABUAT</t>
  </si>
  <si>
    <t>AYUB KORAKORA</t>
  </si>
  <si>
    <t>CHRISTIYANI ANGLAINI VERONIKA FORINTI</t>
  </si>
  <si>
    <t>ZEFANYA ENGKA</t>
  </si>
  <si>
    <t>MISIANI CHRISTNASIA KAUNANG</t>
  </si>
  <si>
    <t>LEVINA WELANG</t>
  </si>
  <si>
    <t>KRISTOVEL MOKODOMPIT</t>
  </si>
  <si>
    <t>YULIANA ANATASIA SUMAMPOUW</t>
  </si>
  <si>
    <t>GRACIA GABRIELLA GAMPU</t>
  </si>
  <si>
    <t>DIRA IVANA SOLANG</t>
  </si>
  <si>
    <t>CHRISTIN NATALIA JOHANIS</t>
  </si>
  <si>
    <t>YUNIKE MELIA GOSAL</t>
  </si>
  <si>
    <t>ELOK VIKRIA PEASU</t>
  </si>
  <si>
    <t>NEGA WATY PAPUTUNGAN</t>
  </si>
  <si>
    <t>ELIZA PASAMBUNA</t>
  </si>
  <si>
    <t>RANA POTABUGA</t>
  </si>
  <si>
    <t>SETIA MURNI GEA</t>
  </si>
  <si>
    <t>NATASYA VINKY TUWO</t>
  </si>
  <si>
    <t>VEREN TONGKOTOW</t>
  </si>
  <si>
    <t>SEPLIWAN LADJAMBA</t>
  </si>
  <si>
    <t>NADIA ANGREANI KIRIMANG</t>
  </si>
  <si>
    <t>GLEDIS BRIGITA SIGING</t>
  </si>
  <si>
    <t>NATALIA SYNTHIA BUJUNG</t>
  </si>
  <si>
    <t>MELIAMEGA FEHR</t>
  </si>
  <si>
    <t>ZEFANYA MITCHELLE KAREN SARUDI</t>
  </si>
  <si>
    <t>WANLA GRATIA RARANTA</t>
  </si>
  <si>
    <t>MEGAWATI KOMALING</t>
  </si>
  <si>
    <t>WIDIYA TRIYANTI SITUMORANG</t>
  </si>
  <si>
    <t>CHRISTINA LEKO REZA</t>
  </si>
  <si>
    <t>WINNY FABIOLA IDIS</t>
  </si>
  <si>
    <t>MIKAEL KLINTON HARUN</t>
  </si>
  <si>
    <t>NADIA FARADILA RANTUNG</t>
  </si>
  <si>
    <t>FRANSISKA TRESIA BARANOY</t>
  </si>
  <si>
    <t>NOVENA AGATHA WOWOR</t>
  </si>
  <si>
    <t>YULIANA M. BEKA</t>
  </si>
  <si>
    <t>JESIKA KRISTIANA LAPAEHE</t>
  </si>
  <si>
    <t>AKTER JONI TATANGIN</t>
  </si>
  <si>
    <t>AMELISA BRIGITHA TAMBAYONG</t>
  </si>
  <si>
    <t>DIANA ELISABETH NESA</t>
  </si>
  <si>
    <t>BELA SINTIA LINOGHI</t>
  </si>
  <si>
    <t>ELMI MOKOGINTA</t>
  </si>
  <si>
    <t>JUBAYIDAH AWUMBAS</t>
  </si>
  <si>
    <t>GABRIELIA SUKMADEWI JUVITA SULEMAN</t>
  </si>
  <si>
    <t>MARSELA MALAWERE</t>
  </si>
  <si>
    <t>FRISKA MANGANTAR</t>
  </si>
  <si>
    <t>ALFIANTI LANONGBUKA</t>
  </si>
  <si>
    <t>ADELIA NURVIANI SUDARTO</t>
  </si>
  <si>
    <t>SILVIA TAASIRINGAN WUANA</t>
  </si>
  <si>
    <t>LENA FALERIA</t>
  </si>
  <si>
    <t>LESIE VALENTINE WUNTU</t>
  </si>
  <si>
    <t>KINTAN WEDARI JURAWAN</t>
  </si>
  <si>
    <t>DEVINA MARCELLA KAENG</t>
  </si>
  <si>
    <t>NATANAEL GERAL MIRAH</t>
  </si>
  <si>
    <t>CHINTIA DEWI MAKALUNSENGE</t>
  </si>
  <si>
    <t>GLORIA ESTER VERELIN WALEWANGKO</t>
  </si>
  <si>
    <t>EMA MAGNALIA DEI TADETE</t>
  </si>
  <si>
    <t>JOLANDA DIEN</t>
  </si>
  <si>
    <t>KEZIYA YEMMA ROMPAS</t>
  </si>
  <si>
    <t>DESIEFIN SAMBE</t>
  </si>
  <si>
    <t>PINGKAN SELIN MADJID</t>
  </si>
  <si>
    <t>MEILAN LAHAGINA</t>
  </si>
  <si>
    <t>FARNY MAMONTO</t>
  </si>
  <si>
    <t>NASWARI MAMONTO</t>
  </si>
  <si>
    <t>RINI PAMARA</t>
  </si>
  <si>
    <t>LANNY YULIANA BOHANG</t>
  </si>
  <si>
    <t>03 Juli 2020</t>
  </si>
  <si>
    <t>CHAISI ROUNE ROHANA</t>
  </si>
  <si>
    <t>IGREYA PUNDOKO</t>
  </si>
  <si>
    <t>MITA TERESIA SIMARMATA</t>
  </si>
  <si>
    <t>DEYSI NORI TENGKO</t>
  </si>
  <si>
    <t>VERONICA FRANSISCA SOMPOTAN</t>
  </si>
  <si>
    <t>LOLITHA PRISKILA LUMUKO</t>
  </si>
  <si>
    <t>FIKRIA DAMONGI</t>
  </si>
  <si>
    <t>HAIRIA MOKODOMPIT</t>
  </si>
  <si>
    <t>RUSLI MOKODOMPIT</t>
  </si>
  <si>
    <t>FEBRIANTI MANANGIN</t>
  </si>
  <si>
    <t>YUNITJE RAWUNG</t>
  </si>
  <si>
    <t>SUHAILA PAPUTUNGAN</t>
  </si>
  <si>
    <t>STASIA MIRANDA MANOY</t>
  </si>
  <si>
    <t>MEITY TRISNAWATI TOBER</t>
  </si>
  <si>
    <t>SCHEVANA INVIOLITA TULENDE</t>
  </si>
  <si>
    <t>GITA NOVITA DJAFAR DAENG</t>
  </si>
  <si>
    <t>MELINDA TAMARONGKE</t>
  </si>
  <si>
    <t>MARIANTI SINDI TUJU</t>
  </si>
  <si>
    <t>GRYSELLA TIMBONGOL</t>
  </si>
  <si>
    <t>VERENT CHRISTA MONDIGIR</t>
  </si>
  <si>
    <t>ANANDA NADILA KOUNTUR</t>
  </si>
  <si>
    <t>GRATIA ESTER ONDANG</t>
  </si>
  <si>
    <t>NOVITA EOUDIA LONGKUTOY</t>
  </si>
  <si>
    <t>SERLITA OKTAFIA MOKOGINTA</t>
  </si>
  <si>
    <t>RENI BORO TODING</t>
  </si>
  <si>
    <t>DEONISIUS FATUBUN</t>
  </si>
  <si>
    <t>HAPROL DORU</t>
  </si>
  <si>
    <t>GUNAPRIA MAKASE</t>
  </si>
  <si>
    <t>SELVI WALANGITAN</t>
  </si>
  <si>
    <t>FANESA EUNIKE LUMANSIK</t>
  </si>
  <si>
    <t>TRI ASTUTI POTABUGA</t>
  </si>
  <si>
    <t>VREYNNE AGUH</t>
  </si>
  <si>
    <t>SASKIA JENIVER RUNTUKAHU</t>
  </si>
  <si>
    <t>GRACE NATHASYA T.</t>
  </si>
  <si>
    <t>LISTIANI</t>
  </si>
  <si>
    <t>FEIBRY VALEN INRIKASI WORANG</t>
  </si>
  <si>
    <t>SISILIA MERLINA PANGKEY</t>
  </si>
  <si>
    <t>CHRISTIE VETTY SIHOTANG</t>
  </si>
  <si>
    <t>AGUSTINA REYNEL TIMBAN</t>
  </si>
  <si>
    <t>THERESIA B. SOBON</t>
  </si>
  <si>
    <t>YETRECI SAKATING</t>
  </si>
  <si>
    <t>06 Oktober 2020</t>
  </si>
  <si>
    <t>JEZZLY MEGGY RUMAMBI</t>
  </si>
  <si>
    <t>DEWI MAHARANI UBA</t>
  </si>
  <si>
    <t>VANDA YESTY PONGANTUNG</t>
  </si>
  <si>
    <t>MITRA MADIRA</t>
  </si>
  <si>
    <t>RITTA DALEDA</t>
  </si>
  <si>
    <t>MERY SUSANA TARIGAN</t>
  </si>
  <si>
    <t>LENNY SASEBOHE</t>
  </si>
  <si>
    <t>DIAN ENDANG ARIANY SOEDARSONO</t>
  </si>
  <si>
    <t>JEANNE DEISY DEBORA MONIUNG</t>
  </si>
  <si>
    <t>EVA DESTIKA RATULANGI</t>
  </si>
  <si>
    <t>STIEN SUMARAUW</t>
  </si>
  <si>
    <t>AGUSTIEN ILAT</t>
  </si>
  <si>
    <t>DJURIANTI LAMATO</t>
  </si>
  <si>
    <t>GRACE PAPUAS</t>
  </si>
  <si>
    <t>MARLIN WOWOR</t>
  </si>
  <si>
    <t>YULLY MONIKA PAAT</t>
  </si>
  <si>
    <t>WITRYNIWY WIDODO</t>
  </si>
  <si>
    <t>FITRI MAKALALAG</t>
  </si>
  <si>
    <t>SULASTRI ANDOLO</t>
  </si>
  <si>
    <t>SANTI DEBORA PELEALU</t>
  </si>
  <si>
    <t>DELSYA LAEHE</t>
  </si>
  <si>
    <t>SILFANA TACALAO</t>
  </si>
  <si>
    <t>RESINA NGISA DATU</t>
  </si>
  <si>
    <t>TILY ANA KORI MENTANG</t>
  </si>
  <si>
    <t>MAYALIA LORING</t>
  </si>
  <si>
    <t>NATALIA TIARA SIRAP</t>
  </si>
  <si>
    <t>JENNY SOMPOTAN</t>
  </si>
  <si>
    <t>ARETA GARING</t>
  </si>
  <si>
    <t>JEANE GRACE MASSIE</t>
  </si>
  <si>
    <t>CHEMIE CLAUDINA WORANG</t>
  </si>
  <si>
    <t>ANNA MARIA PALIT</t>
  </si>
  <si>
    <t>ISTIA KARTIKA SAISAB</t>
  </si>
  <si>
    <t>DJOIS DIANE TULANGOW</t>
  </si>
  <si>
    <t>NONCE YENNY KOLATUNG</t>
  </si>
  <si>
    <t>REIVONE MEITTA MANIMPURUNG</t>
  </si>
  <si>
    <t>MARLINA LOKAS</t>
  </si>
  <si>
    <t>RITA FREYKE KOLONDAM</t>
  </si>
  <si>
    <t>MESKE MAGRITA STEVIE WAROKA</t>
  </si>
  <si>
    <t>SOFLY DIANE ROMPAS</t>
  </si>
  <si>
    <t>JULKE PONTO</t>
  </si>
  <si>
    <t>HENY TINEKE SENDUK</t>
  </si>
  <si>
    <t>OLVIE OYKE POLUAN</t>
  </si>
  <si>
    <t>JEANE ALTJE DENDENG</t>
  </si>
  <si>
    <t>VERONICA LUMANSIK</t>
  </si>
  <si>
    <t>YULANTJE TAMBANAUNG</t>
  </si>
  <si>
    <t>MARYKE BOHAM</t>
  </si>
  <si>
    <t>FETRONELA KONDOYO</t>
  </si>
  <si>
    <t>JELITA BRIGITA RUNTUKAHU</t>
  </si>
  <si>
    <t>GIZELA INDAH VERONIKA WOWOR</t>
  </si>
  <si>
    <t>ANGGREINI WULANDARI PONTO</t>
  </si>
  <si>
    <t>I WAYAN YUDHA SAPUTRA</t>
  </si>
  <si>
    <t>HENSY WATUNG</t>
  </si>
  <si>
    <t>YOSUA FITSGERALD RATUMBUISANG</t>
  </si>
  <si>
    <t>FITRIYANTI TANGAHU</t>
  </si>
  <si>
    <t>KRISTO IVAN FERNO LUMENTUT</t>
  </si>
  <si>
    <t>DWIPUTRI ROSDIANA ANGELA PUSUNG</t>
  </si>
  <si>
    <t>Teknik Informatika</t>
  </si>
  <si>
    <t>07 Agustus 2020</t>
  </si>
  <si>
    <t>ABDUL FAJAR DUKE</t>
  </si>
  <si>
    <t>FILISIA REGINI TEROK</t>
  </si>
  <si>
    <t>SHANIA JOSEPHIN JULIANA</t>
  </si>
  <si>
    <t>SICILIA ROSSENA TAMBAHANI</t>
  </si>
  <si>
    <t>STIVI NOVIYANTI PANDEY</t>
  </si>
  <si>
    <t>DEVI IRMAWATI</t>
  </si>
  <si>
    <t>KRISTINIA SARAISANG</t>
  </si>
  <si>
    <t>RIZZA AGNEZZA RAWUNG</t>
  </si>
  <si>
    <t>NALDO RAMBING</t>
  </si>
  <si>
    <t>WILSON YANDO SITUMORANG</t>
  </si>
  <si>
    <t>MARIA NANCY MAIT</t>
  </si>
  <si>
    <t>EKAH WATI JEKLIN ISRAEL</t>
  </si>
  <si>
    <t>MASRINI GEA</t>
  </si>
  <si>
    <t>EUNIKE MEILANI MONGKAU</t>
  </si>
  <si>
    <t>LIFIA THRESIA KUMAMBONG</t>
  </si>
  <si>
    <t>RESKIANA</t>
  </si>
  <si>
    <t>TRIVOSA AURELIA KUSSOY</t>
  </si>
  <si>
    <t>KINTAN HERFINA PONGOH</t>
  </si>
  <si>
    <t>MEISI P. INDAH KARUH</t>
  </si>
  <si>
    <t>CINDY SUTIYADI</t>
  </si>
  <si>
    <t>MALLFINO YEHEZKIEL RUMATE</t>
  </si>
  <si>
    <t>HENSON RUMAGIT</t>
  </si>
  <si>
    <t>FESTI SINGAL</t>
  </si>
  <si>
    <t>YELVITA DORO</t>
  </si>
  <si>
    <t>INTAN ESTHER PONTORORING</t>
  </si>
  <si>
    <t>MAYA</t>
  </si>
  <si>
    <t>CLAUDYA RIVANA NGANTUNG</t>
  </si>
  <si>
    <t>JULIANTO DWI SAPUTRA MOKODOMPIT</t>
  </si>
  <si>
    <t>RILLY JERSY KAAT</t>
  </si>
  <si>
    <t>SYAFIAH JAMILAH NURCHAMIDDIN</t>
  </si>
  <si>
    <t>GRACELA PANGEMANAN</t>
  </si>
  <si>
    <t>WIDIA AHTIN MANDANG</t>
  </si>
  <si>
    <t>OCTAVIA M. WATULINGAS</t>
  </si>
  <si>
    <t>MEIKRY L. M. POLII</t>
  </si>
  <si>
    <t>PUTRI VRILLYA OVILLIANE SENDOW</t>
  </si>
  <si>
    <t>CHRISTIWELL STANCIA ANTHONIE</t>
  </si>
  <si>
    <t>LARA KARENINA MAMENTU</t>
  </si>
  <si>
    <t>GLEEN RENALDY MASALA</t>
  </si>
  <si>
    <t>PUTRI ISINI</t>
  </si>
  <si>
    <t>EBENHAEZAR YOSSI RODRIGO LAPIAN</t>
  </si>
  <si>
    <t>GABRIELLA WAROUW</t>
  </si>
  <si>
    <t>JENIVER VIRGINIA MANGI</t>
  </si>
  <si>
    <t>JIHAN LAMATO</t>
  </si>
  <si>
    <t>GEOVANI RENGKUAN</t>
  </si>
  <si>
    <t>BRYAN BUDIMAN</t>
  </si>
  <si>
    <t>JOISE HELMA SIWU</t>
  </si>
  <si>
    <t>WULAN NINGRUM PUJOWATI WIBOWO</t>
  </si>
  <si>
    <t>HIZKIA OWEN GOSAL</t>
  </si>
  <si>
    <t>NOVIA KAUNANG</t>
  </si>
  <si>
    <t>ANGRAINY SANIYATI MIDU</t>
  </si>
  <si>
    <t>CYNTHIA ELISABETH DORINGIN</t>
  </si>
  <si>
    <t>BRIGITA VELISITA HONGA</t>
  </si>
  <si>
    <t>ROLANDI TAMPOMALU</t>
  </si>
  <si>
    <t>GIOVANNI MALDINI SANTI</t>
  </si>
  <si>
    <t>GERRY TOAR DIEN</t>
  </si>
  <si>
    <t>STEVEBRYAN RAFAEL ROMPIS</t>
  </si>
  <si>
    <t>JUAN SEFRIANUS KOLANTUNG</t>
  </si>
  <si>
    <t>YEHESKIEL WILEF RAU</t>
  </si>
  <si>
    <t>CITRA AYU LESTARI</t>
  </si>
  <si>
    <t>SANDY IMMANUEL LILA</t>
  </si>
  <si>
    <t>RANDI MOKODOMPIT</t>
  </si>
  <si>
    <t>WINDY VIDY RUUSEN</t>
  </si>
  <si>
    <t>CYNTHIA C. TINGGOGOY</t>
  </si>
  <si>
    <t>NOPIANTI LIKU</t>
  </si>
  <si>
    <t>WINDI KRISNASARI</t>
  </si>
  <si>
    <t>ELSYA IVANA MANUHUTU</t>
  </si>
  <si>
    <t>YULIANTI SERANG</t>
  </si>
  <si>
    <t>HOIRUNNISA MODEONG</t>
  </si>
  <si>
    <t>VEREN STEFANIA MAMESAH</t>
  </si>
  <si>
    <t>GLORIA ANGEL MANAYANG</t>
  </si>
  <si>
    <t>MEGI REGINA TENDEAN</t>
  </si>
  <si>
    <t>CHRISTO VALENTINO PALIT</t>
  </si>
  <si>
    <t>MOSES NOELE</t>
  </si>
  <si>
    <t>JIMBRIS JOKO MANAROINSONG</t>
  </si>
  <si>
    <t>JEFITA EUNIKE POLUAN</t>
  </si>
  <si>
    <t>LEONARDO APRILYANO MANOPO</t>
  </si>
  <si>
    <t>CHRISTIN GRASIA UMBOH</t>
  </si>
  <si>
    <t>AFRILLAH R. ALATADA</t>
  </si>
  <si>
    <t>LIVY KEZIA TULENAN</t>
  </si>
  <si>
    <t>VANGVANG NIKITA SUMAMPOW</t>
  </si>
  <si>
    <t>APRILLIA LAVENIA MANTIK</t>
  </si>
  <si>
    <t>SRIWAHYUNI MALONGI</t>
  </si>
  <si>
    <t>ALFA CHRISTY PASARI</t>
  </si>
  <si>
    <t>ROSALIE PANGGELAWAN</t>
  </si>
  <si>
    <t>FLORA O.A. NGONGOLOY</t>
  </si>
  <si>
    <t>OLIVIA RUNTU</t>
  </si>
  <si>
    <t>SOFIA RUMONDOR</t>
  </si>
  <si>
    <t>LILI'</t>
  </si>
  <si>
    <t>REGINA MICHELA PANGALILA</t>
  </si>
  <si>
    <t>ARIELANO JONG GREGORI SANTIE</t>
  </si>
  <si>
    <t>REINATA MAMONTO</t>
  </si>
  <si>
    <t>JACKSON JOSHUA BAWOLE</t>
  </si>
  <si>
    <t>ANGELIA CHRISTINE MONTOLALU</t>
  </si>
  <si>
    <t>ENJELITA GERCE RINE BOLANG</t>
  </si>
  <si>
    <t>ISMAR HAMONGSINA</t>
  </si>
  <si>
    <t>YUGINA CHENNY BAMBULU</t>
  </si>
  <si>
    <t>RIVALDO KEVIN RUMANGKANG</t>
  </si>
  <si>
    <t>CONNIE SULU</t>
  </si>
  <si>
    <t>REVOR DANIEL LUMOLOS</t>
  </si>
  <si>
    <t>FITRI AYU TUMENGKOL</t>
  </si>
  <si>
    <t>CHYNTIA FEYBE MAWUNTU</t>
  </si>
  <si>
    <t>PATRICIA PINGKAN RAKIAN</t>
  </si>
  <si>
    <t>TIVANY MAERAH</t>
  </si>
  <si>
    <t>NATALIA SERAFI NAOMI LARUMPA</t>
  </si>
  <si>
    <t>NICOLAS Y. R.  RAWIS</t>
  </si>
  <si>
    <t>JANE JINIFER GIESELA NIKITA SAIDI</t>
  </si>
  <si>
    <t>CINGLY  SUMANGKUT</t>
  </si>
  <si>
    <t>SILVANA LOIS PESIK</t>
  </si>
  <si>
    <t>AGUNG PRABOWO POMURI</t>
  </si>
  <si>
    <t>WINLY PRAYITA TAMBUWUN</t>
  </si>
  <si>
    <t>FERNANDO HENDRO SUMUAL</t>
  </si>
  <si>
    <t>FARLY ANDRE DOPAS</t>
  </si>
  <si>
    <t>DWI ANJANNI MANGAPE</t>
  </si>
  <si>
    <t>SILVIANA APRILIA SARUAN</t>
  </si>
  <si>
    <t>LIVILIA BALANSA</t>
  </si>
  <si>
    <t>KATHRINA LEUNUFNA</t>
  </si>
  <si>
    <t>STEVANIE CHARLINA UMBOH</t>
  </si>
  <si>
    <t>PRISKILIA ELISABET SONDAKH</t>
  </si>
  <si>
    <t>SHELY AFRIKE PALAR</t>
  </si>
  <si>
    <t>MONA ELISABETH MIA OLIVIA TUMUNDO</t>
  </si>
  <si>
    <t>CHESSA LUMAHU</t>
  </si>
  <si>
    <t>CHRISTOFEL VALENTINO LASUT</t>
  </si>
  <si>
    <t>PRINCE V. WAWORUNDENG</t>
  </si>
  <si>
    <t>VINSENSIUS</t>
  </si>
  <si>
    <t>NESI TUMILAAR</t>
  </si>
  <si>
    <t>WARNI SRI JUNIARTI</t>
  </si>
  <si>
    <t>MAYASARY KOLLY</t>
  </si>
  <si>
    <t>GEBRIELA FELISIA PAAT</t>
  </si>
  <si>
    <t>FERONIKA LONTOH</t>
  </si>
  <si>
    <t>HENFEN WARIKI</t>
  </si>
  <si>
    <t>HANA LIDIA NATALIA ONIBALA</t>
  </si>
  <si>
    <t>TIRSA TESALONIKA TIMPOROK</t>
  </si>
  <si>
    <t>MARLIA OKTAVIANI</t>
  </si>
  <si>
    <t>EXEL ANDIKA YOSUA ARING</t>
  </si>
  <si>
    <t>FERENT SANIA MALEKE</t>
  </si>
  <si>
    <t>SUCITRA ABDULLAH</t>
  </si>
  <si>
    <t>GUNAWAN SANANG</t>
  </si>
  <si>
    <t>LADY NIKITA IMANUELA ANGKOW</t>
  </si>
  <si>
    <t>JOSUA GIDEON SEMBUNG</t>
  </si>
  <si>
    <t>SATRIANA</t>
  </si>
  <si>
    <t>TIRSA FILIA BOYOH</t>
  </si>
  <si>
    <t>INDRI LINDAWATI LANGI</t>
  </si>
  <si>
    <t>CRIS AGUSTIN ZAMAN</t>
  </si>
  <si>
    <t>SARA CAROLINA REMPOWATU</t>
  </si>
  <si>
    <t>VERNA MERLIF MERENTEK</t>
  </si>
  <si>
    <t>MEGA RIBKA MASSIE</t>
  </si>
  <si>
    <t>CHRISNA DEFIBRIANTI KUMAYAS</t>
  </si>
  <si>
    <t>CHRISTIAN EMAN HORMATI</t>
  </si>
  <si>
    <t>CRISTIAN RIVALDO</t>
  </si>
  <si>
    <t>ELSA DEBORA PANGUMPIA</t>
  </si>
  <si>
    <t>ROSARI NATASIA PALIT</t>
  </si>
  <si>
    <t>JILLY LUMINTANG</t>
  </si>
  <si>
    <t>GLORIA IMEYLIANA RUNTU</t>
  </si>
  <si>
    <t>INDRISARI PATIORAN</t>
  </si>
  <si>
    <t>SARAH GRACE DIAN</t>
  </si>
  <si>
    <t>PRILY KURNIA PONTOH</t>
  </si>
  <si>
    <t>ALTIEN VERNISA PUTRI</t>
  </si>
  <si>
    <t>NARTI HATIAN</t>
  </si>
  <si>
    <t>JULISTRIANI MASARRANG</t>
  </si>
  <si>
    <t>SRY PUTRI OKTAVIANA SUMANGKUT</t>
  </si>
  <si>
    <t>VERONICA E SULEMAN</t>
  </si>
  <si>
    <t>REKI AWALLA</t>
  </si>
  <si>
    <t>INDRA PAUL NGANGI</t>
  </si>
  <si>
    <t>JANET EGINA ULLA</t>
  </si>
  <si>
    <t>ARNOLD FERDINAND WILLEM MEWENGKANG</t>
  </si>
  <si>
    <t>SINTIA ELISABETH WOWILING</t>
  </si>
  <si>
    <t>SIMIRNA SINDI BANDARI</t>
  </si>
  <si>
    <t>JESSI FEDERICA KARAENG</t>
  </si>
  <si>
    <t>VERA</t>
  </si>
  <si>
    <t>KUINSY JENIFER MAUKAR</t>
  </si>
  <si>
    <t>JESSICA EISY WUISANG</t>
  </si>
  <si>
    <t>AURELIA MONICA TINGGOGOY</t>
  </si>
  <si>
    <t>LANDA LONA MUSTIKA</t>
  </si>
  <si>
    <t>KEREN CLAUDIA ADAM</t>
  </si>
  <si>
    <t>VEREN FELLYA KAAWOAN</t>
  </si>
  <si>
    <t>NATALIA FRIDA KAWULUR</t>
  </si>
  <si>
    <t>ANGELINA LIMANSYAH</t>
  </si>
  <si>
    <t>FRANITA FEBNAYANTI KAUNANG</t>
  </si>
  <si>
    <t>SRIVANDA LAPITUNG</t>
  </si>
  <si>
    <t>DESI UTAMI</t>
  </si>
  <si>
    <t>GABRIELA THEA SAJOW</t>
  </si>
  <si>
    <t>GIANFILLO LUKE MAMPOW</t>
  </si>
  <si>
    <t>MARKO THOBIAS</t>
  </si>
  <si>
    <t>Ilmu Ekonomi</t>
  </si>
  <si>
    <t>KAITANUS ASER RIBUNAMAN SAMPONU</t>
  </si>
  <si>
    <t>MEGARIANI EIRENE TAMBENGIE</t>
  </si>
  <si>
    <t>JULIANI GANDAWARI</t>
  </si>
  <si>
    <t>TESSALONIKA  KONDENGIS</t>
  </si>
  <si>
    <t>JUSTIKA BALUNTU</t>
  </si>
  <si>
    <t>YUYUN HARDIANTI HASSAN</t>
  </si>
  <si>
    <t>VIRGINIA CINDY MUGAWE</t>
  </si>
  <si>
    <t>TERESA ANGELICA TAJU</t>
  </si>
  <si>
    <t>RANNI ENJELINE MANANEKE</t>
  </si>
  <si>
    <t>SUNARTI UDDIN UMAR</t>
  </si>
  <si>
    <t>NI GUSTI AYU NURYANINGSIH</t>
  </si>
  <si>
    <t>EVA SEPTIANA MAKALALAG</t>
  </si>
  <si>
    <t>22 Mei 2020</t>
  </si>
  <si>
    <t>JULIA KINTAN AZ ZAHRA GOBEL</t>
  </si>
  <si>
    <t>ANGGREINI DEBORA SIAR</t>
  </si>
  <si>
    <t>CHRISTIN PUTRI TASYA MONINGKA</t>
  </si>
  <si>
    <t>KEZIA CELINDA YANTI RANTUNG</t>
  </si>
  <si>
    <t>23 Juni 2020</t>
  </si>
  <si>
    <t xml:space="preserve">CINDI ROSALINA PAPUTUNGAN </t>
  </si>
  <si>
    <t>KARNIVEL GABRIEL KINDANGEN</t>
  </si>
  <si>
    <t>I WAYAN FEBRIAWAN</t>
  </si>
  <si>
    <t>NATHASYA THERESYA WELANG</t>
  </si>
  <si>
    <t>OFINI PANGEMANAN</t>
  </si>
  <si>
    <t>KEN RIAN KARUNDENG</t>
  </si>
  <si>
    <t>SARINI KARIM</t>
  </si>
  <si>
    <t>NI WAYAN GANTI ARINI</t>
  </si>
  <si>
    <t>MARTA ROMAULI PAKPAHAN</t>
  </si>
  <si>
    <t>DESI ELISABET SILITONGA</t>
  </si>
  <si>
    <t>TRIVENA ELISA SARIPADA</t>
  </si>
  <si>
    <t>MARSELA MOKALU</t>
  </si>
  <si>
    <t>MASITA MAMARI</t>
  </si>
  <si>
    <t>YANTI VERNOLITA TAMPIL</t>
  </si>
  <si>
    <t>NOLA LAHEA</t>
  </si>
  <si>
    <t>CHRISTIN LATOWANA</t>
  </si>
  <si>
    <t>REYNEKE KODA</t>
  </si>
  <si>
    <t>OCTAVIA CHELSEA RISYE SUPIT</t>
  </si>
  <si>
    <t>PUTRI AYU LESTARI DAWIT</t>
  </si>
  <si>
    <t>RIKA AMALIA MOKOGINTA</t>
  </si>
  <si>
    <t>AMERENCE SALIADA</t>
  </si>
  <si>
    <t>SULISTIANINGSI TUMBOIMBELA</t>
  </si>
  <si>
    <t>KHEREN SIMBAWA</t>
  </si>
  <si>
    <t>MARIA IVONE POLUAN</t>
  </si>
  <si>
    <t>NOVRISKA ANNE TINDAGE</t>
  </si>
  <si>
    <t>WIDI ASTUTI RUMEGANG</t>
  </si>
  <si>
    <t>VIRAWATI KABANGA</t>
  </si>
  <si>
    <t>PUTRI ANGELITA KERAP</t>
  </si>
  <si>
    <t>SINTIKE ARLEING RORING</t>
  </si>
  <si>
    <t>WA NOVI SOVIANA</t>
  </si>
  <si>
    <t>SUSI P. KANDATI</t>
  </si>
  <si>
    <t>TRISNAWATI MOKODOMPIT</t>
  </si>
  <si>
    <t>MEILDA RIANTI SABAKRING</t>
  </si>
  <si>
    <t>ROSALINA MERLYN HOETAGAOL</t>
  </si>
  <si>
    <t>RAHMIDA SUSANTI GONI</t>
  </si>
  <si>
    <t>THESSALONIKA RATU</t>
  </si>
  <si>
    <t>FARANSINA CHRISTIE SATIO</t>
  </si>
  <si>
    <t>CARREN MAGDALENA DEENG</t>
  </si>
  <si>
    <t>AFIDA FIRYA MAKALARE</t>
  </si>
  <si>
    <t>IRENE O. SAMPOH</t>
  </si>
  <si>
    <t>APRISKA GUIT</t>
  </si>
  <si>
    <t>EUODIA ANTE</t>
  </si>
  <si>
    <t>FITRIANI M. SANUSI</t>
  </si>
  <si>
    <t>SISILIA INA DERANG KOREBIMA</t>
  </si>
  <si>
    <t>ANGELA DONDOKAMBEY</t>
  </si>
  <si>
    <t>GRIFITH MOUREN DOALY</t>
  </si>
  <si>
    <t>WAHYU HAQ PONONGOA</t>
  </si>
  <si>
    <t>DAVID POLUAN</t>
  </si>
  <si>
    <t>ALFONS NOMEN PIRI</t>
  </si>
  <si>
    <t>RAIMAN H. MAMENTIWALO</t>
  </si>
  <si>
    <t>I MADE SPARSA TAMA</t>
  </si>
  <si>
    <t>SITI KHADIJA</t>
  </si>
  <si>
    <t>ELLYANA PERMATASARI TUKIDJO</t>
  </si>
  <si>
    <t>SUHARTI MASIDINGO</t>
  </si>
  <si>
    <t>HARTATI HUTASOIT</t>
  </si>
  <si>
    <t>WINDY WANTALANGI</t>
  </si>
  <si>
    <t>LINGKAN MANTIRI PAAT TIMBULENG</t>
  </si>
  <si>
    <t>SISCA CICILYA SABONBALI</t>
  </si>
  <si>
    <t>SHANIA TOAR</t>
  </si>
  <si>
    <t>RIVALDO MAURIZIO TAMBAHANI</t>
  </si>
  <si>
    <t>MONICA H. PANGAILA</t>
  </si>
  <si>
    <t>PAMELA SIFRA LUMINGAS</t>
  </si>
  <si>
    <t>JOHANA PRATIWI TAMPI</t>
  </si>
  <si>
    <t>KARTIKA CONSTANTIA YASIN</t>
  </si>
  <si>
    <t>BRIGITTA MARIA RUMONDOR</t>
  </si>
  <si>
    <t>OLIVER L PONGOH</t>
  </si>
  <si>
    <t>MIRANDA SUPRIYADI</t>
  </si>
  <si>
    <t>MIFTAHUL JANAH SAMARA</t>
  </si>
  <si>
    <t>MERSEL Z SUMIGAR</t>
  </si>
  <si>
    <t>REINALDI WANGKE</t>
  </si>
  <si>
    <t>DEYTJE LUYSA SUMOLANG</t>
  </si>
  <si>
    <t>PRISKILLA WULANDARI POLIMPUNG</t>
  </si>
  <si>
    <t>ANITA CAROLINA WALUYO</t>
  </si>
  <si>
    <t>STIVANO MAMARAMA</t>
  </si>
  <si>
    <t>GINEVRA DAGNA CLARISSA</t>
  </si>
  <si>
    <t>SIKE SUWUH</t>
  </si>
  <si>
    <t>RIGITHA PETRISIA RACO</t>
  </si>
  <si>
    <t>CHRISTY SUSANTY TUMANGKENG</t>
  </si>
  <si>
    <t>AYU LESTARI</t>
  </si>
  <si>
    <t>FRANKLIN RULLY YONG</t>
  </si>
  <si>
    <t>REITA RISKA TICOALU</t>
  </si>
  <si>
    <t>CHINTYA ANANDA MADARLITA SITUMORANG</t>
  </si>
  <si>
    <t>ELVINA ROSIANA TENDEAN</t>
  </si>
  <si>
    <t>CIKITA CAECILIA RENGKUAN</t>
  </si>
  <si>
    <t>NOVI SAGITA TRIYANTI</t>
  </si>
  <si>
    <t>ELGINARD DOTOREKE</t>
  </si>
  <si>
    <t>VICHRAY ARLANDO LAWERE</t>
  </si>
  <si>
    <t>DANDI ANASTASIA MERSYANO MANOY</t>
  </si>
  <si>
    <t>KEZIA LONDA</t>
  </si>
  <si>
    <t>FEISKE F. KAENG</t>
  </si>
  <si>
    <t>DEBORAH KEZIA MARTHA MUDAMI</t>
  </si>
  <si>
    <t>FITRIA NINGSI DADU</t>
  </si>
  <si>
    <t>VEREND CHRISTIANY SALEH</t>
  </si>
  <si>
    <t>WELNY MEITHA NGORYANTO</t>
  </si>
  <si>
    <t>JIBRAEL YOHAN</t>
  </si>
  <si>
    <t>NI KADEK JURNIAWATI</t>
  </si>
  <si>
    <t>HILKYA KEMBUAN</t>
  </si>
  <si>
    <t>DEWI RATNA SUSI DASMASELA</t>
  </si>
  <si>
    <t>VERNANDA GINEVRA MANDAK</t>
  </si>
  <si>
    <t>CHRISTY TOLOLIU</t>
  </si>
  <si>
    <t>ALVINTA RESKYA</t>
  </si>
  <si>
    <t>NURLAILA EKA PUTRI UMACINA</t>
  </si>
  <si>
    <t>NURLAILI DWI PUTRI UMACINA</t>
  </si>
  <si>
    <t>MARIA WINDA GALLA`</t>
  </si>
  <si>
    <t>DEVI NOVITA SARI</t>
  </si>
  <si>
    <t>ARON RIXCY KOMEA</t>
  </si>
  <si>
    <t>VALENTINO YOHANES TOE</t>
  </si>
  <si>
    <t>JUDEANTO EDY</t>
  </si>
  <si>
    <t>YULIANA TODING</t>
  </si>
  <si>
    <t>NADYA ALYCIA TAMBAANI</t>
  </si>
  <si>
    <t>ASRI DIANTINI</t>
  </si>
  <si>
    <t>IRFANDI ISMAIL</t>
  </si>
  <si>
    <t>ADE INDRIANI</t>
  </si>
  <si>
    <t>ESTERINA CHERIL KAMASIH</t>
  </si>
  <si>
    <t>JULINE MARADUNG</t>
  </si>
  <si>
    <t>JUSTITIA MIFTHANIA BULOTIO</t>
  </si>
  <si>
    <t>ELISABET AVILIA SUPIT</t>
  </si>
  <si>
    <t>ESSAMARCILIA ROMPA</t>
  </si>
  <si>
    <t>ALFATH FITRILIA TARAUFU</t>
  </si>
  <si>
    <t>ADELIA MEWENGKANG</t>
  </si>
  <si>
    <t>HENDRA BALANSA</t>
  </si>
  <si>
    <t>NOVEL APRIYANTI</t>
  </si>
  <si>
    <t>MITA</t>
  </si>
  <si>
    <t>MASTA NOVRITA SARI DAMANIK</t>
  </si>
  <si>
    <t>WAWAN GUNAWAN</t>
  </si>
  <si>
    <t>NI WAYAN DESY WULANSARI</t>
  </si>
  <si>
    <t>JUWITA PONGE</t>
  </si>
  <si>
    <t>ANGELINA WIWI PASOLON</t>
  </si>
  <si>
    <t>GERRY MICHAEL DONAD HARINDAH</t>
  </si>
  <si>
    <t>FARIZA CAESYLIA BASIA</t>
  </si>
  <si>
    <t>MEILANI CHICHILIA ROMPAS</t>
  </si>
  <si>
    <t>RATI YANI PAI`PIN</t>
  </si>
  <si>
    <t>VIVI SUSANTI BR BARUS</t>
  </si>
  <si>
    <t>KRISTIAN CEVIN KARAENG</t>
  </si>
  <si>
    <t>TESSA HILLERY SARAJAR</t>
  </si>
  <si>
    <t>RAFI MARSONI MERENTEK</t>
  </si>
  <si>
    <t>DESTYANI PASAPPA'</t>
  </si>
  <si>
    <t>CLARA SINTHA PATUNGGU</t>
  </si>
  <si>
    <t>FATMA BOBIHU</t>
  </si>
  <si>
    <t xml:space="preserve">ENO ENGELINA NOVLIN TATENGKENG </t>
  </si>
  <si>
    <t>MARTHA TUMEI</t>
  </si>
  <si>
    <t>EGA LONDONGALLO</t>
  </si>
  <si>
    <t>LUKMAR HILUKA</t>
  </si>
  <si>
    <t>HERMIN YULISTHIEN</t>
  </si>
  <si>
    <t>LIDIA NOVIYANTI</t>
  </si>
  <si>
    <t>GLORIA TABITA INDY</t>
  </si>
  <si>
    <t>NOVANDER PAGIHARI</t>
  </si>
  <si>
    <t>SANDY POTOLAU KILARE</t>
  </si>
  <si>
    <t>YEHEZKIEL EKA LAOH</t>
  </si>
  <si>
    <t>NICITA MAKARAU</t>
  </si>
  <si>
    <t>DENY MANURUNG</t>
  </si>
  <si>
    <t>NOVAL RAIS SIDANGOLI</t>
  </si>
  <si>
    <t>PAMELLA NAFTHALIA SIMPRIANI MITCHELL</t>
  </si>
  <si>
    <t>VIRJINIA LALUJAN</t>
  </si>
  <si>
    <t>EUNIKE SHARON KAPELE</t>
  </si>
  <si>
    <t>MEIJI SILVA MOLEONG</t>
  </si>
  <si>
    <t xml:space="preserve">MIKHAEL ABSON ONTORAEL </t>
  </si>
  <si>
    <t>INTAN JELITA SUOTH</t>
  </si>
  <si>
    <t>INTAN PRATIWI LAIJA</t>
  </si>
  <si>
    <t>JEKLY FENDY</t>
  </si>
  <si>
    <t>ANGEL KAAWOAN</t>
  </si>
  <si>
    <t>YUSLI RENDI ARUNDE</t>
  </si>
  <si>
    <t>LISA AUDINA WERUPANGKEY</t>
  </si>
  <si>
    <t>APRYLIA FIONA GLORIA LONTENG</t>
  </si>
  <si>
    <t>VAYEN LANAWAANG</t>
  </si>
  <si>
    <t>JOSUA VALENTINO BOLANG</t>
  </si>
  <si>
    <t>RAINER MAKARAGES</t>
  </si>
  <si>
    <t>RYAN WAILAN SUMANTI</t>
  </si>
  <si>
    <t>MARCHO C. R. RUMENGAN</t>
  </si>
  <si>
    <t>GRACESELA MAGDALENA ELISABETH MOKOAGOUW</t>
  </si>
  <si>
    <t>UCOK ERIK VIDI TAMPUBOLON</t>
  </si>
  <si>
    <t>20 Oktober 2020</t>
  </si>
  <si>
    <t xml:space="preserve">KEZIA KEREN JULIET </t>
  </si>
  <si>
    <t>REFAH ZEFANYA WUISAN</t>
  </si>
  <si>
    <t>FELINI OTNIL TOPORUNDENG</t>
  </si>
  <si>
    <t>DEYBI ANGGELA ANTOU</t>
  </si>
  <si>
    <t>JUNE MARIANA KALALO</t>
  </si>
  <si>
    <t>GINA JULYESTA RAMPUN</t>
  </si>
  <si>
    <t>FADLAN JASMIN SAMBILI</t>
  </si>
  <si>
    <t xml:space="preserve">TRY AYU ASELINDA SUMA </t>
  </si>
  <si>
    <t>NATASIA GLORIA WAWO</t>
  </si>
  <si>
    <t>RESTI VERGISA JUNIARTI</t>
  </si>
  <si>
    <t>LIVIA BU`TU PANGALA`</t>
  </si>
  <si>
    <t>YOLANDA L. D. AYU</t>
  </si>
  <si>
    <t>ESRAYANI RATU</t>
  </si>
  <si>
    <t>HEATHER ANGEL KALANGKAHAN</t>
  </si>
  <si>
    <t>HENNI SRIDAWATI</t>
  </si>
  <si>
    <t>FRISKILIA KIKI</t>
  </si>
  <si>
    <t>TASMA</t>
  </si>
  <si>
    <t>OLIVIA MANGUMA PASUANG</t>
  </si>
  <si>
    <t>RESNI MEYCHELLA KARUNDENG</t>
  </si>
  <si>
    <t>ELISABET TAMPANG</t>
  </si>
  <si>
    <t>ANA ATBAR</t>
  </si>
  <si>
    <t>KEYSIA MOKODASER</t>
  </si>
  <si>
    <t>IFON TATUIL</t>
  </si>
  <si>
    <t>VINNI MARCELA SIRAMBA</t>
  </si>
  <si>
    <t>YOLANDA DAUD</t>
  </si>
  <si>
    <t>KEZIA JOICELINDA WAURAN</t>
  </si>
  <si>
    <t>YOLANDA SARTIKA BUTAR BUTAR</t>
  </si>
  <si>
    <t>MERIANTI TAMPANG</t>
  </si>
  <si>
    <t>CHAROLINA ANCI PARAPAGA</t>
  </si>
  <si>
    <t>MEILITA PRISILIA MAUN</t>
  </si>
  <si>
    <t>CHRISTIANSY MANOPPO</t>
  </si>
  <si>
    <t>MELFA TERESA TATUNDUGE</t>
  </si>
  <si>
    <t>EDWIN REIMON TAMENGGE</t>
  </si>
  <si>
    <t>MARIA MEILANY TULUNG</t>
  </si>
  <si>
    <t>SELTI ASTRIA MANDALAHI</t>
  </si>
  <si>
    <t>DIAN KRISTINA SANUSI</t>
  </si>
  <si>
    <t>RIVANA NOVIANA RINDENGAN</t>
  </si>
  <si>
    <t>YANCE RANTE LEMBANG</t>
  </si>
  <si>
    <t>SISI OLIVIANA DJURIAN</t>
  </si>
  <si>
    <t>INJILIA JENIFER TUMURANG</t>
  </si>
  <si>
    <t>INDAH LESTARI MARTHA KAARO</t>
  </si>
  <si>
    <t>OKTAVIA CLARA PANGALILA</t>
  </si>
  <si>
    <t>PRATIWI WULANDARI MAMONTO</t>
  </si>
  <si>
    <t>PRASISKA MAMONTO</t>
  </si>
  <si>
    <t>TRIA LESTIA MAMONTO</t>
  </si>
  <si>
    <t>MARINI MEHEDA</t>
  </si>
  <si>
    <t>CHRISTELLY MELDA LAHIPE</t>
  </si>
  <si>
    <t>FLORENCHIA SWEETLY TUMEMBOUW</t>
  </si>
  <si>
    <t>ADELIA BUDIMAN</t>
  </si>
  <si>
    <t>FIRTA ASTRID MAMONTO</t>
  </si>
  <si>
    <t>CINTIA PUNUSINGON</t>
  </si>
  <si>
    <t>APRILIA KAWENAS</t>
  </si>
  <si>
    <t>RINI TOE</t>
  </si>
  <si>
    <t>FEBRI REGINA LINDO</t>
  </si>
  <si>
    <t>ADOLOF LAHIPE</t>
  </si>
  <si>
    <t>ANDRI TIBA</t>
  </si>
  <si>
    <t>MUHAMAD RIFAN MOKODOMPIT</t>
  </si>
  <si>
    <t>SWISCO LAZARUS</t>
  </si>
  <si>
    <t>FERAWATY IGIRISA</t>
  </si>
  <si>
    <t>SEREN WANDA SAINA</t>
  </si>
  <si>
    <t>AGUNG SUCIPTO MANGGOPA</t>
  </si>
  <si>
    <t>ANTONIUS COSTANTO DARENOH</t>
  </si>
  <si>
    <t>APRIADI</t>
  </si>
  <si>
    <t>RONALDO RIRIMASSE</t>
  </si>
  <si>
    <t>WILLY KOLENGEN</t>
  </si>
  <si>
    <t>STEVANUS YOSUA RUMUAT</t>
  </si>
  <si>
    <t>JEYANTHI FITRIANNY SUMAMPOUW</t>
  </si>
  <si>
    <t>RONALDO AMBANG FICA BRANDHO SALU</t>
  </si>
  <si>
    <t>HELEN MUTIARA SIMAMORA</t>
  </si>
  <si>
    <t>EZRA E. TALUMEWO</t>
  </si>
  <si>
    <t>BOBBY KRISTIAN MOMONGAN</t>
  </si>
  <si>
    <t>DEVID KELVIN MANOSSOH</t>
  </si>
  <si>
    <t>MUKHTAR LUTFI ISMAIL</t>
  </si>
  <si>
    <t>FERDIANTO NAHARIA</t>
  </si>
  <si>
    <t>TIARA REZQIKA ANDIANI</t>
  </si>
  <si>
    <t>SUGIANTO DARMOSUITO</t>
  </si>
  <si>
    <t>RAHMA OVIANI DWI UTAMI</t>
  </si>
  <si>
    <t>SIPRYANUS JURDIF MONTOLALU</t>
  </si>
  <si>
    <t>EKA PRASETIA MANDO</t>
  </si>
  <si>
    <t>ADI SAPUTRA MANDO</t>
  </si>
  <si>
    <t>AFRI RIFYANTI MANDAK</t>
  </si>
  <si>
    <t>DENNY SUYANTO WIJAYA</t>
  </si>
  <si>
    <t>CHRISTANTO RAMPE TEROK</t>
  </si>
  <si>
    <t>MARSEL TUMBOIMBELA</t>
  </si>
  <si>
    <t>JEREMIA SARITE</t>
  </si>
  <si>
    <t>MARSELLA RUMIMPER</t>
  </si>
  <si>
    <t>FELBRIYANTO CHRISTI SETTI</t>
  </si>
  <si>
    <t>JUWITA NOVITA WORAN</t>
  </si>
  <si>
    <t>ANJELA ANGREINI RUMOKOY</t>
  </si>
  <si>
    <t>ABD. KHALIL</t>
  </si>
  <si>
    <t>AGUS RAMDA WANTO</t>
  </si>
  <si>
    <t>VICKI CAHYA LAGONDA</t>
  </si>
  <si>
    <t>YOANLY NAYOAN</t>
  </si>
  <si>
    <t>RISARDI LIGE</t>
  </si>
  <si>
    <t>JULIUS MARTHIN BUTARBUTAR</t>
  </si>
  <si>
    <t>JUFRI GAFUR</t>
  </si>
  <si>
    <t>ANDREW TRIYANI PIOH</t>
  </si>
  <si>
    <t>MARKO TUJUWALE</t>
  </si>
  <si>
    <t>MENSEN ANAKOTA</t>
  </si>
  <si>
    <t>VIALY KEVIN TAMPOMURI</t>
  </si>
  <si>
    <t>NOFAL BRAYEN KAAWOAN</t>
  </si>
  <si>
    <t>JUAN SIFRID EDEN ENOCH</t>
  </si>
  <si>
    <t>DELIXJON WAN ELVIS LENGE</t>
  </si>
  <si>
    <t>YEREMIA BATEWA</t>
  </si>
  <si>
    <t>NOVIA MAGDALENA RUMIMPUNU</t>
  </si>
  <si>
    <t>FRESKY KIKI PANTOW</t>
  </si>
  <si>
    <t>CALVIANO EVANI SOPUTAN</t>
  </si>
  <si>
    <t>GLORIO IMANUEL LALA</t>
  </si>
  <si>
    <t>HELENA LUTLUTUR</t>
  </si>
  <si>
    <t>ELSADA ALROSNITA MONDIA'O</t>
  </si>
  <si>
    <t>DEMSY SUPIT</t>
  </si>
  <si>
    <t>JUFRI JULIO LENGKONG</t>
  </si>
  <si>
    <t>GERLY PATRIS SAROINSONG</t>
  </si>
  <si>
    <t>HERLY ADRI PAKASI</t>
  </si>
  <si>
    <t>HARY CAHYA PUTRA</t>
  </si>
  <si>
    <t>CYNTHIA MAMBU</t>
  </si>
  <si>
    <t>INTAN CHRISTIANY DELTA MAIT</t>
  </si>
  <si>
    <t>GERRY ANDERSON LALOGIROT</t>
  </si>
  <si>
    <t>CHERRY CHRISTY TAMPI</t>
  </si>
  <si>
    <t>VICTOR RICHARDO SITUMORANG</t>
  </si>
  <si>
    <t>REINCE RONNY JACOB</t>
  </si>
  <si>
    <t>NUS WENDA</t>
  </si>
  <si>
    <t>CHRISTIAN STEWART WURANGIAN</t>
  </si>
  <si>
    <t>KADEK AGUNG ULIANA</t>
  </si>
  <si>
    <t>LOUIS TRENDLY MOKOLENSANG</t>
  </si>
  <si>
    <t>STEFANUS BERTY ARNICOTJE N. LIOW</t>
  </si>
  <si>
    <t>MIKY JUNITA LINDA WENUR</t>
  </si>
  <si>
    <t>PAULUS LEO LEU</t>
  </si>
  <si>
    <t>CHALEB PAUL MAANARI</t>
  </si>
  <si>
    <t>MAGDALENA</t>
  </si>
  <si>
    <t>ANNY GEYSIE LUKAS</t>
  </si>
  <si>
    <t>LENTJI WAGANIA</t>
  </si>
  <si>
    <t>INGGRYANI RINDY VANDINY ULAEN</t>
  </si>
  <si>
    <t>THEODORUS JOHANIS RASUH</t>
  </si>
  <si>
    <t>ANDRE MARSELONA JOSEPH KOROMPIS</t>
  </si>
  <si>
    <t>HEINRICH SANEBA</t>
  </si>
  <si>
    <t>FRANSINA TAKAKOBI</t>
  </si>
  <si>
    <t>NAPTALI A. BAWATAA</t>
  </si>
  <si>
    <t>VENTJE FREDDY LENGKONG</t>
  </si>
  <si>
    <t>JEANE JEARLY JOHANNA KARAUAN</t>
  </si>
  <si>
    <t>FOURY OCTORINA ELUNGAN</t>
  </si>
  <si>
    <t>CALVIN EVANGELISTA JOHANES MAMAHIT</t>
  </si>
  <si>
    <t>TJERIE PANGEMANAN</t>
  </si>
  <si>
    <t>LATIFA MAMANG</t>
  </si>
  <si>
    <t>MARCELLINO CHRISTOFEL MAMBU</t>
  </si>
  <si>
    <t>JUFRI ISMAIL</t>
  </si>
  <si>
    <t>DEMITRIUS O. AWA</t>
  </si>
  <si>
    <t>VIDI FERONIKA KAPOH</t>
  </si>
  <si>
    <t>TIRSA VIRA RONDONUWU</t>
  </si>
  <si>
    <t>VERONIKA JANE WOWOR</t>
  </si>
  <si>
    <t>HERINDRA CHRISDIANTO MAMONTO</t>
  </si>
  <si>
    <t>SUPRIYADIH HAMISSI</t>
  </si>
  <si>
    <t>JUNISTRY PUNUSINGON</t>
  </si>
  <si>
    <t>JENNIFER NATALIA FRISKA ROBOT</t>
  </si>
  <si>
    <t>JEFRY YOPIE AFNER SUAK</t>
  </si>
  <si>
    <t>6 Februari 2019</t>
  </si>
  <si>
    <t>MEYLAN INGRIANI OTAY</t>
  </si>
  <si>
    <t>NURLAELY GANI</t>
  </si>
  <si>
    <t>MUH. FAHRI KENTA</t>
  </si>
  <si>
    <t>01 Juli 2020</t>
  </si>
  <si>
    <t>ARNOLD ROBERT RONDONUWU</t>
  </si>
  <si>
    <t>ALETA FIN KOSAKOY</t>
  </si>
  <si>
    <t>SRI SITI NUNINGSAH KAABA</t>
  </si>
  <si>
    <t>PRINCESS CHARITY RATU</t>
  </si>
  <si>
    <t>YOSEPHIN VETSI DANA</t>
  </si>
  <si>
    <t>FRITZ REINALDY LOMPANDE</t>
  </si>
  <si>
    <t>LINNEKE SILVANA NOVANDA BULU</t>
  </si>
  <si>
    <t>GLENDI MEMA</t>
  </si>
  <si>
    <t>INGTHYAN PALANDENG</t>
  </si>
  <si>
    <t>LANRI TANGKERE</t>
  </si>
  <si>
    <t>ARI RATU</t>
  </si>
  <si>
    <t>JOSEPH JEFRIE HEZKIA RENGGA</t>
  </si>
  <si>
    <t>REBECA ASTRELA ANDRIANI PALIT</t>
  </si>
  <si>
    <t>LIEKE MAKANALE</t>
  </si>
  <si>
    <t>MEILIENTJE TENDA</t>
  </si>
  <si>
    <t>M. FIKRO RUSDI</t>
  </si>
  <si>
    <t>AUDY STEVEN MANUEL RONDO</t>
  </si>
  <si>
    <t>ISMIATI ESSING</t>
  </si>
  <si>
    <t>MARGARET GRACY ELVIRA SONDAKH</t>
  </si>
  <si>
    <t>NOVIA TUMILANTOUW</t>
  </si>
  <si>
    <t>NONA SANDRA POLIHU</t>
  </si>
  <si>
    <t>FRANKLIN VESLIE LOHONAUMAN</t>
  </si>
  <si>
    <t>STEADY LANTANG</t>
  </si>
  <si>
    <t>HENDRA ARTHUR TOLOH</t>
  </si>
  <si>
    <t xml:space="preserve">JULIET RIANELA PONTOH </t>
  </si>
  <si>
    <t>10 Agustus 2020</t>
  </si>
  <si>
    <t>AFFANDI HADJI DJAFAR</t>
  </si>
  <si>
    <t>JEILDY GEOVANNA SUMUAL</t>
  </si>
  <si>
    <t>JEANNETTE EVELYN MERY RARES</t>
  </si>
  <si>
    <t>MEIS MASYE HATIDJA</t>
  </si>
  <si>
    <t>DEIFIE HERLING RAPAR</t>
  </si>
  <si>
    <t>KRISNITA JULISATRIA ATAS</t>
  </si>
  <si>
    <t>RICI LUMENTUT</t>
  </si>
  <si>
    <t>LELLY JASINTA TAMBINGON</t>
  </si>
  <si>
    <t>VANNY B MOKALU</t>
  </si>
  <si>
    <t>MEIKE MEITA MEMAH</t>
  </si>
  <si>
    <t>YEAN MARIE VIANEY RASU</t>
  </si>
  <si>
    <t>CHRISTOVEL LAURENTIUS MANDEY</t>
  </si>
  <si>
    <t>NORMA NOVEL MANOPPO</t>
  </si>
  <si>
    <t>DJOY DANIEL ONDANG</t>
  </si>
  <si>
    <t>ALTJE SALELE</t>
  </si>
  <si>
    <t>RICHI RINOLDY GERUNGAN</t>
  </si>
  <si>
    <t>KARNO YASIM</t>
  </si>
  <si>
    <t>CHRISTINE RAWIS</t>
  </si>
  <si>
    <t>VIVI DIANE WOROTITJAN</t>
  </si>
  <si>
    <t>FITRIANTY MOKODOMPIT</t>
  </si>
  <si>
    <t>LINNY UMBOH</t>
  </si>
  <si>
    <t>CHRISTIAN WAHYU LASUT</t>
  </si>
  <si>
    <t>ELAINE SUZANA MARLEIN RONDONUWU</t>
  </si>
  <si>
    <t>KETLIN RAMBA</t>
  </si>
  <si>
    <t>ANSJE JESSI POLUAN</t>
  </si>
  <si>
    <t>DYANTI MAKAUDIS</t>
  </si>
  <si>
    <t>NAJAMUDIN MARSAOLY</t>
  </si>
  <si>
    <t>17 Februari 2020</t>
  </si>
  <si>
    <t>ELPIANUS PAAT</t>
  </si>
  <si>
    <t xml:space="preserve">PRISILYA AGNE WALANGITAN </t>
  </si>
  <si>
    <t>19 Juni 2020</t>
  </si>
  <si>
    <t>WIESJE ERNA SEKEH</t>
  </si>
  <si>
    <t>MERINA MARISCA KALANGI</t>
  </si>
  <si>
    <t>PRIANKA LUSY KORAAG</t>
  </si>
  <si>
    <t>LINDA SARINAH RUMBAYAN</t>
  </si>
  <si>
    <t>MISS YULIANE KEREN KUSOY</t>
  </si>
  <si>
    <t>SILVIA DEBORA EMOR</t>
  </si>
  <si>
    <t>24 Februari 2020</t>
  </si>
  <si>
    <t>DEISI NATALIA MAAPANAWANG</t>
  </si>
  <si>
    <t>DEIBY NELTJE FRANSISCA TIWOW</t>
  </si>
  <si>
    <t>KRISNAWATI UGU</t>
  </si>
  <si>
    <t>VICA DEFIE MARLIS SINOLUNGAN</t>
  </si>
  <si>
    <t>REYNOLD STENLY TENDEAN</t>
  </si>
  <si>
    <t>25 Februari 2020</t>
  </si>
  <si>
    <t>JAMES APPOLOS OESOE</t>
  </si>
  <si>
    <t>DENNY DARLY MAUKAR</t>
  </si>
  <si>
    <t>DAVIDSEN OKTAFIANUS MAPALIEY</t>
  </si>
  <si>
    <t xml:space="preserve">JENLY DYLIEP ISRIA MANONGKO </t>
  </si>
  <si>
    <t>NICOLAS CHALLY TIRAYOH</t>
  </si>
  <si>
    <t>YONAS ATJAS</t>
  </si>
  <si>
    <t>SESKA PELANGITEN</t>
  </si>
  <si>
    <t>TINNEKE INDAH PERMATA SARI</t>
  </si>
  <si>
    <t>I NYOMAN ARSO</t>
  </si>
  <si>
    <t>SITI HARDIANTI LASABUDA</t>
  </si>
  <si>
    <t>RAHMIYANTI ABD. HAPID</t>
  </si>
  <si>
    <t>FLORENTINA VERONICA MOGI</t>
  </si>
  <si>
    <t>WANDA FLOURA THOMAS</t>
  </si>
  <si>
    <t>REVAM LADIKES T. ROMPAS</t>
  </si>
  <si>
    <t>ROMEL MC ARTHUR JEFFRY PONTOH</t>
  </si>
  <si>
    <t xml:space="preserve">NORLIN KOTALAHA	</t>
  </si>
  <si>
    <t>MERRY CINTAMY ERING</t>
  </si>
  <si>
    <t>OKTAVIANUS SABARUA</t>
  </si>
  <si>
    <t>HENRY NELSON MOMUAT</t>
  </si>
  <si>
    <t>IRMA ASTRIED LALOAN</t>
  </si>
  <si>
    <t xml:space="preserve">ARIEL NATANAEL RENGKUAN	</t>
  </si>
  <si>
    <t>DARIUS LADBAM LIHU</t>
  </si>
  <si>
    <t>25 Juni 2020</t>
  </si>
  <si>
    <t xml:space="preserve">LUCKY JOHANNES STEPHANUS SINGAL	</t>
  </si>
  <si>
    <t>FENNY MEIVI SARAH KILIKILY</t>
  </si>
  <si>
    <t>SILAKARTI RUNTU</t>
  </si>
  <si>
    <t>SIFEDI ZEBUA</t>
  </si>
  <si>
    <t>ANIATA</t>
  </si>
  <si>
    <t>CASPARINA WERIDITY</t>
  </si>
  <si>
    <t>TELLY JULIANA SAJOW</t>
  </si>
  <si>
    <t>REFSYE VIRIGIN LEBE</t>
  </si>
  <si>
    <t>JEISI WATUSEKE</t>
  </si>
  <si>
    <t>RIFKA SISKA ROTI</t>
  </si>
  <si>
    <t>MEISKE TANGKERE</t>
  </si>
  <si>
    <t>FENTJE FERRY ASSA</t>
  </si>
  <si>
    <t>REGINA PRESILIA MANDOLANG</t>
  </si>
  <si>
    <t>HERLINDA MAMAHIT</t>
  </si>
  <si>
    <t>DEITY DANMISEN MAHRIT RATAG</t>
  </si>
  <si>
    <t>SUSAN SELVY TANTU</t>
  </si>
  <si>
    <t>THERESIA NINO</t>
  </si>
  <si>
    <t>FRIEKE E. G. MANANEKE</t>
  </si>
  <si>
    <t>DEISKE SIGAR</t>
  </si>
  <si>
    <t>SARTINI I. KAHAR</t>
  </si>
  <si>
    <t>BAU RANNU</t>
  </si>
  <si>
    <t>FENNY NETTY IREINE PUSUNG</t>
  </si>
  <si>
    <t>RIDWAN KARIM</t>
  </si>
  <si>
    <t>MALTON DAMA</t>
  </si>
  <si>
    <t>INDRI ENNA MAKALEW</t>
  </si>
  <si>
    <t>DEMIANUS MANUEL BINAMBUNI</t>
  </si>
  <si>
    <t>FEIBE PERMATASARI KARUNDENG</t>
  </si>
  <si>
    <t>30 Juni 2020</t>
  </si>
  <si>
    <t>SEPHAN DAMAL</t>
  </si>
  <si>
    <t>ERYAP ISAK MAITINDOM</t>
  </si>
  <si>
    <t>DEVI ANTOU</t>
  </si>
  <si>
    <t>ARIFIN KARIM AKOLO</t>
  </si>
  <si>
    <t>NIM</t>
  </si>
  <si>
    <t>NAMA</t>
  </si>
  <si>
    <t>KODE PRODI</t>
  </si>
  <si>
    <t>NAMA PRODI</t>
  </si>
  <si>
    <t>TANGGAL LULUS</t>
  </si>
  <si>
    <t>IPK</t>
  </si>
  <si>
    <t>IPK Kompre</t>
  </si>
  <si>
    <t>No</t>
  </si>
  <si>
    <t>NO</t>
  </si>
  <si>
    <t>Minimum</t>
  </si>
  <si>
    <t>Maksimum</t>
  </si>
  <si>
    <t>Mean</t>
  </si>
  <si>
    <t>Melfa Sumigar</t>
  </si>
  <si>
    <t>Desti Angel Masengi</t>
  </si>
  <si>
    <t>Apryanti Lalimbat</t>
  </si>
  <si>
    <t>Trivena Ester Kereh</t>
  </si>
  <si>
    <t>Miranda N. M. Tendean</t>
  </si>
  <si>
    <t>Falenty C. Matulessy</t>
  </si>
  <si>
    <t xml:space="preserve">Nopani Laluas </t>
  </si>
  <si>
    <t>Aesterlita T. Raha</t>
  </si>
  <si>
    <t>Sinta D. Tulunde</t>
  </si>
  <si>
    <t>Muh. Arbanun</t>
  </si>
  <si>
    <t>Maldini V. Korua</t>
  </si>
  <si>
    <t>Fajriani Nasra</t>
  </si>
  <si>
    <t>Rollando Koming</t>
  </si>
  <si>
    <t xml:space="preserve">Rini Pangke </t>
  </si>
  <si>
    <t>Hartati</t>
  </si>
  <si>
    <t>Natifa S. Lampeang</t>
  </si>
  <si>
    <t>Selty Anastasia Tindige</t>
  </si>
  <si>
    <t>Yissia E. R. Buka</t>
  </si>
  <si>
    <t>Sukriadi</t>
  </si>
  <si>
    <t>Leni B. Mayampoh</t>
  </si>
  <si>
    <t>Helen Mogi</t>
  </si>
  <si>
    <t>Vebrina Langngan</t>
  </si>
  <si>
    <t>Seli Reskin</t>
  </si>
  <si>
    <t>Feronika Dido</t>
  </si>
  <si>
    <t>I Gusti Md Wirati</t>
  </si>
  <si>
    <t>Christin Q. Mengko</t>
  </si>
  <si>
    <t>Gela Lompad</t>
  </si>
  <si>
    <t>Feyka S. Sigar</t>
  </si>
  <si>
    <t>Feliks Robo</t>
  </si>
  <si>
    <t>Herlina Lanto</t>
  </si>
  <si>
    <t>Egha Savitri Dali</t>
  </si>
  <si>
    <t>Putri W. Sirait</t>
  </si>
  <si>
    <t>Kristanto G. Kumonong</t>
  </si>
  <si>
    <t>Alvianto S. Mumu</t>
  </si>
  <si>
    <t xml:space="preserve">Arsel Bungkuran </t>
  </si>
  <si>
    <t>Inka E. Tokolang</t>
  </si>
  <si>
    <t>Jumlah Data</t>
  </si>
  <si>
    <t>Jumlah</t>
  </si>
  <si>
    <t>Minimum TS-3 AKhir</t>
  </si>
  <si>
    <t>Maksimum TS-3 Akhir</t>
  </si>
  <si>
    <t>Mean TS-3 Akhir</t>
  </si>
  <si>
    <t>Jumlah TS-3 Akhir</t>
  </si>
  <si>
    <t>Jumlah Lulus angkatan 2014</t>
  </si>
  <si>
    <t>Ang. Lulus 2014</t>
  </si>
  <si>
    <t>Ang. Lulus 2015</t>
  </si>
  <si>
    <t>Ang. Lulus 2016</t>
  </si>
  <si>
    <t>Ang. Lulus 2017</t>
  </si>
  <si>
    <t>Lulusan Gasal</t>
  </si>
  <si>
    <t>Lulusan Genap</t>
  </si>
  <si>
    <t>Tanggal Masuk</t>
  </si>
  <si>
    <t>Jumlah Studi (Tahun)</t>
  </si>
  <si>
    <t>Jumlah Studi (Bulan)</t>
  </si>
  <si>
    <t>Rata-rata studi angkatan 2014</t>
  </si>
  <si>
    <t>Masa Studi (Bulan)</t>
  </si>
  <si>
    <t>Masa Studi(Tahun)</t>
  </si>
  <si>
    <t>RATA-RATA TAHUN MASUK 2014</t>
  </si>
  <si>
    <t>RATA-RATA TAHUN MASUK 2015</t>
  </si>
  <si>
    <t>RATA-RATA TAHUN MASUK 2016</t>
  </si>
  <si>
    <t>RATA-RATA TAHUN MASUK 2017</t>
  </si>
  <si>
    <t>Tahun</t>
  </si>
  <si>
    <t>TS-4</t>
  </si>
  <si>
    <t>TS-3</t>
  </si>
  <si>
    <t>TS-2</t>
  </si>
  <si>
    <t>TS-1</t>
  </si>
  <si>
    <t>TS</t>
  </si>
  <si>
    <t>Max</t>
  </si>
  <si>
    <t>Min</t>
  </si>
  <si>
    <t>Total Prestasi</t>
  </si>
  <si>
    <t>Akademik</t>
  </si>
  <si>
    <t>Non-Akademik</t>
  </si>
  <si>
    <t>DEB</t>
  </si>
  <si>
    <t>RIC</t>
  </si>
  <si>
    <t>EST</t>
  </si>
  <si>
    <t>NUR</t>
  </si>
  <si>
    <t>VER</t>
  </si>
  <si>
    <t>WEL</t>
  </si>
  <si>
    <t>HIL</t>
  </si>
  <si>
    <t>VAL</t>
  </si>
  <si>
    <t>RIS</t>
  </si>
  <si>
    <t>MAR</t>
  </si>
  <si>
    <t>JUD</t>
  </si>
  <si>
    <t>FRA</t>
  </si>
  <si>
    <t>KEN</t>
  </si>
  <si>
    <t>NAD</t>
  </si>
  <si>
    <t>LUS</t>
  </si>
  <si>
    <t>REI</t>
  </si>
  <si>
    <t>MEL</t>
  </si>
  <si>
    <t>DES</t>
  </si>
  <si>
    <t>APR</t>
  </si>
  <si>
    <t>TRI</t>
  </si>
  <si>
    <t>MIR</t>
  </si>
  <si>
    <t>FAL</t>
  </si>
  <si>
    <t>NOP</t>
  </si>
  <si>
    <t>AES</t>
  </si>
  <si>
    <t>SIN</t>
  </si>
  <si>
    <t>MUH</t>
  </si>
  <si>
    <t>MAL</t>
  </si>
  <si>
    <t>FAJ</t>
  </si>
  <si>
    <t>ROL</t>
  </si>
  <si>
    <t>RIN</t>
  </si>
  <si>
    <t>HAR</t>
  </si>
  <si>
    <t>NAT</t>
  </si>
  <si>
    <t>SEL</t>
  </si>
  <si>
    <t>YIS</t>
  </si>
  <si>
    <t>SUK</t>
  </si>
  <si>
    <t>LEN</t>
  </si>
  <si>
    <t>HEL</t>
  </si>
  <si>
    <t>VEB</t>
  </si>
  <si>
    <t>FER</t>
  </si>
  <si>
    <t>I G</t>
  </si>
  <si>
    <t>CHR</t>
  </si>
  <si>
    <t>GEL</t>
  </si>
  <si>
    <t>FEY</t>
  </si>
  <si>
    <t>FEL</t>
  </si>
  <si>
    <t>HER</t>
  </si>
  <si>
    <t>EGH</t>
  </si>
  <si>
    <t>PUT</t>
  </si>
  <si>
    <t>KRI</t>
  </si>
  <si>
    <t>ALV</t>
  </si>
  <si>
    <t>ARS</t>
  </si>
  <si>
    <t>INK</t>
  </si>
  <si>
    <t>FIR</t>
  </si>
  <si>
    <t>SRI</t>
  </si>
  <si>
    <t>JIZ</t>
  </si>
  <si>
    <t>TIR</t>
  </si>
  <si>
    <t>ELI</t>
  </si>
  <si>
    <t>COR</t>
  </si>
  <si>
    <t>LIL</t>
  </si>
  <si>
    <t>SUS</t>
  </si>
  <si>
    <t>SIS</t>
  </si>
  <si>
    <t>LAV</t>
  </si>
  <si>
    <t>FAB</t>
  </si>
  <si>
    <t>GES</t>
  </si>
  <si>
    <t>NOB</t>
  </si>
  <si>
    <t>NIK</t>
  </si>
  <si>
    <t>SIL</t>
  </si>
  <si>
    <t>CHI</t>
  </si>
  <si>
    <t>IRE</t>
  </si>
  <si>
    <t>DEI</t>
  </si>
  <si>
    <t>STE</t>
  </si>
  <si>
    <t>DEW</t>
  </si>
  <si>
    <t>VAN</t>
  </si>
  <si>
    <t>GRA</t>
  </si>
  <si>
    <t>JOU</t>
  </si>
  <si>
    <t>LER</t>
  </si>
  <si>
    <t>JIM</t>
  </si>
  <si>
    <t>DEL</t>
  </si>
  <si>
    <t>GLE</t>
  </si>
  <si>
    <t>LIS</t>
  </si>
  <si>
    <t>RIK</t>
  </si>
  <si>
    <t>ANA</t>
  </si>
  <si>
    <t>REN</t>
  </si>
  <si>
    <t>JEA</t>
  </si>
  <si>
    <t>NIA</t>
  </si>
  <si>
    <t>YUL</t>
  </si>
  <si>
    <t>NEL</t>
  </si>
  <si>
    <t>FEI</t>
  </si>
  <si>
    <t>RUT</t>
  </si>
  <si>
    <t>GRE</t>
  </si>
  <si>
    <t>FAI</t>
  </si>
  <si>
    <t>GIA</t>
  </si>
  <si>
    <t>BAR</t>
  </si>
  <si>
    <t>INR</t>
  </si>
  <si>
    <t>MER</t>
  </si>
  <si>
    <t>JIB</t>
  </si>
  <si>
    <t xml:space="preserve">NI </t>
  </si>
  <si>
    <t>ARO</t>
  </si>
  <si>
    <t>FRI</t>
  </si>
  <si>
    <t>FIT</t>
  </si>
  <si>
    <t>DEV</t>
  </si>
  <si>
    <t>ASR</t>
  </si>
  <si>
    <t>ADE</t>
  </si>
  <si>
    <t>IRF</t>
  </si>
  <si>
    <t>RES</t>
  </si>
  <si>
    <t>DAN</t>
  </si>
  <si>
    <t>EUN</t>
  </si>
  <si>
    <t>MEI</t>
  </si>
  <si>
    <t>AFR</t>
  </si>
  <si>
    <t>TUT</t>
  </si>
  <si>
    <t>BEL</t>
  </si>
  <si>
    <t>BAY</t>
  </si>
  <si>
    <t>ZAI</t>
  </si>
  <si>
    <t>FAR</t>
  </si>
  <si>
    <t>ALI</t>
  </si>
  <si>
    <t>PAR</t>
  </si>
  <si>
    <t>PRI</t>
  </si>
  <si>
    <t>PAT</t>
  </si>
  <si>
    <t>WEH</t>
  </si>
  <si>
    <t>YAN</t>
  </si>
  <si>
    <t>NOV</t>
  </si>
  <si>
    <t>CIN</t>
  </si>
  <si>
    <t>CIT</t>
  </si>
  <si>
    <t>YEN</t>
  </si>
  <si>
    <t>KHR</t>
  </si>
  <si>
    <t>GAR</t>
  </si>
  <si>
    <t>YAT</t>
  </si>
  <si>
    <t>AND</t>
  </si>
  <si>
    <t>YES</t>
  </si>
  <si>
    <t>ING</t>
  </si>
  <si>
    <t>VIV</t>
  </si>
  <si>
    <t>RAM</t>
  </si>
  <si>
    <t>DAU</t>
  </si>
  <si>
    <t>WIN</t>
  </si>
  <si>
    <t>JAR</t>
  </si>
  <si>
    <t>CER</t>
  </si>
  <si>
    <t>LAU</t>
  </si>
  <si>
    <t>YUN</t>
  </si>
  <si>
    <t>RAV</t>
  </si>
  <si>
    <t>EKA</t>
  </si>
  <si>
    <t>SYU</t>
  </si>
  <si>
    <t>NGA</t>
  </si>
  <si>
    <t>RIY</t>
  </si>
  <si>
    <t>EDW</t>
  </si>
  <si>
    <t>RIV</t>
  </si>
  <si>
    <t>IME</t>
  </si>
  <si>
    <t>FRE</t>
  </si>
  <si>
    <t>YOU</t>
  </si>
  <si>
    <t>AKL</t>
  </si>
  <si>
    <t>SEN</t>
  </si>
  <si>
    <t>SAR</t>
  </si>
  <si>
    <t>KIK</t>
  </si>
  <si>
    <t>NOL</t>
  </si>
  <si>
    <t>AME</t>
  </si>
  <si>
    <t>LUD</t>
  </si>
  <si>
    <t>ROS</t>
  </si>
  <si>
    <t>JEM</t>
  </si>
  <si>
    <t>ARM</t>
  </si>
  <si>
    <t>ERI</t>
  </si>
  <si>
    <t>ZAK</t>
  </si>
  <si>
    <t>ALS</t>
  </si>
  <si>
    <t>KAR</t>
  </si>
  <si>
    <t>MON</t>
  </si>
  <si>
    <t>RIA</t>
  </si>
  <si>
    <t>MIS</t>
  </si>
  <si>
    <t>I K</t>
  </si>
  <si>
    <t>ANG</t>
  </si>
  <si>
    <t>GAB</t>
  </si>
  <si>
    <t>EKO</t>
  </si>
  <si>
    <t>FEB</t>
  </si>
  <si>
    <t>LOR</t>
  </si>
  <si>
    <t>EFI</t>
  </si>
  <si>
    <t>WAL</t>
  </si>
  <si>
    <t>KET</t>
  </si>
  <si>
    <t>CHE</t>
  </si>
  <si>
    <t xml:space="preserve">LA </t>
  </si>
  <si>
    <t>THO</t>
  </si>
  <si>
    <t>GLA</t>
  </si>
  <si>
    <t>DAV</t>
  </si>
  <si>
    <t>JAC</t>
  </si>
  <si>
    <t>FIA</t>
  </si>
  <si>
    <t>HUS</t>
  </si>
  <si>
    <t>IVA</t>
  </si>
  <si>
    <t>ARI</t>
  </si>
  <si>
    <t>JUA</t>
  </si>
  <si>
    <t>MIJ</t>
  </si>
  <si>
    <t>JUV</t>
  </si>
  <si>
    <t>ODI</t>
  </si>
  <si>
    <t>MAG</t>
  </si>
  <si>
    <t>JES</t>
  </si>
  <si>
    <t>EDO</t>
  </si>
  <si>
    <t>SWE</t>
  </si>
  <si>
    <t>TIT</t>
  </si>
  <si>
    <t>CLA</t>
  </si>
  <si>
    <t>ANN</t>
  </si>
  <si>
    <t>KAS</t>
  </si>
  <si>
    <t>YEF</t>
  </si>
  <si>
    <t>FAN</t>
  </si>
  <si>
    <t>SYA</t>
  </si>
  <si>
    <t>I P</t>
  </si>
  <si>
    <t>ABD</t>
  </si>
  <si>
    <t>CIC</t>
  </si>
  <si>
    <t>MEG</t>
  </si>
  <si>
    <t>JEL</t>
  </si>
  <si>
    <t>PRA</t>
  </si>
  <si>
    <t>OLI</t>
  </si>
  <si>
    <t>DEA</t>
  </si>
  <si>
    <t>MEN</t>
  </si>
  <si>
    <t>NIV</t>
  </si>
  <si>
    <t>TOS</t>
  </si>
  <si>
    <t>YOV</t>
  </si>
  <si>
    <t>SES</t>
  </si>
  <si>
    <t>IND</t>
  </si>
  <si>
    <t>DIA</t>
  </si>
  <si>
    <t>EVA</t>
  </si>
  <si>
    <t>ANT</t>
  </si>
  <si>
    <t>REG</t>
  </si>
  <si>
    <t>KUR</t>
  </si>
  <si>
    <t>JEF</t>
  </si>
  <si>
    <t>SUR</t>
  </si>
  <si>
    <t>I M</t>
  </si>
  <si>
    <t>KEV</t>
  </si>
  <si>
    <t>ABR</t>
  </si>
  <si>
    <t>HAN</t>
  </si>
  <si>
    <t>KOR</t>
  </si>
  <si>
    <t>VIR</t>
  </si>
  <si>
    <t>GER</t>
  </si>
  <si>
    <t>I N</t>
  </si>
  <si>
    <t>VIC</t>
  </si>
  <si>
    <t>MEY</t>
  </si>
  <si>
    <t>GEO</t>
  </si>
  <si>
    <t>KEL</t>
  </si>
  <si>
    <t>ISH</t>
  </si>
  <si>
    <t>OLD</t>
  </si>
  <si>
    <t>LUK</t>
  </si>
  <si>
    <t>WEN</t>
  </si>
  <si>
    <t>FAT</t>
  </si>
  <si>
    <t>RAI</t>
  </si>
  <si>
    <t>ENG</t>
  </si>
  <si>
    <t>STO</t>
  </si>
  <si>
    <t>SIT</t>
  </si>
  <si>
    <t>JIN</t>
  </si>
  <si>
    <t>RIF</t>
  </si>
  <si>
    <t>EDN</t>
  </si>
  <si>
    <t>LID</t>
  </si>
  <si>
    <t>ADI</t>
  </si>
  <si>
    <t>SUH</t>
  </si>
  <si>
    <t>SUL</t>
  </si>
  <si>
    <t>SHE</t>
  </si>
  <si>
    <t>MIK</t>
  </si>
  <si>
    <t>JUL</t>
  </si>
  <si>
    <t>STA</t>
  </si>
  <si>
    <t>YUV</t>
  </si>
  <si>
    <t>MAS</t>
  </si>
  <si>
    <t>HID</t>
  </si>
  <si>
    <t>JEI</t>
  </si>
  <si>
    <t>ADR</t>
  </si>
  <si>
    <t>THR</t>
  </si>
  <si>
    <t>KLA</t>
  </si>
  <si>
    <t>FEN</t>
  </si>
  <si>
    <t>ICA</t>
  </si>
  <si>
    <t>AGN</t>
  </si>
  <si>
    <t>PEB</t>
  </si>
  <si>
    <t>SYL</t>
  </si>
  <si>
    <t>PIN</t>
  </si>
  <si>
    <t>AGI</t>
  </si>
  <si>
    <t>AST</t>
  </si>
  <si>
    <t>DAM</t>
  </si>
  <si>
    <t>ZUL</t>
  </si>
  <si>
    <t>JOH</t>
  </si>
  <si>
    <t>LAD</t>
  </si>
  <si>
    <t>IRM</t>
  </si>
  <si>
    <t>ALE</t>
  </si>
  <si>
    <t>SCH</t>
  </si>
  <si>
    <t>RON</t>
  </si>
  <si>
    <t>ECK</t>
  </si>
  <si>
    <t>ELP</t>
  </si>
  <si>
    <t>GHE</t>
  </si>
  <si>
    <t>DET</t>
  </si>
  <si>
    <t>DIK</t>
  </si>
  <si>
    <t>LIV</t>
  </si>
  <si>
    <t>CAR</t>
  </si>
  <si>
    <t>LEO</t>
  </si>
  <si>
    <t>MIC</t>
  </si>
  <si>
    <t>LUI</t>
  </si>
  <si>
    <t>RAN</t>
  </si>
  <si>
    <t>DED</t>
  </si>
  <si>
    <t>MIL</t>
  </si>
  <si>
    <t>ALF</t>
  </si>
  <si>
    <t>ELV</t>
  </si>
  <si>
    <t>IVO</t>
  </si>
  <si>
    <t>INT</t>
  </si>
  <si>
    <t>GRI</t>
  </si>
  <si>
    <t>SAN</t>
  </si>
  <si>
    <t>POP</t>
  </si>
  <si>
    <t>CLE</t>
  </si>
  <si>
    <t>JUN</t>
  </si>
  <si>
    <t>IDO</t>
  </si>
  <si>
    <t>YEK</t>
  </si>
  <si>
    <t>DJO</t>
  </si>
  <si>
    <t xml:space="preserve"> ME</t>
  </si>
  <si>
    <t>SIP</t>
  </si>
  <si>
    <t>ABY</t>
  </si>
  <si>
    <t>KIS</t>
  </si>
  <si>
    <t>WAR</t>
  </si>
  <si>
    <t>SWI</t>
  </si>
  <si>
    <t>SHI</t>
  </si>
  <si>
    <t>DEO</t>
  </si>
  <si>
    <t>YON</t>
  </si>
  <si>
    <t>YOK</t>
  </si>
  <si>
    <t>JUM</t>
  </si>
  <si>
    <t>SUA</t>
  </si>
  <si>
    <t>AUS</t>
  </si>
  <si>
    <t>EBE</t>
  </si>
  <si>
    <t>ICH</t>
  </si>
  <si>
    <t>VIT</t>
  </si>
  <si>
    <t>YOE</t>
  </si>
  <si>
    <t>JON</t>
  </si>
  <si>
    <t>REE</t>
  </si>
  <si>
    <t>ELN</t>
  </si>
  <si>
    <t>DEY</t>
  </si>
  <si>
    <t>GET</t>
  </si>
  <si>
    <t>SAW</t>
  </si>
  <si>
    <t>CYR</t>
  </si>
  <si>
    <t>RYA</t>
  </si>
  <si>
    <t>JOI</t>
  </si>
  <si>
    <t>ETN</t>
  </si>
  <si>
    <t>CAS</t>
  </si>
  <si>
    <t>REZ</t>
  </si>
  <si>
    <t>BRE</t>
  </si>
  <si>
    <t>RUS</t>
  </si>
  <si>
    <t>HEN</t>
  </si>
  <si>
    <t>JUW</t>
  </si>
  <si>
    <t>CHA</t>
  </si>
  <si>
    <t>IMA</t>
  </si>
  <si>
    <t>TRE</t>
  </si>
  <si>
    <t>RIM</t>
  </si>
  <si>
    <t>DER</t>
  </si>
  <si>
    <t>DWI</t>
  </si>
  <si>
    <t>JUI</t>
  </si>
  <si>
    <t>KOM</t>
  </si>
  <si>
    <t>SER</t>
  </si>
  <si>
    <t>IRW</t>
  </si>
  <si>
    <t>YUR</t>
  </si>
  <si>
    <t>ATI</t>
  </si>
  <si>
    <t>LIA</t>
  </si>
  <si>
    <t>ELS</t>
  </si>
  <si>
    <t>YUS</t>
  </si>
  <si>
    <t>RAT</t>
  </si>
  <si>
    <t>PAS</t>
  </si>
  <si>
    <t>TRU</t>
  </si>
  <si>
    <t>DEN</t>
  </si>
  <si>
    <t>FID</t>
  </si>
  <si>
    <t>GIS</t>
  </si>
  <si>
    <t>CHL</t>
  </si>
  <si>
    <t>SOV</t>
  </si>
  <si>
    <t>SOI</t>
  </si>
  <si>
    <t>ADV</t>
  </si>
  <si>
    <t>TES</t>
  </si>
  <si>
    <t>LAN</t>
  </si>
  <si>
    <t>TOA</t>
  </si>
  <si>
    <t>BIL</t>
  </si>
  <si>
    <t>BET</t>
  </si>
  <si>
    <t>NIN</t>
  </si>
  <si>
    <t>TIS</t>
  </si>
  <si>
    <t>GEY</t>
  </si>
  <si>
    <t>OKT</t>
  </si>
  <si>
    <t>WIL</t>
  </si>
  <si>
    <t>CIP</t>
  </si>
  <si>
    <t>RHE</t>
  </si>
  <si>
    <t>CLI</t>
  </si>
  <si>
    <t>DEG</t>
  </si>
  <si>
    <t>KER</t>
  </si>
  <si>
    <t>AYU</t>
  </si>
  <si>
    <t>YOH</t>
  </si>
  <si>
    <t>RAY</t>
  </si>
  <si>
    <t>VEG</t>
  </si>
  <si>
    <t>JER</t>
  </si>
  <si>
    <t>BRA</t>
  </si>
  <si>
    <t>ALA</t>
  </si>
  <si>
    <t>VEY</t>
  </si>
  <si>
    <t>DIZ</t>
  </si>
  <si>
    <t>BRI</t>
  </si>
  <si>
    <t>AUD</t>
  </si>
  <si>
    <t>YUB</t>
  </si>
  <si>
    <t>GEB</t>
  </si>
  <si>
    <t>WOL</t>
  </si>
  <si>
    <t>KEY</t>
  </si>
  <si>
    <t>GIL</t>
  </si>
  <si>
    <t>NAO</t>
  </si>
  <si>
    <t>DIN</t>
  </si>
  <si>
    <t>MUS</t>
  </si>
  <si>
    <t>EFR</t>
  </si>
  <si>
    <t>VEL</t>
  </si>
  <si>
    <t>YOS</t>
  </si>
  <si>
    <t>MES</t>
  </si>
  <si>
    <t>ESA</t>
  </si>
  <si>
    <t>TAM</t>
  </si>
  <si>
    <t>ERR</t>
  </si>
  <si>
    <t>ARD</t>
  </si>
  <si>
    <t>ISR</t>
  </si>
  <si>
    <t>ALD</t>
  </si>
  <si>
    <t>RIB</t>
  </si>
  <si>
    <t>ROX</t>
  </si>
  <si>
    <t>HIZ</t>
  </si>
  <si>
    <t>ZWE</t>
  </si>
  <si>
    <t>RIZ</t>
  </si>
  <si>
    <t>ENR</t>
  </si>
  <si>
    <t>SIC</t>
  </si>
  <si>
    <t>DOD</t>
  </si>
  <si>
    <t>FIV</t>
  </si>
  <si>
    <t>WAH</t>
  </si>
  <si>
    <t>WYN</t>
  </si>
  <si>
    <t>ROZ</t>
  </si>
  <si>
    <t>BIA</t>
  </si>
  <si>
    <t>DEF</t>
  </si>
  <si>
    <t>JEK</t>
  </si>
  <si>
    <t>JIV</t>
  </si>
  <si>
    <t>IMM</t>
  </si>
  <si>
    <t>SAM</t>
  </si>
  <si>
    <t>JOV</t>
  </si>
  <si>
    <t>NIL</t>
  </si>
  <si>
    <t>MIZ</t>
  </si>
  <si>
    <t>ZEF</t>
  </si>
  <si>
    <t>JAK</t>
  </si>
  <si>
    <t>MOR</t>
  </si>
  <si>
    <t>ARN</t>
  </si>
  <si>
    <t>ABI</t>
  </si>
  <si>
    <t>GEI</t>
  </si>
  <si>
    <t>EMA</t>
  </si>
  <si>
    <t>SON</t>
  </si>
  <si>
    <t>TIM</t>
  </si>
  <si>
    <t>ULR</t>
  </si>
  <si>
    <t>KEZ</t>
  </si>
  <si>
    <t>TIF</t>
  </si>
  <si>
    <t>YOL</t>
  </si>
  <si>
    <t>DHA</t>
  </si>
  <si>
    <t>ARY</t>
  </si>
  <si>
    <t>BER</t>
  </si>
  <si>
    <t>ELL</t>
  </si>
  <si>
    <t>ZAS</t>
  </si>
  <si>
    <t>CRI</t>
  </si>
  <si>
    <t>TWI</t>
  </si>
  <si>
    <t>BIO</t>
  </si>
  <si>
    <t>POL</t>
  </si>
  <si>
    <t>LIN</t>
  </si>
  <si>
    <t>MIF</t>
  </si>
  <si>
    <t>SHA</t>
  </si>
  <si>
    <t>PAM</t>
  </si>
  <si>
    <t>STI</t>
  </si>
  <si>
    <t>GIN</t>
  </si>
  <si>
    <t>SIK</t>
  </si>
  <si>
    <t>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</si>
</sst>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5" fontId="0" fillId="0" borderId="0" xfId="0" applyNumberFormat="1"/>
    <xf numFmtId="0" fontId="0" fillId="0" borderId="0" xfId="0" applyAlignment="1">
      <alignment wrapText="1"/>
    </xf>
    <xf numFmtId="0" fontId="18" fillId="0" borderId="0" xfId="0" applyFont="1"/>
    <xf numFmtId="15" fontId="18" fillId="0" borderId="0" xfId="0" applyNumberFormat="1" applyFont="1"/>
    <xf numFmtId="0" fontId="0" fillId="33" borderId="0" xfId="0" applyFill="1"/>
    <xf numFmtId="15" fontId="0" fillId="33" borderId="0" xfId="0" applyNumberFormat="1" applyFill="1"/>
    <xf numFmtId="0" fontId="0" fillId="0" borderId="10" xfId="0" applyFont="1" applyBorder="1"/>
    <xf numFmtId="0" fontId="0" fillId="0" borderId="10" xfId="0" applyFont="1" applyBorder="1" applyAlignment="1">
      <alignment horizontal="center"/>
    </xf>
    <xf numFmtId="164" fontId="0" fillId="0" borderId="10" xfId="0" applyNumberFormat="1" applyFont="1" applyBorder="1" applyAlignment="1">
      <alignment horizontal="center"/>
    </xf>
    <xf numFmtId="0" fontId="0" fillId="0" borderId="0" xfId="0" applyBorder="1"/>
    <xf numFmtId="15" fontId="0" fillId="0" borderId="0" xfId="0" applyNumberFormat="1" applyBorder="1"/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164" fontId="0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Fill="1" applyBorder="1"/>
    <xf numFmtId="15" fontId="0" fillId="0" borderId="0" xfId="0" applyNumberFormat="1" applyBorder="1" applyAlignment="1">
      <alignment horizont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0" fillId="0" borderId="0" xfId="0" quotePrefix="1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Total Prestasi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'Diagram Prestasi'!$A$2:$A$5</c:f>
              <c:numCache>
                <c:formatCode>General</c:formatCode>
                <c:ptCount val="4"/>
                <c:pt idx="0">
                  <c:v>2021</c:v>
                </c:pt>
                <c:pt idx="1">
                  <c:v>2020</c:v>
                </c:pt>
                <c:pt idx="2">
                  <c:v>2019</c:v>
                </c:pt>
                <c:pt idx="3">
                  <c:v>2018</c:v>
                </c:pt>
              </c:numCache>
            </c:numRef>
          </c:cat>
          <c:val>
            <c:numRef>
              <c:f>'Diagram Prestasi'!$B$2:$B$5</c:f>
              <c:numCache>
                <c:formatCode>General</c:formatCode>
                <c:ptCount val="4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9-4C02-A288-E9D3580FB822}"/>
            </c:ext>
          </c:extLst>
        </c:ser>
        <c:ser>
          <c:idx val="1"/>
          <c:order val="1"/>
          <c:tx>
            <c:v>Akademik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'Diagram Prestasi'!$C$2:$C$5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99-4C02-A288-E9D3580FB822}"/>
            </c:ext>
          </c:extLst>
        </c:ser>
        <c:ser>
          <c:idx val="2"/>
          <c:order val="2"/>
          <c:tx>
            <c:v>Non-Akademik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'Diagram Prestasi'!$D$2:$D$5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99-4C02-A288-E9D3580FB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-36"/>
        <c:axId val="-678443280"/>
        <c:axId val="-678443824"/>
      </c:barChart>
      <c:catAx>
        <c:axId val="-67844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8443824"/>
        <c:crosses val="autoZero"/>
        <c:auto val="1"/>
        <c:lblAlgn val="ctr"/>
        <c:lblOffset val="100"/>
        <c:noMultiLvlLbl val="0"/>
      </c:catAx>
      <c:valAx>
        <c:axId val="-67844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844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Minimum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'Diagram Batang Lulusan'!$A$2:$A$6</c:f>
              <c:strCache>
                <c:ptCount val="5"/>
                <c:pt idx="0">
                  <c:v>TS-4</c:v>
                </c:pt>
                <c:pt idx="1">
                  <c:v>TS-3</c:v>
                </c:pt>
                <c:pt idx="2">
                  <c:v>TS-2</c:v>
                </c:pt>
                <c:pt idx="3">
                  <c:v>TS-1</c:v>
                </c:pt>
                <c:pt idx="4">
                  <c:v>TS</c:v>
                </c:pt>
              </c:strCache>
            </c:strRef>
          </c:cat>
          <c:val>
            <c:numRef>
              <c:f>'Diagram Batang Lulusan'!$B$2:$B$6</c:f>
              <c:numCache>
                <c:formatCode>General</c:formatCode>
                <c:ptCount val="5"/>
                <c:pt idx="0">
                  <c:v>3</c:v>
                </c:pt>
                <c:pt idx="1">
                  <c:v>3.04</c:v>
                </c:pt>
                <c:pt idx="2">
                  <c:v>3.05</c:v>
                </c:pt>
                <c:pt idx="3">
                  <c:v>3.21</c:v>
                </c:pt>
                <c:pt idx="4">
                  <c:v>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6-4ED8-93F6-5F408911BBF4}"/>
            </c:ext>
          </c:extLst>
        </c:ser>
        <c:ser>
          <c:idx val="1"/>
          <c:order val="1"/>
          <c:tx>
            <c:v>Mean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'Diagram Batang Lulusan'!$A$2:$A$6</c:f>
              <c:strCache>
                <c:ptCount val="5"/>
                <c:pt idx="0">
                  <c:v>TS-4</c:v>
                </c:pt>
                <c:pt idx="1">
                  <c:v>TS-3</c:v>
                </c:pt>
                <c:pt idx="2">
                  <c:v>TS-2</c:v>
                </c:pt>
                <c:pt idx="3">
                  <c:v>TS-1</c:v>
                </c:pt>
                <c:pt idx="4">
                  <c:v>TS</c:v>
                </c:pt>
              </c:strCache>
            </c:strRef>
          </c:cat>
          <c:val>
            <c:numRef>
              <c:f>'Diagram Batang Lulusan'!$C$2:$C$6</c:f>
              <c:numCache>
                <c:formatCode>General</c:formatCode>
                <c:ptCount val="5"/>
                <c:pt idx="0">
                  <c:v>3.45</c:v>
                </c:pt>
                <c:pt idx="1">
                  <c:v>3.46</c:v>
                </c:pt>
                <c:pt idx="2">
                  <c:v>3.38</c:v>
                </c:pt>
                <c:pt idx="3">
                  <c:v>3.41</c:v>
                </c:pt>
                <c:pt idx="4">
                  <c:v>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E6-4ED8-93F6-5F408911BBF4}"/>
            </c:ext>
          </c:extLst>
        </c:ser>
        <c:ser>
          <c:idx val="2"/>
          <c:order val="2"/>
          <c:tx>
            <c:v>Maksimum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'Diagram Batang Lulusan'!$A$2:$A$6</c:f>
              <c:strCache>
                <c:ptCount val="5"/>
                <c:pt idx="0">
                  <c:v>TS-4</c:v>
                </c:pt>
                <c:pt idx="1">
                  <c:v>TS-3</c:v>
                </c:pt>
                <c:pt idx="2">
                  <c:v>TS-2</c:v>
                </c:pt>
                <c:pt idx="3">
                  <c:v>TS-1</c:v>
                </c:pt>
                <c:pt idx="4">
                  <c:v>TS</c:v>
                </c:pt>
              </c:strCache>
            </c:strRef>
          </c:cat>
          <c:val>
            <c:numRef>
              <c:f>'Diagram Batang Lulusan'!$D$2:$D$6</c:f>
              <c:numCache>
                <c:formatCode>General</c:formatCode>
                <c:ptCount val="5"/>
                <c:pt idx="0">
                  <c:v>3.9</c:v>
                </c:pt>
                <c:pt idx="1">
                  <c:v>3.86</c:v>
                </c:pt>
                <c:pt idx="2">
                  <c:v>3.74</c:v>
                </c:pt>
                <c:pt idx="3">
                  <c:v>3.76</c:v>
                </c:pt>
                <c:pt idx="4">
                  <c:v>3.78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E6-4ED8-93F6-5F408911B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231997840"/>
        <c:axId val="-1231997296"/>
      </c:barChart>
      <c:catAx>
        <c:axId val="-123199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1997296"/>
        <c:crosses val="autoZero"/>
        <c:auto val="1"/>
        <c:lblAlgn val="ctr"/>
        <c:lblOffset val="100"/>
        <c:noMultiLvlLbl val="0"/>
      </c:catAx>
      <c:valAx>
        <c:axId val="-123199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199784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319087</xdr:colOff>
      <xdr:row>4</xdr:row>
      <xdr:rowOff>52387</xdr:rowOff>
    </xdr:from>
    <xdr:to>
      <xdr:col>12</xdr:col>
      <xdr:colOff>14287</xdr:colOff>
      <xdr:row>18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524493</xdr:colOff>
      <xdr:row>2</xdr:row>
      <xdr:rowOff>156171</xdr:rowOff>
    </xdr:from>
    <xdr:to>
      <xdr:col>16</xdr:col>
      <xdr:colOff>204106</xdr:colOff>
      <xdr:row>24</xdr:row>
      <xdr:rowOff>14298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26410"/>
  <sheetViews>
    <sheetView zoomScale="91" workbookViewId="0"/>
  </sheetViews>
  <sheetFormatPr defaultColWidth="8.85546875" defaultRowHeight="15" x14ac:dyDescent="0.25"/>
  <cols>
    <col min="1" max="1" width="9" bestFit="1" customWidth="1"/>
    <col min="2" max="2" width="50" bestFit="1" customWidth="1"/>
    <col min="3" max="3" width="11.85546875" bestFit="1" customWidth="1"/>
    <col min="4" max="4" width="42.7109375" bestFit="1" customWidth="1"/>
    <col min="5" max="5" width="18.140625" bestFit="1" customWidth="1"/>
  </cols>
  <sheetData>
    <row r="1" spans="1:7" x14ac:dyDescent="0.25">
      <c r="A1" t="s">
        <v>27335</v>
      </c>
      <c r="B1" t="s">
        <v>27336</v>
      </c>
      <c r="C1" t="s">
        <v>27337</v>
      </c>
      <c r="D1" t="s">
        <v>27338</v>
      </c>
      <c r="E1" t="s">
        <v>27339</v>
      </c>
      <c r="F1" t="s">
        <v>27340</v>
      </c>
      <c r="G1" t="s">
        <v>27341</v>
      </c>
    </row>
    <row r="2" spans="1:7" hidden="1" x14ac:dyDescent="0.25">
      <c r="A2">
        <v>300058</v>
      </c>
      <c r="B2" t="s">
        <v>0</v>
      </c>
      <c r="C2">
        <v>46201</v>
      </c>
      <c r="D2" t="s">
        <v>1</v>
      </c>
      <c r="E2" t="s">
        <v>2</v>
      </c>
    </row>
    <row r="3" spans="1:7" hidden="1" x14ac:dyDescent="0.25">
      <c r="A3">
        <v>310504</v>
      </c>
      <c r="B3" t="s">
        <v>3</v>
      </c>
      <c r="C3">
        <v>87203</v>
      </c>
      <c r="D3" t="s">
        <v>4</v>
      </c>
      <c r="E3" t="s">
        <v>5</v>
      </c>
    </row>
    <row r="4" spans="1:7" hidden="1" x14ac:dyDescent="0.25">
      <c r="A4">
        <v>311359</v>
      </c>
      <c r="B4" t="s">
        <v>6</v>
      </c>
      <c r="C4">
        <v>84205</v>
      </c>
      <c r="D4" t="s">
        <v>7</v>
      </c>
      <c r="E4" t="s">
        <v>8</v>
      </c>
      <c r="G4">
        <v>3.28</v>
      </c>
    </row>
    <row r="5" spans="1:7" hidden="1" x14ac:dyDescent="0.25">
      <c r="A5">
        <v>311435</v>
      </c>
      <c r="B5" t="s">
        <v>9</v>
      </c>
      <c r="C5">
        <v>83201</v>
      </c>
      <c r="D5" t="s">
        <v>10</v>
      </c>
      <c r="E5" t="s">
        <v>8</v>
      </c>
      <c r="G5">
        <v>3.47</v>
      </c>
    </row>
    <row r="6" spans="1:7" hidden="1" x14ac:dyDescent="0.25">
      <c r="A6">
        <v>311836</v>
      </c>
      <c r="B6" t="s">
        <v>11</v>
      </c>
      <c r="C6">
        <v>87201</v>
      </c>
      <c r="D6" t="s">
        <v>12</v>
      </c>
      <c r="E6" t="s">
        <v>13</v>
      </c>
      <c r="G6">
        <v>3.55</v>
      </c>
    </row>
    <row r="7" spans="1:7" hidden="1" x14ac:dyDescent="0.25">
      <c r="A7">
        <v>1301340</v>
      </c>
      <c r="B7" t="s">
        <v>14</v>
      </c>
      <c r="C7">
        <v>45201</v>
      </c>
      <c r="D7" t="s">
        <v>15</v>
      </c>
      <c r="E7" t="s">
        <v>8</v>
      </c>
      <c r="G7">
        <v>3.18</v>
      </c>
    </row>
    <row r="8" spans="1:7" hidden="1" x14ac:dyDescent="0.25">
      <c r="A8">
        <v>1310527</v>
      </c>
      <c r="B8" t="s">
        <v>16</v>
      </c>
      <c r="C8">
        <v>84205</v>
      </c>
      <c r="D8" t="s">
        <v>7</v>
      </c>
      <c r="E8" t="s">
        <v>17</v>
      </c>
    </row>
    <row r="9" spans="1:7" hidden="1" x14ac:dyDescent="0.25">
      <c r="A9">
        <v>1312089</v>
      </c>
      <c r="B9" t="s">
        <v>18</v>
      </c>
      <c r="C9">
        <v>88210</v>
      </c>
      <c r="D9" t="s">
        <v>19</v>
      </c>
      <c r="E9" t="s">
        <v>20</v>
      </c>
    </row>
    <row r="10" spans="1:7" hidden="1" x14ac:dyDescent="0.25">
      <c r="A10">
        <v>1410045</v>
      </c>
      <c r="B10" t="s">
        <v>21</v>
      </c>
      <c r="C10">
        <v>86104</v>
      </c>
      <c r="D10" t="s">
        <v>22</v>
      </c>
      <c r="E10" t="s">
        <v>23</v>
      </c>
      <c r="G10">
        <v>3.83</v>
      </c>
    </row>
    <row r="11" spans="1:7" hidden="1" x14ac:dyDescent="0.25">
      <c r="A11">
        <v>2301179</v>
      </c>
      <c r="B11" t="s">
        <v>24</v>
      </c>
      <c r="C11">
        <v>46201</v>
      </c>
      <c r="D11" t="s">
        <v>1</v>
      </c>
      <c r="E11" t="s">
        <v>8</v>
      </c>
      <c r="G11">
        <v>3.21</v>
      </c>
    </row>
    <row r="12" spans="1:7" hidden="1" x14ac:dyDescent="0.25">
      <c r="A12">
        <v>2301384</v>
      </c>
      <c r="B12" t="s">
        <v>25</v>
      </c>
      <c r="C12">
        <v>61201</v>
      </c>
      <c r="D12" t="s">
        <v>26</v>
      </c>
      <c r="E12" t="s">
        <v>13</v>
      </c>
      <c r="G12">
        <v>3.45</v>
      </c>
    </row>
    <row r="13" spans="1:7" hidden="1" x14ac:dyDescent="0.25">
      <c r="A13">
        <v>2310354</v>
      </c>
      <c r="B13" t="s">
        <v>27</v>
      </c>
      <c r="C13">
        <v>84202</v>
      </c>
      <c r="D13" t="s">
        <v>28</v>
      </c>
      <c r="E13" t="s">
        <v>29</v>
      </c>
      <c r="G13">
        <v>3.18</v>
      </c>
    </row>
    <row r="14" spans="1:7" hidden="1" x14ac:dyDescent="0.25">
      <c r="A14">
        <v>2310368</v>
      </c>
      <c r="B14" t="s">
        <v>30</v>
      </c>
      <c r="C14">
        <v>88210</v>
      </c>
      <c r="D14" t="s">
        <v>19</v>
      </c>
      <c r="E14" t="s">
        <v>31</v>
      </c>
    </row>
    <row r="15" spans="1:7" hidden="1" x14ac:dyDescent="0.25">
      <c r="A15">
        <v>2410018</v>
      </c>
      <c r="B15" t="s">
        <v>32</v>
      </c>
      <c r="C15">
        <v>63101</v>
      </c>
      <c r="D15" t="s">
        <v>33</v>
      </c>
      <c r="E15" t="s">
        <v>34</v>
      </c>
      <c r="G15">
        <v>3.64</v>
      </c>
    </row>
    <row r="16" spans="1:7" hidden="1" x14ac:dyDescent="0.25">
      <c r="A16">
        <v>2410025</v>
      </c>
      <c r="B16" t="s">
        <v>35</v>
      </c>
      <c r="C16">
        <v>63101</v>
      </c>
      <c r="D16" t="s">
        <v>33</v>
      </c>
      <c r="E16" s="1">
        <v>43209</v>
      </c>
      <c r="G16">
        <v>3</v>
      </c>
    </row>
    <row r="17" spans="1:7" hidden="1" x14ac:dyDescent="0.25">
      <c r="A17">
        <v>3301317</v>
      </c>
      <c r="B17" t="s">
        <v>36</v>
      </c>
      <c r="C17">
        <v>61201</v>
      </c>
      <c r="D17" t="s">
        <v>26</v>
      </c>
      <c r="E17" t="s">
        <v>37</v>
      </c>
      <c r="G17">
        <v>3.41</v>
      </c>
    </row>
    <row r="18" spans="1:7" hidden="1" x14ac:dyDescent="0.25">
      <c r="A18">
        <v>3310705</v>
      </c>
      <c r="B18" t="s">
        <v>38</v>
      </c>
      <c r="C18">
        <v>86276</v>
      </c>
      <c r="D18" t="s">
        <v>39</v>
      </c>
      <c r="E18" t="s">
        <v>40</v>
      </c>
    </row>
    <row r="19" spans="1:7" hidden="1" x14ac:dyDescent="0.25">
      <c r="A19">
        <v>3310852</v>
      </c>
      <c r="B19" t="s">
        <v>41</v>
      </c>
      <c r="C19">
        <v>88210</v>
      </c>
      <c r="D19" t="s">
        <v>19</v>
      </c>
      <c r="E19" t="s">
        <v>31</v>
      </c>
    </row>
    <row r="20" spans="1:7" hidden="1" x14ac:dyDescent="0.25">
      <c r="A20">
        <v>3410024</v>
      </c>
      <c r="B20" t="s">
        <v>42</v>
      </c>
      <c r="C20">
        <v>63101</v>
      </c>
      <c r="D20" t="s">
        <v>33</v>
      </c>
      <c r="E20" t="s">
        <v>43</v>
      </c>
      <c r="G20">
        <v>3.51</v>
      </c>
    </row>
    <row r="21" spans="1:7" hidden="1" x14ac:dyDescent="0.25">
      <c r="A21">
        <v>3410108</v>
      </c>
      <c r="B21" t="s">
        <v>44</v>
      </c>
      <c r="C21">
        <v>88101</v>
      </c>
      <c r="D21" t="s">
        <v>45</v>
      </c>
      <c r="E21" t="s">
        <v>46</v>
      </c>
      <c r="G21">
        <v>3.32</v>
      </c>
    </row>
    <row r="22" spans="1:7" hidden="1" x14ac:dyDescent="0.25">
      <c r="A22">
        <v>4300755</v>
      </c>
      <c r="B22" t="s">
        <v>47</v>
      </c>
      <c r="C22">
        <v>61201</v>
      </c>
      <c r="D22" t="s">
        <v>26</v>
      </c>
      <c r="E22" t="s">
        <v>48</v>
      </c>
    </row>
    <row r="23" spans="1:7" hidden="1" x14ac:dyDescent="0.25">
      <c r="A23">
        <v>4300858</v>
      </c>
      <c r="B23" t="s">
        <v>49</v>
      </c>
      <c r="C23">
        <v>61201</v>
      </c>
      <c r="D23" t="s">
        <v>26</v>
      </c>
      <c r="E23" t="s">
        <v>50</v>
      </c>
    </row>
    <row r="24" spans="1:7" hidden="1" x14ac:dyDescent="0.25">
      <c r="A24">
        <v>4301124</v>
      </c>
      <c r="B24" t="s">
        <v>51</v>
      </c>
      <c r="C24">
        <v>61201</v>
      </c>
      <c r="D24" t="s">
        <v>26</v>
      </c>
      <c r="E24" t="s">
        <v>52</v>
      </c>
      <c r="G24">
        <v>3.45</v>
      </c>
    </row>
    <row r="25" spans="1:7" hidden="1" x14ac:dyDescent="0.25">
      <c r="A25">
        <v>4301172</v>
      </c>
      <c r="B25" t="s">
        <v>53</v>
      </c>
      <c r="C25">
        <v>46201</v>
      </c>
      <c r="D25" t="s">
        <v>1</v>
      </c>
      <c r="E25" t="s">
        <v>8</v>
      </c>
      <c r="G25">
        <v>3.1</v>
      </c>
    </row>
    <row r="26" spans="1:7" hidden="1" x14ac:dyDescent="0.25">
      <c r="A26">
        <v>4301342</v>
      </c>
      <c r="B26" t="s">
        <v>54</v>
      </c>
      <c r="C26">
        <v>61201</v>
      </c>
      <c r="D26" t="s">
        <v>26</v>
      </c>
      <c r="E26" t="s">
        <v>52</v>
      </c>
      <c r="G26">
        <v>3.44</v>
      </c>
    </row>
    <row r="27" spans="1:7" hidden="1" x14ac:dyDescent="0.25">
      <c r="A27">
        <v>4310092</v>
      </c>
      <c r="B27" t="s">
        <v>55</v>
      </c>
      <c r="C27">
        <v>88203</v>
      </c>
      <c r="D27" t="s">
        <v>56</v>
      </c>
      <c r="E27" t="s">
        <v>57</v>
      </c>
    </row>
    <row r="28" spans="1:7" hidden="1" x14ac:dyDescent="0.25">
      <c r="A28">
        <v>4310137</v>
      </c>
      <c r="B28" t="s">
        <v>58</v>
      </c>
      <c r="C28">
        <v>88203</v>
      </c>
      <c r="D28" t="s">
        <v>56</v>
      </c>
      <c r="E28" t="s">
        <v>59</v>
      </c>
    </row>
    <row r="29" spans="1:7" hidden="1" x14ac:dyDescent="0.25">
      <c r="A29">
        <v>4310214</v>
      </c>
      <c r="B29" t="s">
        <v>60</v>
      </c>
      <c r="C29">
        <v>88209</v>
      </c>
      <c r="D29" t="s">
        <v>61</v>
      </c>
      <c r="E29" t="s">
        <v>62</v>
      </c>
    </row>
    <row r="30" spans="1:7" hidden="1" x14ac:dyDescent="0.25">
      <c r="A30">
        <v>4310332</v>
      </c>
      <c r="B30" t="s">
        <v>63</v>
      </c>
      <c r="C30">
        <v>86202</v>
      </c>
      <c r="D30" t="s">
        <v>64</v>
      </c>
      <c r="E30" t="s">
        <v>65</v>
      </c>
    </row>
    <row r="31" spans="1:7" hidden="1" x14ac:dyDescent="0.25">
      <c r="A31">
        <v>4310333</v>
      </c>
      <c r="B31" t="s">
        <v>66</v>
      </c>
      <c r="C31">
        <v>86202</v>
      </c>
      <c r="D31" t="s">
        <v>64</v>
      </c>
      <c r="E31" t="s">
        <v>67</v>
      </c>
    </row>
    <row r="32" spans="1:7" hidden="1" x14ac:dyDescent="0.25">
      <c r="A32">
        <v>4310466</v>
      </c>
      <c r="B32" t="s">
        <v>68</v>
      </c>
      <c r="C32">
        <v>87203</v>
      </c>
      <c r="D32" t="s">
        <v>4</v>
      </c>
      <c r="E32" t="s">
        <v>69</v>
      </c>
    </row>
    <row r="33" spans="1:7" hidden="1" x14ac:dyDescent="0.25">
      <c r="A33">
        <v>4310637</v>
      </c>
      <c r="B33" t="s">
        <v>70</v>
      </c>
      <c r="C33">
        <v>83205</v>
      </c>
      <c r="D33" t="s">
        <v>71</v>
      </c>
      <c r="E33" t="s">
        <v>72</v>
      </c>
      <c r="G33">
        <v>3.31</v>
      </c>
    </row>
    <row r="34" spans="1:7" hidden="1" x14ac:dyDescent="0.25">
      <c r="A34">
        <v>4310656</v>
      </c>
      <c r="B34" t="s">
        <v>73</v>
      </c>
      <c r="C34">
        <v>83205</v>
      </c>
      <c r="D34" t="s">
        <v>71</v>
      </c>
      <c r="E34" t="s">
        <v>72</v>
      </c>
      <c r="G34">
        <v>3.22</v>
      </c>
    </row>
    <row r="35" spans="1:7" hidden="1" x14ac:dyDescent="0.25">
      <c r="A35">
        <v>4310929</v>
      </c>
      <c r="B35" t="s">
        <v>74</v>
      </c>
      <c r="C35">
        <v>88205</v>
      </c>
      <c r="D35" t="s">
        <v>75</v>
      </c>
      <c r="E35" t="s">
        <v>76</v>
      </c>
    </row>
    <row r="36" spans="1:7" hidden="1" x14ac:dyDescent="0.25">
      <c r="A36">
        <v>4310994</v>
      </c>
      <c r="B36" t="s">
        <v>77</v>
      </c>
      <c r="C36">
        <v>88210</v>
      </c>
      <c r="D36" t="s">
        <v>19</v>
      </c>
      <c r="E36" t="s">
        <v>78</v>
      </c>
    </row>
    <row r="37" spans="1:7" hidden="1" x14ac:dyDescent="0.25">
      <c r="A37">
        <v>4311168</v>
      </c>
      <c r="B37" t="s">
        <v>79</v>
      </c>
      <c r="C37">
        <v>85201</v>
      </c>
      <c r="D37" t="s">
        <v>80</v>
      </c>
      <c r="E37" t="s">
        <v>81</v>
      </c>
    </row>
    <row r="38" spans="1:7" hidden="1" x14ac:dyDescent="0.25">
      <c r="A38">
        <v>4311287</v>
      </c>
      <c r="B38" t="s">
        <v>82</v>
      </c>
      <c r="C38">
        <v>87201</v>
      </c>
      <c r="D38" t="s">
        <v>12</v>
      </c>
      <c r="E38" t="s">
        <v>83</v>
      </c>
    </row>
    <row r="39" spans="1:7" hidden="1" x14ac:dyDescent="0.25">
      <c r="A39">
        <v>4311441</v>
      </c>
      <c r="B39" t="s">
        <v>84</v>
      </c>
      <c r="C39">
        <v>88209</v>
      </c>
      <c r="D39" t="s">
        <v>61</v>
      </c>
      <c r="E39" t="s">
        <v>85</v>
      </c>
    </row>
    <row r="40" spans="1:7" hidden="1" x14ac:dyDescent="0.25">
      <c r="A40">
        <v>4311472</v>
      </c>
      <c r="B40" t="s">
        <v>86</v>
      </c>
      <c r="C40">
        <v>85201</v>
      </c>
      <c r="D40" t="s">
        <v>80</v>
      </c>
      <c r="E40" t="s">
        <v>87</v>
      </c>
    </row>
    <row r="41" spans="1:7" hidden="1" x14ac:dyDescent="0.25">
      <c r="A41">
        <v>4410035</v>
      </c>
      <c r="B41" t="s">
        <v>88</v>
      </c>
      <c r="C41">
        <v>86104</v>
      </c>
      <c r="D41" t="s">
        <v>22</v>
      </c>
      <c r="E41" t="s">
        <v>89</v>
      </c>
      <c r="G41">
        <v>3.77</v>
      </c>
    </row>
    <row r="42" spans="1:7" hidden="1" x14ac:dyDescent="0.25">
      <c r="A42">
        <v>4410042</v>
      </c>
      <c r="B42" t="s">
        <v>90</v>
      </c>
      <c r="C42">
        <v>63101</v>
      </c>
      <c r="D42" t="s">
        <v>33</v>
      </c>
      <c r="E42" s="1">
        <v>42629</v>
      </c>
      <c r="F42">
        <v>3.57</v>
      </c>
      <c r="G42">
        <v>3.57</v>
      </c>
    </row>
    <row r="43" spans="1:7" hidden="1" x14ac:dyDescent="0.25">
      <c r="A43">
        <v>5300039</v>
      </c>
      <c r="B43" t="s">
        <v>91</v>
      </c>
      <c r="C43">
        <v>61201</v>
      </c>
      <c r="D43" t="s">
        <v>26</v>
      </c>
      <c r="E43" t="s">
        <v>52</v>
      </c>
      <c r="G43">
        <v>3.48</v>
      </c>
    </row>
    <row r="44" spans="1:7" hidden="1" x14ac:dyDescent="0.25">
      <c r="A44">
        <v>5300167</v>
      </c>
      <c r="B44" t="s">
        <v>92</v>
      </c>
      <c r="C44">
        <v>83201</v>
      </c>
      <c r="D44" t="s">
        <v>10</v>
      </c>
      <c r="E44" t="s">
        <v>93</v>
      </c>
    </row>
    <row r="45" spans="1:7" hidden="1" x14ac:dyDescent="0.25">
      <c r="A45">
        <v>5300505</v>
      </c>
      <c r="B45" t="s">
        <v>94</v>
      </c>
      <c r="C45">
        <v>73201</v>
      </c>
      <c r="D45" t="s">
        <v>95</v>
      </c>
      <c r="E45" t="s">
        <v>96</v>
      </c>
      <c r="G45">
        <v>3.39</v>
      </c>
    </row>
    <row r="46" spans="1:7" hidden="1" x14ac:dyDescent="0.25">
      <c r="A46">
        <v>5300594</v>
      </c>
      <c r="B46" t="s">
        <v>97</v>
      </c>
      <c r="C46">
        <v>83203</v>
      </c>
      <c r="D46" t="s">
        <v>98</v>
      </c>
      <c r="E46" t="s">
        <v>99</v>
      </c>
      <c r="G46">
        <v>3.42</v>
      </c>
    </row>
    <row r="47" spans="1:7" hidden="1" x14ac:dyDescent="0.25">
      <c r="A47">
        <v>5300667</v>
      </c>
      <c r="B47" t="s">
        <v>100</v>
      </c>
      <c r="C47">
        <v>73201</v>
      </c>
      <c r="D47" t="s">
        <v>95</v>
      </c>
      <c r="E47" t="s">
        <v>96</v>
      </c>
      <c r="G47">
        <v>3.57</v>
      </c>
    </row>
    <row r="48" spans="1:7" hidden="1" x14ac:dyDescent="0.25">
      <c r="A48">
        <v>5300939</v>
      </c>
      <c r="B48" t="s">
        <v>101</v>
      </c>
      <c r="C48">
        <v>74201</v>
      </c>
      <c r="D48" t="s">
        <v>102</v>
      </c>
      <c r="E48" t="s">
        <v>103</v>
      </c>
    </row>
    <row r="49" spans="1:7" hidden="1" x14ac:dyDescent="0.25">
      <c r="A49">
        <v>5300947</v>
      </c>
      <c r="B49" t="s">
        <v>104</v>
      </c>
      <c r="C49">
        <v>61201</v>
      </c>
      <c r="D49" t="s">
        <v>26</v>
      </c>
      <c r="E49" t="s">
        <v>13</v>
      </c>
      <c r="G49">
        <v>3</v>
      </c>
    </row>
    <row r="50" spans="1:7" hidden="1" x14ac:dyDescent="0.25">
      <c r="A50">
        <v>5301035</v>
      </c>
      <c r="B50" t="s">
        <v>105</v>
      </c>
      <c r="C50">
        <v>61201</v>
      </c>
      <c r="D50" t="s">
        <v>26</v>
      </c>
      <c r="E50" t="s">
        <v>76</v>
      </c>
      <c r="F50">
        <v>3.06</v>
      </c>
    </row>
    <row r="51" spans="1:7" hidden="1" x14ac:dyDescent="0.25">
      <c r="A51">
        <v>5301083</v>
      </c>
      <c r="B51" t="s">
        <v>106</v>
      </c>
      <c r="C51">
        <v>74201</v>
      </c>
      <c r="D51" t="s">
        <v>102</v>
      </c>
      <c r="E51" t="s">
        <v>103</v>
      </c>
    </row>
    <row r="52" spans="1:7" hidden="1" x14ac:dyDescent="0.25">
      <c r="A52">
        <v>5301130</v>
      </c>
      <c r="B52" t="s">
        <v>107</v>
      </c>
      <c r="C52">
        <v>79202</v>
      </c>
      <c r="D52" t="s">
        <v>108</v>
      </c>
      <c r="E52" t="s">
        <v>109</v>
      </c>
      <c r="G52">
        <v>3.27</v>
      </c>
    </row>
    <row r="53" spans="1:7" hidden="1" x14ac:dyDescent="0.25">
      <c r="A53">
        <v>5301287</v>
      </c>
      <c r="B53" t="s">
        <v>110</v>
      </c>
      <c r="C53">
        <v>74201</v>
      </c>
      <c r="D53" t="s">
        <v>102</v>
      </c>
      <c r="E53" t="s">
        <v>111</v>
      </c>
      <c r="F53">
        <v>3.35</v>
      </c>
    </row>
    <row r="54" spans="1:7" hidden="1" x14ac:dyDescent="0.25">
      <c r="A54">
        <v>5301800</v>
      </c>
      <c r="B54" t="s">
        <v>112</v>
      </c>
      <c r="C54">
        <v>73201</v>
      </c>
      <c r="D54" t="s">
        <v>95</v>
      </c>
      <c r="E54" t="s">
        <v>113</v>
      </c>
    </row>
    <row r="55" spans="1:7" hidden="1" x14ac:dyDescent="0.25">
      <c r="A55">
        <v>5301834</v>
      </c>
      <c r="B55" t="s">
        <v>114</v>
      </c>
      <c r="C55">
        <v>89201</v>
      </c>
      <c r="D55" t="s">
        <v>115</v>
      </c>
      <c r="E55" t="s">
        <v>87</v>
      </c>
    </row>
    <row r="56" spans="1:7" hidden="1" x14ac:dyDescent="0.25">
      <c r="A56">
        <v>5310396</v>
      </c>
      <c r="B56" t="s">
        <v>116</v>
      </c>
      <c r="C56">
        <v>88209</v>
      </c>
      <c r="D56" t="s">
        <v>61</v>
      </c>
      <c r="E56" t="s">
        <v>62</v>
      </c>
    </row>
    <row r="57" spans="1:7" hidden="1" x14ac:dyDescent="0.25">
      <c r="A57">
        <v>5310965</v>
      </c>
      <c r="B57" t="s">
        <v>117</v>
      </c>
      <c r="C57">
        <v>84203</v>
      </c>
      <c r="D57" t="s">
        <v>118</v>
      </c>
      <c r="E57" t="s">
        <v>43</v>
      </c>
      <c r="G57">
        <v>3.4</v>
      </c>
    </row>
    <row r="58" spans="1:7" hidden="1" x14ac:dyDescent="0.25">
      <c r="A58">
        <v>5311032</v>
      </c>
      <c r="B58" t="s">
        <v>119</v>
      </c>
      <c r="C58">
        <v>88205</v>
      </c>
      <c r="D58" t="s">
        <v>75</v>
      </c>
      <c r="E58" t="s">
        <v>120</v>
      </c>
    </row>
    <row r="59" spans="1:7" hidden="1" x14ac:dyDescent="0.25">
      <c r="A59">
        <v>5311117</v>
      </c>
      <c r="B59" t="s">
        <v>121</v>
      </c>
      <c r="C59">
        <v>87205</v>
      </c>
      <c r="D59" t="s">
        <v>122</v>
      </c>
      <c r="E59" t="s">
        <v>123</v>
      </c>
    </row>
    <row r="60" spans="1:7" hidden="1" x14ac:dyDescent="0.25">
      <c r="A60">
        <v>5311141</v>
      </c>
      <c r="B60" t="s">
        <v>124</v>
      </c>
      <c r="C60">
        <v>85201</v>
      </c>
      <c r="D60" t="s">
        <v>80</v>
      </c>
      <c r="E60" t="s">
        <v>87</v>
      </c>
    </row>
    <row r="61" spans="1:7" hidden="1" x14ac:dyDescent="0.25">
      <c r="A61">
        <v>5311583</v>
      </c>
      <c r="B61" t="s">
        <v>125</v>
      </c>
      <c r="C61">
        <v>87205</v>
      </c>
      <c r="D61" t="s">
        <v>122</v>
      </c>
      <c r="E61" t="s">
        <v>76</v>
      </c>
      <c r="F61">
        <v>3.15</v>
      </c>
    </row>
    <row r="62" spans="1:7" hidden="1" x14ac:dyDescent="0.25">
      <c r="A62">
        <v>5311830</v>
      </c>
      <c r="B62" t="s">
        <v>126</v>
      </c>
      <c r="C62">
        <v>84204</v>
      </c>
      <c r="D62" t="s">
        <v>127</v>
      </c>
      <c r="E62" t="s">
        <v>2</v>
      </c>
    </row>
    <row r="63" spans="1:7" hidden="1" x14ac:dyDescent="0.25">
      <c r="A63">
        <v>5410049</v>
      </c>
      <c r="B63" t="s">
        <v>128</v>
      </c>
      <c r="C63">
        <v>86104</v>
      </c>
      <c r="D63" t="s">
        <v>22</v>
      </c>
      <c r="E63" t="s">
        <v>129</v>
      </c>
      <c r="G63">
        <v>3</v>
      </c>
    </row>
    <row r="64" spans="1:7" hidden="1" x14ac:dyDescent="0.25">
      <c r="A64">
        <v>6300128</v>
      </c>
      <c r="B64" t="s">
        <v>130</v>
      </c>
      <c r="C64">
        <v>74201</v>
      </c>
      <c r="D64" t="s">
        <v>102</v>
      </c>
      <c r="E64" t="s">
        <v>131</v>
      </c>
    </row>
    <row r="65" spans="1:7" hidden="1" x14ac:dyDescent="0.25">
      <c r="A65">
        <v>6300196</v>
      </c>
      <c r="B65" t="s">
        <v>132</v>
      </c>
      <c r="C65">
        <v>61201</v>
      </c>
      <c r="D65" t="s">
        <v>26</v>
      </c>
      <c r="E65" t="s">
        <v>133</v>
      </c>
    </row>
    <row r="66" spans="1:7" hidden="1" x14ac:dyDescent="0.25">
      <c r="A66">
        <v>6300268</v>
      </c>
      <c r="B66" t="s">
        <v>134</v>
      </c>
      <c r="C66">
        <v>74201</v>
      </c>
      <c r="D66" t="s">
        <v>102</v>
      </c>
      <c r="E66" t="s">
        <v>76</v>
      </c>
    </row>
    <row r="67" spans="1:7" hidden="1" x14ac:dyDescent="0.25">
      <c r="A67">
        <v>6300394</v>
      </c>
      <c r="B67" t="s">
        <v>135</v>
      </c>
      <c r="C67">
        <v>74201</v>
      </c>
      <c r="D67" t="s">
        <v>102</v>
      </c>
      <c r="E67" t="s">
        <v>136</v>
      </c>
      <c r="G67">
        <v>3.43</v>
      </c>
    </row>
    <row r="68" spans="1:7" hidden="1" x14ac:dyDescent="0.25">
      <c r="A68">
        <v>6300509</v>
      </c>
      <c r="B68" t="s">
        <v>137</v>
      </c>
      <c r="C68">
        <v>79202</v>
      </c>
      <c r="D68" t="s">
        <v>108</v>
      </c>
      <c r="E68" t="s">
        <v>120</v>
      </c>
    </row>
    <row r="69" spans="1:7" hidden="1" x14ac:dyDescent="0.25">
      <c r="A69">
        <v>6300649</v>
      </c>
      <c r="B69" t="s">
        <v>138</v>
      </c>
      <c r="C69">
        <v>61201</v>
      </c>
      <c r="D69" t="s">
        <v>26</v>
      </c>
      <c r="E69" t="s">
        <v>87</v>
      </c>
    </row>
    <row r="70" spans="1:7" hidden="1" x14ac:dyDescent="0.25">
      <c r="A70">
        <v>6300703</v>
      </c>
      <c r="B70" t="s">
        <v>139</v>
      </c>
      <c r="C70">
        <v>74201</v>
      </c>
      <c r="D70" t="s">
        <v>102</v>
      </c>
      <c r="E70" t="s">
        <v>140</v>
      </c>
      <c r="G70">
        <v>3.53</v>
      </c>
    </row>
    <row r="71" spans="1:7" hidden="1" x14ac:dyDescent="0.25">
      <c r="A71">
        <v>6300816</v>
      </c>
      <c r="B71" t="s">
        <v>141</v>
      </c>
      <c r="C71">
        <v>74201</v>
      </c>
      <c r="D71" t="s">
        <v>102</v>
      </c>
      <c r="E71" t="s">
        <v>136</v>
      </c>
      <c r="G71">
        <v>3.44</v>
      </c>
    </row>
    <row r="72" spans="1:7" hidden="1" x14ac:dyDescent="0.25">
      <c r="A72">
        <v>6300960</v>
      </c>
      <c r="B72" t="s">
        <v>142</v>
      </c>
      <c r="C72">
        <v>63201</v>
      </c>
      <c r="D72" t="s">
        <v>143</v>
      </c>
      <c r="E72" t="s">
        <v>13</v>
      </c>
      <c r="G72">
        <v>3.11</v>
      </c>
    </row>
    <row r="73" spans="1:7" hidden="1" x14ac:dyDescent="0.25">
      <c r="A73">
        <v>6300969</v>
      </c>
      <c r="B73" t="s">
        <v>144</v>
      </c>
      <c r="C73">
        <v>79202</v>
      </c>
      <c r="D73" t="s">
        <v>108</v>
      </c>
      <c r="E73" t="s">
        <v>145</v>
      </c>
    </row>
    <row r="74" spans="1:7" hidden="1" x14ac:dyDescent="0.25">
      <c r="A74">
        <v>6300989</v>
      </c>
      <c r="B74" t="s">
        <v>146</v>
      </c>
      <c r="C74">
        <v>79202</v>
      </c>
      <c r="D74" t="s">
        <v>108</v>
      </c>
      <c r="E74" s="1">
        <v>41883</v>
      </c>
    </row>
    <row r="75" spans="1:7" hidden="1" x14ac:dyDescent="0.25">
      <c r="A75">
        <v>6301215</v>
      </c>
      <c r="B75" t="s">
        <v>147</v>
      </c>
      <c r="C75">
        <v>74201</v>
      </c>
      <c r="D75" t="s">
        <v>102</v>
      </c>
      <c r="E75" t="s">
        <v>148</v>
      </c>
      <c r="G75">
        <v>3.29</v>
      </c>
    </row>
    <row r="76" spans="1:7" hidden="1" x14ac:dyDescent="0.25">
      <c r="A76">
        <v>6301224</v>
      </c>
      <c r="B76" t="s">
        <v>149</v>
      </c>
      <c r="C76">
        <v>74201</v>
      </c>
      <c r="D76" t="s">
        <v>102</v>
      </c>
      <c r="E76" t="s">
        <v>20</v>
      </c>
    </row>
    <row r="77" spans="1:7" hidden="1" x14ac:dyDescent="0.25">
      <c r="A77">
        <v>6301232</v>
      </c>
      <c r="B77" t="s">
        <v>150</v>
      </c>
      <c r="C77">
        <v>61201</v>
      </c>
      <c r="D77" t="s">
        <v>26</v>
      </c>
      <c r="E77" t="s">
        <v>43</v>
      </c>
      <c r="G77">
        <v>3.44</v>
      </c>
    </row>
    <row r="78" spans="1:7" hidden="1" x14ac:dyDescent="0.25">
      <c r="A78">
        <v>6301386</v>
      </c>
      <c r="B78" t="s">
        <v>151</v>
      </c>
      <c r="C78">
        <v>63201</v>
      </c>
      <c r="D78" t="s">
        <v>143</v>
      </c>
      <c r="E78" t="s">
        <v>140</v>
      </c>
      <c r="G78">
        <v>3.62</v>
      </c>
    </row>
    <row r="79" spans="1:7" hidden="1" x14ac:dyDescent="0.25">
      <c r="A79">
        <v>6301416</v>
      </c>
      <c r="B79" t="s">
        <v>152</v>
      </c>
      <c r="C79">
        <v>63201</v>
      </c>
      <c r="D79" t="s">
        <v>143</v>
      </c>
      <c r="E79" t="s">
        <v>140</v>
      </c>
      <c r="G79">
        <v>3.15</v>
      </c>
    </row>
    <row r="80" spans="1:7" hidden="1" x14ac:dyDescent="0.25">
      <c r="A80">
        <v>6301461</v>
      </c>
      <c r="B80" t="s">
        <v>153</v>
      </c>
      <c r="C80">
        <v>73201</v>
      </c>
      <c r="D80" t="s">
        <v>95</v>
      </c>
      <c r="E80" t="s">
        <v>96</v>
      </c>
      <c r="G80">
        <v>3.33</v>
      </c>
    </row>
    <row r="81" spans="1:7" hidden="1" x14ac:dyDescent="0.25">
      <c r="A81">
        <v>6301483</v>
      </c>
      <c r="B81" t="s">
        <v>154</v>
      </c>
      <c r="C81">
        <v>74201</v>
      </c>
      <c r="D81" t="s">
        <v>102</v>
      </c>
      <c r="E81" t="s">
        <v>155</v>
      </c>
    </row>
    <row r="82" spans="1:7" hidden="1" x14ac:dyDescent="0.25">
      <c r="A82">
        <v>6301603</v>
      </c>
      <c r="B82" t="s">
        <v>156</v>
      </c>
      <c r="C82">
        <v>63201</v>
      </c>
      <c r="D82" t="s">
        <v>143</v>
      </c>
      <c r="E82" t="s">
        <v>157</v>
      </c>
    </row>
    <row r="83" spans="1:7" hidden="1" x14ac:dyDescent="0.25">
      <c r="A83">
        <v>6302683</v>
      </c>
      <c r="B83" t="s">
        <v>158</v>
      </c>
      <c r="C83">
        <v>63201</v>
      </c>
      <c r="D83" t="s">
        <v>143</v>
      </c>
      <c r="E83" t="s">
        <v>140</v>
      </c>
      <c r="G83">
        <v>3.22</v>
      </c>
    </row>
    <row r="84" spans="1:7" hidden="1" x14ac:dyDescent="0.25">
      <c r="A84">
        <v>6302915</v>
      </c>
      <c r="B84" t="s">
        <v>159</v>
      </c>
      <c r="C84">
        <v>61201</v>
      </c>
      <c r="D84" t="s">
        <v>26</v>
      </c>
      <c r="E84" t="s">
        <v>29</v>
      </c>
      <c r="G84">
        <v>3.35</v>
      </c>
    </row>
    <row r="85" spans="1:7" hidden="1" x14ac:dyDescent="0.25">
      <c r="A85">
        <v>6302916</v>
      </c>
      <c r="B85" t="s">
        <v>160</v>
      </c>
      <c r="C85">
        <v>63201</v>
      </c>
      <c r="D85" t="s">
        <v>143</v>
      </c>
      <c r="E85" t="s">
        <v>161</v>
      </c>
    </row>
    <row r="86" spans="1:7" hidden="1" x14ac:dyDescent="0.25">
      <c r="A86">
        <v>6310141</v>
      </c>
      <c r="B86" t="s">
        <v>162</v>
      </c>
      <c r="C86">
        <v>87202</v>
      </c>
      <c r="D86" t="s">
        <v>163</v>
      </c>
      <c r="E86" t="s">
        <v>164</v>
      </c>
      <c r="G86">
        <v>3.67</v>
      </c>
    </row>
    <row r="87" spans="1:7" hidden="1" x14ac:dyDescent="0.25">
      <c r="A87">
        <v>6310193</v>
      </c>
      <c r="B87" t="s">
        <v>165</v>
      </c>
      <c r="C87">
        <v>83203</v>
      </c>
      <c r="D87" t="s">
        <v>98</v>
      </c>
      <c r="E87" t="s">
        <v>166</v>
      </c>
    </row>
    <row r="88" spans="1:7" hidden="1" x14ac:dyDescent="0.25">
      <c r="A88">
        <v>6310195</v>
      </c>
      <c r="B88" t="s">
        <v>167</v>
      </c>
      <c r="C88">
        <v>88209</v>
      </c>
      <c r="D88" t="s">
        <v>61</v>
      </c>
      <c r="E88" t="s">
        <v>62</v>
      </c>
    </row>
    <row r="89" spans="1:7" hidden="1" x14ac:dyDescent="0.25">
      <c r="A89">
        <v>6310213</v>
      </c>
      <c r="B89" t="s">
        <v>168</v>
      </c>
      <c r="C89">
        <v>86206</v>
      </c>
      <c r="D89" t="s">
        <v>39</v>
      </c>
      <c r="E89" t="s">
        <v>169</v>
      </c>
    </row>
    <row r="90" spans="1:7" hidden="1" x14ac:dyDescent="0.25">
      <c r="A90">
        <v>6310231</v>
      </c>
      <c r="B90" t="s">
        <v>170</v>
      </c>
      <c r="C90">
        <v>88209</v>
      </c>
      <c r="D90" t="s">
        <v>61</v>
      </c>
      <c r="E90" t="s">
        <v>62</v>
      </c>
    </row>
    <row r="91" spans="1:7" hidden="1" x14ac:dyDescent="0.25">
      <c r="A91">
        <v>6310241</v>
      </c>
      <c r="B91" t="s">
        <v>171</v>
      </c>
      <c r="C91">
        <v>87203</v>
      </c>
      <c r="D91" t="s">
        <v>4</v>
      </c>
      <c r="E91" t="s">
        <v>161</v>
      </c>
    </row>
    <row r="92" spans="1:7" hidden="1" x14ac:dyDescent="0.25">
      <c r="A92">
        <v>6310258</v>
      </c>
      <c r="B92" t="s">
        <v>172</v>
      </c>
      <c r="C92">
        <v>87201</v>
      </c>
      <c r="D92" t="s">
        <v>12</v>
      </c>
      <c r="E92" t="s">
        <v>173</v>
      </c>
    </row>
    <row r="93" spans="1:7" hidden="1" x14ac:dyDescent="0.25">
      <c r="A93">
        <v>6310311</v>
      </c>
      <c r="B93" t="s">
        <v>174</v>
      </c>
      <c r="C93">
        <v>87205</v>
      </c>
      <c r="D93" t="s">
        <v>122</v>
      </c>
      <c r="E93" t="s">
        <v>175</v>
      </c>
    </row>
    <row r="94" spans="1:7" hidden="1" x14ac:dyDescent="0.25">
      <c r="A94">
        <v>6310399</v>
      </c>
      <c r="B94" t="s">
        <v>176</v>
      </c>
      <c r="C94">
        <v>85201</v>
      </c>
      <c r="D94" t="s">
        <v>80</v>
      </c>
      <c r="E94" t="s">
        <v>177</v>
      </c>
    </row>
    <row r="95" spans="1:7" hidden="1" x14ac:dyDescent="0.25">
      <c r="A95">
        <v>6310464</v>
      </c>
      <c r="B95" t="s">
        <v>178</v>
      </c>
      <c r="C95">
        <v>83207</v>
      </c>
      <c r="D95" t="s">
        <v>179</v>
      </c>
      <c r="E95" t="s">
        <v>8</v>
      </c>
      <c r="G95">
        <v>3.19</v>
      </c>
    </row>
    <row r="96" spans="1:7" hidden="1" x14ac:dyDescent="0.25">
      <c r="A96">
        <v>6310550</v>
      </c>
      <c r="B96" t="s">
        <v>180</v>
      </c>
      <c r="C96">
        <v>87203</v>
      </c>
      <c r="D96" t="s">
        <v>4</v>
      </c>
      <c r="E96" t="s">
        <v>181</v>
      </c>
    </row>
    <row r="97" spans="1:7" hidden="1" x14ac:dyDescent="0.25">
      <c r="A97">
        <v>6310571</v>
      </c>
      <c r="B97" t="s">
        <v>182</v>
      </c>
      <c r="C97">
        <v>88207</v>
      </c>
      <c r="D97" t="s">
        <v>183</v>
      </c>
      <c r="E97" t="s">
        <v>20</v>
      </c>
    </row>
    <row r="98" spans="1:7" hidden="1" x14ac:dyDescent="0.25">
      <c r="A98">
        <v>6310686</v>
      </c>
      <c r="B98" t="s">
        <v>184</v>
      </c>
      <c r="C98">
        <v>84202</v>
      </c>
      <c r="D98" t="s">
        <v>28</v>
      </c>
      <c r="E98" s="1">
        <v>41731</v>
      </c>
    </row>
    <row r="99" spans="1:7" hidden="1" x14ac:dyDescent="0.25">
      <c r="A99">
        <v>6310705</v>
      </c>
      <c r="B99" t="s">
        <v>185</v>
      </c>
      <c r="C99">
        <v>83203</v>
      </c>
      <c r="D99" t="s">
        <v>98</v>
      </c>
      <c r="E99" t="s">
        <v>93</v>
      </c>
    </row>
    <row r="100" spans="1:7" hidden="1" x14ac:dyDescent="0.25">
      <c r="A100">
        <v>6310815</v>
      </c>
      <c r="B100" t="s">
        <v>186</v>
      </c>
      <c r="C100">
        <v>87202</v>
      </c>
      <c r="D100" t="s">
        <v>163</v>
      </c>
      <c r="E100" t="s">
        <v>99</v>
      </c>
      <c r="G100">
        <v>3.35</v>
      </c>
    </row>
    <row r="101" spans="1:7" hidden="1" x14ac:dyDescent="0.25">
      <c r="A101">
        <v>6310847</v>
      </c>
      <c r="B101" t="s">
        <v>187</v>
      </c>
      <c r="C101">
        <v>83203</v>
      </c>
      <c r="D101" t="s">
        <v>98</v>
      </c>
      <c r="E101" t="s">
        <v>188</v>
      </c>
    </row>
    <row r="102" spans="1:7" hidden="1" x14ac:dyDescent="0.25">
      <c r="A102">
        <v>6310933</v>
      </c>
      <c r="B102" t="s">
        <v>189</v>
      </c>
      <c r="C102">
        <v>83203</v>
      </c>
      <c r="D102" t="s">
        <v>98</v>
      </c>
      <c r="E102" s="1">
        <v>41885</v>
      </c>
    </row>
    <row r="103" spans="1:7" hidden="1" x14ac:dyDescent="0.25">
      <c r="A103">
        <v>6310974</v>
      </c>
      <c r="B103" t="s">
        <v>190</v>
      </c>
      <c r="C103">
        <v>88209</v>
      </c>
      <c r="D103" t="s">
        <v>61</v>
      </c>
      <c r="E103" t="s">
        <v>62</v>
      </c>
    </row>
    <row r="104" spans="1:7" hidden="1" x14ac:dyDescent="0.25">
      <c r="A104">
        <v>6310980</v>
      </c>
      <c r="B104" t="s">
        <v>191</v>
      </c>
      <c r="C104">
        <v>88209</v>
      </c>
      <c r="D104" t="s">
        <v>61</v>
      </c>
      <c r="E104" t="s">
        <v>192</v>
      </c>
    </row>
    <row r="105" spans="1:7" hidden="1" x14ac:dyDescent="0.25">
      <c r="A105">
        <v>6311013</v>
      </c>
      <c r="B105" t="s">
        <v>193</v>
      </c>
      <c r="C105">
        <v>88210</v>
      </c>
      <c r="D105" t="s">
        <v>19</v>
      </c>
      <c r="E105" t="s">
        <v>133</v>
      </c>
    </row>
    <row r="106" spans="1:7" hidden="1" x14ac:dyDescent="0.25">
      <c r="A106">
        <v>6311051</v>
      </c>
      <c r="B106" t="s">
        <v>194</v>
      </c>
      <c r="C106">
        <v>87203</v>
      </c>
      <c r="D106" t="s">
        <v>4</v>
      </c>
      <c r="E106" t="s">
        <v>195</v>
      </c>
    </row>
    <row r="107" spans="1:7" hidden="1" x14ac:dyDescent="0.25">
      <c r="A107">
        <v>6311059</v>
      </c>
      <c r="B107" t="s">
        <v>196</v>
      </c>
      <c r="C107">
        <v>86206</v>
      </c>
      <c r="D107" t="s">
        <v>39</v>
      </c>
      <c r="E107" t="s">
        <v>197</v>
      </c>
    </row>
    <row r="108" spans="1:7" hidden="1" x14ac:dyDescent="0.25">
      <c r="A108">
        <v>6311074</v>
      </c>
      <c r="B108" t="s">
        <v>198</v>
      </c>
      <c r="C108">
        <v>83201</v>
      </c>
      <c r="D108" t="s">
        <v>10</v>
      </c>
      <c r="E108" t="s">
        <v>199</v>
      </c>
      <c r="G108">
        <v>3.28</v>
      </c>
    </row>
    <row r="109" spans="1:7" hidden="1" x14ac:dyDescent="0.25">
      <c r="A109">
        <v>6311095</v>
      </c>
      <c r="B109" t="s">
        <v>200</v>
      </c>
      <c r="C109">
        <v>86206</v>
      </c>
      <c r="D109" t="s">
        <v>39</v>
      </c>
      <c r="E109" t="s">
        <v>83</v>
      </c>
    </row>
    <row r="110" spans="1:7" hidden="1" x14ac:dyDescent="0.25">
      <c r="A110">
        <v>6311119</v>
      </c>
      <c r="B110" t="s">
        <v>201</v>
      </c>
      <c r="C110">
        <v>88203</v>
      </c>
      <c r="D110" t="s">
        <v>56</v>
      </c>
      <c r="E110" t="s">
        <v>113</v>
      </c>
    </row>
    <row r="111" spans="1:7" hidden="1" x14ac:dyDescent="0.25">
      <c r="A111">
        <v>6311210</v>
      </c>
      <c r="B111" t="s">
        <v>202</v>
      </c>
      <c r="C111">
        <v>83207</v>
      </c>
      <c r="D111" t="s">
        <v>179</v>
      </c>
      <c r="E111" t="s">
        <v>72</v>
      </c>
      <c r="G111">
        <v>3.11</v>
      </c>
    </row>
    <row r="112" spans="1:7" hidden="1" x14ac:dyDescent="0.25">
      <c r="A112">
        <v>6311242</v>
      </c>
      <c r="B112" t="s">
        <v>203</v>
      </c>
      <c r="C112">
        <v>84202</v>
      </c>
      <c r="D112" t="s">
        <v>28</v>
      </c>
      <c r="E112" t="s">
        <v>204</v>
      </c>
      <c r="G112">
        <v>3.16</v>
      </c>
    </row>
    <row r="113" spans="1:7" hidden="1" x14ac:dyDescent="0.25">
      <c r="A113">
        <v>6311287</v>
      </c>
      <c r="B113" t="s">
        <v>205</v>
      </c>
      <c r="C113">
        <v>85202</v>
      </c>
      <c r="D113" t="s">
        <v>206</v>
      </c>
      <c r="E113" t="s">
        <v>207</v>
      </c>
    </row>
    <row r="114" spans="1:7" hidden="1" x14ac:dyDescent="0.25">
      <c r="A114">
        <v>6311296</v>
      </c>
      <c r="B114" t="s">
        <v>208</v>
      </c>
      <c r="C114">
        <v>87205</v>
      </c>
      <c r="D114" t="s">
        <v>122</v>
      </c>
      <c r="E114" t="s">
        <v>87</v>
      </c>
    </row>
    <row r="115" spans="1:7" hidden="1" x14ac:dyDescent="0.25">
      <c r="A115">
        <v>6311342</v>
      </c>
      <c r="B115" t="s">
        <v>209</v>
      </c>
      <c r="C115">
        <v>88205</v>
      </c>
      <c r="D115" t="s">
        <v>75</v>
      </c>
      <c r="E115" t="s">
        <v>210</v>
      </c>
    </row>
    <row r="116" spans="1:7" hidden="1" x14ac:dyDescent="0.25">
      <c r="A116">
        <v>6311350</v>
      </c>
      <c r="B116" t="s">
        <v>211</v>
      </c>
      <c r="C116">
        <v>83207</v>
      </c>
      <c r="D116" t="s">
        <v>179</v>
      </c>
      <c r="E116" t="s">
        <v>8</v>
      </c>
      <c r="G116">
        <v>3.33</v>
      </c>
    </row>
    <row r="117" spans="1:7" hidden="1" x14ac:dyDescent="0.25">
      <c r="A117">
        <v>6311385</v>
      </c>
      <c r="B117" t="s">
        <v>212</v>
      </c>
      <c r="C117">
        <v>88203</v>
      </c>
      <c r="D117" t="s">
        <v>56</v>
      </c>
      <c r="E117" t="s">
        <v>213</v>
      </c>
    </row>
    <row r="118" spans="1:7" hidden="1" x14ac:dyDescent="0.25">
      <c r="A118">
        <v>6311417</v>
      </c>
      <c r="B118" t="s">
        <v>214</v>
      </c>
      <c r="C118">
        <v>87202</v>
      </c>
      <c r="D118" t="s">
        <v>163</v>
      </c>
      <c r="E118" t="s">
        <v>215</v>
      </c>
      <c r="F118">
        <v>3.37</v>
      </c>
    </row>
    <row r="119" spans="1:7" hidden="1" x14ac:dyDescent="0.25">
      <c r="A119">
        <v>6311472</v>
      </c>
      <c r="B119" t="s">
        <v>216</v>
      </c>
      <c r="C119">
        <v>86202</v>
      </c>
      <c r="D119" t="s">
        <v>64</v>
      </c>
      <c r="E119" t="s">
        <v>65</v>
      </c>
    </row>
    <row r="120" spans="1:7" hidden="1" x14ac:dyDescent="0.25">
      <c r="A120">
        <v>6311485</v>
      </c>
      <c r="B120" t="s">
        <v>217</v>
      </c>
      <c r="C120">
        <v>88210</v>
      </c>
      <c r="D120" t="s">
        <v>19</v>
      </c>
      <c r="E120" s="1">
        <v>42677</v>
      </c>
      <c r="G120">
        <v>3.41</v>
      </c>
    </row>
    <row r="121" spans="1:7" hidden="1" x14ac:dyDescent="0.25">
      <c r="A121">
        <v>6311545</v>
      </c>
      <c r="B121" t="s">
        <v>218</v>
      </c>
      <c r="C121">
        <v>85202</v>
      </c>
      <c r="D121" t="s">
        <v>206</v>
      </c>
      <c r="E121" t="s">
        <v>219</v>
      </c>
    </row>
    <row r="122" spans="1:7" hidden="1" x14ac:dyDescent="0.25">
      <c r="A122">
        <v>6311797</v>
      </c>
      <c r="B122" t="s">
        <v>220</v>
      </c>
      <c r="C122">
        <v>86206</v>
      </c>
      <c r="D122" t="s">
        <v>39</v>
      </c>
      <c r="E122" t="s">
        <v>169</v>
      </c>
    </row>
    <row r="123" spans="1:7" hidden="1" x14ac:dyDescent="0.25">
      <c r="A123">
        <v>6311869</v>
      </c>
      <c r="B123" t="s">
        <v>221</v>
      </c>
      <c r="C123">
        <v>86276</v>
      </c>
      <c r="D123" t="s">
        <v>39</v>
      </c>
      <c r="E123" t="s">
        <v>195</v>
      </c>
    </row>
    <row r="124" spans="1:7" hidden="1" x14ac:dyDescent="0.25">
      <c r="A124">
        <v>6311946</v>
      </c>
      <c r="B124" t="s">
        <v>222</v>
      </c>
      <c r="C124">
        <v>86276</v>
      </c>
      <c r="D124" t="s">
        <v>39</v>
      </c>
      <c r="E124" t="s">
        <v>195</v>
      </c>
    </row>
    <row r="125" spans="1:7" hidden="1" x14ac:dyDescent="0.25">
      <c r="A125">
        <v>6312045</v>
      </c>
      <c r="B125" t="s">
        <v>223</v>
      </c>
      <c r="C125">
        <v>86206</v>
      </c>
      <c r="D125" t="s">
        <v>39</v>
      </c>
      <c r="E125" s="1">
        <v>41600</v>
      </c>
    </row>
    <row r="126" spans="1:7" hidden="1" x14ac:dyDescent="0.25">
      <c r="A126">
        <v>6312766</v>
      </c>
      <c r="B126" t="s">
        <v>224</v>
      </c>
      <c r="C126">
        <v>86202</v>
      </c>
      <c r="D126" t="s">
        <v>64</v>
      </c>
      <c r="E126" t="s">
        <v>67</v>
      </c>
    </row>
    <row r="127" spans="1:7" hidden="1" x14ac:dyDescent="0.25">
      <c r="A127">
        <v>6312785</v>
      </c>
      <c r="B127" t="s">
        <v>225</v>
      </c>
      <c r="C127">
        <v>86206</v>
      </c>
      <c r="D127" t="s">
        <v>39</v>
      </c>
      <c r="E127" t="s">
        <v>226</v>
      </c>
    </row>
    <row r="128" spans="1:7" hidden="1" x14ac:dyDescent="0.25">
      <c r="A128">
        <v>6312887</v>
      </c>
      <c r="B128" t="s">
        <v>227</v>
      </c>
      <c r="C128">
        <v>86202</v>
      </c>
      <c r="D128" t="s">
        <v>64</v>
      </c>
      <c r="E128" t="s">
        <v>228</v>
      </c>
      <c r="G128">
        <v>3.37</v>
      </c>
    </row>
    <row r="129" spans="1:7" hidden="1" x14ac:dyDescent="0.25">
      <c r="A129">
        <v>6313026</v>
      </c>
      <c r="B129" t="s">
        <v>229</v>
      </c>
      <c r="C129">
        <v>86202</v>
      </c>
      <c r="D129" t="s">
        <v>64</v>
      </c>
      <c r="E129" s="1">
        <v>41599</v>
      </c>
    </row>
    <row r="130" spans="1:7" hidden="1" x14ac:dyDescent="0.25">
      <c r="A130">
        <v>6313075</v>
      </c>
      <c r="B130" t="s">
        <v>230</v>
      </c>
      <c r="C130">
        <v>86202</v>
      </c>
      <c r="D130" t="s">
        <v>64</v>
      </c>
      <c r="E130" s="1">
        <v>41605</v>
      </c>
    </row>
    <row r="131" spans="1:7" hidden="1" x14ac:dyDescent="0.25">
      <c r="A131">
        <v>6313175</v>
      </c>
      <c r="B131" t="s">
        <v>231</v>
      </c>
      <c r="C131">
        <v>86206</v>
      </c>
      <c r="D131" t="s">
        <v>39</v>
      </c>
      <c r="E131" t="s">
        <v>76</v>
      </c>
      <c r="F131">
        <v>3.58</v>
      </c>
    </row>
    <row r="132" spans="1:7" hidden="1" x14ac:dyDescent="0.25">
      <c r="A132">
        <v>6313202</v>
      </c>
      <c r="B132" t="s">
        <v>232</v>
      </c>
      <c r="C132">
        <v>86202</v>
      </c>
      <c r="D132" t="s">
        <v>64</v>
      </c>
      <c r="E132" t="s">
        <v>67</v>
      </c>
    </row>
    <row r="133" spans="1:7" hidden="1" x14ac:dyDescent="0.25">
      <c r="A133">
        <v>6313204</v>
      </c>
      <c r="B133" t="s">
        <v>233</v>
      </c>
      <c r="C133">
        <v>86202</v>
      </c>
      <c r="D133" t="s">
        <v>64</v>
      </c>
      <c r="E133" t="s">
        <v>67</v>
      </c>
    </row>
    <row r="134" spans="1:7" hidden="1" x14ac:dyDescent="0.25">
      <c r="A134">
        <v>6313245</v>
      </c>
      <c r="B134" t="s">
        <v>234</v>
      </c>
      <c r="C134">
        <v>86202</v>
      </c>
      <c r="D134" t="s">
        <v>64</v>
      </c>
      <c r="E134" t="s">
        <v>120</v>
      </c>
    </row>
    <row r="135" spans="1:7" hidden="1" x14ac:dyDescent="0.25">
      <c r="A135">
        <v>6313302</v>
      </c>
      <c r="E135" t="s">
        <v>67</v>
      </c>
    </row>
    <row r="136" spans="1:7" hidden="1" x14ac:dyDescent="0.25">
      <c r="A136">
        <v>6410002</v>
      </c>
      <c r="B136" t="s">
        <v>235</v>
      </c>
      <c r="C136">
        <v>88101</v>
      </c>
      <c r="D136" t="s">
        <v>45</v>
      </c>
      <c r="E136" t="s">
        <v>46</v>
      </c>
      <c r="G136">
        <v>3.57</v>
      </c>
    </row>
    <row r="137" spans="1:7" hidden="1" x14ac:dyDescent="0.25">
      <c r="A137">
        <v>6410023</v>
      </c>
      <c r="B137" t="s">
        <v>236</v>
      </c>
      <c r="C137">
        <v>46101</v>
      </c>
      <c r="D137" t="s">
        <v>237</v>
      </c>
      <c r="E137" t="s">
        <v>238</v>
      </c>
    </row>
    <row r="138" spans="1:7" hidden="1" x14ac:dyDescent="0.25">
      <c r="A138">
        <v>7300021</v>
      </c>
      <c r="B138" t="s">
        <v>239</v>
      </c>
      <c r="C138">
        <v>63201</v>
      </c>
      <c r="D138" t="s">
        <v>143</v>
      </c>
      <c r="E138" t="s">
        <v>197</v>
      </c>
    </row>
    <row r="139" spans="1:7" hidden="1" x14ac:dyDescent="0.25">
      <c r="A139">
        <v>7300098</v>
      </c>
      <c r="B139" t="s">
        <v>240</v>
      </c>
      <c r="C139">
        <v>63201</v>
      </c>
      <c r="D139" t="s">
        <v>143</v>
      </c>
      <c r="E139" t="s">
        <v>161</v>
      </c>
    </row>
    <row r="140" spans="1:7" hidden="1" x14ac:dyDescent="0.25">
      <c r="A140">
        <v>7300120</v>
      </c>
      <c r="B140" t="s">
        <v>241</v>
      </c>
      <c r="C140">
        <v>63201</v>
      </c>
      <c r="D140" t="s">
        <v>143</v>
      </c>
      <c r="E140" t="s">
        <v>20</v>
      </c>
    </row>
    <row r="141" spans="1:7" hidden="1" x14ac:dyDescent="0.25">
      <c r="A141">
        <v>7300126</v>
      </c>
      <c r="B141" t="s">
        <v>242</v>
      </c>
      <c r="C141">
        <v>63201</v>
      </c>
      <c r="D141" t="s">
        <v>143</v>
      </c>
      <c r="E141" t="s">
        <v>243</v>
      </c>
    </row>
    <row r="142" spans="1:7" hidden="1" x14ac:dyDescent="0.25">
      <c r="A142">
        <v>7300146</v>
      </c>
      <c r="B142" t="s">
        <v>244</v>
      </c>
      <c r="C142">
        <v>63201</v>
      </c>
      <c r="D142" t="s">
        <v>143</v>
      </c>
      <c r="E142" t="s">
        <v>13</v>
      </c>
      <c r="G142">
        <v>3.15</v>
      </c>
    </row>
    <row r="143" spans="1:7" hidden="1" x14ac:dyDescent="0.25">
      <c r="A143">
        <v>7300149</v>
      </c>
      <c r="B143" t="s">
        <v>245</v>
      </c>
      <c r="C143">
        <v>73201</v>
      </c>
      <c r="D143" t="s">
        <v>95</v>
      </c>
      <c r="E143" t="s">
        <v>246</v>
      </c>
    </row>
    <row r="144" spans="1:7" hidden="1" x14ac:dyDescent="0.25">
      <c r="A144">
        <v>7300193</v>
      </c>
      <c r="B144" t="s">
        <v>247</v>
      </c>
      <c r="C144">
        <v>61201</v>
      </c>
      <c r="D144" t="s">
        <v>26</v>
      </c>
      <c r="E144" t="s">
        <v>248</v>
      </c>
    </row>
    <row r="145" spans="1:7" hidden="1" x14ac:dyDescent="0.25">
      <c r="A145">
        <v>7300224</v>
      </c>
      <c r="B145" t="s">
        <v>249</v>
      </c>
      <c r="C145">
        <v>74201</v>
      </c>
      <c r="D145" t="s">
        <v>102</v>
      </c>
      <c r="E145" t="s">
        <v>8</v>
      </c>
      <c r="G145">
        <v>3.43</v>
      </c>
    </row>
    <row r="146" spans="1:7" hidden="1" x14ac:dyDescent="0.25">
      <c r="A146">
        <v>7300241</v>
      </c>
      <c r="B146" t="s">
        <v>250</v>
      </c>
      <c r="C146">
        <v>63201</v>
      </c>
      <c r="D146" t="s">
        <v>143</v>
      </c>
      <c r="E146" t="s">
        <v>251</v>
      </c>
    </row>
    <row r="147" spans="1:7" hidden="1" x14ac:dyDescent="0.25">
      <c r="A147">
        <v>7300449</v>
      </c>
      <c r="B147" t="s">
        <v>252</v>
      </c>
      <c r="C147">
        <v>63201</v>
      </c>
      <c r="D147" t="s">
        <v>143</v>
      </c>
      <c r="E147" t="s">
        <v>197</v>
      </c>
    </row>
    <row r="148" spans="1:7" hidden="1" x14ac:dyDescent="0.25">
      <c r="A148">
        <v>7300485</v>
      </c>
      <c r="B148" t="s">
        <v>253</v>
      </c>
      <c r="C148">
        <v>63201</v>
      </c>
      <c r="D148" t="s">
        <v>143</v>
      </c>
      <c r="E148" t="s">
        <v>254</v>
      </c>
      <c r="G148">
        <v>3</v>
      </c>
    </row>
    <row r="149" spans="1:7" hidden="1" x14ac:dyDescent="0.25">
      <c r="A149">
        <v>7300582</v>
      </c>
      <c r="B149" t="s">
        <v>255</v>
      </c>
      <c r="C149">
        <v>74201</v>
      </c>
      <c r="D149" t="s">
        <v>102</v>
      </c>
      <c r="E149" t="s">
        <v>136</v>
      </c>
      <c r="G149">
        <v>3.39</v>
      </c>
    </row>
    <row r="150" spans="1:7" hidden="1" x14ac:dyDescent="0.25">
      <c r="A150">
        <v>7300626</v>
      </c>
      <c r="B150" t="s">
        <v>256</v>
      </c>
      <c r="C150">
        <v>74201</v>
      </c>
      <c r="D150" t="s">
        <v>102</v>
      </c>
      <c r="E150" t="s">
        <v>257</v>
      </c>
    </row>
    <row r="151" spans="1:7" hidden="1" x14ac:dyDescent="0.25">
      <c r="A151">
        <v>7300635</v>
      </c>
      <c r="B151" t="s">
        <v>258</v>
      </c>
      <c r="C151">
        <v>61201</v>
      </c>
      <c r="D151" t="s">
        <v>26</v>
      </c>
      <c r="E151" t="s">
        <v>52</v>
      </c>
      <c r="G151">
        <v>3.38</v>
      </c>
    </row>
    <row r="152" spans="1:7" hidden="1" x14ac:dyDescent="0.25">
      <c r="A152">
        <v>7300686</v>
      </c>
      <c r="B152" t="s">
        <v>259</v>
      </c>
      <c r="C152">
        <v>74201</v>
      </c>
      <c r="D152" t="s">
        <v>102</v>
      </c>
      <c r="E152" t="s">
        <v>257</v>
      </c>
    </row>
    <row r="153" spans="1:7" hidden="1" x14ac:dyDescent="0.25">
      <c r="A153">
        <v>7300793</v>
      </c>
      <c r="B153" t="s">
        <v>260</v>
      </c>
      <c r="C153">
        <v>74201</v>
      </c>
      <c r="D153" t="s">
        <v>102</v>
      </c>
      <c r="G153">
        <v>3.42</v>
      </c>
    </row>
    <row r="154" spans="1:7" hidden="1" x14ac:dyDescent="0.25">
      <c r="A154">
        <v>7300919</v>
      </c>
      <c r="B154" t="s">
        <v>261</v>
      </c>
      <c r="C154">
        <v>73201</v>
      </c>
      <c r="D154" t="s">
        <v>95</v>
      </c>
      <c r="E154" t="s">
        <v>262</v>
      </c>
    </row>
    <row r="155" spans="1:7" hidden="1" x14ac:dyDescent="0.25">
      <c r="A155">
        <v>7300951</v>
      </c>
      <c r="B155" t="s">
        <v>263</v>
      </c>
      <c r="C155">
        <v>74201</v>
      </c>
      <c r="D155" t="s">
        <v>102</v>
      </c>
      <c r="E155" t="s">
        <v>83</v>
      </c>
    </row>
    <row r="156" spans="1:7" hidden="1" x14ac:dyDescent="0.25">
      <c r="A156">
        <v>7300957</v>
      </c>
      <c r="B156" t="s">
        <v>264</v>
      </c>
      <c r="C156">
        <v>74201</v>
      </c>
      <c r="D156" t="s">
        <v>102</v>
      </c>
      <c r="E156" t="s">
        <v>113</v>
      </c>
    </row>
    <row r="157" spans="1:7" hidden="1" x14ac:dyDescent="0.25">
      <c r="A157">
        <v>7300982</v>
      </c>
      <c r="B157" t="s">
        <v>265</v>
      </c>
      <c r="C157">
        <v>61201</v>
      </c>
      <c r="D157" t="s">
        <v>26</v>
      </c>
      <c r="E157" t="s">
        <v>52</v>
      </c>
      <c r="G157">
        <v>3.37</v>
      </c>
    </row>
    <row r="158" spans="1:7" hidden="1" x14ac:dyDescent="0.25">
      <c r="A158">
        <v>7301060</v>
      </c>
      <c r="B158" t="s">
        <v>266</v>
      </c>
      <c r="C158">
        <v>61201</v>
      </c>
      <c r="D158" t="s">
        <v>26</v>
      </c>
      <c r="E158" t="s">
        <v>267</v>
      </c>
      <c r="F158">
        <v>3.47</v>
      </c>
    </row>
    <row r="159" spans="1:7" hidden="1" x14ac:dyDescent="0.25">
      <c r="A159">
        <v>7301070</v>
      </c>
      <c r="B159" t="s">
        <v>268</v>
      </c>
      <c r="C159">
        <v>79202</v>
      </c>
      <c r="D159" t="s">
        <v>108</v>
      </c>
      <c r="E159" t="s">
        <v>120</v>
      </c>
    </row>
    <row r="160" spans="1:7" hidden="1" x14ac:dyDescent="0.25">
      <c r="A160">
        <v>7301077</v>
      </c>
      <c r="B160" t="s">
        <v>269</v>
      </c>
      <c r="C160">
        <v>74201</v>
      </c>
      <c r="D160" t="s">
        <v>102</v>
      </c>
      <c r="E160" t="s">
        <v>111</v>
      </c>
      <c r="F160">
        <v>3.3</v>
      </c>
    </row>
    <row r="161" spans="1:7" hidden="1" x14ac:dyDescent="0.25">
      <c r="A161">
        <v>7301121</v>
      </c>
      <c r="B161" t="s">
        <v>270</v>
      </c>
      <c r="C161">
        <v>74201</v>
      </c>
      <c r="D161" t="s">
        <v>102</v>
      </c>
      <c r="E161" t="s">
        <v>271</v>
      </c>
    </row>
    <row r="162" spans="1:7" hidden="1" x14ac:dyDescent="0.25">
      <c r="A162">
        <v>7301162</v>
      </c>
      <c r="B162" t="s">
        <v>272</v>
      </c>
      <c r="C162">
        <v>74201</v>
      </c>
      <c r="D162" t="s">
        <v>102</v>
      </c>
      <c r="E162" t="s">
        <v>273</v>
      </c>
    </row>
    <row r="163" spans="1:7" hidden="1" x14ac:dyDescent="0.25">
      <c r="A163">
        <v>7301181</v>
      </c>
      <c r="B163" t="s">
        <v>274</v>
      </c>
      <c r="C163">
        <v>74201</v>
      </c>
      <c r="D163" t="s">
        <v>102</v>
      </c>
      <c r="E163" t="s">
        <v>8</v>
      </c>
      <c r="G163">
        <v>3.62</v>
      </c>
    </row>
    <row r="164" spans="1:7" hidden="1" x14ac:dyDescent="0.25">
      <c r="A164">
        <v>7301189</v>
      </c>
      <c r="B164" t="s">
        <v>275</v>
      </c>
      <c r="C164">
        <v>74201</v>
      </c>
      <c r="D164" t="s">
        <v>102</v>
      </c>
      <c r="E164" t="s">
        <v>83</v>
      </c>
    </row>
    <row r="165" spans="1:7" hidden="1" x14ac:dyDescent="0.25">
      <c r="A165">
        <v>7301270</v>
      </c>
      <c r="B165" t="s">
        <v>276</v>
      </c>
      <c r="C165">
        <v>74201</v>
      </c>
      <c r="D165" t="s">
        <v>102</v>
      </c>
      <c r="E165" t="s">
        <v>76</v>
      </c>
      <c r="F165">
        <v>3.38</v>
      </c>
    </row>
    <row r="166" spans="1:7" hidden="1" x14ac:dyDescent="0.25">
      <c r="A166">
        <v>7301301</v>
      </c>
      <c r="B166" t="s">
        <v>277</v>
      </c>
      <c r="C166">
        <v>63201</v>
      </c>
      <c r="D166" t="s">
        <v>143</v>
      </c>
      <c r="E166" t="s">
        <v>254</v>
      </c>
      <c r="G166">
        <v>3.22</v>
      </c>
    </row>
    <row r="167" spans="1:7" hidden="1" x14ac:dyDescent="0.25">
      <c r="A167">
        <v>7301495</v>
      </c>
      <c r="B167" t="s">
        <v>278</v>
      </c>
      <c r="C167">
        <v>61201</v>
      </c>
      <c r="D167" t="s">
        <v>26</v>
      </c>
      <c r="E167" t="s">
        <v>145</v>
      </c>
    </row>
    <row r="168" spans="1:7" hidden="1" x14ac:dyDescent="0.25">
      <c r="A168">
        <v>7301578</v>
      </c>
      <c r="B168" t="s">
        <v>279</v>
      </c>
      <c r="C168">
        <v>74201</v>
      </c>
      <c r="D168" t="s">
        <v>102</v>
      </c>
      <c r="E168" t="s">
        <v>87</v>
      </c>
    </row>
    <row r="169" spans="1:7" hidden="1" x14ac:dyDescent="0.25">
      <c r="A169">
        <v>7301581</v>
      </c>
      <c r="B169" t="s">
        <v>280</v>
      </c>
      <c r="C169">
        <v>74201</v>
      </c>
      <c r="D169" t="s">
        <v>102</v>
      </c>
      <c r="E169" t="s">
        <v>257</v>
      </c>
    </row>
    <row r="170" spans="1:7" hidden="1" x14ac:dyDescent="0.25">
      <c r="A170">
        <v>7301607</v>
      </c>
      <c r="B170" t="s">
        <v>281</v>
      </c>
      <c r="C170">
        <v>74201</v>
      </c>
      <c r="D170" t="s">
        <v>102</v>
      </c>
      <c r="E170" t="s">
        <v>20</v>
      </c>
    </row>
    <row r="171" spans="1:7" hidden="1" x14ac:dyDescent="0.25">
      <c r="A171">
        <v>7301608</v>
      </c>
      <c r="B171" t="s">
        <v>282</v>
      </c>
      <c r="C171">
        <v>88210</v>
      </c>
      <c r="D171" t="s">
        <v>19</v>
      </c>
      <c r="E171" t="s">
        <v>283</v>
      </c>
      <c r="G171">
        <v>3.4</v>
      </c>
    </row>
    <row r="172" spans="1:7" hidden="1" x14ac:dyDescent="0.25">
      <c r="A172">
        <v>7301627</v>
      </c>
      <c r="B172" t="s">
        <v>284</v>
      </c>
      <c r="C172">
        <v>61201</v>
      </c>
      <c r="D172" t="s">
        <v>26</v>
      </c>
      <c r="E172" t="s">
        <v>285</v>
      </c>
      <c r="G172">
        <v>3.36</v>
      </c>
    </row>
    <row r="173" spans="1:7" hidden="1" x14ac:dyDescent="0.25">
      <c r="A173">
        <v>7301686</v>
      </c>
      <c r="B173" t="s">
        <v>286</v>
      </c>
      <c r="C173">
        <v>74201</v>
      </c>
      <c r="D173" t="s">
        <v>102</v>
      </c>
      <c r="E173" t="s">
        <v>248</v>
      </c>
    </row>
    <row r="174" spans="1:7" hidden="1" x14ac:dyDescent="0.25">
      <c r="A174">
        <v>7301687</v>
      </c>
      <c r="B174" t="s">
        <v>287</v>
      </c>
      <c r="C174">
        <v>63201</v>
      </c>
      <c r="D174" t="s">
        <v>143</v>
      </c>
      <c r="E174" t="s">
        <v>20</v>
      </c>
    </row>
    <row r="175" spans="1:7" hidden="1" x14ac:dyDescent="0.25">
      <c r="A175">
        <v>7301714</v>
      </c>
      <c r="B175" t="s">
        <v>288</v>
      </c>
      <c r="C175">
        <v>74201</v>
      </c>
      <c r="D175" t="s">
        <v>102</v>
      </c>
      <c r="E175" t="s">
        <v>8</v>
      </c>
      <c r="G175">
        <v>3.5</v>
      </c>
    </row>
    <row r="176" spans="1:7" hidden="1" x14ac:dyDescent="0.25">
      <c r="A176">
        <v>7301812</v>
      </c>
      <c r="B176" t="s">
        <v>289</v>
      </c>
      <c r="C176">
        <v>46201</v>
      </c>
      <c r="D176" t="s">
        <v>1</v>
      </c>
      <c r="E176" t="s">
        <v>290</v>
      </c>
      <c r="F176">
        <v>3.54</v>
      </c>
    </row>
    <row r="177" spans="1:7" hidden="1" x14ac:dyDescent="0.25">
      <c r="A177">
        <v>7301833</v>
      </c>
      <c r="B177" t="s">
        <v>291</v>
      </c>
      <c r="C177">
        <v>63201</v>
      </c>
      <c r="D177" t="s">
        <v>143</v>
      </c>
      <c r="E177" t="s">
        <v>8</v>
      </c>
      <c r="G177">
        <v>3.28</v>
      </c>
    </row>
    <row r="178" spans="1:7" hidden="1" x14ac:dyDescent="0.25">
      <c r="A178">
        <v>7302204</v>
      </c>
      <c r="B178" t="s">
        <v>292</v>
      </c>
      <c r="C178">
        <v>46201</v>
      </c>
      <c r="D178" t="s">
        <v>1</v>
      </c>
      <c r="E178" t="s">
        <v>293</v>
      </c>
      <c r="F178">
        <v>3.33</v>
      </c>
    </row>
    <row r="179" spans="1:7" hidden="1" x14ac:dyDescent="0.25">
      <c r="A179">
        <v>7302449</v>
      </c>
      <c r="B179" t="s">
        <v>294</v>
      </c>
      <c r="C179">
        <v>61201</v>
      </c>
      <c r="D179" t="s">
        <v>26</v>
      </c>
      <c r="E179" t="s">
        <v>59</v>
      </c>
    </row>
    <row r="180" spans="1:7" hidden="1" x14ac:dyDescent="0.25">
      <c r="A180">
        <v>7303147</v>
      </c>
      <c r="B180" t="s">
        <v>295</v>
      </c>
      <c r="C180">
        <v>61201</v>
      </c>
      <c r="D180" t="s">
        <v>26</v>
      </c>
      <c r="E180" t="s">
        <v>133</v>
      </c>
    </row>
    <row r="181" spans="1:7" hidden="1" x14ac:dyDescent="0.25">
      <c r="A181">
        <v>7303155</v>
      </c>
      <c r="B181" t="s">
        <v>296</v>
      </c>
      <c r="C181">
        <v>61201</v>
      </c>
      <c r="D181" t="s">
        <v>26</v>
      </c>
      <c r="E181" t="s">
        <v>52</v>
      </c>
      <c r="G181">
        <v>3.29</v>
      </c>
    </row>
    <row r="182" spans="1:7" hidden="1" x14ac:dyDescent="0.25">
      <c r="A182">
        <v>7303161</v>
      </c>
      <c r="B182" t="s">
        <v>297</v>
      </c>
      <c r="C182">
        <v>61201</v>
      </c>
      <c r="D182" t="s">
        <v>26</v>
      </c>
      <c r="E182" t="s">
        <v>195</v>
      </c>
    </row>
    <row r="183" spans="1:7" hidden="1" x14ac:dyDescent="0.25">
      <c r="A183">
        <v>7303565</v>
      </c>
      <c r="B183" t="s">
        <v>298</v>
      </c>
      <c r="C183">
        <v>74201</v>
      </c>
      <c r="D183" t="s">
        <v>102</v>
      </c>
      <c r="E183" t="s">
        <v>8</v>
      </c>
      <c r="G183">
        <v>3.68</v>
      </c>
    </row>
    <row r="184" spans="1:7" hidden="1" x14ac:dyDescent="0.25">
      <c r="A184">
        <v>7303583</v>
      </c>
      <c r="B184" t="s">
        <v>299</v>
      </c>
      <c r="C184">
        <v>74201</v>
      </c>
      <c r="D184" t="s">
        <v>102</v>
      </c>
      <c r="E184" t="s">
        <v>8</v>
      </c>
      <c r="G184">
        <v>3.45</v>
      </c>
    </row>
    <row r="185" spans="1:7" hidden="1" x14ac:dyDescent="0.25">
      <c r="A185">
        <v>7303809</v>
      </c>
      <c r="B185" t="s">
        <v>300</v>
      </c>
      <c r="C185">
        <v>61201</v>
      </c>
      <c r="D185" t="s">
        <v>26</v>
      </c>
      <c r="E185" t="s">
        <v>301</v>
      </c>
      <c r="G185">
        <v>3.32</v>
      </c>
    </row>
    <row r="186" spans="1:7" hidden="1" x14ac:dyDescent="0.25">
      <c r="A186">
        <v>7310002</v>
      </c>
      <c r="B186" t="s">
        <v>302</v>
      </c>
      <c r="C186">
        <v>88205</v>
      </c>
      <c r="D186" t="s">
        <v>75</v>
      </c>
      <c r="E186" t="s">
        <v>113</v>
      </c>
    </row>
    <row r="187" spans="1:7" hidden="1" x14ac:dyDescent="0.25">
      <c r="A187">
        <v>7310013</v>
      </c>
      <c r="B187" t="s">
        <v>303</v>
      </c>
      <c r="C187">
        <v>88203</v>
      </c>
      <c r="D187" t="s">
        <v>56</v>
      </c>
      <c r="E187" t="s">
        <v>59</v>
      </c>
    </row>
    <row r="188" spans="1:7" hidden="1" x14ac:dyDescent="0.25">
      <c r="A188">
        <v>7310071</v>
      </c>
      <c r="B188" t="s">
        <v>304</v>
      </c>
      <c r="C188">
        <v>87202</v>
      </c>
      <c r="D188" t="s">
        <v>163</v>
      </c>
      <c r="E188" t="s">
        <v>8</v>
      </c>
      <c r="G188">
        <v>3.46</v>
      </c>
    </row>
    <row r="189" spans="1:7" hidden="1" x14ac:dyDescent="0.25">
      <c r="A189">
        <v>7310088</v>
      </c>
      <c r="B189" t="s">
        <v>305</v>
      </c>
      <c r="C189">
        <v>86206</v>
      </c>
      <c r="D189" t="s">
        <v>39</v>
      </c>
      <c r="E189" t="s">
        <v>87</v>
      </c>
    </row>
    <row r="190" spans="1:7" hidden="1" x14ac:dyDescent="0.25">
      <c r="A190">
        <v>7310103</v>
      </c>
      <c r="B190" t="s">
        <v>306</v>
      </c>
      <c r="C190">
        <v>84205</v>
      </c>
      <c r="D190" t="s">
        <v>7</v>
      </c>
      <c r="E190" t="s">
        <v>204</v>
      </c>
      <c r="G190">
        <v>3.31</v>
      </c>
    </row>
    <row r="191" spans="1:7" hidden="1" x14ac:dyDescent="0.25">
      <c r="A191">
        <v>7310108</v>
      </c>
      <c r="B191" t="s">
        <v>307</v>
      </c>
      <c r="C191">
        <v>88203</v>
      </c>
      <c r="D191" t="s">
        <v>56</v>
      </c>
      <c r="E191" t="s">
        <v>308</v>
      </c>
    </row>
    <row r="192" spans="1:7" hidden="1" x14ac:dyDescent="0.25">
      <c r="A192">
        <v>7310145</v>
      </c>
      <c r="B192" t="s">
        <v>309</v>
      </c>
      <c r="C192">
        <v>88205</v>
      </c>
      <c r="D192" t="s">
        <v>75</v>
      </c>
      <c r="E192" t="s">
        <v>310</v>
      </c>
      <c r="G192">
        <v>3.46</v>
      </c>
    </row>
    <row r="193" spans="1:7" hidden="1" x14ac:dyDescent="0.25">
      <c r="A193">
        <v>7310194</v>
      </c>
      <c r="B193" t="s">
        <v>311</v>
      </c>
      <c r="C193">
        <v>83203</v>
      </c>
      <c r="D193" t="s">
        <v>98</v>
      </c>
      <c r="E193" t="s">
        <v>93</v>
      </c>
    </row>
    <row r="194" spans="1:7" hidden="1" x14ac:dyDescent="0.25">
      <c r="A194">
        <v>7310211</v>
      </c>
      <c r="B194" t="s">
        <v>312</v>
      </c>
      <c r="C194">
        <v>86206</v>
      </c>
      <c r="D194" t="s">
        <v>39</v>
      </c>
      <c r="E194" t="s">
        <v>57</v>
      </c>
    </row>
    <row r="195" spans="1:7" hidden="1" x14ac:dyDescent="0.25">
      <c r="A195">
        <v>7310220</v>
      </c>
      <c r="B195" t="s">
        <v>313</v>
      </c>
      <c r="C195">
        <v>84203</v>
      </c>
      <c r="D195" t="s">
        <v>118</v>
      </c>
      <c r="E195" t="s">
        <v>87</v>
      </c>
    </row>
    <row r="196" spans="1:7" hidden="1" x14ac:dyDescent="0.25">
      <c r="A196">
        <v>7310229</v>
      </c>
      <c r="B196" t="s">
        <v>314</v>
      </c>
      <c r="C196">
        <v>88205</v>
      </c>
      <c r="D196" t="s">
        <v>75</v>
      </c>
      <c r="E196" t="s">
        <v>87</v>
      </c>
    </row>
    <row r="197" spans="1:7" hidden="1" x14ac:dyDescent="0.25">
      <c r="A197">
        <v>7310236</v>
      </c>
      <c r="B197" t="s">
        <v>315</v>
      </c>
      <c r="C197">
        <v>88209</v>
      </c>
      <c r="D197" t="s">
        <v>61</v>
      </c>
      <c r="E197" t="s">
        <v>20</v>
      </c>
    </row>
    <row r="198" spans="1:7" hidden="1" x14ac:dyDescent="0.25">
      <c r="A198">
        <v>7310246</v>
      </c>
      <c r="B198" t="s">
        <v>316</v>
      </c>
      <c r="C198">
        <v>86206</v>
      </c>
      <c r="D198" t="s">
        <v>39</v>
      </c>
      <c r="E198" s="1">
        <v>42678</v>
      </c>
      <c r="G198">
        <v>3.23</v>
      </c>
    </row>
    <row r="199" spans="1:7" hidden="1" x14ac:dyDescent="0.25">
      <c r="A199">
        <v>7310250</v>
      </c>
      <c r="B199" t="s">
        <v>317</v>
      </c>
      <c r="C199">
        <v>84205</v>
      </c>
      <c r="D199" t="s">
        <v>7</v>
      </c>
      <c r="E199" t="s">
        <v>204</v>
      </c>
      <c r="G199">
        <v>3.13</v>
      </c>
    </row>
    <row r="200" spans="1:7" hidden="1" x14ac:dyDescent="0.25">
      <c r="A200">
        <v>7310279</v>
      </c>
      <c r="B200" t="s">
        <v>318</v>
      </c>
      <c r="C200">
        <v>85201</v>
      </c>
      <c r="D200" t="s">
        <v>80</v>
      </c>
      <c r="E200" t="s">
        <v>81</v>
      </c>
    </row>
    <row r="201" spans="1:7" hidden="1" x14ac:dyDescent="0.25">
      <c r="A201">
        <v>7310285</v>
      </c>
      <c r="B201" t="s">
        <v>319</v>
      </c>
      <c r="C201">
        <v>83207</v>
      </c>
      <c r="D201" t="s">
        <v>179</v>
      </c>
      <c r="E201" t="s">
        <v>188</v>
      </c>
    </row>
    <row r="202" spans="1:7" hidden="1" x14ac:dyDescent="0.25">
      <c r="A202">
        <v>7310301</v>
      </c>
      <c r="B202" t="s">
        <v>320</v>
      </c>
      <c r="C202">
        <v>86206</v>
      </c>
      <c r="D202" t="s">
        <v>39</v>
      </c>
      <c r="E202" t="s">
        <v>57</v>
      </c>
    </row>
    <row r="203" spans="1:7" hidden="1" x14ac:dyDescent="0.25">
      <c r="A203">
        <v>7310317</v>
      </c>
      <c r="B203" t="s">
        <v>321</v>
      </c>
      <c r="C203">
        <v>85201</v>
      </c>
      <c r="D203" t="s">
        <v>80</v>
      </c>
      <c r="E203" t="s">
        <v>76</v>
      </c>
    </row>
    <row r="204" spans="1:7" hidden="1" x14ac:dyDescent="0.25">
      <c r="A204">
        <v>7310326</v>
      </c>
      <c r="B204" t="s">
        <v>322</v>
      </c>
      <c r="C204">
        <v>88205</v>
      </c>
      <c r="D204" t="s">
        <v>75</v>
      </c>
      <c r="E204" t="s">
        <v>310</v>
      </c>
      <c r="G204">
        <v>3.4</v>
      </c>
    </row>
    <row r="205" spans="1:7" hidden="1" x14ac:dyDescent="0.25">
      <c r="A205">
        <v>7310372</v>
      </c>
      <c r="B205" t="s">
        <v>323</v>
      </c>
      <c r="C205">
        <v>87205</v>
      </c>
      <c r="D205" t="s">
        <v>122</v>
      </c>
      <c r="E205" t="s">
        <v>308</v>
      </c>
    </row>
    <row r="206" spans="1:7" hidden="1" x14ac:dyDescent="0.25">
      <c r="A206">
        <v>7310383</v>
      </c>
      <c r="B206" t="s">
        <v>324</v>
      </c>
      <c r="C206">
        <v>88201</v>
      </c>
      <c r="D206" t="s">
        <v>325</v>
      </c>
      <c r="E206" t="s">
        <v>326</v>
      </c>
    </row>
    <row r="207" spans="1:7" hidden="1" x14ac:dyDescent="0.25">
      <c r="A207">
        <v>7310398</v>
      </c>
      <c r="B207" t="s">
        <v>327</v>
      </c>
      <c r="C207">
        <v>88203</v>
      </c>
      <c r="D207" t="s">
        <v>56</v>
      </c>
      <c r="E207" t="s">
        <v>120</v>
      </c>
    </row>
    <row r="208" spans="1:7" hidden="1" x14ac:dyDescent="0.25">
      <c r="A208">
        <v>7310416</v>
      </c>
      <c r="B208" t="s">
        <v>328</v>
      </c>
      <c r="C208">
        <v>83203</v>
      </c>
      <c r="D208" t="s">
        <v>98</v>
      </c>
      <c r="E208" s="1">
        <v>41885</v>
      </c>
    </row>
    <row r="209" spans="1:7" hidden="1" x14ac:dyDescent="0.25">
      <c r="A209">
        <v>7310464</v>
      </c>
      <c r="B209" t="s">
        <v>329</v>
      </c>
      <c r="C209">
        <v>84202</v>
      </c>
      <c r="D209" t="s">
        <v>28</v>
      </c>
      <c r="E209" s="1">
        <v>42682</v>
      </c>
      <c r="G209">
        <v>3.07</v>
      </c>
    </row>
    <row r="210" spans="1:7" hidden="1" x14ac:dyDescent="0.25">
      <c r="A210">
        <v>7310490</v>
      </c>
      <c r="B210" t="s">
        <v>330</v>
      </c>
      <c r="C210">
        <v>84203</v>
      </c>
      <c r="D210" t="s">
        <v>118</v>
      </c>
      <c r="E210" t="s">
        <v>40</v>
      </c>
    </row>
    <row r="211" spans="1:7" hidden="1" x14ac:dyDescent="0.25">
      <c r="A211">
        <v>7310495</v>
      </c>
      <c r="B211" t="s">
        <v>331</v>
      </c>
      <c r="C211">
        <v>87201</v>
      </c>
      <c r="D211" t="s">
        <v>12</v>
      </c>
      <c r="E211" t="s">
        <v>332</v>
      </c>
      <c r="G211">
        <v>3.38</v>
      </c>
    </row>
    <row r="212" spans="1:7" hidden="1" x14ac:dyDescent="0.25">
      <c r="A212">
        <v>7310549</v>
      </c>
      <c r="B212" t="s">
        <v>333</v>
      </c>
      <c r="C212">
        <v>88209</v>
      </c>
      <c r="D212" t="s">
        <v>61</v>
      </c>
      <c r="E212" t="s">
        <v>334</v>
      </c>
      <c r="G212">
        <v>3.41</v>
      </c>
    </row>
    <row r="213" spans="1:7" hidden="1" x14ac:dyDescent="0.25">
      <c r="A213">
        <v>7310559</v>
      </c>
      <c r="B213" t="s">
        <v>335</v>
      </c>
      <c r="C213">
        <v>83201</v>
      </c>
      <c r="D213" t="s">
        <v>10</v>
      </c>
      <c r="E213" t="s">
        <v>197</v>
      </c>
    </row>
    <row r="214" spans="1:7" hidden="1" x14ac:dyDescent="0.25">
      <c r="A214">
        <v>7310571</v>
      </c>
      <c r="B214" t="s">
        <v>336</v>
      </c>
      <c r="C214">
        <v>88203</v>
      </c>
      <c r="D214" t="s">
        <v>56</v>
      </c>
      <c r="E214" t="s">
        <v>337</v>
      </c>
    </row>
    <row r="215" spans="1:7" hidden="1" x14ac:dyDescent="0.25">
      <c r="A215">
        <v>7310573</v>
      </c>
      <c r="B215" t="s">
        <v>338</v>
      </c>
      <c r="C215">
        <v>88203</v>
      </c>
      <c r="D215" t="s">
        <v>56</v>
      </c>
      <c r="E215" s="1">
        <v>41883</v>
      </c>
    </row>
    <row r="216" spans="1:7" hidden="1" x14ac:dyDescent="0.25">
      <c r="A216">
        <v>7310601</v>
      </c>
      <c r="B216" t="s">
        <v>339</v>
      </c>
      <c r="C216">
        <v>88209</v>
      </c>
      <c r="D216" t="s">
        <v>61</v>
      </c>
      <c r="E216" t="s">
        <v>103</v>
      </c>
    </row>
    <row r="217" spans="1:7" hidden="1" x14ac:dyDescent="0.25">
      <c r="A217">
        <v>7310610</v>
      </c>
      <c r="B217" t="s">
        <v>340</v>
      </c>
      <c r="C217">
        <v>83203</v>
      </c>
      <c r="D217" t="s">
        <v>98</v>
      </c>
      <c r="E217" t="s">
        <v>341</v>
      </c>
    </row>
    <row r="218" spans="1:7" hidden="1" x14ac:dyDescent="0.25">
      <c r="A218">
        <v>7310611</v>
      </c>
      <c r="B218" t="s">
        <v>342</v>
      </c>
      <c r="C218">
        <v>88201</v>
      </c>
      <c r="D218" t="s">
        <v>325</v>
      </c>
      <c r="E218" t="s">
        <v>213</v>
      </c>
    </row>
    <row r="219" spans="1:7" hidden="1" x14ac:dyDescent="0.25">
      <c r="A219">
        <v>7310618</v>
      </c>
      <c r="B219" t="s">
        <v>343</v>
      </c>
      <c r="C219">
        <v>87205</v>
      </c>
      <c r="D219" t="s">
        <v>122</v>
      </c>
      <c r="E219" t="s">
        <v>87</v>
      </c>
    </row>
    <row r="220" spans="1:7" hidden="1" x14ac:dyDescent="0.25">
      <c r="A220">
        <v>7310639</v>
      </c>
      <c r="B220" t="s">
        <v>344</v>
      </c>
      <c r="C220">
        <v>85201</v>
      </c>
      <c r="D220" t="s">
        <v>80</v>
      </c>
      <c r="E220" t="s">
        <v>87</v>
      </c>
    </row>
    <row r="221" spans="1:7" hidden="1" x14ac:dyDescent="0.25">
      <c r="A221">
        <v>7310675</v>
      </c>
      <c r="B221" t="s">
        <v>345</v>
      </c>
      <c r="C221">
        <v>88201</v>
      </c>
      <c r="D221" t="s">
        <v>325</v>
      </c>
      <c r="E221" t="s">
        <v>120</v>
      </c>
      <c r="F221">
        <v>3.28</v>
      </c>
    </row>
    <row r="222" spans="1:7" hidden="1" x14ac:dyDescent="0.25">
      <c r="A222">
        <v>7310704</v>
      </c>
      <c r="B222" t="s">
        <v>346</v>
      </c>
      <c r="C222">
        <v>85201</v>
      </c>
      <c r="D222" t="s">
        <v>80</v>
      </c>
      <c r="E222" t="s">
        <v>87</v>
      </c>
    </row>
    <row r="223" spans="1:7" hidden="1" x14ac:dyDescent="0.25">
      <c r="A223">
        <v>7310708</v>
      </c>
      <c r="B223" t="s">
        <v>347</v>
      </c>
      <c r="C223">
        <v>86206</v>
      </c>
      <c r="D223" t="s">
        <v>39</v>
      </c>
      <c r="E223" t="s">
        <v>326</v>
      </c>
    </row>
    <row r="224" spans="1:7" hidden="1" x14ac:dyDescent="0.25">
      <c r="A224">
        <v>7310721</v>
      </c>
      <c r="B224" t="s">
        <v>348</v>
      </c>
      <c r="C224">
        <v>84205</v>
      </c>
      <c r="D224" t="s">
        <v>7</v>
      </c>
      <c r="E224" t="s">
        <v>349</v>
      </c>
    </row>
    <row r="225" spans="1:7" hidden="1" x14ac:dyDescent="0.25">
      <c r="A225">
        <v>7310723</v>
      </c>
      <c r="B225" t="s">
        <v>350</v>
      </c>
      <c r="C225">
        <v>88209</v>
      </c>
      <c r="D225" t="s">
        <v>61</v>
      </c>
      <c r="E225" t="s">
        <v>351</v>
      </c>
    </row>
    <row r="226" spans="1:7" hidden="1" x14ac:dyDescent="0.25">
      <c r="A226">
        <v>7310755</v>
      </c>
      <c r="B226" t="s">
        <v>352</v>
      </c>
      <c r="C226">
        <v>88201</v>
      </c>
      <c r="D226" t="s">
        <v>325</v>
      </c>
      <c r="E226" t="s">
        <v>120</v>
      </c>
      <c r="F226">
        <v>3.52</v>
      </c>
    </row>
    <row r="227" spans="1:7" hidden="1" x14ac:dyDescent="0.25">
      <c r="A227">
        <v>7310763</v>
      </c>
      <c r="B227" t="s">
        <v>353</v>
      </c>
      <c r="C227">
        <v>85202</v>
      </c>
      <c r="D227" t="s">
        <v>206</v>
      </c>
      <c r="E227" t="s">
        <v>140</v>
      </c>
      <c r="G227">
        <v>3.53</v>
      </c>
    </row>
    <row r="228" spans="1:7" hidden="1" x14ac:dyDescent="0.25">
      <c r="A228">
        <v>7310764</v>
      </c>
      <c r="B228" t="s">
        <v>354</v>
      </c>
      <c r="C228">
        <v>87201</v>
      </c>
      <c r="D228" t="s">
        <v>12</v>
      </c>
      <c r="E228" t="s">
        <v>20</v>
      </c>
    </row>
    <row r="229" spans="1:7" hidden="1" x14ac:dyDescent="0.25">
      <c r="A229">
        <v>7310784</v>
      </c>
      <c r="B229" t="s">
        <v>355</v>
      </c>
      <c r="C229">
        <v>88206</v>
      </c>
      <c r="D229" t="s">
        <v>356</v>
      </c>
      <c r="E229" t="s">
        <v>76</v>
      </c>
    </row>
    <row r="230" spans="1:7" hidden="1" x14ac:dyDescent="0.25">
      <c r="A230">
        <v>7310828</v>
      </c>
      <c r="B230" t="s">
        <v>357</v>
      </c>
      <c r="C230">
        <v>88201</v>
      </c>
      <c r="D230" t="s">
        <v>325</v>
      </c>
      <c r="E230" t="s">
        <v>215</v>
      </c>
      <c r="F230">
        <v>3.37</v>
      </c>
    </row>
    <row r="231" spans="1:7" hidden="1" x14ac:dyDescent="0.25">
      <c r="A231">
        <v>7310845</v>
      </c>
      <c r="B231" t="s">
        <v>358</v>
      </c>
      <c r="C231">
        <v>86206</v>
      </c>
      <c r="D231" t="s">
        <v>39</v>
      </c>
      <c r="E231" t="s">
        <v>197</v>
      </c>
    </row>
    <row r="232" spans="1:7" hidden="1" x14ac:dyDescent="0.25">
      <c r="A232">
        <v>7310885</v>
      </c>
      <c r="B232" t="s">
        <v>359</v>
      </c>
      <c r="C232">
        <v>87202</v>
      </c>
      <c r="D232" t="s">
        <v>163</v>
      </c>
      <c r="E232" t="s">
        <v>195</v>
      </c>
    </row>
    <row r="233" spans="1:7" hidden="1" x14ac:dyDescent="0.25">
      <c r="A233">
        <v>7310923</v>
      </c>
      <c r="B233" t="s">
        <v>360</v>
      </c>
      <c r="C233">
        <v>88203</v>
      </c>
      <c r="D233" t="s">
        <v>56</v>
      </c>
      <c r="E233" t="s">
        <v>308</v>
      </c>
    </row>
    <row r="234" spans="1:7" hidden="1" x14ac:dyDescent="0.25">
      <c r="A234">
        <v>7310944</v>
      </c>
      <c r="B234" t="s">
        <v>361</v>
      </c>
      <c r="C234">
        <v>87202</v>
      </c>
      <c r="D234" t="s">
        <v>163</v>
      </c>
      <c r="E234" t="s">
        <v>362</v>
      </c>
    </row>
    <row r="235" spans="1:7" hidden="1" x14ac:dyDescent="0.25">
      <c r="A235">
        <v>7310959</v>
      </c>
      <c r="B235" t="s">
        <v>363</v>
      </c>
      <c r="C235">
        <v>86206</v>
      </c>
      <c r="D235" t="s">
        <v>39</v>
      </c>
      <c r="E235" t="s">
        <v>228</v>
      </c>
      <c r="G235">
        <v>3.27</v>
      </c>
    </row>
    <row r="236" spans="1:7" hidden="1" x14ac:dyDescent="0.25">
      <c r="A236">
        <v>7310972</v>
      </c>
      <c r="B236" t="s">
        <v>364</v>
      </c>
      <c r="C236">
        <v>88209</v>
      </c>
      <c r="D236" t="s">
        <v>61</v>
      </c>
      <c r="E236" t="s">
        <v>365</v>
      </c>
      <c r="G236">
        <v>3.55</v>
      </c>
    </row>
    <row r="237" spans="1:7" hidden="1" x14ac:dyDescent="0.25">
      <c r="A237">
        <v>7310994</v>
      </c>
      <c r="B237" t="s">
        <v>366</v>
      </c>
      <c r="C237">
        <v>88210</v>
      </c>
      <c r="D237" t="s">
        <v>19</v>
      </c>
      <c r="E237" t="s">
        <v>283</v>
      </c>
      <c r="G237">
        <v>3.5</v>
      </c>
    </row>
    <row r="238" spans="1:7" hidden="1" x14ac:dyDescent="0.25">
      <c r="A238">
        <v>7311045</v>
      </c>
      <c r="B238" t="s">
        <v>367</v>
      </c>
      <c r="C238">
        <v>84202</v>
      </c>
      <c r="D238" t="s">
        <v>28</v>
      </c>
      <c r="E238" t="s">
        <v>301</v>
      </c>
      <c r="G238">
        <v>3.16</v>
      </c>
    </row>
    <row r="239" spans="1:7" hidden="1" x14ac:dyDescent="0.25">
      <c r="A239">
        <v>7311061</v>
      </c>
      <c r="B239" t="s">
        <v>368</v>
      </c>
      <c r="C239">
        <v>83207</v>
      </c>
      <c r="D239" t="s">
        <v>179</v>
      </c>
      <c r="E239" s="1">
        <v>42696</v>
      </c>
      <c r="G239">
        <v>3.39</v>
      </c>
    </row>
    <row r="240" spans="1:7" hidden="1" x14ac:dyDescent="0.25">
      <c r="A240">
        <v>7311064</v>
      </c>
      <c r="B240" t="s">
        <v>369</v>
      </c>
      <c r="C240">
        <v>88203</v>
      </c>
      <c r="D240" t="s">
        <v>56</v>
      </c>
      <c r="E240" t="s">
        <v>213</v>
      </c>
    </row>
    <row r="241" spans="1:7" hidden="1" x14ac:dyDescent="0.25">
      <c r="A241">
        <v>7311082</v>
      </c>
      <c r="B241" t="s">
        <v>370</v>
      </c>
      <c r="C241">
        <v>83203</v>
      </c>
      <c r="D241" t="s">
        <v>98</v>
      </c>
      <c r="E241" s="1">
        <v>41885</v>
      </c>
    </row>
    <row r="242" spans="1:7" hidden="1" x14ac:dyDescent="0.25">
      <c r="A242">
        <v>7311086</v>
      </c>
      <c r="B242" t="s">
        <v>371</v>
      </c>
      <c r="C242">
        <v>88201</v>
      </c>
      <c r="D242" t="s">
        <v>325</v>
      </c>
      <c r="E242" t="s">
        <v>83</v>
      </c>
    </row>
    <row r="243" spans="1:7" hidden="1" x14ac:dyDescent="0.25">
      <c r="A243">
        <v>7311107</v>
      </c>
      <c r="B243" t="s">
        <v>372</v>
      </c>
      <c r="C243">
        <v>83201</v>
      </c>
      <c r="D243" t="s">
        <v>10</v>
      </c>
      <c r="E243" t="s">
        <v>197</v>
      </c>
    </row>
    <row r="244" spans="1:7" hidden="1" x14ac:dyDescent="0.25">
      <c r="A244">
        <v>7311120</v>
      </c>
      <c r="B244" t="s">
        <v>373</v>
      </c>
      <c r="C244">
        <v>63201</v>
      </c>
      <c r="D244" t="s">
        <v>143</v>
      </c>
      <c r="E244" t="s">
        <v>20</v>
      </c>
    </row>
    <row r="245" spans="1:7" hidden="1" x14ac:dyDescent="0.25">
      <c r="A245">
        <v>7311132</v>
      </c>
      <c r="B245" t="s">
        <v>374</v>
      </c>
      <c r="C245">
        <v>83201</v>
      </c>
      <c r="D245" t="s">
        <v>10</v>
      </c>
      <c r="E245" t="s">
        <v>197</v>
      </c>
    </row>
    <row r="246" spans="1:7" hidden="1" x14ac:dyDescent="0.25">
      <c r="A246">
        <v>7311163</v>
      </c>
      <c r="B246" t="s">
        <v>375</v>
      </c>
      <c r="C246">
        <v>83201</v>
      </c>
      <c r="D246" t="s">
        <v>10</v>
      </c>
      <c r="E246" t="s">
        <v>93</v>
      </c>
    </row>
    <row r="247" spans="1:7" hidden="1" x14ac:dyDescent="0.25">
      <c r="A247">
        <v>7311169</v>
      </c>
      <c r="B247" t="s">
        <v>376</v>
      </c>
      <c r="C247">
        <v>88203</v>
      </c>
      <c r="D247" t="s">
        <v>56</v>
      </c>
      <c r="E247" t="s">
        <v>93</v>
      </c>
    </row>
    <row r="248" spans="1:7" hidden="1" x14ac:dyDescent="0.25">
      <c r="A248">
        <v>7311170</v>
      </c>
      <c r="B248" t="s">
        <v>377</v>
      </c>
      <c r="C248">
        <v>88201</v>
      </c>
      <c r="D248" t="s">
        <v>325</v>
      </c>
      <c r="E248" t="s">
        <v>378</v>
      </c>
    </row>
    <row r="249" spans="1:7" hidden="1" x14ac:dyDescent="0.25">
      <c r="A249">
        <v>7311208</v>
      </c>
      <c r="B249" t="s">
        <v>379</v>
      </c>
      <c r="C249">
        <v>88209</v>
      </c>
      <c r="D249" t="s">
        <v>61</v>
      </c>
      <c r="E249" t="s">
        <v>380</v>
      </c>
      <c r="F249">
        <v>3.33</v>
      </c>
    </row>
    <row r="250" spans="1:7" hidden="1" x14ac:dyDescent="0.25">
      <c r="A250">
        <v>7311222</v>
      </c>
      <c r="B250" t="s">
        <v>381</v>
      </c>
      <c r="C250">
        <v>85202</v>
      </c>
      <c r="D250" t="s">
        <v>206</v>
      </c>
      <c r="E250" t="s">
        <v>140</v>
      </c>
      <c r="G250">
        <v>3.5</v>
      </c>
    </row>
    <row r="251" spans="1:7" hidden="1" x14ac:dyDescent="0.25">
      <c r="A251">
        <v>7311228</v>
      </c>
      <c r="B251" t="s">
        <v>382</v>
      </c>
      <c r="C251">
        <v>87203</v>
      </c>
      <c r="D251" t="s">
        <v>4</v>
      </c>
      <c r="E251" t="s">
        <v>383</v>
      </c>
    </row>
    <row r="252" spans="1:7" hidden="1" x14ac:dyDescent="0.25">
      <c r="A252">
        <v>7311233</v>
      </c>
      <c r="B252" t="s">
        <v>384</v>
      </c>
      <c r="C252">
        <v>83207</v>
      </c>
      <c r="D252" t="s">
        <v>179</v>
      </c>
      <c r="E252" t="s">
        <v>99</v>
      </c>
      <c r="G252">
        <v>3.27</v>
      </c>
    </row>
    <row r="253" spans="1:7" hidden="1" x14ac:dyDescent="0.25">
      <c r="A253">
        <v>7311247</v>
      </c>
      <c r="B253" t="s">
        <v>385</v>
      </c>
      <c r="C253">
        <v>87205</v>
      </c>
      <c r="D253" t="s">
        <v>122</v>
      </c>
      <c r="E253" t="s">
        <v>243</v>
      </c>
    </row>
    <row r="254" spans="1:7" hidden="1" x14ac:dyDescent="0.25">
      <c r="A254">
        <v>7311253</v>
      </c>
      <c r="B254" t="s">
        <v>386</v>
      </c>
      <c r="C254">
        <v>22401</v>
      </c>
      <c r="D254" t="s">
        <v>387</v>
      </c>
      <c r="E254" t="s">
        <v>195</v>
      </c>
    </row>
    <row r="255" spans="1:7" hidden="1" x14ac:dyDescent="0.25">
      <c r="A255">
        <v>7311277</v>
      </c>
      <c r="B255" t="s">
        <v>388</v>
      </c>
      <c r="C255">
        <v>88201</v>
      </c>
      <c r="D255" t="s">
        <v>325</v>
      </c>
      <c r="E255" t="s">
        <v>120</v>
      </c>
    </row>
    <row r="256" spans="1:7" hidden="1" x14ac:dyDescent="0.25">
      <c r="A256">
        <v>7311283</v>
      </c>
      <c r="B256" t="s">
        <v>389</v>
      </c>
      <c r="C256">
        <v>86206</v>
      </c>
      <c r="D256" t="s">
        <v>39</v>
      </c>
      <c r="E256" t="s">
        <v>169</v>
      </c>
      <c r="F256">
        <v>3.36</v>
      </c>
    </row>
    <row r="257" spans="1:7" hidden="1" x14ac:dyDescent="0.25">
      <c r="A257">
        <v>7311289</v>
      </c>
      <c r="B257" t="s">
        <v>390</v>
      </c>
      <c r="C257">
        <v>87202</v>
      </c>
      <c r="D257" t="s">
        <v>163</v>
      </c>
      <c r="E257" t="s">
        <v>391</v>
      </c>
    </row>
    <row r="258" spans="1:7" hidden="1" x14ac:dyDescent="0.25">
      <c r="A258">
        <v>7311302</v>
      </c>
      <c r="B258" t="s">
        <v>392</v>
      </c>
      <c r="C258">
        <v>83201</v>
      </c>
      <c r="D258" t="s">
        <v>10</v>
      </c>
      <c r="E258" t="s">
        <v>393</v>
      </c>
    </row>
    <row r="259" spans="1:7" hidden="1" x14ac:dyDescent="0.25">
      <c r="A259">
        <v>7311330</v>
      </c>
      <c r="B259" t="s">
        <v>394</v>
      </c>
      <c r="C259">
        <v>88201</v>
      </c>
      <c r="D259" t="s">
        <v>325</v>
      </c>
      <c r="E259" t="s">
        <v>337</v>
      </c>
    </row>
    <row r="260" spans="1:7" hidden="1" x14ac:dyDescent="0.25">
      <c r="A260">
        <v>7311338</v>
      </c>
      <c r="B260" t="s">
        <v>395</v>
      </c>
      <c r="C260">
        <v>87201</v>
      </c>
      <c r="D260" t="s">
        <v>12</v>
      </c>
      <c r="E260" t="s">
        <v>120</v>
      </c>
    </row>
    <row r="261" spans="1:7" hidden="1" x14ac:dyDescent="0.25">
      <c r="A261">
        <v>7311374</v>
      </c>
      <c r="B261" t="s">
        <v>396</v>
      </c>
      <c r="C261">
        <v>83201</v>
      </c>
      <c r="D261" t="s">
        <v>10</v>
      </c>
      <c r="E261" t="s">
        <v>199</v>
      </c>
      <c r="G261">
        <v>3.59</v>
      </c>
    </row>
    <row r="262" spans="1:7" hidden="1" x14ac:dyDescent="0.25">
      <c r="A262">
        <v>7311381</v>
      </c>
      <c r="B262" t="s">
        <v>397</v>
      </c>
      <c r="C262">
        <v>88205</v>
      </c>
      <c r="D262" t="s">
        <v>75</v>
      </c>
      <c r="E262" t="s">
        <v>398</v>
      </c>
      <c r="G262">
        <v>3.25</v>
      </c>
    </row>
    <row r="263" spans="1:7" hidden="1" x14ac:dyDescent="0.25">
      <c r="A263">
        <v>7311421</v>
      </c>
      <c r="B263" t="s">
        <v>399</v>
      </c>
      <c r="C263">
        <v>85202</v>
      </c>
      <c r="D263" t="s">
        <v>206</v>
      </c>
      <c r="E263" t="s">
        <v>400</v>
      </c>
    </row>
    <row r="264" spans="1:7" hidden="1" x14ac:dyDescent="0.25">
      <c r="A264">
        <v>7311422</v>
      </c>
      <c r="B264" t="s">
        <v>401</v>
      </c>
      <c r="C264">
        <v>84205</v>
      </c>
      <c r="D264" t="s">
        <v>7</v>
      </c>
      <c r="E264" t="s">
        <v>109</v>
      </c>
      <c r="G264">
        <v>3.35</v>
      </c>
    </row>
    <row r="265" spans="1:7" hidden="1" x14ac:dyDescent="0.25">
      <c r="A265">
        <v>7311431</v>
      </c>
      <c r="B265" t="s">
        <v>402</v>
      </c>
      <c r="C265">
        <v>88203</v>
      </c>
      <c r="D265" t="s">
        <v>56</v>
      </c>
      <c r="E265" t="s">
        <v>308</v>
      </c>
    </row>
    <row r="266" spans="1:7" hidden="1" x14ac:dyDescent="0.25">
      <c r="A266">
        <v>7311447</v>
      </c>
      <c r="B266" t="s">
        <v>403</v>
      </c>
      <c r="C266">
        <v>85202</v>
      </c>
      <c r="D266" t="s">
        <v>206</v>
      </c>
      <c r="E266" t="s">
        <v>76</v>
      </c>
      <c r="F266">
        <v>3.98</v>
      </c>
    </row>
    <row r="267" spans="1:7" hidden="1" x14ac:dyDescent="0.25">
      <c r="A267">
        <v>7311452</v>
      </c>
      <c r="B267" t="s">
        <v>404</v>
      </c>
      <c r="C267">
        <v>84205</v>
      </c>
      <c r="D267" t="s">
        <v>7</v>
      </c>
      <c r="E267" t="s">
        <v>120</v>
      </c>
    </row>
    <row r="268" spans="1:7" hidden="1" x14ac:dyDescent="0.25">
      <c r="A268">
        <v>7311457</v>
      </c>
      <c r="B268" t="s">
        <v>405</v>
      </c>
      <c r="C268">
        <v>83207</v>
      </c>
      <c r="D268" t="s">
        <v>179</v>
      </c>
      <c r="E268" t="s">
        <v>72</v>
      </c>
      <c r="G268">
        <v>3.45</v>
      </c>
    </row>
    <row r="269" spans="1:7" hidden="1" x14ac:dyDescent="0.25">
      <c r="A269">
        <v>7311463</v>
      </c>
      <c r="B269" t="s">
        <v>406</v>
      </c>
      <c r="C269">
        <v>88209</v>
      </c>
      <c r="D269" t="s">
        <v>61</v>
      </c>
      <c r="E269" t="s">
        <v>407</v>
      </c>
    </row>
    <row r="270" spans="1:7" hidden="1" x14ac:dyDescent="0.25">
      <c r="A270">
        <v>7311465</v>
      </c>
      <c r="B270" t="s">
        <v>408</v>
      </c>
      <c r="C270">
        <v>83207</v>
      </c>
      <c r="D270" t="s">
        <v>179</v>
      </c>
      <c r="E270" t="s">
        <v>409</v>
      </c>
    </row>
    <row r="271" spans="1:7" hidden="1" x14ac:dyDescent="0.25">
      <c r="A271">
        <v>7311483</v>
      </c>
      <c r="B271" t="s">
        <v>410</v>
      </c>
      <c r="C271">
        <v>84205</v>
      </c>
      <c r="D271" t="s">
        <v>7</v>
      </c>
      <c r="E271" t="s">
        <v>8</v>
      </c>
      <c r="G271">
        <v>3.22</v>
      </c>
    </row>
    <row r="272" spans="1:7" hidden="1" x14ac:dyDescent="0.25">
      <c r="A272">
        <v>7311509</v>
      </c>
      <c r="B272" t="s">
        <v>411</v>
      </c>
      <c r="C272">
        <v>86206</v>
      </c>
      <c r="D272" t="s">
        <v>39</v>
      </c>
      <c r="E272" t="s">
        <v>412</v>
      </c>
    </row>
    <row r="273" spans="1:7" hidden="1" x14ac:dyDescent="0.25">
      <c r="A273">
        <v>7311526</v>
      </c>
      <c r="B273" t="s">
        <v>413</v>
      </c>
      <c r="C273">
        <v>88201</v>
      </c>
      <c r="D273" t="s">
        <v>325</v>
      </c>
      <c r="E273" s="1">
        <v>42118</v>
      </c>
      <c r="G273">
        <v>3.5</v>
      </c>
    </row>
    <row r="274" spans="1:7" hidden="1" x14ac:dyDescent="0.25">
      <c r="A274">
        <v>7311531</v>
      </c>
      <c r="B274" t="s">
        <v>414</v>
      </c>
      <c r="C274">
        <v>85201</v>
      </c>
      <c r="D274" t="s">
        <v>80</v>
      </c>
      <c r="E274" t="s">
        <v>301</v>
      </c>
      <c r="G274">
        <v>3.59</v>
      </c>
    </row>
    <row r="275" spans="1:7" hidden="1" x14ac:dyDescent="0.25">
      <c r="A275">
        <v>7311533</v>
      </c>
      <c r="B275" t="s">
        <v>415</v>
      </c>
      <c r="C275">
        <v>85202</v>
      </c>
      <c r="D275" t="s">
        <v>206</v>
      </c>
      <c r="E275" t="s">
        <v>308</v>
      </c>
    </row>
    <row r="276" spans="1:7" hidden="1" x14ac:dyDescent="0.25">
      <c r="A276">
        <v>7311562</v>
      </c>
      <c r="B276" t="s">
        <v>416</v>
      </c>
      <c r="C276">
        <v>85201</v>
      </c>
      <c r="D276" t="s">
        <v>80</v>
      </c>
      <c r="E276" t="s">
        <v>400</v>
      </c>
    </row>
    <row r="277" spans="1:7" hidden="1" x14ac:dyDescent="0.25">
      <c r="A277">
        <v>7311566</v>
      </c>
      <c r="B277" t="s">
        <v>417</v>
      </c>
      <c r="C277">
        <v>88203</v>
      </c>
      <c r="D277" t="s">
        <v>56</v>
      </c>
      <c r="E277" t="s">
        <v>188</v>
      </c>
    </row>
    <row r="278" spans="1:7" hidden="1" x14ac:dyDescent="0.25">
      <c r="A278">
        <v>7311576</v>
      </c>
      <c r="B278" t="s">
        <v>418</v>
      </c>
      <c r="C278">
        <v>83201</v>
      </c>
      <c r="D278" t="s">
        <v>10</v>
      </c>
      <c r="E278" t="s">
        <v>419</v>
      </c>
      <c r="G278">
        <v>3.34</v>
      </c>
    </row>
    <row r="279" spans="1:7" hidden="1" x14ac:dyDescent="0.25">
      <c r="A279">
        <v>7311598</v>
      </c>
      <c r="B279" t="s">
        <v>420</v>
      </c>
      <c r="C279">
        <v>85201</v>
      </c>
      <c r="D279" t="s">
        <v>80</v>
      </c>
      <c r="E279" t="s">
        <v>113</v>
      </c>
    </row>
    <row r="280" spans="1:7" hidden="1" x14ac:dyDescent="0.25">
      <c r="A280">
        <v>7311620</v>
      </c>
      <c r="B280" t="s">
        <v>421</v>
      </c>
      <c r="C280">
        <v>85202</v>
      </c>
      <c r="D280" t="s">
        <v>206</v>
      </c>
      <c r="E280" t="s">
        <v>219</v>
      </c>
    </row>
    <row r="281" spans="1:7" hidden="1" x14ac:dyDescent="0.25">
      <c r="A281">
        <v>7311624</v>
      </c>
      <c r="B281" t="s">
        <v>422</v>
      </c>
      <c r="C281">
        <v>87203</v>
      </c>
      <c r="D281" t="s">
        <v>4</v>
      </c>
      <c r="E281" t="s">
        <v>20</v>
      </c>
    </row>
    <row r="282" spans="1:7" hidden="1" x14ac:dyDescent="0.25">
      <c r="A282">
        <v>7311654</v>
      </c>
      <c r="B282" t="s">
        <v>423</v>
      </c>
      <c r="C282">
        <v>87205</v>
      </c>
      <c r="D282" t="s">
        <v>122</v>
      </c>
      <c r="E282" t="s">
        <v>424</v>
      </c>
    </row>
    <row r="283" spans="1:7" hidden="1" x14ac:dyDescent="0.25">
      <c r="A283">
        <v>7311657</v>
      </c>
      <c r="B283" t="s">
        <v>425</v>
      </c>
      <c r="C283">
        <v>87205</v>
      </c>
      <c r="D283" t="s">
        <v>122</v>
      </c>
      <c r="E283" t="s">
        <v>87</v>
      </c>
    </row>
    <row r="284" spans="1:7" hidden="1" x14ac:dyDescent="0.25">
      <c r="A284">
        <v>7311672</v>
      </c>
      <c r="B284" t="s">
        <v>426</v>
      </c>
      <c r="C284">
        <v>88203</v>
      </c>
      <c r="D284" t="s">
        <v>56</v>
      </c>
      <c r="E284" s="1">
        <v>42702</v>
      </c>
      <c r="G284">
        <v>3.46</v>
      </c>
    </row>
    <row r="285" spans="1:7" hidden="1" x14ac:dyDescent="0.25">
      <c r="A285">
        <v>7311675</v>
      </c>
      <c r="B285" t="s">
        <v>427</v>
      </c>
      <c r="C285">
        <v>89201</v>
      </c>
      <c r="D285" t="s">
        <v>115</v>
      </c>
      <c r="E285" t="s">
        <v>428</v>
      </c>
    </row>
    <row r="286" spans="1:7" hidden="1" x14ac:dyDescent="0.25">
      <c r="A286">
        <v>7311678</v>
      </c>
      <c r="B286" t="s">
        <v>429</v>
      </c>
      <c r="C286">
        <v>88209</v>
      </c>
      <c r="D286" t="s">
        <v>61</v>
      </c>
      <c r="E286" t="s">
        <v>103</v>
      </c>
    </row>
    <row r="287" spans="1:7" hidden="1" x14ac:dyDescent="0.25">
      <c r="A287">
        <v>7311685</v>
      </c>
      <c r="B287" t="s">
        <v>430</v>
      </c>
      <c r="C287">
        <v>84202</v>
      </c>
      <c r="D287" t="s">
        <v>28</v>
      </c>
      <c r="E287" t="s">
        <v>29</v>
      </c>
      <c r="G287">
        <v>3.17</v>
      </c>
    </row>
    <row r="288" spans="1:7" hidden="1" x14ac:dyDescent="0.25">
      <c r="A288">
        <v>7311698</v>
      </c>
      <c r="B288" t="s">
        <v>431</v>
      </c>
      <c r="C288">
        <v>88203</v>
      </c>
      <c r="D288" t="s">
        <v>56</v>
      </c>
      <c r="E288" t="s">
        <v>113</v>
      </c>
    </row>
    <row r="289" spans="1:7" hidden="1" x14ac:dyDescent="0.25">
      <c r="A289">
        <v>7311701</v>
      </c>
      <c r="B289" t="s">
        <v>432</v>
      </c>
      <c r="C289">
        <v>88201</v>
      </c>
      <c r="D289" t="s">
        <v>325</v>
      </c>
      <c r="E289" t="s">
        <v>433</v>
      </c>
    </row>
    <row r="290" spans="1:7" hidden="1" x14ac:dyDescent="0.25">
      <c r="A290">
        <v>7311735</v>
      </c>
      <c r="B290" t="s">
        <v>434</v>
      </c>
      <c r="C290">
        <v>88209</v>
      </c>
      <c r="D290" t="s">
        <v>61</v>
      </c>
      <c r="E290" t="s">
        <v>57</v>
      </c>
    </row>
    <row r="291" spans="1:7" hidden="1" x14ac:dyDescent="0.25">
      <c r="A291">
        <v>7311747</v>
      </c>
      <c r="B291" t="s">
        <v>435</v>
      </c>
      <c r="C291">
        <v>85202</v>
      </c>
      <c r="D291" t="s">
        <v>206</v>
      </c>
      <c r="E291" t="s">
        <v>219</v>
      </c>
    </row>
    <row r="292" spans="1:7" hidden="1" x14ac:dyDescent="0.25">
      <c r="A292">
        <v>7311754</v>
      </c>
      <c r="B292" t="s">
        <v>436</v>
      </c>
      <c r="C292">
        <v>83203</v>
      </c>
      <c r="D292" t="s">
        <v>98</v>
      </c>
      <c r="E292" t="s">
        <v>166</v>
      </c>
    </row>
    <row r="293" spans="1:7" hidden="1" x14ac:dyDescent="0.25">
      <c r="A293">
        <v>7311781</v>
      </c>
      <c r="B293" t="s">
        <v>437</v>
      </c>
      <c r="C293">
        <v>84202</v>
      </c>
      <c r="D293" t="s">
        <v>28</v>
      </c>
      <c r="E293" t="s">
        <v>438</v>
      </c>
    </row>
    <row r="294" spans="1:7" hidden="1" x14ac:dyDescent="0.25">
      <c r="A294">
        <v>7311789</v>
      </c>
      <c r="B294" t="s">
        <v>439</v>
      </c>
      <c r="C294">
        <v>83207</v>
      </c>
      <c r="D294" t="s">
        <v>179</v>
      </c>
      <c r="E294" t="s">
        <v>440</v>
      </c>
    </row>
    <row r="295" spans="1:7" hidden="1" x14ac:dyDescent="0.25">
      <c r="A295">
        <v>7311800</v>
      </c>
      <c r="B295" t="s">
        <v>441</v>
      </c>
      <c r="C295">
        <v>63201</v>
      </c>
      <c r="D295" t="s">
        <v>143</v>
      </c>
      <c r="E295" t="s">
        <v>140</v>
      </c>
      <c r="G295">
        <v>3.19</v>
      </c>
    </row>
    <row r="296" spans="1:7" hidden="1" x14ac:dyDescent="0.25">
      <c r="A296">
        <v>7311806</v>
      </c>
      <c r="B296" t="s">
        <v>442</v>
      </c>
      <c r="C296">
        <v>88209</v>
      </c>
      <c r="D296" t="s">
        <v>61</v>
      </c>
      <c r="E296" s="1">
        <v>42699</v>
      </c>
      <c r="G296">
        <v>3.4</v>
      </c>
    </row>
    <row r="297" spans="1:7" hidden="1" x14ac:dyDescent="0.25">
      <c r="A297">
        <v>7311810</v>
      </c>
      <c r="B297" t="s">
        <v>443</v>
      </c>
      <c r="C297">
        <v>84204</v>
      </c>
      <c r="D297" t="s">
        <v>127</v>
      </c>
      <c r="E297" t="s">
        <v>2</v>
      </c>
    </row>
    <row r="298" spans="1:7" hidden="1" x14ac:dyDescent="0.25">
      <c r="A298">
        <v>7311815</v>
      </c>
      <c r="B298" t="s">
        <v>444</v>
      </c>
      <c r="C298">
        <v>87201</v>
      </c>
      <c r="D298" t="s">
        <v>12</v>
      </c>
      <c r="E298" t="s">
        <v>445</v>
      </c>
    </row>
    <row r="299" spans="1:7" hidden="1" x14ac:dyDescent="0.25">
      <c r="A299">
        <v>7311831</v>
      </c>
      <c r="B299" t="s">
        <v>446</v>
      </c>
      <c r="C299">
        <v>85202</v>
      </c>
      <c r="D299" t="s">
        <v>206</v>
      </c>
      <c r="E299" t="s">
        <v>424</v>
      </c>
    </row>
    <row r="300" spans="1:7" hidden="1" x14ac:dyDescent="0.25">
      <c r="A300">
        <v>7311921</v>
      </c>
      <c r="B300" t="s">
        <v>447</v>
      </c>
      <c r="C300">
        <v>86206</v>
      </c>
      <c r="D300" t="s">
        <v>39</v>
      </c>
      <c r="E300" t="s">
        <v>326</v>
      </c>
      <c r="F300">
        <v>3.2</v>
      </c>
    </row>
    <row r="301" spans="1:7" hidden="1" x14ac:dyDescent="0.25">
      <c r="A301">
        <v>7311936</v>
      </c>
      <c r="B301" t="s">
        <v>448</v>
      </c>
      <c r="C301">
        <v>87205</v>
      </c>
      <c r="D301" t="s">
        <v>122</v>
      </c>
      <c r="E301" t="s">
        <v>449</v>
      </c>
    </row>
    <row r="302" spans="1:7" hidden="1" x14ac:dyDescent="0.25">
      <c r="A302">
        <v>7311956</v>
      </c>
      <c r="B302" t="s">
        <v>450</v>
      </c>
      <c r="C302">
        <v>87205</v>
      </c>
      <c r="D302" t="s">
        <v>122</v>
      </c>
      <c r="E302" t="s">
        <v>87</v>
      </c>
    </row>
    <row r="303" spans="1:7" hidden="1" x14ac:dyDescent="0.25">
      <c r="A303">
        <v>7311972</v>
      </c>
      <c r="B303" t="s">
        <v>451</v>
      </c>
      <c r="C303">
        <v>86206</v>
      </c>
      <c r="D303" t="s">
        <v>39</v>
      </c>
      <c r="E303" t="s">
        <v>452</v>
      </c>
      <c r="F303">
        <v>3.37</v>
      </c>
    </row>
    <row r="304" spans="1:7" hidden="1" x14ac:dyDescent="0.25">
      <c r="A304">
        <v>7312020</v>
      </c>
      <c r="B304" t="s">
        <v>453</v>
      </c>
      <c r="C304">
        <v>86206</v>
      </c>
      <c r="D304" t="s">
        <v>39</v>
      </c>
      <c r="E304" t="s">
        <v>169</v>
      </c>
      <c r="F304">
        <v>3.18</v>
      </c>
    </row>
    <row r="305" spans="1:7" hidden="1" x14ac:dyDescent="0.25">
      <c r="A305">
        <v>7312067</v>
      </c>
      <c r="B305" t="s">
        <v>454</v>
      </c>
      <c r="C305">
        <v>85201</v>
      </c>
      <c r="D305" t="s">
        <v>80</v>
      </c>
      <c r="E305" t="s">
        <v>207</v>
      </c>
    </row>
    <row r="306" spans="1:7" hidden="1" x14ac:dyDescent="0.25">
      <c r="A306">
        <v>7312086</v>
      </c>
      <c r="B306" t="s">
        <v>455</v>
      </c>
      <c r="C306">
        <v>73201</v>
      </c>
      <c r="D306" t="s">
        <v>95</v>
      </c>
      <c r="E306" t="s">
        <v>96</v>
      </c>
      <c r="G306">
        <v>3.34</v>
      </c>
    </row>
    <row r="307" spans="1:7" hidden="1" x14ac:dyDescent="0.25">
      <c r="A307">
        <v>7312095</v>
      </c>
      <c r="B307" t="s">
        <v>456</v>
      </c>
      <c r="C307">
        <v>86202</v>
      </c>
      <c r="D307" t="s">
        <v>64</v>
      </c>
      <c r="E307" t="s">
        <v>293</v>
      </c>
      <c r="F307">
        <v>3.36</v>
      </c>
    </row>
    <row r="308" spans="1:7" hidden="1" x14ac:dyDescent="0.25">
      <c r="A308">
        <v>7312165</v>
      </c>
      <c r="B308" t="s">
        <v>457</v>
      </c>
      <c r="C308">
        <v>88209</v>
      </c>
      <c r="D308" t="s">
        <v>61</v>
      </c>
      <c r="E308" t="s">
        <v>103</v>
      </c>
    </row>
    <row r="309" spans="1:7" hidden="1" x14ac:dyDescent="0.25">
      <c r="A309">
        <v>7312257</v>
      </c>
      <c r="B309" t="s">
        <v>458</v>
      </c>
      <c r="C309">
        <v>86202</v>
      </c>
      <c r="D309" t="s">
        <v>64</v>
      </c>
      <c r="E309" t="s">
        <v>228</v>
      </c>
      <c r="G309">
        <v>3.42</v>
      </c>
    </row>
    <row r="310" spans="1:7" hidden="1" x14ac:dyDescent="0.25">
      <c r="A310">
        <v>7312296</v>
      </c>
      <c r="B310" t="s">
        <v>459</v>
      </c>
      <c r="C310">
        <v>86276</v>
      </c>
      <c r="D310" t="s">
        <v>39</v>
      </c>
      <c r="E310" t="s">
        <v>195</v>
      </c>
    </row>
    <row r="311" spans="1:7" hidden="1" x14ac:dyDescent="0.25">
      <c r="A311">
        <v>7312439</v>
      </c>
      <c r="B311" t="s">
        <v>460</v>
      </c>
      <c r="C311">
        <v>74201</v>
      </c>
      <c r="D311" t="s">
        <v>102</v>
      </c>
      <c r="E311" t="s">
        <v>20</v>
      </c>
    </row>
    <row r="312" spans="1:7" hidden="1" x14ac:dyDescent="0.25">
      <c r="A312">
        <v>7312583</v>
      </c>
      <c r="B312" t="s">
        <v>461</v>
      </c>
      <c r="C312">
        <v>87201</v>
      </c>
      <c r="D312" t="s">
        <v>12</v>
      </c>
      <c r="E312" t="s">
        <v>76</v>
      </c>
    </row>
    <row r="313" spans="1:7" hidden="1" x14ac:dyDescent="0.25">
      <c r="A313">
        <v>7312640</v>
      </c>
      <c r="B313" t="s">
        <v>462</v>
      </c>
      <c r="C313">
        <v>88209</v>
      </c>
      <c r="D313" t="s">
        <v>61</v>
      </c>
      <c r="E313" t="s">
        <v>463</v>
      </c>
    </row>
    <row r="314" spans="1:7" hidden="1" x14ac:dyDescent="0.25">
      <c r="A314">
        <v>7312689</v>
      </c>
      <c r="B314" t="s">
        <v>464</v>
      </c>
      <c r="C314">
        <v>86201</v>
      </c>
      <c r="D314" t="s">
        <v>465</v>
      </c>
      <c r="E314" t="s">
        <v>76</v>
      </c>
    </row>
    <row r="315" spans="1:7" hidden="1" x14ac:dyDescent="0.25">
      <c r="A315">
        <v>7312714</v>
      </c>
      <c r="B315" t="s">
        <v>466</v>
      </c>
      <c r="C315">
        <v>86201</v>
      </c>
      <c r="D315" t="s">
        <v>465</v>
      </c>
      <c r="E315" t="s">
        <v>83</v>
      </c>
    </row>
    <row r="316" spans="1:7" hidden="1" x14ac:dyDescent="0.25">
      <c r="A316">
        <v>7312751</v>
      </c>
      <c r="B316" t="s">
        <v>467</v>
      </c>
      <c r="C316">
        <v>86206</v>
      </c>
      <c r="D316" t="s">
        <v>39</v>
      </c>
      <c r="E316" t="s">
        <v>76</v>
      </c>
      <c r="F316">
        <v>3.64</v>
      </c>
    </row>
    <row r="317" spans="1:7" hidden="1" x14ac:dyDescent="0.25">
      <c r="A317">
        <v>7312753</v>
      </c>
      <c r="B317" t="s">
        <v>468</v>
      </c>
      <c r="C317">
        <v>86276</v>
      </c>
      <c r="D317" t="s">
        <v>39</v>
      </c>
      <c r="E317" s="1">
        <v>41520</v>
      </c>
    </row>
    <row r="318" spans="1:7" hidden="1" x14ac:dyDescent="0.25">
      <c r="A318">
        <v>7312827</v>
      </c>
      <c r="B318" t="s">
        <v>469</v>
      </c>
      <c r="C318">
        <v>87203</v>
      </c>
      <c r="D318" t="s">
        <v>4</v>
      </c>
      <c r="E318" t="s">
        <v>470</v>
      </c>
    </row>
    <row r="319" spans="1:7" hidden="1" x14ac:dyDescent="0.25">
      <c r="A319">
        <v>7312833</v>
      </c>
      <c r="B319" t="s">
        <v>471</v>
      </c>
      <c r="C319">
        <v>87203</v>
      </c>
      <c r="D319" t="s">
        <v>4</v>
      </c>
      <c r="E319" s="1">
        <v>42689</v>
      </c>
      <c r="G319">
        <v>3.4</v>
      </c>
    </row>
    <row r="320" spans="1:7" hidden="1" x14ac:dyDescent="0.25">
      <c r="A320">
        <v>7313020</v>
      </c>
      <c r="B320" t="s">
        <v>472</v>
      </c>
      <c r="C320">
        <v>86206</v>
      </c>
      <c r="D320" t="s">
        <v>39</v>
      </c>
      <c r="E320" s="1">
        <v>41907</v>
      </c>
    </row>
    <row r="321" spans="1:7" hidden="1" x14ac:dyDescent="0.25">
      <c r="A321">
        <v>7313061</v>
      </c>
      <c r="B321" t="s">
        <v>473</v>
      </c>
      <c r="C321">
        <v>86276</v>
      </c>
      <c r="D321" t="s">
        <v>39</v>
      </c>
      <c r="E321" t="s">
        <v>393</v>
      </c>
    </row>
    <row r="322" spans="1:7" hidden="1" x14ac:dyDescent="0.25">
      <c r="A322">
        <v>7313062</v>
      </c>
      <c r="B322" t="s">
        <v>474</v>
      </c>
      <c r="C322">
        <v>87203</v>
      </c>
      <c r="D322" t="s">
        <v>4</v>
      </c>
      <c r="E322" t="s">
        <v>13</v>
      </c>
      <c r="G322">
        <v>3.18</v>
      </c>
    </row>
    <row r="323" spans="1:7" hidden="1" x14ac:dyDescent="0.25">
      <c r="A323">
        <v>7313067</v>
      </c>
      <c r="B323" t="s">
        <v>475</v>
      </c>
      <c r="C323">
        <v>86276</v>
      </c>
      <c r="D323" t="s">
        <v>39</v>
      </c>
      <c r="E323" t="s">
        <v>393</v>
      </c>
    </row>
    <row r="324" spans="1:7" hidden="1" x14ac:dyDescent="0.25">
      <c r="A324">
        <v>7313121</v>
      </c>
      <c r="B324" t="s">
        <v>476</v>
      </c>
      <c r="C324">
        <v>87203</v>
      </c>
      <c r="D324" t="s">
        <v>4</v>
      </c>
      <c r="E324" t="s">
        <v>285</v>
      </c>
      <c r="G324">
        <v>3.35</v>
      </c>
    </row>
    <row r="325" spans="1:7" hidden="1" x14ac:dyDescent="0.25">
      <c r="A325">
        <v>7313166</v>
      </c>
      <c r="B325" t="s">
        <v>477</v>
      </c>
      <c r="C325">
        <v>86201</v>
      </c>
      <c r="D325" t="s">
        <v>465</v>
      </c>
      <c r="E325" t="s">
        <v>83</v>
      </c>
    </row>
    <row r="326" spans="1:7" hidden="1" x14ac:dyDescent="0.25">
      <c r="A326">
        <v>7313257</v>
      </c>
      <c r="B326" t="s">
        <v>478</v>
      </c>
      <c r="C326">
        <v>87202</v>
      </c>
      <c r="D326" t="s">
        <v>163</v>
      </c>
      <c r="E326" t="s">
        <v>243</v>
      </c>
    </row>
    <row r="327" spans="1:7" hidden="1" x14ac:dyDescent="0.25">
      <c r="A327">
        <v>7313522</v>
      </c>
      <c r="B327" t="s">
        <v>479</v>
      </c>
      <c r="C327">
        <v>87205</v>
      </c>
      <c r="D327" t="s">
        <v>122</v>
      </c>
      <c r="E327" t="s">
        <v>480</v>
      </c>
      <c r="G327">
        <v>3.33</v>
      </c>
    </row>
    <row r="328" spans="1:7" hidden="1" x14ac:dyDescent="0.25">
      <c r="A328">
        <v>7313683</v>
      </c>
      <c r="B328" t="s">
        <v>481</v>
      </c>
      <c r="C328">
        <v>87203</v>
      </c>
      <c r="D328" t="s">
        <v>4</v>
      </c>
      <c r="E328" t="s">
        <v>83</v>
      </c>
    </row>
    <row r="329" spans="1:7" hidden="1" x14ac:dyDescent="0.25">
      <c r="A329">
        <v>7313701</v>
      </c>
      <c r="B329" t="s">
        <v>482</v>
      </c>
      <c r="C329">
        <v>86202</v>
      </c>
      <c r="D329" t="s">
        <v>64</v>
      </c>
      <c r="E329" t="s">
        <v>228</v>
      </c>
      <c r="G329">
        <v>3.37</v>
      </c>
    </row>
    <row r="330" spans="1:7" hidden="1" x14ac:dyDescent="0.25">
      <c r="A330">
        <v>7313760</v>
      </c>
      <c r="B330" t="s">
        <v>483</v>
      </c>
      <c r="C330">
        <v>86201</v>
      </c>
      <c r="D330" t="s">
        <v>465</v>
      </c>
      <c r="E330" t="s">
        <v>83</v>
      </c>
    </row>
    <row r="331" spans="1:7" hidden="1" x14ac:dyDescent="0.25">
      <c r="A331">
        <v>7313870</v>
      </c>
      <c r="B331" t="s">
        <v>484</v>
      </c>
      <c r="C331">
        <v>86276</v>
      </c>
      <c r="D331" t="s">
        <v>39</v>
      </c>
      <c r="E331" s="1">
        <v>41600</v>
      </c>
    </row>
    <row r="332" spans="1:7" hidden="1" x14ac:dyDescent="0.25">
      <c r="A332">
        <v>7314002</v>
      </c>
      <c r="B332" t="s">
        <v>485</v>
      </c>
      <c r="C332">
        <v>86206</v>
      </c>
      <c r="D332" t="s">
        <v>39</v>
      </c>
      <c r="E332" t="s">
        <v>57</v>
      </c>
    </row>
    <row r="333" spans="1:7" hidden="1" x14ac:dyDescent="0.25">
      <c r="A333">
        <v>7314163</v>
      </c>
      <c r="B333" t="s">
        <v>486</v>
      </c>
      <c r="C333">
        <v>85202</v>
      </c>
      <c r="D333" t="s">
        <v>206</v>
      </c>
      <c r="E333" t="s">
        <v>383</v>
      </c>
      <c r="F333">
        <v>3.49</v>
      </c>
    </row>
    <row r="334" spans="1:7" hidden="1" x14ac:dyDescent="0.25">
      <c r="A334">
        <v>7410048</v>
      </c>
      <c r="B334" t="s">
        <v>487</v>
      </c>
      <c r="C334">
        <v>86104</v>
      </c>
      <c r="D334" t="s">
        <v>22</v>
      </c>
      <c r="E334" t="s">
        <v>488</v>
      </c>
      <c r="G334">
        <v>3.15</v>
      </c>
    </row>
    <row r="335" spans="1:7" hidden="1" x14ac:dyDescent="0.25">
      <c r="A335">
        <v>7410086</v>
      </c>
      <c r="B335" t="s">
        <v>489</v>
      </c>
      <c r="C335">
        <v>86104</v>
      </c>
      <c r="D335" t="s">
        <v>22</v>
      </c>
      <c r="E335" s="1">
        <v>41897</v>
      </c>
    </row>
    <row r="336" spans="1:7" hidden="1" x14ac:dyDescent="0.25">
      <c r="A336">
        <v>7410087</v>
      </c>
      <c r="B336" t="s">
        <v>490</v>
      </c>
      <c r="C336">
        <v>63101</v>
      </c>
      <c r="D336" t="s">
        <v>33</v>
      </c>
      <c r="E336" t="s">
        <v>34</v>
      </c>
      <c r="G336">
        <v>3.6</v>
      </c>
    </row>
    <row r="337" spans="1:7" hidden="1" x14ac:dyDescent="0.25">
      <c r="A337">
        <v>7410096</v>
      </c>
      <c r="B337" t="s">
        <v>491</v>
      </c>
      <c r="C337">
        <v>63101</v>
      </c>
      <c r="D337" t="s">
        <v>33</v>
      </c>
      <c r="E337" t="s">
        <v>492</v>
      </c>
      <c r="G337">
        <v>3.44</v>
      </c>
    </row>
    <row r="338" spans="1:7" hidden="1" x14ac:dyDescent="0.25">
      <c r="A338">
        <v>7410132</v>
      </c>
      <c r="B338" t="s">
        <v>493</v>
      </c>
      <c r="C338">
        <v>86104</v>
      </c>
      <c r="D338" t="s">
        <v>22</v>
      </c>
      <c r="E338" t="s">
        <v>488</v>
      </c>
      <c r="G338">
        <v>3.15</v>
      </c>
    </row>
    <row r="339" spans="1:7" hidden="1" x14ac:dyDescent="0.25">
      <c r="A339">
        <v>7410204</v>
      </c>
      <c r="B339" t="s">
        <v>494</v>
      </c>
      <c r="C339">
        <v>86104</v>
      </c>
      <c r="D339" t="s">
        <v>22</v>
      </c>
      <c r="E339" t="s">
        <v>492</v>
      </c>
      <c r="G339">
        <v>3.46</v>
      </c>
    </row>
    <row r="340" spans="1:7" hidden="1" x14ac:dyDescent="0.25">
      <c r="A340">
        <v>8300116</v>
      </c>
      <c r="B340" t="s">
        <v>495</v>
      </c>
      <c r="C340">
        <v>74201</v>
      </c>
      <c r="D340" t="s">
        <v>102</v>
      </c>
      <c r="E340" t="s">
        <v>20</v>
      </c>
    </row>
    <row r="341" spans="1:7" hidden="1" x14ac:dyDescent="0.25">
      <c r="A341">
        <v>8300141</v>
      </c>
      <c r="B341" t="s">
        <v>496</v>
      </c>
      <c r="C341">
        <v>74201</v>
      </c>
      <c r="D341" t="s">
        <v>102</v>
      </c>
      <c r="E341" t="s">
        <v>20</v>
      </c>
    </row>
    <row r="342" spans="1:7" hidden="1" x14ac:dyDescent="0.25">
      <c r="A342">
        <v>8300152</v>
      </c>
      <c r="B342" t="s">
        <v>497</v>
      </c>
      <c r="C342">
        <v>74201</v>
      </c>
      <c r="D342" t="s">
        <v>102</v>
      </c>
      <c r="E342" t="s">
        <v>103</v>
      </c>
    </row>
    <row r="343" spans="1:7" hidden="1" x14ac:dyDescent="0.25">
      <c r="A343">
        <v>8300160</v>
      </c>
      <c r="B343" t="s">
        <v>498</v>
      </c>
      <c r="C343">
        <v>45201</v>
      </c>
      <c r="D343" t="s">
        <v>15</v>
      </c>
      <c r="E343" t="s">
        <v>87</v>
      </c>
    </row>
    <row r="344" spans="1:7" hidden="1" x14ac:dyDescent="0.25">
      <c r="A344">
        <v>8300171</v>
      </c>
      <c r="B344" t="s">
        <v>499</v>
      </c>
      <c r="C344">
        <v>61201</v>
      </c>
      <c r="D344" t="s">
        <v>26</v>
      </c>
      <c r="E344" t="s">
        <v>500</v>
      </c>
    </row>
    <row r="345" spans="1:7" hidden="1" x14ac:dyDescent="0.25">
      <c r="A345">
        <v>8300196</v>
      </c>
      <c r="B345" t="s">
        <v>501</v>
      </c>
      <c r="C345">
        <v>51201</v>
      </c>
      <c r="D345" t="s">
        <v>502</v>
      </c>
      <c r="E345" t="s">
        <v>271</v>
      </c>
    </row>
    <row r="346" spans="1:7" hidden="1" x14ac:dyDescent="0.25">
      <c r="A346">
        <v>8300211</v>
      </c>
      <c r="B346" t="s">
        <v>503</v>
      </c>
      <c r="C346">
        <v>63201</v>
      </c>
      <c r="D346" t="s">
        <v>143</v>
      </c>
      <c r="E346" t="s">
        <v>254</v>
      </c>
      <c r="G346">
        <v>3.36</v>
      </c>
    </row>
    <row r="347" spans="1:7" hidden="1" x14ac:dyDescent="0.25">
      <c r="A347">
        <v>8300360</v>
      </c>
      <c r="B347" t="s">
        <v>504</v>
      </c>
      <c r="C347">
        <v>74201</v>
      </c>
      <c r="D347" t="s">
        <v>102</v>
      </c>
      <c r="E347" s="1">
        <v>42116</v>
      </c>
      <c r="F347">
        <v>3.37</v>
      </c>
    </row>
    <row r="348" spans="1:7" hidden="1" x14ac:dyDescent="0.25">
      <c r="A348">
        <v>8300362</v>
      </c>
      <c r="B348" t="s">
        <v>505</v>
      </c>
      <c r="C348">
        <v>74201</v>
      </c>
      <c r="D348" t="s">
        <v>102</v>
      </c>
      <c r="E348" t="s">
        <v>20</v>
      </c>
    </row>
    <row r="349" spans="1:7" hidden="1" x14ac:dyDescent="0.25">
      <c r="A349">
        <v>8300403</v>
      </c>
      <c r="B349" t="s">
        <v>506</v>
      </c>
      <c r="C349">
        <v>73201</v>
      </c>
      <c r="D349" t="s">
        <v>95</v>
      </c>
      <c r="E349" t="s">
        <v>96</v>
      </c>
      <c r="G349">
        <v>3.45</v>
      </c>
    </row>
    <row r="350" spans="1:7" hidden="1" x14ac:dyDescent="0.25">
      <c r="A350">
        <v>8300416</v>
      </c>
      <c r="B350" t="s">
        <v>507</v>
      </c>
      <c r="C350">
        <v>63201</v>
      </c>
      <c r="D350" t="s">
        <v>143</v>
      </c>
      <c r="E350" t="s">
        <v>508</v>
      </c>
      <c r="G350">
        <v>3.16</v>
      </c>
    </row>
    <row r="351" spans="1:7" hidden="1" x14ac:dyDescent="0.25">
      <c r="A351">
        <v>8300443</v>
      </c>
      <c r="B351" t="s">
        <v>509</v>
      </c>
      <c r="C351">
        <v>63201</v>
      </c>
      <c r="D351" t="s">
        <v>143</v>
      </c>
      <c r="E351" t="s">
        <v>510</v>
      </c>
      <c r="F351">
        <v>3.37</v>
      </c>
    </row>
    <row r="352" spans="1:7" hidden="1" x14ac:dyDescent="0.25">
      <c r="A352">
        <v>8300446</v>
      </c>
      <c r="B352" t="s">
        <v>511</v>
      </c>
      <c r="C352">
        <v>74201</v>
      </c>
      <c r="D352" t="s">
        <v>102</v>
      </c>
      <c r="E352" t="s">
        <v>136</v>
      </c>
      <c r="G352">
        <v>3.22</v>
      </c>
    </row>
    <row r="353" spans="1:7" hidden="1" x14ac:dyDescent="0.25">
      <c r="A353">
        <v>8300564</v>
      </c>
      <c r="B353" t="s">
        <v>512</v>
      </c>
      <c r="C353">
        <v>63201</v>
      </c>
      <c r="D353" t="s">
        <v>143</v>
      </c>
      <c r="E353" t="s">
        <v>197</v>
      </c>
    </row>
    <row r="354" spans="1:7" hidden="1" x14ac:dyDescent="0.25">
      <c r="A354">
        <v>8300608</v>
      </c>
      <c r="B354" t="s">
        <v>513</v>
      </c>
      <c r="C354">
        <v>61201</v>
      </c>
      <c r="D354" t="s">
        <v>26</v>
      </c>
      <c r="E354" t="s">
        <v>145</v>
      </c>
    </row>
    <row r="355" spans="1:7" hidden="1" x14ac:dyDescent="0.25">
      <c r="A355">
        <v>8300642</v>
      </c>
      <c r="B355" t="s">
        <v>514</v>
      </c>
      <c r="C355">
        <v>63201</v>
      </c>
      <c r="D355" t="s">
        <v>143</v>
      </c>
      <c r="E355" t="s">
        <v>164</v>
      </c>
      <c r="G355">
        <v>3.13</v>
      </c>
    </row>
    <row r="356" spans="1:7" hidden="1" x14ac:dyDescent="0.25">
      <c r="A356">
        <v>8300693</v>
      </c>
      <c r="B356" t="s">
        <v>515</v>
      </c>
      <c r="C356">
        <v>61201</v>
      </c>
      <c r="D356" t="s">
        <v>26</v>
      </c>
      <c r="E356" t="s">
        <v>52</v>
      </c>
      <c r="G356">
        <v>3.38</v>
      </c>
    </row>
    <row r="357" spans="1:7" hidden="1" x14ac:dyDescent="0.25">
      <c r="A357">
        <v>8300710</v>
      </c>
      <c r="B357" t="s">
        <v>516</v>
      </c>
      <c r="C357">
        <v>74201</v>
      </c>
      <c r="D357" t="s">
        <v>102</v>
      </c>
      <c r="E357" t="s">
        <v>20</v>
      </c>
    </row>
    <row r="358" spans="1:7" hidden="1" x14ac:dyDescent="0.25">
      <c r="A358">
        <v>8300717</v>
      </c>
      <c r="B358" t="s">
        <v>517</v>
      </c>
      <c r="C358">
        <v>74201</v>
      </c>
      <c r="D358" t="s">
        <v>102</v>
      </c>
      <c r="E358" t="s">
        <v>326</v>
      </c>
    </row>
    <row r="359" spans="1:7" hidden="1" x14ac:dyDescent="0.25">
      <c r="A359">
        <v>8300722</v>
      </c>
      <c r="B359" t="s">
        <v>518</v>
      </c>
      <c r="C359">
        <v>47201</v>
      </c>
      <c r="D359" t="s">
        <v>519</v>
      </c>
      <c r="E359" t="s">
        <v>29</v>
      </c>
      <c r="G359">
        <v>3.38</v>
      </c>
    </row>
    <row r="360" spans="1:7" hidden="1" x14ac:dyDescent="0.25">
      <c r="A360">
        <v>8300726</v>
      </c>
      <c r="B360" t="s">
        <v>520</v>
      </c>
      <c r="C360">
        <v>74201</v>
      </c>
      <c r="D360" t="s">
        <v>102</v>
      </c>
      <c r="E360" t="s">
        <v>103</v>
      </c>
    </row>
    <row r="361" spans="1:7" hidden="1" x14ac:dyDescent="0.25">
      <c r="A361">
        <v>8300754</v>
      </c>
      <c r="B361" t="s">
        <v>521</v>
      </c>
      <c r="C361">
        <v>74201</v>
      </c>
      <c r="D361" t="s">
        <v>102</v>
      </c>
      <c r="E361" t="s">
        <v>76</v>
      </c>
    </row>
    <row r="362" spans="1:7" hidden="1" x14ac:dyDescent="0.25">
      <c r="A362">
        <v>8300784</v>
      </c>
      <c r="B362" t="s">
        <v>522</v>
      </c>
      <c r="C362">
        <v>79202</v>
      </c>
      <c r="D362" t="s">
        <v>108</v>
      </c>
      <c r="E362" t="s">
        <v>109</v>
      </c>
      <c r="G362">
        <v>3.27</v>
      </c>
    </row>
    <row r="363" spans="1:7" hidden="1" x14ac:dyDescent="0.25">
      <c r="A363">
        <v>8300788</v>
      </c>
      <c r="B363" t="s">
        <v>523</v>
      </c>
      <c r="C363">
        <v>61201</v>
      </c>
      <c r="D363" t="s">
        <v>26</v>
      </c>
      <c r="E363" t="s">
        <v>20</v>
      </c>
    </row>
    <row r="364" spans="1:7" hidden="1" x14ac:dyDescent="0.25">
      <c r="A364">
        <v>8300838</v>
      </c>
      <c r="B364" t="s">
        <v>524</v>
      </c>
      <c r="C364">
        <v>61201</v>
      </c>
      <c r="D364" t="s">
        <v>26</v>
      </c>
      <c r="E364" t="s">
        <v>525</v>
      </c>
    </row>
    <row r="365" spans="1:7" hidden="1" x14ac:dyDescent="0.25">
      <c r="A365">
        <v>8300860</v>
      </c>
      <c r="B365" t="s">
        <v>526</v>
      </c>
      <c r="C365">
        <v>46201</v>
      </c>
      <c r="D365" t="s">
        <v>1</v>
      </c>
      <c r="E365" t="s">
        <v>204</v>
      </c>
      <c r="G365">
        <v>3.23</v>
      </c>
    </row>
    <row r="366" spans="1:7" hidden="1" x14ac:dyDescent="0.25">
      <c r="A366">
        <v>8300884</v>
      </c>
      <c r="B366" t="s">
        <v>527</v>
      </c>
      <c r="C366">
        <v>74201</v>
      </c>
      <c r="D366" t="s">
        <v>102</v>
      </c>
      <c r="E366" t="s">
        <v>20</v>
      </c>
    </row>
    <row r="367" spans="1:7" hidden="1" x14ac:dyDescent="0.25">
      <c r="A367">
        <v>8300901</v>
      </c>
      <c r="B367" t="s">
        <v>528</v>
      </c>
      <c r="C367">
        <v>61201</v>
      </c>
      <c r="D367" t="s">
        <v>26</v>
      </c>
      <c r="E367" t="s">
        <v>529</v>
      </c>
    </row>
    <row r="368" spans="1:7" hidden="1" x14ac:dyDescent="0.25">
      <c r="A368">
        <v>8300965</v>
      </c>
      <c r="B368" t="s">
        <v>530</v>
      </c>
      <c r="C368">
        <v>61201</v>
      </c>
      <c r="D368" t="s">
        <v>26</v>
      </c>
      <c r="E368" t="s">
        <v>52</v>
      </c>
      <c r="G368">
        <v>3.37</v>
      </c>
    </row>
    <row r="369" spans="1:7" hidden="1" x14ac:dyDescent="0.25">
      <c r="A369">
        <v>8301033</v>
      </c>
      <c r="B369" t="s">
        <v>531</v>
      </c>
      <c r="C369">
        <v>74201</v>
      </c>
      <c r="D369" t="s">
        <v>102</v>
      </c>
      <c r="E369" t="s">
        <v>248</v>
      </c>
    </row>
    <row r="370" spans="1:7" hidden="1" x14ac:dyDescent="0.25">
      <c r="A370">
        <v>8301045</v>
      </c>
      <c r="B370" t="s">
        <v>532</v>
      </c>
      <c r="C370">
        <v>73201</v>
      </c>
      <c r="D370" t="s">
        <v>95</v>
      </c>
      <c r="E370" t="s">
        <v>246</v>
      </c>
    </row>
    <row r="371" spans="1:7" hidden="1" x14ac:dyDescent="0.25">
      <c r="A371">
        <v>8301049</v>
      </c>
      <c r="B371" t="s">
        <v>533</v>
      </c>
      <c r="C371">
        <v>73201</v>
      </c>
      <c r="D371" t="s">
        <v>95</v>
      </c>
      <c r="E371" t="s">
        <v>246</v>
      </c>
    </row>
    <row r="372" spans="1:7" hidden="1" x14ac:dyDescent="0.25">
      <c r="A372">
        <v>8301075</v>
      </c>
      <c r="B372" t="s">
        <v>534</v>
      </c>
      <c r="C372">
        <v>74201</v>
      </c>
      <c r="D372" t="s">
        <v>102</v>
      </c>
      <c r="E372" t="s">
        <v>103</v>
      </c>
    </row>
    <row r="373" spans="1:7" hidden="1" x14ac:dyDescent="0.25">
      <c r="A373">
        <v>8301076</v>
      </c>
      <c r="B373" t="s">
        <v>535</v>
      </c>
      <c r="C373">
        <v>63201</v>
      </c>
      <c r="D373" t="s">
        <v>143</v>
      </c>
      <c r="E373" t="s">
        <v>254</v>
      </c>
      <c r="G373">
        <v>2.99</v>
      </c>
    </row>
    <row r="374" spans="1:7" hidden="1" x14ac:dyDescent="0.25">
      <c r="A374">
        <v>8301081</v>
      </c>
      <c r="B374" t="s">
        <v>536</v>
      </c>
      <c r="C374">
        <v>61201</v>
      </c>
      <c r="D374" t="s">
        <v>26</v>
      </c>
      <c r="E374" t="s">
        <v>400</v>
      </c>
    </row>
    <row r="375" spans="1:7" hidden="1" x14ac:dyDescent="0.25">
      <c r="A375">
        <v>8301082</v>
      </c>
      <c r="B375" t="s">
        <v>537</v>
      </c>
      <c r="C375">
        <v>61201</v>
      </c>
      <c r="D375" t="s">
        <v>26</v>
      </c>
      <c r="E375" t="s">
        <v>83</v>
      </c>
    </row>
    <row r="376" spans="1:7" hidden="1" x14ac:dyDescent="0.25">
      <c r="A376">
        <v>8301116</v>
      </c>
      <c r="B376" t="s">
        <v>538</v>
      </c>
      <c r="C376">
        <v>74201</v>
      </c>
      <c r="D376" t="s">
        <v>102</v>
      </c>
      <c r="E376" t="s">
        <v>76</v>
      </c>
    </row>
    <row r="377" spans="1:7" hidden="1" x14ac:dyDescent="0.25">
      <c r="A377">
        <v>8301158</v>
      </c>
      <c r="B377" t="s">
        <v>539</v>
      </c>
      <c r="C377">
        <v>85202</v>
      </c>
      <c r="D377" t="s">
        <v>206</v>
      </c>
      <c r="E377" t="s">
        <v>48</v>
      </c>
    </row>
    <row r="378" spans="1:7" hidden="1" x14ac:dyDescent="0.25">
      <c r="A378">
        <v>8301172</v>
      </c>
      <c r="B378" t="s">
        <v>540</v>
      </c>
      <c r="C378">
        <v>74201</v>
      </c>
      <c r="D378" t="s">
        <v>102</v>
      </c>
      <c r="E378" t="s">
        <v>131</v>
      </c>
    </row>
    <row r="379" spans="1:7" hidden="1" x14ac:dyDescent="0.25">
      <c r="A379">
        <v>8301173</v>
      </c>
      <c r="B379" t="s">
        <v>541</v>
      </c>
      <c r="C379">
        <v>61201</v>
      </c>
      <c r="D379" t="s">
        <v>26</v>
      </c>
      <c r="E379" t="s">
        <v>52</v>
      </c>
      <c r="G379">
        <v>3.33</v>
      </c>
    </row>
    <row r="380" spans="1:7" hidden="1" x14ac:dyDescent="0.25">
      <c r="A380">
        <v>8301177</v>
      </c>
      <c r="B380" t="s">
        <v>542</v>
      </c>
      <c r="C380">
        <v>63201</v>
      </c>
      <c r="D380" t="s">
        <v>143</v>
      </c>
      <c r="E380" t="s">
        <v>20</v>
      </c>
    </row>
    <row r="381" spans="1:7" hidden="1" x14ac:dyDescent="0.25">
      <c r="A381">
        <v>8301203</v>
      </c>
      <c r="B381" t="s">
        <v>543</v>
      </c>
      <c r="C381">
        <v>73201</v>
      </c>
      <c r="D381" t="s">
        <v>95</v>
      </c>
      <c r="E381" t="s">
        <v>544</v>
      </c>
      <c r="F381">
        <v>3.31</v>
      </c>
    </row>
    <row r="382" spans="1:7" hidden="1" x14ac:dyDescent="0.25">
      <c r="A382">
        <v>8301231</v>
      </c>
      <c r="B382" t="s">
        <v>545</v>
      </c>
      <c r="C382">
        <v>61201</v>
      </c>
      <c r="D382" t="s">
        <v>26</v>
      </c>
      <c r="E382" t="s">
        <v>500</v>
      </c>
    </row>
    <row r="383" spans="1:7" hidden="1" x14ac:dyDescent="0.25">
      <c r="A383">
        <v>8301317</v>
      </c>
      <c r="B383" t="s">
        <v>546</v>
      </c>
      <c r="C383">
        <v>74201</v>
      </c>
      <c r="D383" t="s">
        <v>102</v>
      </c>
      <c r="E383" t="s">
        <v>547</v>
      </c>
    </row>
    <row r="384" spans="1:7" hidden="1" x14ac:dyDescent="0.25">
      <c r="A384">
        <v>8301342</v>
      </c>
      <c r="B384" t="s">
        <v>548</v>
      </c>
      <c r="C384">
        <v>74201</v>
      </c>
      <c r="D384" t="s">
        <v>102</v>
      </c>
      <c r="E384" t="s">
        <v>248</v>
      </c>
    </row>
    <row r="385" spans="1:7" hidden="1" x14ac:dyDescent="0.25">
      <c r="A385">
        <v>8301350</v>
      </c>
      <c r="B385" t="s">
        <v>549</v>
      </c>
      <c r="C385">
        <v>74201</v>
      </c>
      <c r="D385" t="s">
        <v>102</v>
      </c>
      <c r="E385" t="s">
        <v>83</v>
      </c>
    </row>
    <row r="386" spans="1:7" hidden="1" x14ac:dyDescent="0.25">
      <c r="A386">
        <v>8301446</v>
      </c>
      <c r="B386" t="s">
        <v>550</v>
      </c>
      <c r="C386">
        <v>63201</v>
      </c>
      <c r="D386" t="s">
        <v>143</v>
      </c>
      <c r="E386" t="s">
        <v>254</v>
      </c>
      <c r="G386">
        <v>3.01</v>
      </c>
    </row>
    <row r="387" spans="1:7" hidden="1" x14ac:dyDescent="0.25">
      <c r="A387">
        <v>8301500</v>
      </c>
      <c r="B387" t="s">
        <v>551</v>
      </c>
      <c r="C387">
        <v>63201</v>
      </c>
      <c r="D387" t="s">
        <v>143</v>
      </c>
      <c r="E387" t="s">
        <v>254</v>
      </c>
      <c r="G387">
        <v>3.18</v>
      </c>
    </row>
    <row r="388" spans="1:7" hidden="1" x14ac:dyDescent="0.25">
      <c r="A388">
        <v>8301519</v>
      </c>
      <c r="B388" t="s">
        <v>552</v>
      </c>
      <c r="C388">
        <v>61201</v>
      </c>
      <c r="D388" t="s">
        <v>26</v>
      </c>
      <c r="E388" t="s">
        <v>553</v>
      </c>
    </row>
    <row r="389" spans="1:7" hidden="1" x14ac:dyDescent="0.25">
      <c r="A389">
        <v>8301524</v>
      </c>
      <c r="B389" t="s">
        <v>554</v>
      </c>
      <c r="C389">
        <v>61201</v>
      </c>
      <c r="D389" t="s">
        <v>26</v>
      </c>
      <c r="E389" t="s">
        <v>553</v>
      </c>
    </row>
    <row r="390" spans="1:7" hidden="1" x14ac:dyDescent="0.25">
      <c r="A390">
        <v>8301527</v>
      </c>
      <c r="B390" t="s">
        <v>555</v>
      </c>
      <c r="C390">
        <v>84204</v>
      </c>
      <c r="D390" t="s">
        <v>127</v>
      </c>
      <c r="E390" t="s">
        <v>556</v>
      </c>
    </row>
    <row r="391" spans="1:7" hidden="1" x14ac:dyDescent="0.25">
      <c r="A391">
        <v>8301530</v>
      </c>
      <c r="B391" t="s">
        <v>557</v>
      </c>
      <c r="C391">
        <v>73201</v>
      </c>
      <c r="D391" t="s">
        <v>95</v>
      </c>
      <c r="E391" t="s">
        <v>246</v>
      </c>
    </row>
    <row r="392" spans="1:7" hidden="1" x14ac:dyDescent="0.25">
      <c r="A392">
        <v>8301567</v>
      </c>
      <c r="B392" t="s">
        <v>558</v>
      </c>
      <c r="C392">
        <v>61201</v>
      </c>
      <c r="D392" t="s">
        <v>26</v>
      </c>
      <c r="E392" t="s">
        <v>351</v>
      </c>
    </row>
    <row r="393" spans="1:7" hidden="1" x14ac:dyDescent="0.25">
      <c r="A393">
        <v>8301570</v>
      </c>
      <c r="B393" t="s">
        <v>559</v>
      </c>
      <c r="C393">
        <v>85202</v>
      </c>
      <c r="D393" t="s">
        <v>206</v>
      </c>
      <c r="E393" t="s">
        <v>48</v>
      </c>
    </row>
    <row r="394" spans="1:7" hidden="1" x14ac:dyDescent="0.25">
      <c r="A394">
        <v>8301575</v>
      </c>
      <c r="B394" t="s">
        <v>560</v>
      </c>
      <c r="C394">
        <v>74201</v>
      </c>
      <c r="D394" t="s">
        <v>102</v>
      </c>
      <c r="E394" t="s">
        <v>103</v>
      </c>
    </row>
    <row r="395" spans="1:7" hidden="1" x14ac:dyDescent="0.25">
      <c r="A395">
        <v>8301656</v>
      </c>
      <c r="B395" t="s">
        <v>561</v>
      </c>
      <c r="C395">
        <v>61201</v>
      </c>
      <c r="D395" t="s">
        <v>26</v>
      </c>
      <c r="E395" t="s">
        <v>400</v>
      </c>
    </row>
    <row r="396" spans="1:7" hidden="1" x14ac:dyDescent="0.25">
      <c r="A396">
        <v>8301664</v>
      </c>
      <c r="B396" t="s">
        <v>562</v>
      </c>
      <c r="C396">
        <v>63201</v>
      </c>
      <c r="D396" t="s">
        <v>143</v>
      </c>
      <c r="E396" t="s">
        <v>20</v>
      </c>
    </row>
    <row r="397" spans="1:7" hidden="1" x14ac:dyDescent="0.25">
      <c r="A397">
        <v>8301672</v>
      </c>
      <c r="B397" t="s">
        <v>563</v>
      </c>
      <c r="C397">
        <v>63201</v>
      </c>
      <c r="D397" t="s">
        <v>143</v>
      </c>
      <c r="E397" t="s">
        <v>254</v>
      </c>
      <c r="G397">
        <v>2.96</v>
      </c>
    </row>
    <row r="398" spans="1:7" hidden="1" x14ac:dyDescent="0.25">
      <c r="A398">
        <v>8301716</v>
      </c>
      <c r="B398" t="s">
        <v>564</v>
      </c>
      <c r="C398">
        <v>51201</v>
      </c>
      <c r="D398" t="s">
        <v>502</v>
      </c>
      <c r="E398" t="s">
        <v>565</v>
      </c>
    </row>
    <row r="399" spans="1:7" hidden="1" x14ac:dyDescent="0.25">
      <c r="A399">
        <v>8301724</v>
      </c>
      <c r="B399" t="s">
        <v>566</v>
      </c>
      <c r="C399">
        <v>74201</v>
      </c>
      <c r="D399" t="s">
        <v>102</v>
      </c>
      <c r="E399" t="s">
        <v>131</v>
      </c>
    </row>
    <row r="400" spans="1:7" hidden="1" x14ac:dyDescent="0.25">
      <c r="A400">
        <v>8301728</v>
      </c>
      <c r="B400" t="s">
        <v>567</v>
      </c>
      <c r="C400">
        <v>61201</v>
      </c>
      <c r="D400" t="s">
        <v>26</v>
      </c>
      <c r="E400" t="s">
        <v>148</v>
      </c>
      <c r="G400">
        <v>3.44</v>
      </c>
    </row>
    <row r="401" spans="1:7" hidden="1" x14ac:dyDescent="0.25">
      <c r="A401">
        <v>8301770</v>
      </c>
      <c r="B401" t="s">
        <v>568</v>
      </c>
      <c r="C401">
        <v>74201</v>
      </c>
      <c r="D401" t="s">
        <v>102</v>
      </c>
      <c r="E401" t="s">
        <v>87</v>
      </c>
    </row>
    <row r="402" spans="1:7" hidden="1" x14ac:dyDescent="0.25">
      <c r="A402">
        <v>8301771</v>
      </c>
      <c r="B402" t="s">
        <v>569</v>
      </c>
      <c r="C402">
        <v>61201</v>
      </c>
      <c r="D402" t="s">
        <v>26</v>
      </c>
      <c r="E402" t="s">
        <v>181</v>
      </c>
    </row>
    <row r="403" spans="1:7" hidden="1" x14ac:dyDescent="0.25">
      <c r="A403">
        <v>8301791</v>
      </c>
      <c r="B403" t="s">
        <v>570</v>
      </c>
      <c r="C403">
        <v>88203</v>
      </c>
      <c r="D403" t="s">
        <v>56</v>
      </c>
      <c r="E403" t="s">
        <v>365</v>
      </c>
      <c r="G403">
        <v>3.42</v>
      </c>
    </row>
    <row r="404" spans="1:7" hidden="1" x14ac:dyDescent="0.25">
      <c r="A404">
        <v>8301797</v>
      </c>
      <c r="B404" t="s">
        <v>571</v>
      </c>
      <c r="C404">
        <v>87203</v>
      </c>
      <c r="D404" t="s">
        <v>4</v>
      </c>
      <c r="E404" t="s">
        <v>572</v>
      </c>
    </row>
    <row r="405" spans="1:7" hidden="1" x14ac:dyDescent="0.25">
      <c r="A405">
        <v>8301825</v>
      </c>
      <c r="B405" t="s">
        <v>573</v>
      </c>
      <c r="C405">
        <v>74201</v>
      </c>
      <c r="D405" t="s">
        <v>102</v>
      </c>
      <c r="E405" t="s">
        <v>197</v>
      </c>
    </row>
    <row r="406" spans="1:7" hidden="1" x14ac:dyDescent="0.25">
      <c r="A406">
        <v>8301844</v>
      </c>
      <c r="B406" t="s">
        <v>574</v>
      </c>
      <c r="C406">
        <v>61201</v>
      </c>
      <c r="D406" t="s">
        <v>26</v>
      </c>
      <c r="E406" t="s">
        <v>553</v>
      </c>
    </row>
    <row r="407" spans="1:7" hidden="1" x14ac:dyDescent="0.25">
      <c r="A407">
        <v>8301956</v>
      </c>
      <c r="B407" t="s">
        <v>575</v>
      </c>
      <c r="C407">
        <v>74201</v>
      </c>
      <c r="D407" t="s">
        <v>102</v>
      </c>
      <c r="E407" t="s">
        <v>576</v>
      </c>
    </row>
    <row r="408" spans="1:7" hidden="1" x14ac:dyDescent="0.25">
      <c r="A408">
        <v>8301957</v>
      </c>
      <c r="B408" t="s">
        <v>577</v>
      </c>
      <c r="C408">
        <v>63201</v>
      </c>
      <c r="D408" t="s">
        <v>143</v>
      </c>
      <c r="E408" t="s">
        <v>254</v>
      </c>
      <c r="G408">
        <v>3.14</v>
      </c>
    </row>
    <row r="409" spans="1:7" hidden="1" x14ac:dyDescent="0.25">
      <c r="A409">
        <v>8301958</v>
      </c>
      <c r="B409" t="s">
        <v>578</v>
      </c>
      <c r="C409">
        <v>88209</v>
      </c>
      <c r="D409" t="s">
        <v>61</v>
      </c>
      <c r="E409" s="1">
        <v>42698</v>
      </c>
      <c r="G409">
        <v>3.5</v>
      </c>
    </row>
    <row r="410" spans="1:7" hidden="1" x14ac:dyDescent="0.25">
      <c r="A410">
        <v>8301972</v>
      </c>
      <c r="B410" t="s">
        <v>579</v>
      </c>
      <c r="C410">
        <v>74201</v>
      </c>
      <c r="D410" t="s">
        <v>102</v>
      </c>
      <c r="E410" t="s">
        <v>140</v>
      </c>
      <c r="G410">
        <v>3.4</v>
      </c>
    </row>
    <row r="411" spans="1:7" hidden="1" x14ac:dyDescent="0.25">
      <c r="A411">
        <v>8301980</v>
      </c>
      <c r="B411" t="s">
        <v>580</v>
      </c>
      <c r="C411">
        <v>47201</v>
      </c>
      <c r="D411" t="s">
        <v>519</v>
      </c>
      <c r="E411" t="s">
        <v>29</v>
      </c>
      <c r="G411">
        <v>3.33</v>
      </c>
    </row>
    <row r="412" spans="1:7" hidden="1" x14ac:dyDescent="0.25">
      <c r="A412">
        <v>8301993</v>
      </c>
      <c r="B412" t="s">
        <v>581</v>
      </c>
      <c r="C412">
        <v>74201</v>
      </c>
      <c r="D412" t="s">
        <v>102</v>
      </c>
      <c r="E412" t="s">
        <v>140</v>
      </c>
      <c r="G412">
        <v>3.32</v>
      </c>
    </row>
    <row r="413" spans="1:7" hidden="1" x14ac:dyDescent="0.25">
      <c r="A413">
        <v>8302044</v>
      </c>
      <c r="B413" t="s">
        <v>582</v>
      </c>
      <c r="C413">
        <v>79202</v>
      </c>
      <c r="D413" t="s">
        <v>108</v>
      </c>
      <c r="E413" t="s">
        <v>583</v>
      </c>
    </row>
    <row r="414" spans="1:7" hidden="1" x14ac:dyDescent="0.25">
      <c r="A414">
        <v>8302051</v>
      </c>
      <c r="B414" t="s">
        <v>584</v>
      </c>
      <c r="C414">
        <v>74201</v>
      </c>
      <c r="D414" t="s">
        <v>102</v>
      </c>
      <c r="E414" t="s">
        <v>136</v>
      </c>
      <c r="G414">
        <v>3.43</v>
      </c>
    </row>
    <row r="415" spans="1:7" hidden="1" x14ac:dyDescent="0.25">
      <c r="A415">
        <v>8302053</v>
      </c>
      <c r="B415" t="s">
        <v>585</v>
      </c>
      <c r="C415">
        <v>61201</v>
      </c>
      <c r="D415" t="s">
        <v>26</v>
      </c>
      <c r="E415" t="s">
        <v>586</v>
      </c>
    </row>
    <row r="416" spans="1:7" hidden="1" x14ac:dyDescent="0.25">
      <c r="A416">
        <v>8302063</v>
      </c>
      <c r="B416" t="s">
        <v>587</v>
      </c>
      <c r="C416">
        <v>83207</v>
      </c>
      <c r="D416" t="s">
        <v>179</v>
      </c>
      <c r="E416" t="s">
        <v>393</v>
      </c>
    </row>
    <row r="417" spans="1:7" hidden="1" x14ac:dyDescent="0.25">
      <c r="A417">
        <v>8302077</v>
      </c>
      <c r="B417" t="s">
        <v>588</v>
      </c>
      <c r="C417">
        <v>74201</v>
      </c>
      <c r="D417" t="s">
        <v>102</v>
      </c>
      <c r="E417" t="s">
        <v>576</v>
      </c>
    </row>
    <row r="418" spans="1:7" hidden="1" x14ac:dyDescent="0.25">
      <c r="A418">
        <v>8302084</v>
      </c>
      <c r="B418" t="s">
        <v>589</v>
      </c>
      <c r="C418">
        <v>74201</v>
      </c>
      <c r="D418" t="s">
        <v>102</v>
      </c>
      <c r="E418" t="s">
        <v>248</v>
      </c>
    </row>
    <row r="419" spans="1:7" hidden="1" x14ac:dyDescent="0.25">
      <c r="A419">
        <v>8302094</v>
      </c>
      <c r="B419" t="s">
        <v>590</v>
      </c>
      <c r="C419">
        <v>61201</v>
      </c>
      <c r="D419" t="s">
        <v>26</v>
      </c>
      <c r="E419" t="s">
        <v>591</v>
      </c>
    </row>
    <row r="420" spans="1:7" hidden="1" x14ac:dyDescent="0.25">
      <c r="A420">
        <v>8302095</v>
      </c>
      <c r="B420" t="s">
        <v>592</v>
      </c>
      <c r="C420">
        <v>61201</v>
      </c>
      <c r="D420" t="s">
        <v>26</v>
      </c>
      <c r="E420" t="s">
        <v>593</v>
      </c>
    </row>
    <row r="421" spans="1:7" hidden="1" x14ac:dyDescent="0.25">
      <c r="A421">
        <v>8302101</v>
      </c>
      <c r="B421" t="s">
        <v>594</v>
      </c>
      <c r="C421">
        <v>74201</v>
      </c>
      <c r="D421" t="s">
        <v>102</v>
      </c>
      <c r="E421" t="s">
        <v>576</v>
      </c>
    </row>
    <row r="422" spans="1:7" hidden="1" x14ac:dyDescent="0.25">
      <c r="A422">
        <v>8302142</v>
      </c>
      <c r="B422" t="s">
        <v>595</v>
      </c>
      <c r="C422">
        <v>74201</v>
      </c>
      <c r="D422" t="s">
        <v>102</v>
      </c>
      <c r="E422" t="s">
        <v>20</v>
      </c>
    </row>
    <row r="423" spans="1:7" hidden="1" x14ac:dyDescent="0.25">
      <c r="A423">
        <v>8302156</v>
      </c>
      <c r="B423" t="s">
        <v>596</v>
      </c>
      <c r="C423">
        <v>61201</v>
      </c>
      <c r="D423" t="s">
        <v>26</v>
      </c>
      <c r="E423" t="s">
        <v>195</v>
      </c>
    </row>
    <row r="424" spans="1:7" hidden="1" x14ac:dyDescent="0.25">
      <c r="A424">
        <v>8302182</v>
      </c>
      <c r="B424" t="s">
        <v>597</v>
      </c>
      <c r="C424">
        <v>74201</v>
      </c>
      <c r="D424" t="s">
        <v>102</v>
      </c>
      <c r="E424" t="s">
        <v>76</v>
      </c>
      <c r="F424">
        <v>3.42</v>
      </c>
    </row>
    <row r="425" spans="1:7" hidden="1" x14ac:dyDescent="0.25">
      <c r="A425">
        <v>8302199</v>
      </c>
      <c r="B425" t="s">
        <v>598</v>
      </c>
      <c r="C425">
        <v>73201</v>
      </c>
      <c r="D425" t="s">
        <v>95</v>
      </c>
      <c r="E425" t="s">
        <v>599</v>
      </c>
      <c r="G425">
        <v>3.36</v>
      </c>
    </row>
    <row r="426" spans="1:7" hidden="1" x14ac:dyDescent="0.25">
      <c r="A426">
        <v>8302223</v>
      </c>
      <c r="B426" t="s">
        <v>600</v>
      </c>
      <c r="C426">
        <v>74201</v>
      </c>
      <c r="D426" t="s">
        <v>102</v>
      </c>
      <c r="E426" s="1">
        <v>41968</v>
      </c>
    </row>
    <row r="427" spans="1:7" hidden="1" x14ac:dyDescent="0.25">
      <c r="A427">
        <v>8302234</v>
      </c>
      <c r="B427" t="s">
        <v>601</v>
      </c>
      <c r="C427">
        <v>74201</v>
      </c>
      <c r="D427" t="s">
        <v>102</v>
      </c>
      <c r="E427" t="s">
        <v>20</v>
      </c>
    </row>
    <row r="428" spans="1:7" hidden="1" x14ac:dyDescent="0.25">
      <c r="A428">
        <v>8302261</v>
      </c>
      <c r="B428" t="s">
        <v>602</v>
      </c>
      <c r="C428">
        <v>63201</v>
      </c>
      <c r="D428" t="s">
        <v>143</v>
      </c>
      <c r="E428" t="s">
        <v>603</v>
      </c>
      <c r="G428">
        <v>3.1</v>
      </c>
    </row>
    <row r="429" spans="1:7" hidden="1" x14ac:dyDescent="0.25">
      <c r="A429">
        <v>8302269</v>
      </c>
      <c r="B429" t="s">
        <v>604</v>
      </c>
      <c r="C429">
        <v>74201</v>
      </c>
      <c r="D429" t="s">
        <v>102</v>
      </c>
      <c r="E429" t="s">
        <v>113</v>
      </c>
    </row>
    <row r="430" spans="1:7" hidden="1" x14ac:dyDescent="0.25">
      <c r="A430">
        <v>8302286</v>
      </c>
      <c r="B430" t="s">
        <v>605</v>
      </c>
      <c r="C430">
        <v>74201</v>
      </c>
      <c r="D430" t="s">
        <v>102</v>
      </c>
      <c r="E430" t="s">
        <v>606</v>
      </c>
    </row>
    <row r="431" spans="1:7" hidden="1" x14ac:dyDescent="0.25">
      <c r="A431">
        <v>8302290</v>
      </c>
      <c r="B431" t="s">
        <v>607</v>
      </c>
      <c r="C431">
        <v>87201</v>
      </c>
      <c r="D431" t="s">
        <v>12</v>
      </c>
      <c r="E431" t="s">
        <v>83</v>
      </c>
    </row>
    <row r="432" spans="1:7" hidden="1" x14ac:dyDescent="0.25">
      <c r="A432">
        <v>8302342</v>
      </c>
      <c r="B432" t="s">
        <v>608</v>
      </c>
      <c r="C432">
        <v>74201</v>
      </c>
      <c r="D432" t="s">
        <v>102</v>
      </c>
      <c r="E432" t="s">
        <v>228</v>
      </c>
      <c r="G432">
        <v>3.32</v>
      </c>
    </row>
    <row r="433" spans="1:7" hidden="1" x14ac:dyDescent="0.25">
      <c r="A433">
        <v>8302373</v>
      </c>
      <c r="B433" t="s">
        <v>609</v>
      </c>
      <c r="C433">
        <v>63201</v>
      </c>
      <c r="D433" t="s">
        <v>143</v>
      </c>
      <c r="E433" t="s">
        <v>13</v>
      </c>
      <c r="G433">
        <v>3.22</v>
      </c>
    </row>
    <row r="434" spans="1:7" hidden="1" x14ac:dyDescent="0.25">
      <c r="A434">
        <v>8302374</v>
      </c>
      <c r="B434" t="s">
        <v>610</v>
      </c>
      <c r="C434">
        <v>63201</v>
      </c>
      <c r="D434" t="s">
        <v>143</v>
      </c>
      <c r="E434" t="s">
        <v>611</v>
      </c>
      <c r="F434">
        <v>3.1</v>
      </c>
    </row>
    <row r="435" spans="1:7" hidden="1" x14ac:dyDescent="0.25">
      <c r="A435">
        <v>8302412</v>
      </c>
      <c r="B435" t="s">
        <v>612</v>
      </c>
      <c r="C435">
        <v>61201</v>
      </c>
      <c r="D435" t="s">
        <v>26</v>
      </c>
      <c r="E435" t="s">
        <v>308</v>
      </c>
    </row>
    <row r="436" spans="1:7" hidden="1" x14ac:dyDescent="0.25">
      <c r="A436">
        <v>8302479</v>
      </c>
      <c r="B436" t="s">
        <v>613</v>
      </c>
      <c r="C436">
        <v>74201</v>
      </c>
      <c r="D436" t="s">
        <v>102</v>
      </c>
      <c r="E436" t="s">
        <v>452</v>
      </c>
      <c r="F436">
        <v>3.25</v>
      </c>
    </row>
    <row r="437" spans="1:7" hidden="1" x14ac:dyDescent="0.25">
      <c r="A437">
        <v>8302561</v>
      </c>
      <c r="B437" t="s">
        <v>614</v>
      </c>
      <c r="C437">
        <v>63201</v>
      </c>
      <c r="D437" t="s">
        <v>143</v>
      </c>
      <c r="E437" t="s">
        <v>13</v>
      </c>
      <c r="G437">
        <v>2.88</v>
      </c>
    </row>
    <row r="438" spans="1:7" hidden="1" x14ac:dyDescent="0.25">
      <c r="A438">
        <v>8302564</v>
      </c>
      <c r="B438" t="s">
        <v>615</v>
      </c>
      <c r="C438">
        <v>74201</v>
      </c>
      <c r="D438" t="s">
        <v>102</v>
      </c>
      <c r="E438" t="s">
        <v>576</v>
      </c>
    </row>
    <row r="439" spans="1:7" hidden="1" x14ac:dyDescent="0.25">
      <c r="A439">
        <v>8302679</v>
      </c>
      <c r="B439" t="s">
        <v>616</v>
      </c>
      <c r="C439">
        <v>74201</v>
      </c>
      <c r="D439" t="s">
        <v>102</v>
      </c>
      <c r="E439" t="s">
        <v>20</v>
      </c>
    </row>
    <row r="440" spans="1:7" hidden="1" x14ac:dyDescent="0.25">
      <c r="A440">
        <v>8302708</v>
      </c>
      <c r="B440" t="s">
        <v>617</v>
      </c>
      <c r="C440">
        <v>73201</v>
      </c>
      <c r="D440" t="s">
        <v>95</v>
      </c>
      <c r="E440" t="s">
        <v>544</v>
      </c>
      <c r="F440">
        <v>3.31</v>
      </c>
    </row>
    <row r="441" spans="1:7" hidden="1" x14ac:dyDescent="0.25">
      <c r="A441">
        <v>8302907</v>
      </c>
      <c r="B441" t="s">
        <v>618</v>
      </c>
      <c r="C441">
        <v>61201</v>
      </c>
      <c r="D441" t="s">
        <v>26</v>
      </c>
      <c r="E441" t="s">
        <v>293</v>
      </c>
      <c r="F441">
        <v>3.56</v>
      </c>
    </row>
    <row r="442" spans="1:7" hidden="1" x14ac:dyDescent="0.25">
      <c r="A442">
        <v>8303898</v>
      </c>
      <c r="B442" t="s">
        <v>619</v>
      </c>
      <c r="C442">
        <v>89201</v>
      </c>
      <c r="D442" t="s">
        <v>115</v>
      </c>
      <c r="E442" t="s">
        <v>362</v>
      </c>
    </row>
    <row r="443" spans="1:7" hidden="1" x14ac:dyDescent="0.25">
      <c r="A443">
        <v>8303949</v>
      </c>
      <c r="B443" t="s">
        <v>620</v>
      </c>
      <c r="C443">
        <v>61201</v>
      </c>
      <c r="D443" t="s">
        <v>26</v>
      </c>
      <c r="E443" t="s">
        <v>20</v>
      </c>
    </row>
    <row r="444" spans="1:7" hidden="1" x14ac:dyDescent="0.25">
      <c r="A444">
        <v>8303972</v>
      </c>
      <c r="B444" t="s">
        <v>621</v>
      </c>
      <c r="C444">
        <v>63201</v>
      </c>
      <c r="D444" t="s">
        <v>143</v>
      </c>
      <c r="E444" t="s">
        <v>254</v>
      </c>
      <c r="G444">
        <v>2.98</v>
      </c>
    </row>
    <row r="445" spans="1:7" hidden="1" x14ac:dyDescent="0.25">
      <c r="A445">
        <v>8304060</v>
      </c>
      <c r="B445" t="s">
        <v>622</v>
      </c>
      <c r="C445">
        <v>74201</v>
      </c>
      <c r="D445" t="s">
        <v>102</v>
      </c>
      <c r="E445" t="s">
        <v>623</v>
      </c>
    </row>
    <row r="446" spans="1:7" hidden="1" x14ac:dyDescent="0.25">
      <c r="A446">
        <v>8304099</v>
      </c>
      <c r="B446" t="s">
        <v>624</v>
      </c>
      <c r="C446">
        <v>61201</v>
      </c>
      <c r="D446" t="s">
        <v>26</v>
      </c>
      <c r="E446" t="s">
        <v>59</v>
      </c>
    </row>
    <row r="447" spans="1:7" hidden="1" x14ac:dyDescent="0.25">
      <c r="A447">
        <v>8304115</v>
      </c>
      <c r="B447" t="s">
        <v>625</v>
      </c>
      <c r="C447">
        <v>73201</v>
      </c>
      <c r="D447" t="s">
        <v>95</v>
      </c>
      <c r="E447" t="s">
        <v>161</v>
      </c>
    </row>
    <row r="448" spans="1:7" hidden="1" x14ac:dyDescent="0.25">
      <c r="A448">
        <v>8304116</v>
      </c>
      <c r="B448" t="s">
        <v>626</v>
      </c>
      <c r="C448">
        <v>73201</v>
      </c>
      <c r="D448" t="s">
        <v>95</v>
      </c>
      <c r="E448" t="s">
        <v>544</v>
      </c>
    </row>
    <row r="449" spans="1:7" hidden="1" x14ac:dyDescent="0.25">
      <c r="A449">
        <v>8310007</v>
      </c>
      <c r="B449" t="s">
        <v>627</v>
      </c>
      <c r="C449">
        <v>84202</v>
      </c>
      <c r="D449" t="s">
        <v>28</v>
      </c>
      <c r="E449" t="s">
        <v>204</v>
      </c>
      <c r="G449">
        <v>3.28</v>
      </c>
    </row>
    <row r="450" spans="1:7" hidden="1" x14ac:dyDescent="0.25">
      <c r="A450">
        <v>8310017</v>
      </c>
      <c r="B450" t="s">
        <v>628</v>
      </c>
      <c r="C450">
        <v>88203</v>
      </c>
      <c r="D450" t="s">
        <v>56</v>
      </c>
      <c r="E450" t="s">
        <v>285</v>
      </c>
      <c r="G450">
        <v>3.23</v>
      </c>
    </row>
    <row r="451" spans="1:7" hidden="1" x14ac:dyDescent="0.25">
      <c r="A451">
        <v>8310045</v>
      </c>
      <c r="B451" t="s">
        <v>629</v>
      </c>
      <c r="C451">
        <v>86206</v>
      </c>
      <c r="D451" t="s">
        <v>39</v>
      </c>
      <c r="E451" t="s">
        <v>157</v>
      </c>
    </row>
    <row r="452" spans="1:7" hidden="1" x14ac:dyDescent="0.25">
      <c r="A452">
        <v>8310046</v>
      </c>
      <c r="B452" t="s">
        <v>630</v>
      </c>
      <c r="C452">
        <v>84205</v>
      </c>
      <c r="D452" t="s">
        <v>7</v>
      </c>
      <c r="E452" t="s">
        <v>631</v>
      </c>
    </row>
    <row r="453" spans="1:7" hidden="1" x14ac:dyDescent="0.25">
      <c r="A453">
        <v>8310055</v>
      </c>
      <c r="B453" t="s">
        <v>632</v>
      </c>
      <c r="C453">
        <v>85202</v>
      </c>
      <c r="D453" t="s">
        <v>206</v>
      </c>
      <c r="E453" t="s">
        <v>219</v>
      </c>
    </row>
    <row r="454" spans="1:7" hidden="1" x14ac:dyDescent="0.25">
      <c r="A454">
        <v>8310057</v>
      </c>
      <c r="B454" t="s">
        <v>633</v>
      </c>
      <c r="C454">
        <v>86206</v>
      </c>
      <c r="D454" t="s">
        <v>39</v>
      </c>
      <c r="E454" t="s">
        <v>634</v>
      </c>
    </row>
    <row r="455" spans="1:7" hidden="1" x14ac:dyDescent="0.25">
      <c r="A455">
        <v>8310063</v>
      </c>
      <c r="B455" t="s">
        <v>635</v>
      </c>
      <c r="C455">
        <v>83207</v>
      </c>
      <c r="D455" t="s">
        <v>179</v>
      </c>
      <c r="E455" t="s">
        <v>87</v>
      </c>
    </row>
    <row r="456" spans="1:7" hidden="1" x14ac:dyDescent="0.25">
      <c r="A456">
        <v>8310066</v>
      </c>
      <c r="B456" t="s">
        <v>636</v>
      </c>
      <c r="C456">
        <v>83207</v>
      </c>
      <c r="D456" t="s">
        <v>179</v>
      </c>
      <c r="E456" t="s">
        <v>72</v>
      </c>
      <c r="G456">
        <v>3.28</v>
      </c>
    </row>
    <row r="457" spans="1:7" hidden="1" x14ac:dyDescent="0.25">
      <c r="A457">
        <v>8310069</v>
      </c>
      <c r="B457" t="s">
        <v>637</v>
      </c>
      <c r="C457">
        <v>88203</v>
      </c>
      <c r="D457" t="s">
        <v>56</v>
      </c>
      <c r="E457" t="s">
        <v>365</v>
      </c>
      <c r="G457">
        <v>3.54</v>
      </c>
    </row>
    <row r="458" spans="1:7" hidden="1" x14ac:dyDescent="0.25">
      <c r="A458">
        <v>8310078</v>
      </c>
      <c r="B458" t="s">
        <v>638</v>
      </c>
      <c r="C458">
        <v>88203</v>
      </c>
      <c r="D458" t="s">
        <v>56</v>
      </c>
      <c r="E458" t="s">
        <v>308</v>
      </c>
    </row>
    <row r="459" spans="1:7" hidden="1" x14ac:dyDescent="0.25">
      <c r="A459">
        <v>8310083</v>
      </c>
      <c r="B459" t="s">
        <v>639</v>
      </c>
      <c r="C459">
        <v>84202</v>
      </c>
      <c r="D459" t="s">
        <v>28</v>
      </c>
      <c r="E459" t="s">
        <v>640</v>
      </c>
    </row>
    <row r="460" spans="1:7" hidden="1" x14ac:dyDescent="0.25">
      <c r="A460">
        <v>8310090</v>
      </c>
      <c r="B460" t="s">
        <v>641</v>
      </c>
      <c r="C460">
        <v>86206</v>
      </c>
      <c r="D460" t="s">
        <v>39</v>
      </c>
      <c r="E460" t="s">
        <v>642</v>
      </c>
      <c r="G460">
        <v>3.43</v>
      </c>
    </row>
    <row r="461" spans="1:7" hidden="1" x14ac:dyDescent="0.25">
      <c r="A461">
        <v>8310100</v>
      </c>
      <c r="B461" t="s">
        <v>643</v>
      </c>
      <c r="C461">
        <v>83203</v>
      </c>
      <c r="D461" t="s">
        <v>98</v>
      </c>
      <c r="E461" t="s">
        <v>195</v>
      </c>
    </row>
    <row r="462" spans="1:7" hidden="1" x14ac:dyDescent="0.25">
      <c r="A462">
        <v>8310107</v>
      </c>
      <c r="B462" t="s">
        <v>644</v>
      </c>
      <c r="C462">
        <v>88203</v>
      </c>
      <c r="D462" t="s">
        <v>56</v>
      </c>
      <c r="E462" t="s">
        <v>76</v>
      </c>
    </row>
    <row r="463" spans="1:7" hidden="1" x14ac:dyDescent="0.25">
      <c r="A463">
        <v>8310112</v>
      </c>
      <c r="B463" t="s">
        <v>645</v>
      </c>
      <c r="C463">
        <v>84202</v>
      </c>
      <c r="D463" t="s">
        <v>28</v>
      </c>
      <c r="E463" t="s">
        <v>140</v>
      </c>
      <c r="G463">
        <v>3.13</v>
      </c>
    </row>
    <row r="464" spans="1:7" hidden="1" x14ac:dyDescent="0.25">
      <c r="A464">
        <v>8310120</v>
      </c>
      <c r="B464" t="s">
        <v>646</v>
      </c>
      <c r="C464">
        <v>86206</v>
      </c>
      <c r="D464" t="s">
        <v>39</v>
      </c>
      <c r="E464" t="s">
        <v>412</v>
      </c>
    </row>
    <row r="465" spans="1:7" hidden="1" x14ac:dyDescent="0.25">
      <c r="A465">
        <v>8310185</v>
      </c>
      <c r="B465" t="s">
        <v>647</v>
      </c>
      <c r="C465">
        <v>84202</v>
      </c>
      <c r="D465" t="s">
        <v>28</v>
      </c>
      <c r="E465" t="s">
        <v>648</v>
      </c>
    </row>
    <row r="466" spans="1:7" hidden="1" x14ac:dyDescent="0.25">
      <c r="A466">
        <v>8310187</v>
      </c>
      <c r="B466" t="s">
        <v>649</v>
      </c>
      <c r="C466">
        <v>88203</v>
      </c>
      <c r="D466" t="s">
        <v>56</v>
      </c>
      <c r="E466" t="s">
        <v>52</v>
      </c>
      <c r="G466">
        <v>3.35</v>
      </c>
    </row>
    <row r="467" spans="1:7" hidden="1" x14ac:dyDescent="0.25">
      <c r="A467">
        <v>8310199</v>
      </c>
      <c r="B467" t="s">
        <v>650</v>
      </c>
      <c r="C467">
        <v>88203</v>
      </c>
      <c r="D467" t="s">
        <v>56</v>
      </c>
      <c r="E467" t="s">
        <v>365</v>
      </c>
      <c r="G467">
        <v>3.38</v>
      </c>
    </row>
    <row r="468" spans="1:7" hidden="1" x14ac:dyDescent="0.25">
      <c r="A468">
        <v>8310206</v>
      </c>
      <c r="B468" t="s">
        <v>651</v>
      </c>
      <c r="C468">
        <v>85201</v>
      </c>
      <c r="D468" t="s">
        <v>80</v>
      </c>
      <c r="E468" t="s">
        <v>76</v>
      </c>
    </row>
    <row r="469" spans="1:7" hidden="1" x14ac:dyDescent="0.25">
      <c r="A469">
        <v>8310230</v>
      </c>
      <c r="B469" t="s">
        <v>652</v>
      </c>
      <c r="C469">
        <v>84205</v>
      </c>
      <c r="D469" t="s">
        <v>7</v>
      </c>
      <c r="E469" t="s">
        <v>653</v>
      </c>
    </row>
    <row r="470" spans="1:7" hidden="1" x14ac:dyDescent="0.25">
      <c r="A470">
        <v>8310232</v>
      </c>
      <c r="B470" t="s">
        <v>654</v>
      </c>
      <c r="C470">
        <v>86206</v>
      </c>
      <c r="D470" t="s">
        <v>39</v>
      </c>
      <c r="E470" t="s">
        <v>655</v>
      </c>
      <c r="F470">
        <v>3.32</v>
      </c>
    </row>
    <row r="471" spans="1:7" hidden="1" x14ac:dyDescent="0.25">
      <c r="A471">
        <v>8310234</v>
      </c>
      <c r="B471" t="s">
        <v>656</v>
      </c>
      <c r="C471">
        <v>86206</v>
      </c>
      <c r="D471" t="s">
        <v>39</v>
      </c>
      <c r="E471" t="s">
        <v>657</v>
      </c>
      <c r="F471">
        <v>3.19</v>
      </c>
    </row>
    <row r="472" spans="1:7" hidden="1" x14ac:dyDescent="0.25">
      <c r="A472">
        <v>8310246</v>
      </c>
      <c r="B472" t="s">
        <v>658</v>
      </c>
      <c r="C472">
        <v>83201</v>
      </c>
      <c r="D472" t="s">
        <v>10</v>
      </c>
      <c r="E472" t="s">
        <v>93</v>
      </c>
    </row>
    <row r="473" spans="1:7" hidden="1" x14ac:dyDescent="0.25">
      <c r="A473">
        <v>8310247</v>
      </c>
      <c r="B473" t="s">
        <v>659</v>
      </c>
      <c r="C473">
        <v>88203</v>
      </c>
      <c r="D473" t="s">
        <v>56</v>
      </c>
      <c r="E473" t="s">
        <v>76</v>
      </c>
    </row>
    <row r="474" spans="1:7" hidden="1" x14ac:dyDescent="0.25">
      <c r="A474">
        <v>8310251</v>
      </c>
      <c r="B474" t="s">
        <v>660</v>
      </c>
      <c r="C474">
        <v>88201</v>
      </c>
      <c r="D474" t="s">
        <v>325</v>
      </c>
      <c r="E474" t="s">
        <v>661</v>
      </c>
    </row>
    <row r="475" spans="1:7" hidden="1" x14ac:dyDescent="0.25">
      <c r="A475">
        <v>8310258</v>
      </c>
      <c r="B475" t="s">
        <v>662</v>
      </c>
      <c r="C475">
        <v>88203</v>
      </c>
      <c r="D475" t="s">
        <v>56</v>
      </c>
      <c r="E475" t="s">
        <v>663</v>
      </c>
      <c r="G475">
        <v>3.27</v>
      </c>
    </row>
    <row r="476" spans="1:7" hidden="1" x14ac:dyDescent="0.25">
      <c r="A476">
        <v>8310259</v>
      </c>
      <c r="B476" t="s">
        <v>664</v>
      </c>
      <c r="C476">
        <v>85202</v>
      </c>
      <c r="D476" t="s">
        <v>206</v>
      </c>
      <c r="E476" t="s">
        <v>140</v>
      </c>
      <c r="G476">
        <v>3.62</v>
      </c>
    </row>
    <row r="477" spans="1:7" hidden="1" x14ac:dyDescent="0.25">
      <c r="A477">
        <v>8310272</v>
      </c>
      <c r="B477" t="s">
        <v>665</v>
      </c>
      <c r="C477">
        <v>88205</v>
      </c>
      <c r="D477" t="s">
        <v>75</v>
      </c>
      <c r="E477" t="s">
        <v>666</v>
      </c>
      <c r="F477">
        <v>3.07</v>
      </c>
    </row>
    <row r="478" spans="1:7" hidden="1" x14ac:dyDescent="0.25">
      <c r="A478">
        <v>8310290</v>
      </c>
      <c r="B478" t="s">
        <v>667</v>
      </c>
      <c r="C478">
        <v>86206</v>
      </c>
      <c r="D478" t="s">
        <v>39</v>
      </c>
      <c r="E478" t="s">
        <v>169</v>
      </c>
      <c r="F478">
        <v>3.22</v>
      </c>
    </row>
    <row r="479" spans="1:7" hidden="1" x14ac:dyDescent="0.25">
      <c r="A479">
        <v>8310300</v>
      </c>
      <c r="B479" t="s">
        <v>668</v>
      </c>
      <c r="C479">
        <v>87204</v>
      </c>
      <c r="D479" t="s">
        <v>669</v>
      </c>
      <c r="E479" t="s">
        <v>670</v>
      </c>
      <c r="G479">
        <v>3.27</v>
      </c>
    </row>
    <row r="480" spans="1:7" hidden="1" x14ac:dyDescent="0.25">
      <c r="A480">
        <v>8310301</v>
      </c>
      <c r="B480" t="s">
        <v>671</v>
      </c>
      <c r="C480">
        <v>84204</v>
      </c>
      <c r="D480" t="s">
        <v>127</v>
      </c>
      <c r="E480" t="s">
        <v>556</v>
      </c>
    </row>
    <row r="481" spans="1:7" hidden="1" x14ac:dyDescent="0.25">
      <c r="A481">
        <v>8310310</v>
      </c>
      <c r="B481" t="s">
        <v>672</v>
      </c>
      <c r="C481">
        <v>87205</v>
      </c>
      <c r="D481" t="s">
        <v>122</v>
      </c>
      <c r="E481" t="s">
        <v>131</v>
      </c>
    </row>
    <row r="482" spans="1:7" hidden="1" x14ac:dyDescent="0.25">
      <c r="A482">
        <v>8310312</v>
      </c>
      <c r="B482" t="s">
        <v>673</v>
      </c>
      <c r="C482">
        <v>83207</v>
      </c>
      <c r="D482" t="s">
        <v>179</v>
      </c>
      <c r="E482" t="s">
        <v>648</v>
      </c>
    </row>
    <row r="483" spans="1:7" hidden="1" x14ac:dyDescent="0.25">
      <c r="A483">
        <v>8310323</v>
      </c>
      <c r="B483" t="s">
        <v>674</v>
      </c>
      <c r="C483">
        <v>87205</v>
      </c>
      <c r="D483" t="s">
        <v>122</v>
      </c>
      <c r="E483" s="1">
        <v>42698</v>
      </c>
      <c r="G483">
        <v>3.24</v>
      </c>
    </row>
    <row r="484" spans="1:7" hidden="1" x14ac:dyDescent="0.25">
      <c r="A484">
        <v>8310331</v>
      </c>
      <c r="B484" t="s">
        <v>675</v>
      </c>
      <c r="C484">
        <v>84204</v>
      </c>
      <c r="D484" t="s">
        <v>127</v>
      </c>
      <c r="E484" t="s">
        <v>2</v>
      </c>
    </row>
    <row r="485" spans="1:7" hidden="1" x14ac:dyDescent="0.25">
      <c r="A485">
        <v>8310333</v>
      </c>
      <c r="B485" t="s">
        <v>676</v>
      </c>
      <c r="C485">
        <v>84202</v>
      </c>
      <c r="D485" t="s">
        <v>28</v>
      </c>
      <c r="E485" t="s">
        <v>677</v>
      </c>
    </row>
    <row r="486" spans="1:7" hidden="1" x14ac:dyDescent="0.25">
      <c r="A486">
        <v>8310336</v>
      </c>
      <c r="B486" t="s">
        <v>678</v>
      </c>
      <c r="C486">
        <v>88203</v>
      </c>
      <c r="D486" t="s">
        <v>56</v>
      </c>
      <c r="E486" t="s">
        <v>166</v>
      </c>
    </row>
    <row r="487" spans="1:7" hidden="1" x14ac:dyDescent="0.25">
      <c r="A487">
        <v>8310344</v>
      </c>
      <c r="B487" t="s">
        <v>679</v>
      </c>
      <c r="C487">
        <v>84202</v>
      </c>
      <c r="D487" t="s">
        <v>28</v>
      </c>
      <c r="E487" t="s">
        <v>556</v>
      </c>
    </row>
    <row r="488" spans="1:7" hidden="1" x14ac:dyDescent="0.25">
      <c r="A488">
        <v>8310356</v>
      </c>
      <c r="B488" t="s">
        <v>680</v>
      </c>
      <c r="C488">
        <v>88201</v>
      </c>
      <c r="D488" t="s">
        <v>325</v>
      </c>
      <c r="E488" t="s">
        <v>326</v>
      </c>
    </row>
    <row r="489" spans="1:7" hidden="1" x14ac:dyDescent="0.25">
      <c r="A489">
        <v>8310363</v>
      </c>
      <c r="B489" t="s">
        <v>681</v>
      </c>
      <c r="C489">
        <v>85202</v>
      </c>
      <c r="D489" t="s">
        <v>206</v>
      </c>
      <c r="E489" t="s">
        <v>219</v>
      </c>
    </row>
    <row r="490" spans="1:7" hidden="1" x14ac:dyDescent="0.25">
      <c r="A490">
        <v>8310366</v>
      </c>
      <c r="B490" t="s">
        <v>682</v>
      </c>
      <c r="C490">
        <v>84202</v>
      </c>
      <c r="D490" t="s">
        <v>28</v>
      </c>
      <c r="E490" t="s">
        <v>204</v>
      </c>
      <c r="G490">
        <v>3.26</v>
      </c>
    </row>
    <row r="491" spans="1:7" hidden="1" x14ac:dyDescent="0.25">
      <c r="A491">
        <v>8310371</v>
      </c>
      <c r="B491" t="s">
        <v>683</v>
      </c>
      <c r="C491">
        <v>85201</v>
      </c>
      <c r="D491" t="s">
        <v>80</v>
      </c>
      <c r="E491" t="s">
        <v>76</v>
      </c>
    </row>
    <row r="492" spans="1:7" hidden="1" x14ac:dyDescent="0.25">
      <c r="A492">
        <v>8310374</v>
      </c>
      <c r="B492" t="s">
        <v>684</v>
      </c>
      <c r="C492">
        <v>88201</v>
      </c>
      <c r="D492" t="s">
        <v>325</v>
      </c>
      <c r="E492" t="s">
        <v>661</v>
      </c>
    </row>
    <row r="493" spans="1:7" hidden="1" x14ac:dyDescent="0.25">
      <c r="A493">
        <v>8310375</v>
      </c>
      <c r="B493" t="s">
        <v>685</v>
      </c>
      <c r="C493">
        <v>88201</v>
      </c>
      <c r="D493" t="s">
        <v>325</v>
      </c>
      <c r="E493" t="s">
        <v>611</v>
      </c>
      <c r="F493">
        <v>3.35</v>
      </c>
    </row>
    <row r="494" spans="1:7" hidden="1" x14ac:dyDescent="0.25">
      <c r="A494">
        <v>8310376</v>
      </c>
      <c r="B494" t="s">
        <v>686</v>
      </c>
      <c r="C494">
        <v>88203</v>
      </c>
      <c r="D494" t="s">
        <v>56</v>
      </c>
      <c r="E494" t="s">
        <v>83</v>
      </c>
    </row>
    <row r="495" spans="1:7" hidden="1" x14ac:dyDescent="0.25">
      <c r="A495">
        <v>8310377</v>
      </c>
      <c r="B495" t="s">
        <v>687</v>
      </c>
      <c r="C495">
        <v>87202</v>
      </c>
      <c r="D495" t="s">
        <v>163</v>
      </c>
      <c r="E495" t="s">
        <v>308</v>
      </c>
    </row>
    <row r="496" spans="1:7" hidden="1" x14ac:dyDescent="0.25">
      <c r="A496">
        <v>8310378</v>
      </c>
      <c r="B496" t="s">
        <v>688</v>
      </c>
      <c r="C496">
        <v>87202</v>
      </c>
      <c r="D496" t="s">
        <v>163</v>
      </c>
      <c r="E496" t="s">
        <v>689</v>
      </c>
    </row>
    <row r="497" spans="1:7" hidden="1" x14ac:dyDescent="0.25">
      <c r="A497">
        <v>8310384</v>
      </c>
      <c r="B497" t="s">
        <v>690</v>
      </c>
      <c r="C497">
        <v>85202</v>
      </c>
      <c r="D497" t="s">
        <v>206</v>
      </c>
      <c r="E497" t="s">
        <v>308</v>
      </c>
    </row>
    <row r="498" spans="1:7" hidden="1" x14ac:dyDescent="0.25">
      <c r="A498">
        <v>8310437</v>
      </c>
      <c r="B498" t="s">
        <v>691</v>
      </c>
      <c r="C498">
        <v>88201</v>
      </c>
      <c r="D498" t="s">
        <v>325</v>
      </c>
      <c r="E498" s="1">
        <v>41900</v>
      </c>
    </row>
    <row r="499" spans="1:7" hidden="1" x14ac:dyDescent="0.25">
      <c r="A499">
        <v>8310449</v>
      </c>
      <c r="B499" t="s">
        <v>692</v>
      </c>
      <c r="C499">
        <v>88203</v>
      </c>
      <c r="D499" t="s">
        <v>56</v>
      </c>
      <c r="E499" t="s">
        <v>87</v>
      </c>
    </row>
    <row r="500" spans="1:7" hidden="1" x14ac:dyDescent="0.25">
      <c r="A500">
        <v>8310455</v>
      </c>
      <c r="B500" t="s">
        <v>693</v>
      </c>
      <c r="C500">
        <v>88203</v>
      </c>
      <c r="D500" t="s">
        <v>56</v>
      </c>
      <c r="E500" t="s">
        <v>694</v>
      </c>
      <c r="G500">
        <v>3.4</v>
      </c>
    </row>
    <row r="501" spans="1:7" hidden="1" x14ac:dyDescent="0.25">
      <c r="A501">
        <v>8310461</v>
      </c>
      <c r="B501" t="s">
        <v>695</v>
      </c>
      <c r="C501">
        <v>88201</v>
      </c>
      <c r="D501" t="s">
        <v>325</v>
      </c>
      <c r="E501" s="1">
        <v>41893</v>
      </c>
    </row>
    <row r="502" spans="1:7" hidden="1" x14ac:dyDescent="0.25">
      <c r="A502">
        <v>8310466</v>
      </c>
      <c r="B502" t="s">
        <v>696</v>
      </c>
      <c r="C502">
        <v>87202</v>
      </c>
      <c r="D502" t="s">
        <v>163</v>
      </c>
      <c r="E502" t="s">
        <v>57</v>
      </c>
    </row>
    <row r="503" spans="1:7" hidden="1" x14ac:dyDescent="0.25">
      <c r="A503">
        <v>8310473</v>
      </c>
      <c r="B503" t="s">
        <v>697</v>
      </c>
      <c r="C503">
        <v>83207</v>
      </c>
      <c r="D503" t="s">
        <v>179</v>
      </c>
      <c r="E503" t="s">
        <v>8</v>
      </c>
      <c r="G503">
        <v>3.34</v>
      </c>
    </row>
    <row r="504" spans="1:7" hidden="1" x14ac:dyDescent="0.25">
      <c r="A504">
        <v>8310477</v>
      </c>
      <c r="B504" t="s">
        <v>698</v>
      </c>
      <c r="C504">
        <v>84202</v>
      </c>
      <c r="D504" t="s">
        <v>28</v>
      </c>
      <c r="E504" t="s">
        <v>677</v>
      </c>
    </row>
    <row r="505" spans="1:7" hidden="1" x14ac:dyDescent="0.25">
      <c r="A505">
        <v>8310483</v>
      </c>
      <c r="B505" t="s">
        <v>699</v>
      </c>
      <c r="C505">
        <v>86202</v>
      </c>
      <c r="D505" t="s">
        <v>64</v>
      </c>
      <c r="E505" t="s">
        <v>120</v>
      </c>
    </row>
    <row r="506" spans="1:7" hidden="1" x14ac:dyDescent="0.25">
      <c r="A506">
        <v>8310486</v>
      </c>
      <c r="B506" t="s">
        <v>700</v>
      </c>
      <c r="C506">
        <v>87202</v>
      </c>
      <c r="D506" t="s">
        <v>163</v>
      </c>
      <c r="E506" t="s">
        <v>76</v>
      </c>
    </row>
    <row r="507" spans="1:7" hidden="1" x14ac:dyDescent="0.25">
      <c r="A507">
        <v>8310497</v>
      </c>
      <c r="B507" t="s">
        <v>701</v>
      </c>
      <c r="C507">
        <v>87203</v>
      </c>
      <c r="D507" t="s">
        <v>4</v>
      </c>
      <c r="E507" t="s">
        <v>20</v>
      </c>
    </row>
    <row r="508" spans="1:7" hidden="1" x14ac:dyDescent="0.25">
      <c r="A508">
        <v>8310501</v>
      </c>
      <c r="B508" t="s">
        <v>702</v>
      </c>
      <c r="C508">
        <v>88201</v>
      </c>
      <c r="D508" t="s">
        <v>325</v>
      </c>
      <c r="E508" t="s">
        <v>326</v>
      </c>
    </row>
    <row r="509" spans="1:7" hidden="1" x14ac:dyDescent="0.25">
      <c r="A509">
        <v>8310513</v>
      </c>
      <c r="B509" t="s">
        <v>703</v>
      </c>
      <c r="C509">
        <v>84205</v>
      </c>
      <c r="D509" t="s">
        <v>7</v>
      </c>
      <c r="E509" t="s">
        <v>704</v>
      </c>
      <c r="G509">
        <v>3.12</v>
      </c>
    </row>
    <row r="510" spans="1:7" hidden="1" x14ac:dyDescent="0.25">
      <c r="A510">
        <v>8310524</v>
      </c>
      <c r="B510" t="s">
        <v>705</v>
      </c>
      <c r="C510">
        <v>85201</v>
      </c>
      <c r="D510" t="s">
        <v>80</v>
      </c>
      <c r="E510" t="s">
        <v>391</v>
      </c>
    </row>
    <row r="511" spans="1:7" hidden="1" x14ac:dyDescent="0.25">
      <c r="A511">
        <v>8310529</v>
      </c>
      <c r="B511" t="s">
        <v>706</v>
      </c>
      <c r="C511">
        <v>84202</v>
      </c>
      <c r="D511" t="s">
        <v>28</v>
      </c>
      <c r="E511" t="s">
        <v>653</v>
      </c>
    </row>
    <row r="512" spans="1:7" hidden="1" x14ac:dyDescent="0.25">
      <c r="A512">
        <v>8310546</v>
      </c>
      <c r="B512" t="s">
        <v>707</v>
      </c>
      <c r="C512">
        <v>87203</v>
      </c>
      <c r="D512" t="s">
        <v>4</v>
      </c>
      <c r="E512" t="s">
        <v>653</v>
      </c>
    </row>
    <row r="513" spans="1:6" hidden="1" x14ac:dyDescent="0.25">
      <c r="A513">
        <v>8310549</v>
      </c>
      <c r="B513" t="s">
        <v>708</v>
      </c>
      <c r="C513">
        <v>85202</v>
      </c>
      <c r="D513" t="s">
        <v>206</v>
      </c>
      <c r="E513" t="s">
        <v>219</v>
      </c>
    </row>
    <row r="514" spans="1:6" hidden="1" x14ac:dyDescent="0.25">
      <c r="A514">
        <v>8310587</v>
      </c>
      <c r="B514" t="s">
        <v>709</v>
      </c>
      <c r="C514">
        <v>86206</v>
      </c>
      <c r="D514" t="s">
        <v>39</v>
      </c>
      <c r="E514" t="s">
        <v>634</v>
      </c>
    </row>
    <row r="515" spans="1:6" hidden="1" x14ac:dyDescent="0.25">
      <c r="A515">
        <v>8310617</v>
      </c>
      <c r="B515" t="s">
        <v>710</v>
      </c>
      <c r="C515">
        <v>86206</v>
      </c>
      <c r="D515" t="s">
        <v>39</v>
      </c>
      <c r="E515" t="s">
        <v>83</v>
      </c>
    </row>
    <row r="516" spans="1:6" hidden="1" x14ac:dyDescent="0.25">
      <c r="A516">
        <v>8310620</v>
      </c>
      <c r="B516" t="s">
        <v>711</v>
      </c>
      <c r="C516">
        <v>85202</v>
      </c>
      <c r="D516" t="s">
        <v>206</v>
      </c>
      <c r="E516" t="s">
        <v>48</v>
      </c>
    </row>
    <row r="517" spans="1:6" hidden="1" x14ac:dyDescent="0.25">
      <c r="A517">
        <v>8310621</v>
      </c>
      <c r="B517" t="s">
        <v>712</v>
      </c>
      <c r="C517">
        <v>88203</v>
      </c>
      <c r="D517" t="s">
        <v>56</v>
      </c>
      <c r="E517" t="s">
        <v>59</v>
      </c>
    </row>
    <row r="518" spans="1:6" hidden="1" x14ac:dyDescent="0.25">
      <c r="A518">
        <v>8310622</v>
      </c>
      <c r="B518" t="s">
        <v>713</v>
      </c>
      <c r="C518">
        <v>85201</v>
      </c>
      <c r="D518" t="s">
        <v>80</v>
      </c>
      <c r="E518" t="s">
        <v>76</v>
      </c>
    </row>
    <row r="519" spans="1:6" hidden="1" x14ac:dyDescent="0.25">
      <c r="A519">
        <v>8310634</v>
      </c>
      <c r="B519" t="s">
        <v>714</v>
      </c>
      <c r="C519">
        <v>88203</v>
      </c>
      <c r="D519" t="s">
        <v>56</v>
      </c>
      <c r="E519" s="1">
        <v>41544</v>
      </c>
    </row>
    <row r="520" spans="1:6" hidden="1" x14ac:dyDescent="0.25">
      <c r="A520">
        <v>8310639</v>
      </c>
      <c r="B520" t="s">
        <v>715</v>
      </c>
      <c r="C520">
        <v>88201</v>
      </c>
      <c r="D520" t="s">
        <v>325</v>
      </c>
      <c r="E520" t="s">
        <v>210</v>
      </c>
    </row>
    <row r="521" spans="1:6" hidden="1" x14ac:dyDescent="0.25">
      <c r="A521">
        <v>8310644</v>
      </c>
      <c r="B521" t="s">
        <v>716</v>
      </c>
      <c r="C521">
        <v>86206</v>
      </c>
      <c r="D521" t="s">
        <v>39</v>
      </c>
      <c r="E521" t="s">
        <v>57</v>
      </c>
    </row>
    <row r="522" spans="1:6" hidden="1" x14ac:dyDescent="0.25">
      <c r="A522">
        <v>8310649</v>
      </c>
      <c r="B522" t="s">
        <v>717</v>
      </c>
      <c r="C522">
        <v>84205</v>
      </c>
      <c r="D522" t="s">
        <v>7</v>
      </c>
      <c r="E522" t="s">
        <v>2</v>
      </c>
    </row>
    <row r="523" spans="1:6" hidden="1" x14ac:dyDescent="0.25">
      <c r="A523">
        <v>8310676</v>
      </c>
      <c r="B523" t="s">
        <v>718</v>
      </c>
      <c r="C523">
        <v>89201</v>
      </c>
      <c r="D523" t="s">
        <v>115</v>
      </c>
      <c r="E523" t="s">
        <v>326</v>
      </c>
    </row>
    <row r="524" spans="1:6" hidden="1" x14ac:dyDescent="0.25">
      <c r="A524">
        <v>8310677</v>
      </c>
      <c r="B524" t="s">
        <v>719</v>
      </c>
      <c r="C524">
        <v>86206</v>
      </c>
      <c r="D524" t="s">
        <v>39</v>
      </c>
      <c r="E524" t="s">
        <v>83</v>
      </c>
    </row>
    <row r="525" spans="1:6" hidden="1" x14ac:dyDescent="0.25">
      <c r="A525">
        <v>8310685</v>
      </c>
      <c r="B525" t="s">
        <v>720</v>
      </c>
      <c r="C525">
        <v>84203</v>
      </c>
      <c r="D525" t="s">
        <v>118</v>
      </c>
      <c r="E525" t="s">
        <v>721</v>
      </c>
    </row>
    <row r="526" spans="1:6" hidden="1" x14ac:dyDescent="0.25">
      <c r="A526">
        <v>8310689</v>
      </c>
      <c r="B526" t="s">
        <v>722</v>
      </c>
      <c r="C526">
        <v>88201</v>
      </c>
      <c r="D526" t="s">
        <v>325</v>
      </c>
      <c r="E526" s="1">
        <v>41740</v>
      </c>
    </row>
    <row r="527" spans="1:6" hidden="1" x14ac:dyDescent="0.25">
      <c r="A527">
        <v>8310737</v>
      </c>
      <c r="B527" t="s">
        <v>723</v>
      </c>
      <c r="C527">
        <v>83207</v>
      </c>
      <c r="D527" t="s">
        <v>179</v>
      </c>
      <c r="E527" t="s">
        <v>215</v>
      </c>
      <c r="F527">
        <v>3.4</v>
      </c>
    </row>
    <row r="528" spans="1:6" ht="30" hidden="1" x14ac:dyDescent="0.25">
      <c r="A528">
        <v>8310741</v>
      </c>
      <c r="B528" t="s">
        <v>724</v>
      </c>
      <c r="C528">
        <v>22401</v>
      </c>
      <c r="D528" t="s">
        <v>387</v>
      </c>
      <c r="E528" t="s">
        <v>725</v>
      </c>
      <c r="F528" s="2" t="s">
        <v>726</v>
      </c>
    </row>
    <row r="529" spans="1:7" hidden="1" x14ac:dyDescent="0.25">
      <c r="A529">
        <v>8310746</v>
      </c>
      <c r="B529" t="s">
        <v>727</v>
      </c>
      <c r="C529">
        <v>87205</v>
      </c>
      <c r="D529" t="s">
        <v>122</v>
      </c>
      <c r="E529" t="s">
        <v>308</v>
      </c>
    </row>
    <row r="530" spans="1:7" hidden="1" x14ac:dyDescent="0.25">
      <c r="A530">
        <v>8310750</v>
      </c>
      <c r="B530" t="s">
        <v>728</v>
      </c>
      <c r="C530">
        <v>84204</v>
      </c>
      <c r="D530" t="s">
        <v>127</v>
      </c>
      <c r="E530" t="s">
        <v>2</v>
      </c>
    </row>
    <row r="531" spans="1:7" hidden="1" x14ac:dyDescent="0.25">
      <c r="A531">
        <v>8310772</v>
      </c>
      <c r="B531" t="s">
        <v>729</v>
      </c>
      <c r="C531">
        <v>83207</v>
      </c>
      <c r="D531" t="s">
        <v>179</v>
      </c>
      <c r="E531" t="s">
        <v>197</v>
      </c>
    </row>
    <row r="532" spans="1:7" hidden="1" x14ac:dyDescent="0.25">
      <c r="A532">
        <v>8310773</v>
      </c>
      <c r="B532" t="s">
        <v>730</v>
      </c>
      <c r="C532">
        <v>86206</v>
      </c>
      <c r="D532" t="s">
        <v>39</v>
      </c>
      <c r="E532" t="s">
        <v>113</v>
      </c>
    </row>
    <row r="533" spans="1:7" hidden="1" x14ac:dyDescent="0.25">
      <c r="A533">
        <v>8310778</v>
      </c>
      <c r="B533" t="s">
        <v>731</v>
      </c>
      <c r="C533">
        <v>83203</v>
      </c>
      <c r="D533" t="s">
        <v>98</v>
      </c>
      <c r="E533" t="s">
        <v>93</v>
      </c>
    </row>
    <row r="534" spans="1:7" hidden="1" x14ac:dyDescent="0.25">
      <c r="A534">
        <v>8310783</v>
      </c>
      <c r="B534" t="s">
        <v>732</v>
      </c>
      <c r="C534">
        <v>86206</v>
      </c>
      <c r="D534" t="s">
        <v>39</v>
      </c>
      <c r="E534" t="s">
        <v>157</v>
      </c>
    </row>
    <row r="535" spans="1:7" hidden="1" x14ac:dyDescent="0.25">
      <c r="A535">
        <v>8310786</v>
      </c>
      <c r="B535" t="s">
        <v>733</v>
      </c>
      <c r="C535">
        <v>84205</v>
      </c>
      <c r="D535" t="s">
        <v>7</v>
      </c>
      <c r="E535" t="s">
        <v>204</v>
      </c>
      <c r="G535">
        <v>3.17</v>
      </c>
    </row>
    <row r="536" spans="1:7" hidden="1" x14ac:dyDescent="0.25">
      <c r="A536">
        <v>8310789</v>
      </c>
      <c r="B536" t="s">
        <v>734</v>
      </c>
      <c r="C536">
        <v>84203</v>
      </c>
      <c r="D536" t="s">
        <v>118</v>
      </c>
      <c r="E536" s="1">
        <v>41897</v>
      </c>
    </row>
    <row r="537" spans="1:7" hidden="1" x14ac:dyDescent="0.25">
      <c r="A537">
        <v>8310809</v>
      </c>
      <c r="B537" t="s">
        <v>735</v>
      </c>
      <c r="C537">
        <v>88203</v>
      </c>
      <c r="D537" t="s">
        <v>56</v>
      </c>
      <c r="E537" t="s">
        <v>283</v>
      </c>
      <c r="G537">
        <v>3.22</v>
      </c>
    </row>
    <row r="538" spans="1:7" hidden="1" x14ac:dyDescent="0.25">
      <c r="A538">
        <v>8310826</v>
      </c>
      <c r="B538" t="s">
        <v>736</v>
      </c>
      <c r="C538">
        <v>84205</v>
      </c>
      <c r="D538" t="s">
        <v>7</v>
      </c>
      <c r="E538" t="s">
        <v>737</v>
      </c>
    </row>
    <row r="539" spans="1:7" hidden="1" x14ac:dyDescent="0.25">
      <c r="A539">
        <v>8310835</v>
      </c>
      <c r="B539" t="s">
        <v>738</v>
      </c>
      <c r="C539">
        <v>86206</v>
      </c>
      <c r="D539" t="s">
        <v>39</v>
      </c>
      <c r="E539" t="s">
        <v>207</v>
      </c>
    </row>
    <row r="540" spans="1:7" hidden="1" x14ac:dyDescent="0.25">
      <c r="A540">
        <v>8310845</v>
      </c>
      <c r="B540" t="s">
        <v>739</v>
      </c>
      <c r="C540">
        <v>51201</v>
      </c>
      <c r="D540" t="s">
        <v>502</v>
      </c>
      <c r="E540" t="s">
        <v>195</v>
      </c>
    </row>
    <row r="541" spans="1:7" hidden="1" x14ac:dyDescent="0.25">
      <c r="A541">
        <v>8310854</v>
      </c>
      <c r="B541" t="s">
        <v>740</v>
      </c>
      <c r="C541">
        <v>87201</v>
      </c>
      <c r="D541" t="s">
        <v>12</v>
      </c>
      <c r="E541" t="s">
        <v>741</v>
      </c>
    </row>
    <row r="542" spans="1:7" hidden="1" x14ac:dyDescent="0.25">
      <c r="A542">
        <v>8310857</v>
      </c>
      <c r="B542" t="s">
        <v>742</v>
      </c>
      <c r="C542">
        <v>83207</v>
      </c>
      <c r="D542" t="s">
        <v>179</v>
      </c>
      <c r="E542" t="s">
        <v>611</v>
      </c>
      <c r="F542">
        <v>3.65</v>
      </c>
    </row>
    <row r="543" spans="1:7" hidden="1" x14ac:dyDescent="0.25">
      <c r="A543">
        <v>8310869</v>
      </c>
      <c r="B543" t="s">
        <v>743</v>
      </c>
      <c r="C543">
        <v>87201</v>
      </c>
      <c r="D543" t="s">
        <v>12</v>
      </c>
      <c r="E543" t="s">
        <v>640</v>
      </c>
    </row>
    <row r="544" spans="1:7" hidden="1" x14ac:dyDescent="0.25">
      <c r="A544">
        <v>8310901</v>
      </c>
      <c r="B544" t="s">
        <v>744</v>
      </c>
      <c r="C544">
        <v>83201</v>
      </c>
      <c r="D544" t="s">
        <v>10</v>
      </c>
      <c r="E544" t="s">
        <v>243</v>
      </c>
    </row>
    <row r="545" spans="1:7" hidden="1" x14ac:dyDescent="0.25">
      <c r="A545">
        <v>8310905</v>
      </c>
      <c r="B545" t="s">
        <v>745</v>
      </c>
      <c r="C545">
        <v>87203</v>
      </c>
      <c r="D545" t="s">
        <v>4</v>
      </c>
      <c r="E545" t="s">
        <v>20</v>
      </c>
    </row>
    <row r="546" spans="1:7" hidden="1" x14ac:dyDescent="0.25">
      <c r="A546">
        <v>8310910</v>
      </c>
      <c r="B546" t="s">
        <v>746</v>
      </c>
      <c r="C546">
        <v>86206</v>
      </c>
      <c r="D546" t="s">
        <v>39</v>
      </c>
      <c r="E546" t="s">
        <v>412</v>
      </c>
    </row>
    <row r="547" spans="1:7" hidden="1" x14ac:dyDescent="0.25">
      <c r="A547">
        <v>8310918</v>
      </c>
      <c r="B547" t="s">
        <v>747</v>
      </c>
      <c r="C547">
        <v>86206</v>
      </c>
      <c r="D547" t="s">
        <v>39</v>
      </c>
      <c r="E547" t="s">
        <v>169</v>
      </c>
      <c r="F547">
        <v>3.38</v>
      </c>
    </row>
    <row r="548" spans="1:7" hidden="1" x14ac:dyDescent="0.25">
      <c r="A548">
        <v>8310919</v>
      </c>
      <c r="B548" t="s">
        <v>748</v>
      </c>
      <c r="C548">
        <v>86206</v>
      </c>
      <c r="D548" t="s">
        <v>39</v>
      </c>
      <c r="E548" t="s">
        <v>83</v>
      </c>
    </row>
    <row r="549" spans="1:7" hidden="1" x14ac:dyDescent="0.25">
      <c r="A549">
        <v>8310920</v>
      </c>
      <c r="B549" t="s">
        <v>749</v>
      </c>
      <c r="C549">
        <v>85201</v>
      </c>
      <c r="D549" t="s">
        <v>80</v>
      </c>
      <c r="E549" t="s">
        <v>76</v>
      </c>
    </row>
    <row r="550" spans="1:7" hidden="1" x14ac:dyDescent="0.25">
      <c r="A550">
        <v>8310926</v>
      </c>
      <c r="B550" t="s">
        <v>750</v>
      </c>
      <c r="C550">
        <v>86206</v>
      </c>
      <c r="D550" t="s">
        <v>39</v>
      </c>
      <c r="E550" t="s">
        <v>113</v>
      </c>
      <c r="F550">
        <v>3.29</v>
      </c>
    </row>
    <row r="551" spans="1:7" hidden="1" x14ac:dyDescent="0.25">
      <c r="A551">
        <v>8310946</v>
      </c>
      <c r="B551" t="s">
        <v>751</v>
      </c>
      <c r="C551">
        <v>86206</v>
      </c>
      <c r="D551" t="s">
        <v>39</v>
      </c>
      <c r="E551" t="s">
        <v>13</v>
      </c>
      <c r="G551">
        <v>3.4</v>
      </c>
    </row>
    <row r="552" spans="1:7" hidden="1" x14ac:dyDescent="0.25">
      <c r="A552">
        <v>8310952</v>
      </c>
      <c r="B552" t="s">
        <v>752</v>
      </c>
      <c r="C552">
        <v>87203</v>
      </c>
      <c r="D552" t="s">
        <v>4</v>
      </c>
      <c r="E552" t="s">
        <v>308</v>
      </c>
    </row>
    <row r="553" spans="1:7" hidden="1" x14ac:dyDescent="0.25">
      <c r="A553">
        <v>8310961</v>
      </c>
      <c r="B553" t="s">
        <v>753</v>
      </c>
      <c r="C553">
        <v>87202</v>
      </c>
      <c r="D553" t="s">
        <v>163</v>
      </c>
      <c r="E553" t="s">
        <v>83</v>
      </c>
    </row>
    <row r="554" spans="1:7" hidden="1" x14ac:dyDescent="0.25">
      <c r="A554">
        <v>8310970</v>
      </c>
      <c r="B554" t="s">
        <v>754</v>
      </c>
      <c r="C554">
        <v>83207</v>
      </c>
      <c r="D554" t="s">
        <v>179</v>
      </c>
      <c r="E554" t="s">
        <v>611</v>
      </c>
      <c r="F554">
        <v>3.4</v>
      </c>
    </row>
    <row r="555" spans="1:7" hidden="1" x14ac:dyDescent="0.25">
      <c r="A555">
        <v>8310974</v>
      </c>
      <c r="B555" t="s">
        <v>755</v>
      </c>
      <c r="C555">
        <v>88201</v>
      </c>
      <c r="D555" t="s">
        <v>325</v>
      </c>
      <c r="E555" t="s">
        <v>195</v>
      </c>
    </row>
    <row r="556" spans="1:7" hidden="1" x14ac:dyDescent="0.25">
      <c r="A556">
        <v>8310992</v>
      </c>
      <c r="B556" t="s">
        <v>756</v>
      </c>
      <c r="C556">
        <v>88201</v>
      </c>
      <c r="D556" t="s">
        <v>325</v>
      </c>
      <c r="E556" t="s">
        <v>757</v>
      </c>
      <c r="F556">
        <v>3.38</v>
      </c>
    </row>
    <row r="557" spans="1:7" hidden="1" x14ac:dyDescent="0.25">
      <c r="A557">
        <v>8311006</v>
      </c>
      <c r="B557" t="s">
        <v>758</v>
      </c>
      <c r="C557">
        <v>83207</v>
      </c>
      <c r="D557" t="s">
        <v>179</v>
      </c>
      <c r="E557" s="1">
        <v>42696</v>
      </c>
      <c r="G557">
        <v>3.37</v>
      </c>
    </row>
    <row r="558" spans="1:7" hidden="1" x14ac:dyDescent="0.25">
      <c r="A558">
        <v>8311020</v>
      </c>
      <c r="B558" t="s">
        <v>759</v>
      </c>
      <c r="C558">
        <v>85201</v>
      </c>
      <c r="D558" t="s">
        <v>80</v>
      </c>
      <c r="E558" t="s">
        <v>301</v>
      </c>
      <c r="G558">
        <v>3.44</v>
      </c>
    </row>
    <row r="559" spans="1:7" hidden="1" x14ac:dyDescent="0.25">
      <c r="A559">
        <v>8311021</v>
      </c>
      <c r="B559" t="s">
        <v>760</v>
      </c>
      <c r="C559">
        <v>84205</v>
      </c>
      <c r="D559" t="s">
        <v>7</v>
      </c>
      <c r="E559" t="s">
        <v>293</v>
      </c>
      <c r="F559">
        <v>3.23</v>
      </c>
    </row>
    <row r="560" spans="1:7" hidden="1" x14ac:dyDescent="0.25">
      <c r="A560">
        <v>8311034</v>
      </c>
      <c r="B560" t="s">
        <v>761</v>
      </c>
      <c r="C560">
        <v>88209</v>
      </c>
      <c r="D560" t="s">
        <v>61</v>
      </c>
      <c r="E560" t="s">
        <v>207</v>
      </c>
    </row>
    <row r="561" spans="1:7" hidden="1" x14ac:dyDescent="0.25">
      <c r="A561">
        <v>8311046</v>
      </c>
      <c r="B561" t="s">
        <v>762</v>
      </c>
      <c r="C561">
        <v>88201</v>
      </c>
      <c r="D561" t="s">
        <v>325</v>
      </c>
      <c r="E561" t="s">
        <v>611</v>
      </c>
      <c r="F561">
        <v>3.36</v>
      </c>
    </row>
    <row r="562" spans="1:7" hidden="1" x14ac:dyDescent="0.25">
      <c r="A562">
        <v>8311063</v>
      </c>
      <c r="B562" t="s">
        <v>763</v>
      </c>
      <c r="C562">
        <v>83207</v>
      </c>
      <c r="D562" t="s">
        <v>179</v>
      </c>
      <c r="E562" s="1">
        <v>42696</v>
      </c>
      <c r="G562">
        <v>3.27</v>
      </c>
    </row>
    <row r="563" spans="1:7" hidden="1" x14ac:dyDescent="0.25">
      <c r="A563">
        <v>8311064</v>
      </c>
      <c r="B563" t="s">
        <v>764</v>
      </c>
      <c r="C563">
        <v>83207</v>
      </c>
      <c r="D563" t="s">
        <v>179</v>
      </c>
      <c r="E563" t="s">
        <v>99</v>
      </c>
      <c r="G563">
        <v>3.27</v>
      </c>
    </row>
    <row r="564" spans="1:7" hidden="1" x14ac:dyDescent="0.25">
      <c r="A564">
        <v>8311072</v>
      </c>
      <c r="B564" t="s">
        <v>765</v>
      </c>
      <c r="C564">
        <v>83201</v>
      </c>
      <c r="D564" t="s">
        <v>10</v>
      </c>
      <c r="E564" t="s">
        <v>393</v>
      </c>
    </row>
    <row r="565" spans="1:7" hidden="1" x14ac:dyDescent="0.25">
      <c r="A565">
        <v>8311077</v>
      </c>
      <c r="B565" t="s">
        <v>766</v>
      </c>
      <c r="C565">
        <v>85201</v>
      </c>
      <c r="D565" t="s">
        <v>80</v>
      </c>
      <c r="E565" t="s">
        <v>767</v>
      </c>
    </row>
    <row r="566" spans="1:7" hidden="1" x14ac:dyDescent="0.25">
      <c r="A566">
        <v>8311078</v>
      </c>
      <c r="B566" t="s">
        <v>768</v>
      </c>
      <c r="C566">
        <v>83207</v>
      </c>
      <c r="D566" t="s">
        <v>179</v>
      </c>
      <c r="E566" t="s">
        <v>769</v>
      </c>
    </row>
    <row r="567" spans="1:7" hidden="1" x14ac:dyDescent="0.25">
      <c r="A567">
        <v>8311083</v>
      </c>
      <c r="B567" t="s">
        <v>770</v>
      </c>
      <c r="C567">
        <v>86206</v>
      </c>
      <c r="D567" t="s">
        <v>39</v>
      </c>
      <c r="E567" t="s">
        <v>83</v>
      </c>
    </row>
    <row r="568" spans="1:7" hidden="1" x14ac:dyDescent="0.25">
      <c r="A568">
        <v>8311084</v>
      </c>
      <c r="B568" t="s">
        <v>771</v>
      </c>
      <c r="C568">
        <v>85202</v>
      </c>
      <c r="D568" t="s">
        <v>206</v>
      </c>
      <c r="E568" t="s">
        <v>120</v>
      </c>
    </row>
    <row r="569" spans="1:7" hidden="1" x14ac:dyDescent="0.25">
      <c r="A569">
        <v>8311085</v>
      </c>
      <c r="B569" t="s">
        <v>772</v>
      </c>
      <c r="C569">
        <v>85201</v>
      </c>
      <c r="D569" t="s">
        <v>80</v>
      </c>
      <c r="E569" t="s">
        <v>87</v>
      </c>
    </row>
    <row r="570" spans="1:7" hidden="1" x14ac:dyDescent="0.25">
      <c r="A570">
        <v>8311088</v>
      </c>
      <c r="B570" t="s">
        <v>773</v>
      </c>
      <c r="C570">
        <v>88203</v>
      </c>
      <c r="D570" t="s">
        <v>56</v>
      </c>
      <c r="E570" t="s">
        <v>663</v>
      </c>
      <c r="G570">
        <v>3.26</v>
      </c>
    </row>
    <row r="571" spans="1:7" hidden="1" x14ac:dyDescent="0.25">
      <c r="A571">
        <v>8311093</v>
      </c>
      <c r="B571" t="s">
        <v>774</v>
      </c>
      <c r="C571">
        <v>88205</v>
      </c>
      <c r="D571" t="s">
        <v>75</v>
      </c>
      <c r="E571" t="s">
        <v>775</v>
      </c>
    </row>
    <row r="572" spans="1:7" hidden="1" x14ac:dyDescent="0.25">
      <c r="A572">
        <v>8311096</v>
      </c>
      <c r="B572" t="s">
        <v>776</v>
      </c>
      <c r="C572">
        <v>83205</v>
      </c>
      <c r="D572" t="s">
        <v>71</v>
      </c>
      <c r="E572" t="s">
        <v>99</v>
      </c>
      <c r="G572">
        <v>3.54</v>
      </c>
    </row>
    <row r="573" spans="1:7" hidden="1" x14ac:dyDescent="0.25">
      <c r="A573">
        <v>8311112</v>
      </c>
      <c r="B573" t="s">
        <v>777</v>
      </c>
      <c r="C573">
        <v>86206</v>
      </c>
      <c r="D573" t="s">
        <v>39</v>
      </c>
      <c r="E573" s="1">
        <v>42703</v>
      </c>
      <c r="G573">
        <v>3.38</v>
      </c>
    </row>
    <row r="574" spans="1:7" hidden="1" x14ac:dyDescent="0.25">
      <c r="A574">
        <v>8311128</v>
      </c>
      <c r="B574" t="s">
        <v>778</v>
      </c>
      <c r="C574">
        <v>83207</v>
      </c>
      <c r="D574" t="s">
        <v>179</v>
      </c>
      <c r="E574" t="s">
        <v>197</v>
      </c>
    </row>
    <row r="575" spans="1:7" hidden="1" x14ac:dyDescent="0.25">
      <c r="A575">
        <v>8311145</v>
      </c>
      <c r="B575" t="s">
        <v>779</v>
      </c>
      <c r="C575">
        <v>88201</v>
      </c>
      <c r="D575" t="s">
        <v>325</v>
      </c>
      <c r="E575" s="1">
        <v>41740</v>
      </c>
      <c r="F575">
        <v>3.34</v>
      </c>
    </row>
    <row r="576" spans="1:7" hidden="1" x14ac:dyDescent="0.25">
      <c r="A576">
        <v>8311146</v>
      </c>
      <c r="B576" t="s">
        <v>780</v>
      </c>
      <c r="C576">
        <v>88205</v>
      </c>
      <c r="D576" t="s">
        <v>75</v>
      </c>
      <c r="E576" t="s">
        <v>310</v>
      </c>
      <c r="G576">
        <v>3.43</v>
      </c>
    </row>
    <row r="577" spans="1:7" hidden="1" x14ac:dyDescent="0.25">
      <c r="A577">
        <v>8311163</v>
      </c>
      <c r="B577" t="s">
        <v>781</v>
      </c>
      <c r="C577">
        <v>84202</v>
      </c>
      <c r="D577" t="s">
        <v>28</v>
      </c>
      <c r="E577" t="s">
        <v>140</v>
      </c>
      <c r="G577">
        <v>3.14</v>
      </c>
    </row>
    <row r="578" spans="1:7" hidden="1" x14ac:dyDescent="0.25">
      <c r="A578">
        <v>8311165</v>
      </c>
      <c r="B578" t="s">
        <v>782</v>
      </c>
      <c r="C578">
        <v>88203</v>
      </c>
      <c r="D578" t="s">
        <v>56</v>
      </c>
      <c r="E578" t="s">
        <v>725</v>
      </c>
    </row>
    <row r="579" spans="1:7" hidden="1" x14ac:dyDescent="0.25">
      <c r="A579">
        <v>8311182</v>
      </c>
      <c r="B579" t="s">
        <v>783</v>
      </c>
      <c r="C579">
        <v>83207</v>
      </c>
      <c r="D579" t="s">
        <v>179</v>
      </c>
      <c r="E579" t="s">
        <v>769</v>
      </c>
    </row>
    <row r="580" spans="1:7" hidden="1" x14ac:dyDescent="0.25">
      <c r="A580">
        <v>8311183</v>
      </c>
      <c r="B580" t="s">
        <v>784</v>
      </c>
      <c r="C580">
        <v>86206</v>
      </c>
      <c r="D580" t="s">
        <v>39</v>
      </c>
      <c r="E580" t="s">
        <v>169</v>
      </c>
      <c r="F580">
        <v>3.23</v>
      </c>
    </row>
    <row r="581" spans="1:7" hidden="1" x14ac:dyDescent="0.25">
      <c r="A581">
        <v>8311185</v>
      </c>
      <c r="B581" t="s">
        <v>785</v>
      </c>
      <c r="C581">
        <v>84205</v>
      </c>
      <c r="D581" t="s">
        <v>7</v>
      </c>
      <c r="E581" t="s">
        <v>704</v>
      </c>
      <c r="G581">
        <v>3.2</v>
      </c>
    </row>
    <row r="582" spans="1:7" hidden="1" x14ac:dyDescent="0.25">
      <c r="A582">
        <v>8311187</v>
      </c>
      <c r="B582" t="s">
        <v>786</v>
      </c>
      <c r="C582">
        <v>88201</v>
      </c>
      <c r="D582" t="s">
        <v>325</v>
      </c>
      <c r="E582" t="s">
        <v>787</v>
      </c>
      <c r="G582">
        <v>3.55</v>
      </c>
    </row>
    <row r="583" spans="1:7" hidden="1" x14ac:dyDescent="0.25">
      <c r="A583">
        <v>8311189</v>
      </c>
      <c r="B583" t="s">
        <v>788</v>
      </c>
      <c r="C583">
        <v>87205</v>
      </c>
      <c r="D583" t="s">
        <v>122</v>
      </c>
      <c r="E583" t="s">
        <v>175</v>
      </c>
    </row>
    <row r="584" spans="1:7" hidden="1" x14ac:dyDescent="0.25">
      <c r="A584">
        <v>8311192</v>
      </c>
      <c r="B584" t="s">
        <v>789</v>
      </c>
      <c r="C584">
        <v>87201</v>
      </c>
      <c r="D584" t="s">
        <v>12</v>
      </c>
      <c r="E584" t="s">
        <v>13</v>
      </c>
      <c r="G584">
        <v>3.35</v>
      </c>
    </row>
    <row r="585" spans="1:7" hidden="1" x14ac:dyDescent="0.25">
      <c r="A585">
        <v>8311210</v>
      </c>
      <c r="B585" t="s">
        <v>790</v>
      </c>
      <c r="C585">
        <v>88203</v>
      </c>
      <c r="D585" t="s">
        <v>56</v>
      </c>
      <c r="E585" s="1">
        <v>41900</v>
      </c>
      <c r="F585">
        <v>3.32</v>
      </c>
    </row>
    <row r="586" spans="1:7" hidden="1" x14ac:dyDescent="0.25">
      <c r="A586">
        <v>8311211</v>
      </c>
      <c r="B586" t="s">
        <v>791</v>
      </c>
      <c r="C586">
        <v>83201</v>
      </c>
      <c r="D586" t="s">
        <v>10</v>
      </c>
      <c r="E586" t="s">
        <v>648</v>
      </c>
    </row>
    <row r="587" spans="1:7" hidden="1" x14ac:dyDescent="0.25">
      <c r="A587">
        <v>8311213</v>
      </c>
      <c r="B587" t="s">
        <v>792</v>
      </c>
      <c r="C587">
        <v>87205</v>
      </c>
      <c r="D587" t="s">
        <v>122</v>
      </c>
      <c r="E587" t="s">
        <v>13</v>
      </c>
      <c r="G587">
        <v>3.37</v>
      </c>
    </row>
    <row r="588" spans="1:7" hidden="1" x14ac:dyDescent="0.25">
      <c r="A588">
        <v>8311216</v>
      </c>
      <c r="B588" t="s">
        <v>793</v>
      </c>
      <c r="C588">
        <v>84202</v>
      </c>
      <c r="D588" t="s">
        <v>28</v>
      </c>
      <c r="E588" t="s">
        <v>140</v>
      </c>
      <c r="G588">
        <v>3.16</v>
      </c>
    </row>
    <row r="589" spans="1:7" hidden="1" x14ac:dyDescent="0.25">
      <c r="A589">
        <v>8311232</v>
      </c>
      <c r="B589" t="s">
        <v>794</v>
      </c>
      <c r="C589">
        <v>85201</v>
      </c>
      <c r="D589" t="s">
        <v>80</v>
      </c>
      <c r="E589" t="s">
        <v>87</v>
      </c>
    </row>
    <row r="590" spans="1:7" hidden="1" x14ac:dyDescent="0.25">
      <c r="A590">
        <v>8311238</v>
      </c>
      <c r="B590" t="s">
        <v>795</v>
      </c>
      <c r="C590">
        <v>85202</v>
      </c>
      <c r="D590" t="s">
        <v>206</v>
      </c>
      <c r="E590" t="s">
        <v>87</v>
      </c>
    </row>
    <row r="591" spans="1:7" hidden="1" x14ac:dyDescent="0.25">
      <c r="A591">
        <v>8311244</v>
      </c>
      <c r="B591" t="s">
        <v>796</v>
      </c>
      <c r="C591">
        <v>87204</v>
      </c>
      <c r="D591" t="s">
        <v>669</v>
      </c>
      <c r="E591" t="s">
        <v>87</v>
      </c>
    </row>
    <row r="592" spans="1:7" hidden="1" x14ac:dyDescent="0.25">
      <c r="A592">
        <v>8311246</v>
      </c>
      <c r="B592" t="s">
        <v>797</v>
      </c>
      <c r="C592">
        <v>83207</v>
      </c>
      <c r="D592" t="s">
        <v>179</v>
      </c>
      <c r="E592" t="s">
        <v>215</v>
      </c>
      <c r="F592">
        <v>3.3</v>
      </c>
    </row>
    <row r="593" spans="1:7" hidden="1" x14ac:dyDescent="0.25">
      <c r="A593">
        <v>8311263</v>
      </c>
      <c r="B593" t="s">
        <v>798</v>
      </c>
      <c r="C593">
        <v>84202</v>
      </c>
      <c r="D593" t="s">
        <v>28</v>
      </c>
      <c r="E593" t="s">
        <v>8</v>
      </c>
      <c r="G593">
        <v>3.1</v>
      </c>
    </row>
    <row r="594" spans="1:7" hidden="1" x14ac:dyDescent="0.25">
      <c r="A594">
        <v>8311267</v>
      </c>
      <c r="B594" t="s">
        <v>799</v>
      </c>
      <c r="C594">
        <v>85201</v>
      </c>
      <c r="D594" t="s">
        <v>80</v>
      </c>
      <c r="E594" t="s">
        <v>800</v>
      </c>
    </row>
    <row r="595" spans="1:7" hidden="1" x14ac:dyDescent="0.25">
      <c r="A595">
        <v>8311273</v>
      </c>
      <c r="B595" t="s">
        <v>801</v>
      </c>
      <c r="C595">
        <v>84205</v>
      </c>
      <c r="D595" t="s">
        <v>7</v>
      </c>
      <c r="E595" t="s">
        <v>631</v>
      </c>
    </row>
    <row r="596" spans="1:7" hidden="1" x14ac:dyDescent="0.25">
      <c r="A596">
        <v>8311275</v>
      </c>
      <c r="B596" t="s">
        <v>802</v>
      </c>
      <c r="C596">
        <v>84203</v>
      </c>
      <c r="D596" t="s">
        <v>118</v>
      </c>
      <c r="E596" t="s">
        <v>648</v>
      </c>
    </row>
    <row r="597" spans="1:7" hidden="1" x14ac:dyDescent="0.25">
      <c r="A597">
        <v>8311286</v>
      </c>
      <c r="B597" t="s">
        <v>803</v>
      </c>
      <c r="C597">
        <v>85202</v>
      </c>
      <c r="D597" t="s">
        <v>206</v>
      </c>
      <c r="E597" t="s">
        <v>140</v>
      </c>
      <c r="G597">
        <v>3.54</v>
      </c>
    </row>
    <row r="598" spans="1:7" hidden="1" x14ac:dyDescent="0.25">
      <c r="A598">
        <v>8311291</v>
      </c>
      <c r="B598" t="s">
        <v>804</v>
      </c>
      <c r="C598">
        <v>87202</v>
      </c>
      <c r="D598" t="s">
        <v>163</v>
      </c>
      <c r="E598" t="s">
        <v>308</v>
      </c>
    </row>
    <row r="599" spans="1:7" hidden="1" x14ac:dyDescent="0.25">
      <c r="A599">
        <v>8311339</v>
      </c>
      <c r="B599" t="s">
        <v>805</v>
      </c>
      <c r="C599">
        <v>88207</v>
      </c>
      <c r="D599" t="s">
        <v>183</v>
      </c>
      <c r="E599" t="s">
        <v>806</v>
      </c>
      <c r="G599">
        <v>3.3</v>
      </c>
    </row>
    <row r="600" spans="1:7" hidden="1" x14ac:dyDescent="0.25">
      <c r="A600">
        <v>8311343</v>
      </c>
      <c r="B600" t="s">
        <v>807</v>
      </c>
      <c r="C600">
        <v>86206</v>
      </c>
      <c r="D600" t="s">
        <v>39</v>
      </c>
      <c r="E600" t="s">
        <v>87</v>
      </c>
    </row>
    <row r="601" spans="1:7" hidden="1" x14ac:dyDescent="0.25">
      <c r="A601">
        <v>8311348</v>
      </c>
      <c r="B601" t="s">
        <v>808</v>
      </c>
      <c r="C601">
        <v>88203</v>
      </c>
      <c r="D601" t="s">
        <v>56</v>
      </c>
      <c r="E601" t="s">
        <v>508</v>
      </c>
      <c r="G601">
        <v>3.29</v>
      </c>
    </row>
    <row r="602" spans="1:7" hidden="1" x14ac:dyDescent="0.25">
      <c r="A602">
        <v>8311351</v>
      </c>
      <c r="B602" t="s">
        <v>809</v>
      </c>
      <c r="C602">
        <v>87205</v>
      </c>
      <c r="D602" t="s">
        <v>122</v>
      </c>
      <c r="E602" t="s">
        <v>175</v>
      </c>
    </row>
    <row r="603" spans="1:7" hidden="1" x14ac:dyDescent="0.25">
      <c r="A603">
        <v>8311368</v>
      </c>
      <c r="B603" t="s">
        <v>810</v>
      </c>
      <c r="C603">
        <v>88209</v>
      </c>
      <c r="D603" t="s">
        <v>61</v>
      </c>
      <c r="E603" t="s">
        <v>800</v>
      </c>
      <c r="F603">
        <v>3.57</v>
      </c>
    </row>
    <row r="604" spans="1:7" hidden="1" x14ac:dyDescent="0.25">
      <c r="A604">
        <v>8311369</v>
      </c>
      <c r="B604" t="s">
        <v>811</v>
      </c>
      <c r="C604">
        <v>83203</v>
      </c>
      <c r="D604" t="s">
        <v>98</v>
      </c>
      <c r="E604" t="s">
        <v>166</v>
      </c>
    </row>
    <row r="605" spans="1:7" hidden="1" x14ac:dyDescent="0.25">
      <c r="A605">
        <v>8311377</v>
      </c>
      <c r="B605" t="s">
        <v>812</v>
      </c>
      <c r="C605">
        <v>85201</v>
      </c>
      <c r="D605" t="s">
        <v>80</v>
      </c>
      <c r="E605" t="s">
        <v>81</v>
      </c>
    </row>
    <row r="606" spans="1:7" hidden="1" x14ac:dyDescent="0.25">
      <c r="A606">
        <v>8311393</v>
      </c>
      <c r="B606" t="s">
        <v>813</v>
      </c>
      <c r="C606">
        <v>84205</v>
      </c>
      <c r="D606" t="s">
        <v>7</v>
      </c>
      <c r="E606" t="s">
        <v>204</v>
      </c>
      <c r="G606">
        <v>3.13</v>
      </c>
    </row>
    <row r="607" spans="1:7" hidden="1" x14ac:dyDescent="0.25">
      <c r="A607">
        <v>8311396</v>
      </c>
      <c r="B607" t="s">
        <v>814</v>
      </c>
      <c r="C607">
        <v>85201</v>
      </c>
      <c r="D607" t="s">
        <v>80</v>
      </c>
      <c r="E607" t="s">
        <v>815</v>
      </c>
    </row>
    <row r="608" spans="1:7" hidden="1" x14ac:dyDescent="0.25">
      <c r="A608">
        <v>8311398</v>
      </c>
      <c r="B608" t="s">
        <v>816</v>
      </c>
      <c r="C608">
        <v>83207</v>
      </c>
      <c r="D608" t="s">
        <v>179</v>
      </c>
      <c r="E608" t="s">
        <v>393</v>
      </c>
    </row>
    <row r="609" spans="1:7" hidden="1" x14ac:dyDescent="0.25">
      <c r="A609">
        <v>8311402</v>
      </c>
      <c r="B609" t="s">
        <v>817</v>
      </c>
      <c r="C609">
        <v>83207</v>
      </c>
      <c r="D609" t="s">
        <v>179</v>
      </c>
      <c r="E609" t="s">
        <v>99</v>
      </c>
      <c r="G609">
        <v>3.25</v>
      </c>
    </row>
    <row r="610" spans="1:7" hidden="1" x14ac:dyDescent="0.25">
      <c r="A610">
        <v>8311408</v>
      </c>
      <c r="B610" t="s">
        <v>818</v>
      </c>
      <c r="C610">
        <v>86206</v>
      </c>
      <c r="D610" t="s">
        <v>39</v>
      </c>
      <c r="E610" t="s">
        <v>657</v>
      </c>
      <c r="F610">
        <v>3.08</v>
      </c>
    </row>
    <row r="611" spans="1:7" hidden="1" x14ac:dyDescent="0.25">
      <c r="A611">
        <v>8311411</v>
      </c>
      <c r="B611" t="s">
        <v>819</v>
      </c>
      <c r="C611">
        <v>88201</v>
      </c>
      <c r="D611" t="s">
        <v>325</v>
      </c>
      <c r="E611" t="s">
        <v>207</v>
      </c>
      <c r="F611">
        <v>3.36</v>
      </c>
    </row>
    <row r="612" spans="1:7" hidden="1" x14ac:dyDescent="0.25">
      <c r="A612">
        <v>8311415</v>
      </c>
      <c r="B612" t="s">
        <v>820</v>
      </c>
      <c r="C612">
        <v>88203</v>
      </c>
      <c r="D612" t="s">
        <v>56</v>
      </c>
      <c r="E612" t="s">
        <v>821</v>
      </c>
    </row>
    <row r="613" spans="1:7" hidden="1" x14ac:dyDescent="0.25">
      <c r="A613">
        <v>8311426</v>
      </c>
      <c r="B613" t="s">
        <v>822</v>
      </c>
      <c r="C613">
        <v>85202</v>
      </c>
      <c r="D613" t="s">
        <v>206</v>
      </c>
      <c r="E613" t="s">
        <v>76</v>
      </c>
    </row>
    <row r="614" spans="1:7" hidden="1" x14ac:dyDescent="0.25">
      <c r="A614">
        <v>8311436</v>
      </c>
      <c r="B614" t="s">
        <v>823</v>
      </c>
      <c r="C614">
        <v>88201</v>
      </c>
      <c r="D614" t="s">
        <v>325</v>
      </c>
      <c r="E614" s="1">
        <v>42118</v>
      </c>
      <c r="F614">
        <v>3.35</v>
      </c>
    </row>
    <row r="615" spans="1:7" hidden="1" x14ac:dyDescent="0.25">
      <c r="A615">
        <v>8311440</v>
      </c>
      <c r="B615" t="s">
        <v>824</v>
      </c>
      <c r="C615">
        <v>88203</v>
      </c>
      <c r="D615" t="s">
        <v>56</v>
      </c>
      <c r="E615" t="s">
        <v>140</v>
      </c>
      <c r="G615">
        <v>3.45</v>
      </c>
    </row>
    <row r="616" spans="1:7" hidden="1" x14ac:dyDescent="0.25">
      <c r="A616">
        <v>8311450</v>
      </c>
      <c r="B616" t="s">
        <v>825</v>
      </c>
      <c r="C616">
        <v>88203</v>
      </c>
      <c r="D616" t="s">
        <v>56</v>
      </c>
      <c r="E616" t="s">
        <v>283</v>
      </c>
      <c r="G616">
        <v>3.44</v>
      </c>
    </row>
    <row r="617" spans="1:7" hidden="1" x14ac:dyDescent="0.25">
      <c r="A617">
        <v>8311453</v>
      </c>
      <c r="B617" t="s">
        <v>826</v>
      </c>
      <c r="C617">
        <v>85202</v>
      </c>
      <c r="D617" t="s">
        <v>206</v>
      </c>
      <c r="E617" t="s">
        <v>48</v>
      </c>
    </row>
    <row r="618" spans="1:7" hidden="1" x14ac:dyDescent="0.25">
      <c r="A618">
        <v>8311454</v>
      </c>
      <c r="B618" t="s">
        <v>827</v>
      </c>
      <c r="C618">
        <v>85202</v>
      </c>
      <c r="D618" t="s">
        <v>206</v>
      </c>
      <c r="E618" t="s">
        <v>308</v>
      </c>
    </row>
    <row r="619" spans="1:7" hidden="1" x14ac:dyDescent="0.25">
      <c r="A619">
        <v>8311456</v>
      </c>
      <c r="B619" t="s">
        <v>828</v>
      </c>
      <c r="C619">
        <v>85201</v>
      </c>
      <c r="D619" t="s">
        <v>80</v>
      </c>
      <c r="E619" t="s">
        <v>76</v>
      </c>
    </row>
    <row r="620" spans="1:7" hidden="1" x14ac:dyDescent="0.25">
      <c r="A620">
        <v>8311457</v>
      </c>
      <c r="B620" t="s">
        <v>829</v>
      </c>
      <c r="C620">
        <v>85201</v>
      </c>
      <c r="D620" t="s">
        <v>80</v>
      </c>
      <c r="E620" t="s">
        <v>87</v>
      </c>
    </row>
    <row r="621" spans="1:7" hidden="1" x14ac:dyDescent="0.25">
      <c r="A621">
        <v>8311470</v>
      </c>
      <c r="B621" t="s">
        <v>830</v>
      </c>
      <c r="C621">
        <v>87202</v>
      </c>
      <c r="D621" t="s">
        <v>163</v>
      </c>
      <c r="E621" t="s">
        <v>257</v>
      </c>
    </row>
    <row r="622" spans="1:7" hidden="1" x14ac:dyDescent="0.25">
      <c r="A622">
        <v>8311483</v>
      </c>
      <c r="B622" t="s">
        <v>831</v>
      </c>
      <c r="C622">
        <v>86206</v>
      </c>
      <c r="D622" t="s">
        <v>39</v>
      </c>
      <c r="E622" t="s">
        <v>83</v>
      </c>
    </row>
    <row r="623" spans="1:7" hidden="1" x14ac:dyDescent="0.25">
      <c r="A623">
        <v>8311492</v>
      </c>
      <c r="B623" t="s">
        <v>832</v>
      </c>
      <c r="C623">
        <v>85202</v>
      </c>
      <c r="D623" t="s">
        <v>206</v>
      </c>
      <c r="E623" s="1">
        <v>42698</v>
      </c>
      <c r="G623">
        <v>3.59</v>
      </c>
    </row>
    <row r="624" spans="1:7" hidden="1" x14ac:dyDescent="0.25">
      <c r="A624">
        <v>8311497</v>
      </c>
      <c r="B624" t="s">
        <v>833</v>
      </c>
      <c r="C624">
        <v>83207</v>
      </c>
      <c r="D624" t="s">
        <v>179</v>
      </c>
      <c r="E624" t="s">
        <v>215</v>
      </c>
      <c r="F624">
        <v>3.6</v>
      </c>
    </row>
    <row r="625" spans="1:7" hidden="1" x14ac:dyDescent="0.25">
      <c r="A625">
        <v>8311526</v>
      </c>
      <c r="B625" t="s">
        <v>834</v>
      </c>
      <c r="C625">
        <v>86206</v>
      </c>
      <c r="D625" t="s">
        <v>39</v>
      </c>
      <c r="E625" t="s">
        <v>83</v>
      </c>
    </row>
    <row r="626" spans="1:7" hidden="1" x14ac:dyDescent="0.25">
      <c r="A626">
        <v>8311533</v>
      </c>
      <c r="B626" t="s">
        <v>835</v>
      </c>
      <c r="C626">
        <v>88203</v>
      </c>
      <c r="D626" t="s">
        <v>56</v>
      </c>
      <c r="E626" t="s">
        <v>120</v>
      </c>
    </row>
    <row r="627" spans="1:7" hidden="1" x14ac:dyDescent="0.25">
      <c r="A627">
        <v>8311542</v>
      </c>
      <c r="B627" t="s">
        <v>836</v>
      </c>
      <c r="C627">
        <v>85201</v>
      </c>
      <c r="D627" t="s">
        <v>80</v>
      </c>
      <c r="E627" t="s">
        <v>815</v>
      </c>
    </row>
    <row r="628" spans="1:7" hidden="1" x14ac:dyDescent="0.25">
      <c r="A628">
        <v>8311543</v>
      </c>
      <c r="B628" t="s">
        <v>837</v>
      </c>
      <c r="C628">
        <v>86206</v>
      </c>
      <c r="D628" t="s">
        <v>39</v>
      </c>
      <c r="E628" t="s">
        <v>838</v>
      </c>
    </row>
    <row r="629" spans="1:7" hidden="1" x14ac:dyDescent="0.25">
      <c r="A629">
        <v>8311558</v>
      </c>
      <c r="B629" t="s">
        <v>839</v>
      </c>
      <c r="C629">
        <v>88203</v>
      </c>
      <c r="D629" t="s">
        <v>56</v>
      </c>
      <c r="E629" t="s">
        <v>663</v>
      </c>
      <c r="G629">
        <v>3.35</v>
      </c>
    </row>
    <row r="630" spans="1:7" hidden="1" x14ac:dyDescent="0.25">
      <c r="A630">
        <v>8311593</v>
      </c>
      <c r="B630" t="s">
        <v>840</v>
      </c>
      <c r="C630">
        <v>85201</v>
      </c>
      <c r="D630" t="s">
        <v>80</v>
      </c>
      <c r="E630" t="s">
        <v>87</v>
      </c>
    </row>
    <row r="631" spans="1:7" hidden="1" x14ac:dyDescent="0.25">
      <c r="A631">
        <v>8311597</v>
      </c>
      <c r="B631" t="s">
        <v>841</v>
      </c>
      <c r="C631">
        <v>88205</v>
      </c>
      <c r="D631" t="s">
        <v>75</v>
      </c>
      <c r="E631" t="s">
        <v>611</v>
      </c>
      <c r="F631">
        <v>3.52</v>
      </c>
    </row>
    <row r="632" spans="1:7" hidden="1" x14ac:dyDescent="0.25">
      <c r="A632">
        <v>8311601</v>
      </c>
      <c r="B632" t="s">
        <v>842</v>
      </c>
      <c r="C632">
        <v>84202</v>
      </c>
      <c r="D632" t="s">
        <v>28</v>
      </c>
      <c r="E632" t="s">
        <v>433</v>
      </c>
    </row>
    <row r="633" spans="1:7" hidden="1" x14ac:dyDescent="0.25">
      <c r="A633">
        <v>8311608</v>
      </c>
      <c r="B633" t="s">
        <v>843</v>
      </c>
      <c r="C633">
        <v>83203</v>
      </c>
      <c r="D633" t="s">
        <v>98</v>
      </c>
      <c r="E633" t="s">
        <v>195</v>
      </c>
    </row>
    <row r="634" spans="1:7" hidden="1" x14ac:dyDescent="0.25">
      <c r="A634">
        <v>8311619</v>
      </c>
      <c r="B634" t="s">
        <v>844</v>
      </c>
      <c r="C634">
        <v>87203</v>
      </c>
      <c r="D634" t="s">
        <v>4</v>
      </c>
      <c r="E634" t="s">
        <v>76</v>
      </c>
    </row>
    <row r="635" spans="1:7" hidden="1" x14ac:dyDescent="0.25">
      <c r="A635">
        <v>8311625</v>
      </c>
      <c r="B635" t="s">
        <v>845</v>
      </c>
      <c r="C635">
        <v>85202</v>
      </c>
      <c r="D635" t="s">
        <v>206</v>
      </c>
      <c r="E635" t="s">
        <v>48</v>
      </c>
    </row>
    <row r="636" spans="1:7" hidden="1" x14ac:dyDescent="0.25">
      <c r="A636">
        <v>8311627</v>
      </c>
      <c r="B636" t="s">
        <v>846</v>
      </c>
      <c r="C636">
        <v>84205</v>
      </c>
      <c r="D636" t="s">
        <v>7</v>
      </c>
      <c r="E636" s="1">
        <v>41541</v>
      </c>
    </row>
    <row r="637" spans="1:7" hidden="1" x14ac:dyDescent="0.25">
      <c r="A637">
        <v>8311640</v>
      </c>
      <c r="B637" t="s">
        <v>847</v>
      </c>
      <c r="C637">
        <v>83201</v>
      </c>
      <c r="D637" t="s">
        <v>10</v>
      </c>
      <c r="E637" t="s">
        <v>93</v>
      </c>
    </row>
    <row r="638" spans="1:7" hidden="1" x14ac:dyDescent="0.25">
      <c r="A638">
        <v>8311643</v>
      </c>
      <c r="B638" t="s">
        <v>848</v>
      </c>
      <c r="C638">
        <v>83201</v>
      </c>
      <c r="D638" t="s">
        <v>10</v>
      </c>
      <c r="E638" t="s">
        <v>87</v>
      </c>
    </row>
    <row r="639" spans="1:7" hidden="1" x14ac:dyDescent="0.25">
      <c r="A639">
        <v>8311648</v>
      </c>
      <c r="B639" t="s">
        <v>849</v>
      </c>
      <c r="C639">
        <v>61201</v>
      </c>
      <c r="D639" t="s">
        <v>26</v>
      </c>
      <c r="E639" t="s">
        <v>199</v>
      </c>
      <c r="G639">
        <v>3.4</v>
      </c>
    </row>
    <row r="640" spans="1:7" hidden="1" x14ac:dyDescent="0.25">
      <c r="A640">
        <v>8311660</v>
      </c>
      <c r="B640" t="s">
        <v>850</v>
      </c>
      <c r="C640">
        <v>87201</v>
      </c>
      <c r="D640" t="s">
        <v>12</v>
      </c>
      <c r="E640" t="s">
        <v>556</v>
      </c>
    </row>
    <row r="641" spans="1:7" hidden="1" x14ac:dyDescent="0.25">
      <c r="A641">
        <v>8311673</v>
      </c>
      <c r="B641" t="s">
        <v>851</v>
      </c>
      <c r="C641">
        <v>87205</v>
      </c>
      <c r="D641" t="s">
        <v>122</v>
      </c>
      <c r="E641" t="s">
        <v>57</v>
      </c>
    </row>
    <row r="642" spans="1:7" hidden="1" x14ac:dyDescent="0.25">
      <c r="A642">
        <v>8311674</v>
      </c>
      <c r="B642" t="s">
        <v>852</v>
      </c>
      <c r="C642">
        <v>87205</v>
      </c>
      <c r="D642" t="s">
        <v>122</v>
      </c>
      <c r="E642" t="s">
        <v>57</v>
      </c>
    </row>
    <row r="643" spans="1:7" hidden="1" x14ac:dyDescent="0.25">
      <c r="A643">
        <v>8311675</v>
      </c>
      <c r="B643" t="s">
        <v>853</v>
      </c>
      <c r="C643">
        <v>84203</v>
      </c>
      <c r="D643" t="s">
        <v>118</v>
      </c>
      <c r="E643" t="s">
        <v>204</v>
      </c>
      <c r="G643">
        <v>3.4</v>
      </c>
    </row>
    <row r="644" spans="1:7" hidden="1" x14ac:dyDescent="0.25">
      <c r="A644">
        <v>8311690</v>
      </c>
      <c r="B644" t="s">
        <v>854</v>
      </c>
      <c r="C644">
        <v>84202</v>
      </c>
      <c r="D644" t="s">
        <v>28</v>
      </c>
      <c r="E644" t="s">
        <v>8</v>
      </c>
      <c r="G644">
        <v>3.11</v>
      </c>
    </row>
    <row r="645" spans="1:7" hidden="1" x14ac:dyDescent="0.25">
      <c r="A645">
        <v>8311698</v>
      </c>
      <c r="B645" t="s">
        <v>855</v>
      </c>
      <c r="C645">
        <v>88203</v>
      </c>
      <c r="D645" t="s">
        <v>56</v>
      </c>
      <c r="E645" t="s">
        <v>93</v>
      </c>
    </row>
    <row r="646" spans="1:7" hidden="1" x14ac:dyDescent="0.25">
      <c r="A646">
        <v>8311702</v>
      </c>
      <c r="B646" t="s">
        <v>856</v>
      </c>
      <c r="C646">
        <v>85201</v>
      </c>
      <c r="D646" t="s">
        <v>80</v>
      </c>
      <c r="E646" t="s">
        <v>140</v>
      </c>
      <c r="G646">
        <v>3.36</v>
      </c>
    </row>
    <row r="647" spans="1:7" hidden="1" x14ac:dyDescent="0.25">
      <c r="A647">
        <v>8311722</v>
      </c>
      <c r="B647" t="s">
        <v>857</v>
      </c>
      <c r="C647">
        <v>86206</v>
      </c>
      <c r="D647" t="s">
        <v>39</v>
      </c>
      <c r="E647" t="s">
        <v>326</v>
      </c>
    </row>
    <row r="648" spans="1:7" hidden="1" x14ac:dyDescent="0.25">
      <c r="A648">
        <v>8311723</v>
      </c>
      <c r="B648" t="s">
        <v>858</v>
      </c>
      <c r="C648">
        <v>84202</v>
      </c>
      <c r="D648" t="s">
        <v>28</v>
      </c>
      <c r="E648" s="1">
        <v>41968</v>
      </c>
    </row>
    <row r="649" spans="1:7" hidden="1" x14ac:dyDescent="0.25">
      <c r="A649">
        <v>8311727</v>
      </c>
      <c r="B649" t="s">
        <v>859</v>
      </c>
      <c r="C649">
        <v>83207</v>
      </c>
      <c r="D649" t="s">
        <v>179</v>
      </c>
      <c r="E649" t="s">
        <v>393</v>
      </c>
    </row>
    <row r="650" spans="1:7" hidden="1" x14ac:dyDescent="0.25">
      <c r="A650">
        <v>8311760</v>
      </c>
      <c r="B650" t="s">
        <v>860</v>
      </c>
      <c r="C650">
        <v>88203</v>
      </c>
      <c r="D650" t="s">
        <v>56</v>
      </c>
      <c r="E650" t="s">
        <v>283</v>
      </c>
      <c r="G650">
        <v>3.2</v>
      </c>
    </row>
    <row r="651" spans="1:7" hidden="1" x14ac:dyDescent="0.25">
      <c r="A651">
        <v>8311765</v>
      </c>
      <c r="B651" t="s">
        <v>861</v>
      </c>
      <c r="C651">
        <v>85201</v>
      </c>
      <c r="D651" t="s">
        <v>80</v>
      </c>
      <c r="E651" t="s">
        <v>332</v>
      </c>
    </row>
    <row r="652" spans="1:7" hidden="1" x14ac:dyDescent="0.25">
      <c r="A652">
        <v>8311772</v>
      </c>
      <c r="B652" t="s">
        <v>862</v>
      </c>
      <c r="C652">
        <v>85201</v>
      </c>
      <c r="D652" t="s">
        <v>80</v>
      </c>
      <c r="E652" t="s">
        <v>113</v>
      </c>
    </row>
    <row r="653" spans="1:7" hidden="1" x14ac:dyDescent="0.25">
      <c r="A653">
        <v>8311778</v>
      </c>
      <c r="B653" t="s">
        <v>863</v>
      </c>
      <c r="C653">
        <v>85201</v>
      </c>
      <c r="D653" t="s">
        <v>80</v>
      </c>
      <c r="E653" t="s">
        <v>391</v>
      </c>
    </row>
    <row r="654" spans="1:7" hidden="1" x14ac:dyDescent="0.25">
      <c r="A654">
        <v>8311780</v>
      </c>
      <c r="B654" t="s">
        <v>864</v>
      </c>
      <c r="C654">
        <v>86206</v>
      </c>
      <c r="D654" t="s">
        <v>39</v>
      </c>
      <c r="E654" t="s">
        <v>838</v>
      </c>
    </row>
    <row r="655" spans="1:7" hidden="1" x14ac:dyDescent="0.25">
      <c r="A655">
        <v>8311782</v>
      </c>
      <c r="B655" t="s">
        <v>865</v>
      </c>
      <c r="C655">
        <v>83203</v>
      </c>
      <c r="D655" t="s">
        <v>98</v>
      </c>
      <c r="E655" t="s">
        <v>166</v>
      </c>
    </row>
    <row r="656" spans="1:7" hidden="1" x14ac:dyDescent="0.25">
      <c r="A656">
        <v>8311783</v>
      </c>
      <c r="B656" t="s">
        <v>866</v>
      </c>
      <c r="C656">
        <v>88203</v>
      </c>
      <c r="D656" t="s">
        <v>56</v>
      </c>
      <c r="E656" t="s">
        <v>215</v>
      </c>
      <c r="F656">
        <v>3.32</v>
      </c>
    </row>
    <row r="657" spans="1:7" hidden="1" x14ac:dyDescent="0.25">
      <c r="A657">
        <v>8311787</v>
      </c>
      <c r="B657" t="s">
        <v>867</v>
      </c>
      <c r="C657">
        <v>84205</v>
      </c>
      <c r="D657" t="s">
        <v>7</v>
      </c>
      <c r="E657" t="s">
        <v>8</v>
      </c>
      <c r="G657">
        <v>3.25</v>
      </c>
    </row>
    <row r="658" spans="1:7" hidden="1" x14ac:dyDescent="0.25">
      <c r="A658">
        <v>8311789</v>
      </c>
      <c r="B658" t="s">
        <v>868</v>
      </c>
      <c r="C658">
        <v>88210</v>
      </c>
      <c r="D658" t="s">
        <v>19</v>
      </c>
      <c r="E658" t="s">
        <v>283</v>
      </c>
      <c r="G658">
        <v>3.41</v>
      </c>
    </row>
    <row r="659" spans="1:7" hidden="1" x14ac:dyDescent="0.25">
      <c r="A659">
        <v>8311804</v>
      </c>
      <c r="B659" t="s">
        <v>869</v>
      </c>
      <c r="C659">
        <v>87201</v>
      </c>
      <c r="D659" t="s">
        <v>12</v>
      </c>
      <c r="E659" t="s">
        <v>870</v>
      </c>
      <c r="F659">
        <v>3.38</v>
      </c>
    </row>
    <row r="660" spans="1:7" hidden="1" x14ac:dyDescent="0.25">
      <c r="A660">
        <v>8311806</v>
      </c>
      <c r="B660" t="s">
        <v>871</v>
      </c>
      <c r="C660">
        <v>83203</v>
      </c>
      <c r="D660" t="s">
        <v>98</v>
      </c>
      <c r="E660" t="s">
        <v>93</v>
      </c>
    </row>
    <row r="661" spans="1:7" hidden="1" x14ac:dyDescent="0.25">
      <c r="A661">
        <v>8311817</v>
      </c>
      <c r="B661" t="s">
        <v>872</v>
      </c>
      <c r="C661">
        <v>86206</v>
      </c>
      <c r="D661" t="s">
        <v>39</v>
      </c>
      <c r="E661" t="s">
        <v>87</v>
      </c>
    </row>
    <row r="662" spans="1:7" hidden="1" x14ac:dyDescent="0.25">
      <c r="A662">
        <v>8311818</v>
      </c>
      <c r="B662" t="s">
        <v>873</v>
      </c>
      <c r="C662">
        <v>87203</v>
      </c>
      <c r="D662" t="s">
        <v>4</v>
      </c>
      <c r="E662" t="s">
        <v>20</v>
      </c>
    </row>
    <row r="663" spans="1:7" hidden="1" x14ac:dyDescent="0.25">
      <c r="A663">
        <v>8311823</v>
      </c>
      <c r="B663" t="s">
        <v>874</v>
      </c>
      <c r="C663">
        <v>88203</v>
      </c>
      <c r="D663" t="s">
        <v>56</v>
      </c>
      <c r="E663" t="s">
        <v>120</v>
      </c>
    </row>
    <row r="664" spans="1:7" hidden="1" x14ac:dyDescent="0.25">
      <c r="A664">
        <v>8311830</v>
      </c>
      <c r="B664" t="s">
        <v>875</v>
      </c>
      <c r="C664">
        <v>88201</v>
      </c>
      <c r="D664" t="s">
        <v>325</v>
      </c>
      <c r="E664" s="1">
        <v>42704</v>
      </c>
      <c r="G664">
        <v>3.3</v>
      </c>
    </row>
    <row r="665" spans="1:7" hidden="1" x14ac:dyDescent="0.25">
      <c r="A665">
        <v>8311840</v>
      </c>
      <c r="B665" t="s">
        <v>876</v>
      </c>
      <c r="C665">
        <v>87202</v>
      </c>
      <c r="D665" t="s">
        <v>163</v>
      </c>
      <c r="E665" t="s">
        <v>76</v>
      </c>
    </row>
    <row r="666" spans="1:7" hidden="1" x14ac:dyDescent="0.25">
      <c r="A666">
        <v>8311854</v>
      </c>
      <c r="B666" t="s">
        <v>877</v>
      </c>
      <c r="C666">
        <v>85201</v>
      </c>
      <c r="D666" t="s">
        <v>80</v>
      </c>
      <c r="E666" t="s">
        <v>800</v>
      </c>
    </row>
    <row r="667" spans="1:7" hidden="1" x14ac:dyDescent="0.25">
      <c r="A667">
        <v>8311876</v>
      </c>
      <c r="B667" t="s">
        <v>878</v>
      </c>
      <c r="C667">
        <v>83201</v>
      </c>
      <c r="D667" t="s">
        <v>10</v>
      </c>
      <c r="E667" t="s">
        <v>199</v>
      </c>
      <c r="G667">
        <v>3.34</v>
      </c>
    </row>
    <row r="668" spans="1:7" hidden="1" x14ac:dyDescent="0.25">
      <c r="A668">
        <v>8311883</v>
      </c>
      <c r="B668" t="s">
        <v>879</v>
      </c>
      <c r="C668">
        <v>85201</v>
      </c>
      <c r="D668" t="s">
        <v>80</v>
      </c>
      <c r="E668" t="s">
        <v>81</v>
      </c>
    </row>
    <row r="669" spans="1:7" hidden="1" x14ac:dyDescent="0.25">
      <c r="A669">
        <v>8311902</v>
      </c>
      <c r="B669" t="s">
        <v>880</v>
      </c>
      <c r="C669">
        <v>85202</v>
      </c>
      <c r="D669" t="s">
        <v>206</v>
      </c>
      <c r="E669" t="s">
        <v>145</v>
      </c>
    </row>
    <row r="670" spans="1:7" hidden="1" x14ac:dyDescent="0.25">
      <c r="A670">
        <v>8311907</v>
      </c>
      <c r="B670" t="s">
        <v>881</v>
      </c>
      <c r="C670">
        <v>87203</v>
      </c>
      <c r="D670" t="s">
        <v>4</v>
      </c>
      <c r="E670" t="s">
        <v>689</v>
      </c>
    </row>
    <row r="671" spans="1:7" hidden="1" x14ac:dyDescent="0.25">
      <c r="A671">
        <v>8311908</v>
      </c>
      <c r="B671" t="s">
        <v>882</v>
      </c>
      <c r="C671">
        <v>84205</v>
      </c>
      <c r="D671" t="s">
        <v>7</v>
      </c>
      <c r="E671" t="s">
        <v>661</v>
      </c>
    </row>
    <row r="672" spans="1:7" hidden="1" x14ac:dyDescent="0.25">
      <c r="A672">
        <v>8311913</v>
      </c>
      <c r="B672" t="s">
        <v>883</v>
      </c>
      <c r="C672">
        <v>84204</v>
      </c>
      <c r="D672" t="s">
        <v>127</v>
      </c>
      <c r="E672" t="s">
        <v>815</v>
      </c>
    </row>
    <row r="673" spans="1:7" hidden="1" x14ac:dyDescent="0.25">
      <c r="A673">
        <v>8311918</v>
      </c>
      <c r="B673" t="s">
        <v>884</v>
      </c>
      <c r="C673">
        <v>87201</v>
      </c>
      <c r="D673" t="s">
        <v>12</v>
      </c>
      <c r="E673" t="s">
        <v>885</v>
      </c>
      <c r="G673">
        <v>3.36</v>
      </c>
    </row>
    <row r="674" spans="1:7" hidden="1" x14ac:dyDescent="0.25">
      <c r="A674">
        <v>8311921</v>
      </c>
      <c r="B674" t="s">
        <v>886</v>
      </c>
      <c r="C674">
        <v>87201</v>
      </c>
      <c r="D674" t="s">
        <v>12</v>
      </c>
      <c r="E674" t="s">
        <v>83</v>
      </c>
    </row>
    <row r="675" spans="1:7" hidden="1" x14ac:dyDescent="0.25">
      <c r="A675">
        <v>8311926</v>
      </c>
      <c r="B675" t="s">
        <v>887</v>
      </c>
      <c r="C675">
        <v>88203</v>
      </c>
      <c r="D675" t="s">
        <v>56</v>
      </c>
      <c r="E675" t="s">
        <v>365</v>
      </c>
      <c r="G675">
        <v>3.29</v>
      </c>
    </row>
    <row r="676" spans="1:7" hidden="1" x14ac:dyDescent="0.25">
      <c r="A676">
        <v>8311929</v>
      </c>
      <c r="B676" t="s">
        <v>888</v>
      </c>
      <c r="C676">
        <v>88203</v>
      </c>
      <c r="D676" t="s">
        <v>56</v>
      </c>
      <c r="E676" t="s">
        <v>308</v>
      </c>
    </row>
    <row r="677" spans="1:7" hidden="1" x14ac:dyDescent="0.25">
      <c r="A677">
        <v>8311934</v>
      </c>
      <c r="B677" t="s">
        <v>889</v>
      </c>
      <c r="C677">
        <v>83207</v>
      </c>
      <c r="D677" t="s">
        <v>179</v>
      </c>
      <c r="E677" t="s">
        <v>99</v>
      </c>
      <c r="G677">
        <v>3.42</v>
      </c>
    </row>
    <row r="678" spans="1:7" hidden="1" x14ac:dyDescent="0.25">
      <c r="A678">
        <v>8311942</v>
      </c>
      <c r="B678" t="s">
        <v>890</v>
      </c>
      <c r="C678">
        <v>84205</v>
      </c>
      <c r="D678" t="s">
        <v>7</v>
      </c>
      <c r="E678" t="s">
        <v>891</v>
      </c>
    </row>
    <row r="679" spans="1:7" hidden="1" x14ac:dyDescent="0.25">
      <c r="A679">
        <v>8311944</v>
      </c>
      <c r="B679" t="s">
        <v>892</v>
      </c>
      <c r="C679">
        <v>84203</v>
      </c>
      <c r="D679" t="s">
        <v>118</v>
      </c>
      <c r="E679" t="s">
        <v>204</v>
      </c>
      <c r="G679">
        <v>3</v>
      </c>
    </row>
    <row r="680" spans="1:7" hidden="1" x14ac:dyDescent="0.25">
      <c r="A680">
        <v>8311945</v>
      </c>
      <c r="B680" t="s">
        <v>893</v>
      </c>
      <c r="C680">
        <v>84202</v>
      </c>
      <c r="D680" t="s">
        <v>28</v>
      </c>
      <c r="E680" t="s">
        <v>894</v>
      </c>
      <c r="G680">
        <v>3.39</v>
      </c>
    </row>
    <row r="681" spans="1:7" hidden="1" x14ac:dyDescent="0.25">
      <c r="A681">
        <v>8311949</v>
      </c>
      <c r="B681" t="s">
        <v>895</v>
      </c>
      <c r="C681">
        <v>86206</v>
      </c>
      <c r="D681" t="s">
        <v>39</v>
      </c>
      <c r="E681" t="s">
        <v>896</v>
      </c>
      <c r="G681">
        <v>3.43</v>
      </c>
    </row>
    <row r="682" spans="1:7" hidden="1" x14ac:dyDescent="0.25">
      <c r="A682">
        <v>8311961</v>
      </c>
      <c r="B682" t="s">
        <v>897</v>
      </c>
      <c r="C682">
        <v>88201</v>
      </c>
      <c r="D682" t="s">
        <v>325</v>
      </c>
      <c r="E682" t="s">
        <v>661</v>
      </c>
    </row>
    <row r="683" spans="1:7" hidden="1" x14ac:dyDescent="0.25">
      <c r="A683">
        <v>8311965</v>
      </c>
      <c r="B683" t="s">
        <v>898</v>
      </c>
      <c r="C683">
        <v>83207</v>
      </c>
      <c r="D683" t="s">
        <v>179</v>
      </c>
      <c r="E683" t="s">
        <v>197</v>
      </c>
    </row>
    <row r="684" spans="1:7" hidden="1" x14ac:dyDescent="0.25">
      <c r="A684">
        <v>8311981</v>
      </c>
      <c r="B684" t="s">
        <v>899</v>
      </c>
      <c r="C684">
        <v>88203</v>
      </c>
      <c r="D684" t="s">
        <v>56</v>
      </c>
      <c r="E684" t="s">
        <v>57</v>
      </c>
    </row>
    <row r="685" spans="1:7" hidden="1" x14ac:dyDescent="0.25">
      <c r="A685">
        <v>8312010</v>
      </c>
      <c r="B685" t="s">
        <v>900</v>
      </c>
      <c r="C685">
        <v>88201</v>
      </c>
      <c r="D685" t="s">
        <v>325</v>
      </c>
      <c r="E685" t="s">
        <v>901</v>
      </c>
      <c r="G685">
        <v>3.28</v>
      </c>
    </row>
    <row r="686" spans="1:7" hidden="1" x14ac:dyDescent="0.25">
      <c r="A686">
        <v>8312013</v>
      </c>
      <c r="B686" t="s">
        <v>902</v>
      </c>
      <c r="C686">
        <v>85201</v>
      </c>
      <c r="D686" t="s">
        <v>80</v>
      </c>
      <c r="E686" t="s">
        <v>903</v>
      </c>
    </row>
    <row r="687" spans="1:7" hidden="1" x14ac:dyDescent="0.25">
      <c r="A687">
        <v>8312022</v>
      </c>
      <c r="B687" t="s">
        <v>904</v>
      </c>
      <c r="C687">
        <v>85201</v>
      </c>
      <c r="D687" t="s">
        <v>80</v>
      </c>
      <c r="E687" t="s">
        <v>800</v>
      </c>
    </row>
    <row r="688" spans="1:7" hidden="1" x14ac:dyDescent="0.25">
      <c r="A688">
        <v>8312024</v>
      </c>
      <c r="B688" t="s">
        <v>905</v>
      </c>
      <c r="C688">
        <v>85201</v>
      </c>
      <c r="D688" t="s">
        <v>80</v>
      </c>
      <c r="E688" t="s">
        <v>428</v>
      </c>
    </row>
    <row r="689" spans="1:7" hidden="1" x14ac:dyDescent="0.25">
      <c r="A689">
        <v>8312030</v>
      </c>
      <c r="B689" t="s">
        <v>906</v>
      </c>
      <c r="C689">
        <v>85201</v>
      </c>
      <c r="D689" t="s">
        <v>80</v>
      </c>
      <c r="E689" t="s">
        <v>113</v>
      </c>
    </row>
    <row r="690" spans="1:7" hidden="1" x14ac:dyDescent="0.25">
      <c r="A690">
        <v>8312033</v>
      </c>
      <c r="B690" t="s">
        <v>907</v>
      </c>
      <c r="C690">
        <v>46201</v>
      </c>
      <c r="D690" t="s">
        <v>1</v>
      </c>
      <c r="E690" t="s">
        <v>204</v>
      </c>
      <c r="G690">
        <v>3.26</v>
      </c>
    </row>
    <row r="691" spans="1:7" hidden="1" x14ac:dyDescent="0.25">
      <c r="A691">
        <v>8312046</v>
      </c>
      <c r="B691" t="s">
        <v>908</v>
      </c>
      <c r="C691">
        <v>87201</v>
      </c>
      <c r="D691" t="s">
        <v>12</v>
      </c>
      <c r="E691" t="s">
        <v>76</v>
      </c>
    </row>
    <row r="692" spans="1:7" hidden="1" x14ac:dyDescent="0.25">
      <c r="A692">
        <v>8312055</v>
      </c>
      <c r="B692" t="s">
        <v>909</v>
      </c>
      <c r="C692">
        <v>83207</v>
      </c>
      <c r="D692" t="s">
        <v>179</v>
      </c>
      <c r="E692" t="s">
        <v>87</v>
      </c>
    </row>
    <row r="693" spans="1:7" hidden="1" x14ac:dyDescent="0.25">
      <c r="A693">
        <v>8312056</v>
      </c>
      <c r="B693" t="s">
        <v>910</v>
      </c>
      <c r="C693">
        <v>83207</v>
      </c>
      <c r="D693" t="s">
        <v>179</v>
      </c>
      <c r="E693" t="s">
        <v>8</v>
      </c>
      <c r="G693">
        <v>3.23</v>
      </c>
    </row>
    <row r="694" spans="1:7" hidden="1" x14ac:dyDescent="0.25">
      <c r="A694">
        <v>8312061</v>
      </c>
      <c r="B694" t="s">
        <v>911</v>
      </c>
      <c r="C694">
        <v>86206</v>
      </c>
      <c r="D694" t="s">
        <v>39</v>
      </c>
      <c r="E694" t="s">
        <v>412</v>
      </c>
      <c r="F694">
        <v>3.46</v>
      </c>
    </row>
    <row r="695" spans="1:7" hidden="1" x14ac:dyDescent="0.25">
      <c r="A695">
        <v>8312070</v>
      </c>
      <c r="B695" t="s">
        <v>912</v>
      </c>
      <c r="C695">
        <v>88201</v>
      </c>
      <c r="D695" t="s">
        <v>325</v>
      </c>
      <c r="E695" t="s">
        <v>913</v>
      </c>
      <c r="F695">
        <v>3.37</v>
      </c>
    </row>
    <row r="696" spans="1:7" hidden="1" x14ac:dyDescent="0.25">
      <c r="A696">
        <v>8312076</v>
      </c>
      <c r="B696" t="s">
        <v>914</v>
      </c>
      <c r="C696">
        <v>85201</v>
      </c>
      <c r="D696" t="s">
        <v>80</v>
      </c>
      <c r="E696" t="s">
        <v>611</v>
      </c>
      <c r="F696">
        <v>3.29</v>
      </c>
    </row>
    <row r="697" spans="1:7" hidden="1" x14ac:dyDescent="0.25">
      <c r="A697">
        <v>8312089</v>
      </c>
      <c r="B697" t="s">
        <v>915</v>
      </c>
      <c r="C697">
        <v>85202</v>
      </c>
      <c r="D697" t="s">
        <v>206</v>
      </c>
      <c r="E697" t="s">
        <v>219</v>
      </c>
    </row>
    <row r="698" spans="1:7" hidden="1" x14ac:dyDescent="0.25">
      <c r="A698">
        <v>8312090</v>
      </c>
      <c r="B698" t="s">
        <v>916</v>
      </c>
      <c r="C698">
        <v>86206</v>
      </c>
      <c r="D698" t="s">
        <v>39</v>
      </c>
      <c r="E698" t="s">
        <v>838</v>
      </c>
    </row>
    <row r="699" spans="1:7" hidden="1" x14ac:dyDescent="0.25">
      <c r="A699">
        <v>8312091</v>
      </c>
      <c r="B699" t="s">
        <v>917</v>
      </c>
      <c r="C699">
        <v>85201</v>
      </c>
      <c r="D699" t="s">
        <v>80</v>
      </c>
      <c r="E699" t="s">
        <v>918</v>
      </c>
    </row>
    <row r="700" spans="1:7" hidden="1" x14ac:dyDescent="0.25">
      <c r="A700">
        <v>8312108</v>
      </c>
      <c r="B700" t="s">
        <v>919</v>
      </c>
      <c r="C700">
        <v>85201</v>
      </c>
      <c r="D700" t="s">
        <v>80</v>
      </c>
      <c r="E700" t="s">
        <v>76</v>
      </c>
    </row>
    <row r="701" spans="1:7" hidden="1" x14ac:dyDescent="0.25">
      <c r="A701">
        <v>8312110</v>
      </c>
      <c r="B701" t="s">
        <v>920</v>
      </c>
      <c r="C701">
        <v>87201</v>
      </c>
      <c r="D701" t="s">
        <v>12</v>
      </c>
      <c r="E701" t="s">
        <v>248</v>
      </c>
    </row>
    <row r="702" spans="1:7" hidden="1" x14ac:dyDescent="0.25">
      <c r="A702">
        <v>8312114</v>
      </c>
      <c r="B702" t="s">
        <v>921</v>
      </c>
      <c r="C702">
        <v>83207</v>
      </c>
      <c r="D702" t="s">
        <v>179</v>
      </c>
      <c r="E702" t="s">
        <v>393</v>
      </c>
    </row>
    <row r="703" spans="1:7" hidden="1" x14ac:dyDescent="0.25">
      <c r="A703">
        <v>8312117</v>
      </c>
      <c r="B703" t="s">
        <v>922</v>
      </c>
      <c r="C703">
        <v>84202</v>
      </c>
      <c r="D703" t="s">
        <v>28</v>
      </c>
      <c r="E703" s="1">
        <v>41968</v>
      </c>
    </row>
    <row r="704" spans="1:7" hidden="1" x14ac:dyDescent="0.25">
      <c r="A704">
        <v>8312135</v>
      </c>
      <c r="B704" t="s">
        <v>923</v>
      </c>
      <c r="C704">
        <v>87201</v>
      </c>
      <c r="D704" t="s">
        <v>12</v>
      </c>
      <c r="E704" t="s">
        <v>924</v>
      </c>
    </row>
    <row r="705" spans="1:7" hidden="1" x14ac:dyDescent="0.25">
      <c r="A705">
        <v>8312137</v>
      </c>
      <c r="B705" t="s">
        <v>925</v>
      </c>
      <c r="C705">
        <v>87204</v>
      </c>
      <c r="D705" t="s">
        <v>669</v>
      </c>
      <c r="E705" t="s">
        <v>926</v>
      </c>
      <c r="F705">
        <v>3.36</v>
      </c>
    </row>
    <row r="706" spans="1:7" hidden="1" x14ac:dyDescent="0.25">
      <c r="A706">
        <v>8312145</v>
      </c>
      <c r="B706" t="s">
        <v>927</v>
      </c>
      <c r="C706">
        <v>88201</v>
      </c>
      <c r="D706" t="s">
        <v>325</v>
      </c>
      <c r="E706" t="s">
        <v>913</v>
      </c>
      <c r="F706">
        <v>3.41</v>
      </c>
    </row>
    <row r="707" spans="1:7" hidden="1" x14ac:dyDescent="0.25">
      <c r="A707">
        <v>8312153</v>
      </c>
      <c r="B707" t="s">
        <v>928</v>
      </c>
      <c r="C707">
        <v>88203</v>
      </c>
      <c r="D707" t="s">
        <v>56</v>
      </c>
      <c r="E707" t="s">
        <v>929</v>
      </c>
    </row>
    <row r="708" spans="1:7" hidden="1" x14ac:dyDescent="0.25">
      <c r="A708">
        <v>8312159</v>
      </c>
      <c r="B708" t="s">
        <v>930</v>
      </c>
      <c r="C708">
        <v>86206</v>
      </c>
      <c r="D708" t="s">
        <v>39</v>
      </c>
      <c r="E708" t="s">
        <v>931</v>
      </c>
      <c r="G708">
        <v>3.44</v>
      </c>
    </row>
    <row r="709" spans="1:7" hidden="1" x14ac:dyDescent="0.25">
      <c r="A709">
        <v>8312168</v>
      </c>
      <c r="B709" t="s">
        <v>932</v>
      </c>
      <c r="C709">
        <v>87202</v>
      </c>
      <c r="D709" t="s">
        <v>163</v>
      </c>
      <c r="E709" t="s">
        <v>565</v>
      </c>
    </row>
    <row r="710" spans="1:7" hidden="1" x14ac:dyDescent="0.25">
      <c r="A710">
        <v>8312172</v>
      </c>
      <c r="B710" t="s">
        <v>933</v>
      </c>
      <c r="C710">
        <v>86206</v>
      </c>
      <c r="D710" t="s">
        <v>39</v>
      </c>
      <c r="E710" t="s">
        <v>452</v>
      </c>
      <c r="F710">
        <v>3.51</v>
      </c>
    </row>
    <row r="711" spans="1:7" hidden="1" x14ac:dyDescent="0.25">
      <c r="A711">
        <v>8312176</v>
      </c>
      <c r="B711" t="s">
        <v>934</v>
      </c>
      <c r="C711">
        <v>86206</v>
      </c>
      <c r="D711" t="s">
        <v>39</v>
      </c>
      <c r="E711" t="s">
        <v>838</v>
      </c>
    </row>
    <row r="712" spans="1:7" hidden="1" x14ac:dyDescent="0.25">
      <c r="A712">
        <v>8312196</v>
      </c>
      <c r="B712" t="s">
        <v>935</v>
      </c>
      <c r="C712">
        <v>83207</v>
      </c>
      <c r="D712" t="s">
        <v>179</v>
      </c>
      <c r="E712" t="s">
        <v>393</v>
      </c>
    </row>
    <row r="713" spans="1:7" hidden="1" x14ac:dyDescent="0.25">
      <c r="A713">
        <v>8312210</v>
      </c>
      <c r="B713" t="s">
        <v>936</v>
      </c>
      <c r="C713">
        <v>85202</v>
      </c>
      <c r="D713" t="s">
        <v>206</v>
      </c>
      <c r="E713" t="s">
        <v>120</v>
      </c>
    </row>
    <row r="714" spans="1:7" hidden="1" x14ac:dyDescent="0.25">
      <c r="A714">
        <v>8312224</v>
      </c>
      <c r="B714" t="s">
        <v>937</v>
      </c>
      <c r="C714">
        <v>83207</v>
      </c>
      <c r="D714" t="s">
        <v>179</v>
      </c>
      <c r="E714" t="s">
        <v>99</v>
      </c>
      <c r="G714">
        <v>3.24</v>
      </c>
    </row>
    <row r="715" spans="1:7" hidden="1" x14ac:dyDescent="0.25">
      <c r="A715">
        <v>8312262</v>
      </c>
      <c r="B715" t="s">
        <v>938</v>
      </c>
      <c r="C715">
        <v>85202</v>
      </c>
      <c r="D715" t="s">
        <v>206</v>
      </c>
      <c r="E715" t="s">
        <v>120</v>
      </c>
    </row>
    <row r="716" spans="1:7" hidden="1" x14ac:dyDescent="0.25">
      <c r="A716">
        <v>8312266</v>
      </c>
      <c r="B716" t="s">
        <v>939</v>
      </c>
      <c r="C716">
        <v>88209</v>
      </c>
      <c r="D716" t="s">
        <v>61</v>
      </c>
      <c r="E716" t="s">
        <v>308</v>
      </c>
    </row>
    <row r="717" spans="1:7" hidden="1" x14ac:dyDescent="0.25">
      <c r="A717">
        <v>8312267</v>
      </c>
      <c r="B717" t="s">
        <v>940</v>
      </c>
      <c r="C717">
        <v>85201</v>
      </c>
      <c r="D717" t="s">
        <v>80</v>
      </c>
      <c r="E717" t="s">
        <v>113</v>
      </c>
    </row>
    <row r="718" spans="1:7" hidden="1" x14ac:dyDescent="0.25">
      <c r="A718">
        <v>8312268</v>
      </c>
      <c r="B718" t="s">
        <v>941</v>
      </c>
      <c r="C718">
        <v>85201</v>
      </c>
      <c r="D718" t="s">
        <v>80</v>
      </c>
      <c r="E718" t="s">
        <v>428</v>
      </c>
    </row>
    <row r="719" spans="1:7" hidden="1" x14ac:dyDescent="0.25">
      <c r="A719">
        <v>8312274</v>
      </c>
      <c r="B719" t="s">
        <v>942</v>
      </c>
      <c r="C719">
        <v>83207</v>
      </c>
      <c r="D719" t="s">
        <v>179</v>
      </c>
      <c r="E719" t="s">
        <v>93</v>
      </c>
    </row>
    <row r="720" spans="1:7" hidden="1" x14ac:dyDescent="0.25">
      <c r="A720">
        <v>8312282</v>
      </c>
      <c r="B720" t="s">
        <v>943</v>
      </c>
      <c r="C720">
        <v>88209</v>
      </c>
      <c r="D720" t="s">
        <v>61</v>
      </c>
      <c r="E720" t="s">
        <v>248</v>
      </c>
    </row>
    <row r="721" spans="1:7" hidden="1" x14ac:dyDescent="0.25">
      <c r="A721">
        <v>8312310</v>
      </c>
      <c r="B721" t="s">
        <v>944</v>
      </c>
      <c r="C721">
        <v>85202</v>
      </c>
      <c r="D721" t="s">
        <v>206</v>
      </c>
      <c r="E721" t="s">
        <v>48</v>
      </c>
    </row>
    <row r="722" spans="1:7" hidden="1" x14ac:dyDescent="0.25">
      <c r="A722">
        <v>8312312</v>
      </c>
      <c r="B722" t="s">
        <v>945</v>
      </c>
      <c r="C722">
        <v>87201</v>
      </c>
      <c r="D722" t="s">
        <v>12</v>
      </c>
      <c r="E722" t="s">
        <v>148</v>
      </c>
      <c r="G722">
        <v>3.32</v>
      </c>
    </row>
    <row r="723" spans="1:7" hidden="1" x14ac:dyDescent="0.25">
      <c r="A723">
        <v>8312350</v>
      </c>
      <c r="B723" t="s">
        <v>946</v>
      </c>
      <c r="C723">
        <v>88203</v>
      </c>
      <c r="D723" t="s">
        <v>56</v>
      </c>
      <c r="E723" t="s">
        <v>947</v>
      </c>
    </row>
    <row r="724" spans="1:7" hidden="1" x14ac:dyDescent="0.25">
      <c r="A724">
        <v>8312358</v>
      </c>
      <c r="B724" t="s">
        <v>948</v>
      </c>
      <c r="C724">
        <v>86206</v>
      </c>
      <c r="D724" t="s">
        <v>39</v>
      </c>
      <c r="E724" t="s">
        <v>83</v>
      </c>
    </row>
    <row r="725" spans="1:7" hidden="1" x14ac:dyDescent="0.25">
      <c r="A725">
        <v>8312369</v>
      </c>
      <c r="B725" t="s">
        <v>949</v>
      </c>
      <c r="C725">
        <v>86206</v>
      </c>
      <c r="D725" t="s">
        <v>39</v>
      </c>
      <c r="E725" t="s">
        <v>169</v>
      </c>
    </row>
    <row r="726" spans="1:7" hidden="1" x14ac:dyDescent="0.25">
      <c r="A726">
        <v>8312384</v>
      </c>
      <c r="B726" t="s">
        <v>950</v>
      </c>
      <c r="C726">
        <v>84205</v>
      </c>
      <c r="D726" t="s">
        <v>7</v>
      </c>
      <c r="E726" t="s">
        <v>83</v>
      </c>
    </row>
    <row r="727" spans="1:7" hidden="1" x14ac:dyDescent="0.25">
      <c r="A727">
        <v>8312402</v>
      </c>
      <c r="B727" t="s">
        <v>951</v>
      </c>
      <c r="C727">
        <v>85201</v>
      </c>
      <c r="D727" t="s">
        <v>80</v>
      </c>
      <c r="E727" t="s">
        <v>301</v>
      </c>
      <c r="G727">
        <v>3.36</v>
      </c>
    </row>
    <row r="728" spans="1:7" hidden="1" x14ac:dyDescent="0.25">
      <c r="A728">
        <v>8312403</v>
      </c>
      <c r="B728" t="s">
        <v>952</v>
      </c>
      <c r="C728">
        <v>87201</v>
      </c>
      <c r="D728" t="s">
        <v>12</v>
      </c>
      <c r="E728" t="s">
        <v>76</v>
      </c>
    </row>
    <row r="729" spans="1:7" hidden="1" x14ac:dyDescent="0.25">
      <c r="A729">
        <v>8312408</v>
      </c>
      <c r="B729" t="s">
        <v>953</v>
      </c>
      <c r="C729">
        <v>88201</v>
      </c>
      <c r="D729" t="s">
        <v>325</v>
      </c>
      <c r="E729" t="s">
        <v>433</v>
      </c>
      <c r="F729">
        <v>3.35</v>
      </c>
    </row>
    <row r="730" spans="1:7" hidden="1" x14ac:dyDescent="0.25">
      <c r="A730">
        <v>8312434</v>
      </c>
      <c r="B730" t="s">
        <v>954</v>
      </c>
      <c r="C730">
        <v>84204</v>
      </c>
      <c r="D730" t="s">
        <v>127</v>
      </c>
      <c r="E730" t="s">
        <v>113</v>
      </c>
    </row>
    <row r="731" spans="1:7" hidden="1" x14ac:dyDescent="0.25">
      <c r="A731">
        <v>8312436</v>
      </c>
      <c r="B731" t="s">
        <v>955</v>
      </c>
      <c r="C731">
        <v>86206</v>
      </c>
      <c r="D731" t="s">
        <v>39</v>
      </c>
      <c r="E731" t="s">
        <v>228</v>
      </c>
      <c r="G731">
        <v>3.36</v>
      </c>
    </row>
    <row r="732" spans="1:7" hidden="1" x14ac:dyDescent="0.25">
      <c r="A732">
        <v>8312438</v>
      </c>
      <c r="B732" t="s">
        <v>956</v>
      </c>
      <c r="C732">
        <v>84204</v>
      </c>
      <c r="D732" t="s">
        <v>127</v>
      </c>
      <c r="E732" t="s">
        <v>29</v>
      </c>
      <c r="G732">
        <v>3.4</v>
      </c>
    </row>
    <row r="733" spans="1:7" hidden="1" x14ac:dyDescent="0.25">
      <c r="A733">
        <v>8312441</v>
      </c>
      <c r="B733" t="s">
        <v>957</v>
      </c>
      <c r="C733">
        <v>83207</v>
      </c>
      <c r="D733" t="s">
        <v>179</v>
      </c>
      <c r="E733" t="s">
        <v>611</v>
      </c>
      <c r="F733">
        <v>3.5</v>
      </c>
    </row>
    <row r="734" spans="1:7" hidden="1" x14ac:dyDescent="0.25">
      <c r="A734">
        <v>8312446</v>
      </c>
      <c r="B734" t="s">
        <v>958</v>
      </c>
      <c r="C734">
        <v>87204</v>
      </c>
      <c r="D734" t="s">
        <v>669</v>
      </c>
      <c r="E734" t="s">
        <v>959</v>
      </c>
      <c r="F734">
        <v>3.45</v>
      </c>
    </row>
    <row r="735" spans="1:7" hidden="1" x14ac:dyDescent="0.25">
      <c r="A735">
        <v>8312450</v>
      </c>
      <c r="B735" t="s">
        <v>960</v>
      </c>
      <c r="C735">
        <v>87201</v>
      </c>
      <c r="D735" t="s">
        <v>12</v>
      </c>
      <c r="E735" t="s">
        <v>961</v>
      </c>
      <c r="F735">
        <v>3.28</v>
      </c>
    </row>
    <row r="736" spans="1:7" hidden="1" x14ac:dyDescent="0.25">
      <c r="A736">
        <v>8312452</v>
      </c>
      <c r="B736" t="s">
        <v>962</v>
      </c>
      <c r="C736">
        <v>86206</v>
      </c>
      <c r="D736" t="s">
        <v>39</v>
      </c>
      <c r="E736" t="s">
        <v>963</v>
      </c>
    </row>
    <row r="737" spans="1:7" hidden="1" x14ac:dyDescent="0.25">
      <c r="A737">
        <v>8312459</v>
      </c>
      <c r="B737" t="s">
        <v>964</v>
      </c>
      <c r="C737">
        <v>86206</v>
      </c>
      <c r="D737" t="s">
        <v>39</v>
      </c>
      <c r="E737" t="s">
        <v>228</v>
      </c>
      <c r="G737">
        <v>3.58</v>
      </c>
    </row>
    <row r="738" spans="1:7" hidden="1" x14ac:dyDescent="0.25">
      <c r="A738">
        <v>8312473</v>
      </c>
      <c r="B738" t="s">
        <v>965</v>
      </c>
      <c r="C738">
        <v>85201</v>
      </c>
      <c r="D738" t="s">
        <v>80</v>
      </c>
      <c r="E738" t="s">
        <v>140</v>
      </c>
      <c r="G738">
        <v>3.39</v>
      </c>
    </row>
    <row r="739" spans="1:7" hidden="1" x14ac:dyDescent="0.25">
      <c r="A739">
        <v>8312514</v>
      </c>
      <c r="B739" t="s">
        <v>966</v>
      </c>
      <c r="C739">
        <v>88201</v>
      </c>
      <c r="D739" t="s">
        <v>325</v>
      </c>
      <c r="E739" t="s">
        <v>326</v>
      </c>
    </row>
    <row r="740" spans="1:7" hidden="1" x14ac:dyDescent="0.25">
      <c r="A740">
        <v>8312516</v>
      </c>
      <c r="B740" t="s">
        <v>967</v>
      </c>
      <c r="C740">
        <v>88203</v>
      </c>
      <c r="D740" t="s">
        <v>56</v>
      </c>
      <c r="E740" t="s">
        <v>57</v>
      </c>
    </row>
    <row r="741" spans="1:7" hidden="1" x14ac:dyDescent="0.25">
      <c r="A741">
        <v>8312517</v>
      </c>
      <c r="B741" t="s">
        <v>968</v>
      </c>
      <c r="C741">
        <v>87205</v>
      </c>
      <c r="D741" t="s">
        <v>122</v>
      </c>
      <c r="E741" t="s">
        <v>228</v>
      </c>
      <c r="G741">
        <v>3.14</v>
      </c>
    </row>
    <row r="742" spans="1:7" hidden="1" x14ac:dyDescent="0.25">
      <c r="A742">
        <v>8312519</v>
      </c>
      <c r="B742" t="s">
        <v>969</v>
      </c>
      <c r="C742">
        <v>86206</v>
      </c>
      <c r="D742" t="s">
        <v>39</v>
      </c>
      <c r="E742" t="s">
        <v>169</v>
      </c>
      <c r="F742">
        <v>3.35</v>
      </c>
    </row>
    <row r="743" spans="1:7" hidden="1" x14ac:dyDescent="0.25">
      <c r="A743">
        <v>8312520</v>
      </c>
      <c r="B743" t="s">
        <v>970</v>
      </c>
      <c r="C743">
        <v>84202</v>
      </c>
      <c r="D743" t="s">
        <v>28</v>
      </c>
      <c r="E743" t="s">
        <v>8</v>
      </c>
      <c r="G743">
        <v>3.17</v>
      </c>
    </row>
    <row r="744" spans="1:7" hidden="1" x14ac:dyDescent="0.25">
      <c r="A744">
        <v>8312524</v>
      </c>
      <c r="B744" t="s">
        <v>971</v>
      </c>
      <c r="C744">
        <v>84204</v>
      </c>
      <c r="D744" t="s">
        <v>127</v>
      </c>
      <c r="E744" t="s">
        <v>140</v>
      </c>
      <c r="G744">
        <v>3.43</v>
      </c>
    </row>
    <row r="745" spans="1:7" hidden="1" x14ac:dyDescent="0.25">
      <c r="A745">
        <v>8312526</v>
      </c>
      <c r="B745" t="s">
        <v>972</v>
      </c>
      <c r="C745">
        <v>83201</v>
      </c>
      <c r="D745" t="s">
        <v>10</v>
      </c>
      <c r="E745" t="s">
        <v>648</v>
      </c>
    </row>
    <row r="746" spans="1:7" hidden="1" x14ac:dyDescent="0.25">
      <c r="A746">
        <v>8312530</v>
      </c>
      <c r="B746" t="s">
        <v>973</v>
      </c>
      <c r="C746">
        <v>84205</v>
      </c>
      <c r="D746" t="s">
        <v>7</v>
      </c>
      <c r="E746" t="s">
        <v>974</v>
      </c>
    </row>
    <row r="747" spans="1:7" hidden="1" x14ac:dyDescent="0.25">
      <c r="A747">
        <v>8312534</v>
      </c>
      <c r="B747" t="s">
        <v>975</v>
      </c>
      <c r="C747">
        <v>87202</v>
      </c>
      <c r="D747" t="s">
        <v>163</v>
      </c>
      <c r="E747" t="s">
        <v>976</v>
      </c>
    </row>
    <row r="748" spans="1:7" hidden="1" x14ac:dyDescent="0.25">
      <c r="A748">
        <v>8312542</v>
      </c>
      <c r="B748" t="s">
        <v>977</v>
      </c>
      <c r="C748">
        <v>88209</v>
      </c>
      <c r="D748" t="s">
        <v>61</v>
      </c>
      <c r="E748" s="1">
        <v>42681</v>
      </c>
      <c r="G748">
        <v>3.47</v>
      </c>
    </row>
    <row r="749" spans="1:7" hidden="1" x14ac:dyDescent="0.25">
      <c r="A749">
        <v>8312550</v>
      </c>
      <c r="B749" t="s">
        <v>978</v>
      </c>
      <c r="C749">
        <v>86206</v>
      </c>
      <c r="D749" t="s">
        <v>39</v>
      </c>
      <c r="E749" t="s">
        <v>169</v>
      </c>
    </row>
    <row r="750" spans="1:7" hidden="1" x14ac:dyDescent="0.25">
      <c r="A750">
        <v>8312562</v>
      </c>
      <c r="B750" t="s">
        <v>979</v>
      </c>
      <c r="C750">
        <v>85201</v>
      </c>
      <c r="D750" t="s">
        <v>80</v>
      </c>
      <c r="E750" t="s">
        <v>87</v>
      </c>
    </row>
    <row r="751" spans="1:7" hidden="1" x14ac:dyDescent="0.25">
      <c r="A751">
        <v>8312567</v>
      </c>
      <c r="B751" t="s">
        <v>980</v>
      </c>
      <c r="C751">
        <v>73201</v>
      </c>
      <c r="D751" t="s">
        <v>95</v>
      </c>
      <c r="E751" t="s">
        <v>140</v>
      </c>
      <c r="G751">
        <v>3.3</v>
      </c>
    </row>
    <row r="752" spans="1:7" hidden="1" x14ac:dyDescent="0.25">
      <c r="A752">
        <v>8312579</v>
      </c>
      <c r="B752" t="s">
        <v>981</v>
      </c>
      <c r="C752">
        <v>85201</v>
      </c>
      <c r="D752" t="s">
        <v>80</v>
      </c>
      <c r="E752" t="s">
        <v>140</v>
      </c>
      <c r="G752">
        <v>3.35</v>
      </c>
    </row>
    <row r="753" spans="1:7" hidden="1" x14ac:dyDescent="0.25">
      <c r="A753">
        <v>8312588</v>
      </c>
      <c r="B753" t="s">
        <v>982</v>
      </c>
      <c r="C753">
        <v>85202</v>
      </c>
      <c r="D753" t="s">
        <v>206</v>
      </c>
      <c r="E753" t="s">
        <v>219</v>
      </c>
    </row>
    <row r="754" spans="1:7" hidden="1" x14ac:dyDescent="0.25">
      <c r="A754">
        <v>8312597</v>
      </c>
      <c r="B754" t="s">
        <v>983</v>
      </c>
      <c r="C754">
        <v>88271</v>
      </c>
      <c r="D754" t="s">
        <v>325</v>
      </c>
      <c r="E754" t="s">
        <v>341</v>
      </c>
    </row>
    <row r="755" spans="1:7" hidden="1" x14ac:dyDescent="0.25">
      <c r="A755">
        <v>8312660</v>
      </c>
      <c r="B755" t="s">
        <v>984</v>
      </c>
      <c r="C755">
        <v>83207</v>
      </c>
      <c r="D755" t="s">
        <v>179</v>
      </c>
      <c r="E755" t="s">
        <v>393</v>
      </c>
    </row>
    <row r="756" spans="1:7" hidden="1" x14ac:dyDescent="0.25">
      <c r="A756">
        <v>8312671</v>
      </c>
      <c r="B756" t="s">
        <v>985</v>
      </c>
      <c r="C756">
        <v>86205</v>
      </c>
      <c r="D756" t="s">
        <v>986</v>
      </c>
      <c r="E756" s="1">
        <v>41543</v>
      </c>
    </row>
    <row r="757" spans="1:7" hidden="1" x14ac:dyDescent="0.25">
      <c r="A757">
        <v>8312684</v>
      </c>
      <c r="B757" t="s">
        <v>987</v>
      </c>
      <c r="C757">
        <v>86206</v>
      </c>
      <c r="D757" t="s">
        <v>39</v>
      </c>
      <c r="E757" t="s">
        <v>412</v>
      </c>
    </row>
    <row r="758" spans="1:7" hidden="1" x14ac:dyDescent="0.25">
      <c r="A758">
        <v>8312686</v>
      </c>
      <c r="B758" t="s">
        <v>988</v>
      </c>
      <c r="C758">
        <v>87203</v>
      </c>
      <c r="D758" t="s">
        <v>4</v>
      </c>
      <c r="E758" t="s">
        <v>20</v>
      </c>
    </row>
    <row r="759" spans="1:7" hidden="1" x14ac:dyDescent="0.25">
      <c r="A759">
        <v>8312695</v>
      </c>
      <c r="B759" t="s">
        <v>989</v>
      </c>
      <c r="C759">
        <v>87202</v>
      </c>
      <c r="D759" t="s">
        <v>163</v>
      </c>
      <c r="E759" t="s">
        <v>391</v>
      </c>
    </row>
    <row r="760" spans="1:7" hidden="1" x14ac:dyDescent="0.25">
      <c r="A760">
        <v>8312787</v>
      </c>
      <c r="B760" t="s">
        <v>990</v>
      </c>
      <c r="C760">
        <v>86206</v>
      </c>
      <c r="D760" t="s">
        <v>39</v>
      </c>
      <c r="E760" t="s">
        <v>393</v>
      </c>
      <c r="F760">
        <v>3.3</v>
      </c>
    </row>
    <row r="761" spans="1:7" hidden="1" x14ac:dyDescent="0.25">
      <c r="A761">
        <v>8312850</v>
      </c>
      <c r="B761" t="s">
        <v>991</v>
      </c>
      <c r="C761">
        <v>87204</v>
      </c>
      <c r="D761" t="s">
        <v>669</v>
      </c>
      <c r="E761" t="s">
        <v>169</v>
      </c>
    </row>
    <row r="762" spans="1:7" hidden="1" x14ac:dyDescent="0.25">
      <c r="A762">
        <v>8312870</v>
      </c>
      <c r="B762" t="s">
        <v>992</v>
      </c>
      <c r="C762">
        <v>87204</v>
      </c>
      <c r="D762" t="s">
        <v>669</v>
      </c>
      <c r="E762" t="s">
        <v>993</v>
      </c>
    </row>
    <row r="763" spans="1:7" hidden="1" x14ac:dyDescent="0.25">
      <c r="A763">
        <v>8312879</v>
      </c>
      <c r="B763" t="s">
        <v>994</v>
      </c>
      <c r="C763">
        <v>85272</v>
      </c>
      <c r="E763" t="s">
        <v>83</v>
      </c>
    </row>
    <row r="764" spans="1:7" hidden="1" x14ac:dyDescent="0.25">
      <c r="A764">
        <v>8312880</v>
      </c>
      <c r="B764" t="s">
        <v>995</v>
      </c>
      <c r="C764">
        <v>86206</v>
      </c>
      <c r="D764" t="s">
        <v>39</v>
      </c>
      <c r="E764" t="s">
        <v>228</v>
      </c>
      <c r="G764">
        <v>3.33</v>
      </c>
    </row>
    <row r="765" spans="1:7" hidden="1" x14ac:dyDescent="0.25">
      <c r="A765">
        <v>8312951</v>
      </c>
      <c r="B765" t="s">
        <v>996</v>
      </c>
      <c r="C765">
        <v>87204</v>
      </c>
      <c r="D765" t="s">
        <v>669</v>
      </c>
      <c r="E765" t="s">
        <v>993</v>
      </c>
    </row>
    <row r="766" spans="1:7" hidden="1" x14ac:dyDescent="0.25">
      <c r="A766">
        <v>8312958</v>
      </c>
      <c r="B766" t="s">
        <v>997</v>
      </c>
      <c r="C766">
        <v>86202</v>
      </c>
      <c r="D766" t="s">
        <v>64</v>
      </c>
      <c r="E766" t="s">
        <v>67</v>
      </c>
    </row>
    <row r="767" spans="1:7" hidden="1" x14ac:dyDescent="0.25">
      <c r="A767">
        <v>8312964</v>
      </c>
      <c r="B767" t="s">
        <v>998</v>
      </c>
      <c r="C767">
        <v>85201</v>
      </c>
      <c r="D767" t="s">
        <v>80</v>
      </c>
      <c r="E767" t="s">
        <v>326</v>
      </c>
    </row>
    <row r="768" spans="1:7" hidden="1" x14ac:dyDescent="0.25">
      <c r="A768">
        <v>8312965</v>
      </c>
      <c r="B768" t="s">
        <v>999</v>
      </c>
      <c r="C768">
        <v>85201</v>
      </c>
      <c r="D768" t="s">
        <v>80</v>
      </c>
      <c r="E768" t="s">
        <v>113</v>
      </c>
    </row>
    <row r="769" spans="1:7" hidden="1" x14ac:dyDescent="0.25">
      <c r="A769">
        <v>8313052</v>
      </c>
      <c r="B769" t="s">
        <v>1000</v>
      </c>
      <c r="C769">
        <v>84203</v>
      </c>
      <c r="D769" t="s">
        <v>118</v>
      </c>
      <c r="E769" t="s">
        <v>204</v>
      </c>
      <c r="G769">
        <v>3.3</v>
      </c>
    </row>
    <row r="770" spans="1:7" hidden="1" x14ac:dyDescent="0.25">
      <c r="A770">
        <v>8313053</v>
      </c>
      <c r="B770" t="s">
        <v>1001</v>
      </c>
      <c r="C770">
        <v>84203</v>
      </c>
      <c r="D770" t="s">
        <v>118</v>
      </c>
      <c r="E770" t="s">
        <v>204</v>
      </c>
      <c r="G770">
        <v>3.31</v>
      </c>
    </row>
    <row r="771" spans="1:7" hidden="1" x14ac:dyDescent="0.25">
      <c r="A771">
        <v>8313055</v>
      </c>
      <c r="B771" t="s">
        <v>1002</v>
      </c>
      <c r="C771">
        <v>86206</v>
      </c>
      <c r="D771" t="s">
        <v>39</v>
      </c>
      <c r="E771" t="s">
        <v>412</v>
      </c>
    </row>
    <row r="772" spans="1:7" hidden="1" x14ac:dyDescent="0.25">
      <c r="A772">
        <v>8313239</v>
      </c>
      <c r="B772" t="s">
        <v>1003</v>
      </c>
      <c r="C772">
        <v>86206</v>
      </c>
      <c r="D772" t="s">
        <v>39</v>
      </c>
      <c r="E772" t="s">
        <v>169</v>
      </c>
    </row>
    <row r="773" spans="1:7" hidden="1" x14ac:dyDescent="0.25">
      <c r="A773">
        <v>8313240</v>
      </c>
      <c r="B773" t="s">
        <v>1004</v>
      </c>
      <c r="C773">
        <v>86206</v>
      </c>
      <c r="D773" t="s">
        <v>39</v>
      </c>
      <c r="E773" t="s">
        <v>169</v>
      </c>
    </row>
    <row r="774" spans="1:7" hidden="1" x14ac:dyDescent="0.25">
      <c r="A774">
        <v>8313300</v>
      </c>
      <c r="B774" t="s">
        <v>1005</v>
      </c>
      <c r="C774">
        <v>86206</v>
      </c>
      <c r="D774" t="s">
        <v>39</v>
      </c>
      <c r="E774" t="s">
        <v>169</v>
      </c>
    </row>
    <row r="775" spans="1:7" hidden="1" x14ac:dyDescent="0.25">
      <c r="A775">
        <v>8313380</v>
      </c>
      <c r="B775" t="s">
        <v>1006</v>
      </c>
      <c r="C775">
        <v>86276</v>
      </c>
      <c r="D775" t="s">
        <v>39</v>
      </c>
      <c r="E775" t="s">
        <v>393</v>
      </c>
    </row>
    <row r="776" spans="1:7" hidden="1" x14ac:dyDescent="0.25">
      <c r="A776">
        <v>8313383</v>
      </c>
      <c r="B776" t="s">
        <v>1007</v>
      </c>
      <c r="C776">
        <v>86206</v>
      </c>
      <c r="D776" t="s">
        <v>39</v>
      </c>
      <c r="E776" t="s">
        <v>1008</v>
      </c>
    </row>
    <row r="777" spans="1:7" hidden="1" x14ac:dyDescent="0.25">
      <c r="A777">
        <v>8313386</v>
      </c>
      <c r="B777" t="s">
        <v>1009</v>
      </c>
      <c r="C777">
        <v>86276</v>
      </c>
      <c r="D777" t="s">
        <v>39</v>
      </c>
      <c r="E777" t="s">
        <v>393</v>
      </c>
    </row>
    <row r="778" spans="1:7" hidden="1" x14ac:dyDescent="0.25">
      <c r="A778">
        <v>8313407</v>
      </c>
      <c r="B778" t="s">
        <v>1010</v>
      </c>
      <c r="C778">
        <v>86206</v>
      </c>
      <c r="D778" t="s">
        <v>39</v>
      </c>
      <c r="E778" t="s">
        <v>1011</v>
      </c>
    </row>
    <row r="779" spans="1:7" hidden="1" x14ac:dyDescent="0.25">
      <c r="A779">
        <v>8313420</v>
      </c>
      <c r="B779" t="s">
        <v>1012</v>
      </c>
      <c r="C779">
        <v>86276</v>
      </c>
      <c r="D779" t="s">
        <v>39</v>
      </c>
      <c r="E779" t="s">
        <v>393</v>
      </c>
    </row>
    <row r="780" spans="1:7" hidden="1" x14ac:dyDescent="0.25">
      <c r="A780">
        <v>8313422</v>
      </c>
      <c r="B780" t="s">
        <v>1013</v>
      </c>
      <c r="C780">
        <v>86206</v>
      </c>
      <c r="D780" t="s">
        <v>39</v>
      </c>
      <c r="E780" t="s">
        <v>657</v>
      </c>
      <c r="F780">
        <v>3.44</v>
      </c>
    </row>
    <row r="781" spans="1:7" hidden="1" x14ac:dyDescent="0.25">
      <c r="A781">
        <v>8313557</v>
      </c>
      <c r="B781" t="s">
        <v>1014</v>
      </c>
      <c r="C781">
        <v>45201</v>
      </c>
      <c r="D781" t="s">
        <v>15</v>
      </c>
      <c r="E781" t="s">
        <v>87</v>
      </c>
    </row>
    <row r="782" spans="1:7" hidden="1" x14ac:dyDescent="0.25">
      <c r="A782">
        <v>8313573</v>
      </c>
      <c r="B782" t="s">
        <v>1015</v>
      </c>
      <c r="C782">
        <v>87204</v>
      </c>
      <c r="D782" t="s">
        <v>669</v>
      </c>
      <c r="E782" t="s">
        <v>48</v>
      </c>
    </row>
    <row r="783" spans="1:7" hidden="1" x14ac:dyDescent="0.25">
      <c r="A783">
        <v>8313640</v>
      </c>
      <c r="B783" t="s">
        <v>1016</v>
      </c>
      <c r="C783">
        <v>83207</v>
      </c>
      <c r="D783" t="s">
        <v>179</v>
      </c>
      <c r="E783" t="s">
        <v>393</v>
      </c>
    </row>
    <row r="784" spans="1:7" hidden="1" x14ac:dyDescent="0.25">
      <c r="A784">
        <v>8313644</v>
      </c>
      <c r="B784" t="s">
        <v>1017</v>
      </c>
      <c r="C784">
        <v>83207</v>
      </c>
      <c r="D784" t="s">
        <v>179</v>
      </c>
      <c r="E784" t="s">
        <v>197</v>
      </c>
    </row>
    <row r="785" spans="1:7" hidden="1" x14ac:dyDescent="0.25">
      <c r="A785">
        <v>8313646</v>
      </c>
      <c r="B785" t="s">
        <v>1018</v>
      </c>
      <c r="C785">
        <v>88271</v>
      </c>
      <c r="D785" t="s">
        <v>325</v>
      </c>
      <c r="E785" t="s">
        <v>262</v>
      </c>
    </row>
    <row r="786" spans="1:7" hidden="1" x14ac:dyDescent="0.25">
      <c r="A786">
        <v>8313769</v>
      </c>
      <c r="B786" t="s">
        <v>1019</v>
      </c>
      <c r="C786">
        <v>83207</v>
      </c>
      <c r="D786" t="s">
        <v>179</v>
      </c>
      <c r="E786" s="1">
        <v>42696</v>
      </c>
      <c r="G786">
        <v>3.21</v>
      </c>
    </row>
    <row r="787" spans="1:7" hidden="1" x14ac:dyDescent="0.25">
      <c r="A787">
        <v>8313787</v>
      </c>
      <c r="B787" t="s">
        <v>1020</v>
      </c>
      <c r="C787">
        <v>87202</v>
      </c>
      <c r="D787" t="s">
        <v>163</v>
      </c>
      <c r="E787" t="s">
        <v>1021</v>
      </c>
      <c r="F787">
        <v>3.46</v>
      </c>
    </row>
    <row r="788" spans="1:7" hidden="1" x14ac:dyDescent="0.25">
      <c r="A788">
        <v>8313820</v>
      </c>
      <c r="B788" t="s">
        <v>1022</v>
      </c>
      <c r="C788">
        <v>87203</v>
      </c>
      <c r="D788" t="s">
        <v>4</v>
      </c>
      <c r="E788" t="s">
        <v>653</v>
      </c>
    </row>
    <row r="789" spans="1:7" hidden="1" x14ac:dyDescent="0.25">
      <c r="A789">
        <v>8313862</v>
      </c>
      <c r="B789" t="s">
        <v>1023</v>
      </c>
      <c r="C789">
        <v>87202</v>
      </c>
      <c r="D789" t="s">
        <v>163</v>
      </c>
      <c r="E789" s="1">
        <v>41964</v>
      </c>
    </row>
    <row r="790" spans="1:7" hidden="1" x14ac:dyDescent="0.25">
      <c r="A790">
        <v>8313865</v>
      </c>
      <c r="B790" t="s">
        <v>1024</v>
      </c>
      <c r="C790">
        <v>87202</v>
      </c>
      <c r="D790" t="s">
        <v>163</v>
      </c>
      <c r="E790" t="s">
        <v>1021</v>
      </c>
      <c r="F790">
        <v>3.77</v>
      </c>
    </row>
    <row r="791" spans="1:7" hidden="1" x14ac:dyDescent="0.25">
      <c r="A791">
        <v>8313926</v>
      </c>
      <c r="B791" t="s">
        <v>1025</v>
      </c>
      <c r="C791">
        <v>87203</v>
      </c>
      <c r="D791" t="s">
        <v>4</v>
      </c>
      <c r="E791" t="s">
        <v>87</v>
      </c>
    </row>
    <row r="792" spans="1:7" hidden="1" x14ac:dyDescent="0.25">
      <c r="A792">
        <v>8313940</v>
      </c>
      <c r="B792" t="s">
        <v>1026</v>
      </c>
      <c r="C792">
        <v>83201</v>
      </c>
      <c r="D792" t="s">
        <v>10</v>
      </c>
      <c r="E792" t="s">
        <v>393</v>
      </c>
    </row>
    <row r="793" spans="1:7" hidden="1" x14ac:dyDescent="0.25">
      <c r="A793">
        <v>8313953</v>
      </c>
      <c r="B793" t="s">
        <v>1027</v>
      </c>
      <c r="C793">
        <v>89201</v>
      </c>
      <c r="D793" t="s">
        <v>115</v>
      </c>
      <c r="E793" t="s">
        <v>76</v>
      </c>
    </row>
    <row r="794" spans="1:7" hidden="1" x14ac:dyDescent="0.25">
      <c r="A794">
        <v>8313964</v>
      </c>
      <c r="B794" t="s">
        <v>1028</v>
      </c>
      <c r="C794">
        <v>87201</v>
      </c>
      <c r="D794" t="s">
        <v>12</v>
      </c>
      <c r="E794" t="s">
        <v>120</v>
      </c>
    </row>
    <row r="795" spans="1:7" hidden="1" x14ac:dyDescent="0.25">
      <c r="A795">
        <v>8313980</v>
      </c>
      <c r="B795" t="s">
        <v>1029</v>
      </c>
      <c r="C795">
        <v>85201</v>
      </c>
      <c r="D795" t="s">
        <v>80</v>
      </c>
      <c r="E795" t="s">
        <v>326</v>
      </c>
    </row>
    <row r="796" spans="1:7" hidden="1" x14ac:dyDescent="0.25">
      <c r="A796">
        <v>8313991</v>
      </c>
      <c r="B796" t="s">
        <v>1030</v>
      </c>
      <c r="C796">
        <v>85201</v>
      </c>
      <c r="D796" t="s">
        <v>80</v>
      </c>
      <c r="E796" t="s">
        <v>611</v>
      </c>
      <c r="F796">
        <v>3.38</v>
      </c>
    </row>
    <row r="797" spans="1:7" hidden="1" x14ac:dyDescent="0.25">
      <c r="A797">
        <v>8314007</v>
      </c>
      <c r="B797" t="s">
        <v>1031</v>
      </c>
      <c r="C797">
        <v>83207</v>
      </c>
      <c r="D797" t="s">
        <v>179</v>
      </c>
      <c r="E797" t="s">
        <v>1032</v>
      </c>
    </row>
    <row r="798" spans="1:7" hidden="1" x14ac:dyDescent="0.25">
      <c r="A798">
        <v>8314015</v>
      </c>
      <c r="B798" t="s">
        <v>1033</v>
      </c>
      <c r="C798">
        <v>87205</v>
      </c>
      <c r="D798" t="s">
        <v>122</v>
      </c>
      <c r="E798" t="s">
        <v>976</v>
      </c>
    </row>
    <row r="799" spans="1:7" hidden="1" x14ac:dyDescent="0.25">
      <c r="A799">
        <v>8314031</v>
      </c>
      <c r="B799" t="s">
        <v>1034</v>
      </c>
      <c r="C799">
        <v>87205</v>
      </c>
      <c r="D799" t="s">
        <v>122</v>
      </c>
      <c r="E799" t="s">
        <v>175</v>
      </c>
    </row>
    <row r="800" spans="1:7" hidden="1" x14ac:dyDescent="0.25">
      <c r="A800">
        <v>8314034</v>
      </c>
      <c r="B800" t="s">
        <v>1035</v>
      </c>
      <c r="C800">
        <v>87205</v>
      </c>
      <c r="D800" t="s">
        <v>122</v>
      </c>
      <c r="E800" t="s">
        <v>175</v>
      </c>
    </row>
    <row r="801" spans="1:7" hidden="1" x14ac:dyDescent="0.25">
      <c r="A801">
        <v>8314038</v>
      </c>
      <c r="B801" t="s">
        <v>1036</v>
      </c>
      <c r="C801">
        <v>87205</v>
      </c>
      <c r="D801" t="s">
        <v>122</v>
      </c>
      <c r="E801" t="s">
        <v>976</v>
      </c>
    </row>
    <row r="802" spans="1:7" hidden="1" x14ac:dyDescent="0.25">
      <c r="A802">
        <v>8314048</v>
      </c>
      <c r="B802" t="s">
        <v>1037</v>
      </c>
      <c r="C802">
        <v>87201</v>
      </c>
      <c r="D802" t="s">
        <v>12</v>
      </c>
      <c r="E802" t="s">
        <v>83</v>
      </c>
    </row>
    <row r="803" spans="1:7" hidden="1" x14ac:dyDescent="0.25">
      <c r="A803">
        <v>8314060</v>
      </c>
      <c r="B803" t="s">
        <v>1038</v>
      </c>
      <c r="C803">
        <v>86276</v>
      </c>
      <c r="D803" t="s">
        <v>39</v>
      </c>
      <c r="E803" t="s">
        <v>1039</v>
      </c>
    </row>
    <row r="804" spans="1:7" hidden="1" x14ac:dyDescent="0.25">
      <c r="A804">
        <v>8314083</v>
      </c>
      <c r="B804" t="s">
        <v>1040</v>
      </c>
      <c r="C804">
        <v>87203</v>
      </c>
      <c r="D804" t="s">
        <v>4</v>
      </c>
      <c r="E804" t="s">
        <v>109</v>
      </c>
      <c r="G804">
        <v>3.33</v>
      </c>
    </row>
    <row r="805" spans="1:7" hidden="1" x14ac:dyDescent="0.25">
      <c r="A805">
        <v>8314089</v>
      </c>
      <c r="B805" t="s">
        <v>1041</v>
      </c>
      <c r="C805">
        <v>86201</v>
      </c>
      <c r="D805" t="s">
        <v>465</v>
      </c>
      <c r="E805" t="s">
        <v>83</v>
      </c>
    </row>
    <row r="806" spans="1:7" hidden="1" x14ac:dyDescent="0.25">
      <c r="A806">
        <v>8314091</v>
      </c>
      <c r="B806" t="s">
        <v>1042</v>
      </c>
      <c r="C806">
        <v>86201</v>
      </c>
      <c r="D806" t="s">
        <v>465</v>
      </c>
      <c r="E806" t="s">
        <v>83</v>
      </c>
    </row>
    <row r="807" spans="1:7" hidden="1" x14ac:dyDescent="0.25">
      <c r="A807">
        <v>8314094</v>
      </c>
      <c r="B807" t="s">
        <v>1043</v>
      </c>
      <c r="C807">
        <v>88205</v>
      </c>
      <c r="D807" t="s">
        <v>75</v>
      </c>
      <c r="E807" t="s">
        <v>775</v>
      </c>
    </row>
    <row r="808" spans="1:7" hidden="1" x14ac:dyDescent="0.25">
      <c r="A808">
        <v>8314098</v>
      </c>
      <c r="B808" t="s">
        <v>1044</v>
      </c>
      <c r="C808">
        <v>88203</v>
      </c>
      <c r="D808" t="s">
        <v>56</v>
      </c>
      <c r="E808" t="s">
        <v>452</v>
      </c>
      <c r="F808">
        <v>3.53</v>
      </c>
    </row>
    <row r="809" spans="1:7" hidden="1" x14ac:dyDescent="0.25">
      <c r="A809">
        <v>8314100</v>
      </c>
      <c r="B809" t="s">
        <v>1045</v>
      </c>
      <c r="C809">
        <v>86206</v>
      </c>
      <c r="D809" t="s">
        <v>39</v>
      </c>
      <c r="E809" t="s">
        <v>634</v>
      </c>
    </row>
    <row r="810" spans="1:7" hidden="1" x14ac:dyDescent="0.25">
      <c r="A810">
        <v>8314104</v>
      </c>
      <c r="B810" t="s">
        <v>1046</v>
      </c>
      <c r="C810">
        <v>88203</v>
      </c>
      <c r="D810" t="s">
        <v>56</v>
      </c>
      <c r="E810" t="s">
        <v>913</v>
      </c>
      <c r="F810">
        <v>3.28</v>
      </c>
    </row>
    <row r="811" spans="1:7" hidden="1" x14ac:dyDescent="0.25">
      <c r="A811">
        <v>8314105</v>
      </c>
      <c r="B811" t="s">
        <v>1047</v>
      </c>
      <c r="C811">
        <v>87205</v>
      </c>
      <c r="D811" t="s">
        <v>122</v>
      </c>
      <c r="E811" t="s">
        <v>1048</v>
      </c>
    </row>
    <row r="812" spans="1:7" hidden="1" x14ac:dyDescent="0.25">
      <c r="A812">
        <v>8314106</v>
      </c>
      <c r="B812" t="s">
        <v>1049</v>
      </c>
      <c r="C812">
        <v>87205</v>
      </c>
      <c r="D812" t="s">
        <v>122</v>
      </c>
      <c r="E812" t="s">
        <v>1048</v>
      </c>
    </row>
    <row r="813" spans="1:7" hidden="1" x14ac:dyDescent="0.25">
      <c r="A813">
        <v>8314107</v>
      </c>
      <c r="B813" t="s">
        <v>1050</v>
      </c>
      <c r="C813">
        <v>87205</v>
      </c>
      <c r="D813" t="s">
        <v>122</v>
      </c>
      <c r="E813" t="s">
        <v>87</v>
      </c>
    </row>
    <row r="814" spans="1:7" hidden="1" x14ac:dyDescent="0.25">
      <c r="A814">
        <v>8314108</v>
      </c>
      <c r="B814" t="s">
        <v>1051</v>
      </c>
      <c r="C814">
        <v>87205</v>
      </c>
      <c r="D814" t="s">
        <v>122</v>
      </c>
      <c r="E814" t="s">
        <v>87</v>
      </c>
    </row>
    <row r="815" spans="1:7" hidden="1" x14ac:dyDescent="0.25">
      <c r="A815">
        <v>8314109</v>
      </c>
      <c r="B815" t="s">
        <v>1052</v>
      </c>
      <c r="C815">
        <v>88203</v>
      </c>
      <c r="D815" t="s">
        <v>56</v>
      </c>
      <c r="E815" t="s">
        <v>383</v>
      </c>
    </row>
    <row r="816" spans="1:7" hidden="1" x14ac:dyDescent="0.25">
      <c r="A816">
        <v>8314110</v>
      </c>
      <c r="B816" t="s">
        <v>1053</v>
      </c>
      <c r="C816">
        <v>86206</v>
      </c>
      <c r="D816" t="s">
        <v>39</v>
      </c>
      <c r="E816" t="s">
        <v>412</v>
      </c>
    </row>
    <row r="817" spans="1:7" hidden="1" x14ac:dyDescent="0.25">
      <c r="A817">
        <v>8314111</v>
      </c>
      <c r="B817" t="s">
        <v>1054</v>
      </c>
      <c r="C817">
        <v>88205</v>
      </c>
      <c r="D817" t="s">
        <v>75</v>
      </c>
      <c r="E817" t="s">
        <v>166</v>
      </c>
    </row>
    <row r="818" spans="1:7" hidden="1" x14ac:dyDescent="0.25">
      <c r="A818">
        <v>8410016</v>
      </c>
      <c r="B818" t="s">
        <v>1055</v>
      </c>
      <c r="C818">
        <v>86104</v>
      </c>
      <c r="D818" t="s">
        <v>22</v>
      </c>
      <c r="E818" t="s">
        <v>283</v>
      </c>
      <c r="G818">
        <v>3.5</v>
      </c>
    </row>
    <row r="819" spans="1:7" hidden="1" x14ac:dyDescent="0.25">
      <c r="A819">
        <v>8410060</v>
      </c>
      <c r="B819" t="s">
        <v>1056</v>
      </c>
      <c r="C819">
        <v>86104</v>
      </c>
      <c r="D819" t="s">
        <v>22</v>
      </c>
      <c r="E819" t="s">
        <v>663</v>
      </c>
      <c r="G819">
        <v>3.75</v>
      </c>
    </row>
    <row r="820" spans="1:7" hidden="1" x14ac:dyDescent="0.25">
      <c r="A820">
        <v>8410072</v>
      </c>
      <c r="B820" t="s">
        <v>1057</v>
      </c>
      <c r="C820">
        <v>86104</v>
      </c>
      <c r="D820" t="s">
        <v>22</v>
      </c>
      <c r="E820" t="s">
        <v>326</v>
      </c>
    </row>
    <row r="821" spans="1:7" hidden="1" x14ac:dyDescent="0.25">
      <c r="A821">
        <v>8410073</v>
      </c>
      <c r="B821" t="s">
        <v>1058</v>
      </c>
      <c r="C821">
        <v>86104</v>
      </c>
      <c r="D821" t="s">
        <v>22</v>
      </c>
      <c r="E821" t="s">
        <v>23</v>
      </c>
      <c r="G821">
        <v>3.16</v>
      </c>
    </row>
    <row r="822" spans="1:7" hidden="1" x14ac:dyDescent="0.25">
      <c r="A822">
        <v>8410077</v>
      </c>
      <c r="B822" t="s">
        <v>1059</v>
      </c>
      <c r="C822">
        <v>86104</v>
      </c>
      <c r="D822" t="s">
        <v>22</v>
      </c>
      <c r="E822" t="s">
        <v>1060</v>
      </c>
      <c r="G822">
        <v>3</v>
      </c>
    </row>
    <row r="823" spans="1:7" hidden="1" x14ac:dyDescent="0.25">
      <c r="A823">
        <v>8410174</v>
      </c>
      <c r="B823" t="s">
        <v>1061</v>
      </c>
      <c r="C823">
        <v>63101</v>
      </c>
      <c r="D823" t="s">
        <v>33</v>
      </c>
      <c r="E823" t="s">
        <v>8</v>
      </c>
      <c r="G823">
        <v>3.58</v>
      </c>
    </row>
    <row r="824" spans="1:7" hidden="1" x14ac:dyDescent="0.25">
      <c r="A824">
        <v>8410200</v>
      </c>
      <c r="B824" t="s">
        <v>1062</v>
      </c>
      <c r="C824">
        <v>63101</v>
      </c>
      <c r="D824" t="s">
        <v>33</v>
      </c>
      <c r="E824" t="s">
        <v>43</v>
      </c>
      <c r="G824">
        <v>3.29</v>
      </c>
    </row>
    <row r="825" spans="1:7" hidden="1" x14ac:dyDescent="0.25">
      <c r="A825">
        <v>9231869</v>
      </c>
      <c r="B825" t="s">
        <v>1063</v>
      </c>
      <c r="C825">
        <v>83206</v>
      </c>
      <c r="D825" t="s">
        <v>1064</v>
      </c>
      <c r="E825" t="s">
        <v>409</v>
      </c>
    </row>
    <row r="826" spans="1:7" hidden="1" x14ac:dyDescent="0.25">
      <c r="A826">
        <v>9232786</v>
      </c>
      <c r="B826" t="s">
        <v>1065</v>
      </c>
      <c r="C826">
        <v>20403</v>
      </c>
      <c r="D826" t="s">
        <v>1066</v>
      </c>
      <c r="E826" t="s">
        <v>188</v>
      </c>
    </row>
    <row r="827" spans="1:7" hidden="1" x14ac:dyDescent="0.25">
      <c r="A827">
        <v>9300226</v>
      </c>
      <c r="B827" t="s">
        <v>1067</v>
      </c>
      <c r="C827">
        <v>46201</v>
      </c>
      <c r="D827" t="s">
        <v>1</v>
      </c>
      <c r="E827" t="s">
        <v>17</v>
      </c>
    </row>
    <row r="828" spans="1:7" hidden="1" x14ac:dyDescent="0.25">
      <c r="A828">
        <v>9300236</v>
      </c>
      <c r="B828" t="s">
        <v>1068</v>
      </c>
      <c r="C828">
        <v>73201</v>
      </c>
      <c r="D828" t="s">
        <v>95</v>
      </c>
      <c r="E828" t="s">
        <v>246</v>
      </c>
    </row>
    <row r="829" spans="1:7" hidden="1" x14ac:dyDescent="0.25">
      <c r="A829">
        <v>9300275</v>
      </c>
      <c r="B829" t="s">
        <v>1069</v>
      </c>
      <c r="C829">
        <v>61201</v>
      </c>
      <c r="D829" t="s">
        <v>26</v>
      </c>
      <c r="E829" t="s">
        <v>20</v>
      </c>
    </row>
    <row r="830" spans="1:7" hidden="1" x14ac:dyDescent="0.25">
      <c r="A830">
        <v>9300280</v>
      </c>
      <c r="B830" t="s">
        <v>1070</v>
      </c>
      <c r="C830">
        <v>61201</v>
      </c>
      <c r="D830" t="s">
        <v>26</v>
      </c>
      <c r="E830" t="s">
        <v>87</v>
      </c>
    </row>
    <row r="831" spans="1:7" hidden="1" x14ac:dyDescent="0.25">
      <c r="A831">
        <v>9300327</v>
      </c>
      <c r="B831" t="s">
        <v>1071</v>
      </c>
      <c r="C831">
        <v>73201</v>
      </c>
      <c r="D831" t="s">
        <v>95</v>
      </c>
      <c r="E831" t="s">
        <v>83</v>
      </c>
    </row>
    <row r="832" spans="1:7" hidden="1" x14ac:dyDescent="0.25">
      <c r="A832">
        <v>9300361</v>
      </c>
      <c r="B832" t="s">
        <v>1072</v>
      </c>
      <c r="C832">
        <v>46201</v>
      </c>
      <c r="D832" t="s">
        <v>1</v>
      </c>
      <c r="E832" t="s">
        <v>131</v>
      </c>
    </row>
    <row r="833" spans="1:7" hidden="1" x14ac:dyDescent="0.25">
      <c r="A833">
        <v>9300380</v>
      </c>
      <c r="B833" t="s">
        <v>1073</v>
      </c>
      <c r="C833">
        <v>61201</v>
      </c>
      <c r="D833" t="s">
        <v>26</v>
      </c>
      <c r="E833" t="s">
        <v>76</v>
      </c>
    </row>
    <row r="834" spans="1:7" hidden="1" x14ac:dyDescent="0.25">
      <c r="A834">
        <v>9300405</v>
      </c>
      <c r="B834" t="s">
        <v>1074</v>
      </c>
      <c r="C834">
        <v>89201</v>
      </c>
      <c r="D834" t="s">
        <v>115</v>
      </c>
      <c r="E834" t="s">
        <v>120</v>
      </c>
    </row>
    <row r="835" spans="1:7" hidden="1" x14ac:dyDescent="0.25">
      <c r="A835">
        <v>9300408</v>
      </c>
      <c r="B835" t="s">
        <v>1075</v>
      </c>
      <c r="C835">
        <v>63201</v>
      </c>
      <c r="D835" t="s">
        <v>143</v>
      </c>
      <c r="E835" t="s">
        <v>400</v>
      </c>
    </row>
    <row r="836" spans="1:7" hidden="1" x14ac:dyDescent="0.25">
      <c r="A836">
        <v>9300424</v>
      </c>
      <c r="B836" t="s">
        <v>1076</v>
      </c>
      <c r="C836">
        <v>61201</v>
      </c>
      <c r="D836" t="s">
        <v>26</v>
      </c>
      <c r="E836" t="s">
        <v>13</v>
      </c>
      <c r="G836">
        <v>3.34</v>
      </c>
    </row>
    <row r="837" spans="1:7" hidden="1" x14ac:dyDescent="0.25">
      <c r="A837">
        <v>9300428</v>
      </c>
      <c r="B837" t="s">
        <v>1077</v>
      </c>
      <c r="C837">
        <v>63201</v>
      </c>
      <c r="D837" t="s">
        <v>143</v>
      </c>
      <c r="E837" t="s">
        <v>87</v>
      </c>
    </row>
    <row r="838" spans="1:7" hidden="1" x14ac:dyDescent="0.25">
      <c r="A838">
        <v>9300468</v>
      </c>
      <c r="B838" t="s">
        <v>1078</v>
      </c>
      <c r="C838">
        <v>47201</v>
      </c>
      <c r="D838" t="s">
        <v>519</v>
      </c>
      <c r="E838" t="s">
        <v>140</v>
      </c>
      <c r="G838">
        <v>3</v>
      </c>
    </row>
    <row r="839" spans="1:7" hidden="1" x14ac:dyDescent="0.25">
      <c r="A839">
        <v>9300532</v>
      </c>
      <c r="B839" t="s">
        <v>1079</v>
      </c>
      <c r="C839">
        <v>45201</v>
      </c>
      <c r="D839" t="s">
        <v>15</v>
      </c>
      <c r="E839" t="s">
        <v>207</v>
      </c>
    </row>
    <row r="840" spans="1:7" hidden="1" x14ac:dyDescent="0.25">
      <c r="A840">
        <v>9300544</v>
      </c>
      <c r="B840" t="s">
        <v>1080</v>
      </c>
      <c r="C840">
        <v>79202</v>
      </c>
      <c r="D840" t="s">
        <v>108</v>
      </c>
      <c r="E840" t="s">
        <v>166</v>
      </c>
    </row>
    <row r="841" spans="1:7" hidden="1" x14ac:dyDescent="0.25">
      <c r="A841">
        <v>9300545</v>
      </c>
      <c r="B841" t="s">
        <v>1081</v>
      </c>
      <c r="C841">
        <v>63201</v>
      </c>
      <c r="D841" t="s">
        <v>143</v>
      </c>
      <c r="E841" t="s">
        <v>157</v>
      </c>
    </row>
    <row r="842" spans="1:7" hidden="1" x14ac:dyDescent="0.25">
      <c r="A842">
        <v>9300561</v>
      </c>
      <c r="B842" t="s">
        <v>1082</v>
      </c>
      <c r="C842">
        <v>86206</v>
      </c>
      <c r="D842" t="s">
        <v>39</v>
      </c>
      <c r="E842" t="s">
        <v>380</v>
      </c>
      <c r="F842">
        <v>3.36</v>
      </c>
    </row>
    <row r="843" spans="1:7" hidden="1" x14ac:dyDescent="0.25">
      <c r="A843">
        <v>9300573</v>
      </c>
      <c r="B843" t="s">
        <v>1083</v>
      </c>
      <c r="C843">
        <v>45201</v>
      </c>
      <c r="D843" t="s">
        <v>15</v>
      </c>
      <c r="E843" t="s">
        <v>661</v>
      </c>
    </row>
    <row r="844" spans="1:7" hidden="1" x14ac:dyDescent="0.25">
      <c r="A844">
        <v>9300576</v>
      </c>
      <c r="B844" t="s">
        <v>1084</v>
      </c>
      <c r="C844">
        <v>61201</v>
      </c>
      <c r="D844" t="s">
        <v>26</v>
      </c>
      <c r="E844" t="s">
        <v>20</v>
      </c>
    </row>
    <row r="845" spans="1:7" hidden="1" x14ac:dyDescent="0.25">
      <c r="A845">
        <v>9300585</v>
      </c>
      <c r="B845" t="s">
        <v>1085</v>
      </c>
      <c r="C845">
        <v>63201</v>
      </c>
      <c r="D845" t="s">
        <v>143</v>
      </c>
      <c r="E845" t="s">
        <v>1086</v>
      </c>
    </row>
    <row r="846" spans="1:7" hidden="1" x14ac:dyDescent="0.25">
      <c r="A846">
        <v>9300587</v>
      </c>
      <c r="B846" t="s">
        <v>1087</v>
      </c>
      <c r="C846">
        <v>61201</v>
      </c>
      <c r="D846" t="s">
        <v>26</v>
      </c>
      <c r="E846" t="s">
        <v>1008</v>
      </c>
      <c r="F846">
        <v>3.22</v>
      </c>
    </row>
    <row r="847" spans="1:7" hidden="1" x14ac:dyDescent="0.25">
      <c r="A847">
        <v>9300601</v>
      </c>
      <c r="B847" t="s">
        <v>1088</v>
      </c>
      <c r="C847">
        <v>63201</v>
      </c>
      <c r="D847" t="s">
        <v>143</v>
      </c>
      <c r="E847" t="s">
        <v>157</v>
      </c>
    </row>
    <row r="848" spans="1:7" hidden="1" x14ac:dyDescent="0.25">
      <c r="A848">
        <v>9300629</v>
      </c>
      <c r="B848" t="s">
        <v>1089</v>
      </c>
      <c r="C848">
        <v>74201</v>
      </c>
      <c r="D848" t="s">
        <v>102</v>
      </c>
      <c r="E848" t="s">
        <v>76</v>
      </c>
      <c r="F848">
        <v>3.45</v>
      </c>
    </row>
    <row r="849" spans="1:7" hidden="1" x14ac:dyDescent="0.25">
      <c r="A849">
        <v>9300657</v>
      </c>
      <c r="B849" t="s">
        <v>1090</v>
      </c>
      <c r="C849">
        <v>73201</v>
      </c>
      <c r="D849" t="s">
        <v>95</v>
      </c>
      <c r="E849" t="s">
        <v>246</v>
      </c>
    </row>
    <row r="850" spans="1:7" hidden="1" x14ac:dyDescent="0.25">
      <c r="A850">
        <v>9300672</v>
      </c>
      <c r="B850" t="s">
        <v>1091</v>
      </c>
      <c r="C850">
        <v>61201</v>
      </c>
      <c r="D850" t="s">
        <v>26</v>
      </c>
      <c r="E850" t="s">
        <v>20</v>
      </c>
    </row>
    <row r="851" spans="1:7" hidden="1" x14ac:dyDescent="0.25">
      <c r="A851">
        <v>9300708</v>
      </c>
      <c r="B851" t="s">
        <v>1092</v>
      </c>
      <c r="C851">
        <v>63201</v>
      </c>
      <c r="D851" t="s">
        <v>143</v>
      </c>
      <c r="E851" t="s">
        <v>243</v>
      </c>
    </row>
    <row r="852" spans="1:7" hidden="1" x14ac:dyDescent="0.25">
      <c r="A852">
        <v>9300711</v>
      </c>
      <c r="B852" t="s">
        <v>1093</v>
      </c>
      <c r="C852">
        <v>63201</v>
      </c>
      <c r="D852" t="s">
        <v>143</v>
      </c>
      <c r="E852" t="s">
        <v>78</v>
      </c>
    </row>
    <row r="853" spans="1:7" hidden="1" x14ac:dyDescent="0.25">
      <c r="A853">
        <v>9300753</v>
      </c>
      <c r="B853" t="s">
        <v>1094</v>
      </c>
      <c r="C853">
        <v>74201</v>
      </c>
      <c r="D853" t="s">
        <v>102</v>
      </c>
      <c r="E853" t="s">
        <v>76</v>
      </c>
    </row>
    <row r="854" spans="1:7" hidden="1" x14ac:dyDescent="0.25">
      <c r="A854">
        <v>9300771</v>
      </c>
      <c r="B854" t="s">
        <v>1095</v>
      </c>
      <c r="C854">
        <v>63201</v>
      </c>
      <c r="D854" t="s">
        <v>143</v>
      </c>
      <c r="E854" t="s">
        <v>157</v>
      </c>
    </row>
    <row r="855" spans="1:7" hidden="1" x14ac:dyDescent="0.25">
      <c r="A855">
        <v>9300816</v>
      </c>
      <c r="B855" t="s">
        <v>1096</v>
      </c>
      <c r="C855">
        <v>61201</v>
      </c>
      <c r="D855" t="s">
        <v>26</v>
      </c>
      <c r="E855" t="s">
        <v>1097</v>
      </c>
    </row>
    <row r="856" spans="1:7" hidden="1" x14ac:dyDescent="0.25">
      <c r="A856">
        <v>9300837</v>
      </c>
      <c r="B856" t="s">
        <v>1098</v>
      </c>
      <c r="C856">
        <v>61201</v>
      </c>
      <c r="D856" t="s">
        <v>26</v>
      </c>
      <c r="E856" t="s">
        <v>59</v>
      </c>
    </row>
    <row r="857" spans="1:7" hidden="1" x14ac:dyDescent="0.25">
      <c r="A857">
        <v>9300838</v>
      </c>
      <c r="B857" t="s">
        <v>1099</v>
      </c>
      <c r="C857">
        <v>61201</v>
      </c>
      <c r="D857" t="s">
        <v>26</v>
      </c>
      <c r="E857" t="s">
        <v>59</v>
      </c>
    </row>
    <row r="858" spans="1:7" hidden="1" x14ac:dyDescent="0.25">
      <c r="A858">
        <v>9300865</v>
      </c>
      <c r="B858" t="s">
        <v>1100</v>
      </c>
      <c r="C858">
        <v>61201</v>
      </c>
      <c r="D858" t="s">
        <v>26</v>
      </c>
      <c r="E858" t="s">
        <v>13</v>
      </c>
      <c r="G858">
        <v>3.41</v>
      </c>
    </row>
    <row r="859" spans="1:7" hidden="1" x14ac:dyDescent="0.25">
      <c r="A859">
        <v>9300867</v>
      </c>
      <c r="B859" t="s">
        <v>1101</v>
      </c>
      <c r="C859">
        <v>61201</v>
      </c>
      <c r="D859" t="s">
        <v>26</v>
      </c>
      <c r="E859" t="s">
        <v>20</v>
      </c>
    </row>
    <row r="860" spans="1:7" hidden="1" x14ac:dyDescent="0.25">
      <c r="A860">
        <v>9300893</v>
      </c>
      <c r="B860" t="s">
        <v>1102</v>
      </c>
      <c r="C860">
        <v>74201</v>
      </c>
      <c r="D860" t="s">
        <v>102</v>
      </c>
      <c r="E860" t="s">
        <v>123</v>
      </c>
    </row>
    <row r="861" spans="1:7" hidden="1" x14ac:dyDescent="0.25">
      <c r="A861">
        <v>9300899</v>
      </c>
      <c r="B861" t="s">
        <v>1103</v>
      </c>
      <c r="C861">
        <v>61201</v>
      </c>
      <c r="D861" t="s">
        <v>26</v>
      </c>
      <c r="E861" t="s">
        <v>87</v>
      </c>
    </row>
    <row r="862" spans="1:7" hidden="1" x14ac:dyDescent="0.25">
      <c r="A862">
        <v>9300902</v>
      </c>
      <c r="B862" t="s">
        <v>1104</v>
      </c>
      <c r="C862">
        <v>61201</v>
      </c>
      <c r="D862" t="s">
        <v>26</v>
      </c>
      <c r="E862" t="s">
        <v>59</v>
      </c>
    </row>
    <row r="863" spans="1:7" hidden="1" x14ac:dyDescent="0.25">
      <c r="A863">
        <v>9300926</v>
      </c>
      <c r="B863" t="s">
        <v>1105</v>
      </c>
      <c r="C863">
        <v>46201</v>
      </c>
      <c r="D863" t="s">
        <v>1</v>
      </c>
      <c r="E863" t="s">
        <v>120</v>
      </c>
    </row>
    <row r="864" spans="1:7" hidden="1" x14ac:dyDescent="0.25">
      <c r="A864">
        <v>9300936</v>
      </c>
      <c r="B864" t="s">
        <v>1106</v>
      </c>
      <c r="C864">
        <v>74201</v>
      </c>
      <c r="D864" t="s">
        <v>102</v>
      </c>
      <c r="E864" t="s">
        <v>123</v>
      </c>
    </row>
    <row r="865" spans="1:7" hidden="1" x14ac:dyDescent="0.25">
      <c r="A865">
        <v>9300963</v>
      </c>
      <c r="B865" t="s">
        <v>1107</v>
      </c>
      <c r="C865">
        <v>74201</v>
      </c>
      <c r="D865" t="s">
        <v>102</v>
      </c>
      <c r="E865" t="s">
        <v>83</v>
      </c>
    </row>
    <row r="866" spans="1:7" hidden="1" x14ac:dyDescent="0.25">
      <c r="A866">
        <v>9300969</v>
      </c>
      <c r="B866" t="s">
        <v>1108</v>
      </c>
      <c r="C866">
        <v>61201</v>
      </c>
      <c r="D866" t="s">
        <v>26</v>
      </c>
      <c r="E866" t="s">
        <v>87</v>
      </c>
    </row>
    <row r="867" spans="1:7" hidden="1" x14ac:dyDescent="0.25">
      <c r="A867">
        <v>9300999</v>
      </c>
      <c r="B867" t="s">
        <v>1109</v>
      </c>
      <c r="C867">
        <v>61201</v>
      </c>
      <c r="D867" t="s">
        <v>26</v>
      </c>
      <c r="E867" t="s">
        <v>20</v>
      </c>
    </row>
    <row r="868" spans="1:7" hidden="1" x14ac:dyDescent="0.25">
      <c r="A868">
        <v>9301004</v>
      </c>
      <c r="B868" t="s">
        <v>1110</v>
      </c>
      <c r="C868">
        <v>45201</v>
      </c>
      <c r="D868" t="s">
        <v>15</v>
      </c>
      <c r="E868" t="s">
        <v>648</v>
      </c>
    </row>
    <row r="869" spans="1:7" hidden="1" x14ac:dyDescent="0.25">
      <c r="A869">
        <v>9301005</v>
      </c>
      <c r="B869" t="s">
        <v>1111</v>
      </c>
      <c r="C869">
        <v>73201</v>
      </c>
      <c r="D869" t="s">
        <v>95</v>
      </c>
      <c r="E869" t="s">
        <v>1112</v>
      </c>
    </row>
    <row r="870" spans="1:7" hidden="1" x14ac:dyDescent="0.25">
      <c r="A870">
        <v>9301011</v>
      </c>
      <c r="B870" t="s">
        <v>1113</v>
      </c>
      <c r="C870">
        <v>61201</v>
      </c>
      <c r="D870" t="s">
        <v>26</v>
      </c>
      <c r="E870" t="s">
        <v>500</v>
      </c>
    </row>
    <row r="871" spans="1:7" hidden="1" x14ac:dyDescent="0.25">
      <c r="A871">
        <v>9301039</v>
      </c>
      <c r="B871" t="s">
        <v>1114</v>
      </c>
      <c r="C871">
        <v>61201</v>
      </c>
      <c r="D871" t="s">
        <v>26</v>
      </c>
      <c r="E871" t="s">
        <v>195</v>
      </c>
    </row>
    <row r="872" spans="1:7" hidden="1" x14ac:dyDescent="0.25">
      <c r="A872">
        <v>9301052</v>
      </c>
      <c r="B872" t="s">
        <v>1115</v>
      </c>
      <c r="C872">
        <v>61201</v>
      </c>
      <c r="D872" t="s">
        <v>26</v>
      </c>
      <c r="E872" t="s">
        <v>59</v>
      </c>
    </row>
    <row r="873" spans="1:7" hidden="1" x14ac:dyDescent="0.25">
      <c r="A873">
        <v>9301059</v>
      </c>
      <c r="B873" t="s">
        <v>1116</v>
      </c>
      <c r="C873">
        <v>61201</v>
      </c>
      <c r="D873" t="s">
        <v>26</v>
      </c>
      <c r="E873" t="s">
        <v>500</v>
      </c>
    </row>
    <row r="874" spans="1:7" hidden="1" x14ac:dyDescent="0.25">
      <c r="A874">
        <v>9301081</v>
      </c>
      <c r="B874" t="s">
        <v>1117</v>
      </c>
      <c r="C874">
        <v>74201</v>
      </c>
      <c r="D874" t="s">
        <v>102</v>
      </c>
      <c r="E874" t="s">
        <v>20</v>
      </c>
    </row>
    <row r="875" spans="1:7" hidden="1" x14ac:dyDescent="0.25">
      <c r="A875">
        <v>9301146</v>
      </c>
      <c r="B875" t="s">
        <v>1118</v>
      </c>
      <c r="C875">
        <v>73201</v>
      </c>
      <c r="D875" t="s">
        <v>95</v>
      </c>
      <c r="E875" t="s">
        <v>246</v>
      </c>
    </row>
    <row r="876" spans="1:7" hidden="1" x14ac:dyDescent="0.25">
      <c r="A876">
        <v>9301176</v>
      </c>
      <c r="B876" t="s">
        <v>1119</v>
      </c>
      <c r="C876">
        <v>79202</v>
      </c>
      <c r="D876" t="s">
        <v>108</v>
      </c>
      <c r="E876" t="s">
        <v>1120</v>
      </c>
    </row>
    <row r="877" spans="1:7" hidden="1" x14ac:dyDescent="0.25">
      <c r="A877">
        <v>9301193</v>
      </c>
      <c r="B877" t="s">
        <v>1121</v>
      </c>
      <c r="C877">
        <v>63201</v>
      </c>
      <c r="D877" t="s">
        <v>143</v>
      </c>
      <c r="E877" t="s">
        <v>78</v>
      </c>
    </row>
    <row r="878" spans="1:7" hidden="1" x14ac:dyDescent="0.25">
      <c r="A878">
        <v>9301195</v>
      </c>
      <c r="B878" t="s">
        <v>1122</v>
      </c>
      <c r="C878">
        <v>63201</v>
      </c>
      <c r="D878" t="s">
        <v>143</v>
      </c>
      <c r="E878" t="s">
        <v>1123</v>
      </c>
      <c r="F878">
        <v>3.2</v>
      </c>
    </row>
    <row r="879" spans="1:7" hidden="1" x14ac:dyDescent="0.25">
      <c r="A879">
        <v>9301197</v>
      </c>
      <c r="B879" t="s">
        <v>1124</v>
      </c>
      <c r="C879">
        <v>63201</v>
      </c>
      <c r="D879" t="s">
        <v>143</v>
      </c>
      <c r="E879" t="s">
        <v>254</v>
      </c>
      <c r="G879">
        <v>3.09</v>
      </c>
    </row>
    <row r="880" spans="1:7" hidden="1" x14ac:dyDescent="0.25">
      <c r="A880">
        <v>9301241</v>
      </c>
      <c r="B880" t="s">
        <v>1125</v>
      </c>
      <c r="C880">
        <v>61201</v>
      </c>
      <c r="D880" t="s">
        <v>26</v>
      </c>
      <c r="E880" t="s">
        <v>59</v>
      </c>
    </row>
    <row r="881" spans="1:7" hidden="1" x14ac:dyDescent="0.25">
      <c r="A881">
        <v>9301243</v>
      </c>
      <c r="B881" t="s">
        <v>1126</v>
      </c>
      <c r="C881">
        <v>61201</v>
      </c>
      <c r="D881" t="s">
        <v>26</v>
      </c>
      <c r="E881" t="s">
        <v>29</v>
      </c>
      <c r="G881">
        <v>3.32</v>
      </c>
    </row>
    <row r="882" spans="1:7" hidden="1" x14ac:dyDescent="0.25">
      <c r="A882">
        <v>9301253</v>
      </c>
      <c r="B882" t="s">
        <v>1127</v>
      </c>
      <c r="C882">
        <v>74201</v>
      </c>
      <c r="D882" t="s">
        <v>102</v>
      </c>
      <c r="E882" t="s">
        <v>131</v>
      </c>
    </row>
    <row r="883" spans="1:7" hidden="1" x14ac:dyDescent="0.25">
      <c r="A883">
        <v>9301256</v>
      </c>
      <c r="B883" t="s">
        <v>1128</v>
      </c>
      <c r="C883">
        <v>73201</v>
      </c>
      <c r="D883" t="s">
        <v>95</v>
      </c>
      <c r="E883" t="s">
        <v>611</v>
      </c>
      <c r="F883">
        <v>3.37</v>
      </c>
    </row>
    <row r="884" spans="1:7" hidden="1" x14ac:dyDescent="0.25">
      <c r="A884">
        <v>9301288</v>
      </c>
      <c r="B884" t="s">
        <v>1129</v>
      </c>
      <c r="C884">
        <v>61201</v>
      </c>
      <c r="D884" t="s">
        <v>26</v>
      </c>
      <c r="E884" t="s">
        <v>20</v>
      </c>
    </row>
    <row r="885" spans="1:7" hidden="1" x14ac:dyDescent="0.25">
      <c r="A885">
        <v>9301305</v>
      </c>
      <c r="B885" t="s">
        <v>1130</v>
      </c>
      <c r="C885">
        <v>63201</v>
      </c>
      <c r="D885" t="s">
        <v>143</v>
      </c>
      <c r="E885" t="s">
        <v>140</v>
      </c>
      <c r="G885">
        <v>3.36</v>
      </c>
    </row>
    <row r="886" spans="1:7" hidden="1" x14ac:dyDescent="0.25">
      <c r="A886">
        <v>9301329</v>
      </c>
      <c r="B886" t="s">
        <v>1131</v>
      </c>
      <c r="C886">
        <v>74201</v>
      </c>
      <c r="D886" t="s">
        <v>102</v>
      </c>
      <c r="E886" t="s">
        <v>123</v>
      </c>
    </row>
    <row r="887" spans="1:7" hidden="1" x14ac:dyDescent="0.25">
      <c r="A887">
        <v>9301333</v>
      </c>
      <c r="B887" t="s">
        <v>1132</v>
      </c>
      <c r="C887">
        <v>74201</v>
      </c>
      <c r="D887" t="s">
        <v>102</v>
      </c>
      <c r="E887" t="s">
        <v>123</v>
      </c>
    </row>
    <row r="888" spans="1:7" hidden="1" x14ac:dyDescent="0.25">
      <c r="A888">
        <v>9301334</v>
      </c>
      <c r="B888" t="s">
        <v>1133</v>
      </c>
      <c r="C888">
        <v>73201</v>
      </c>
      <c r="D888" t="s">
        <v>95</v>
      </c>
      <c r="E888" t="s">
        <v>611</v>
      </c>
      <c r="F888">
        <v>3.45</v>
      </c>
    </row>
    <row r="889" spans="1:7" hidden="1" x14ac:dyDescent="0.25">
      <c r="A889">
        <v>9301341</v>
      </c>
      <c r="B889" t="s">
        <v>1134</v>
      </c>
      <c r="C889">
        <v>74201</v>
      </c>
      <c r="D889" t="s">
        <v>102</v>
      </c>
      <c r="E889" t="s">
        <v>188</v>
      </c>
    </row>
    <row r="890" spans="1:7" hidden="1" x14ac:dyDescent="0.25">
      <c r="A890">
        <v>9301389</v>
      </c>
      <c r="B890" t="s">
        <v>1135</v>
      </c>
      <c r="C890">
        <v>61201</v>
      </c>
      <c r="D890" t="s">
        <v>26</v>
      </c>
      <c r="E890" t="s">
        <v>87</v>
      </c>
    </row>
    <row r="891" spans="1:7" hidden="1" x14ac:dyDescent="0.25">
      <c r="A891">
        <v>9301446</v>
      </c>
      <c r="B891" t="s">
        <v>1136</v>
      </c>
      <c r="C891">
        <v>51201</v>
      </c>
      <c r="D891" t="s">
        <v>502</v>
      </c>
      <c r="E891" t="s">
        <v>197</v>
      </c>
    </row>
    <row r="892" spans="1:7" hidden="1" x14ac:dyDescent="0.25">
      <c r="A892">
        <v>9301461</v>
      </c>
      <c r="B892" t="s">
        <v>1137</v>
      </c>
      <c r="C892">
        <v>47201</v>
      </c>
      <c r="D892" t="s">
        <v>519</v>
      </c>
      <c r="E892" t="s">
        <v>65</v>
      </c>
    </row>
    <row r="893" spans="1:7" hidden="1" x14ac:dyDescent="0.25">
      <c r="A893">
        <v>9301482</v>
      </c>
      <c r="B893" t="s">
        <v>1138</v>
      </c>
      <c r="C893">
        <v>61201</v>
      </c>
      <c r="D893" t="s">
        <v>26</v>
      </c>
      <c r="E893" t="s">
        <v>195</v>
      </c>
    </row>
    <row r="894" spans="1:7" hidden="1" x14ac:dyDescent="0.25">
      <c r="A894">
        <v>9301507</v>
      </c>
      <c r="B894" t="s">
        <v>1139</v>
      </c>
      <c r="C894">
        <v>89201</v>
      </c>
      <c r="D894" t="s">
        <v>115</v>
      </c>
      <c r="E894" t="s">
        <v>83</v>
      </c>
    </row>
    <row r="895" spans="1:7" hidden="1" x14ac:dyDescent="0.25">
      <c r="A895">
        <v>9301517</v>
      </c>
      <c r="B895" t="s">
        <v>1140</v>
      </c>
      <c r="C895">
        <v>61201</v>
      </c>
      <c r="D895" t="s">
        <v>26</v>
      </c>
      <c r="E895" t="s">
        <v>59</v>
      </c>
    </row>
    <row r="896" spans="1:7" hidden="1" x14ac:dyDescent="0.25">
      <c r="A896">
        <v>9301520</v>
      </c>
      <c r="B896" t="s">
        <v>1141</v>
      </c>
      <c r="C896">
        <v>61201</v>
      </c>
      <c r="D896" t="s">
        <v>26</v>
      </c>
      <c r="E896" t="s">
        <v>20</v>
      </c>
    </row>
    <row r="897" spans="1:7" hidden="1" x14ac:dyDescent="0.25">
      <c r="A897">
        <v>9301536</v>
      </c>
      <c r="B897" t="s">
        <v>1142</v>
      </c>
      <c r="C897">
        <v>73201</v>
      </c>
      <c r="D897" t="s">
        <v>95</v>
      </c>
      <c r="E897" t="s">
        <v>161</v>
      </c>
    </row>
    <row r="898" spans="1:7" hidden="1" x14ac:dyDescent="0.25">
      <c r="A898">
        <v>9301551</v>
      </c>
      <c r="B898" t="s">
        <v>1143</v>
      </c>
      <c r="C898">
        <v>61201</v>
      </c>
      <c r="D898" t="s">
        <v>26</v>
      </c>
      <c r="E898" t="s">
        <v>52</v>
      </c>
      <c r="G898">
        <v>3.47</v>
      </c>
    </row>
    <row r="899" spans="1:7" hidden="1" x14ac:dyDescent="0.25">
      <c r="A899">
        <v>9301628</v>
      </c>
      <c r="B899" t="s">
        <v>1144</v>
      </c>
      <c r="C899">
        <v>74201</v>
      </c>
      <c r="D899" t="s">
        <v>102</v>
      </c>
      <c r="E899" t="s">
        <v>20</v>
      </c>
    </row>
    <row r="900" spans="1:7" hidden="1" x14ac:dyDescent="0.25">
      <c r="A900">
        <v>9301645</v>
      </c>
      <c r="B900" t="s">
        <v>1145</v>
      </c>
      <c r="C900">
        <v>61201</v>
      </c>
      <c r="D900" t="s">
        <v>26</v>
      </c>
      <c r="E900" t="s">
        <v>500</v>
      </c>
    </row>
    <row r="901" spans="1:7" hidden="1" x14ac:dyDescent="0.25">
      <c r="A901">
        <v>9301652</v>
      </c>
      <c r="B901" t="s">
        <v>1146</v>
      </c>
      <c r="C901">
        <v>61201</v>
      </c>
      <c r="D901" t="s">
        <v>26</v>
      </c>
      <c r="E901" t="s">
        <v>508</v>
      </c>
      <c r="G901">
        <v>3.19</v>
      </c>
    </row>
    <row r="902" spans="1:7" hidden="1" x14ac:dyDescent="0.25">
      <c r="A902">
        <v>9301659</v>
      </c>
      <c r="B902" t="s">
        <v>1147</v>
      </c>
      <c r="C902">
        <v>63201</v>
      </c>
      <c r="D902" t="s">
        <v>143</v>
      </c>
      <c r="E902" t="s">
        <v>140</v>
      </c>
      <c r="G902">
        <v>3.23</v>
      </c>
    </row>
    <row r="903" spans="1:7" hidden="1" x14ac:dyDescent="0.25">
      <c r="A903">
        <v>9301679</v>
      </c>
      <c r="B903" t="s">
        <v>1148</v>
      </c>
      <c r="C903">
        <v>63201</v>
      </c>
      <c r="D903" t="s">
        <v>143</v>
      </c>
      <c r="E903" t="s">
        <v>666</v>
      </c>
      <c r="F903">
        <v>3.27</v>
      </c>
    </row>
    <row r="904" spans="1:7" hidden="1" x14ac:dyDescent="0.25">
      <c r="A904">
        <v>9301686</v>
      </c>
      <c r="B904" t="s">
        <v>1149</v>
      </c>
      <c r="C904">
        <v>61201</v>
      </c>
      <c r="D904" t="s">
        <v>26</v>
      </c>
      <c r="E904" t="s">
        <v>529</v>
      </c>
    </row>
    <row r="905" spans="1:7" hidden="1" x14ac:dyDescent="0.25">
      <c r="A905">
        <v>9301736</v>
      </c>
      <c r="B905" t="s">
        <v>1150</v>
      </c>
      <c r="C905">
        <v>61201</v>
      </c>
      <c r="D905" t="s">
        <v>26</v>
      </c>
      <c r="E905" t="s">
        <v>145</v>
      </c>
    </row>
    <row r="906" spans="1:7" hidden="1" x14ac:dyDescent="0.25">
      <c r="A906">
        <v>9301738</v>
      </c>
      <c r="B906" t="s">
        <v>1151</v>
      </c>
      <c r="C906">
        <v>61201</v>
      </c>
      <c r="D906" t="s">
        <v>26</v>
      </c>
      <c r="E906" t="s">
        <v>76</v>
      </c>
    </row>
    <row r="907" spans="1:7" hidden="1" x14ac:dyDescent="0.25">
      <c r="A907">
        <v>9301742</v>
      </c>
      <c r="B907" t="s">
        <v>1152</v>
      </c>
      <c r="C907">
        <v>63201</v>
      </c>
      <c r="D907" t="s">
        <v>143</v>
      </c>
      <c r="E907" t="s">
        <v>666</v>
      </c>
      <c r="F907">
        <v>3.18</v>
      </c>
    </row>
    <row r="908" spans="1:7" hidden="1" x14ac:dyDescent="0.25">
      <c r="A908">
        <v>9301745</v>
      </c>
      <c r="B908" t="s">
        <v>1153</v>
      </c>
      <c r="C908">
        <v>47201</v>
      </c>
      <c r="D908" t="s">
        <v>519</v>
      </c>
      <c r="E908" t="s">
        <v>815</v>
      </c>
    </row>
    <row r="909" spans="1:7" hidden="1" x14ac:dyDescent="0.25">
      <c r="A909">
        <v>9301755</v>
      </c>
      <c r="B909" t="s">
        <v>1154</v>
      </c>
      <c r="C909">
        <v>63201</v>
      </c>
      <c r="D909" t="s">
        <v>143</v>
      </c>
      <c r="E909" t="s">
        <v>400</v>
      </c>
    </row>
    <row r="910" spans="1:7" hidden="1" x14ac:dyDescent="0.25">
      <c r="A910">
        <v>9301791</v>
      </c>
      <c r="B910" t="s">
        <v>1155</v>
      </c>
      <c r="C910">
        <v>61201</v>
      </c>
      <c r="D910" t="s">
        <v>26</v>
      </c>
      <c r="E910" t="s">
        <v>59</v>
      </c>
    </row>
    <row r="911" spans="1:7" hidden="1" x14ac:dyDescent="0.25">
      <c r="A911">
        <v>9301803</v>
      </c>
      <c r="B911" t="s">
        <v>1156</v>
      </c>
      <c r="C911">
        <v>61201</v>
      </c>
      <c r="D911" t="s">
        <v>26</v>
      </c>
      <c r="E911" t="s">
        <v>1157</v>
      </c>
      <c r="F911">
        <v>3.2</v>
      </c>
    </row>
    <row r="912" spans="1:7" hidden="1" x14ac:dyDescent="0.25">
      <c r="A912">
        <v>9301832</v>
      </c>
      <c r="B912" t="s">
        <v>1158</v>
      </c>
      <c r="C912">
        <v>61201</v>
      </c>
      <c r="D912" t="s">
        <v>26</v>
      </c>
      <c r="E912" t="s">
        <v>59</v>
      </c>
    </row>
    <row r="913" spans="1:7" hidden="1" x14ac:dyDescent="0.25">
      <c r="A913">
        <v>9301913</v>
      </c>
      <c r="B913" t="s">
        <v>1159</v>
      </c>
      <c r="C913">
        <v>63201</v>
      </c>
      <c r="D913" t="s">
        <v>143</v>
      </c>
      <c r="E913" t="s">
        <v>78</v>
      </c>
    </row>
    <row r="914" spans="1:7" hidden="1" x14ac:dyDescent="0.25">
      <c r="A914">
        <v>9301947</v>
      </c>
      <c r="B914" t="s">
        <v>1160</v>
      </c>
      <c r="C914">
        <v>61201</v>
      </c>
      <c r="D914" t="s">
        <v>26</v>
      </c>
      <c r="E914" t="s">
        <v>195</v>
      </c>
    </row>
    <row r="915" spans="1:7" hidden="1" x14ac:dyDescent="0.25">
      <c r="A915">
        <v>9301959</v>
      </c>
      <c r="B915" t="s">
        <v>1161</v>
      </c>
      <c r="C915">
        <v>63201</v>
      </c>
      <c r="D915" t="s">
        <v>143</v>
      </c>
      <c r="E915" t="s">
        <v>666</v>
      </c>
      <c r="F915">
        <v>3.25</v>
      </c>
    </row>
    <row r="916" spans="1:7" hidden="1" x14ac:dyDescent="0.25">
      <c r="A916">
        <v>9301968</v>
      </c>
      <c r="B916" t="s">
        <v>1162</v>
      </c>
      <c r="C916">
        <v>61201</v>
      </c>
      <c r="D916" t="s">
        <v>26</v>
      </c>
      <c r="E916" t="s">
        <v>52</v>
      </c>
      <c r="G916">
        <v>3.44</v>
      </c>
    </row>
    <row r="917" spans="1:7" hidden="1" x14ac:dyDescent="0.25">
      <c r="A917">
        <v>9301998</v>
      </c>
      <c r="B917" t="s">
        <v>1163</v>
      </c>
      <c r="C917">
        <v>61201</v>
      </c>
      <c r="D917" t="s">
        <v>26</v>
      </c>
      <c r="E917" t="s">
        <v>181</v>
      </c>
    </row>
    <row r="918" spans="1:7" hidden="1" x14ac:dyDescent="0.25">
      <c r="A918">
        <v>9302025</v>
      </c>
      <c r="B918" t="s">
        <v>1164</v>
      </c>
      <c r="C918">
        <v>46201</v>
      </c>
      <c r="D918" t="s">
        <v>1</v>
      </c>
      <c r="E918" t="s">
        <v>83</v>
      </c>
    </row>
    <row r="919" spans="1:7" hidden="1" x14ac:dyDescent="0.25">
      <c r="A919">
        <v>9302030</v>
      </c>
      <c r="B919" t="s">
        <v>1165</v>
      </c>
      <c r="C919">
        <v>73201</v>
      </c>
      <c r="D919" t="s">
        <v>95</v>
      </c>
      <c r="E919" t="s">
        <v>197</v>
      </c>
    </row>
    <row r="920" spans="1:7" hidden="1" x14ac:dyDescent="0.25">
      <c r="A920">
        <v>9302065</v>
      </c>
      <c r="B920" t="s">
        <v>1166</v>
      </c>
      <c r="C920">
        <v>61201</v>
      </c>
      <c r="D920" t="s">
        <v>26</v>
      </c>
      <c r="E920" t="s">
        <v>400</v>
      </c>
    </row>
    <row r="921" spans="1:7" hidden="1" x14ac:dyDescent="0.25">
      <c r="A921">
        <v>9302083</v>
      </c>
      <c r="B921" t="s">
        <v>1167</v>
      </c>
      <c r="C921">
        <v>61201</v>
      </c>
      <c r="D921" t="s">
        <v>26</v>
      </c>
      <c r="E921" t="s">
        <v>195</v>
      </c>
    </row>
    <row r="922" spans="1:7" hidden="1" x14ac:dyDescent="0.25">
      <c r="A922">
        <v>9302098</v>
      </c>
      <c r="B922" t="s">
        <v>1168</v>
      </c>
      <c r="C922">
        <v>74201</v>
      </c>
      <c r="D922" t="s">
        <v>102</v>
      </c>
      <c r="E922" t="s">
        <v>293</v>
      </c>
      <c r="F922">
        <v>3.36</v>
      </c>
    </row>
    <row r="923" spans="1:7" hidden="1" x14ac:dyDescent="0.25">
      <c r="A923">
        <v>9302135</v>
      </c>
      <c r="B923" t="s">
        <v>1169</v>
      </c>
      <c r="C923">
        <v>63201</v>
      </c>
      <c r="D923" t="s">
        <v>143</v>
      </c>
      <c r="E923" t="s">
        <v>99</v>
      </c>
      <c r="G923">
        <v>3.06</v>
      </c>
    </row>
    <row r="924" spans="1:7" hidden="1" x14ac:dyDescent="0.25">
      <c r="A924">
        <v>9302136</v>
      </c>
      <c r="B924" t="s">
        <v>1170</v>
      </c>
      <c r="C924">
        <v>61201</v>
      </c>
      <c r="D924" t="s">
        <v>26</v>
      </c>
      <c r="E924" t="s">
        <v>87</v>
      </c>
    </row>
    <row r="925" spans="1:7" hidden="1" x14ac:dyDescent="0.25">
      <c r="A925">
        <v>9302139</v>
      </c>
      <c r="B925" t="s">
        <v>1171</v>
      </c>
      <c r="C925">
        <v>46201</v>
      </c>
      <c r="D925" t="s">
        <v>1</v>
      </c>
      <c r="E925" t="s">
        <v>611</v>
      </c>
      <c r="F925">
        <v>3.41</v>
      </c>
    </row>
    <row r="926" spans="1:7" hidden="1" x14ac:dyDescent="0.25">
      <c r="A926">
        <v>9302175</v>
      </c>
      <c r="B926" t="s">
        <v>1172</v>
      </c>
      <c r="C926">
        <v>73201</v>
      </c>
      <c r="D926" t="s">
        <v>95</v>
      </c>
      <c r="E926" t="s">
        <v>694</v>
      </c>
      <c r="G926">
        <v>3.56</v>
      </c>
    </row>
    <row r="927" spans="1:7" hidden="1" x14ac:dyDescent="0.25">
      <c r="A927">
        <v>9302179</v>
      </c>
      <c r="B927" t="s">
        <v>1173</v>
      </c>
      <c r="C927">
        <v>61201</v>
      </c>
      <c r="D927" t="s">
        <v>26</v>
      </c>
      <c r="E927" t="s">
        <v>20</v>
      </c>
    </row>
    <row r="928" spans="1:7" hidden="1" x14ac:dyDescent="0.25">
      <c r="A928">
        <v>9302191</v>
      </c>
      <c r="B928" t="s">
        <v>1174</v>
      </c>
      <c r="C928">
        <v>51201</v>
      </c>
      <c r="D928" t="s">
        <v>502</v>
      </c>
      <c r="E928" s="1">
        <v>41901</v>
      </c>
    </row>
    <row r="929" spans="1:7" hidden="1" x14ac:dyDescent="0.25">
      <c r="A929">
        <v>9302204</v>
      </c>
      <c r="B929" t="s">
        <v>1175</v>
      </c>
      <c r="C929">
        <v>63201</v>
      </c>
      <c r="D929" t="s">
        <v>143</v>
      </c>
      <c r="E929" t="s">
        <v>157</v>
      </c>
    </row>
    <row r="930" spans="1:7" hidden="1" x14ac:dyDescent="0.25">
      <c r="A930">
        <v>9302210</v>
      </c>
      <c r="B930" t="s">
        <v>1176</v>
      </c>
      <c r="C930">
        <v>61201</v>
      </c>
      <c r="D930" t="s">
        <v>26</v>
      </c>
      <c r="E930" t="s">
        <v>59</v>
      </c>
    </row>
    <row r="931" spans="1:7" hidden="1" x14ac:dyDescent="0.25">
      <c r="A931">
        <v>9302215</v>
      </c>
      <c r="B931" t="s">
        <v>1177</v>
      </c>
      <c r="C931">
        <v>61201</v>
      </c>
      <c r="D931" t="s">
        <v>26</v>
      </c>
      <c r="E931" t="s">
        <v>87</v>
      </c>
    </row>
    <row r="932" spans="1:7" hidden="1" x14ac:dyDescent="0.25">
      <c r="A932">
        <v>9302249</v>
      </c>
      <c r="B932" t="s">
        <v>1178</v>
      </c>
      <c r="C932">
        <v>61201</v>
      </c>
      <c r="D932" t="s">
        <v>26</v>
      </c>
      <c r="E932" t="s">
        <v>195</v>
      </c>
    </row>
    <row r="933" spans="1:7" hidden="1" x14ac:dyDescent="0.25">
      <c r="A933">
        <v>9302252</v>
      </c>
      <c r="B933" t="s">
        <v>1179</v>
      </c>
      <c r="C933">
        <v>61201</v>
      </c>
      <c r="D933" t="s">
        <v>26</v>
      </c>
      <c r="E933" t="s">
        <v>1180</v>
      </c>
    </row>
    <row r="934" spans="1:7" hidden="1" x14ac:dyDescent="0.25">
      <c r="A934">
        <v>9302253</v>
      </c>
      <c r="B934" t="s">
        <v>1181</v>
      </c>
      <c r="C934">
        <v>61201</v>
      </c>
      <c r="D934" t="s">
        <v>26</v>
      </c>
      <c r="E934" t="s">
        <v>52</v>
      </c>
      <c r="G934">
        <v>3.41</v>
      </c>
    </row>
    <row r="935" spans="1:7" hidden="1" x14ac:dyDescent="0.25">
      <c r="A935">
        <v>9302258</v>
      </c>
      <c r="B935" t="s">
        <v>1182</v>
      </c>
      <c r="C935">
        <v>61201</v>
      </c>
      <c r="D935" t="s">
        <v>26</v>
      </c>
      <c r="E935" t="s">
        <v>20</v>
      </c>
    </row>
    <row r="936" spans="1:7" hidden="1" x14ac:dyDescent="0.25">
      <c r="A936">
        <v>9302265</v>
      </c>
      <c r="B936" t="s">
        <v>1183</v>
      </c>
      <c r="C936">
        <v>74201</v>
      </c>
      <c r="D936" t="s">
        <v>102</v>
      </c>
      <c r="E936" t="s">
        <v>140</v>
      </c>
      <c r="G936">
        <v>3.41</v>
      </c>
    </row>
    <row r="937" spans="1:7" hidden="1" x14ac:dyDescent="0.25">
      <c r="A937">
        <v>9302267</v>
      </c>
      <c r="B937" t="s">
        <v>1184</v>
      </c>
      <c r="C937">
        <v>63201</v>
      </c>
      <c r="D937" t="s">
        <v>143</v>
      </c>
      <c r="E937" t="s">
        <v>78</v>
      </c>
    </row>
    <row r="938" spans="1:7" hidden="1" x14ac:dyDescent="0.25">
      <c r="A938">
        <v>9302308</v>
      </c>
      <c r="B938" t="s">
        <v>1185</v>
      </c>
      <c r="C938">
        <v>61201</v>
      </c>
      <c r="D938" t="s">
        <v>26</v>
      </c>
      <c r="E938" t="s">
        <v>59</v>
      </c>
    </row>
    <row r="939" spans="1:7" hidden="1" x14ac:dyDescent="0.25">
      <c r="A939">
        <v>9302316</v>
      </c>
      <c r="B939" t="s">
        <v>1186</v>
      </c>
      <c r="C939">
        <v>61201</v>
      </c>
      <c r="D939" t="s">
        <v>26</v>
      </c>
      <c r="E939" t="s">
        <v>195</v>
      </c>
    </row>
    <row r="940" spans="1:7" hidden="1" x14ac:dyDescent="0.25">
      <c r="A940">
        <v>9302319</v>
      </c>
      <c r="B940" t="s">
        <v>1187</v>
      </c>
      <c r="C940">
        <v>89201</v>
      </c>
      <c r="D940" t="s">
        <v>115</v>
      </c>
      <c r="E940" t="s">
        <v>83</v>
      </c>
    </row>
    <row r="941" spans="1:7" hidden="1" x14ac:dyDescent="0.25">
      <c r="A941">
        <v>9302326</v>
      </c>
      <c r="B941" t="s">
        <v>1188</v>
      </c>
      <c r="C941">
        <v>73201</v>
      </c>
      <c r="D941" t="s">
        <v>95</v>
      </c>
      <c r="E941" t="s">
        <v>87</v>
      </c>
    </row>
    <row r="942" spans="1:7" hidden="1" x14ac:dyDescent="0.25">
      <c r="A942">
        <v>9302341</v>
      </c>
      <c r="B942" t="s">
        <v>1189</v>
      </c>
      <c r="C942">
        <v>61201</v>
      </c>
      <c r="D942" t="s">
        <v>26</v>
      </c>
      <c r="E942" t="s">
        <v>301</v>
      </c>
      <c r="G942">
        <v>3.36</v>
      </c>
    </row>
    <row r="943" spans="1:7" hidden="1" x14ac:dyDescent="0.25">
      <c r="A943">
        <v>9302342</v>
      </c>
      <c r="B943" t="s">
        <v>1190</v>
      </c>
      <c r="C943">
        <v>73201</v>
      </c>
      <c r="D943" t="s">
        <v>95</v>
      </c>
      <c r="E943" t="s">
        <v>694</v>
      </c>
      <c r="G943">
        <v>3.53</v>
      </c>
    </row>
    <row r="944" spans="1:7" hidden="1" x14ac:dyDescent="0.25">
      <c r="A944">
        <v>9302346</v>
      </c>
      <c r="B944" t="s">
        <v>1191</v>
      </c>
      <c r="C944">
        <v>73201</v>
      </c>
      <c r="D944" t="s">
        <v>95</v>
      </c>
      <c r="E944" t="s">
        <v>611</v>
      </c>
      <c r="F944">
        <v>3.41</v>
      </c>
    </row>
    <row r="945" spans="1:7" hidden="1" x14ac:dyDescent="0.25">
      <c r="A945">
        <v>9302348</v>
      </c>
      <c r="B945" t="s">
        <v>1192</v>
      </c>
      <c r="C945">
        <v>74201</v>
      </c>
      <c r="D945" t="s">
        <v>102</v>
      </c>
      <c r="E945" t="s">
        <v>20</v>
      </c>
    </row>
    <row r="946" spans="1:7" hidden="1" x14ac:dyDescent="0.25">
      <c r="A946">
        <v>9302354</v>
      </c>
      <c r="B946" t="s">
        <v>1193</v>
      </c>
      <c r="C946">
        <v>61201</v>
      </c>
      <c r="D946" t="s">
        <v>26</v>
      </c>
      <c r="E946" t="s">
        <v>267</v>
      </c>
      <c r="F946">
        <v>3.26</v>
      </c>
    </row>
    <row r="947" spans="1:7" hidden="1" x14ac:dyDescent="0.25">
      <c r="A947">
        <v>9302361</v>
      </c>
      <c r="B947" t="s">
        <v>1194</v>
      </c>
      <c r="C947">
        <v>61201</v>
      </c>
      <c r="D947" t="s">
        <v>26</v>
      </c>
      <c r="E947" t="s">
        <v>181</v>
      </c>
    </row>
    <row r="948" spans="1:7" hidden="1" x14ac:dyDescent="0.25">
      <c r="A948">
        <v>9302368</v>
      </c>
      <c r="B948" t="s">
        <v>1195</v>
      </c>
      <c r="C948">
        <v>63201</v>
      </c>
      <c r="D948" t="s">
        <v>143</v>
      </c>
      <c r="E948" t="s">
        <v>157</v>
      </c>
    </row>
    <row r="949" spans="1:7" hidden="1" x14ac:dyDescent="0.25">
      <c r="A949">
        <v>9302373</v>
      </c>
      <c r="B949" t="s">
        <v>1196</v>
      </c>
      <c r="C949">
        <v>89201</v>
      </c>
      <c r="D949" t="s">
        <v>115</v>
      </c>
      <c r="E949" t="s">
        <v>81</v>
      </c>
    </row>
    <row r="950" spans="1:7" hidden="1" x14ac:dyDescent="0.25">
      <c r="A950">
        <v>9302400</v>
      </c>
      <c r="B950" t="s">
        <v>1197</v>
      </c>
      <c r="C950">
        <v>74201</v>
      </c>
      <c r="D950" t="s">
        <v>102</v>
      </c>
      <c r="E950" t="s">
        <v>271</v>
      </c>
    </row>
    <row r="951" spans="1:7" hidden="1" x14ac:dyDescent="0.25">
      <c r="A951">
        <v>9302428</v>
      </c>
      <c r="B951" t="s">
        <v>1198</v>
      </c>
      <c r="C951">
        <v>61201</v>
      </c>
      <c r="D951" t="s">
        <v>26</v>
      </c>
      <c r="E951" t="s">
        <v>52</v>
      </c>
      <c r="G951">
        <v>3.39</v>
      </c>
    </row>
    <row r="952" spans="1:7" hidden="1" x14ac:dyDescent="0.25">
      <c r="A952">
        <v>9302430</v>
      </c>
      <c r="B952" t="s">
        <v>1199</v>
      </c>
      <c r="C952">
        <v>61201</v>
      </c>
      <c r="D952" t="s">
        <v>26</v>
      </c>
      <c r="E952" t="s">
        <v>52</v>
      </c>
      <c r="G952">
        <v>3.41</v>
      </c>
    </row>
    <row r="953" spans="1:7" hidden="1" x14ac:dyDescent="0.25">
      <c r="A953">
        <v>9302440</v>
      </c>
      <c r="B953" t="s">
        <v>1200</v>
      </c>
      <c r="C953">
        <v>74201</v>
      </c>
      <c r="D953" t="s">
        <v>102</v>
      </c>
      <c r="E953" s="1">
        <v>41884</v>
      </c>
    </row>
    <row r="954" spans="1:7" hidden="1" x14ac:dyDescent="0.25">
      <c r="A954">
        <v>9302446</v>
      </c>
      <c r="B954" t="s">
        <v>1201</v>
      </c>
      <c r="C954">
        <v>61201</v>
      </c>
      <c r="D954" t="s">
        <v>26</v>
      </c>
      <c r="E954" t="s">
        <v>891</v>
      </c>
    </row>
    <row r="955" spans="1:7" hidden="1" x14ac:dyDescent="0.25">
      <c r="A955">
        <v>9302470</v>
      </c>
      <c r="B955" t="s">
        <v>1202</v>
      </c>
      <c r="C955">
        <v>61201</v>
      </c>
      <c r="D955" t="s">
        <v>26</v>
      </c>
      <c r="E955" t="s">
        <v>83</v>
      </c>
    </row>
    <row r="956" spans="1:7" hidden="1" x14ac:dyDescent="0.25">
      <c r="A956">
        <v>9302513</v>
      </c>
      <c r="B956" t="s">
        <v>1203</v>
      </c>
      <c r="C956">
        <v>63201</v>
      </c>
      <c r="D956" t="s">
        <v>143</v>
      </c>
      <c r="E956" t="s">
        <v>78</v>
      </c>
    </row>
    <row r="957" spans="1:7" hidden="1" x14ac:dyDescent="0.25">
      <c r="A957">
        <v>9302529</v>
      </c>
      <c r="B957" t="s">
        <v>1204</v>
      </c>
      <c r="C957">
        <v>73201</v>
      </c>
      <c r="D957" t="s">
        <v>95</v>
      </c>
      <c r="E957" t="s">
        <v>161</v>
      </c>
    </row>
    <row r="958" spans="1:7" hidden="1" x14ac:dyDescent="0.25">
      <c r="A958">
        <v>9302531</v>
      </c>
      <c r="B958" t="s">
        <v>1205</v>
      </c>
      <c r="C958">
        <v>61201</v>
      </c>
      <c r="D958" t="s">
        <v>26</v>
      </c>
      <c r="E958" s="1">
        <v>42489</v>
      </c>
      <c r="F958">
        <v>3.52</v>
      </c>
    </row>
    <row r="959" spans="1:7" hidden="1" x14ac:dyDescent="0.25">
      <c r="A959">
        <v>9302544</v>
      </c>
      <c r="B959" t="s">
        <v>1206</v>
      </c>
      <c r="C959">
        <v>61201</v>
      </c>
      <c r="D959" t="s">
        <v>26</v>
      </c>
      <c r="E959" t="s">
        <v>591</v>
      </c>
    </row>
    <row r="960" spans="1:7" hidden="1" x14ac:dyDescent="0.25">
      <c r="A960">
        <v>9302557</v>
      </c>
      <c r="B960" t="s">
        <v>1207</v>
      </c>
      <c r="C960">
        <v>89201</v>
      </c>
      <c r="D960" t="s">
        <v>115</v>
      </c>
      <c r="E960" t="s">
        <v>83</v>
      </c>
    </row>
    <row r="961" spans="1:7" hidden="1" x14ac:dyDescent="0.25">
      <c r="A961">
        <v>9302562</v>
      </c>
      <c r="B961" t="s">
        <v>1208</v>
      </c>
      <c r="C961">
        <v>61201</v>
      </c>
      <c r="D961" t="s">
        <v>26</v>
      </c>
      <c r="E961" t="s">
        <v>508</v>
      </c>
      <c r="G961">
        <v>3</v>
      </c>
    </row>
    <row r="962" spans="1:7" hidden="1" x14ac:dyDescent="0.25">
      <c r="A962">
        <v>9302580</v>
      </c>
      <c r="B962" t="s">
        <v>1209</v>
      </c>
      <c r="C962">
        <v>73201</v>
      </c>
      <c r="D962" t="s">
        <v>95</v>
      </c>
      <c r="E962" t="s">
        <v>544</v>
      </c>
      <c r="F962">
        <v>3.14</v>
      </c>
    </row>
    <row r="963" spans="1:7" hidden="1" x14ac:dyDescent="0.25">
      <c r="A963">
        <v>9302584</v>
      </c>
      <c r="B963" t="s">
        <v>1210</v>
      </c>
      <c r="C963">
        <v>61201</v>
      </c>
      <c r="D963" t="s">
        <v>26</v>
      </c>
      <c r="E963" t="s">
        <v>20</v>
      </c>
    </row>
    <row r="964" spans="1:7" hidden="1" x14ac:dyDescent="0.25">
      <c r="A964">
        <v>9302589</v>
      </c>
      <c r="B964" t="s">
        <v>1211</v>
      </c>
      <c r="C964">
        <v>63201</v>
      </c>
      <c r="D964" t="s">
        <v>143</v>
      </c>
      <c r="E964" t="s">
        <v>243</v>
      </c>
    </row>
    <row r="965" spans="1:7" hidden="1" x14ac:dyDescent="0.25">
      <c r="A965">
        <v>9302601</v>
      </c>
      <c r="B965" t="s">
        <v>1212</v>
      </c>
      <c r="C965">
        <v>61201</v>
      </c>
      <c r="D965" t="s">
        <v>26</v>
      </c>
      <c r="E965" t="s">
        <v>337</v>
      </c>
    </row>
    <row r="966" spans="1:7" hidden="1" x14ac:dyDescent="0.25">
      <c r="A966">
        <v>9302604</v>
      </c>
      <c r="B966" t="s">
        <v>1213</v>
      </c>
      <c r="C966">
        <v>74201</v>
      </c>
      <c r="D966" t="s">
        <v>102</v>
      </c>
      <c r="E966" t="s">
        <v>197</v>
      </c>
    </row>
    <row r="967" spans="1:7" hidden="1" x14ac:dyDescent="0.25">
      <c r="A967">
        <v>9302645</v>
      </c>
      <c r="B967" t="s">
        <v>1214</v>
      </c>
      <c r="C967">
        <v>63201</v>
      </c>
      <c r="D967" t="s">
        <v>143</v>
      </c>
      <c r="E967" t="s">
        <v>87</v>
      </c>
    </row>
    <row r="968" spans="1:7" hidden="1" x14ac:dyDescent="0.25">
      <c r="A968">
        <v>9302654</v>
      </c>
      <c r="B968" t="s">
        <v>1215</v>
      </c>
      <c r="C968">
        <v>61201</v>
      </c>
      <c r="D968" t="s">
        <v>26</v>
      </c>
      <c r="E968" t="s">
        <v>87</v>
      </c>
    </row>
    <row r="969" spans="1:7" hidden="1" x14ac:dyDescent="0.25">
      <c r="A969">
        <v>9302671</v>
      </c>
      <c r="B969" t="s">
        <v>1216</v>
      </c>
      <c r="C969">
        <v>83201</v>
      </c>
      <c r="D969" t="s">
        <v>10</v>
      </c>
      <c r="E969" t="s">
        <v>393</v>
      </c>
    </row>
    <row r="970" spans="1:7" hidden="1" x14ac:dyDescent="0.25">
      <c r="A970">
        <v>9302707</v>
      </c>
      <c r="B970" t="s">
        <v>1217</v>
      </c>
      <c r="C970">
        <v>61201</v>
      </c>
      <c r="D970" t="s">
        <v>26</v>
      </c>
      <c r="E970" t="s">
        <v>59</v>
      </c>
    </row>
    <row r="971" spans="1:7" hidden="1" x14ac:dyDescent="0.25">
      <c r="A971">
        <v>9302713</v>
      </c>
      <c r="B971" t="s">
        <v>1218</v>
      </c>
      <c r="C971">
        <v>61201</v>
      </c>
      <c r="D971" t="s">
        <v>26</v>
      </c>
      <c r="E971" t="s">
        <v>181</v>
      </c>
    </row>
    <row r="972" spans="1:7" hidden="1" x14ac:dyDescent="0.25">
      <c r="A972">
        <v>9302721</v>
      </c>
      <c r="B972" t="s">
        <v>1219</v>
      </c>
      <c r="C972">
        <v>61201</v>
      </c>
      <c r="D972" t="s">
        <v>26</v>
      </c>
      <c r="E972" t="s">
        <v>87</v>
      </c>
    </row>
    <row r="973" spans="1:7" hidden="1" x14ac:dyDescent="0.25">
      <c r="A973">
        <v>9302722</v>
      </c>
      <c r="B973" t="s">
        <v>1220</v>
      </c>
      <c r="C973">
        <v>61201</v>
      </c>
      <c r="D973" t="s">
        <v>26</v>
      </c>
      <c r="E973" t="s">
        <v>1221</v>
      </c>
    </row>
    <row r="974" spans="1:7" hidden="1" x14ac:dyDescent="0.25">
      <c r="A974">
        <v>9302723</v>
      </c>
      <c r="B974" t="s">
        <v>1222</v>
      </c>
      <c r="C974">
        <v>61201</v>
      </c>
      <c r="D974" t="s">
        <v>26</v>
      </c>
      <c r="E974" t="s">
        <v>59</v>
      </c>
    </row>
    <row r="975" spans="1:7" hidden="1" x14ac:dyDescent="0.25">
      <c r="A975">
        <v>9302730</v>
      </c>
      <c r="B975" t="s">
        <v>1223</v>
      </c>
      <c r="C975">
        <v>61201</v>
      </c>
      <c r="D975" t="s">
        <v>26</v>
      </c>
      <c r="E975" t="s">
        <v>400</v>
      </c>
    </row>
    <row r="976" spans="1:7" hidden="1" x14ac:dyDescent="0.25">
      <c r="A976">
        <v>9302743</v>
      </c>
      <c r="B976" t="s">
        <v>1224</v>
      </c>
      <c r="C976">
        <v>61201</v>
      </c>
      <c r="D976" t="s">
        <v>26</v>
      </c>
      <c r="E976" t="s">
        <v>59</v>
      </c>
    </row>
    <row r="977" spans="1:7" hidden="1" x14ac:dyDescent="0.25">
      <c r="A977">
        <v>9302754</v>
      </c>
      <c r="B977" t="s">
        <v>1225</v>
      </c>
      <c r="C977">
        <v>63201</v>
      </c>
      <c r="D977" t="s">
        <v>143</v>
      </c>
      <c r="E977" t="s">
        <v>76</v>
      </c>
    </row>
    <row r="978" spans="1:7" hidden="1" x14ac:dyDescent="0.25">
      <c r="A978">
        <v>9302772</v>
      </c>
      <c r="B978" t="s">
        <v>1226</v>
      </c>
      <c r="C978">
        <v>63201</v>
      </c>
      <c r="D978" t="s">
        <v>143</v>
      </c>
      <c r="E978" t="s">
        <v>553</v>
      </c>
    </row>
    <row r="979" spans="1:7" hidden="1" x14ac:dyDescent="0.25">
      <c r="A979">
        <v>9302798</v>
      </c>
      <c r="B979" t="s">
        <v>1227</v>
      </c>
      <c r="C979">
        <v>74201</v>
      </c>
      <c r="D979" t="s">
        <v>102</v>
      </c>
      <c r="E979" t="s">
        <v>131</v>
      </c>
    </row>
    <row r="980" spans="1:7" hidden="1" x14ac:dyDescent="0.25">
      <c r="A980">
        <v>9302806</v>
      </c>
      <c r="B980" t="s">
        <v>1228</v>
      </c>
      <c r="C980">
        <v>61201</v>
      </c>
      <c r="D980" t="s">
        <v>26</v>
      </c>
      <c r="E980" t="s">
        <v>20</v>
      </c>
    </row>
    <row r="981" spans="1:7" hidden="1" x14ac:dyDescent="0.25">
      <c r="A981">
        <v>9302820</v>
      </c>
      <c r="B981" t="s">
        <v>1229</v>
      </c>
      <c r="C981">
        <v>63201</v>
      </c>
      <c r="D981" t="s">
        <v>143</v>
      </c>
      <c r="E981" t="s">
        <v>140</v>
      </c>
      <c r="G981">
        <v>2.8</v>
      </c>
    </row>
    <row r="982" spans="1:7" hidden="1" x14ac:dyDescent="0.25">
      <c r="A982">
        <v>9302839</v>
      </c>
      <c r="B982" t="s">
        <v>1230</v>
      </c>
      <c r="C982">
        <v>74201</v>
      </c>
      <c r="D982" t="s">
        <v>102</v>
      </c>
      <c r="E982" t="s">
        <v>76</v>
      </c>
    </row>
    <row r="983" spans="1:7" hidden="1" x14ac:dyDescent="0.25">
      <c r="A983">
        <v>9302867</v>
      </c>
      <c r="B983" t="s">
        <v>1231</v>
      </c>
      <c r="C983">
        <v>61201</v>
      </c>
      <c r="D983" t="s">
        <v>26</v>
      </c>
      <c r="E983" t="s">
        <v>52</v>
      </c>
      <c r="G983">
        <v>3.42</v>
      </c>
    </row>
    <row r="984" spans="1:7" hidden="1" x14ac:dyDescent="0.25">
      <c r="A984">
        <v>9302869</v>
      </c>
      <c r="B984" t="s">
        <v>1232</v>
      </c>
      <c r="C984">
        <v>45201</v>
      </c>
      <c r="D984" t="s">
        <v>15</v>
      </c>
      <c r="E984" t="s">
        <v>631</v>
      </c>
    </row>
    <row r="985" spans="1:7" hidden="1" x14ac:dyDescent="0.25">
      <c r="A985">
        <v>9302877</v>
      </c>
      <c r="B985" t="s">
        <v>1233</v>
      </c>
      <c r="C985">
        <v>61201</v>
      </c>
      <c r="D985" t="s">
        <v>26</v>
      </c>
      <c r="E985" t="s">
        <v>13</v>
      </c>
      <c r="G985">
        <v>3.19</v>
      </c>
    </row>
    <row r="986" spans="1:7" hidden="1" x14ac:dyDescent="0.25">
      <c r="A986">
        <v>9302899</v>
      </c>
      <c r="B986" t="s">
        <v>1234</v>
      </c>
      <c r="C986">
        <v>73201</v>
      </c>
      <c r="D986" t="s">
        <v>95</v>
      </c>
      <c r="E986" t="s">
        <v>246</v>
      </c>
    </row>
    <row r="987" spans="1:7" hidden="1" x14ac:dyDescent="0.25">
      <c r="A987">
        <v>9302901</v>
      </c>
      <c r="B987" t="s">
        <v>1235</v>
      </c>
      <c r="C987">
        <v>63201</v>
      </c>
      <c r="D987" t="s">
        <v>143</v>
      </c>
      <c r="E987" t="s">
        <v>666</v>
      </c>
      <c r="F987">
        <v>3.24</v>
      </c>
    </row>
    <row r="988" spans="1:7" hidden="1" x14ac:dyDescent="0.25">
      <c r="A988">
        <v>9302924</v>
      </c>
      <c r="B988" t="s">
        <v>1236</v>
      </c>
      <c r="C988">
        <v>61201</v>
      </c>
      <c r="D988" t="s">
        <v>26</v>
      </c>
      <c r="E988" t="s">
        <v>52</v>
      </c>
      <c r="G988">
        <v>3.49</v>
      </c>
    </row>
    <row r="989" spans="1:7" hidden="1" x14ac:dyDescent="0.25">
      <c r="A989">
        <v>9302957</v>
      </c>
      <c r="B989" t="s">
        <v>1237</v>
      </c>
      <c r="C989">
        <v>73201</v>
      </c>
      <c r="D989" t="s">
        <v>95</v>
      </c>
      <c r="E989" t="s">
        <v>161</v>
      </c>
    </row>
    <row r="990" spans="1:7" hidden="1" x14ac:dyDescent="0.25">
      <c r="A990">
        <v>9302971</v>
      </c>
      <c r="B990" t="s">
        <v>1238</v>
      </c>
      <c r="C990">
        <v>63201</v>
      </c>
      <c r="D990" t="s">
        <v>143</v>
      </c>
      <c r="E990" s="1">
        <v>41758</v>
      </c>
    </row>
    <row r="991" spans="1:7" hidden="1" x14ac:dyDescent="0.25">
      <c r="A991">
        <v>9302980</v>
      </c>
      <c r="B991" t="s">
        <v>1239</v>
      </c>
      <c r="C991">
        <v>74201</v>
      </c>
      <c r="D991" t="s">
        <v>102</v>
      </c>
      <c r="E991" t="s">
        <v>20</v>
      </c>
    </row>
    <row r="992" spans="1:7" hidden="1" x14ac:dyDescent="0.25">
      <c r="A992">
        <v>9302983</v>
      </c>
      <c r="B992" t="s">
        <v>1240</v>
      </c>
      <c r="C992">
        <v>61201</v>
      </c>
      <c r="D992" t="s">
        <v>26</v>
      </c>
      <c r="E992" t="s">
        <v>87</v>
      </c>
    </row>
    <row r="993" spans="1:7" hidden="1" x14ac:dyDescent="0.25">
      <c r="A993">
        <v>9302993</v>
      </c>
      <c r="B993" t="s">
        <v>1241</v>
      </c>
      <c r="C993">
        <v>63201</v>
      </c>
      <c r="D993" t="s">
        <v>143</v>
      </c>
      <c r="E993" t="s">
        <v>157</v>
      </c>
    </row>
    <row r="994" spans="1:7" hidden="1" x14ac:dyDescent="0.25">
      <c r="A994">
        <v>9303006</v>
      </c>
      <c r="B994" t="s">
        <v>1242</v>
      </c>
      <c r="C994">
        <v>63201</v>
      </c>
      <c r="D994" t="s">
        <v>143</v>
      </c>
      <c r="E994" t="s">
        <v>78</v>
      </c>
    </row>
    <row r="995" spans="1:7" hidden="1" x14ac:dyDescent="0.25">
      <c r="A995">
        <v>9303010</v>
      </c>
      <c r="B995" t="s">
        <v>1243</v>
      </c>
      <c r="C995">
        <v>83207</v>
      </c>
      <c r="D995" t="s">
        <v>179</v>
      </c>
      <c r="E995" t="s">
        <v>393</v>
      </c>
    </row>
    <row r="996" spans="1:7" hidden="1" x14ac:dyDescent="0.25">
      <c r="A996">
        <v>9303012</v>
      </c>
      <c r="B996" t="s">
        <v>1244</v>
      </c>
      <c r="C996">
        <v>61201</v>
      </c>
      <c r="D996" t="s">
        <v>26</v>
      </c>
      <c r="E996" t="s">
        <v>1221</v>
      </c>
    </row>
    <row r="997" spans="1:7" hidden="1" x14ac:dyDescent="0.25">
      <c r="A997">
        <v>9303015</v>
      </c>
      <c r="B997" t="s">
        <v>1245</v>
      </c>
      <c r="C997">
        <v>79202</v>
      </c>
      <c r="D997" t="s">
        <v>108</v>
      </c>
      <c r="E997" t="s">
        <v>67</v>
      </c>
    </row>
    <row r="998" spans="1:7" hidden="1" x14ac:dyDescent="0.25">
      <c r="A998">
        <v>9303017</v>
      </c>
      <c r="B998" t="s">
        <v>1246</v>
      </c>
      <c r="C998">
        <v>79202</v>
      </c>
      <c r="D998" t="s">
        <v>108</v>
      </c>
      <c r="E998" t="s">
        <v>67</v>
      </c>
    </row>
    <row r="999" spans="1:7" hidden="1" x14ac:dyDescent="0.25">
      <c r="A999">
        <v>9303020</v>
      </c>
      <c r="B999" t="s">
        <v>1247</v>
      </c>
      <c r="C999">
        <v>89201</v>
      </c>
      <c r="D999" t="s">
        <v>115</v>
      </c>
      <c r="E999" t="s">
        <v>87</v>
      </c>
    </row>
    <row r="1000" spans="1:7" hidden="1" x14ac:dyDescent="0.25">
      <c r="A1000">
        <v>9303037</v>
      </c>
      <c r="B1000" t="s">
        <v>1248</v>
      </c>
      <c r="C1000">
        <v>83206</v>
      </c>
      <c r="D1000" t="s">
        <v>1064</v>
      </c>
      <c r="E1000" t="s">
        <v>393</v>
      </c>
    </row>
    <row r="1001" spans="1:7" hidden="1" x14ac:dyDescent="0.25">
      <c r="A1001">
        <v>9303045</v>
      </c>
      <c r="B1001" t="s">
        <v>1249</v>
      </c>
      <c r="C1001">
        <v>61201</v>
      </c>
      <c r="D1001" t="s">
        <v>26</v>
      </c>
      <c r="E1001" t="s">
        <v>20</v>
      </c>
    </row>
    <row r="1002" spans="1:7" hidden="1" x14ac:dyDescent="0.25">
      <c r="A1002">
        <v>9303080</v>
      </c>
      <c r="B1002" t="s">
        <v>1250</v>
      </c>
      <c r="C1002">
        <v>61201</v>
      </c>
      <c r="D1002" t="s">
        <v>26</v>
      </c>
      <c r="E1002" t="s">
        <v>52</v>
      </c>
      <c r="G1002">
        <v>3.42</v>
      </c>
    </row>
    <row r="1003" spans="1:7" hidden="1" x14ac:dyDescent="0.25">
      <c r="A1003">
        <v>9303082</v>
      </c>
      <c r="B1003" t="s">
        <v>1251</v>
      </c>
      <c r="C1003">
        <v>74201</v>
      </c>
      <c r="D1003" t="s">
        <v>102</v>
      </c>
      <c r="E1003" t="s">
        <v>1252</v>
      </c>
      <c r="F1003">
        <v>3.36</v>
      </c>
    </row>
    <row r="1004" spans="1:7" hidden="1" x14ac:dyDescent="0.25">
      <c r="A1004">
        <v>9303083</v>
      </c>
      <c r="B1004" t="s">
        <v>1253</v>
      </c>
      <c r="C1004">
        <v>74201</v>
      </c>
      <c r="D1004" t="s">
        <v>102</v>
      </c>
      <c r="E1004" t="s">
        <v>1254</v>
      </c>
      <c r="F1004">
        <v>3.27</v>
      </c>
    </row>
    <row r="1005" spans="1:7" hidden="1" x14ac:dyDescent="0.25">
      <c r="A1005">
        <v>9303089</v>
      </c>
      <c r="B1005" t="s">
        <v>1255</v>
      </c>
      <c r="C1005">
        <v>83207</v>
      </c>
      <c r="D1005" t="s">
        <v>179</v>
      </c>
      <c r="E1005" t="s">
        <v>195</v>
      </c>
    </row>
    <row r="1006" spans="1:7" hidden="1" x14ac:dyDescent="0.25">
      <c r="A1006">
        <v>9303104</v>
      </c>
      <c r="B1006" t="s">
        <v>1256</v>
      </c>
      <c r="C1006">
        <v>61201</v>
      </c>
      <c r="D1006" t="s">
        <v>26</v>
      </c>
      <c r="E1006" t="s">
        <v>52</v>
      </c>
      <c r="G1006">
        <v>3.37</v>
      </c>
    </row>
    <row r="1007" spans="1:7" hidden="1" x14ac:dyDescent="0.25">
      <c r="A1007">
        <v>9303117</v>
      </c>
      <c r="B1007" t="s">
        <v>1257</v>
      </c>
      <c r="C1007">
        <v>74201</v>
      </c>
      <c r="D1007" t="s">
        <v>102</v>
      </c>
      <c r="E1007" t="s">
        <v>76</v>
      </c>
    </row>
    <row r="1008" spans="1:7" hidden="1" x14ac:dyDescent="0.25">
      <c r="A1008">
        <v>9303119</v>
      </c>
      <c r="B1008" t="s">
        <v>1258</v>
      </c>
      <c r="C1008">
        <v>74201</v>
      </c>
      <c r="D1008" t="s">
        <v>102</v>
      </c>
      <c r="E1008" t="s">
        <v>290</v>
      </c>
      <c r="F1008">
        <v>3.38</v>
      </c>
    </row>
    <row r="1009" spans="1:7" hidden="1" x14ac:dyDescent="0.25">
      <c r="A1009">
        <v>9303135</v>
      </c>
      <c r="B1009" t="s">
        <v>1259</v>
      </c>
      <c r="C1009">
        <v>74201</v>
      </c>
      <c r="D1009" t="s">
        <v>102</v>
      </c>
      <c r="E1009" t="s">
        <v>113</v>
      </c>
    </row>
    <row r="1010" spans="1:7" hidden="1" x14ac:dyDescent="0.25">
      <c r="A1010">
        <v>9303181</v>
      </c>
      <c r="B1010" t="s">
        <v>1260</v>
      </c>
      <c r="C1010">
        <v>63201</v>
      </c>
      <c r="D1010" t="s">
        <v>143</v>
      </c>
      <c r="E1010" t="s">
        <v>254</v>
      </c>
      <c r="G1010">
        <v>3.03</v>
      </c>
    </row>
    <row r="1011" spans="1:7" hidden="1" x14ac:dyDescent="0.25">
      <c r="A1011">
        <v>9303199</v>
      </c>
      <c r="B1011" t="s">
        <v>1261</v>
      </c>
      <c r="C1011">
        <v>63201</v>
      </c>
      <c r="D1011" t="s">
        <v>143</v>
      </c>
      <c r="E1011" t="s">
        <v>140</v>
      </c>
      <c r="G1011">
        <v>3.17</v>
      </c>
    </row>
    <row r="1012" spans="1:7" hidden="1" x14ac:dyDescent="0.25">
      <c r="A1012">
        <v>9303205</v>
      </c>
      <c r="B1012" t="s">
        <v>1262</v>
      </c>
      <c r="C1012">
        <v>74201</v>
      </c>
      <c r="D1012" t="s">
        <v>102</v>
      </c>
      <c r="E1012" t="s">
        <v>228</v>
      </c>
      <c r="G1012">
        <v>3.32</v>
      </c>
    </row>
    <row r="1013" spans="1:7" hidden="1" x14ac:dyDescent="0.25">
      <c r="A1013">
        <v>9303208</v>
      </c>
      <c r="B1013" t="s">
        <v>1263</v>
      </c>
      <c r="C1013">
        <v>61201</v>
      </c>
      <c r="D1013" t="s">
        <v>26</v>
      </c>
      <c r="E1013" t="s">
        <v>87</v>
      </c>
    </row>
    <row r="1014" spans="1:7" hidden="1" x14ac:dyDescent="0.25">
      <c r="A1014">
        <v>9303214</v>
      </c>
      <c r="B1014" t="s">
        <v>1264</v>
      </c>
      <c r="C1014">
        <v>74201</v>
      </c>
      <c r="D1014" t="s">
        <v>102</v>
      </c>
      <c r="E1014" t="s">
        <v>1265</v>
      </c>
    </row>
    <row r="1015" spans="1:7" hidden="1" x14ac:dyDescent="0.25">
      <c r="A1015">
        <v>9303219</v>
      </c>
      <c r="B1015" t="s">
        <v>1266</v>
      </c>
      <c r="C1015">
        <v>61201</v>
      </c>
      <c r="D1015" t="s">
        <v>26</v>
      </c>
      <c r="E1015" t="s">
        <v>20</v>
      </c>
    </row>
    <row r="1016" spans="1:7" hidden="1" x14ac:dyDescent="0.25">
      <c r="A1016">
        <v>9303225</v>
      </c>
      <c r="B1016" t="s">
        <v>1267</v>
      </c>
      <c r="C1016">
        <v>61201</v>
      </c>
      <c r="D1016" t="s">
        <v>26</v>
      </c>
      <c r="E1016" t="s">
        <v>293</v>
      </c>
      <c r="F1016">
        <v>3.7</v>
      </c>
    </row>
    <row r="1017" spans="1:7" hidden="1" x14ac:dyDescent="0.25">
      <c r="A1017">
        <v>9303244</v>
      </c>
      <c r="B1017" t="s">
        <v>1268</v>
      </c>
      <c r="C1017">
        <v>73201</v>
      </c>
      <c r="D1017" t="s">
        <v>95</v>
      </c>
      <c r="E1017" t="s">
        <v>161</v>
      </c>
    </row>
    <row r="1018" spans="1:7" hidden="1" x14ac:dyDescent="0.25">
      <c r="A1018">
        <v>9303248</v>
      </c>
      <c r="B1018" t="s">
        <v>1269</v>
      </c>
      <c r="C1018">
        <v>83207</v>
      </c>
      <c r="D1018" t="s">
        <v>179</v>
      </c>
      <c r="E1018" t="s">
        <v>301</v>
      </c>
      <c r="G1018">
        <v>3.06</v>
      </c>
    </row>
    <row r="1019" spans="1:7" hidden="1" x14ac:dyDescent="0.25">
      <c r="A1019">
        <v>9303249</v>
      </c>
      <c r="B1019" t="s">
        <v>1270</v>
      </c>
      <c r="C1019">
        <v>63201</v>
      </c>
      <c r="D1019" t="s">
        <v>143</v>
      </c>
      <c r="E1019" t="s">
        <v>13</v>
      </c>
      <c r="G1019">
        <v>3.14</v>
      </c>
    </row>
    <row r="1020" spans="1:7" hidden="1" x14ac:dyDescent="0.25">
      <c r="A1020">
        <v>9303255</v>
      </c>
      <c r="B1020" t="s">
        <v>1271</v>
      </c>
      <c r="C1020">
        <v>83206</v>
      </c>
      <c r="D1020" t="s">
        <v>1064</v>
      </c>
      <c r="E1020" t="s">
        <v>393</v>
      </c>
    </row>
    <row r="1021" spans="1:7" hidden="1" x14ac:dyDescent="0.25">
      <c r="A1021">
        <v>9303260</v>
      </c>
      <c r="B1021" t="s">
        <v>1272</v>
      </c>
      <c r="C1021">
        <v>46201</v>
      </c>
      <c r="D1021" t="s">
        <v>1</v>
      </c>
      <c r="E1021" t="s">
        <v>131</v>
      </c>
    </row>
    <row r="1022" spans="1:7" hidden="1" x14ac:dyDescent="0.25">
      <c r="A1022">
        <v>9303262</v>
      </c>
      <c r="B1022" t="s">
        <v>1273</v>
      </c>
      <c r="C1022">
        <v>79202</v>
      </c>
      <c r="D1022" t="s">
        <v>108</v>
      </c>
      <c r="E1022" t="s">
        <v>155</v>
      </c>
    </row>
    <row r="1023" spans="1:7" hidden="1" x14ac:dyDescent="0.25">
      <c r="A1023">
        <v>9303271</v>
      </c>
      <c r="B1023" t="s">
        <v>1274</v>
      </c>
      <c r="C1023">
        <v>61201</v>
      </c>
      <c r="D1023" t="s">
        <v>26</v>
      </c>
      <c r="E1023" t="s">
        <v>195</v>
      </c>
    </row>
    <row r="1024" spans="1:7" hidden="1" x14ac:dyDescent="0.25">
      <c r="A1024">
        <v>9303272</v>
      </c>
      <c r="B1024" t="s">
        <v>1275</v>
      </c>
      <c r="C1024">
        <v>63201</v>
      </c>
      <c r="D1024" t="s">
        <v>143</v>
      </c>
      <c r="E1024" t="s">
        <v>157</v>
      </c>
    </row>
    <row r="1025" spans="1:7" hidden="1" x14ac:dyDescent="0.25">
      <c r="A1025">
        <v>9303275</v>
      </c>
      <c r="B1025" t="s">
        <v>1276</v>
      </c>
      <c r="C1025">
        <v>63201</v>
      </c>
      <c r="D1025" t="s">
        <v>143</v>
      </c>
      <c r="E1025" t="s">
        <v>13</v>
      </c>
      <c r="G1025">
        <v>3.06</v>
      </c>
    </row>
    <row r="1026" spans="1:7" hidden="1" x14ac:dyDescent="0.25">
      <c r="A1026">
        <v>9303281</v>
      </c>
      <c r="B1026" t="s">
        <v>1277</v>
      </c>
      <c r="C1026">
        <v>47201</v>
      </c>
      <c r="D1026" t="s">
        <v>519</v>
      </c>
      <c r="E1026" t="s">
        <v>157</v>
      </c>
    </row>
    <row r="1027" spans="1:7" hidden="1" x14ac:dyDescent="0.25">
      <c r="A1027">
        <v>9303310</v>
      </c>
      <c r="B1027" t="s">
        <v>1278</v>
      </c>
      <c r="C1027">
        <v>61201</v>
      </c>
      <c r="D1027" t="s">
        <v>26</v>
      </c>
      <c r="E1027" t="s">
        <v>59</v>
      </c>
    </row>
    <row r="1028" spans="1:7" hidden="1" x14ac:dyDescent="0.25">
      <c r="A1028">
        <v>9303315</v>
      </c>
      <c r="B1028" t="s">
        <v>1279</v>
      </c>
      <c r="C1028">
        <v>61201</v>
      </c>
      <c r="D1028" t="s">
        <v>26</v>
      </c>
      <c r="E1028" t="s">
        <v>1280</v>
      </c>
      <c r="F1028">
        <v>3.17</v>
      </c>
    </row>
    <row r="1029" spans="1:7" hidden="1" x14ac:dyDescent="0.25">
      <c r="A1029">
        <v>9303321</v>
      </c>
      <c r="B1029" t="s">
        <v>1281</v>
      </c>
      <c r="C1029">
        <v>63201</v>
      </c>
      <c r="D1029" t="s">
        <v>143</v>
      </c>
      <c r="E1029" t="s">
        <v>666</v>
      </c>
      <c r="F1029">
        <v>3.13</v>
      </c>
    </row>
    <row r="1030" spans="1:7" hidden="1" x14ac:dyDescent="0.25">
      <c r="A1030">
        <v>9303324</v>
      </c>
      <c r="B1030" t="s">
        <v>1282</v>
      </c>
      <c r="C1030">
        <v>83205</v>
      </c>
      <c r="D1030" t="s">
        <v>71</v>
      </c>
      <c r="E1030" t="s">
        <v>611</v>
      </c>
      <c r="F1030">
        <v>3.2</v>
      </c>
    </row>
    <row r="1031" spans="1:7" hidden="1" x14ac:dyDescent="0.25">
      <c r="A1031">
        <v>9303326</v>
      </c>
      <c r="B1031" t="s">
        <v>1283</v>
      </c>
      <c r="C1031">
        <v>61201</v>
      </c>
      <c r="D1031" t="s">
        <v>26</v>
      </c>
      <c r="E1031" t="s">
        <v>145</v>
      </c>
    </row>
    <row r="1032" spans="1:7" hidden="1" x14ac:dyDescent="0.25">
      <c r="A1032">
        <v>9303330</v>
      </c>
      <c r="B1032" t="s">
        <v>1284</v>
      </c>
      <c r="C1032">
        <v>83206</v>
      </c>
      <c r="D1032" t="s">
        <v>1064</v>
      </c>
      <c r="E1032" t="s">
        <v>148</v>
      </c>
      <c r="G1032">
        <v>3.5</v>
      </c>
    </row>
    <row r="1033" spans="1:7" hidden="1" x14ac:dyDescent="0.25">
      <c r="A1033">
        <v>9303333</v>
      </c>
      <c r="B1033" t="s">
        <v>1285</v>
      </c>
      <c r="C1033">
        <v>61201</v>
      </c>
      <c r="D1033" t="s">
        <v>26</v>
      </c>
      <c r="E1033" t="s">
        <v>13</v>
      </c>
      <c r="G1033">
        <v>3.41</v>
      </c>
    </row>
    <row r="1034" spans="1:7" hidden="1" x14ac:dyDescent="0.25">
      <c r="A1034">
        <v>9303344</v>
      </c>
      <c r="B1034" t="s">
        <v>1286</v>
      </c>
      <c r="C1034">
        <v>61201</v>
      </c>
      <c r="D1034" t="s">
        <v>26</v>
      </c>
      <c r="E1034" t="s">
        <v>248</v>
      </c>
    </row>
    <row r="1035" spans="1:7" hidden="1" x14ac:dyDescent="0.25">
      <c r="A1035">
        <v>9303345</v>
      </c>
      <c r="B1035" t="s">
        <v>1287</v>
      </c>
      <c r="C1035">
        <v>61201</v>
      </c>
      <c r="D1035" t="s">
        <v>26</v>
      </c>
      <c r="E1035" t="s">
        <v>87</v>
      </c>
    </row>
    <row r="1036" spans="1:7" hidden="1" x14ac:dyDescent="0.25">
      <c r="A1036">
        <v>9303395</v>
      </c>
      <c r="B1036" t="s">
        <v>1288</v>
      </c>
      <c r="C1036">
        <v>61201</v>
      </c>
      <c r="D1036" t="s">
        <v>26</v>
      </c>
      <c r="E1036" t="s">
        <v>553</v>
      </c>
    </row>
    <row r="1037" spans="1:7" hidden="1" x14ac:dyDescent="0.25">
      <c r="A1037">
        <v>9303398</v>
      </c>
      <c r="B1037" t="s">
        <v>1289</v>
      </c>
      <c r="C1037">
        <v>61201</v>
      </c>
      <c r="D1037" t="s">
        <v>26</v>
      </c>
      <c r="E1037" t="s">
        <v>87</v>
      </c>
    </row>
    <row r="1038" spans="1:7" hidden="1" x14ac:dyDescent="0.25">
      <c r="A1038">
        <v>9303408</v>
      </c>
      <c r="B1038" t="s">
        <v>1290</v>
      </c>
      <c r="C1038">
        <v>89201</v>
      </c>
      <c r="D1038" t="s">
        <v>115</v>
      </c>
      <c r="E1038" t="s">
        <v>1291</v>
      </c>
      <c r="F1038">
        <v>3.36</v>
      </c>
    </row>
    <row r="1039" spans="1:7" hidden="1" x14ac:dyDescent="0.25">
      <c r="A1039">
        <v>9303409</v>
      </c>
      <c r="B1039" t="s">
        <v>1292</v>
      </c>
      <c r="C1039">
        <v>89201</v>
      </c>
      <c r="D1039" t="s">
        <v>115</v>
      </c>
      <c r="E1039" t="s">
        <v>120</v>
      </c>
    </row>
    <row r="1040" spans="1:7" hidden="1" x14ac:dyDescent="0.25">
      <c r="A1040">
        <v>9303433</v>
      </c>
      <c r="B1040" t="s">
        <v>1293</v>
      </c>
      <c r="C1040">
        <v>83207</v>
      </c>
      <c r="D1040" t="s">
        <v>179</v>
      </c>
      <c r="E1040" s="1">
        <v>41885</v>
      </c>
    </row>
    <row r="1041" spans="1:7" hidden="1" x14ac:dyDescent="0.25">
      <c r="A1041">
        <v>9303437</v>
      </c>
      <c r="B1041" t="s">
        <v>1294</v>
      </c>
      <c r="C1041">
        <v>83207</v>
      </c>
      <c r="D1041" t="s">
        <v>179</v>
      </c>
      <c r="E1041" t="s">
        <v>648</v>
      </c>
    </row>
    <row r="1042" spans="1:7" hidden="1" x14ac:dyDescent="0.25">
      <c r="A1042">
        <v>9303439</v>
      </c>
      <c r="B1042" t="s">
        <v>1295</v>
      </c>
      <c r="C1042">
        <v>83206</v>
      </c>
      <c r="D1042" t="s">
        <v>1064</v>
      </c>
      <c r="E1042" t="s">
        <v>1296</v>
      </c>
      <c r="F1042">
        <v>3.8</v>
      </c>
    </row>
    <row r="1043" spans="1:7" hidden="1" x14ac:dyDescent="0.25">
      <c r="A1043">
        <v>9303455</v>
      </c>
      <c r="B1043" t="s">
        <v>1297</v>
      </c>
      <c r="C1043">
        <v>83206</v>
      </c>
      <c r="D1043" t="s">
        <v>1064</v>
      </c>
      <c r="E1043" t="s">
        <v>1298</v>
      </c>
      <c r="F1043">
        <v>3.44</v>
      </c>
    </row>
    <row r="1044" spans="1:7" hidden="1" x14ac:dyDescent="0.25">
      <c r="A1044">
        <v>9303489</v>
      </c>
      <c r="B1044" t="s">
        <v>1299</v>
      </c>
      <c r="C1044">
        <v>74201</v>
      </c>
      <c r="D1044" t="s">
        <v>102</v>
      </c>
      <c r="E1044" t="s">
        <v>140</v>
      </c>
      <c r="G1044">
        <v>3.35</v>
      </c>
    </row>
    <row r="1045" spans="1:7" hidden="1" x14ac:dyDescent="0.25">
      <c r="A1045">
        <v>9303495</v>
      </c>
      <c r="B1045" t="s">
        <v>1300</v>
      </c>
      <c r="C1045">
        <v>74201</v>
      </c>
      <c r="D1045" t="s">
        <v>102</v>
      </c>
      <c r="E1045" t="s">
        <v>248</v>
      </c>
    </row>
    <row r="1046" spans="1:7" hidden="1" x14ac:dyDescent="0.25">
      <c r="A1046">
        <v>9303509</v>
      </c>
      <c r="B1046" t="s">
        <v>1301</v>
      </c>
      <c r="C1046">
        <v>73201</v>
      </c>
      <c r="D1046" t="s">
        <v>95</v>
      </c>
      <c r="E1046" t="s">
        <v>1302</v>
      </c>
      <c r="F1046">
        <v>3.39</v>
      </c>
    </row>
    <row r="1047" spans="1:7" hidden="1" x14ac:dyDescent="0.25">
      <c r="A1047">
        <v>9303541</v>
      </c>
      <c r="B1047" t="s">
        <v>1303</v>
      </c>
      <c r="C1047">
        <v>61201</v>
      </c>
      <c r="D1047" t="s">
        <v>26</v>
      </c>
      <c r="E1047" t="s">
        <v>308</v>
      </c>
    </row>
    <row r="1048" spans="1:7" hidden="1" x14ac:dyDescent="0.25">
      <c r="A1048">
        <v>9303556</v>
      </c>
      <c r="B1048" t="s">
        <v>1304</v>
      </c>
      <c r="C1048">
        <v>74201</v>
      </c>
      <c r="D1048" t="s">
        <v>102</v>
      </c>
      <c r="E1048" t="s">
        <v>1254</v>
      </c>
      <c r="F1048">
        <v>3.37</v>
      </c>
    </row>
    <row r="1049" spans="1:7" hidden="1" x14ac:dyDescent="0.25">
      <c r="A1049">
        <v>9303567</v>
      </c>
      <c r="B1049" t="s">
        <v>1305</v>
      </c>
      <c r="C1049">
        <v>89201</v>
      </c>
      <c r="D1049" t="s">
        <v>115</v>
      </c>
      <c r="E1049" t="s">
        <v>120</v>
      </c>
    </row>
    <row r="1050" spans="1:7" hidden="1" x14ac:dyDescent="0.25">
      <c r="A1050">
        <v>9303572</v>
      </c>
      <c r="B1050" t="s">
        <v>1306</v>
      </c>
      <c r="C1050">
        <v>79202</v>
      </c>
      <c r="D1050" t="s">
        <v>108</v>
      </c>
      <c r="E1050" t="s">
        <v>285</v>
      </c>
      <c r="G1050">
        <v>3.31</v>
      </c>
    </row>
    <row r="1051" spans="1:7" hidden="1" x14ac:dyDescent="0.25">
      <c r="A1051">
        <v>9303583</v>
      </c>
      <c r="B1051" t="s">
        <v>1307</v>
      </c>
      <c r="C1051">
        <v>74201</v>
      </c>
      <c r="D1051" t="s">
        <v>102</v>
      </c>
      <c r="E1051" t="s">
        <v>113</v>
      </c>
    </row>
    <row r="1052" spans="1:7" hidden="1" x14ac:dyDescent="0.25">
      <c r="A1052">
        <v>9303586</v>
      </c>
      <c r="B1052" t="s">
        <v>1308</v>
      </c>
      <c r="C1052">
        <v>73201</v>
      </c>
      <c r="D1052" t="s">
        <v>95</v>
      </c>
      <c r="E1052" t="s">
        <v>1302</v>
      </c>
      <c r="F1052">
        <v>3.54</v>
      </c>
    </row>
    <row r="1053" spans="1:7" hidden="1" x14ac:dyDescent="0.25">
      <c r="A1053">
        <v>9303588</v>
      </c>
      <c r="B1053" t="s">
        <v>1309</v>
      </c>
      <c r="C1053">
        <v>63201</v>
      </c>
      <c r="D1053" t="s">
        <v>143</v>
      </c>
      <c r="E1053" t="s">
        <v>157</v>
      </c>
    </row>
    <row r="1054" spans="1:7" hidden="1" x14ac:dyDescent="0.25">
      <c r="A1054">
        <v>9303608</v>
      </c>
      <c r="B1054" t="s">
        <v>1310</v>
      </c>
      <c r="C1054">
        <v>74201</v>
      </c>
      <c r="D1054" t="s">
        <v>102</v>
      </c>
      <c r="E1054" t="s">
        <v>113</v>
      </c>
    </row>
    <row r="1055" spans="1:7" hidden="1" x14ac:dyDescent="0.25">
      <c r="A1055">
        <v>9303609</v>
      </c>
      <c r="B1055" t="s">
        <v>1311</v>
      </c>
      <c r="C1055">
        <v>61201</v>
      </c>
      <c r="D1055" t="s">
        <v>26</v>
      </c>
      <c r="E1055" t="s">
        <v>52</v>
      </c>
      <c r="G1055">
        <v>3.39</v>
      </c>
    </row>
    <row r="1056" spans="1:7" hidden="1" x14ac:dyDescent="0.25">
      <c r="A1056">
        <v>9303612</v>
      </c>
      <c r="B1056" t="s">
        <v>1312</v>
      </c>
      <c r="C1056">
        <v>89201</v>
      </c>
      <c r="D1056" t="s">
        <v>115</v>
      </c>
      <c r="E1056" t="s">
        <v>87</v>
      </c>
    </row>
    <row r="1057" spans="1:7" hidden="1" x14ac:dyDescent="0.25">
      <c r="A1057">
        <v>9303635</v>
      </c>
      <c r="B1057" t="s">
        <v>1313</v>
      </c>
      <c r="C1057">
        <v>89201</v>
      </c>
      <c r="D1057" t="s">
        <v>115</v>
      </c>
      <c r="E1057" t="s">
        <v>663</v>
      </c>
      <c r="G1057">
        <v>3.6</v>
      </c>
    </row>
    <row r="1058" spans="1:7" hidden="1" x14ac:dyDescent="0.25">
      <c r="A1058">
        <v>9303663</v>
      </c>
      <c r="B1058" t="s">
        <v>1314</v>
      </c>
      <c r="C1058">
        <v>73201</v>
      </c>
      <c r="D1058" t="s">
        <v>95</v>
      </c>
      <c r="E1058" t="s">
        <v>1315</v>
      </c>
      <c r="F1058">
        <v>3.55</v>
      </c>
    </row>
    <row r="1059" spans="1:7" hidden="1" x14ac:dyDescent="0.25">
      <c r="A1059">
        <v>9303692</v>
      </c>
      <c r="B1059" t="s">
        <v>1316</v>
      </c>
      <c r="C1059">
        <v>74201</v>
      </c>
      <c r="D1059" t="s">
        <v>102</v>
      </c>
      <c r="E1059" t="s">
        <v>197</v>
      </c>
    </row>
    <row r="1060" spans="1:7" hidden="1" x14ac:dyDescent="0.25">
      <c r="A1060">
        <v>9303714</v>
      </c>
      <c r="B1060" t="s">
        <v>1317</v>
      </c>
      <c r="C1060">
        <v>89201</v>
      </c>
      <c r="D1060" t="s">
        <v>115</v>
      </c>
      <c r="E1060" t="s">
        <v>663</v>
      </c>
      <c r="G1060">
        <v>3.8</v>
      </c>
    </row>
    <row r="1061" spans="1:7" hidden="1" x14ac:dyDescent="0.25">
      <c r="A1061">
        <v>9303765</v>
      </c>
      <c r="B1061" t="s">
        <v>1318</v>
      </c>
      <c r="C1061">
        <v>74201</v>
      </c>
      <c r="D1061" t="s">
        <v>102</v>
      </c>
      <c r="E1061" t="s">
        <v>123</v>
      </c>
    </row>
    <row r="1062" spans="1:7" hidden="1" x14ac:dyDescent="0.25">
      <c r="A1062">
        <v>9303783</v>
      </c>
      <c r="B1062" t="s">
        <v>1319</v>
      </c>
      <c r="C1062">
        <v>46201</v>
      </c>
      <c r="D1062" t="s">
        <v>1</v>
      </c>
      <c r="E1062" t="s">
        <v>775</v>
      </c>
      <c r="F1062">
        <v>3.25</v>
      </c>
    </row>
    <row r="1063" spans="1:7" hidden="1" x14ac:dyDescent="0.25">
      <c r="A1063">
        <v>9303791</v>
      </c>
      <c r="B1063" t="s">
        <v>1320</v>
      </c>
      <c r="C1063">
        <v>74201</v>
      </c>
      <c r="D1063" t="s">
        <v>102</v>
      </c>
      <c r="E1063" t="s">
        <v>83</v>
      </c>
    </row>
    <row r="1064" spans="1:7" hidden="1" x14ac:dyDescent="0.25">
      <c r="A1064">
        <v>9303794</v>
      </c>
      <c r="B1064" t="s">
        <v>1321</v>
      </c>
      <c r="C1064">
        <v>61201</v>
      </c>
      <c r="D1064" t="s">
        <v>26</v>
      </c>
      <c r="E1064" t="s">
        <v>351</v>
      </c>
    </row>
    <row r="1065" spans="1:7" hidden="1" x14ac:dyDescent="0.25">
      <c r="A1065">
        <v>9303808</v>
      </c>
      <c r="B1065" t="s">
        <v>1322</v>
      </c>
      <c r="C1065">
        <v>61201</v>
      </c>
      <c r="D1065" t="s">
        <v>26</v>
      </c>
      <c r="E1065" t="s">
        <v>48</v>
      </c>
    </row>
    <row r="1066" spans="1:7" hidden="1" x14ac:dyDescent="0.25">
      <c r="A1066">
        <v>9303809</v>
      </c>
      <c r="B1066" t="s">
        <v>1323</v>
      </c>
      <c r="C1066">
        <v>61201</v>
      </c>
      <c r="D1066" t="s">
        <v>26</v>
      </c>
      <c r="E1066" t="s">
        <v>1324</v>
      </c>
    </row>
    <row r="1067" spans="1:7" hidden="1" x14ac:dyDescent="0.25">
      <c r="A1067">
        <v>9303891</v>
      </c>
      <c r="B1067" t="s">
        <v>1325</v>
      </c>
      <c r="C1067">
        <v>61201</v>
      </c>
      <c r="D1067" t="s">
        <v>26</v>
      </c>
      <c r="E1067" t="s">
        <v>76</v>
      </c>
    </row>
    <row r="1068" spans="1:7" hidden="1" x14ac:dyDescent="0.25">
      <c r="A1068">
        <v>9304057</v>
      </c>
      <c r="B1068" t="s">
        <v>1326</v>
      </c>
      <c r="C1068">
        <v>74201</v>
      </c>
      <c r="D1068" t="s">
        <v>102</v>
      </c>
      <c r="E1068" t="s">
        <v>87</v>
      </c>
    </row>
    <row r="1069" spans="1:7" hidden="1" x14ac:dyDescent="0.25">
      <c r="A1069">
        <v>9304267</v>
      </c>
      <c r="B1069" t="s">
        <v>1327</v>
      </c>
      <c r="C1069">
        <v>61201</v>
      </c>
      <c r="D1069" t="s">
        <v>26</v>
      </c>
      <c r="E1069" t="s">
        <v>145</v>
      </c>
    </row>
    <row r="1070" spans="1:7" hidden="1" x14ac:dyDescent="0.25">
      <c r="A1070">
        <v>9304281</v>
      </c>
      <c r="B1070" t="s">
        <v>1328</v>
      </c>
      <c r="C1070">
        <v>61201</v>
      </c>
      <c r="D1070" t="s">
        <v>26</v>
      </c>
      <c r="E1070" t="s">
        <v>52</v>
      </c>
      <c r="G1070">
        <v>3.46</v>
      </c>
    </row>
    <row r="1071" spans="1:7" hidden="1" x14ac:dyDescent="0.25">
      <c r="A1071">
        <v>9304298</v>
      </c>
      <c r="B1071" t="s">
        <v>1329</v>
      </c>
      <c r="C1071">
        <v>61201</v>
      </c>
      <c r="D1071" t="s">
        <v>26</v>
      </c>
      <c r="E1071" t="s">
        <v>120</v>
      </c>
    </row>
    <row r="1072" spans="1:7" hidden="1" x14ac:dyDescent="0.25">
      <c r="A1072">
        <v>9304304</v>
      </c>
      <c r="B1072" t="s">
        <v>1330</v>
      </c>
      <c r="C1072">
        <v>61201</v>
      </c>
      <c r="D1072" t="s">
        <v>26</v>
      </c>
      <c r="E1072" t="s">
        <v>13</v>
      </c>
      <c r="G1072">
        <v>3.45</v>
      </c>
    </row>
    <row r="1073" spans="1:7" hidden="1" x14ac:dyDescent="0.25">
      <c r="A1073">
        <v>9304340</v>
      </c>
      <c r="B1073" t="s">
        <v>1331</v>
      </c>
      <c r="C1073">
        <v>74201</v>
      </c>
      <c r="D1073" t="s">
        <v>102</v>
      </c>
      <c r="E1073" t="s">
        <v>87</v>
      </c>
    </row>
    <row r="1074" spans="1:7" hidden="1" x14ac:dyDescent="0.25">
      <c r="A1074">
        <v>9304342</v>
      </c>
      <c r="B1074" t="s">
        <v>1332</v>
      </c>
      <c r="C1074">
        <v>74201</v>
      </c>
      <c r="D1074" t="s">
        <v>102</v>
      </c>
      <c r="E1074" t="s">
        <v>131</v>
      </c>
    </row>
    <row r="1075" spans="1:7" hidden="1" x14ac:dyDescent="0.25">
      <c r="A1075">
        <v>9304344</v>
      </c>
      <c r="B1075" t="s">
        <v>1333</v>
      </c>
      <c r="C1075">
        <v>74201</v>
      </c>
      <c r="D1075" t="s">
        <v>102</v>
      </c>
      <c r="E1075" t="s">
        <v>131</v>
      </c>
    </row>
    <row r="1076" spans="1:7" hidden="1" x14ac:dyDescent="0.25">
      <c r="A1076">
        <v>9304348</v>
      </c>
      <c r="B1076" t="s">
        <v>1334</v>
      </c>
      <c r="C1076">
        <v>74201</v>
      </c>
      <c r="D1076" t="s">
        <v>102</v>
      </c>
      <c r="E1076" t="s">
        <v>140</v>
      </c>
      <c r="G1076">
        <v>3.47</v>
      </c>
    </row>
    <row r="1077" spans="1:7" hidden="1" x14ac:dyDescent="0.25">
      <c r="A1077">
        <v>9304355</v>
      </c>
      <c r="B1077" t="s">
        <v>1335</v>
      </c>
      <c r="C1077">
        <v>74201</v>
      </c>
      <c r="D1077" t="s">
        <v>102</v>
      </c>
      <c r="E1077" t="s">
        <v>76</v>
      </c>
    </row>
    <row r="1078" spans="1:7" hidden="1" x14ac:dyDescent="0.25">
      <c r="A1078">
        <v>9304407</v>
      </c>
      <c r="B1078" t="s">
        <v>1336</v>
      </c>
      <c r="C1078">
        <v>74201</v>
      </c>
      <c r="D1078" t="s">
        <v>102</v>
      </c>
      <c r="E1078" t="s">
        <v>76</v>
      </c>
    </row>
    <row r="1079" spans="1:7" hidden="1" x14ac:dyDescent="0.25">
      <c r="A1079">
        <v>9304410</v>
      </c>
      <c r="B1079" t="s">
        <v>1337</v>
      </c>
      <c r="C1079">
        <v>74201</v>
      </c>
      <c r="D1079" t="s">
        <v>102</v>
      </c>
      <c r="E1079" t="s">
        <v>76</v>
      </c>
    </row>
    <row r="1080" spans="1:7" hidden="1" x14ac:dyDescent="0.25">
      <c r="A1080">
        <v>9304413</v>
      </c>
      <c r="B1080" t="s">
        <v>1338</v>
      </c>
      <c r="C1080">
        <v>74201</v>
      </c>
      <c r="D1080" t="s">
        <v>102</v>
      </c>
      <c r="E1080" t="s">
        <v>76</v>
      </c>
    </row>
    <row r="1081" spans="1:7" hidden="1" x14ac:dyDescent="0.25">
      <c r="A1081">
        <v>9304416</v>
      </c>
      <c r="B1081" t="s">
        <v>1339</v>
      </c>
      <c r="C1081">
        <v>74201</v>
      </c>
      <c r="D1081" t="s">
        <v>102</v>
      </c>
      <c r="E1081" t="s">
        <v>13</v>
      </c>
      <c r="G1081">
        <v>3.5</v>
      </c>
    </row>
    <row r="1082" spans="1:7" hidden="1" x14ac:dyDescent="0.25">
      <c r="A1082">
        <v>9304420</v>
      </c>
      <c r="B1082" t="s">
        <v>1340</v>
      </c>
      <c r="C1082">
        <v>74201</v>
      </c>
      <c r="D1082" t="s">
        <v>102</v>
      </c>
      <c r="E1082" t="s">
        <v>1302</v>
      </c>
      <c r="F1082">
        <v>3.53</v>
      </c>
    </row>
    <row r="1083" spans="1:7" hidden="1" x14ac:dyDescent="0.25">
      <c r="A1083">
        <v>9304424</v>
      </c>
      <c r="B1083" t="s">
        <v>1341</v>
      </c>
      <c r="C1083">
        <v>74201</v>
      </c>
      <c r="D1083" t="s">
        <v>102</v>
      </c>
      <c r="E1083" t="s">
        <v>13</v>
      </c>
      <c r="G1083">
        <v>3.49</v>
      </c>
    </row>
    <row r="1084" spans="1:7" hidden="1" x14ac:dyDescent="0.25">
      <c r="A1084">
        <v>9304438</v>
      </c>
      <c r="B1084" t="s">
        <v>1342</v>
      </c>
      <c r="C1084">
        <v>74201</v>
      </c>
      <c r="D1084" t="s">
        <v>102</v>
      </c>
      <c r="E1084" t="s">
        <v>76</v>
      </c>
    </row>
    <row r="1085" spans="1:7" hidden="1" x14ac:dyDescent="0.25">
      <c r="A1085">
        <v>9304441</v>
      </c>
      <c r="B1085" t="s">
        <v>1343</v>
      </c>
      <c r="C1085">
        <v>74201</v>
      </c>
      <c r="D1085" t="s">
        <v>102</v>
      </c>
      <c r="E1085" t="s">
        <v>52</v>
      </c>
      <c r="G1085">
        <v>3.65</v>
      </c>
    </row>
    <row r="1086" spans="1:7" hidden="1" x14ac:dyDescent="0.25">
      <c r="A1086">
        <v>9304444</v>
      </c>
      <c r="B1086" t="s">
        <v>1344</v>
      </c>
      <c r="C1086">
        <v>74201</v>
      </c>
      <c r="D1086" t="s">
        <v>102</v>
      </c>
      <c r="E1086" t="s">
        <v>13</v>
      </c>
      <c r="G1086">
        <v>3.5</v>
      </c>
    </row>
    <row r="1087" spans="1:7" hidden="1" x14ac:dyDescent="0.25">
      <c r="A1087">
        <v>9304446</v>
      </c>
      <c r="B1087" t="s">
        <v>1345</v>
      </c>
      <c r="C1087">
        <v>74201</v>
      </c>
      <c r="D1087" t="s">
        <v>102</v>
      </c>
      <c r="E1087" t="s">
        <v>113</v>
      </c>
    </row>
    <row r="1088" spans="1:7" hidden="1" x14ac:dyDescent="0.25">
      <c r="A1088">
        <v>9304447</v>
      </c>
      <c r="B1088" t="s">
        <v>1346</v>
      </c>
      <c r="C1088">
        <v>74201</v>
      </c>
      <c r="D1088" t="s">
        <v>102</v>
      </c>
      <c r="E1088" t="s">
        <v>197</v>
      </c>
    </row>
    <row r="1089" spans="1:7" hidden="1" x14ac:dyDescent="0.25">
      <c r="A1089">
        <v>9304451</v>
      </c>
      <c r="B1089" t="s">
        <v>1347</v>
      </c>
      <c r="C1089">
        <v>74201</v>
      </c>
      <c r="D1089" t="s">
        <v>102</v>
      </c>
      <c r="E1089" t="s">
        <v>113</v>
      </c>
    </row>
    <row r="1090" spans="1:7" hidden="1" x14ac:dyDescent="0.25">
      <c r="A1090">
        <v>9304452</v>
      </c>
      <c r="B1090" t="s">
        <v>1348</v>
      </c>
      <c r="C1090">
        <v>74201</v>
      </c>
      <c r="D1090" t="s">
        <v>102</v>
      </c>
      <c r="E1090" t="s">
        <v>1349</v>
      </c>
      <c r="G1090">
        <v>3.47</v>
      </c>
    </row>
    <row r="1091" spans="1:7" hidden="1" x14ac:dyDescent="0.25">
      <c r="A1091">
        <v>9304453</v>
      </c>
      <c r="B1091" t="s">
        <v>1350</v>
      </c>
      <c r="C1091">
        <v>74201</v>
      </c>
      <c r="D1091" t="s">
        <v>102</v>
      </c>
      <c r="E1091" t="s">
        <v>1315</v>
      </c>
      <c r="F1091">
        <v>3.52</v>
      </c>
    </row>
    <row r="1092" spans="1:7" hidden="1" x14ac:dyDescent="0.25">
      <c r="A1092">
        <v>9304454</v>
      </c>
      <c r="B1092" t="s">
        <v>1351</v>
      </c>
      <c r="C1092">
        <v>74201</v>
      </c>
      <c r="D1092" t="s">
        <v>102</v>
      </c>
      <c r="E1092" t="s">
        <v>113</v>
      </c>
    </row>
    <row r="1093" spans="1:7" hidden="1" x14ac:dyDescent="0.25">
      <c r="A1093">
        <v>9304460</v>
      </c>
      <c r="B1093" t="s">
        <v>1352</v>
      </c>
      <c r="C1093">
        <v>74201</v>
      </c>
      <c r="D1093" t="s">
        <v>102</v>
      </c>
      <c r="E1093" t="s">
        <v>1349</v>
      </c>
      <c r="G1093">
        <v>3.43</v>
      </c>
    </row>
    <row r="1094" spans="1:7" hidden="1" x14ac:dyDescent="0.25">
      <c r="A1094">
        <v>9304466</v>
      </c>
      <c r="B1094" t="s">
        <v>1353</v>
      </c>
      <c r="C1094">
        <v>74201</v>
      </c>
      <c r="D1094" t="s">
        <v>102</v>
      </c>
      <c r="E1094" s="1">
        <v>41884</v>
      </c>
    </row>
    <row r="1095" spans="1:7" hidden="1" x14ac:dyDescent="0.25">
      <c r="A1095">
        <v>9304469</v>
      </c>
      <c r="B1095" t="s">
        <v>1354</v>
      </c>
      <c r="C1095">
        <v>74201</v>
      </c>
      <c r="D1095" t="s">
        <v>102</v>
      </c>
      <c r="E1095" t="s">
        <v>76</v>
      </c>
    </row>
    <row r="1096" spans="1:7" hidden="1" x14ac:dyDescent="0.25">
      <c r="A1096">
        <v>9304472</v>
      </c>
      <c r="B1096" t="s">
        <v>1355</v>
      </c>
      <c r="C1096">
        <v>74201</v>
      </c>
      <c r="D1096" t="s">
        <v>102</v>
      </c>
      <c r="E1096" t="s">
        <v>8</v>
      </c>
      <c r="G1096">
        <v>3.47</v>
      </c>
    </row>
    <row r="1097" spans="1:7" hidden="1" x14ac:dyDescent="0.25">
      <c r="A1097">
        <v>9304529</v>
      </c>
      <c r="B1097" t="s">
        <v>1356</v>
      </c>
      <c r="C1097">
        <v>74201</v>
      </c>
      <c r="D1097" t="s">
        <v>102</v>
      </c>
      <c r="E1097" t="s">
        <v>131</v>
      </c>
    </row>
    <row r="1098" spans="1:7" hidden="1" x14ac:dyDescent="0.25">
      <c r="A1098">
        <v>9304657</v>
      </c>
      <c r="B1098" t="s">
        <v>1357</v>
      </c>
      <c r="C1098">
        <v>63201</v>
      </c>
      <c r="D1098" t="s">
        <v>143</v>
      </c>
      <c r="E1098" t="s">
        <v>20</v>
      </c>
    </row>
    <row r="1099" spans="1:7" hidden="1" x14ac:dyDescent="0.25">
      <c r="A1099">
        <v>9304826</v>
      </c>
      <c r="B1099" t="s">
        <v>1358</v>
      </c>
      <c r="C1099">
        <v>74201</v>
      </c>
      <c r="D1099" t="s">
        <v>102</v>
      </c>
      <c r="E1099" t="s">
        <v>197</v>
      </c>
    </row>
    <row r="1100" spans="1:7" hidden="1" x14ac:dyDescent="0.25">
      <c r="A1100">
        <v>9304827</v>
      </c>
      <c r="B1100" t="s">
        <v>1359</v>
      </c>
      <c r="C1100">
        <v>74201</v>
      </c>
      <c r="D1100" t="s">
        <v>102</v>
      </c>
      <c r="E1100" s="1">
        <v>41884</v>
      </c>
    </row>
    <row r="1101" spans="1:7" hidden="1" x14ac:dyDescent="0.25">
      <c r="A1101">
        <v>9304831</v>
      </c>
      <c r="B1101" t="s">
        <v>1360</v>
      </c>
      <c r="C1101">
        <v>74201</v>
      </c>
      <c r="D1101" t="s">
        <v>102</v>
      </c>
      <c r="E1101" t="s">
        <v>103</v>
      </c>
    </row>
    <row r="1102" spans="1:7" hidden="1" x14ac:dyDescent="0.25">
      <c r="A1102">
        <v>9304833</v>
      </c>
      <c r="B1102" t="s">
        <v>1361</v>
      </c>
      <c r="C1102">
        <v>74201</v>
      </c>
      <c r="D1102" t="s">
        <v>102</v>
      </c>
      <c r="E1102" t="s">
        <v>87</v>
      </c>
    </row>
    <row r="1103" spans="1:7" hidden="1" x14ac:dyDescent="0.25">
      <c r="A1103">
        <v>9304836</v>
      </c>
      <c r="B1103" t="s">
        <v>1362</v>
      </c>
      <c r="C1103">
        <v>74201</v>
      </c>
      <c r="D1103" t="s">
        <v>102</v>
      </c>
      <c r="E1103" t="s">
        <v>76</v>
      </c>
    </row>
    <row r="1104" spans="1:7" hidden="1" x14ac:dyDescent="0.25">
      <c r="A1104">
        <v>9304837</v>
      </c>
      <c r="B1104" t="s">
        <v>1363</v>
      </c>
      <c r="C1104">
        <v>74201</v>
      </c>
      <c r="D1104" t="s">
        <v>102</v>
      </c>
      <c r="E1104" t="s">
        <v>959</v>
      </c>
      <c r="F1104">
        <v>3.51</v>
      </c>
    </row>
    <row r="1105" spans="1:7" hidden="1" x14ac:dyDescent="0.25">
      <c r="A1105">
        <v>9304839</v>
      </c>
      <c r="B1105" t="s">
        <v>1364</v>
      </c>
      <c r="C1105">
        <v>74201</v>
      </c>
      <c r="D1105" t="s">
        <v>102</v>
      </c>
      <c r="E1105" t="s">
        <v>13</v>
      </c>
      <c r="G1105">
        <v>3.37</v>
      </c>
    </row>
    <row r="1106" spans="1:7" hidden="1" x14ac:dyDescent="0.25">
      <c r="A1106">
        <v>9304840</v>
      </c>
      <c r="B1106" t="s">
        <v>1365</v>
      </c>
      <c r="C1106">
        <v>74201</v>
      </c>
      <c r="D1106" t="s">
        <v>102</v>
      </c>
      <c r="E1106" s="1">
        <v>41884</v>
      </c>
    </row>
    <row r="1107" spans="1:7" hidden="1" x14ac:dyDescent="0.25">
      <c r="A1107">
        <v>9304843</v>
      </c>
      <c r="B1107" t="s">
        <v>1366</v>
      </c>
      <c r="C1107">
        <v>74201</v>
      </c>
      <c r="D1107" t="s">
        <v>102</v>
      </c>
      <c r="E1107" t="s">
        <v>76</v>
      </c>
    </row>
    <row r="1108" spans="1:7" hidden="1" x14ac:dyDescent="0.25">
      <c r="A1108">
        <v>9304844</v>
      </c>
      <c r="B1108" t="s">
        <v>1367</v>
      </c>
      <c r="C1108">
        <v>74201</v>
      </c>
      <c r="D1108" t="s">
        <v>102</v>
      </c>
      <c r="E1108" t="s">
        <v>1315</v>
      </c>
      <c r="F1108">
        <v>3.51</v>
      </c>
    </row>
    <row r="1109" spans="1:7" hidden="1" x14ac:dyDescent="0.25">
      <c r="A1109">
        <v>9304846</v>
      </c>
      <c r="B1109" t="s">
        <v>1368</v>
      </c>
      <c r="C1109">
        <v>74201</v>
      </c>
      <c r="D1109" t="s">
        <v>102</v>
      </c>
      <c r="E1109" t="s">
        <v>1315</v>
      </c>
    </row>
    <row r="1110" spans="1:7" hidden="1" x14ac:dyDescent="0.25">
      <c r="A1110">
        <v>9304848</v>
      </c>
      <c r="B1110" t="s">
        <v>1369</v>
      </c>
      <c r="C1110">
        <v>74201</v>
      </c>
      <c r="D1110" t="s">
        <v>102</v>
      </c>
      <c r="E1110" t="s">
        <v>76</v>
      </c>
    </row>
    <row r="1111" spans="1:7" hidden="1" x14ac:dyDescent="0.25">
      <c r="A1111">
        <v>9304849</v>
      </c>
      <c r="B1111" t="s">
        <v>1370</v>
      </c>
      <c r="C1111">
        <v>74201</v>
      </c>
      <c r="D1111" t="s">
        <v>102</v>
      </c>
      <c r="E1111" t="s">
        <v>959</v>
      </c>
    </row>
    <row r="1112" spans="1:7" hidden="1" x14ac:dyDescent="0.25">
      <c r="A1112">
        <v>9304856</v>
      </c>
      <c r="B1112" t="s">
        <v>1371</v>
      </c>
      <c r="C1112">
        <v>74201</v>
      </c>
      <c r="D1112" t="s">
        <v>102</v>
      </c>
      <c r="E1112" t="s">
        <v>611</v>
      </c>
      <c r="F1112">
        <v>3.63</v>
      </c>
    </row>
    <row r="1113" spans="1:7" hidden="1" x14ac:dyDescent="0.25">
      <c r="A1113">
        <v>9304857</v>
      </c>
      <c r="B1113" t="s">
        <v>1372</v>
      </c>
      <c r="C1113">
        <v>74201</v>
      </c>
      <c r="D1113" t="s">
        <v>102</v>
      </c>
      <c r="E1113" t="s">
        <v>113</v>
      </c>
    </row>
    <row r="1114" spans="1:7" hidden="1" x14ac:dyDescent="0.25">
      <c r="A1114">
        <v>9304859</v>
      </c>
      <c r="B1114" t="s">
        <v>1373</v>
      </c>
      <c r="C1114">
        <v>74201</v>
      </c>
      <c r="D1114" t="s">
        <v>102</v>
      </c>
      <c r="E1114" t="s">
        <v>87</v>
      </c>
    </row>
    <row r="1115" spans="1:7" hidden="1" x14ac:dyDescent="0.25">
      <c r="A1115">
        <v>9304860</v>
      </c>
      <c r="B1115" t="s">
        <v>1374</v>
      </c>
      <c r="C1115">
        <v>74201</v>
      </c>
      <c r="D1115" t="s">
        <v>102</v>
      </c>
      <c r="E1115" t="s">
        <v>76</v>
      </c>
      <c r="F1115">
        <v>3.51</v>
      </c>
    </row>
    <row r="1116" spans="1:7" hidden="1" x14ac:dyDescent="0.25">
      <c r="A1116">
        <v>9304861</v>
      </c>
      <c r="B1116" t="s">
        <v>1375</v>
      </c>
      <c r="C1116">
        <v>74201</v>
      </c>
      <c r="D1116" t="s">
        <v>102</v>
      </c>
      <c r="E1116" t="s">
        <v>87</v>
      </c>
    </row>
    <row r="1117" spans="1:7" hidden="1" x14ac:dyDescent="0.25">
      <c r="A1117">
        <v>9304864</v>
      </c>
      <c r="B1117" t="s">
        <v>1376</v>
      </c>
      <c r="C1117">
        <v>74201</v>
      </c>
      <c r="D1117" t="s">
        <v>102</v>
      </c>
      <c r="E1117" t="s">
        <v>1377</v>
      </c>
      <c r="G1117">
        <v>3.44</v>
      </c>
    </row>
    <row r="1118" spans="1:7" hidden="1" x14ac:dyDescent="0.25">
      <c r="A1118">
        <v>9304865</v>
      </c>
      <c r="B1118" t="s">
        <v>1378</v>
      </c>
      <c r="C1118">
        <v>74201</v>
      </c>
      <c r="D1118" t="s">
        <v>102</v>
      </c>
      <c r="E1118" t="s">
        <v>1377</v>
      </c>
      <c r="G1118">
        <v>3.46</v>
      </c>
    </row>
    <row r="1119" spans="1:7" hidden="1" x14ac:dyDescent="0.25">
      <c r="A1119">
        <v>9304867</v>
      </c>
      <c r="B1119" t="s">
        <v>1379</v>
      </c>
      <c r="C1119">
        <v>74201</v>
      </c>
      <c r="D1119" t="s">
        <v>102</v>
      </c>
      <c r="E1119" t="s">
        <v>547</v>
      </c>
    </row>
    <row r="1120" spans="1:7" hidden="1" x14ac:dyDescent="0.25">
      <c r="A1120">
        <v>9304870</v>
      </c>
      <c r="B1120" t="s">
        <v>1380</v>
      </c>
      <c r="C1120">
        <v>74201</v>
      </c>
      <c r="D1120" t="s">
        <v>102</v>
      </c>
      <c r="E1120" t="s">
        <v>87</v>
      </c>
    </row>
    <row r="1121" spans="1:7" hidden="1" x14ac:dyDescent="0.25">
      <c r="A1121">
        <v>9305049</v>
      </c>
      <c r="B1121" t="s">
        <v>1381</v>
      </c>
      <c r="C1121">
        <v>61201</v>
      </c>
      <c r="D1121" t="s">
        <v>26</v>
      </c>
      <c r="E1121" t="s">
        <v>83</v>
      </c>
    </row>
    <row r="1122" spans="1:7" hidden="1" x14ac:dyDescent="0.25">
      <c r="A1122">
        <v>9305050</v>
      </c>
      <c r="B1122" t="s">
        <v>1382</v>
      </c>
      <c r="C1122">
        <v>61201</v>
      </c>
      <c r="D1122" t="s">
        <v>26</v>
      </c>
      <c r="E1122" t="s">
        <v>1008</v>
      </c>
      <c r="F1122">
        <v>3.36</v>
      </c>
    </row>
    <row r="1123" spans="1:7" hidden="1" x14ac:dyDescent="0.25">
      <c r="A1123">
        <v>9305053</v>
      </c>
      <c r="B1123" t="s">
        <v>1383</v>
      </c>
      <c r="C1123">
        <v>61201</v>
      </c>
      <c r="D1123" t="s">
        <v>26</v>
      </c>
      <c r="E1123" t="s">
        <v>83</v>
      </c>
    </row>
    <row r="1124" spans="1:7" hidden="1" x14ac:dyDescent="0.25">
      <c r="A1124">
        <v>9305058</v>
      </c>
      <c r="B1124" t="s">
        <v>1384</v>
      </c>
      <c r="C1124">
        <v>61201</v>
      </c>
      <c r="D1124" t="s">
        <v>26</v>
      </c>
      <c r="E1124" t="s">
        <v>1377</v>
      </c>
      <c r="G1124">
        <v>3.28</v>
      </c>
    </row>
    <row r="1125" spans="1:7" hidden="1" x14ac:dyDescent="0.25">
      <c r="A1125">
        <v>9305059</v>
      </c>
      <c r="B1125" t="s">
        <v>1385</v>
      </c>
      <c r="C1125">
        <v>61201</v>
      </c>
      <c r="D1125" t="s">
        <v>26</v>
      </c>
      <c r="E1125" t="s">
        <v>1008</v>
      </c>
      <c r="F1125">
        <v>3.39</v>
      </c>
    </row>
    <row r="1126" spans="1:7" hidden="1" x14ac:dyDescent="0.25">
      <c r="A1126">
        <v>9305061</v>
      </c>
      <c r="B1126" t="s">
        <v>1386</v>
      </c>
      <c r="C1126">
        <v>61201</v>
      </c>
      <c r="D1126" t="s">
        <v>26</v>
      </c>
      <c r="E1126" t="s">
        <v>83</v>
      </c>
    </row>
    <row r="1127" spans="1:7" hidden="1" x14ac:dyDescent="0.25">
      <c r="A1127">
        <v>9305062</v>
      </c>
      <c r="B1127" t="s">
        <v>1387</v>
      </c>
      <c r="C1127">
        <v>61201</v>
      </c>
      <c r="D1127" t="s">
        <v>26</v>
      </c>
      <c r="E1127" t="s">
        <v>83</v>
      </c>
    </row>
    <row r="1128" spans="1:7" hidden="1" x14ac:dyDescent="0.25">
      <c r="A1128">
        <v>9305063</v>
      </c>
      <c r="B1128" t="s">
        <v>1388</v>
      </c>
      <c r="C1128">
        <v>61201</v>
      </c>
      <c r="D1128" t="s">
        <v>26</v>
      </c>
      <c r="E1128" t="s">
        <v>83</v>
      </c>
    </row>
    <row r="1129" spans="1:7" hidden="1" x14ac:dyDescent="0.25">
      <c r="A1129">
        <v>9305064</v>
      </c>
      <c r="B1129" t="s">
        <v>1389</v>
      </c>
      <c r="C1129">
        <v>61201</v>
      </c>
      <c r="D1129" t="s">
        <v>26</v>
      </c>
      <c r="E1129" t="s">
        <v>83</v>
      </c>
    </row>
    <row r="1130" spans="1:7" hidden="1" x14ac:dyDescent="0.25">
      <c r="A1130">
        <v>9305065</v>
      </c>
      <c r="B1130" t="s">
        <v>1390</v>
      </c>
      <c r="C1130">
        <v>61201</v>
      </c>
      <c r="D1130" t="s">
        <v>26</v>
      </c>
      <c r="E1130" t="s">
        <v>83</v>
      </c>
    </row>
    <row r="1131" spans="1:7" hidden="1" x14ac:dyDescent="0.25">
      <c r="A1131">
        <v>9305067</v>
      </c>
      <c r="B1131" t="s">
        <v>1391</v>
      </c>
      <c r="C1131">
        <v>61201</v>
      </c>
      <c r="D1131" t="s">
        <v>26</v>
      </c>
      <c r="E1131" t="s">
        <v>83</v>
      </c>
    </row>
    <row r="1132" spans="1:7" hidden="1" x14ac:dyDescent="0.25">
      <c r="A1132">
        <v>9305068</v>
      </c>
      <c r="B1132" t="s">
        <v>1392</v>
      </c>
      <c r="C1132">
        <v>61201</v>
      </c>
      <c r="D1132" t="s">
        <v>26</v>
      </c>
      <c r="E1132" t="s">
        <v>1393</v>
      </c>
      <c r="F1132">
        <v>3.62</v>
      </c>
    </row>
    <row r="1133" spans="1:7" hidden="1" x14ac:dyDescent="0.25">
      <c r="A1133">
        <v>9305072</v>
      </c>
      <c r="B1133" t="s">
        <v>1394</v>
      </c>
      <c r="C1133">
        <v>61201</v>
      </c>
      <c r="D1133" t="s">
        <v>26</v>
      </c>
      <c r="E1133" t="s">
        <v>83</v>
      </c>
    </row>
    <row r="1134" spans="1:7" hidden="1" x14ac:dyDescent="0.25">
      <c r="A1134">
        <v>9305073</v>
      </c>
      <c r="B1134" t="s">
        <v>1395</v>
      </c>
      <c r="C1134">
        <v>61201</v>
      </c>
      <c r="D1134" t="s">
        <v>26</v>
      </c>
      <c r="E1134" t="s">
        <v>83</v>
      </c>
    </row>
    <row r="1135" spans="1:7" hidden="1" x14ac:dyDescent="0.25">
      <c r="A1135">
        <v>9305077</v>
      </c>
      <c r="B1135" t="s">
        <v>1396</v>
      </c>
      <c r="C1135">
        <v>61201</v>
      </c>
      <c r="D1135" t="s">
        <v>26</v>
      </c>
      <c r="E1135" t="s">
        <v>83</v>
      </c>
    </row>
    <row r="1136" spans="1:7" hidden="1" x14ac:dyDescent="0.25">
      <c r="A1136">
        <v>9305078</v>
      </c>
      <c r="B1136" t="s">
        <v>1397</v>
      </c>
      <c r="C1136">
        <v>61201</v>
      </c>
      <c r="D1136" t="s">
        <v>26</v>
      </c>
      <c r="E1136" t="s">
        <v>83</v>
      </c>
    </row>
    <row r="1137" spans="1:7" hidden="1" x14ac:dyDescent="0.25">
      <c r="A1137">
        <v>9305079</v>
      </c>
      <c r="B1137" t="s">
        <v>1398</v>
      </c>
      <c r="C1137">
        <v>61201</v>
      </c>
      <c r="D1137" t="s">
        <v>26</v>
      </c>
      <c r="E1137" t="s">
        <v>83</v>
      </c>
    </row>
    <row r="1138" spans="1:7" hidden="1" x14ac:dyDescent="0.25">
      <c r="A1138">
        <v>9305080</v>
      </c>
      <c r="B1138" t="s">
        <v>1399</v>
      </c>
      <c r="C1138">
        <v>61201</v>
      </c>
      <c r="D1138" t="s">
        <v>26</v>
      </c>
      <c r="E1138" t="s">
        <v>83</v>
      </c>
    </row>
    <row r="1139" spans="1:7" hidden="1" x14ac:dyDescent="0.25">
      <c r="A1139">
        <v>9305081</v>
      </c>
      <c r="B1139" t="s">
        <v>1400</v>
      </c>
      <c r="C1139">
        <v>61201</v>
      </c>
      <c r="D1139" t="s">
        <v>26</v>
      </c>
      <c r="E1139" t="s">
        <v>83</v>
      </c>
    </row>
    <row r="1140" spans="1:7" hidden="1" x14ac:dyDescent="0.25">
      <c r="A1140">
        <v>9305082</v>
      </c>
      <c r="B1140" t="s">
        <v>1401</v>
      </c>
      <c r="C1140">
        <v>61201</v>
      </c>
      <c r="D1140" t="s">
        <v>26</v>
      </c>
      <c r="E1140" t="s">
        <v>1008</v>
      </c>
      <c r="F1140">
        <v>3.3</v>
      </c>
    </row>
    <row r="1141" spans="1:7" hidden="1" x14ac:dyDescent="0.25">
      <c r="A1141">
        <v>9305571</v>
      </c>
      <c r="B1141" t="s">
        <v>1402</v>
      </c>
      <c r="C1141">
        <v>74201</v>
      </c>
      <c r="D1141" t="s">
        <v>102</v>
      </c>
      <c r="E1141" t="s">
        <v>1315</v>
      </c>
      <c r="F1141">
        <v>3.58</v>
      </c>
    </row>
    <row r="1142" spans="1:7" hidden="1" x14ac:dyDescent="0.25">
      <c r="A1142">
        <v>9306153</v>
      </c>
      <c r="B1142" t="s">
        <v>1403</v>
      </c>
      <c r="C1142">
        <v>61201</v>
      </c>
      <c r="D1142" t="s">
        <v>26</v>
      </c>
      <c r="E1142" t="s">
        <v>1254</v>
      </c>
      <c r="F1142">
        <v>3.39</v>
      </c>
    </row>
    <row r="1143" spans="1:7" hidden="1" x14ac:dyDescent="0.25">
      <c r="A1143">
        <v>9306249</v>
      </c>
      <c r="B1143" t="s">
        <v>1404</v>
      </c>
      <c r="C1143">
        <v>61201</v>
      </c>
      <c r="D1143" t="s">
        <v>26</v>
      </c>
      <c r="E1143" t="s">
        <v>52</v>
      </c>
      <c r="G1143">
        <v>3.38</v>
      </c>
    </row>
    <row r="1144" spans="1:7" hidden="1" x14ac:dyDescent="0.25">
      <c r="A1144">
        <v>9306321</v>
      </c>
      <c r="B1144" t="s">
        <v>1405</v>
      </c>
      <c r="C1144">
        <v>61201</v>
      </c>
      <c r="D1144" t="s">
        <v>26</v>
      </c>
      <c r="E1144" t="s">
        <v>1324</v>
      </c>
    </row>
    <row r="1145" spans="1:7" hidden="1" x14ac:dyDescent="0.25">
      <c r="A1145">
        <v>9306375</v>
      </c>
      <c r="B1145" t="s">
        <v>1406</v>
      </c>
      <c r="C1145">
        <v>61201</v>
      </c>
      <c r="D1145" t="s">
        <v>26</v>
      </c>
      <c r="E1145" t="s">
        <v>290</v>
      </c>
      <c r="F1145">
        <v>3.58</v>
      </c>
    </row>
    <row r="1146" spans="1:7" hidden="1" x14ac:dyDescent="0.25">
      <c r="A1146">
        <v>9306384</v>
      </c>
      <c r="B1146" t="s">
        <v>1407</v>
      </c>
      <c r="C1146">
        <v>61201</v>
      </c>
      <c r="D1146" t="s">
        <v>26</v>
      </c>
      <c r="E1146" t="s">
        <v>52</v>
      </c>
      <c r="G1146">
        <v>3.49</v>
      </c>
    </row>
    <row r="1147" spans="1:7" hidden="1" x14ac:dyDescent="0.25">
      <c r="A1147">
        <v>9306385</v>
      </c>
      <c r="B1147" t="s">
        <v>1408</v>
      </c>
      <c r="C1147">
        <v>61201</v>
      </c>
      <c r="D1147" t="s">
        <v>26</v>
      </c>
      <c r="E1147" t="s">
        <v>76</v>
      </c>
    </row>
    <row r="1148" spans="1:7" hidden="1" x14ac:dyDescent="0.25">
      <c r="A1148">
        <v>9306412</v>
      </c>
      <c r="B1148" t="s">
        <v>1409</v>
      </c>
      <c r="C1148">
        <v>61201</v>
      </c>
      <c r="D1148" t="s">
        <v>26</v>
      </c>
      <c r="E1148" s="1">
        <v>42333</v>
      </c>
      <c r="F1148">
        <v>3.54</v>
      </c>
    </row>
    <row r="1149" spans="1:7" hidden="1" x14ac:dyDescent="0.25">
      <c r="A1149">
        <v>9306413</v>
      </c>
      <c r="B1149" t="s">
        <v>1410</v>
      </c>
      <c r="C1149">
        <v>61201</v>
      </c>
      <c r="D1149" t="s">
        <v>26</v>
      </c>
      <c r="E1149" t="s">
        <v>13</v>
      </c>
      <c r="G1149">
        <v>3</v>
      </c>
    </row>
    <row r="1150" spans="1:7" hidden="1" x14ac:dyDescent="0.25">
      <c r="A1150">
        <v>9306448</v>
      </c>
      <c r="B1150" t="s">
        <v>1411</v>
      </c>
      <c r="C1150">
        <v>74201</v>
      </c>
      <c r="D1150" t="s">
        <v>102</v>
      </c>
      <c r="E1150" t="s">
        <v>424</v>
      </c>
    </row>
    <row r="1151" spans="1:7" hidden="1" x14ac:dyDescent="0.25">
      <c r="A1151">
        <v>9306647</v>
      </c>
      <c r="B1151" t="s">
        <v>1412</v>
      </c>
      <c r="C1151">
        <v>61201</v>
      </c>
      <c r="D1151" t="s">
        <v>26</v>
      </c>
      <c r="E1151" t="s">
        <v>351</v>
      </c>
    </row>
    <row r="1152" spans="1:7" hidden="1" x14ac:dyDescent="0.25">
      <c r="A1152">
        <v>9306648</v>
      </c>
      <c r="B1152" t="s">
        <v>1413</v>
      </c>
      <c r="C1152">
        <v>61201</v>
      </c>
      <c r="D1152" t="s">
        <v>26</v>
      </c>
      <c r="E1152" t="s">
        <v>48</v>
      </c>
    </row>
    <row r="1153" spans="1:6" hidden="1" x14ac:dyDescent="0.25">
      <c r="A1153">
        <v>9306653</v>
      </c>
      <c r="B1153" t="s">
        <v>1414</v>
      </c>
      <c r="C1153">
        <v>61201</v>
      </c>
      <c r="D1153" t="s">
        <v>26</v>
      </c>
      <c r="E1153" s="1">
        <v>42333</v>
      </c>
      <c r="F1153">
        <v>3.69</v>
      </c>
    </row>
    <row r="1154" spans="1:6" hidden="1" x14ac:dyDescent="0.25">
      <c r="A1154">
        <v>9306674</v>
      </c>
      <c r="B1154" t="s">
        <v>1415</v>
      </c>
      <c r="C1154">
        <v>61201</v>
      </c>
      <c r="D1154" t="s">
        <v>26</v>
      </c>
      <c r="E1154" t="s">
        <v>1254</v>
      </c>
      <c r="F1154">
        <v>3.35</v>
      </c>
    </row>
    <row r="1155" spans="1:6" hidden="1" x14ac:dyDescent="0.25">
      <c r="A1155">
        <v>9306744</v>
      </c>
      <c r="B1155" t="s">
        <v>1416</v>
      </c>
      <c r="C1155">
        <v>61201</v>
      </c>
      <c r="D1155" t="s">
        <v>26</v>
      </c>
      <c r="E1155" s="1">
        <v>42333</v>
      </c>
      <c r="F1155">
        <v>3.64</v>
      </c>
    </row>
    <row r="1156" spans="1:6" hidden="1" x14ac:dyDescent="0.25">
      <c r="A1156">
        <v>9306745</v>
      </c>
      <c r="B1156" t="s">
        <v>1417</v>
      </c>
      <c r="C1156">
        <v>61201</v>
      </c>
      <c r="D1156" t="s">
        <v>26</v>
      </c>
      <c r="E1156" t="s">
        <v>76</v>
      </c>
    </row>
    <row r="1157" spans="1:6" hidden="1" x14ac:dyDescent="0.25">
      <c r="A1157">
        <v>9306767</v>
      </c>
      <c r="B1157" t="s">
        <v>1418</v>
      </c>
      <c r="C1157">
        <v>61201</v>
      </c>
      <c r="D1157" t="s">
        <v>26</v>
      </c>
      <c r="E1157" t="s">
        <v>1008</v>
      </c>
      <c r="F1157">
        <v>3.4</v>
      </c>
    </row>
    <row r="1158" spans="1:6" hidden="1" x14ac:dyDescent="0.25">
      <c r="A1158">
        <v>9306769</v>
      </c>
      <c r="B1158" t="s">
        <v>1419</v>
      </c>
      <c r="C1158">
        <v>61201</v>
      </c>
      <c r="D1158" t="s">
        <v>26</v>
      </c>
      <c r="E1158" t="s">
        <v>83</v>
      </c>
    </row>
    <row r="1159" spans="1:6" hidden="1" x14ac:dyDescent="0.25">
      <c r="A1159">
        <v>9306775</v>
      </c>
      <c r="B1159" t="s">
        <v>1420</v>
      </c>
      <c r="C1159">
        <v>61201</v>
      </c>
      <c r="D1159" t="s">
        <v>26</v>
      </c>
      <c r="E1159" t="s">
        <v>1393</v>
      </c>
      <c r="F1159">
        <v>3.36</v>
      </c>
    </row>
    <row r="1160" spans="1:6" hidden="1" x14ac:dyDescent="0.25">
      <c r="A1160">
        <v>9306776</v>
      </c>
      <c r="B1160" t="s">
        <v>1421</v>
      </c>
      <c r="C1160">
        <v>61201</v>
      </c>
      <c r="D1160" t="s">
        <v>26</v>
      </c>
      <c r="E1160" t="s">
        <v>83</v>
      </c>
    </row>
    <row r="1161" spans="1:6" hidden="1" x14ac:dyDescent="0.25">
      <c r="A1161">
        <v>9308077</v>
      </c>
      <c r="B1161" t="s">
        <v>1422</v>
      </c>
      <c r="C1161">
        <v>47201</v>
      </c>
      <c r="D1161" t="s">
        <v>519</v>
      </c>
      <c r="E1161" t="s">
        <v>157</v>
      </c>
    </row>
    <row r="1162" spans="1:6" hidden="1" x14ac:dyDescent="0.25">
      <c r="A1162">
        <v>9308078</v>
      </c>
      <c r="B1162" t="s">
        <v>1423</v>
      </c>
      <c r="C1162">
        <v>47201</v>
      </c>
      <c r="D1162" t="s">
        <v>519</v>
      </c>
      <c r="E1162" t="s">
        <v>65</v>
      </c>
    </row>
    <row r="1163" spans="1:6" hidden="1" x14ac:dyDescent="0.25">
      <c r="A1163">
        <v>9308110</v>
      </c>
      <c r="B1163" t="s">
        <v>1424</v>
      </c>
      <c r="C1163">
        <v>74201</v>
      </c>
      <c r="D1163" t="s">
        <v>102</v>
      </c>
      <c r="E1163" t="s">
        <v>293</v>
      </c>
      <c r="F1163">
        <v>3.34</v>
      </c>
    </row>
    <row r="1164" spans="1:6" hidden="1" x14ac:dyDescent="0.25">
      <c r="A1164">
        <v>9310007</v>
      </c>
      <c r="B1164" t="s">
        <v>1425</v>
      </c>
      <c r="C1164">
        <v>86206</v>
      </c>
      <c r="D1164" t="s">
        <v>39</v>
      </c>
      <c r="E1164" t="s">
        <v>1426</v>
      </c>
    </row>
    <row r="1165" spans="1:6" hidden="1" x14ac:dyDescent="0.25">
      <c r="A1165">
        <v>9310008</v>
      </c>
      <c r="E1165" t="s">
        <v>62</v>
      </c>
    </row>
    <row r="1166" spans="1:6" hidden="1" x14ac:dyDescent="0.25">
      <c r="A1166">
        <v>9310015</v>
      </c>
      <c r="B1166" t="s">
        <v>1427</v>
      </c>
      <c r="C1166">
        <v>88201</v>
      </c>
      <c r="D1166" t="s">
        <v>325</v>
      </c>
      <c r="E1166" t="s">
        <v>290</v>
      </c>
      <c r="F1166">
        <v>3.52</v>
      </c>
    </row>
    <row r="1167" spans="1:6" hidden="1" x14ac:dyDescent="0.25">
      <c r="A1167">
        <v>9310018</v>
      </c>
      <c r="B1167" t="s">
        <v>1428</v>
      </c>
      <c r="C1167">
        <v>84203</v>
      </c>
      <c r="D1167" t="s">
        <v>118</v>
      </c>
      <c r="E1167" t="s">
        <v>631</v>
      </c>
    </row>
    <row r="1168" spans="1:6" hidden="1" x14ac:dyDescent="0.25">
      <c r="A1168">
        <v>9310025</v>
      </c>
      <c r="B1168" t="s">
        <v>1429</v>
      </c>
      <c r="C1168">
        <v>87203</v>
      </c>
      <c r="D1168" t="s">
        <v>4</v>
      </c>
      <c r="E1168" t="s">
        <v>1430</v>
      </c>
    </row>
    <row r="1169" spans="1:7" hidden="1" x14ac:dyDescent="0.25">
      <c r="A1169">
        <v>9310026</v>
      </c>
      <c r="B1169" t="s">
        <v>1431</v>
      </c>
      <c r="C1169">
        <v>87203</v>
      </c>
      <c r="D1169" t="s">
        <v>4</v>
      </c>
      <c r="E1169" t="s">
        <v>81</v>
      </c>
    </row>
    <row r="1170" spans="1:7" hidden="1" x14ac:dyDescent="0.25">
      <c r="A1170">
        <v>9310027</v>
      </c>
      <c r="B1170" t="s">
        <v>1432</v>
      </c>
      <c r="C1170">
        <v>87203</v>
      </c>
      <c r="D1170" t="s">
        <v>4</v>
      </c>
      <c r="E1170" t="s">
        <v>20</v>
      </c>
    </row>
    <row r="1171" spans="1:7" hidden="1" x14ac:dyDescent="0.25">
      <c r="A1171">
        <v>9310034</v>
      </c>
      <c r="B1171" t="s">
        <v>1433</v>
      </c>
      <c r="C1171">
        <v>87203</v>
      </c>
      <c r="D1171" t="s">
        <v>4</v>
      </c>
      <c r="E1171" t="s">
        <v>81</v>
      </c>
    </row>
    <row r="1172" spans="1:7" hidden="1" x14ac:dyDescent="0.25">
      <c r="A1172">
        <v>9310037</v>
      </c>
      <c r="B1172" t="s">
        <v>1434</v>
      </c>
      <c r="C1172">
        <v>86206</v>
      </c>
      <c r="D1172" t="s">
        <v>39</v>
      </c>
      <c r="E1172" t="s">
        <v>169</v>
      </c>
    </row>
    <row r="1173" spans="1:7" hidden="1" x14ac:dyDescent="0.25">
      <c r="A1173">
        <v>9310038</v>
      </c>
      <c r="B1173" t="s">
        <v>1435</v>
      </c>
      <c r="C1173">
        <v>87203</v>
      </c>
      <c r="D1173" t="s">
        <v>4</v>
      </c>
      <c r="E1173" t="s">
        <v>83</v>
      </c>
    </row>
    <row r="1174" spans="1:7" hidden="1" x14ac:dyDescent="0.25">
      <c r="A1174">
        <v>9310112</v>
      </c>
      <c r="B1174" t="s">
        <v>1436</v>
      </c>
      <c r="C1174">
        <v>83207</v>
      </c>
      <c r="D1174" t="s">
        <v>179</v>
      </c>
      <c r="E1174" t="s">
        <v>806</v>
      </c>
      <c r="G1174">
        <v>3.2</v>
      </c>
    </row>
    <row r="1175" spans="1:7" hidden="1" x14ac:dyDescent="0.25">
      <c r="A1175">
        <v>9310121</v>
      </c>
      <c r="B1175" t="s">
        <v>1437</v>
      </c>
      <c r="C1175">
        <v>84202</v>
      </c>
      <c r="D1175" t="s">
        <v>28</v>
      </c>
      <c r="E1175" t="s">
        <v>1438</v>
      </c>
      <c r="F1175">
        <v>3.33</v>
      </c>
    </row>
    <row r="1176" spans="1:7" hidden="1" x14ac:dyDescent="0.25">
      <c r="A1176">
        <v>9310130</v>
      </c>
      <c r="B1176" t="s">
        <v>1439</v>
      </c>
      <c r="C1176">
        <v>84205</v>
      </c>
      <c r="D1176" t="s">
        <v>7</v>
      </c>
      <c r="E1176" t="s">
        <v>17</v>
      </c>
    </row>
    <row r="1177" spans="1:7" hidden="1" x14ac:dyDescent="0.25">
      <c r="A1177">
        <v>9310182</v>
      </c>
      <c r="B1177" t="s">
        <v>1440</v>
      </c>
      <c r="C1177">
        <v>88209</v>
      </c>
      <c r="D1177" t="s">
        <v>61</v>
      </c>
      <c r="E1177" t="s">
        <v>164</v>
      </c>
      <c r="G1177">
        <v>3.45</v>
      </c>
    </row>
    <row r="1178" spans="1:7" hidden="1" x14ac:dyDescent="0.25">
      <c r="A1178">
        <v>9310183</v>
      </c>
      <c r="B1178" t="s">
        <v>1441</v>
      </c>
      <c r="C1178">
        <v>88203</v>
      </c>
      <c r="D1178" t="s">
        <v>56</v>
      </c>
      <c r="E1178" t="s">
        <v>57</v>
      </c>
    </row>
    <row r="1179" spans="1:7" hidden="1" x14ac:dyDescent="0.25">
      <c r="A1179">
        <v>9310185</v>
      </c>
      <c r="B1179" t="s">
        <v>1442</v>
      </c>
      <c r="C1179">
        <v>86206</v>
      </c>
      <c r="D1179" t="s">
        <v>39</v>
      </c>
      <c r="E1179" t="s">
        <v>87</v>
      </c>
    </row>
    <row r="1180" spans="1:7" hidden="1" x14ac:dyDescent="0.25">
      <c r="A1180">
        <v>9310187</v>
      </c>
      <c r="B1180" t="s">
        <v>1443</v>
      </c>
      <c r="C1180">
        <v>86206</v>
      </c>
      <c r="D1180" t="s">
        <v>39</v>
      </c>
      <c r="E1180" t="s">
        <v>87</v>
      </c>
    </row>
    <row r="1181" spans="1:7" hidden="1" x14ac:dyDescent="0.25">
      <c r="A1181">
        <v>9310190</v>
      </c>
      <c r="B1181" t="s">
        <v>1444</v>
      </c>
      <c r="C1181">
        <v>83207</v>
      </c>
      <c r="D1181" t="s">
        <v>179</v>
      </c>
      <c r="E1181" t="s">
        <v>1445</v>
      </c>
    </row>
    <row r="1182" spans="1:7" hidden="1" x14ac:dyDescent="0.25">
      <c r="A1182">
        <v>9310193</v>
      </c>
      <c r="B1182" t="s">
        <v>1446</v>
      </c>
      <c r="C1182">
        <v>86206</v>
      </c>
      <c r="D1182" t="s">
        <v>39</v>
      </c>
      <c r="E1182" t="s">
        <v>1426</v>
      </c>
    </row>
    <row r="1183" spans="1:7" hidden="1" x14ac:dyDescent="0.25">
      <c r="A1183">
        <v>9310195</v>
      </c>
      <c r="B1183" t="s">
        <v>1447</v>
      </c>
      <c r="C1183">
        <v>86206</v>
      </c>
      <c r="D1183" t="s">
        <v>39</v>
      </c>
      <c r="E1183" t="s">
        <v>197</v>
      </c>
    </row>
    <row r="1184" spans="1:7" hidden="1" x14ac:dyDescent="0.25">
      <c r="A1184">
        <v>9310198</v>
      </c>
      <c r="B1184" t="s">
        <v>1448</v>
      </c>
      <c r="C1184">
        <v>88201</v>
      </c>
      <c r="D1184" t="s">
        <v>325</v>
      </c>
      <c r="E1184" t="s">
        <v>337</v>
      </c>
    </row>
    <row r="1185" spans="1:7" hidden="1" x14ac:dyDescent="0.25">
      <c r="A1185">
        <v>9310202</v>
      </c>
      <c r="B1185" t="s">
        <v>1449</v>
      </c>
      <c r="C1185">
        <v>88203</v>
      </c>
      <c r="D1185" t="s">
        <v>56</v>
      </c>
      <c r="E1185" t="s">
        <v>59</v>
      </c>
    </row>
    <row r="1186" spans="1:7" hidden="1" x14ac:dyDescent="0.25">
      <c r="A1186">
        <v>9310207</v>
      </c>
      <c r="B1186" t="s">
        <v>1450</v>
      </c>
      <c r="C1186">
        <v>87201</v>
      </c>
      <c r="D1186" t="s">
        <v>12</v>
      </c>
      <c r="E1186" t="s">
        <v>640</v>
      </c>
    </row>
    <row r="1187" spans="1:7" hidden="1" x14ac:dyDescent="0.25">
      <c r="A1187">
        <v>9310208</v>
      </c>
      <c r="B1187" t="s">
        <v>1451</v>
      </c>
      <c r="C1187">
        <v>87204</v>
      </c>
      <c r="D1187" t="s">
        <v>669</v>
      </c>
      <c r="E1187" t="s">
        <v>1302</v>
      </c>
      <c r="F1187">
        <v>3.13</v>
      </c>
    </row>
    <row r="1188" spans="1:7" hidden="1" x14ac:dyDescent="0.25">
      <c r="A1188">
        <v>9310210</v>
      </c>
      <c r="B1188" t="s">
        <v>1452</v>
      </c>
      <c r="C1188">
        <v>88205</v>
      </c>
      <c r="D1188" t="s">
        <v>75</v>
      </c>
      <c r="E1188" t="s">
        <v>120</v>
      </c>
    </row>
    <row r="1189" spans="1:7" hidden="1" x14ac:dyDescent="0.25">
      <c r="A1189">
        <v>9310213</v>
      </c>
      <c r="B1189" t="s">
        <v>1453</v>
      </c>
      <c r="C1189">
        <v>83207</v>
      </c>
      <c r="D1189" t="s">
        <v>179</v>
      </c>
      <c r="E1189" t="s">
        <v>393</v>
      </c>
    </row>
    <row r="1190" spans="1:7" hidden="1" x14ac:dyDescent="0.25">
      <c r="A1190">
        <v>9310214</v>
      </c>
      <c r="B1190" t="s">
        <v>1454</v>
      </c>
      <c r="C1190">
        <v>86206</v>
      </c>
      <c r="D1190" t="s">
        <v>39</v>
      </c>
      <c r="E1190" t="s">
        <v>83</v>
      </c>
    </row>
    <row r="1191" spans="1:7" hidden="1" x14ac:dyDescent="0.25">
      <c r="A1191">
        <v>9310215</v>
      </c>
      <c r="B1191" t="s">
        <v>1455</v>
      </c>
      <c r="C1191">
        <v>87202</v>
      </c>
      <c r="D1191" t="s">
        <v>163</v>
      </c>
      <c r="E1191" t="s">
        <v>207</v>
      </c>
    </row>
    <row r="1192" spans="1:7" hidden="1" x14ac:dyDescent="0.25">
      <c r="A1192">
        <v>9310217</v>
      </c>
      <c r="B1192" t="s">
        <v>1456</v>
      </c>
      <c r="C1192">
        <v>85201</v>
      </c>
      <c r="D1192" t="s">
        <v>80</v>
      </c>
      <c r="E1192" t="s">
        <v>81</v>
      </c>
    </row>
    <row r="1193" spans="1:7" hidden="1" x14ac:dyDescent="0.25">
      <c r="A1193">
        <v>9310218</v>
      </c>
      <c r="B1193" t="s">
        <v>1457</v>
      </c>
      <c r="C1193">
        <v>87203</v>
      </c>
      <c r="D1193" t="s">
        <v>4</v>
      </c>
      <c r="E1193" t="s">
        <v>195</v>
      </c>
    </row>
    <row r="1194" spans="1:7" hidden="1" x14ac:dyDescent="0.25">
      <c r="A1194">
        <v>9310219</v>
      </c>
      <c r="B1194" t="s">
        <v>1458</v>
      </c>
      <c r="C1194">
        <v>84205</v>
      </c>
      <c r="D1194" t="s">
        <v>7</v>
      </c>
      <c r="E1194" t="s">
        <v>351</v>
      </c>
    </row>
    <row r="1195" spans="1:7" hidden="1" x14ac:dyDescent="0.25">
      <c r="A1195">
        <v>9310222</v>
      </c>
      <c r="B1195" t="s">
        <v>1459</v>
      </c>
      <c r="C1195">
        <v>85202</v>
      </c>
      <c r="D1195" t="s">
        <v>206</v>
      </c>
      <c r="E1195" t="s">
        <v>326</v>
      </c>
    </row>
    <row r="1196" spans="1:7" hidden="1" x14ac:dyDescent="0.25">
      <c r="A1196">
        <v>9310223</v>
      </c>
      <c r="B1196" t="s">
        <v>1460</v>
      </c>
      <c r="C1196">
        <v>84205</v>
      </c>
      <c r="D1196" t="s">
        <v>7</v>
      </c>
      <c r="E1196" t="s">
        <v>704</v>
      </c>
      <c r="G1196">
        <v>3.39</v>
      </c>
    </row>
    <row r="1197" spans="1:7" hidden="1" x14ac:dyDescent="0.25">
      <c r="A1197">
        <v>9310229</v>
      </c>
      <c r="B1197" t="s">
        <v>1461</v>
      </c>
      <c r="C1197">
        <v>84205</v>
      </c>
      <c r="D1197" t="s">
        <v>7</v>
      </c>
      <c r="E1197" t="s">
        <v>1462</v>
      </c>
      <c r="F1197">
        <v>3.18</v>
      </c>
    </row>
    <row r="1198" spans="1:7" hidden="1" x14ac:dyDescent="0.25">
      <c r="A1198">
        <v>9310232</v>
      </c>
      <c r="B1198" t="s">
        <v>1463</v>
      </c>
      <c r="C1198">
        <v>88201</v>
      </c>
      <c r="D1198" t="s">
        <v>325</v>
      </c>
      <c r="E1198" t="s">
        <v>337</v>
      </c>
    </row>
    <row r="1199" spans="1:7" hidden="1" x14ac:dyDescent="0.25">
      <c r="A1199">
        <v>9310234</v>
      </c>
      <c r="B1199" t="s">
        <v>1464</v>
      </c>
      <c r="C1199">
        <v>86206</v>
      </c>
      <c r="D1199" t="s">
        <v>39</v>
      </c>
      <c r="E1199" t="s">
        <v>1426</v>
      </c>
    </row>
    <row r="1200" spans="1:7" hidden="1" x14ac:dyDescent="0.25">
      <c r="A1200">
        <v>9310235</v>
      </c>
      <c r="B1200" t="s">
        <v>1465</v>
      </c>
      <c r="C1200">
        <v>84202</v>
      </c>
      <c r="D1200" t="s">
        <v>28</v>
      </c>
      <c r="E1200" t="s">
        <v>87</v>
      </c>
    </row>
    <row r="1201" spans="1:6" hidden="1" x14ac:dyDescent="0.25">
      <c r="A1201">
        <v>9310238</v>
      </c>
      <c r="B1201" t="s">
        <v>1466</v>
      </c>
      <c r="C1201">
        <v>85201</v>
      </c>
      <c r="D1201" t="s">
        <v>80</v>
      </c>
      <c r="E1201" t="s">
        <v>380</v>
      </c>
      <c r="F1201">
        <v>3.43</v>
      </c>
    </row>
    <row r="1202" spans="1:6" hidden="1" x14ac:dyDescent="0.25">
      <c r="A1202">
        <v>9310239</v>
      </c>
      <c r="B1202" t="s">
        <v>1467</v>
      </c>
      <c r="C1202">
        <v>88206</v>
      </c>
      <c r="D1202" t="s">
        <v>356</v>
      </c>
      <c r="E1202" t="s">
        <v>213</v>
      </c>
    </row>
    <row r="1203" spans="1:6" hidden="1" x14ac:dyDescent="0.25">
      <c r="A1203">
        <v>9310240</v>
      </c>
      <c r="B1203" t="s">
        <v>1468</v>
      </c>
      <c r="C1203">
        <v>86206</v>
      </c>
      <c r="D1203" t="s">
        <v>39</v>
      </c>
      <c r="E1203" t="s">
        <v>87</v>
      </c>
    </row>
    <row r="1204" spans="1:6" hidden="1" x14ac:dyDescent="0.25">
      <c r="A1204">
        <v>9310243</v>
      </c>
      <c r="B1204" t="s">
        <v>1469</v>
      </c>
      <c r="C1204">
        <v>83207</v>
      </c>
      <c r="D1204" t="s">
        <v>179</v>
      </c>
      <c r="E1204" t="s">
        <v>1445</v>
      </c>
    </row>
    <row r="1205" spans="1:6" hidden="1" x14ac:dyDescent="0.25">
      <c r="A1205">
        <v>9310244</v>
      </c>
      <c r="B1205" t="s">
        <v>1470</v>
      </c>
      <c r="C1205">
        <v>86206</v>
      </c>
      <c r="D1205" t="s">
        <v>39</v>
      </c>
      <c r="E1205" t="s">
        <v>83</v>
      </c>
    </row>
    <row r="1206" spans="1:6" hidden="1" x14ac:dyDescent="0.25">
      <c r="A1206">
        <v>9310248</v>
      </c>
      <c r="B1206" t="s">
        <v>1471</v>
      </c>
      <c r="C1206">
        <v>88201</v>
      </c>
      <c r="D1206" t="s">
        <v>325</v>
      </c>
      <c r="E1206" t="s">
        <v>113</v>
      </c>
    </row>
    <row r="1207" spans="1:6" hidden="1" x14ac:dyDescent="0.25">
      <c r="A1207">
        <v>9310250</v>
      </c>
      <c r="B1207" t="s">
        <v>1472</v>
      </c>
      <c r="C1207">
        <v>87202</v>
      </c>
      <c r="D1207" t="s">
        <v>163</v>
      </c>
      <c r="E1207" s="1">
        <v>41964</v>
      </c>
    </row>
    <row r="1208" spans="1:6" hidden="1" x14ac:dyDescent="0.25">
      <c r="A1208">
        <v>9310251</v>
      </c>
      <c r="B1208" t="s">
        <v>1473</v>
      </c>
      <c r="C1208">
        <v>85201</v>
      </c>
      <c r="D1208" t="s">
        <v>80</v>
      </c>
      <c r="E1208" t="s">
        <v>81</v>
      </c>
    </row>
    <row r="1209" spans="1:6" hidden="1" x14ac:dyDescent="0.25">
      <c r="A1209">
        <v>9310256</v>
      </c>
      <c r="B1209" t="s">
        <v>1474</v>
      </c>
      <c r="C1209">
        <v>88205</v>
      </c>
      <c r="D1209" t="s">
        <v>75</v>
      </c>
      <c r="E1209" t="s">
        <v>67</v>
      </c>
    </row>
    <row r="1210" spans="1:6" hidden="1" x14ac:dyDescent="0.25">
      <c r="A1210">
        <v>9310263</v>
      </c>
      <c r="B1210" t="s">
        <v>1475</v>
      </c>
      <c r="C1210">
        <v>83207</v>
      </c>
      <c r="D1210" t="s">
        <v>179</v>
      </c>
      <c r="E1210" t="s">
        <v>1476</v>
      </c>
    </row>
    <row r="1211" spans="1:6" hidden="1" x14ac:dyDescent="0.25">
      <c r="A1211">
        <v>9310265</v>
      </c>
      <c r="B1211" t="s">
        <v>1477</v>
      </c>
      <c r="C1211">
        <v>86206</v>
      </c>
      <c r="D1211" t="s">
        <v>39</v>
      </c>
      <c r="E1211" t="s">
        <v>326</v>
      </c>
    </row>
    <row r="1212" spans="1:6" hidden="1" x14ac:dyDescent="0.25">
      <c r="A1212">
        <v>9310267</v>
      </c>
      <c r="B1212" t="s">
        <v>1478</v>
      </c>
      <c r="C1212">
        <v>87202</v>
      </c>
      <c r="D1212" t="s">
        <v>163</v>
      </c>
      <c r="E1212" s="1">
        <v>42275</v>
      </c>
      <c r="F1212">
        <v>3.43</v>
      </c>
    </row>
    <row r="1213" spans="1:6" hidden="1" x14ac:dyDescent="0.25">
      <c r="A1213">
        <v>9310268</v>
      </c>
      <c r="B1213" t="s">
        <v>1479</v>
      </c>
      <c r="C1213">
        <v>83207</v>
      </c>
      <c r="D1213" t="s">
        <v>179</v>
      </c>
      <c r="E1213" t="s">
        <v>611</v>
      </c>
      <c r="F1213">
        <v>3.4</v>
      </c>
    </row>
    <row r="1214" spans="1:6" hidden="1" x14ac:dyDescent="0.25">
      <c r="A1214">
        <v>9310270</v>
      </c>
      <c r="B1214" t="s">
        <v>1480</v>
      </c>
      <c r="C1214">
        <v>84205</v>
      </c>
      <c r="D1214" t="s">
        <v>7</v>
      </c>
      <c r="E1214" t="s">
        <v>1481</v>
      </c>
    </row>
    <row r="1215" spans="1:6" hidden="1" x14ac:dyDescent="0.25">
      <c r="A1215">
        <v>9310272</v>
      </c>
      <c r="B1215" t="s">
        <v>1482</v>
      </c>
      <c r="C1215">
        <v>84202</v>
      </c>
      <c r="D1215" t="s">
        <v>28</v>
      </c>
      <c r="E1215" t="s">
        <v>544</v>
      </c>
      <c r="F1215">
        <v>3.12</v>
      </c>
    </row>
    <row r="1216" spans="1:6" hidden="1" x14ac:dyDescent="0.25">
      <c r="A1216">
        <v>9310273</v>
      </c>
      <c r="B1216" t="s">
        <v>1483</v>
      </c>
      <c r="C1216">
        <v>84202</v>
      </c>
      <c r="D1216" t="s">
        <v>28</v>
      </c>
      <c r="E1216" t="s">
        <v>677</v>
      </c>
    </row>
    <row r="1217" spans="1:7" hidden="1" x14ac:dyDescent="0.25">
      <c r="A1217">
        <v>9310274</v>
      </c>
      <c r="B1217" t="s">
        <v>1484</v>
      </c>
      <c r="C1217">
        <v>83203</v>
      </c>
      <c r="D1217" t="s">
        <v>98</v>
      </c>
      <c r="E1217" t="s">
        <v>166</v>
      </c>
    </row>
    <row r="1218" spans="1:7" hidden="1" x14ac:dyDescent="0.25">
      <c r="A1218">
        <v>9310277</v>
      </c>
      <c r="B1218" t="s">
        <v>1485</v>
      </c>
      <c r="C1218">
        <v>83207</v>
      </c>
      <c r="D1218" t="s">
        <v>179</v>
      </c>
      <c r="E1218" t="s">
        <v>8</v>
      </c>
      <c r="G1218">
        <v>3.08</v>
      </c>
    </row>
    <row r="1219" spans="1:7" hidden="1" x14ac:dyDescent="0.25">
      <c r="A1219">
        <v>9310279</v>
      </c>
      <c r="B1219" t="s">
        <v>1486</v>
      </c>
      <c r="C1219">
        <v>88203</v>
      </c>
      <c r="D1219" t="s">
        <v>56</v>
      </c>
      <c r="E1219" t="s">
        <v>308</v>
      </c>
    </row>
    <row r="1220" spans="1:7" hidden="1" x14ac:dyDescent="0.25">
      <c r="A1220">
        <v>9310281</v>
      </c>
      <c r="B1220" t="s">
        <v>1487</v>
      </c>
      <c r="C1220">
        <v>83207</v>
      </c>
      <c r="D1220" t="s">
        <v>179</v>
      </c>
      <c r="E1220" t="s">
        <v>1445</v>
      </c>
    </row>
    <row r="1221" spans="1:7" hidden="1" x14ac:dyDescent="0.25">
      <c r="A1221">
        <v>9310282</v>
      </c>
      <c r="B1221" t="s">
        <v>1488</v>
      </c>
      <c r="C1221">
        <v>87201</v>
      </c>
      <c r="D1221" t="s">
        <v>12</v>
      </c>
      <c r="E1221" t="s">
        <v>870</v>
      </c>
      <c r="F1221">
        <v>3.49</v>
      </c>
    </row>
    <row r="1222" spans="1:7" hidden="1" x14ac:dyDescent="0.25">
      <c r="A1222">
        <v>9310283</v>
      </c>
      <c r="B1222" t="s">
        <v>1489</v>
      </c>
      <c r="C1222">
        <v>84205</v>
      </c>
      <c r="D1222" t="s">
        <v>7</v>
      </c>
      <c r="E1222" t="s">
        <v>661</v>
      </c>
    </row>
    <row r="1223" spans="1:7" hidden="1" x14ac:dyDescent="0.25">
      <c r="A1223">
        <v>9310288</v>
      </c>
      <c r="B1223" t="s">
        <v>1490</v>
      </c>
      <c r="C1223">
        <v>88201</v>
      </c>
      <c r="D1223" t="s">
        <v>325</v>
      </c>
      <c r="E1223" t="s">
        <v>586</v>
      </c>
    </row>
    <row r="1224" spans="1:7" hidden="1" x14ac:dyDescent="0.25">
      <c r="A1224">
        <v>9310293</v>
      </c>
      <c r="B1224" t="s">
        <v>1491</v>
      </c>
      <c r="C1224">
        <v>84202</v>
      </c>
      <c r="D1224" t="s">
        <v>28</v>
      </c>
      <c r="E1224" t="s">
        <v>661</v>
      </c>
    </row>
    <row r="1225" spans="1:7" hidden="1" x14ac:dyDescent="0.25">
      <c r="A1225">
        <v>9310295</v>
      </c>
      <c r="B1225" t="s">
        <v>1492</v>
      </c>
      <c r="C1225">
        <v>83207</v>
      </c>
      <c r="D1225" t="s">
        <v>179</v>
      </c>
      <c r="E1225" t="s">
        <v>195</v>
      </c>
    </row>
    <row r="1226" spans="1:7" hidden="1" x14ac:dyDescent="0.25">
      <c r="A1226">
        <v>9310296</v>
      </c>
      <c r="B1226" t="s">
        <v>1493</v>
      </c>
      <c r="C1226">
        <v>83207</v>
      </c>
      <c r="D1226" t="s">
        <v>179</v>
      </c>
      <c r="E1226" t="s">
        <v>409</v>
      </c>
    </row>
    <row r="1227" spans="1:7" hidden="1" x14ac:dyDescent="0.25">
      <c r="A1227">
        <v>9310298</v>
      </c>
      <c r="B1227" t="s">
        <v>1494</v>
      </c>
      <c r="C1227">
        <v>84205</v>
      </c>
      <c r="D1227" t="s">
        <v>7</v>
      </c>
      <c r="E1227" t="s">
        <v>1462</v>
      </c>
      <c r="F1227">
        <v>3.3</v>
      </c>
    </row>
    <row r="1228" spans="1:7" hidden="1" x14ac:dyDescent="0.25">
      <c r="A1228">
        <v>9310306</v>
      </c>
      <c r="B1228" t="s">
        <v>1495</v>
      </c>
      <c r="C1228">
        <v>88209</v>
      </c>
      <c r="D1228" t="s">
        <v>61</v>
      </c>
      <c r="E1228" t="s">
        <v>103</v>
      </c>
    </row>
    <row r="1229" spans="1:7" hidden="1" x14ac:dyDescent="0.25">
      <c r="A1229">
        <v>9310308</v>
      </c>
      <c r="B1229" t="s">
        <v>1496</v>
      </c>
      <c r="C1229">
        <v>88201</v>
      </c>
      <c r="D1229" t="s">
        <v>325</v>
      </c>
      <c r="E1229" t="s">
        <v>1497</v>
      </c>
      <c r="F1229">
        <v>3.2</v>
      </c>
    </row>
    <row r="1230" spans="1:7" hidden="1" x14ac:dyDescent="0.25">
      <c r="A1230">
        <v>9310309</v>
      </c>
      <c r="B1230" t="s">
        <v>1498</v>
      </c>
      <c r="C1230">
        <v>87203</v>
      </c>
      <c r="D1230" t="s">
        <v>4</v>
      </c>
      <c r="E1230" t="s">
        <v>351</v>
      </c>
    </row>
    <row r="1231" spans="1:7" hidden="1" x14ac:dyDescent="0.25">
      <c r="A1231">
        <v>9310310</v>
      </c>
      <c r="B1231" t="s">
        <v>1499</v>
      </c>
      <c r="C1231">
        <v>86206</v>
      </c>
      <c r="D1231" t="s">
        <v>39</v>
      </c>
      <c r="E1231" t="s">
        <v>1426</v>
      </c>
    </row>
    <row r="1232" spans="1:7" hidden="1" x14ac:dyDescent="0.25">
      <c r="A1232">
        <v>9310311</v>
      </c>
      <c r="B1232" t="s">
        <v>1500</v>
      </c>
      <c r="C1232">
        <v>88201</v>
      </c>
      <c r="D1232" t="s">
        <v>325</v>
      </c>
      <c r="E1232" t="s">
        <v>59</v>
      </c>
    </row>
    <row r="1233" spans="1:7" hidden="1" x14ac:dyDescent="0.25">
      <c r="A1233">
        <v>9310313</v>
      </c>
      <c r="B1233" t="s">
        <v>1501</v>
      </c>
      <c r="C1233">
        <v>86206</v>
      </c>
      <c r="D1233" t="s">
        <v>39</v>
      </c>
      <c r="E1233" t="s">
        <v>57</v>
      </c>
    </row>
    <row r="1234" spans="1:7" hidden="1" x14ac:dyDescent="0.25">
      <c r="A1234">
        <v>9310315</v>
      </c>
      <c r="B1234" t="s">
        <v>1502</v>
      </c>
      <c r="C1234">
        <v>87203</v>
      </c>
      <c r="D1234" t="s">
        <v>4</v>
      </c>
      <c r="E1234" t="s">
        <v>653</v>
      </c>
    </row>
    <row r="1235" spans="1:7" hidden="1" x14ac:dyDescent="0.25">
      <c r="A1235">
        <v>9310322</v>
      </c>
      <c r="B1235" t="s">
        <v>1503</v>
      </c>
      <c r="C1235">
        <v>88203</v>
      </c>
      <c r="D1235" t="s">
        <v>56</v>
      </c>
      <c r="E1235" t="s">
        <v>67</v>
      </c>
    </row>
    <row r="1236" spans="1:7" hidden="1" x14ac:dyDescent="0.25">
      <c r="A1236">
        <v>9310325</v>
      </c>
      <c r="B1236" t="s">
        <v>1504</v>
      </c>
      <c r="C1236">
        <v>86206</v>
      </c>
      <c r="D1236" t="s">
        <v>39</v>
      </c>
      <c r="E1236" t="s">
        <v>169</v>
      </c>
      <c r="F1236">
        <v>3.26</v>
      </c>
    </row>
    <row r="1237" spans="1:7" hidden="1" x14ac:dyDescent="0.25">
      <c r="A1237">
        <v>9310327</v>
      </c>
      <c r="B1237" t="s">
        <v>1505</v>
      </c>
      <c r="C1237">
        <v>87205</v>
      </c>
      <c r="D1237" t="s">
        <v>122</v>
      </c>
      <c r="E1237" t="s">
        <v>424</v>
      </c>
    </row>
    <row r="1238" spans="1:7" hidden="1" x14ac:dyDescent="0.25">
      <c r="A1238">
        <v>9310329</v>
      </c>
      <c r="B1238" t="s">
        <v>1506</v>
      </c>
      <c r="C1238">
        <v>83207</v>
      </c>
      <c r="D1238" t="s">
        <v>179</v>
      </c>
      <c r="E1238" t="s">
        <v>1476</v>
      </c>
    </row>
    <row r="1239" spans="1:7" hidden="1" x14ac:dyDescent="0.25">
      <c r="A1239">
        <v>9310331</v>
      </c>
      <c r="B1239" t="s">
        <v>1507</v>
      </c>
      <c r="C1239">
        <v>86206</v>
      </c>
      <c r="D1239" t="s">
        <v>39</v>
      </c>
      <c r="E1239" t="s">
        <v>140</v>
      </c>
      <c r="G1239">
        <v>3.51</v>
      </c>
    </row>
    <row r="1240" spans="1:7" hidden="1" x14ac:dyDescent="0.25">
      <c r="A1240">
        <v>9310332</v>
      </c>
      <c r="B1240" t="s">
        <v>1508</v>
      </c>
      <c r="C1240">
        <v>88203</v>
      </c>
      <c r="D1240" t="s">
        <v>56</v>
      </c>
      <c r="E1240" t="s">
        <v>57</v>
      </c>
    </row>
    <row r="1241" spans="1:7" hidden="1" x14ac:dyDescent="0.25">
      <c r="A1241">
        <v>9310333</v>
      </c>
      <c r="B1241" t="s">
        <v>1509</v>
      </c>
      <c r="C1241">
        <v>83207</v>
      </c>
      <c r="D1241" t="s">
        <v>179</v>
      </c>
      <c r="E1241" t="s">
        <v>393</v>
      </c>
    </row>
    <row r="1242" spans="1:7" hidden="1" x14ac:dyDescent="0.25">
      <c r="A1242">
        <v>9310337</v>
      </c>
      <c r="B1242" t="s">
        <v>1510</v>
      </c>
      <c r="C1242">
        <v>88203</v>
      </c>
      <c r="D1242" t="s">
        <v>56</v>
      </c>
      <c r="E1242" s="1">
        <v>41740</v>
      </c>
    </row>
    <row r="1243" spans="1:7" hidden="1" x14ac:dyDescent="0.25">
      <c r="A1243">
        <v>9310338</v>
      </c>
      <c r="B1243" t="s">
        <v>1511</v>
      </c>
      <c r="C1243">
        <v>88203</v>
      </c>
      <c r="D1243" t="s">
        <v>56</v>
      </c>
      <c r="E1243" t="s">
        <v>1512</v>
      </c>
      <c r="F1243">
        <v>3.16</v>
      </c>
    </row>
    <row r="1244" spans="1:7" hidden="1" x14ac:dyDescent="0.25">
      <c r="A1244">
        <v>9310341</v>
      </c>
      <c r="B1244" t="s">
        <v>1513</v>
      </c>
      <c r="C1244">
        <v>83207</v>
      </c>
      <c r="D1244" t="s">
        <v>179</v>
      </c>
      <c r="E1244" t="s">
        <v>195</v>
      </c>
    </row>
    <row r="1245" spans="1:7" hidden="1" x14ac:dyDescent="0.25">
      <c r="A1245">
        <v>9310342</v>
      </c>
      <c r="B1245" t="s">
        <v>1514</v>
      </c>
      <c r="C1245">
        <v>86206</v>
      </c>
      <c r="D1245" t="s">
        <v>39</v>
      </c>
      <c r="E1245" t="s">
        <v>57</v>
      </c>
    </row>
    <row r="1246" spans="1:7" hidden="1" x14ac:dyDescent="0.25">
      <c r="A1246">
        <v>9310345</v>
      </c>
      <c r="B1246" t="s">
        <v>1515</v>
      </c>
      <c r="C1246">
        <v>88203</v>
      </c>
      <c r="D1246" t="s">
        <v>56</v>
      </c>
      <c r="E1246" t="s">
        <v>48</v>
      </c>
    </row>
    <row r="1247" spans="1:7" hidden="1" x14ac:dyDescent="0.25">
      <c r="A1247">
        <v>9310348</v>
      </c>
      <c r="B1247" t="s">
        <v>1516</v>
      </c>
      <c r="C1247">
        <v>83207</v>
      </c>
      <c r="D1247" t="s">
        <v>179</v>
      </c>
      <c r="E1247" t="s">
        <v>1476</v>
      </c>
    </row>
    <row r="1248" spans="1:7" hidden="1" x14ac:dyDescent="0.25">
      <c r="A1248">
        <v>9310350</v>
      </c>
      <c r="B1248" t="s">
        <v>1517</v>
      </c>
      <c r="C1248">
        <v>85202</v>
      </c>
      <c r="D1248" t="s">
        <v>206</v>
      </c>
      <c r="E1248" t="s">
        <v>48</v>
      </c>
    </row>
    <row r="1249" spans="1:7" hidden="1" x14ac:dyDescent="0.25">
      <c r="A1249">
        <v>9310355</v>
      </c>
      <c r="B1249" t="s">
        <v>1518</v>
      </c>
      <c r="C1249">
        <v>86206</v>
      </c>
      <c r="D1249" t="s">
        <v>39</v>
      </c>
      <c r="E1249" t="s">
        <v>1426</v>
      </c>
    </row>
    <row r="1250" spans="1:7" hidden="1" x14ac:dyDescent="0.25">
      <c r="A1250">
        <v>9310358</v>
      </c>
      <c r="B1250" t="s">
        <v>1519</v>
      </c>
      <c r="C1250">
        <v>86206</v>
      </c>
      <c r="D1250" t="s">
        <v>39</v>
      </c>
      <c r="E1250" t="s">
        <v>838</v>
      </c>
    </row>
    <row r="1251" spans="1:7" hidden="1" x14ac:dyDescent="0.25">
      <c r="A1251">
        <v>9310360</v>
      </c>
      <c r="B1251" t="s">
        <v>1520</v>
      </c>
      <c r="C1251">
        <v>84205</v>
      </c>
      <c r="D1251" t="s">
        <v>7</v>
      </c>
      <c r="E1251" t="s">
        <v>351</v>
      </c>
    </row>
    <row r="1252" spans="1:7" hidden="1" x14ac:dyDescent="0.25">
      <c r="A1252">
        <v>9310365</v>
      </c>
      <c r="B1252" t="s">
        <v>1521</v>
      </c>
      <c r="C1252">
        <v>87203</v>
      </c>
      <c r="D1252" t="s">
        <v>4</v>
      </c>
      <c r="E1252" t="s">
        <v>1522</v>
      </c>
      <c r="F1252">
        <v>3.26</v>
      </c>
    </row>
    <row r="1253" spans="1:7" hidden="1" x14ac:dyDescent="0.25">
      <c r="A1253">
        <v>9310366</v>
      </c>
      <c r="B1253" t="s">
        <v>1523</v>
      </c>
      <c r="C1253">
        <v>88203</v>
      </c>
      <c r="D1253" t="s">
        <v>56</v>
      </c>
      <c r="E1253" t="s">
        <v>1120</v>
      </c>
    </row>
    <row r="1254" spans="1:7" hidden="1" x14ac:dyDescent="0.25">
      <c r="A1254">
        <v>9310367</v>
      </c>
      <c r="B1254" t="s">
        <v>1524</v>
      </c>
      <c r="C1254">
        <v>88201</v>
      </c>
      <c r="D1254" t="s">
        <v>325</v>
      </c>
      <c r="E1254" t="s">
        <v>661</v>
      </c>
    </row>
    <row r="1255" spans="1:7" hidden="1" x14ac:dyDescent="0.25">
      <c r="A1255">
        <v>9310370</v>
      </c>
      <c r="B1255" t="s">
        <v>1525</v>
      </c>
      <c r="C1255">
        <v>87201</v>
      </c>
      <c r="D1255" t="s">
        <v>12</v>
      </c>
      <c r="E1255" t="s">
        <v>1526</v>
      </c>
      <c r="F1255">
        <v>3.43</v>
      </c>
    </row>
    <row r="1256" spans="1:7" hidden="1" x14ac:dyDescent="0.25">
      <c r="A1256">
        <v>9310374</v>
      </c>
      <c r="B1256" t="s">
        <v>1527</v>
      </c>
      <c r="C1256">
        <v>83207</v>
      </c>
      <c r="D1256" t="s">
        <v>179</v>
      </c>
      <c r="E1256" t="s">
        <v>195</v>
      </c>
    </row>
    <row r="1257" spans="1:7" hidden="1" x14ac:dyDescent="0.25">
      <c r="A1257">
        <v>9310377</v>
      </c>
      <c r="B1257" t="s">
        <v>1528</v>
      </c>
      <c r="C1257">
        <v>88201</v>
      </c>
      <c r="D1257" t="s">
        <v>325</v>
      </c>
      <c r="E1257" s="1">
        <v>41740</v>
      </c>
    </row>
    <row r="1258" spans="1:7" hidden="1" x14ac:dyDescent="0.25">
      <c r="A1258">
        <v>9310381</v>
      </c>
      <c r="B1258" t="s">
        <v>1529</v>
      </c>
      <c r="C1258">
        <v>85202</v>
      </c>
      <c r="D1258" t="s">
        <v>206</v>
      </c>
      <c r="E1258" t="s">
        <v>219</v>
      </c>
    </row>
    <row r="1259" spans="1:7" hidden="1" x14ac:dyDescent="0.25">
      <c r="A1259">
        <v>9310385</v>
      </c>
      <c r="B1259" t="s">
        <v>1530</v>
      </c>
      <c r="C1259">
        <v>83206</v>
      </c>
      <c r="D1259" t="s">
        <v>1064</v>
      </c>
      <c r="E1259" t="s">
        <v>87</v>
      </c>
    </row>
    <row r="1260" spans="1:7" hidden="1" x14ac:dyDescent="0.25">
      <c r="A1260">
        <v>9310386</v>
      </c>
      <c r="B1260" t="s">
        <v>1531</v>
      </c>
      <c r="C1260">
        <v>88203</v>
      </c>
      <c r="D1260" t="s">
        <v>56</v>
      </c>
      <c r="E1260" t="s">
        <v>1532</v>
      </c>
      <c r="F1260">
        <v>3.24</v>
      </c>
    </row>
    <row r="1261" spans="1:7" hidden="1" x14ac:dyDescent="0.25">
      <c r="A1261">
        <v>9310388</v>
      </c>
      <c r="B1261" t="s">
        <v>1533</v>
      </c>
      <c r="C1261">
        <v>86206</v>
      </c>
      <c r="D1261" t="s">
        <v>39</v>
      </c>
      <c r="E1261" t="s">
        <v>228</v>
      </c>
      <c r="G1261">
        <v>3.37</v>
      </c>
    </row>
    <row r="1262" spans="1:7" hidden="1" x14ac:dyDescent="0.25">
      <c r="A1262">
        <v>9310389</v>
      </c>
      <c r="B1262" t="s">
        <v>1534</v>
      </c>
      <c r="C1262">
        <v>83206</v>
      </c>
      <c r="D1262" t="s">
        <v>1064</v>
      </c>
      <c r="E1262" t="s">
        <v>393</v>
      </c>
    </row>
    <row r="1263" spans="1:7" hidden="1" x14ac:dyDescent="0.25">
      <c r="A1263">
        <v>9310390</v>
      </c>
      <c r="B1263" t="s">
        <v>1535</v>
      </c>
      <c r="C1263">
        <v>86206</v>
      </c>
      <c r="D1263" t="s">
        <v>39</v>
      </c>
      <c r="E1263" t="s">
        <v>157</v>
      </c>
    </row>
    <row r="1264" spans="1:7" hidden="1" x14ac:dyDescent="0.25">
      <c r="A1264">
        <v>9310393</v>
      </c>
      <c r="B1264" t="s">
        <v>1536</v>
      </c>
      <c r="C1264">
        <v>84202</v>
      </c>
      <c r="D1264" t="s">
        <v>28</v>
      </c>
      <c r="E1264" t="s">
        <v>131</v>
      </c>
    </row>
    <row r="1265" spans="1:7" hidden="1" x14ac:dyDescent="0.25">
      <c r="A1265">
        <v>9310395</v>
      </c>
      <c r="B1265" t="s">
        <v>1537</v>
      </c>
      <c r="C1265">
        <v>83203</v>
      </c>
      <c r="D1265" t="s">
        <v>98</v>
      </c>
      <c r="E1265" t="s">
        <v>93</v>
      </c>
    </row>
    <row r="1266" spans="1:7" hidden="1" x14ac:dyDescent="0.25">
      <c r="A1266">
        <v>9310396</v>
      </c>
      <c r="B1266" t="s">
        <v>1538</v>
      </c>
      <c r="C1266">
        <v>83207</v>
      </c>
      <c r="D1266" t="s">
        <v>179</v>
      </c>
      <c r="E1266" t="s">
        <v>195</v>
      </c>
    </row>
    <row r="1267" spans="1:7" hidden="1" x14ac:dyDescent="0.25">
      <c r="A1267">
        <v>9310397</v>
      </c>
      <c r="B1267" t="s">
        <v>1539</v>
      </c>
      <c r="C1267">
        <v>84205</v>
      </c>
      <c r="D1267" t="s">
        <v>7</v>
      </c>
      <c r="E1267" t="s">
        <v>120</v>
      </c>
    </row>
    <row r="1268" spans="1:7" hidden="1" x14ac:dyDescent="0.25">
      <c r="A1268">
        <v>9310399</v>
      </c>
      <c r="B1268" t="s">
        <v>1540</v>
      </c>
      <c r="C1268">
        <v>84202</v>
      </c>
      <c r="D1268" t="s">
        <v>28</v>
      </c>
      <c r="E1268" t="s">
        <v>87</v>
      </c>
    </row>
    <row r="1269" spans="1:7" hidden="1" x14ac:dyDescent="0.25">
      <c r="A1269">
        <v>9310400</v>
      </c>
      <c r="B1269" t="s">
        <v>1541</v>
      </c>
      <c r="C1269">
        <v>88203</v>
      </c>
      <c r="D1269" t="s">
        <v>56</v>
      </c>
      <c r="E1269" t="s">
        <v>57</v>
      </c>
    </row>
    <row r="1270" spans="1:7" hidden="1" x14ac:dyDescent="0.25">
      <c r="A1270">
        <v>9310402</v>
      </c>
      <c r="B1270" t="s">
        <v>1542</v>
      </c>
      <c r="C1270">
        <v>84202</v>
      </c>
      <c r="D1270" t="s">
        <v>28</v>
      </c>
      <c r="E1270" t="s">
        <v>725</v>
      </c>
    </row>
    <row r="1271" spans="1:7" hidden="1" x14ac:dyDescent="0.25">
      <c r="A1271">
        <v>9310410</v>
      </c>
      <c r="B1271" t="s">
        <v>1543</v>
      </c>
      <c r="C1271">
        <v>88201</v>
      </c>
      <c r="D1271" t="s">
        <v>325</v>
      </c>
      <c r="E1271" t="s">
        <v>59</v>
      </c>
    </row>
    <row r="1272" spans="1:7" hidden="1" x14ac:dyDescent="0.25">
      <c r="A1272">
        <v>9310413</v>
      </c>
      <c r="B1272" t="s">
        <v>1544</v>
      </c>
      <c r="C1272">
        <v>88210</v>
      </c>
      <c r="D1272" t="s">
        <v>19</v>
      </c>
      <c r="E1272" t="s">
        <v>1545</v>
      </c>
      <c r="F1272">
        <v>3.69</v>
      </c>
    </row>
    <row r="1273" spans="1:7" hidden="1" x14ac:dyDescent="0.25">
      <c r="A1273">
        <v>9310414</v>
      </c>
      <c r="B1273" t="s">
        <v>1546</v>
      </c>
      <c r="C1273">
        <v>83207</v>
      </c>
      <c r="D1273" t="s">
        <v>179</v>
      </c>
      <c r="E1273" t="s">
        <v>648</v>
      </c>
    </row>
    <row r="1274" spans="1:7" hidden="1" x14ac:dyDescent="0.25">
      <c r="A1274">
        <v>9310415</v>
      </c>
      <c r="B1274" t="s">
        <v>1547</v>
      </c>
      <c r="C1274">
        <v>88210</v>
      </c>
      <c r="D1274" t="s">
        <v>19</v>
      </c>
      <c r="E1274" s="1">
        <v>42332</v>
      </c>
      <c r="F1274">
        <v>3.55</v>
      </c>
    </row>
    <row r="1275" spans="1:7" hidden="1" x14ac:dyDescent="0.25">
      <c r="A1275">
        <v>9310416</v>
      </c>
      <c r="B1275" t="s">
        <v>1548</v>
      </c>
      <c r="C1275">
        <v>88203</v>
      </c>
      <c r="D1275" t="s">
        <v>56</v>
      </c>
      <c r="E1275" t="s">
        <v>87</v>
      </c>
    </row>
    <row r="1276" spans="1:7" hidden="1" x14ac:dyDescent="0.25">
      <c r="A1276">
        <v>9310418</v>
      </c>
      <c r="B1276" t="s">
        <v>1549</v>
      </c>
      <c r="C1276">
        <v>20403</v>
      </c>
      <c r="D1276" t="s">
        <v>1066</v>
      </c>
      <c r="E1276" t="s">
        <v>188</v>
      </c>
    </row>
    <row r="1277" spans="1:7" hidden="1" x14ac:dyDescent="0.25">
      <c r="A1277">
        <v>9310426</v>
      </c>
      <c r="B1277" t="s">
        <v>1550</v>
      </c>
      <c r="C1277">
        <v>87204</v>
      </c>
      <c r="D1277" t="s">
        <v>669</v>
      </c>
      <c r="E1277" t="s">
        <v>993</v>
      </c>
    </row>
    <row r="1278" spans="1:7" hidden="1" x14ac:dyDescent="0.25">
      <c r="A1278">
        <v>9310429</v>
      </c>
      <c r="B1278" t="s">
        <v>1551</v>
      </c>
      <c r="C1278">
        <v>88206</v>
      </c>
      <c r="D1278" t="s">
        <v>356</v>
      </c>
      <c r="E1278" t="s">
        <v>1552</v>
      </c>
      <c r="G1278">
        <v>3.06</v>
      </c>
    </row>
    <row r="1279" spans="1:7" hidden="1" x14ac:dyDescent="0.25">
      <c r="A1279">
        <v>9310433</v>
      </c>
      <c r="B1279" t="s">
        <v>1553</v>
      </c>
      <c r="C1279">
        <v>88209</v>
      </c>
      <c r="D1279" t="s">
        <v>61</v>
      </c>
      <c r="E1279" t="s">
        <v>157</v>
      </c>
    </row>
    <row r="1280" spans="1:7" hidden="1" x14ac:dyDescent="0.25">
      <c r="A1280">
        <v>9310434</v>
      </c>
      <c r="B1280" t="s">
        <v>1554</v>
      </c>
      <c r="C1280">
        <v>85202</v>
      </c>
      <c r="D1280" t="s">
        <v>206</v>
      </c>
      <c r="E1280" t="s">
        <v>48</v>
      </c>
    </row>
    <row r="1281" spans="1:7" hidden="1" x14ac:dyDescent="0.25">
      <c r="A1281">
        <v>9310435</v>
      </c>
      <c r="B1281" t="s">
        <v>1555</v>
      </c>
      <c r="C1281">
        <v>86206</v>
      </c>
      <c r="D1281" t="s">
        <v>39</v>
      </c>
      <c r="E1281" t="s">
        <v>57</v>
      </c>
    </row>
    <row r="1282" spans="1:7" hidden="1" x14ac:dyDescent="0.25">
      <c r="A1282">
        <v>9310437</v>
      </c>
      <c r="B1282" t="s">
        <v>1556</v>
      </c>
      <c r="C1282">
        <v>87204</v>
      </c>
      <c r="D1282" t="s">
        <v>669</v>
      </c>
      <c r="E1282" t="s">
        <v>666</v>
      </c>
      <c r="F1282">
        <v>3.26</v>
      </c>
    </row>
    <row r="1283" spans="1:7" hidden="1" x14ac:dyDescent="0.25">
      <c r="A1283">
        <v>9310438</v>
      </c>
      <c r="B1283" t="s">
        <v>1557</v>
      </c>
      <c r="C1283">
        <v>88201</v>
      </c>
      <c r="D1283" t="s">
        <v>325</v>
      </c>
      <c r="E1283" t="s">
        <v>246</v>
      </c>
    </row>
    <row r="1284" spans="1:7" hidden="1" x14ac:dyDescent="0.25">
      <c r="A1284">
        <v>9310442</v>
      </c>
      <c r="B1284" t="s">
        <v>1558</v>
      </c>
      <c r="C1284">
        <v>88203</v>
      </c>
      <c r="D1284" t="s">
        <v>56</v>
      </c>
      <c r="E1284" t="s">
        <v>337</v>
      </c>
    </row>
    <row r="1285" spans="1:7" hidden="1" x14ac:dyDescent="0.25">
      <c r="A1285">
        <v>9310444</v>
      </c>
      <c r="B1285" t="s">
        <v>1559</v>
      </c>
      <c r="C1285">
        <v>83207</v>
      </c>
      <c r="D1285" t="s">
        <v>179</v>
      </c>
      <c r="E1285" t="s">
        <v>393</v>
      </c>
    </row>
    <row r="1286" spans="1:7" hidden="1" x14ac:dyDescent="0.25">
      <c r="A1286">
        <v>9310447</v>
      </c>
      <c r="B1286" t="s">
        <v>1560</v>
      </c>
      <c r="C1286">
        <v>84203</v>
      </c>
      <c r="D1286" t="s">
        <v>118</v>
      </c>
      <c r="E1286" t="s">
        <v>1561</v>
      </c>
      <c r="F1286">
        <v>3.57</v>
      </c>
    </row>
    <row r="1287" spans="1:7" hidden="1" x14ac:dyDescent="0.25">
      <c r="A1287">
        <v>9310449</v>
      </c>
      <c r="B1287" t="s">
        <v>1562</v>
      </c>
      <c r="C1287">
        <v>86206</v>
      </c>
      <c r="D1287" t="s">
        <v>39</v>
      </c>
      <c r="E1287" t="s">
        <v>412</v>
      </c>
    </row>
    <row r="1288" spans="1:7" hidden="1" x14ac:dyDescent="0.25">
      <c r="A1288">
        <v>9310453</v>
      </c>
      <c r="B1288" t="s">
        <v>1563</v>
      </c>
      <c r="C1288">
        <v>86206</v>
      </c>
      <c r="D1288" t="s">
        <v>39</v>
      </c>
      <c r="E1288" t="s">
        <v>87</v>
      </c>
    </row>
    <row r="1289" spans="1:7" hidden="1" x14ac:dyDescent="0.25">
      <c r="A1289">
        <v>9310455</v>
      </c>
      <c r="B1289" t="s">
        <v>1564</v>
      </c>
      <c r="C1289">
        <v>86206</v>
      </c>
      <c r="D1289" t="s">
        <v>39</v>
      </c>
      <c r="E1289" t="s">
        <v>380</v>
      </c>
      <c r="F1289">
        <v>3.41</v>
      </c>
    </row>
    <row r="1290" spans="1:7" hidden="1" x14ac:dyDescent="0.25">
      <c r="A1290">
        <v>9310456</v>
      </c>
      <c r="B1290" t="s">
        <v>1565</v>
      </c>
      <c r="C1290">
        <v>86206</v>
      </c>
      <c r="D1290" t="s">
        <v>39</v>
      </c>
      <c r="E1290" t="s">
        <v>20</v>
      </c>
    </row>
    <row r="1291" spans="1:7" hidden="1" x14ac:dyDescent="0.25">
      <c r="A1291">
        <v>9310459</v>
      </c>
      <c r="B1291" t="s">
        <v>1566</v>
      </c>
      <c r="C1291">
        <v>87201</v>
      </c>
      <c r="D1291" t="s">
        <v>12</v>
      </c>
      <c r="E1291" t="s">
        <v>351</v>
      </c>
    </row>
    <row r="1292" spans="1:7" hidden="1" x14ac:dyDescent="0.25">
      <c r="A1292">
        <v>9310462</v>
      </c>
      <c r="B1292" t="s">
        <v>1567</v>
      </c>
      <c r="C1292">
        <v>87202</v>
      </c>
      <c r="D1292" t="s">
        <v>163</v>
      </c>
      <c r="E1292" t="s">
        <v>1568</v>
      </c>
      <c r="G1292">
        <v>3.34</v>
      </c>
    </row>
    <row r="1293" spans="1:7" hidden="1" x14ac:dyDescent="0.25">
      <c r="A1293">
        <v>9310463</v>
      </c>
      <c r="B1293" t="s">
        <v>1569</v>
      </c>
      <c r="C1293">
        <v>85201</v>
      </c>
      <c r="D1293" t="s">
        <v>80</v>
      </c>
      <c r="E1293" t="s">
        <v>87</v>
      </c>
    </row>
    <row r="1294" spans="1:7" hidden="1" x14ac:dyDescent="0.25">
      <c r="A1294">
        <v>9310464</v>
      </c>
      <c r="B1294" t="s">
        <v>1570</v>
      </c>
      <c r="C1294">
        <v>83207</v>
      </c>
      <c r="D1294" t="s">
        <v>179</v>
      </c>
      <c r="E1294" t="s">
        <v>1445</v>
      </c>
    </row>
    <row r="1295" spans="1:7" hidden="1" x14ac:dyDescent="0.25">
      <c r="A1295">
        <v>9310465</v>
      </c>
      <c r="B1295" t="s">
        <v>1571</v>
      </c>
      <c r="C1295">
        <v>85201</v>
      </c>
      <c r="D1295" t="s">
        <v>80</v>
      </c>
      <c r="E1295" t="s">
        <v>326</v>
      </c>
    </row>
    <row r="1296" spans="1:7" hidden="1" x14ac:dyDescent="0.25">
      <c r="A1296">
        <v>9310467</v>
      </c>
      <c r="B1296" t="s">
        <v>1572</v>
      </c>
      <c r="C1296">
        <v>84204</v>
      </c>
      <c r="D1296" t="s">
        <v>127</v>
      </c>
      <c r="E1296" t="s">
        <v>661</v>
      </c>
    </row>
    <row r="1297" spans="1:6" hidden="1" x14ac:dyDescent="0.25">
      <c r="A1297">
        <v>9310470</v>
      </c>
      <c r="B1297" t="s">
        <v>1573</v>
      </c>
      <c r="C1297">
        <v>84205</v>
      </c>
      <c r="D1297" t="s">
        <v>7</v>
      </c>
      <c r="E1297" t="s">
        <v>1574</v>
      </c>
    </row>
    <row r="1298" spans="1:6" hidden="1" x14ac:dyDescent="0.25">
      <c r="A1298">
        <v>9310471</v>
      </c>
      <c r="B1298" t="s">
        <v>1575</v>
      </c>
      <c r="C1298">
        <v>84202</v>
      </c>
      <c r="D1298" t="s">
        <v>28</v>
      </c>
      <c r="E1298" t="s">
        <v>661</v>
      </c>
    </row>
    <row r="1299" spans="1:6" hidden="1" x14ac:dyDescent="0.25">
      <c r="A1299">
        <v>9310472</v>
      </c>
      <c r="B1299" t="s">
        <v>1576</v>
      </c>
      <c r="C1299">
        <v>86206</v>
      </c>
      <c r="D1299" t="s">
        <v>39</v>
      </c>
      <c r="E1299" t="s">
        <v>157</v>
      </c>
    </row>
    <row r="1300" spans="1:6" hidden="1" x14ac:dyDescent="0.25">
      <c r="A1300">
        <v>9310473</v>
      </c>
      <c r="B1300" t="s">
        <v>1577</v>
      </c>
      <c r="C1300">
        <v>88203</v>
      </c>
      <c r="D1300" t="s">
        <v>56</v>
      </c>
      <c r="E1300" t="s">
        <v>59</v>
      </c>
    </row>
    <row r="1301" spans="1:6" hidden="1" x14ac:dyDescent="0.25">
      <c r="A1301">
        <v>9310474</v>
      </c>
      <c r="B1301" t="s">
        <v>1578</v>
      </c>
      <c r="C1301">
        <v>88203</v>
      </c>
      <c r="D1301" t="s">
        <v>56</v>
      </c>
      <c r="E1301" t="s">
        <v>48</v>
      </c>
    </row>
    <row r="1302" spans="1:6" hidden="1" x14ac:dyDescent="0.25">
      <c r="A1302">
        <v>9310478</v>
      </c>
      <c r="B1302" t="s">
        <v>1579</v>
      </c>
      <c r="C1302">
        <v>88201</v>
      </c>
      <c r="D1302" t="s">
        <v>325</v>
      </c>
      <c r="E1302" t="s">
        <v>210</v>
      </c>
    </row>
    <row r="1303" spans="1:6" hidden="1" x14ac:dyDescent="0.25">
      <c r="A1303">
        <v>9310480</v>
      </c>
      <c r="B1303" t="s">
        <v>1580</v>
      </c>
      <c r="C1303">
        <v>86206</v>
      </c>
      <c r="D1303" t="s">
        <v>39</v>
      </c>
      <c r="E1303" t="s">
        <v>83</v>
      </c>
    </row>
    <row r="1304" spans="1:6" hidden="1" x14ac:dyDescent="0.25">
      <c r="A1304">
        <v>9310481</v>
      </c>
      <c r="B1304" t="s">
        <v>1581</v>
      </c>
      <c r="C1304">
        <v>87204</v>
      </c>
      <c r="D1304" t="s">
        <v>669</v>
      </c>
      <c r="E1304" t="s">
        <v>1324</v>
      </c>
    </row>
    <row r="1305" spans="1:6" hidden="1" x14ac:dyDescent="0.25">
      <c r="A1305">
        <v>9310482</v>
      </c>
      <c r="B1305" t="s">
        <v>1582</v>
      </c>
      <c r="C1305">
        <v>84202</v>
      </c>
      <c r="D1305" t="s">
        <v>28</v>
      </c>
      <c r="E1305" t="s">
        <v>195</v>
      </c>
    </row>
    <row r="1306" spans="1:6" hidden="1" x14ac:dyDescent="0.25">
      <c r="A1306">
        <v>9310483</v>
      </c>
      <c r="B1306" t="s">
        <v>1583</v>
      </c>
      <c r="C1306">
        <v>84204</v>
      </c>
      <c r="D1306" t="s">
        <v>127</v>
      </c>
      <c r="E1306" t="s">
        <v>65</v>
      </c>
    </row>
    <row r="1307" spans="1:6" hidden="1" x14ac:dyDescent="0.25">
      <c r="A1307">
        <v>9310485</v>
      </c>
      <c r="B1307" t="s">
        <v>1584</v>
      </c>
      <c r="C1307">
        <v>87202</v>
      </c>
      <c r="D1307" t="s">
        <v>163</v>
      </c>
      <c r="E1307" t="s">
        <v>195</v>
      </c>
    </row>
    <row r="1308" spans="1:6" hidden="1" x14ac:dyDescent="0.25">
      <c r="A1308">
        <v>9310486</v>
      </c>
      <c r="B1308" t="s">
        <v>1585</v>
      </c>
      <c r="C1308">
        <v>84202</v>
      </c>
      <c r="D1308" t="s">
        <v>28</v>
      </c>
      <c r="E1308" t="s">
        <v>544</v>
      </c>
      <c r="F1308">
        <v>3.17</v>
      </c>
    </row>
    <row r="1309" spans="1:6" hidden="1" x14ac:dyDescent="0.25">
      <c r="A1309">
        <v>9310487</v>
      </c>
      <c r="B1309" t="s">
        <v>1586</v>
      </c>
      <c r="C1309">
        <v>86206</v>
      </c>
      <c r="D1309" t="s">
        <v>39</v>
      </c>
      <c r="E1309" t="s">
        <v>87</v>
      </c>
    </row>
    <row r="1310" spans="1:6" hidden="1" x14ac:dyDescent="0.25">
      <c r="A1310">
        <v>9310490</v>
      </c>
      <c r="B1310" t="s">
        <v>1587</v>
      </c>
      <c r="C1310">
        <v>83207</v>
      </c>
      <c r="D1310" t="s">
        <v>179</v>
      </c>
      <c r="E1310" t="s">
        <v>195</v>
      </c>
    </row>
    <row r="1311" spans="1:6" hidden="1" x14ac:dyDescent="0.25">
      <c r="A1311">
        <v>9310491</v>
      </c>
      <c r="B1311" t="s">
        <v>1588</v>
      </c>
      <c r="C1311">
        <v>83207</v>
      </c>
      <c r="D1311" t="s">
        <v>179</v>
      </c>
      <c r="E1311" t="s">
        <v>1476</v>
      </c>
    </row>
    <row r="1312" spans="1:6" hidden="1" x14ac:dyDescent="0.25">
      <c r="A1312">
        <v>9310492</v>
      </c>
      <c r="B1312" t="s">
        <v>1589</v>
      </c>
      <c r="C1312">
        <v>88203</v>
      </c>
      <c r="D1312" t="s">
        <v>56</v>
      </c>
      <c r="E1312" t="s">
        <v>308</v>
      </c>
    </row>
    <row r="1313" spans="1:6" hidden="1" x14ac:dyDescent="0.25">
      <c r="A1313">
        <v>9310497</v>
      </c>
      <c r="B1313" t="s">
        <v>1590</v>
      </c>
      <c r="C1313">
        <v>87205</v>
      </c>
      <c r="D1313" t="s">
        <v>122</v>
      </c>
      <c r="E1313" t="s">
        <v>87</v>
      </c>
    </row>
    <row r="1314" spans="1:6" hidden="1" x14ac:dyDescent="0.25">
      <c r="A1314">
        <v>9310500</v>
      </c>
      <c r="B1314" t="s">
        <v>1591</v>
      </c>
      <c r="C1314">
        <v>84203</v>
      </c>
      <c r="D1314" t="s">
        <v>118</v>
      </c>
      <c r="E1314" t="s">
        <v>207</v>
      </c>
    </row>
    <row r="1315" spans="1:6" hidden="1" x14ac:dyDescent="0.25">
      <c r="A1315">
        <v>9310501</v>
      </c>
      <c r="B1315" t="s">
        <v>1592</v>
      </c>
      <c r="C1315">
        <v>86206</v>
      </c>
      <c r="D1315" t="s">
        <v>39</v>
      </c>
      <c r="E1315" t="s">
        <v>173</v>
      </c>
    </row>
    <row r="1316" spans="1:6" hidden="1" x14ac:dyDescent="0.25">
      <c r="A1316">
        <v>9310503</v>
      </c>
      <c r="B1316" t="s">
        <v>1593</v>
      </c>
      <c r="C1316">
        <v>86206</v>
      </c>
      <c r="D1316" t="s">
        <v>39</v>
      </c>
      <c r="E1316" t="s">
        <v>87</v>
      </c>
    </row>
    <row r="1317" spans="1:6" hidden="1" x14ac:dyDescent="0.25">
      <c r="A1317">
        <v>9310507</v>
      </c>
      <c r="B1317" t="s">
        <v>1594</v>
      </c>
      <c r="C1317">
        <v>88203</v>
      </c>
      <c r="D1317" t="s">
        <v>56</v>
      </c>
      <c r="E1317" t="s">
        <v>59</v>
      </c>
    </row>
    <row r="1318" spans="1:6" hidden="1" x14ac:dyDescent="0.25">
      <c r="A1318">
        <v>9310508</v>
      </c>
      <c r="B1318" t="s">
        <v>1595</v>
      </c>
      <c r="C1318">
        <v>83207</v>
      </c>
      <c r="D1318" t="s">
        <v>179</v>
      </c>
      <c r="E1318" t="s">
        <v>648</v>
      </c>
    </row>
    <row r="1319" spans="1:6" hidden="1" x14ac:dyDescent="0.25">
      <c r="A1319">
        <v>9310512</v>
      </c>
      <c r="B1319" t="s">
        <v>1596</v>
      </c>
      <c r="C1319">
        <v>86206</v>
      </c>
      <c r="D1319" t="s">
        <v>39</v>
      </c>
      <c r="E1319" t="s">
        <v>173</v>
      </c>
    </row>
    <row r="1320" spans="1:6" hidden="1" x14ac:dyDescent="0.25">
      <c r="A1320">
        <v>9310513</v>
      </c>
      <c r="B1320" t="s">
        <v>1597</v>
      </c>
      <c r="C1320">
        <v>83207</v>
      </c>
      <c r="D1320" t="s">
        <v>179</v>
      </c>
      <c r="E1320" t="s">
        <v>393</v>
      </c>
    </row>
    <row r="1321" spans="1:6" hidden="1" x14ac:dyDescent="0.25">
      <c r="A1321">
        <v>9310515</v>
      </c>
      <c r="B1321" t="s">
        <v>1598</v>
      </c>
      <c r="C1321">
        <v>83207</v>
      </c>
      <c r="D1321" t="s">
        <v>179</v>
      </c>
      <c r="E1321" t="s">
        <v>195</v>
      </c>
    </row>
    <row r="1322" spans="1:6" hidden="1" x14ac:dyDescent="0.25">
      <c r="A1322">
        <v>9310516</v>
      </c>
      <c r="B1322" t="s">
        <v>1599</v>
      </c>
      <c r="C1322">
        <v>88203</v>
      </c>
      <c r="D1322" t="s">
        <v>56</v>
      </c>
      <c r="E1322" t="s">
        <v>207</v>
      </c>
    </row>
    <row r="1323" spans="1:6" hidden="1" x14ac:dyDescent="0.25">
      <c r="A1323">
        <v>9310519</v>
      </c>
      <c r="B1323" t="s">
        <v>1600</v>
      </c>
      <c r="C1323">
        <v>84204</v>
      </c>
      <c r="D1323" t="s">
        <v>127</v>
      </c>
      <c r="E1323" t="s">
        <v>2</v>
      </c>
    </row>
    <row r="1324" spans="1:6" hidden="1" x14ac:dyDescent="0.25">
      <c r="A1324">
        <v>9310520</v>
      </c>
      <c r="B1324" t="s">
        <v>1601</v>
      </c>
      <c r="C1324">
        <v>88203</v>
      </c>
      <c r="D1324" t="s">
        <v>56</v>
      </c>
      <c r="E1324" t="s">
        <v>1602</v>
      </c>
    </row>
    <row r="1325" spans="1:6" hidden="1" x14ac:dyDescent="0.25">
      <c r="A1325">
        <v>9310529</v>
      </c>
      <c r="B1325" t="s">
        <v>1603</v>
      </c>
      <c r="C1325">
        <v>87201</v>
      </c>
      <c r="D1325" t="s">
        <v>12</v>
      </c>
      <c r="E1325" t="s">
        <v>1604</v>
      </c>
      <c r="F1325">
        <v>3.22</v>
      </c>
    </row>
    <row r="1326" spans="1:6" hidden="1" x14ac:dyDescent="0.25">
      <c r="A1326">
        <v>9310533</v>
      </c>
      <c r="B1326" t="s">
        <v>1605</v>
      </c>
      <c r="C1326">
        <v>88210</v>
      </c>
      <c r="D1326" t="s">
        <v>19</v>
      </c>
      <c r="E1326" t="s">
        <v>1545</v>
      </c>
    </row>
    <row r="1327" spans="1:6" hidden="1" x14ac:dyDescent="0.25">
      <c r="A1327">
        <v>9310537</v>
      </c>
      <c r="B1327" t="s">
        <v>1606</v>
      </c>
      <c r="C1327">
        <v>87203</v>
      </c>
      <c r="D1327" t="s">
        <v>4</v>
      </c>
      <c r="E1327" t="s">
        <v>248</v>
      </c>
    </row>
    <row r="1328" spans="1:6" hidden="1" x14ac:dyDescent="0.25">
      <c r="A1328">
        <v>9310538</v>
      </c>
      <c r="B1328" t="s">
        <v>1607</v>
      </c>
      <c r="C1328">
        <v>84204</v>
      </c>
      <c r="D1328" t="s">
        <v>127</v>
      </c>
      <c r="E1328" t="s">
        <v>2</v>
      </c>
    </row>
    <row r="1329" spans="1:7" hidden="1" x14ac:dyDescent="0.25">
      <c r="A1329">
        <v>9310539</v>
      </c>
      <c r="B1329" t="s">
        <v>1608</v>
      </c>
      <c r="C1329">
        <v>87203</v>
      </c>
      <c r="D1329" t="s">
        <v>4</v>
      </c>
      <c r="E1329" s="1">
        <v>41754</v>
      </c>
      <c r="F1329">
        <v>3.2</v>
      </c>
    </row>
    <row r="1330" spans="1:7" hidden="1" x14ac:dyDescent="0.25">
      <c r="A1330">
        <v>9310541</v>
      </c>
      <c r="B1330" t="s">
        <v>1609</v>
      </c>
      <c r="C1330">
        <v>87203</v>
      </c>
      <c r="D1330" t="s">
        <v>4</v>
      </c>
      <c r="E1330" t="s">
        <v>195</v>
      </c>
    </row>
    <row r="1331" spans="1:7" hidden="1" x14ac:dyDescent="0.25">
      <c r="A1331">
        <v>9310542</v>
      </c>
      <c r="B1331" t="s">
        <v>1610</v>
      </c>
      <c r="C1331">
        <v>86206</v>
      </c>
      <c r="D1331" t="s">
        <v>39</v>
      </c>
      <c r="E1331" t="s">
        <v>83</v>
      </c>
    </row>
    <row r="1332" spans="1:7" hidden="1" x14ac:dyDescent="0.25">
      <c r="A1332">
        <v>9310543</v>
      </c>
      <c r="B1332" t="s">
        <v>1611</v>
      </c>
      <c r="C1332">
        <v>84202</v>
      </c>
      <c r="D1332" t="s">
        <v>28</v>
      </c>
      <c r="E1332" t="s">
        <v>611</v>
      </c>
      <c r="F1332">
        <v>3.44</v>
      </c>
    </row>
    <row r="1333" spans="1:7" hidden="1" x14ac:dyDescent="0.25">
      <c r="A1333">
        <v>9310548</v>
      </c>
      <c r="B1333" t="s">
        <v>1612</v>
      </c>
      <c r="C1333">
        <v>88203</v>
      </c>
      <c r="D1333" t="s">
        <v>56</v>
      </c>
      <c r="E1333" t="s">
        <v>308</v>
      </c>
    </row>
    <row r="1334" spans="1:7" hidden="1" x14ac:dyDescent="0.25">
      <c r="A1334">
        <v>9310550</v>
      </c>
      <c r="B1334" t="s">
        <v>1613</v>
      </c>
      <c r="C1334">
        <v>88203</v>
      </c>
      <c r="D1334" t="s">
        <v>56</v>
      </c>
      <c r="E1334" t="s">
        <v>57</v>
      </c>
    </row>
    <row r="1335" spans="1:7" hidden="1" x14ac:dyDescent="0.25">
      <c r="A1335">
        <v>9310554</v>
      </c>
      <c r="B1335" t="s">
        <v>1614</v>
      </c>
      <c r="C1335">
        <v>85201</v>
      </c>
      <c r="D1335" t="s">
        <v>80</v>
      </c>
      <c r="E1335" t="s">
        <v>87</v>
      </c>
    </row>
    <row r="1336" spans="1:7" hidden="1" x14ac:dyDescent="0.25">
      <c r="A1336">
        <v>9310555</v>
      </c>
      <c r="B1336" t="s">
        <v>1615</v>
      </c>
      <c r="C1336">
        <v>85201</v>
      </c>
      <c r="D1336" t="s">
        <v>80</v>
      </c>
      <c r="E1336" t="s">
        <v>903</v>
      </c>
    </row>
    <row r="1337" spans="1:7" hidden="1" x14ac:dyDescent="0.25">
      <c r="A1337">
        <v>9310559</v>
      </c>
      <c r="B1337" t="s">
        <v>1616</v>
      </c>
      <c r="C1337">
        <v>83203</v>
      </c>
      <c r="D1337" t="s">
        <v>98</v>
      </c>
      <c r="E1337" t="s">
        <v>93</v>
      </c>
    </row>
    <row r="1338" spans="1:7" hidden="1" x14ac:dyDescent="0.25">
      <c r="A1338">
        <v>9310567</v>
      </c>
      <c r="B1338" t="s">
        <v>1617</v>
      </c>
      <c r="C1338">
        <v>84204</v>
      </c>
      <c r="D1338" t="s">
        <v>127</v>
      </c>
      <c r="E1338" t="s">
        <v>1618</v>
      </c>
    </row>
    <row r="1339" spans="1:7" hidden="1" x14ac:dyDescent="0.25">
      <c r="A1339">
        <v>9310568</v>
      </c>
      <c r="B1339" t="s">
        <v>1619</v>
      </c>
      <c r="C1339">
        <v>84204</v>
      </c>
      <c r="D1339" t="s">
        <v>127</v>
      </c>
      <c r="E1339" t="s">
        <v>65</v>
      </c>
    </row>
    <row r="1340" spans="1:7" hidden="1" x14ac:dyDescent="0.25">
      <c r="A1340">
        <v>9310575</v>
      </c>
      <c r="B1340" t="s">
        <v>1620</v>
      </c>
      <c r="C1340">
        <v>83207</v>
      </c>
      <c r="D1340" t="s">
        <v>179</v>
      </c>
      <c r="E1340" t="s">
        <v>393</v>
      </c>
    </row>
    <row r="1341" spans="1:7" hidden="1" x14ac:dyDescent="0.25">
      <c r="A1341">
        <v>9310577</v>
      </c>
      <c r="B1341" t="s">
        <v>1621</v>
      </c>
      <c r="C1341">
        <v>86206</v>
      </c>
      <c r="D1341" t="s">
        <v>39</v>
      </c>
      <c r="E1341" t="s">
        <v>87</v>
      </c>
    </row>
    <row r="1342" spans="1:7" hidden="1" x14ac:dyDescent="0.25">
      <c r="A1342">
        <v>9310580</v>
      </c>
      <c r="B1342" t="s">
        <v>1622</v>
      </c>
      <c r="C1342">
        <v>86206</v>
      </c>
      <c r="D1342" t="s">
        <v>39</v>
      </c>
      <c r="E1342" t="s">
        <v>896</v>
      </c>
      <c r="G1342">
        <v>3.4</v>
      </c>
    </row>
    <row r="1343" spans="1:7" hidden="1" x14ac:dyDescent="0.25">
      <c r="A1343">
        <v>9310584</v>
      </c>
      <c r="B1343" t="s">
        <v>1623</v>
      </c>
      <c r="C1343">
        <v>88203</v>
      </c>
      <c r="D1343" t="s">
        <v>56</v>
      </c>
      <c r="E1343" t="s">
        <v>57</v>
      </c>
    </row>
    <row r="1344" spans="1:7" hidden="1" x14ac:dyDescent="0.25">
      <c r="A1344">
        <v>9310586</v>
      </c>
      <c r="B1344" t="s">
        <v>1624</v>
      </c>
      <c r="C1344">
        <v>86206</v>
      </c>
      <c r="D1344" t="s">
        <v>39</v>
      </c>
      <c r="E1344" t="s">
        <v>169</v>
      </c>
      <c r="F1344">
        <v>3.12</v>
      </c>
    </row>
    <row r="1345" spans="1:7" hidden="1" x14ac:dyDescent="0.25">
      <c r="A1345">
        <v>9310589</v>
      </c>
      <c r="B1345" t="s">
        <v>1625</v>
      </c>
      <c r="C1345">
        <v>83207</v>
      </c>
      <c r="D1345" t="s">
        <v>179</v>
      </c>
      <c r="E1345" t="s">
        <v>393</v>
      </c>
    </row>
    <row r="1346" spans="1:7" hidden="1" x14ac:dyDescent="0.25">
      <c r="A1346">
        <v>9310590</v>
      </c>
      <c r="B1346" t="s">
        <v>1626</v>
      </c>
      <c r="C1346">
        <v>85201</v>
      </c>
      <c r="D1346" t="s">
        <v>80</v>
      </c>
      <c r="E1346" t="s">
        <v>903</v>
      </c>
    </row>
    <row r="1347" spans="1:7" hidden="1" x14ac:dyDescent="0.25">
      <c r="A1347">
        <v>9310593</v>
      </c>
      <c r="B1347" t="s">
        <v>1627</v>
      </c>
      <c r="C1347">
        <v>86206</v>
      </c>
      <c r="D1347" t="s">
        <v>39</v>
      </c>
      <c r="E1347" t="s">
        <v>157</v>
      </c>
    </row>
    <row r="1348" spans="1:7" hidden="1" x14ac:dyDescent="0.25">
      <c r="A1348">
        <v>9310594</v>
      </c>
      <c r="B1348" t="s">
        <v>1628</v>
      </c>
      <c r="C1348">
        <v>86206</v>
      </c>
      <c r="D1348" t="s">
        <v>39</v>
      </c>
      <c r="E1348" t="s">
        <v>173</v>
      </c>
    </row>
    <row r="1349" spans="1:7" hidden="1" x14ac:dyDescent="0.25">
      <c r="A1349">
        <v>9310595</v>
      </c>
      <c r="B1349" t="s">
        <v>1629</v>
      </c>
      <c r="C1349">
        <v>84202</v>
      </c>
      <c r="D1349" t="s">
        <v>28</v>
      </c>
      <c r="E1349" t="s">
        <v>57</v>
      </c>
    </row>
    <row r="1350" spans="1:7" hidden="1" x14ac:dyDescent="0.25">
      <c r="A1350">
        <v>9310596</v>
      </c>
      <c r="B1350" t="s">
        <v>1630</v>
      </c>
      <c r="C1350">
        <v>86206</v>
      </c>
      <c r="D1350" t="s">
        <v>39</v>
      </c>
      <c r="E1350" t="s">
        <v>1426</v>
      </c>
    </row>
    <row r="1351" spans="1:7" hidden="1" x14ac:dyDescent="0.25">
      <c r="A1351">
        <v>9310599</v>
      </c>
      <c r="B1351" t="s">
        <v>1631</v>
      </c>
      <c r="C1351">
        <v>86206</v>
      </c>
      <c r="D1351" t="s">
        <v>39</v>
      </c>
      <c r="E1351" t="s">
        <v>197</v>
      </c>
    </row>
    <row r="1352" spans="1:7" hidden="1" x14ac:dyDescent="0.25">
      <c r="A1352">
        <v>9310603</v>
      </c>
      <c r="B1352" t="s">
        <v>1632</v>
      </c>
      <c r="C1352">
        <v>86206</v>
      </c>
      <c r="D1352" t="s">
        <v>39</v>
      </c>
      <c r="E1352" t="s">
        <v>838</v>
      </c>
    </row>
    <row r="1353" spans="1:7" hidden="1" x14ac:dyDescent="0.25">
      <c r="A1353">
        <v>9310604</v>
      </c>
      <c r="B1353" t="s">
        <v>1633</v>
      </c>
      <c r="C1353">
        <v>86206</v>
      </c>
      <c r="D1353" t="s">
        <v>39</v>
      </c>
      <c r="E1353" t="s">
        <v>634</v>
      </c>
    </row>
    <row r="1354" spans="1:7" hidden="1" x14ac:dyDescent="0.25">
      <c r="A1354">
        <v>9310605</v>
      </c>
      <c r="B1354" t="s">
        <v>1634</v>
      </c>
      <c r="C1354">
        <v>84205</v>
      </c>
      <c r="D1354" t="s">
        <v>7</v>
      </c>
      <c r="E1354" t="s">
        <v>648</v>
      </c>
    </row>
    <row r="1355" spans="1:7" hidden="1" x14ac:dyDescent="0.25">
      <c r="A1355">
        <v>9310613</v>
      </c>
      <c r="B1355" t="s">
        <v>1635</v>
      </c>
      <c r="C1355">
        <v>88203</v>
      </c>
      <c r="D1355" t="s">
        <v>56</v>
      </c>
      <c r="E1355" t="s">
        <v>1636</v>
      </c>
      <c r="G1355">
        <v>3.38</v>
      </c>
    </row>
    <row r="1356" spans="1:7" hidden="1" x14ac:dyDescent="0.25">
      <c r="A1356">
        <v>9310614</v>
      </c>
      <c r="B1356" t="s">
        <v>1637</v>
      </c>
      <c r="C1356">
        <v>83207</v>
      </c>
      <c r="D1356" t="s">
        <v>179</v>
      </c>
      <c r="E1356" t="s">
        <v>1638</v>
      </c>
    </row>
    <row r="1357" spans="1:7" hidden="1" x14ac:dyDescent="0.25">
      <c r="A1357">
        <v>9310616</v>
      </c>
      <c r="B1357" t="s">
        <v>1639</v>
      </c>
      <c r="C1357">
        <v>88205</v>
      </c>
      <c r="D1357" t="s">
        <v>75</v>
      </c>
      <c r="E1357" t="s">
        <v>76</v>
      </c>
    </row>
    <row r="1358" spans="1:7" hidden="1" x14ac:dyDescent="0.25">
      <c r="A1358">
        <v>9310621</v>
      </c>
      <c r="B1358" t="s">
        <v>1640</v>
      </c>
      <c r="C1358">
        <v>86206</v>
      </c>
      <c r="D1358" t="s">
        <v>39</v>
      </c>
      <c r="E1358" t="s">
        <v>1641</v>
      </c>
      <c r="F1358">
        <v>3.6</v>
      </c>
    </row>
    <row r="1359" spans="1:7" hidden="1" x14ac:dyDescent="0.25">
      <c r="A1359">
        <v>9310622</v>
      </c>
      <c r="B1359" t="s">
        <v>1642</v>
      </c>
      <c r="C1359">
        <v>88203</v>
      </c>
      <c r="D1359" t="s">
        <v>56</v>
      </c>
      <c r="E1359" t="s">
        <v>1643</v>
      </c>
    </row>
    <row r="1360" spans="1:7" hidden="1" x14ac:dyDescent="0.25">
      <c r="A1360">
        <v>9310624</v>
      </c>
      <c r="B1360" t="s">
        <v>1644</v>
      </c>
      <c r="C1360">
        <v>86206</v>
      </c>
      <c r="D1360" t="s">
        <v>39</v>
      </c>
      <c r="E1360" t="s">
        <v>412</v>
      </c>
    </row>
    <row r="1361" spans="1:7" hidden="1" x14ac:dyDescent="0.25">
      <c r="A1361">
        <v>9310632</v>
      </c>
      <c r="B1361" t="s">
        <v>1645</v>
      </c>
      <c r="C1361">
        <v>86206</v>
      </c>
      <c r="D1361" t="s">
        <v>39</v>
      </c>
      <c r="E1361" t="s">
        <v>737</v>
      </c>
      <c r="F1361">
        <v>3.29</v>
      </c>
    </row>
    <row r="1362" spans="1:7" hidden="1" x14ac:dyDescent="0.25">
      <c r="A1362">
        <v>9310633</v>
      </c>
      <c r="B1362" t="s">
        <v>1646</v>
      </c>
      <c r="C1362">
        <v>84205</v>
      </c>
      <c r="D1362" t="s">
        <v>7</v>
      </c>
      <c r="E1362" t="s">
        <v>351</v>
      </c>
    </row>
    <row r="1363" spans="1:7" hidden="1" x14ac:dyDescent="0.25">
      <c r="A1363">
        <v>9310636</v>
      </c>
      <c r="B1363" t="s">
        <v>1647</v>
      </c>
      <c r="C1363">
        <v>88203</v>
      </c>
      <c r="D1363" t="s">
        <v>56</v>
      </c>
      <c r="E1363" t="s">
        <v>424</v>
      </c>
    </row>
    <row r="1364" spans="1:7" hidden="1" x14ac:dyDescent="0.25">
      <c r="A1364">
        <v>9310637</v>
      </c>
      <c r="B1364" t="s">
        <v>1648</v>
      </c>
      <c r="C1364">
        <v>85201</v>
      </c>
      <c r="D1364" t="s">
        <v>80</v>
      </c>
      <c r="E1364" t="s">
        <v>1254</v>
      </c>
      <c r="F1364">
        <v>3.34</v>
      </c>
    </row>
    <row r="1365" spans="1:7" hidden="1" x14ac:dyDescent="0.25">
      <c r="A1365">
        <v>9310639</v>
      </c>
      <c r="B1365" t="s">
        <v>1649</v>
      </c>
      <c r="C1365">
        <v>88201</v>
      </c>
      <c r="D1365" t="s">
        <v>325</v>
      </c>
      <c r="E1365" t="s">
        <v>83</v>
      </c>
    </row>
    <row r="1366" spans="1:7" hidden="1" x14ac:dyDescent="0.25">
      <c r="A1366">
        <v>9310642</v>
      </c>
      <c r="B1366" t="s">
        <v>1650</v>
      </c>
      <c r="C1366">
        <v>79202</v>
      </c>
      <c r="D1366" t="s">
        <v>108</v>
      </c>
      <c r="E1366" t="s">
        <v>57</v>
      </c>
    </row>
    <row r="1367" spans="1:7" hidden="1" x14ac:dyDescent="0.25">
      <c r="A1367">
        <v>9310643</v>
      </c>
      <c r="B1367" t="s">
        <v>1651</v>
      </c>
      <c r="C1367">
        <v>84202</v>
      </c>
      <c r="D1367" t="s">
        <v>28</v>
      </c>
      <c r="E1367" t="s">
        <v>433</v>
      </c>
    </row>
    <row r="1368" spans="1:7" hidden="1" x14ac:dyDescent="0.25">
      <c r="A1368">
        <v>9310648</v>
      </c>
      <c r="B1368" t="s">
        <v>1652</v>
      </c>
      <c r="C1368">
        <v>88203</v>
      </c>
      <c r="D1368" t="s">
        <v>56</v>
      </c>
      <c r="E1368" t="s">
        <v>308</v>
      </c>
    </row>
    <row r="1369" spans="1:7" hidden="1" x14ac:dyDescent="0.25">
      <c r="A1369">
        <v>9310651</v>
      </c>
      <c r="B1369" t="s">
        <v>1653</v>
      </c>
      <c r="C1369">
        <v>88203</v>
      </c>
      <c r="D1369" t="s">
        <v>56</v>
      </c>
      <c r="E1369" t="s">
        <v>57</v>
      </c>
    </row>
    <row r="1370" spans="1:7" hidden="1" x14ac:dyDescent="0.25">
      <c r="A1370">
        <v>9310655</v>
      </c>
      <c r="B1370" t="s">
        <v>1654</v>
      </c>
      <c r="C1370">
        <v>84202</v>
      </c>
      <c r="D1370" t="s">
        <v>28</v>
      </c>
      <c r="E1370" t="s">
        <v>653</v>
      </c>
    </row>
    <row r="1371" spans="1:7" hidden="1" x14ac:dyDescent="0.25">
      <c r="A1371">
        <v>9310658</v>
      </c>
      <c r="B1371" t="s">
        <v>1655</v>
      </c>
      <c r="C1371">
        <v>83207</v>
      </c>
      <c r="D1371" t="s">
        <v>179</v>
      </c>
      <c r="E1371" t="s">
        <v>8</v>
      </c>
      <c r="G1371">
        <v>3.13</v>
      </c>
    </row>
    <row r="1372" spans="1:7" hidden="1" x14ac:dyDescent="0.25">
      <c r="A1372">
        <v>9310659</v>
      </c>
      <c r="B1372" t="s">
        <v>1656</v>
      </c>
      <c r="C1372">
        <v>88201</v>
      </c>
      <c r="D1372" t="s">
        <v>325</v>
      </c>
      <c r="E1372" t="s">
        <v>1657</v>
      </c>
      <c r="G1372">
        <v>3.22</v>
      </c>
    </row>
    <row r="1373" spans="1:7" hidden="1" x14ac:dyDescent="0.25">
      <c r="A1373">
        <v>9310664</v>
      </c>
      <c r="B1373" t="s">
        <v>1658</v>
      </c>
      <c r="C1373">
        <v>83201</v>
      </c>
      <c r="D1373" t="s">
        <v>10</v>
      </c>
      <c r="E1373" t="s">
        <v>1659</v>
      </c>
      <c r="F1373">
        <v>3.62</v>
      </c>
    </row>
    <row r="1374" spans="1:7" hidden="1" x14ac:dyDescent="0.25">
      <c r="A1374">
        <v>9310665</v>
      </c>
      <c r="B1374" t="s">
        <v>1660</v>
      </c>
      <c r="C1374">
        <v>88203</v>
      </c>
      <c r="D1374" t="s">
        <v>56</v>
      </c>
      <c r="E1374" t="s">
        <v>337</v>
      </c>
    </row>
    <row r="1375" spans="1:7" hidden="1" x14ac:dyDescent="0.25">
      <c r="A1375">
        <v>9310667</v>
      </c>
      <c r="B1375" t="s">
        <v>1661</v>
      </c>
      <c r="C1375">
        <v>84202</v>
      </c>
      <c r="D1375" t="s">
        <v>28</v>
      </c>
      <c r="E1375" t="s">
        <v>1662</v>
      </c>
    </row>
    <row r="1376" spans="1:7" hidden="1" x14ac:dyDescent="0.25">
      <c r="A1376">
        <v>9310668</v>
      </c>
      <c r="B1376" t="s">
        <v>1663</v>
      </c>
      <c r="C1376">
        <v>83201</v>
      </c>
      <c r="D1376" t="s">
        <v>10</v>
      </c>
      <c r="E1376" t="s">
        <v>1659</v>
      </c>
      <c r="F1376">
        <v>3.6</v>
      </c>
    </row>
    <row r="1377" spans="1:7" hidden="1" x14ac:dyDescent="0.25">
      <c r="A1377">
        <v>9310670</v>
      </c>
      <c r="B1377" t="s">
        <v>1664</v>
      </c>
      <c r="C1377">
        <v>86206</v>
      </c>
      <c r="D1377" t="s">
        <v>39</v>
      </c>
      <c r="E1377" t="s">
        <v>1665</v>
      </c>
    </row>
    <row r="1378" spans="1:7" hidden="1" x14ac:dyDescent="0.25">
      <c r="A1378">
        <v>9310671</v>
      </c>
      <c r="B1378" t="s">
        <v>1666</v>
      </c>
      <c r="C1378">
        <v>88203</v>
      </c>
      <c r="D1378" t="s">
        <v>56</v>
      </c>
      <c r="E1378" t="s">
        <v>611</v>
      </c>
      <c r="F1378">
        <v>3.21</v>
      </c>
    </row>
    <row r="1379" spans="1:7" hidden="1" x14ac:dyDescent="0.25">
      <c r="A1379">
        <v>9310673</v>
      </c>
      <c r="B1379" t="s">
        <v>1667</v>
      </c>
      <c r="C1379">
        <v>83207</v>
      </c>
      <c r="D1379" t="s">
        <v>179</v>
      </c>
      <c r="E1379" t="s">
        <v>1668</v>
      </c>
    </row>
    <row r="1380" spans="1:7" hidden="1" x14ac:dyDescent="0.25">
      <c r="A1380">
        <v>9310677</v>
      </c>
      <c r="B1380" t="s">
        <v>1669</v>
      </c>
      <c r="C1380">
        <v>84202</v>
      </c>
      <c r="D1380" t="s">
        <v>28</v>
      </c>
      <c r="E1380" t="s">
        <v>87</v>
      </c>
    </row>
    <row r="1381" spans="1:7" hidden="1" x14ac:dyDescent="0.25">
      <c r="A1381">
        <v>9310681</v>
      </c>
      <c r="B1381" t="s">
        <v>1670</v>
      </c>
      <c r="C1381">
        <v>84202</v>
      </c>
      <c r="D1381" t="s">
        <v>28</v>
      </c>
      <c r="E1381" t="s">
        <v>704</v>
      </c>
      <c r="G1381">
        <v>3.13</v>
      </c>
    </row>
    <row r="1382" spans="1:7" hidden="1" x14ac:dyDescent="0.25">
      <c r="A1382">
        <v>9310682</v>
      </c>
      <c r="B1382" t="s">
        <v>1671</v>
      </c>
      <c r="C1382">
        <v>88203</v>
      </c>
      <c r="D1382" t="s">
        <v>56</v>
      </c>
      <c r="E1382" t="s">
        <v>59</v>
      </c>
    </row>
    <row r="1383" spans="1:7" hidden="1" x14ac:dyDescent="0.25">
      <c r="A1383">
        <v>9310683</v>
      </c>
      <c r="B1383" t="s">
        <v>1672</v>
      </c>
      <c r="C1383">
        <v>88203</v>
      </c>
      <c r="D1383" t="s">
        <v>56</v>
      </c>
      <c r="E1383" t="s">
        <v>308</v>
      </c>
    </row>
    <row r="1384" spans="1:7" hidden="1" x14ac:dyDescent="0.25">
      <c r="A1384">
        <v>9310684</v>
      </c>
      <c r="B1384" t="s">
        <v>1673</v>
      </c>
      <c r="C1384">
        <v>86206</v>
      </c>
      <c r="D1384" t="s">
        <v>39</v>
      </c>
      <c r="E1384" t="s">
        <v>838</v>
      </c>
    </row>
    <row r="1385" spans="1:7" hidden="1" x14ac:dyDescent="0.25">
      <c r="A1385">
        <v>9310685</v>
      </c>
      <c r="B1385" t="s">
        <v>1674</v>
      </c>
      <c r="C1385">
        <v>85201</v>
      </c>
      <c r="D1385" t="s">
        <v>80</v>
      </c>
      <c r="E1385" t="s">
        <v>326</v>
      </c>
    </row>
    <row r="1386" spans="1:7" hidden="1" x14ac:dyDescent="0.25">
      <c r="A1386">
        <v>9310687</v>
      </c>
      <c r="B1386" t="s">
        <v>1675</v>
      </c>
      <c r="C1386">
        <v>83203</v>
      </c>
      <c r="D1386" t="s">
        <v>98</v>
      </c>
      <c r="E1386" t="s">
        <v>1545</v>
      </c>
    </row>
    <row r="1387" spans="1:7" hidden="1" x14ac:dyDescent="0.25">
      <c r="A1387">
        <v>9310688</v>
      </c>
      <c r="B1387" t="s">
        <v>1676</v>
      </c>
      <c r="C1387">
        <v>88205</v>
      </c>
      <c r="D1387" t="s">
        <v>75</v>
      </c>
      <c r="E1387" t="s">
        <v>87</v>
      </c>
    </row>
    <row r="1388" spans="1:7" hidden="1" x14ac:dyDescent="0.25">
      <c r="A1388">
        <v>9310689</v>
      </c>
      <c r="B1388" t="s">
        <v>1677</v>
      </c>
      <c r="C1388">
        <v>83203</v>
      </c>
      <c r="D1388" t="s">
        <v>98</v>
      </c>
      <c r="E1388" t="s">
        <v>1445</v>
      </c>
    </row>
    <row r="1389" spans="1:7" hidden="1" x14ac:dyDescent="0.25">
      <c r="A1389">
        <v>9310691</v>
      </c>
      <c r="B1389" t="s">
        <v>1678</v>
      </c>
      <c r="C1389">
        <v>87201</v>
      </c>
      <c r="D1389" t="s">
        <v>12</v>
      </c>
      <c r="E1389" t="s">
        <v>670</v>
      </c>
      <c r="G1389">
        <v>3.36</v>
      </c>
    </row>
    <row r="1390" spans="1:7" hidden="1" x14ac:dyDescent="0.25">
      <c r="A1390">
        <v>9310692</v>
      </c>
      <c r="B1390" t="s">
        <v>1679</v>
      </c>
      <c r="C1390">
        <v>87203</v>
      </c>
      <c r="D1390" t="s">
        <v>4</v>
      </c>
      <c r="E1390" s="1">
        <v>41911</v>
      </c>
    </row>
    <row r="1391" spans="1:7" hidden="1" x14ac:dyDescent="0.25">
      <c r="A1391">
        <v>9310695</v>
      </c>
      <c r="B1391" t="s">
        <v>1680</v>
      </c>
      <c r="C1391">
        <v>85201</v>
      </c>
      <c r="D1391" t="s">
        <v>80</v>
      </c>
      <c r="E1391" t="s">
        <v>800</v>
      </c>
    </row>
    <row r="1392" spans="1:7" hidden="1" x14ac:dyDescent="0.25">
      <c r="A1392">
        <v>9310699</v>
      </c>
      <c r="B1392" t="s">
        <v>1681</v>
      </c>
      <c r="C1392">
        <v>87203</v>
      </c>
      <c r="D1392" t="s">
        <v>4</v>
      </c>
      <c r="E1392" t="s">
        <v>195</v>
      </c>
    </row>
    <row r="1393" spans="1:7" hidden="1" x14ac:dyDescent="0.25">
      <c r="A1393">
        <v>9310700</v>
      </c>
      <c r="B1393" t="s">
        <v>1682</v>
      </c>
      <c r="C1393">
        <v>86206</v>
      </c>
      <c r="D1393" t="s">
        <v>39</v>
      </c>
      <c r="E1393" t="s">
        <v>412</v>
      </c>
    </row>
    <row r="1394" spans="1:7" hidden="1" x14ac:dyDescent="0.25">
      <c r="A1394">
        <v>9310702</v>
      </c>
      <c r="B1394" t="s">
        <v>1683</v>
      </c>
      <c r="C1394">
        <v>86206</v>
      </c>
      <c r="D1394" t="s">
        <v>39</v>
      </c>
      <c r="E1394" t="s">
        <v>1665</v>
      </c>
    </row>
    <row r="1395" spans="1:7" hidden="1" x14ac:dyDescent="0.25">
      <c r="A1395">
        <v>9310704</v>
      </c>
      <c r="B1395" t="s">
        <v>1684</v>
      </c>
      <c r="C1395">
        <v>88209</v>
      </c>
      <c r="D1395" t="s">
        <v>61</v>
      </c>
      <c r="E1395" t="s">
        <v>407</v>
      </c>
    </row>
    <row r="1396" spans="1:7" hidden="1" x14ac:dyDescent="0.25">
      <c r="A1396">
        <v>9310705</v>
      </c>
      <c r="B1396" t="s">
        <v>1685</v>
      </c>
      <c r="C1396">
        <v>86206</v>
      </c>
      <c r="D1396" t="s">
        <v>39</v>
      </c>
      <c r="E1396" t="s">
        <v>380</v>
      </c>
      <c r="F1396">
        <v>3.4</v>
      </c>
    </row>
    <row r="1397" spans="1:7" hidden="1" x14ac:dyDescent="0.25">
      <c r="A1397">
        <v>9310707</v>
      </c>
      <c r="B1397" t="s">
        <v>1686</v>
      </c>
      <c r="C1397">
        <v>87202</v>
      </c>
      <c r="D1397" t="s">
        <v>163</v>
      </c>
      <c r="E1397" t="s">
        <v>1021</v>
      </c>
      <c r="F1397">
        <v>3.31</v>
      </c>
    </row>
    <row r="1398" spans="1:7" hidden="1" x14ac:dyDescent="0.25">
      <c r="A1398">
        <v>9310709</v>
      </c>
      <c r="B1398" t="s">
        <v>1687</v>
      </c>
      <c r="C1398">
        <v>87202</v>
      </c>
      <c r="D1398" t="s">
        <v>163</v>
      </c>
      <c r="E1398" s="1">
        <v>41754</v>
      </c>
    </row>
    <row r="1399" spans="1:7" hidden="1" x14ac:dyDescent="0.25">
      <c r="A1399">
        <v>9310712</v>
      </c>
      <c r="B1399" t="s">
        <v>1688</v>
      </c>
      <c r="C1399">
        <v>83203</v>
      </c>
      <c r="D1399" t="s">
        <v>98</v>
      </c>
      <c r="E1399" t="s">
        <v>1445</v>
      </c>
    </row>
    <row r="1400" spans="1:7" hidden="1" x14ac:dyDescent="0.25">
      <c r="A1400">
        <v>9310715</v>
      </c>
      <c r="B1400" t="s">
        <v>1689</v>
      </c>
      <c r="C1400">
        <v>87203</v>
      </c>
      <c r="D1400" t="s">
        <v>4</v>
      </c>
      <c r="E1400" t="s">
        <v>653</v>
      </c>
    </row>
    <row r="1401" spans="1:7" hidden="1" x14ac:dyDescent="0.25">
      <c r="A1401">
        <v>9310716</v>
      </c>
      <c r="B1401" t="s">
        <v>1690</v>
      </c>
      <c r="C1401">
        <v>84202</v>
      </c>
      <c r="D1401" t="s">
        <v>28</v>
      </c>
      <c r="E1401" t="s">
        <v>308</v>
      </c>
    </row>
    <row r="1402" spans="1:7" hidden="1" x14ac:dyDescent="0.25">
      <c r="A1402">
        <v>9310719</v>
      </c>
      <c r="B1402" t="s">
        <v>1691</v>
      </c>
      <c r="C1402">
        <v>86206</v>
      </c>
      <c r="D1402" t="s">
        <v>39</v>
      </c>
      <c r="E1402" t="s">
        <v>1692</v>
      </c>
      <c r="F1402">
        <v>3.55</v>
      </c>
    </row>
    <row r="1403" spans="1:7" hidden="1" x14ac:dyDescent="0.25">
      <c r="A1403">
        <v>9310720</v>
      </c>
      <c r="B1403" t="s">
        <v>1693</v>
      </c>
      <c r="C1403">
        <v>88201</v>
      </c>
      <c r="D1403" t="s">
        <v>325</v>
      </c>
      <c r="E1403" t="s">
        <v>83</v>
      </c>
    </row>
    <row r="1404" spans="1:7" hidden="1" x14ac:dyDescent="0.25">
      <c r="A1404">
        <v>9310724</v>
      </c>
      <c r="B1404" t="s">
        <v>1694</v>
      </c>
      <c r="C1404">
        <v>87203</v>
      </c>
      <c r="D1404" t="s">
        <v>4</v>
      </c>
      <c r="E1404" t="s">
        <v>1377</v>
      </c>
      <c r="G1404">
        <v>3.53</v>
      </c>
    </row>
    <row r="1405" spans="1:7" hidden="1" x14ac:dyDescent="0.25">
      <c r="A1405">
        <v>9310725</v>
      </c>
      <c r="B1405" t="s">
        <v>1695</v>
      </c>
      <c r="C1405">
        <v>84202</v>
      </c>
      <c r="D1405" t="s">
        <v>28</v>
      </c>
      <c r="E1405" t="s">
        <v>1659</v>
      </c>
    </row>
    <row r="1406" spans="1:7" hidden="1" x14ac:dyDescent="0.25">
      <c r="A1406">
        <v>9310727</v>
      </c>
      <c r="B1406" t="s">
        <v>1696</v>
      </c>
      <c r="C1406">
        <v>84202</v>
      </c>
      <c r="D1406" t="s">
        <v>28</v>
      </c>
      <c r="E1406" t="s">
        <v>544</v>
      </c>
      <c r="F1406">
        <v>3.12</v>
      </c>
    </row>
    <row r="1407" spans="1:7" hidden="1" x14ac:dyDescent="0.25">
      <c r="A1407">
        <v>9310740</v>
      </c>
      <c r="B1407" t="s">
        <v>1697</v>
      </c>
      <c r="C1407">
        <v>87202</v>
      </c>
      <c r="D1407" t="s">
        <v>163</v>
      </c>
      <c r="E1407" t="s">
        <v>689</v>
      </c>
    </row>
    <row r="1408" spans="1:7" hidden="1" x14ac:dyDescent="0.25">
      <c r="A1408">
        <v>9310741</v>
      </c>
      <c r="B1408" t="s">
        <v>1698</v>
      </c>
      <c r="C1408">
        <v>79202</v>
      </c>
      <c r="D1408" t="s">
        <v>108</v>
      </c>
      <c r="E1408" t="s">
        <v>57</v>
      </c>
    </row>
    <row r="1409" spans="1:6" hidden="1" x14ac:dyDescent="0.25">
      <c r="A1409">
        <v>9310748</v>
      </c>
      <c r="B1409" t="s">
        <v>1699</v>
      </c>
      <c r="C1409">
        <v>88203</v>
      </c>
      <c r="D1409" t="s">
        <v>56</v>
      </c>
      <c r="E1409" t="s">
        <v>611</v>
      </c>
    </row>
    <row r="1410" spans="1:6" hidden="1" x14ac:dyDescent="0.25">
      <c r="A1410">
        <v>9310752</v>
      </c>
      <c r="B1410" t="s">
        <v>1700</v>
      </c>
      <c r="C1410">
        <v>88203</v>
      </c>
      <c r="D1410" t="s">
        <v>56</v>
      </c>
      <c r="E1410" t="s">
        <v>1120</v>
      </c>
    </row>
    <row r="1411" spans="1:6" hidden="1" x14ac:dyDescent="0.25">
      <c r="A1411">
        <v>9310755</v>
      </c>
      <c r="B1411" t="s">
        <v>1701</v>
      </c>
      <c r="C1411">
        <v>84205</v>
      </c>
      <c r="D1411" t="s">
        <v>7</v>
      </c>
      <c r="E1411" t="s">
        <v>1702</v>
      </c>
    </row>
    <row r="1412" spans="1:6" hidden="1" x14ac:dyDescent="0.25">
      <c r="A1412">
        <v>9310758</v>
      </c>
      <c r="B1412" t="s">
        <v>1703</v>
      </c>
      <c r="C1412">
        <v>86206</v>
      </c>
      <c r="D1412" t="s">
        <v>39</v>
      </c>
      <c r="E1412" t="s">
        <v>169</v>
      </c>
    </row>
    <row r="1413" spans="1:6" hidden="1" x14ac:dyDescent="0.25">
      <c r="A1413">
        <v>9310760</v>
      </c>
      <c r="B1413" t="s">
        <v>1704</v>
      </c>
      <c r="C1413">
        <v>86206</v>
      </c>
      <c r="D1413" t="s">
        <v>39</v>
      </c>
      <c r="E1413" t="s">
        <v>1426</v>
      </c>
    </row>
    <row r="1414" spans="1:6" hidden="1" x14ac:dyDescent="0.25">
      <c r="A1414">
        <v>9310764</v>
      </c>
      <c r="B1414" t="s">
        <v>1705</v>
      </c>
      <c r="C1414">
        <v>83207</v>
      </c>
      <c r="D1414" t="s">
        <v>179</v>
      </c>
      <c r="E1414" t="s">
        <v>393</v>
      </c>
    </row>
    <row r="1415" spans="1:6" hidden="1" x14ac:dyDescent="0.25">
      <c r="A1415">
        <v>9310766</v>
      </c>
      <c r="B1415" t="s">
        <v>1706</v>
      </c>
      <c r="C1415">
        <v>86206</v>
      </c>
      <c r="D1415" t="s">
        <v>39</v>
      </c>
      <c r="E1415" t="s">
        <v>634</v>
      </c>
    </row>
    <row r="1416" spans="1:6" hidden="1" x14ac:dyDescent="0.25">
      <c r="A1416">
        <v>9310773</v>
      </c>
      <c r="B1416" t="s">
        <v>1707</v>
      </c>
      <c r="C1416">
        <v>84204</v>
      </c>
      <c r="D1416" t="s">
        <v>127</v>
      </c>
      <c r="E1416" t="s">
        <v>65</v>
      </c>
    </row>
    <row r="1417" spans="1:6" hidden="1" x14ac:dyDescent="0.25">
      <c r="A1417">
        <v>9310774</v>
      </c>
      <c r="B1417" t="s">
        <v>1708</v>
      </c>
      <c r="C1417">
        <v>84205</v>
      </c>
      <c r="D1417" t="s">
        <v>7</v>
      </c>
      <c r="E1417" t="s">
        <v>661</v>
      </c>
    </row>
    <row r="1418" spans="1:6" hidden="1" x14ac:dyDescent="0.25">
      <c r="A1418">
        <v>9310777</v>
      </c>
      <c r="B1418" t="s">
        <v>1709</v>
      </c>
      <c r="C1418">
        <v>87202</v>
      </c>
      <c r="D1418" t="s">
        <v>163</v>
      </c>
      <c r="E1418" t="s">
        <v>308</v>
      </c>
    </row>
    <row r="1419" spans="1:6" hidden="1" x14ac:dyDescent="0.25">
      <c r="A1419">
        <v>9310782</v>
      </c>
      <c r="B1419" t="s">
        <v>1710</v>
      </c>
      <c r="C1419">
        <v>73201</v>
      </c>
      <c r="D1419" t="s">
        <v>95</v>
      </c>
      <c r="E1419" t="s">
        <v>611</v>
      </c>
      <c r="F1419">
        <v>3.24</v>
      </c>
    </row>
    <row r="1420" spans="1:6" hidden="1" x14ac:dyDescent="0.25">
      <c r="A1420">
        <v>9310788</v>
      </c>
      <c r="B1420" t="s">
        <v>1711</v>
      </c>
      <c r="C1420">
        <v>88203</v>
      </c>
      <c r="D1420" t="s">
        <v>56</v>
      </c>
      <c r="E1420" t="s">
        <v>337</v>
      </c>
    </row>
    <row r="1421" spans="1:6" hidden="1" x14ac:dyDescent="0.25">
      <c r="A1421">
        <v>9310792</v>
      </c>
      <c r="B1421" t="s">
        <v>1712</v>
      </c>
      <c r="C1421">
        <v>87203</v>
      </c>
      <c r="D1421" t="s">
        <v>4</v>
      </c>
      <c r="E1421" t="s">
        <v>181</v>
      </c>
    </row>
    <row r="1422" spans="1:6" hidden="1" x14ac:dyDescent="0.25">
      <c r="A1422">
        <v>9310795</v>
      </c>
      <c r="B1422" t="s">
        <v>1713</v>
      </c>
      <c r="C1422">
        <v>84202</v>
      </c>
      <c r="D1422" t="s">
        <v>28</v>
      </c>
      <c r="E1422" t="s">
        <v>157</v>
      </c>
    </row>
    <row r="1423" spans="1:6" hidden="1" x14ac:dyDescent="0.25">
      <c r="A1423">
        <v>9310797</v>
      </c>
      <c r="B1423" t="s">
        <v>1714</v>
      </c>
      <c r="C1423">
        <v>84202</v>
      </c>
      <c r="D1423" t="s">
        <v>28</v>
      </c>
      <c r="E1423" t="s">
        <v>775</v>
      </c>
    </row>
    <row r="1424" spans="1:6" hidden="1" x14ac:dyDescent="0.25">
      <c r="A1424">
        <v>9310802</v>
      </c>
      <c r="B1424" t="s">
        <v>1715</v>
      </c>
      <c r="C1424">
        <v>88203</v>
      </c>
      <c r="D1424" t="s">
        <v>56</v>
      </c>
      <c r="E1424" t="s">
        <v>308</v>
      </c>
    </row>
    <row r="1425" spans="1:7" hidden="1" x14ac:dyDescent="0.25">
      <c r="A1425">
        <v>9310803</v>
      </c>
      <c r="B1425" t="s">
        <v>1716</v>
      </c>
      <c r="C1425">
        <v>85201</v>
      </c>
      <c r="D1425" t="s">
        <v>80</v>
      </c>
      <c r="E1425" t="s">
        <v>611</v>
      </c>
      <c r="F1425">
        <v>3.44</v>
      </c>
    </row>
    <row r="1426" spans="1:7" hidden="1" x14ac:dyDescent="0.25">
      <c r="A1426">
        <v>9310806</v>
      </c>
      <c r="B1426" t="s">
        <v>1717</v>
      </c>
      <c r="C1426">
        <v>86206</v>
      </c>
      <c r="D1426" t="s">
        <v>39</v>
      </c>
      <c r="E1426" t="s">
        <v>157</v>
      </c>
    </row>
    <row r="1427" spans="1:7" hidden="1" x14ac:dyDescent="0.25">
      <c r="A1427">
        <v>9310809</v>
      </c>
      <c r="B1427" t="s">
        <v>1718</v>
      </c>
      <c r="C1427">
        <v>85202</v>
      </c>
      <c r="D1427" t="s">
        <v>206</v>
      </c>
      <c r="E1427" t="s">
        <v>48</v>
      </c>
    </row>
    <row r="1428" spans="1:7" hidden="1" x14ac:dyDescent="0.25">
      <c r="A1428">
        <v>9310814</v>
      </c>
      <c r="B1428" t="s">
        <v>1719</v>
      </c>
      <c r="C1428">
        <v>86206</v>
      </c>
      <c r="D1428" t="s">
        <v>39</v>
      </c>
      <c r="E1428" t="s">
        <v>1377</v>
      </c>
      <c r="G1428">
        <v>3.45</v>
      </c>
    </row>
    <row r="1429" spans="1:7" hidden="1" x14ac:dyDescent="0.25">
      <c r="A1429">
        <v>9310817</v>
      </c>
      <c r="B1429" t="s">
        <v>1720</v>
      </c>
      <c r="C1429">
        <v>85201</v>
      </c>
      <c r="D1429" t="s">
        <v>80</v>
      </c>
      <c r="E1429" t="s">
        <v>81</v>
      </c>
    </row>
    <row r="1430" spans="1:7" hidden="1" x14ac:dyDescent="0.25">
      <c r="A1430">
        <v>9310820</v>
      </c>
      <c r="B1430" t="s">
        <v>1721</v>
      </c>
      <c r="C1430">
        <v>84203</v>
      </c>
      <c r="D1430" t="s">
        <v>118</v>
      </c>
      <c r="E1430" t="s">
        <v>113</v>
      </c>
      <c r="F1430">
        <v>3.51</v>
      </c>
    </row>
    <row r="1431" spans="1:7" hidden="1" x14ac:dyDescent="0.25">
      <c r="A1431">
        <v>9310821</v>
      </c>
      <c r="B1431" t="s">
        <v>1722</v>
      </c>
      <c r="C1431">
        <v>88203</v>
      </c>
      <c r="D1431" t="s">
        <v>56</v>
      </c>
      <c r="E1431" t="s">
        <v>93</v>
      </c>
    </row>
    <row r="1432" spans="1:7" hidden="1" x14ac:dyDescent="0.25">
      <c r="A1432">
        <v>9310823</v>
      </c>
      <c r="B1432" t="s">
        <v>1723</v>
      </c>
      <c r="C1432">
        <v>83203</v>
      </c>
      <c r="D1432" t="s">
        <v>98</v>
      </c>
      <c r="E1432" t="s">
        <v>99</v>
      </c>
      <c r="G1432">
        <v>3.45</v>
      </c>
    </row>
    <row r="1433" spans="1:7" hidden="1" x14ac:dyDescent="0.25">
      <c r="A1433">
        <v>9310824</v>
      </c>
      <c r="B1433" t="s">
        <v>1724</v>
      </c>
      <c r="C1433">
        <v>88203</v>
      </c>
      <c r="D1433" t="s">
        <v>56</v>
      </c>
      <c r="E1433" t="s">
        <v>67</v>
      </c>
    </row>
    <row r="1434" spans="1:7" hidden="1" x14ac:dyDescent="0.25">
      <c r="A1434">
        <v>9310828</v>
      </c>
      <c r="B1434" t="s">
        <v>1725</v>
      </c>
      <c r="C1434">
        <v>84204</v>
      </c>
      <c r="D1434" t="s">
        <v>127</v>
      </c>
      <c r="E1434" t="s">
        <v>2</v>
      </c>
    </row>
    <row r="1435" spans="1:7" hidden="1" x14ac:dyDescent="0.25">
      <c r="A1435">
        <v>9310829</v>
      </c>
      <c r="B1435" t="s">
        <v>1726</v>
      </c>
      <c r="C1435">
        <v>73201</v>
      </c>
      <c r="D1435" t="s">
        <v>95</v>
      </c>
      <c r="E1435" t="s">
        <v>197</v>
      </c>
    </row>
    <row r="1436" spans="1:7" hidden="1" x14ac:dyDescent="0.25">
      <c r="A1436">
        <v>9310830</v>
      </c>
      <c r="B1436" t="s">
        <v>1727</v>
      </c>
      <c r="C1436">
        <v>86206</v>
      </c>
      <c r="D1436" t="s">
        <v>39</v>
      </c>
      <c r="E1436" t="s">
        <v>83</v>
      </c>
    </row>
    <row r="1437" spans="1:7" hidden="1" x14ac:dyDescent="0.25">
      <c r="A1437">
        <v>9310831</v>
      </c>
      <c r="B1437" t="s">
        <v>1728</v>
      </c>
      <c r="C1437">
        <v>86206</v>
      </c>
      <c r="D1437" t="s">
        <v>39</v>
      </c>
      <c r="E1437" t="s">
        <v>57</v>
      </c>
    </row>
    <row r="1438" spans="1:7" hidden="1" x14ac:dyDescent="0.25">
      <c r="A1438">
        <v>9310833</v>
      </c>
      <c r="B1438" t="s">
        <v>1729</v>
      </c>
      <c r="C1438">
        <v>88201</v>
      </c>
      <c r="D1438" t="s">
        <v>325</v>
      </c>
      <c r="E1438" t="s">
        <v>175</v>
      </c>
    </row>
    <row r="1439" spans="1:7" hidden="1" x14ac:dyDescent="0.25">
      <c r="A1439">
        <v>9310835</v>
      </c>
      <c r="B1439" t="s">
        <v>1730</v>
      </c>
      <c r="C1439">
        <v>86206</v>
      </c>
      <c r="D1439" t="s">
        <v>39</v>
      </c>
      <c r="E1439" t="s">
        <v>87</v>
      </c>
    </row>
    <row r="1440" spans="1:7" hidden="1" x14ac:dyDescent="0.25">
      <c r="A1440">
        <v>9310836</v>
      </c>
      <c r="B1440" t="s">
        <v>1731</v>
      </c>
      <c r="C1440">
        <v>83207</v>
      </c>
      <c r="D1440" t="s">
        <v>179</v>
      </c>
      <c r="E1440" t="s">
        <v>195</v>
      </c>
    </row>
    <row r="1441" spans="1:7" hidden="1" x14ac:dyDescent="0.25">
      <c r="A1441">
        <v>9310844</v>
      </c>
      <c r="B1441" t="s">
        <v>1732</v>
      </c>
      <c r="C1441">
        <v>88203</v>
      </c>
      <c r="D1441" t="s">
        <v>56</v>
      </c>
      <c r="E1441" t="s">
        <v>87</v>
      </c>
    </row>
    <row r="1442" spans="1:7" hidden="1" x14ac:dyDescent="0.25">
      <c r="A1442">
        <v>9310845</v>
      </c>
      <c r="B1442" t="s">
        <v>1733</v>
      </c>
      <c r="C1442">
        <v>84205</v>
      </c>
      <c r="D1442" t="s">
        <v>7</v>
      </c>
      <c r="E1442" t="s">
        <v>87</v>
      </c>
    </row>
    <row r="1443" spans="1:7" hidden="1" x14ac:dyDescent="0.25">
      <c r="A1443">
        <v>9310852</v>
      </c>
      <c r="B1443" t="s">
        <v>1734</v>
      </c>
      <c r="C1443">
        <v>86206</v>
      </c>
      <c r="D1443" t="s">
        <v>39</v>
      </c>
      <c r="E1443" t="s">
        <v>169</v>
      </c>
    </row>
    <row r="1444" spans="1:7" hidden="1" x14ac:dyDescent="0.25">
      <c r="A1444">
        <v>9310854</v>
      </c>
      <c r="B1444" t="s">
        <v>1735</v>
      </c>
      <c r="C1444">
        <v>83206</v>
      </c>
      <c r="D1444" t="s">
        <v>1064</v>
      </c>
      <c r="E1444" t="s">
        <v>87</v>
      </c>
    </row>
    <row r="1445" spans="1:7" hidden="1" x14ac:dyDescent="0.25">
      <c r="A1445">
        <v>9310863</v>
      </c>
      <c r="B1445" t="s">
        <v>1736</v>
      </c>
      <c r="C1445">
        <v>87203</v>
      </c>
      <c r="D1445" t="s">
        <v>4</v>
      </c>
      <c r="E1445" t="s">
        <v>1522</v>
      </c>
      <c r="F1445">
        <v>3.41</v>
      </c>
    </row>
    <row r="1446" spans="1:7" hidden="1" x14ac:dyDescent="0.25">
      <c r="A1446">
        <v>9310868</v>
      </c>
      <c r="B1446" t="s">
        <v>1737</v>
      </c>
      <c r="C1446">
        <v>88203</v>
      </c>
      <c r="D1446" t="s">
        <v>56</v>
      </c>
      <c r="E1446" t="s">
        <v>433</v>
      </c>
    </row>
    <row r="1447" spans="1:7" hidden="1" x14ac:dyDescent="0.25">
      <c r="A1447">
        <v>9310870</v>
      </c>
      <c r="B1447" t="s">
        <v>1738</v>
      </c>
      <c r="C1447">
        <v>86206</v>
      </c>
      <c r="D1447" t="s">
        <v>39</v>
      </c>
      <c r="E1447" t="s">
        <v>145</v>
      </c>
    </row>
    <row r="1448" spans="1:7" hidden="1" x14ac:dyDescent="0.25">
      <c r="A1448">
        <v>9310871</v>
      </c>
      <c r="B1448" t="s">
        <v>1739</v>
      </c>
      <c r="C1448">
        <v>85202</v>
      </c>
      <c r="D1448" t="s">
        <v>206</v>
      </c>
      <c r="E1448" t="s">
        <v>48</v>
      </c>
    </row>
    <row r="1449" spans="1:7" hidden="1" x14ac:dyDescent="0.25">
      <c r="A1449">
        <v>9310874</v>
      </c>
      <c r="B1449" t="s">
        <v>1740</v>
      </c>
      <c r="C1449">
        <v>84202</v>
      </c>
      <c r="D1449" t="s">
        <v>28</v>
      </c>
      <c r="E1449" t="s">
        <v>1302</v>
      </c>
      <c r="F1449">
        <v>3.27</v>
      </c>
    </row>
    <row r="1450" spans="1:7" hidden="1" x14ac:dyDescent="0.25">
      <c r="A1450">
        <v>9310877</v>
      </c>
      <c r="B1450" t="s">
        <v>1741</v>
      </c>
      <c r="C1450">
        <v>83203</v>
      </c>
      <c r="D1450" t="s">
        <v>98</v>
      </c>
      <c r="E1450" t="s">
        <v>1545</v>
      </c>
    </row>
    <row r="1451" spans="1:7" hidden="1" x14ac:dyDescent="0.25">
      <c r="A1451">
        <v>9310879</v>
      </c>
      <c r="B1451" t="s">
        <v>1742</v>
      </c>
      <c r="C1451">
        <v>86206</v>
      </c>
      <c r="D1451" t="s">
        <v>39</v>
      </c>
      <c r="E1451" t="s">
        <v>452</v>
      </c>
      <c r="F1451">
        <v>3.32</v>
      </c>
    </row>
    <row r="1452" spans="1:7" hidden="1" x14ac:dyDescent="0.25">
      <c r="A1452">
        <v>9310881</v>
      </c>
      <c r="B1452" t="s">
        <v>1743</v>
      </c>
      <c r="C1452">
        <v>84205</v>
      </c>
      <c r="D1452" t="s">
        <v>7</v>
      </c>
      <c r="E1452" t="s">
        <v>120</v>
      </c>
    </row>
    <row r="1453" spans="1:7" hidden="1" x14ac:dyDescent="0.25">
      <c r="A1453">
        <v>9310882</v>
      </c>
      <c r="B1453" t="s">
        <v>1744</v>
      </c>
      <c r="C1453">
        <v>86206</v>
      </c>
      <c r="D1453" t="s">
        <v>39</v>
      </c>
      <c r="E1453" t="s">
        <v>87</v>
      </c>
    </row>
    <row r="1454" spans="1:7" hidden="1" x14ac:dyDescent="0.25">
      <c r="A1454">
        <v>9310883</v>
      </c>
      <c r="B1454" t="s">
        <v>1745</v>
      </c>
      <c r="C1454">
        <v>83207</v>
      </c>
      <c r="D1454" t="s">
        <v>179</v>
      </c>
      <c r="E1454" t="s">
        <v>99</v>
      </c>
      <c r="G1454">
        <v>3</v>
      </c>
    </row>
    <row r="1455" spans="1:7" hidden="1" x14ac:dyDescent="0.25">
      <c r="A1455">
        <v>9310884</v>
      </c>
      <c r="B1455" t="s">
        <v>1746</v>
      </c>
      <c r="C1455">
        <v>87201</v>
      </c>
      <c r="D1455" t="s">
        <v>12</v>
      </c>
      <c r="E1455" t="s">
        <v>351</v>
      </c>
    </row>
    <row r="1456" spans="1:7" hidden="1" x14ac:dyDescent="0.25">
      <c r="A1456">
        <v>9310888</v>
      </c>
      <c r="B1456" t="s">
        <v>1747</v>
      </c>
      <c r="C1456">
        <v>83207</v>
      </c>
      <c r="D1456" t="s">
        <v>179</v>
      </c>
      <c r="E1456" t="s">
        <v>301</v>
      </c>
      <c r="G1456">
        <v>3.2</v>
      </c>
    </row>
    <row r="1457" spans="1:6" hidden="1" x14ac:dyDescent="0.25">
      <c r="A1457">
        <v>9310892</v>
      </c>
      <c r="B1457" t="s">
        <v>1748</v>
      </c>
      <c r="C1457">
        <v>86206</v>
      </c>
      <c r="D1457" t="s">
        <v>39</v>
      </c>
      <c r="E1457" t="s">
        <v>1426</v>
      </c>
    </row>
    <row r="1458" spans="1:6" hidden="1" x14ac:dyDescent="0.25">
      <c r="A1458">
        <v>9310894</v>
      </c>
      <c r="B1458" t="s">
        <v>1749</v>
      </c>
      <c r="C1458">
        <v>86206</v>
      </c>
      <c r="D1458" t="s">
        <v>39</v>
      </c>
      <c r="E1458" t="s">
        <v>634</v>
      </c>
    </row>
    <row r="1459" spans="1:6" hidden="1" x14ac:dyDescent="0.25">
      <c r="A1459">
        <v>9310897</v>
      </c>
      <c r="B1459" t="s">
        <v>1750</v>
      </c>
      <c r="C1459">
        <v>85201</v>
      </c>
      <c r="D1459" t="s">
        <v>80</v>
      </c>
      <c r="E1459" t="s">
        <v>815</v>
      </c>
    </row>
    <row r="1460" spans="1:6" hidden="1" x14ac:dyDescent="0.25">
      <c r="A1460">
        <v>9310905</v>
      </c>
      <c r="B1460" t="s">
        <v>1751</v>
      </c>
      <c r="C1460">
        <v>84205</v>
      </c>
      <c r="D1460" t="s">
        <v>7</v>
      </c>
      <c r="E1460" t="s">
        <v>661</v>
      </c>
    </row>
    <row r="1461" spans="1:6" hidden="1" x14ac:dyDescent="0.25">
      <c r="A1461">
        <v>9310907</v>
      </c>
      <c r="B1461" t="s">
        <v>1752</v>
      </c>
      <c r="C1461">
        <v>86206</v>
      </c>
      <c r="D1461" t="s">
        <v>39</v>
      </c>
      <c r="E1461" t="s">
        <v>1665</v>
      </c>
    </row>
    <row r="1462" spans="1:6" hidden="1" x14ac:dyDescent="0.25">
      <c r="A1462">
        <v>9310908</v>
      </c>
      <c r="B1462" t="s">
        <v>1753</v>
      </c>
      <c r="C1462">
        <v>63201</v>
      </c>
      <c r="D1462" t="s">
        <v>143</v>
      </c>
      <c r="E1462" t="s">
        <v>380</v>
      </c>
      <c r="F1462">
        <v>3.32</v>
      </c>
    </row>
    <row r="1463" spans="1:6" hidden="1" x14ac:dyDescent="0.25">
      <c r="A1463">
        <v>9310910</v>
      </c>
      <c r="B1463" t="s">
        <v>1754</v>
      </c>
      <c r="C1463">
        <v>84204</v>
      </c>
      <c r="D1463" t="s">
        <v>127</v>
      </c>
      <c r="E1463" t="s">
        <v>2</v>
      </c>
    </row>
    <row r="1464" spans="1:6" hidden="1" x14ac:dyDescent="0.25">
      <c r="A1464">
        <v>9310912</v>
      </c>
      <c r="B1464" t="s">
        <v>1755</v>
      </c>
      <c r="C1464">
        <v>88203</v>
      </c>
      <c r="D1464" t="s">
        <v>56</v>
      </c>
      <c r="E1464" t="s">
        <v>166</v>
      </c>
    </row>
    <row r="1465" spans="1:6" hidden="1" x14ac:dyDescent="0.25">
      <c r="A1465">
        <v>9310913</v>
      </c>
      <c r="B1465" t="s">
        <v>1756</v>
      </c>
      <c r="C1465">
        <v>85202</v>
      </c>
      <c r="D1465" t="s">
        <v>206</v>
      </c>
      <c r="E1465" t="s">
        <v>326</v>
      </c>
    </row>
    <row r="1466" spans="1:6" hidden="1" x14ac:dyDescent="0.25">
      <c r="A1466">
        <v>9310915</v>
      </c>
      <c r="B1466" t="s">
        <v>1757</v>
      </c>
      <c r="C1466">
        <v>86206</v>
      </c>
      <c r="D1466" t="s">
        <v>39</v>
      </c>
      <c r="E1466" t="s">
        <v>326</v>
      </c>
    </row>
    <row r="1467" spans="1:6" hidden="1" x14ac:dyDescent="0.25">
      <c r="A1467">
        <v>9310916</v>
      </c>
      <c r="B1467" t="s">
        <v>1758</v>
      </c>
      <c r="C1467">
        <v>86206</v>
      </c>
      <c r="D1467" t="s">
        <v>39</v>
      </c>
      <c r="E1467" t="s">
        <v>173</v>
      </c>
    </row>
    <row r="1468" spans="1:6" hidden="1" x14ac:dyDescent="0.25">
      <c r="A1468">
        <v>9310917</v>
      </c>
      <c r="B1468" t="s">
        <v>1759</v>
      </c>
      <c r="C1468">
        <v>86206</v>
      </c>
      <c r="D1468" t="s">
        <v>39</v>
      </c>
      <c r="E1468" t="s">
        <v>838</v>
      </c>
    </row>
    <row r="1469" spans="1:6" hidden="1" x14ac:dyDescent="0.25">
      <c r="A1469">
        <v>9310918</v>
      </c>
      <c r="B1469" t="s">
        <v>1760</v>
      </c>
      <c r="C1469">
        <v>86206</v>
      </c>
      <c r="D1469" t="s">
        <v>39</v>
      </c>
      <c r="E1469" t="s">
        <v>1426</v>
      </c>
    </row>
    <row r="1470" spans="1:6" hidden="1" x14ac:dyDescent="0.25">
      <c r="A1470">
        <v>9310920</v>
      </c>
      <c r="B1470" t="s">
        <v>1761</v>
      </c>
      <c r="C1470">
        <v>84202</v>
      </c>
      <c r="D1470" t="s">
        <v>28</v>
      </c>
      <c r="E1470" t="s">
        <v>1265</v>
      </c>
    </row>
    <row r="1471" spans="1:6" hidden="1" x14ac:dyDescent="0.25">
      <c r="A1471">
        <v>9310934</v>
      </c>
      <c r="B1471" t="s">
        <v>1762</v>
      </c>
      <c r="C1471">
        <v>83207</v>
      </c>
      <c r="D1471" t="s">
        <v>179</v>
      </c>
      <c r="E1471" t="s">
        <v>393</v>
      </c>
    </row>
    <row r="1472" spans="1:6" hidden="1" x14ac:dyDescent="0.25">
      <c r="A1472">
        <v>9310939</v>
      </c>
      <c r="B1472" t="s">
        <v>1763</v>
      </c>
      <c r="C1472">
        <v>79202</v>
      </c>
      <c r="D1472" t="s">
        <v>108</v>
      </c>
      <c r="E1472" t="s">
        <v>1602</v>
      </c>
    </row>
    <row r="1473" spans="1:7" hidden="1" x14ac:dyDescent="0.25">
      <c r="A1473">
        <v>9310940</v>
      </c>
      <c r="B1473" t="s">
        <v>1764</v>
      </c>
      <c r="C1473">
        <v>86206</v>
      </c>
      <c r="D1473" t="s">
        <v>39</v>
      </c>
      <c r="E1473" t="s">
        <v>20</v>
      </c>
    </row>
    <row r="1474" spans="1:7" hidden="1" x14ac:dyDescent="0.25">
      <c r="A1474">
        <v>9310942</v>
      </c>
      <c r="B1474" t="s">
        <v>1765</v>
      </c>
      <c r="C1474">
        <v>83207</v>
      </c>
      <c r="D1474" t="s">
        <v>179</v>
      </c>
      <c r="E1474" t="s">
        <v>393</v>
      </c>
    </row>
    <row r="1475" spans="1:7" hidden="1" x14ac:dyDescent="0.25">
      <c r="A1475">
        <v>9310943</v>
      </c>
      <c r="B1475" t="s">
        <v>1766</v>
      </c>
      <c r="C1475">
        <v>84205</v>
      </c>
      <c r="D1475" t="s">
        <v>7</v>
      </c>
      <c r="E1475" t="s">
        <v>17</v>
      </c>
    </row>
    <row r="1476" spans="1:7" hidden="1" x14ac:dyDescent="0.25">
      <c r="A1476">
        <v>9310945</v>
      </c>
      <c r="B1476" t="s">
        <v>1767</v>
      </c>
      <c r="C1476">
        <v>88203</v>
      </c>
      <c r="D1476" t="s">
        <v>56</v>
      </c>
      <c r="E1476" t="s">
        <v>213</v>
      </c>
    </row>
    <row r="1477" spans="1:7" hidden="1" x14ac:dyDescent="0.25">
      <c r="A1477">
        <v>9310949</v>
      </c>
      <c r="B1477" t="s">
        <v>1768</v>
      </c>
      <c r="C1477">
        <v>88203</v>
      </c>
      <c r="D1477" t="s">
        <v>56</v>
      </c>
      <c r="E1477" t="s">
        <v>166</v>
      </c>
    </row>
    <row r="1478" spans="1:7" hidden="1" x14ac:dyDescent="0.25">
      <c r="A1478">
        <v>9310950</v>
      </c>
      <c r="B1478" t="s">
        <v>1769</v>
      </c>
      <c r="C1478">
        <v>88203</v>
      </c>
      <c r="D1478" t="s">
        <v>56</v>
      </c>
      <c r="E1478" t="s">
        <v>583</v>
      </c>
    </row>
    <row r="1479" spans="1:7" hidden="1" x14ac:dyDescent="0.25">
      <c r="A1479">
        <v>9310954</v>
      </c>
      <c r="B1479" t="s">
        <v>1770</v>
      </c>
      <c r="C1479">
        <v>88203</v>
      </c>
      <c r="D1479" t="s">
        <v>56</v>
      </c>
      <c r="E1479" t="s">
        <v>586</v>
      </c>
    </row>
    <row r="1480" spans="1:7" hidden="1" x14ac:dyDescent="0.25">
      <c r="A1480">
        <v>9310955</v>
      </c>
      <c r="B1480" t="s">
        <v>1771</v>
      </c>
      <c r="C1480">
        <v>85202</v>
      </c>
      <c r="D1480" t="s">
        <v>206</v>
      </c>
      <c r="E1480" t="s">
        <v>219</v>
      </c>
    </row>
    <row r="1481" spans="1:7" hidden="1" x14ac:dyDescent="0.25">
      <c r="A1481">
        <v>9310957</v>
      </c>
      <c r="B1481" t="s">
        <v>1772</v>
      </c>
      <c r="C1481">
        <v>83207</v>
      </c>
      <c r="D1481" t="s">
        <v>179</v>
      </c>
      <c r="E1481" t="s">
        <v>99</v>
      </c>
      <c r="G1481">
        <v>3.03</v>
      </c>
    </row>
    <row r="1482" spans="1:7" hidden="1" x14ac:dyDescent="0.25">
      <c r="A1482">
        <v>9310958</v>
      </c>
      <c r="B1482" t="s">
        <v>1773</v>
      </c>
      <c r="C1482">
        <v>87205</v>
      </c>
      <c r="D1482" t="s">
        <v>122</v>
      </c>
      <c r="E1482" t="s">
        <v>976</v>
      </c>
    </row>
    <row r="1483" spans="1:7" hidden="1" x14ac:dyDescent="0.25">
      <c r="A1483">
        <v>9310959</v>
      </c>
      <c r="B1483" t="s">
        <v>1774</v>
      </c>
      <c r="C1483">
        <v>86206</v>
      </c>
      <c r="D1483" t="s">
        <v>39</v>
      </c>
      <c r="E1483" t="s">
        <v>57</v>
      </c>
    </row>
    <row r="1484" spans="1:7" hidden="1" x14ac:dyDescent="0.25">
      <c r="A1484">
        <v>9310961</v>
      </c>
      <c r="B1484" t="s">
        <v>1775</v>
      </c>
      <c r="C1484">
        <v>87203</v>
      </c>
      <c r="D1484" t="s">
        <v>4</v>
      </c>
      <c r="E1484" t="s">
        <v>1776</v>
      </c>
      <c r="G1484">
        <v>3.42</v>
      </c>
    </row>
    <row r="1485" spans="1:7" hidden="1" x14ac:dyDescent="0.25">
      <c r="A1485">
        <v>9310971</v>
      </c>
      <c r="B1485" t="s">
        <v>1777</v>
      </c>
      <c r="C1485">
        <v>86206</v>
      </c>
      <c r="D1485" t="s">
        <v>39</v>
      </c>
      <c r="E1485" t="s">
        <v>326</v>
      </c>
    </row>
    <row r="1486" spans="1:7" hidden="1" x14ac:dyDescent="0.25">
      <c r="A1486">
        <v>9310972</v>
      </c>
      <c r="B1486" t="s">
        <v>1778</v>
      </c>
      <c r="C1486">
        <v>83207</v>
      </c>
      <c r="D1486" t="s">
        <v>179</v>
      </c>
      <c r="E1486" t="s">
        <v>383</v>
      </c>
    </row>
    <row r="1487" spans="1:7" hidden="1" x14ac:dyDescent="0.25">
      <c r="A1487">
        <v>9310975</v>
      </c>
      <c r="B1487" t="s">
        <v>1779</v>
      </c>
      <c r="C1487">
        <v>84204</v>
      </c>
      <c r="D1487" t="s">
        <v>127</v>
      </c>
      <c r="E1487" t="s">
        <v>157</v>
      </c>
    </row>
    <row r="1488" spans="1:7" hidden="1" x14ac:dyDescent="0.25">
      <c r="A1488">
        <v>9310977</v>
      </c>
      <c r="B1488" t="s">
        <v>1780</v>
      </c>
      <c r="C1488">
        <v>86206</v>
      </c>
      <c r="D1488" t="s">
        <v>39</v>
      </c>
      <c r="E1488" t="s">
        <v>157</v>
      </c>
    </row>
    <row r="1489" spans="1:6" hidden="1" x14ac:dyDescent="0.25">
      <c r="A1489">
        <v>9310979</v>
      </c>
      <c r="B1489" t="s">
        <v>1781</v>
      </c>
      <c r="C1489">
        <v>86206</v>
      </c>
      <c r="D1489" t="s">
        <v>39</v>
      </c>
      <c r="E1489" t="s">
        <v>169</v>
      </c>
    </row>
    <row r="1490" spans="1:6" hidden="1" x14ac:dyDescent="0.25">
      <c r="A1490">
        <v>9310981</v>
      </c>
      <c r="B1490" t="s">
        <v>1782</v>
      </c>
      <c r="C1490">
        <v>84203</v>
      </c>
      <c r="D1490" t="s">
        <v>118</v>
      </c>
      <c r="E1490" t="s">
        <v>83</v>
      </c>
    </row>
    <row r="1491" spans="1:6" hidden="1" x14ac:dyDescent="0.25">
      <c r="A1491">
        <v>9310986</v>
      </c>
      <c r="B1491" t="s">
        <v>1783</v>
      </c>
      <c r="C1491">
        <v>88203</v>
      </c>
      <c r="D1491" t="s">
        <v>56</v>
      </c>
      <c r="E1491" t="s">
        <v>611</v>
      </c>
      <c r="F1491">
        <v>3.45</v>
      </c>
    </row>
    <row r="1492" spans="1:6" hidden="1" x14ac:dyDescent="0.25">
      <c r="A1492">
        <v>9310987</v>
      </c>
      <c r="B1492" t="s">
        <v>1784</v>
      </c>
      <c r="C1492">
        <v>86206</v>
      </c>
      <c r="D1492" t="s">
        <v>39</v>
      </c>
      <c r="E1492" t="s">
        <v>87</v>
      </c>
    </row>
    <row r="1493" spans="1:6" hidden="1" x14ac:dyDescent="0.25">
      <c r="A1493">
        <v>9310990</v>
      </c>
      <c r="B1493" t="s">
        <v>1785</v>
      </c>
      <c r="C1493">
        <v>86206</v>
      </c>
      <c r="D1493" t="s">
        <v>39</v>
      </c>
      <c r="E1493" t="s">
        <v>1786</v>
      </c>
      <c r="F1493">
        <v>3.37</v>
      </c>
    </row>
    <row r="1494" spans="1:6" hidden="1" x14ac:dyDescent="0.25">
      <c r="A1494">
        <v>9310991</v>
      </c>
      <c r="B1494" t="s">
        <v>1787</v>
      </c>
      <c r="C1494">
        <v>87202</v>
      </c>
      <c r="D1494" t="s">
        <v>163</v>
      </c>
      <c r="E1494" t="s">
        <v>640</v>
      </c>
    </row>
    <row r="1495" spans="1:6" hidden="1" x14ac:dyDescent="0.25">
      <c r="A1495">
        <v>9310996</v>
      </c>
      <c r="B1495" t="s">
        <v>1788</v>
      </c>
      <c r="C1495">
        <v>88205</v>
      </c>
      <c r="D1495" t="s">
        <v>75</v>
      </c>
      <c r="E1495" t="s">
        <v>87</v>
      </c>
    </row>
    <row r="1496" spans="1:6" hidden="1" x14ac:dyDescent="0.25">
      <c r="A1496">
        <v>9310997</v>
      </c>
      <c r="B1496" t="s">
        <v>1789</v>
      </c>
      <c r="C1496">
        <v>87205</v>
      </c>
      <c r="D1496" t="s">
        <v>122</v>
      </c>
      <c r="E1496" t="s">
        <v>57</v>
      </c>
    </row>
    <row r="1497" spans="1:6" hidden="1" x14ac:dyDescent="0.25">
      <c r="A1497">
        <v>9310998</v>
      </c>
      <c r="B1497" t="s">
        <v>1790</v>
      </c>
      <c r="C1497">
        <v>83207</v>
      </c>
      <c r="D1497" t="s">
        <v>179</v>
      </c>
      <c r="E1497" t="s">
        <v>1561</v>
      </c>
    </row>
    <row r="1498" spans="1:6" hidden="1" x14ac:dyDescent="0.25">
      <c r="A1498">
        <v>9311002</v>
      </c>
      <c r="B1498" t="s">
        <v>1791</v>
      </c>
      <c r="C1498">
        <v>83207</v>
      </c>
      <c r="D1498" t="s">
        <v>179</v>
      </c>
      <c r="E1498" t="s">
        <v>648</v>
      </c>
    </row>
    <row r="1499" spans="1:6" hidden="1" x14ac:dyDescent="0.25">
      <c r="A1499">
        <v>9311008</v>
      </c>
      <c r="B1499" t="s">
        <v>1792</v>
      </c>
      <c r="C1499">
        <v>88203</v>
      </c>
      <c r="D1499" t="s">
        <v>56</v>
      </c>
      <c r="E1499" t="s">
        <v>1302</v>
      </c>
      <c r="F1499">
        <v>3.39</v>
      </c>
    </row>
    <row r="1500" spans="1:6" hidden="1" x14ac:dyDescent="0.25">
      <c r="A1500">
        <v>9311014</v>
      </c>
      <c r="B1500" t="s">
        <v>1793</v>
      </c>
      <c r="C1500">
        <v>85201</v>
      </c>
      <c r="D1500" t="s">
        <v>80</v>
      </c>
      <c r="E1500" t="s">
        <v>428</v>
      </c>
    </row>
    <row r="1501" spans="1:6" hidden="1" x14ac:dyDescent="0.25">
      <c r="A1501">
        <v>9311017</v>
      </c>
      <c r="B1501" t="s">
        <v>1794</v>
      </c>
      <c r="C1501">
        <v>87202</v>
      </c>
      <c r="D1501" t="s">
        <v>163</v>
      </c>
      <c r="E1501" t="s">
        <v>20</v>
      </c>
    </row>
    <row r="1502" spans="1:6" hidden="1" x14ac:dyDescent="0.25">
      <c r="A1502">
        <v>9311018</v>
      </c>
      <c r="B1502" t="s">
        <v>1795</v>
      </c>
      <c r="C1502">
        <v>88203</v>
      </c>
      <c r="D1502" t="s">
        <v>56</v>
      </c>
      <c r="E1502" t="s">
        <v>59</v>
      </c>
    </row>
    <row r="1503" spans="1:6" hidden="1" x14ac:dyDescent="0.25">
      <c r="A1503">
        <v>9311019</v>
      </c>
      <c r="B1503" t="s">
        <v>1796</v>
      </c>
      <c r="C1503">
        <v>85201</v>
      </c>
      <c r="D1503" t="s">
        <v>80</v>
      </c>
      <c r="E1503" t="s">
        <v>903</v>
      </c>
    </row>
    <row r="1504" spans="1:6" hidden="1" x14ac:dyDescent="0.25">
      <c r="A1504">
        <v>9311022</v>
      </c>
      <c r="B1504" t="s">
        <v>1797</v>
      </c>
      <c r="C1504">
        <v>88201</v>
      </c>
      <c r="D1504" t="s">
        <v>325</v>
      </c>
      <c r="E1504" t="s">
        <v>661</v>
      </c>
    </row>
    <row r="1505" spans="1:6" hidden="1" x14ac:dyDescent="0.25">
      <c r="A1505">
        <v>9311024</v>
      </c>
      <c r="B1505" t="s">
        <v>1798</v>
      </c>
      <c r="C1505">
        <v>88205</v>
      </c>
      <c r="D1505" t="s">
        <v>75</v>
      </c>
      <c r="E1505" t="s">
        <v>113</v>
      </c>
    </row>
    <row r="1506" spans="1:6" hidden="1" x14ac:dyDescent="0.25">
      <c r="A1506">
        <v>9311025</v>
      </c>
      <c r="B1506" t="s">
        <v>1799</v>
      </c>
      <c r="C1506">
        <v>84202</v>
      </c>
      <c r="D1506" t="s">
        <v>28</v>
      </c>
      <c r="E1506" t="s">
        <v>438</v>
      </c>
    </row>
    <row r="1507" spans="1:6" hidden="1" x14ac:dyDescent="0.25">
      <c r="A1507">
        <v>9311026</v>
      </c>
      <c r="B1507" t="s">
        <v>1800</v>
      </c>
      <c r="C1507">
        <v>88203</v>
      </c>
      <c r="D1507" t="s">
        <v>56</v>
      </c>
      <c r="E1507" t="s">
        <v>308</v>
      </c>
    </row>
    <row r="1508" spans="1:6" hidden="1" x14ac:dyDescent="0.25">
      <c r="A1508">
        <v>9311028</v>
      </c>
      <c r="B1508" t="s">
        <v>1801</v>
      </c>
      <c r="C1508">
        <v>88209</v>
      </c>
      <c r="D1508" t="s">
        <v>61</v>
      </c>
      <c r="E1508" t="s">
        <v>424</v>
      </c>
    </row>
    <row r="1509" spans="1:6" hidden="1" x14ac:dyDescent="0.25">
      <c r="A1509">
        <v>9311032</v>
      </c>
      <c r="B1509" t="s">
        <v>1802</v>
      </c>
      <c r="C1509">
        <v>83207</v>
      </c>
      <c r="D1509" t="s">
        <v>179</v>
      </c>
      <c r="E1509" t="s">
        <v>1476</v>
      </c>
    </row>
    <row r="1510" spans="1:6" hidden="1" x14ac:dyDescent="0.25">
      <c r="A1510">
        <v>9311033</v>
      </c>
      <c r="B1510" t="s">
        <v>1803</v>
      </c>
      <c r="C1510">
        <v>83207</v>
      </c>
      <c r="D1510" t="s">
        <v>179</v>
      </c>
      <c r="E1510" t="s">
        <v>1445</v>
      </c>
    </row>
    <row r="1511" spans="1:6" hidden="1" x14ac:dyDescent="0.25">
      <c r="A1511">
        <v>9311036</v>
      </c>
      <c r="B1511" t="s">
        <v>1804</v>
      </c>
      <c r="C1511">
        <v>84202</v>
      </c>
      <c r="D1511" t="s">
        <v>28</v>
      </c>
      <c r="E1511" t="s">
        <v>661</v>
      </c>
    </row>
    <row r="1512" spans="1:6" hidden="1" x14ac:dyDescent="0.25">
      <c r="A1512">
        <v>9311037</v>
      </c>
      <c r="B1512" t="s">
        <v>1805</v>
      </c>
      <c r="C1512">
        <v>83207</v>
      </c>
      <c r="D1512" t="s">
        <v>179</v>
      </c>
      <c r="E1512" t="s">
        <v>393</v>
      </c>
    </row>
    <row r="1513" spans="1:6" hidden="1" x14ac:dyDescent="0.25">
      <c r="A1513">
        <v>9311040</v>
      </c>
      <c r="B1513" t="s">
        <v>1806</v>
      </c>
      <c r="C1513">
        <v>79202</v>
      </c>
      <c r="D1513" t="s">
        <v>108</v>
      </c>
      <c r="E1513" t="s">
        <v>57</v>
      </c>
    </row>
    <row r="1514" spans="1:6" hidden="1" x14ac:dyDescent="0.25">
      <c r="A1514">
        <v>9311045</v>
      </c>
      <c r="B1514" t="s">
        <v>1807</v>
      </c>
      <c r="C1514">
        <v>85202</v>
      </c>
      <c r="D1514" t="s">
        <v>206</v>
      </c>
      <c r="E1514" t="s">
        <v>219</v>
      </c>
    </row>
    <row r="1515" spans="1:6" hidden="1" x14ac:dyDescent="0.25">
      <c r="A1515">
        <v>9311046</v>
      </c>
      <c r="B1515" t="s">
        <v>1808</v>
      </c>
      <c r="C1515">
        <v>84203</v>
      </c>
      <c r="D1515" t="s">
        <v>118</v>
      </c>
      <c r="E1515" t="s">
        <v>661</v>
      </c>
    </row>
    <row r="1516" spans="1:6" hidden="1" x14ac:dyDescent="0.25">
      <c r="A1516">
        <v>9311047</v>
      </c>
      <c r="B1516" t="s">
        <v>1809</v>
      </c>
      <c r="C1516">
        <v>84204</v>
      </c>
      <c r="D1516" t="s">
        <v>127</v>
      </c>
      <c r="E1516" t="s">
        <v>65</v>
      </c>
    </row>
    <row r="1517" spans="1:6" hidden="1" x14ac:dyDescent="0.25">
      <c r="A1517">
        <v>9311050</v>
      </c>
      <c r="B1517" t="s">
        <v>1810</v>
      </c>
      <c r="C1517">
        <v>85201</v>
      </c>
      <c r="D1517" t="s">
        <v>80</v>
      </c>
      <c r="E1517" t="s">
        <v>428</v>
      </c>
    </row>
    <row r="1518" spans="1:6" hidden="1" x14ac:dyDescent="0.25">
      <c r="A1518">
        <v>9311051</v>
      </c>
      <c r="B1518" t="s">
        <v>1811</v>
      </c>
      <c r="C1518">
        <v>85201</v>
      </c>
      <c r="D1518" t="s">
        <v>80</v>
      </c>
      <c r="E1518" t="s">
        <v>1812</v>
      </c>
      <c r="F1518">
        <v>3.51</v>
      </c>
    </row>
    <row r="1519" spans="1:6" hidden="1" x14ac:dyDescent="0.25">
      <c r="A1519">
        <v>9311056</v>
      </c>
      <c r="B1519" t="s">
        <v>1813</v>
      </c>
      <c r="C1519">
        <v>86206</v>
      </c>
      <c r="D1519" t="s">
        <v>39</v>
      </c>
      <c r="E1519" t="s">
        <v>197</v>
      </c>
    </row>
    <row r="1520" spans="1:6" hidden="1" x14ac:dyDescent="0.25">
      <c r="A1520">
        <v>9311057</v>
      </c>
      <c r="B1520" t="s">
        <v>1814</v>
      </c>
      <c r="C1520">
        <v>85201</v>
      </c>
      <c r="D1520" t="s">
        <v>80</v>
      </c>
      <c r="E1520" t="s">
        <v>815</v>
      </c>
    </row>
    <row r="1521" spans="1:7" hidden="1" x14ac:dyDescent="0.25">
      <c r="A1521">
        <v>9311063</v>
      </c>
      <c r="B1521" t="s">
        <v>1815</v>
      </c>
      <c r="C1521">
        <v>86206</v>
      </c>
      <c r="D1521" t="s">
        <v>39</v>
      </c>
      <c r="E1521" t="s">
        <v>197</v>
      </c>
    </row>
    <row r="1522" spans="1:7" hidden="1" x14ac:dyDescent="0.25">
      <c r="A1522">
        <v>9311064</v>
      </c>
      <c r="B1522" t="s">
        <v>1816</v>
      </c>
      <c r="C1522">
        <v>83203</v>
      </c>
      <c r="D1522" t="s">
        <v>98</v>
      </c>
      <c r="E1522" t="s">
        <v>1445</v>
      </c>
    </row>
    <row r="1523" spans="1:7" hidden="1" x14ac:dyDescent="0.25">
      <c r="A1523">
        <v>9311065</v>
      </c>
      <c r="B1523" t="s">
        <v>1817</v>
      </c>
      <c r="C1523">
        <v>86206</v>
      </c>
      <c r="D1523" t="s">
        <v>39</v>
      </c>
      <c r="E1523" t="s">
        <v>412</v>
      </c>
    </row>
    <row r="1524" spans="1:7" hidden="1" x14ac:dyDescent="0.25">
      <c r="A1524">
        <v>9311067</v>
      </c>
      <c r="B1524" t="s">
        <v>1818</v>
      </c>
      <c r="C1524">
        <v>84205</v>
      </c>
      <c r="D1524" t="s">
        <v>7</v>
      </c>
      <c r="E1524" t="s">
        <v>1481</v>
      </c>
    </row>
    <row r="1525" spans="1:7" hidden="1" x14ac:dyDescent="0.25">
      <c r="A1525">
        <v>9311069</v>
      </c>
      <c r="B1525" t="s">
        <v>1819</v>
      </c>
      <c r="C1525">
        <v>84202</v>
      </c>
      <c r="D1525" t="s">
        <v>28</v>
      </c>
      <c r="E1525" t="s">
        <v>293</v>
      </c>
      <c r="F1525">
        <v>3.25</v>
      </c>
    </row>
    <row r="1526" spans="1:7" hidden="1" x14ac:dyDescent="0.25">
      <c r="A1526">
        <v>9311072</v>
      </c>
      <c r="B1526" t="s">
        <v>1820</v>
      </c>
      <c r="C1526">
        <v>88201</v>
      </c>
      <c r="D1526" t="s">
        <v>325</v>
      </c>
      <c r="E1526" t="s">
        <v>1821</v>
      </c>
    </row>
    <row r="1527" spans="1:7" hidden="1" x14ac:dyDescent="0.25">
      <c r="A1527">
        <v>9311073</v>
      </c>
      <c r="B1527" t="s">
        <v>1822</v>
      </c>
      <c r="C1527">
        <v>86206</v>
      </c>
      <c r="D1527" t="s">
        <v>39</v>
      </c>
      <c r="E1527" t="s">
        <v>87</v>
      </c>
    </row>
    <row r="1528" spans="1:7" hidden="1" x14ac:dyDescent="0.25">
      <c r="A1528">
        <v>9311079</v>
      </c>
      <c r="B1528" t="s">
        <v>1823</v>
      </c>
      <c r="C1528">
        <v>86206</v>
      </c>
      <c r="D1528" t="s">
        <v>39</v>
      </c>
      <c r="E1528" t="s">
        <v>838</v>
      </c>
    </row>
    <row r="1529" spans="1:7" hidden="1" x14ac:dyDescent="0.25">
      <c r="A1529">
        <v>9311080</v>
      </c>
      <c r="B1529" t="s">
        <v>1824</v>
      </c>
      <c r="C1529">
        <v>86206</v>
      </c>
      <c r="D1529" t="s">
        <v>39</v>
      </c>
      <c r="E1529" t="s">
        <v>169</v>
      </c>
    </row>
    <row r="1530" spans="1:7" hidden="1" x14ac:dyDescent="0.25">
      <c r="A1530">
        <v>9311084</v>
      </c>
      <c r="B1530" t="s">
        <v>1825</v>
      </c>
      <c r="C1530">
        <v>83207</v>
      </c>
      <c r="D1530" t="s">
        <v>179</v>
      </c>
      <c r="E1530" t="s">
        <v>161</v>
      </c>
    </row>
    <row r="1531" spans="1:7" hidden="1" x14ac:dyDescent="0.25">
      <c r="A1531">
        <v>9311085</v>
      </c>
      <c r="B1531" t="s">
        <v>1826</v>
      </c>
      <c r="C1531">
        <v>87203</v>
      </c>
      <c r="D1531" t="s">
        <v>4</v>
      </c>
      <c r="E1531" t="s">
        <v>87</v>
      </c>
    </row>
    <row r="1532" spans="1:7" hidden="1" x14ac:dyDescent="0.25">
      <c r="A1532">
        <v>9311086</v>
      </c>
      <c r="B1532" t="s">
        <v>1827</v>
      </c>
      <c r="C1532">
        <v>88209</v>
      </c>
      <c r="D1532" t="s">
        <v>61</v>
      </c>
      <c r="E1532" t="s">
        <v>1828</v>
      </c>
      <c r="F1532">
        <v>3.19</v>
      </c>
    </row>
    <row r="1533" spans="1:7" hidden="1" x14ac:dyDescent="0.25">
      <c r="A1533">
        <v>9311089</v>
      </c>
      <c r="B1533" t="s">
        <v>1829</v>
      </c>
      <c r="C1533">
        <v>87205</v>
      </c>
      <c r="D1533" t="s">
        <v>122</v>
      </c>
      <c r="E1533" t="s">
        <v>87</v>
      </c>
    </row>
    <row r="1534" spans="1:7" hidden="1" x14ac:dyDescent="0.25">
      <c r="A1534">
        <v>9311090</v>
      </c>
      <c r="B1534" t="s">
        <v>1830</v>
      </c>
      <c r="C1534">
        <v>83207</v>
      </c>
      <c r="D1534" t="s">
        <v>179</v>
      </c>
      <c r="E1534" t="s">
        <v>199</v>
      </c>
      <c r="G1534">
        <v>3.65</v>
      </c>
    </row>
    <row r="1535" spans="1:7" hidden="1" x14ac:dyDescent="0.25">
      <c r="A1535">
        <v>9311091</v>
      </c>
      <c r="B1535" t="s">
        <v>1831</v>
      </c>
      <c r="C1535">
        <v>86206</v>
      </c>
      <c r="D1535" t="s">
        <v>39</v>
      </c>
      <c r="E1535" t="s">
        <v>87</v>
      </c>
    </row>
    <row r="1536" spans="1:7" hidden="1" x14ac:dyDescent="0.25">
      <c r="A1536">
        <v>9311092</v>
      </c>
      <c r="B1536" t="s">
        <v>1832</v>
      </c>
      <c r="C1536">
        <v>84203</v>
      </c>
      <c r="D1536" t="s">
        <v>118</v>
      </c>
      <c r="E1536" t="s">
        <v>83</v>
      </c>
    </row>
    <row r="1537" spans="1:6" hidden="1" x14ac:dyDescent="0.25">
      <c r="A1537">
        <v>9311094</v>
      </c>
      <c r="B1537" t="s">
        <v>1833</v>
      </c>
      <c r="C1537">
        <v>84205</v>
      </c>
      <c r="D1537" t="s">
        <v>7</v>
      </c>
      <c r="E1537" t="s">
        <v>677</v>
      </c>
    </row>
    <row r="1538" spans="1:6" hidden="1" x14ac:dyDescent="0.25">
      <c r="A1538">
        <v>9311096</v>
      </c>
      <c r="B1538" t="s">
        <v>1834</v>
      </c>
      <c r="C1538">
        <v>86206</v>
      </c>
      <c r="D1538" t="s">
        <v>39</v>
      </c>
      <c r="E1538" t="s">
        <v>412</v>
      </c>
    </row>
    <row r="1539" spans="1:6" hidden="1" x14ac:dyDescent="0.25">
      <c r="A1539">
        <v>9311098</v>
      </c>
      <c r="B1539" t="s">
        <v>1835</v>
      </c>
      <c r="C1539">
        <v>88201</v>
      </c>
      <c r="D1539" t="s">
        <v>325</v>
      </c>
      <c r="E1539" t="s">
        <v>83</v>
      </c>
    </row>
    <row r="1540" spans="1:6" hidden="1" x14ac:dyDescent="0.25">
      <c r="A1540">
        <v>9311099</v>
      </c>
      <c r="B1540" t="s">
        <v>1836</v>
      </c>
      <c r="C1540">
        <v>85201</v>
      </c>
      <c r="D1540" t="s">
        <v>80</v>
      </c>
      <c r="E1540" t="s">
        <v>113</v>
      </c>
    </row>
    <row r="1541" spans="1:6" hidden="1" x14ac:dyDescent="0.25">
      <c r="A1541">
        <v>9311100</v>
      </c>
      <c r="B1541" t="s">
        <v>1837</v>
      </c>
      <c r="C1541">
        <v>84204</v>
      </c>
      <c r="D1541" t="s">
        <v>127</v>
      </c>
      <c r="E1541" t="s">
        <v>83</v>
      </c>
    </row>
    <row r="1542" spans="1:6" hidden="1" x14ac:dyDescent="0.25">
      <c r="A1542">
        <v>9311101</v>
      </c>
      <c r="B1542" t="s">
        <v>1838</v>
      </c>
      <c r="C1542">
        <v>84204</v>
      </c>
      <c r="D1542" t="s">
        <v>127</v>
      </c>
      <c r="E1542" t="s">
        <v>65</v>
      </c>
    </row>
    <row r="1543" spans="1:6" hidden="1" x14ac:dyDescent="0.25">
      <c r="A1543">
        <v>9311102</v>
      </c>
      <c r="B1543" t="s">
        <v>1839</v>
      </c>
      <c r="C1543">
        <v>83201</v>
      </c>
      <c r="D1543" t="s">
        <v>10</v>
      </c>
      <c r="E1543" t="s">
        <v>648</v>
      </c>
    </row>
    <row r="1544" spans="1:6" hidden="1" x14ac:dyDescent="0.25">
      <c r="A1544">
        <v>9311103</v>
      </c>
      <c r="B1544" t="s">
        <v>1840</v>
      </c>
      <c r="C1544">
        <v>88201</v>
      </c>
      <c r="D1544" t="s">
        <v>325</v>
      </c>
      <c r="E1544" t="s">
        <v>210</v>
      </c>
    </row>
    <row r="1545" spans="1:6" hidden="1" x14ac:dyDescent="0.25">
      <c r="A1545">
        <v>9311107</v>
      </c>
      <c r="B1545" t="s">
        <v>1841</v>
      </c>
      <c r="C1545">
        <v>86206</v>
      </c>
      <c r="D1545" t="s">
        <v>39</v>
      </c>
      <c r="E1545" t="s">
        <v>1665</v>
      </c>
    </row>
    <row r="1546" spans="1:6" hidden="1" x14ac:dyDescent="0.25">
      <c r="A1546">
        <v>9311109</v>
      </c>
      <c r="B1546" t="s">
        <v>1842</v>
      </c>
      <c r="C1546">
        <v>86206</v>
      </c>
      <c r="D1546" t="s">
        <v>39</v>
      </c>
      <c r="E1546" t="s">
        <v>1665</v>
      </c>
    </row>
    <row r="1547" spans="1:6" hidden="1" x14ac:dyDescent="0.25">
      <c r="A1547">
        <v>9311111</v>
      </c>
      <c r="B1547" t="s">
        <v>1843</v>
      </c>
      <c r="C1547">
        <v>85201</v>
      </c>
      <c r="D1547" t="s">
        <v>80</v>
      </c>
      <c r="E1547" t="s">
        <v>87</v>
      </c>
    </row>
    <row r="1548" spans="1:6" hidden="1" x14ac:dyDescent="0.25">
      <c r="A1548">
        <v>9311115</v>
      </c>
      <c r="B1548" t="s">
        <v>1844</v>
      </c>
      <c r="C1548">
        <v>87205</v>
      </c>
      <c r="D1548" t="s">
        <v>122</v>
      </c>
      <c r="E1548" t="s">
        <v>76</v>
      </c>
    </row>
    <row r="1549" spans="1:6" hidden="1" x14ac:dyDescent="0.25">
      <c r="A1549">
        <v>9311117</v>
      </c>
      <c r="B1549" t="s">
        <v>1845</v>
      </c>
      <c r="C1549">
        <v>87203</v>
      </c>
      <c r="D1549" t="s">
        <v>4</v>
      </c>
      <c r="E1549" s="1">
        <v>41754</v>
      </c>
      <c r="F1549">
        <v>3.24</v>
      </c>
    </row>
    <row r="1550" spans="1:6" hidden="1" x14ac:dyDescent="0.25">
      <c r="A1550">
        <v>9311121</v>
      </c>
      <c r="B1550" t="s">
        <v>1846</v>
      </c>
      <c r="C1550">
        <v>88209</v>
      </c>
      <c r="D1550" t="s">
        <v>61</v>
      </c>
      <c r="E1550" t="s">
        <v>215</v>
      </c>
      <c r="F1550">
        <v>3.5</v>
      </c>
    </row>
    <row r="1551" spans="1:6" hidden="1" x14ac:dyDescent="0.25">
      <c r="A1551">
        <v>9311125</v>
      </c>
      <c r="B1551" t="s">
        <v>1847</v>
      </c>
      <c r="C1551">
        <v>87202</v>
      </c>
      <c r="D1551" t="s">
        <v>163</v>
      </c>
      <c r="E1551" t="s">
        <v>362</v>
      </c>
    </row>
    <row r="1552" spans="1:6" hidden="1" x14ac:dyDescent="0.25">
      <c r="A1552">
        <v>9311128</v>
      </c>
      <c r="B1552" t="s">
        <v>1848</v>
      </c>
      <c r="C1552">
        <v>88210</v>
      </c>
      <c r="D1552" t="s">
        <v>19</v>
      </c>
      <c r="E1552" t="s">
        <v>1849</v>
      </c>
    </row>
    <row r="1553" spans="1:7" hidden="1" x14ac:dyDescent="0.25">
      <c r="A1553">
        <v>9311129</v>
      </c>
      <c r="B1553" t="s">
        <v>1850</v>
      </c>
      <c r="C1553">
        <v>87202</v>
      </c>
      <c r="D1553" t="s">
        <v>163</v>
      </c>
      <c r="E1553" t="s">
        <v>207</v>
      </c>
    </row>
    <row r="1554" spans="1:7" hidden="1" x14ac:dyDescent="0.25">
      <c r="A1554">
        <v>9311133</v>
      </c>
      <c r="B1554" t="s">
        <v>1851</v>
      </c>
      <c r="C1554">
        <v>83207</v>
      </c>
      <c r="D1554" t="s">
        <v>179</v>
      </c>
      <c r="E1554" t="s">
        <v>99</v>
      </c>
      <c r="G1554">
        <v>3.35</v>
      </c>
    </row>
    <row r="1555" spans="1:7" hidden="1" x14ac:dyDescent="0.25">
      <c r="A1555">
        <v>9311134</v>
      </c>
      <c r="B1555" t="s">
        <v>1852</v>
      </c>
      <c r="C1555">
        <v>88203</v>
      </c>
      <c r="D1555" t="s">
        <v>56</v>
      </c>
      <c r="E1555" t="s">
        <v>365</v>
      </c>
      <c r="G1555">
        <v>3.24</v>
      </c>
    </row>
    <row r="1556" spans="1:7" hidden="1" x14ac:dyDescent="0.25">
      <c r="A1556">
        <v>9311137</v>
      </c>
      <c r="B1556" t="s">
        <v>1853</v>
      </c>
      <c r="C1556">
        <v>88205</v>
      </c>
      <c r="D1556" t="s">
        <v>75</v>
      </c>
      <c r="E1556" t="s">
        <v>226</v>
      </c>
    </row>
    <row r="1557" spans="1:7" hidden="1" x14ac:dyDescent="0.25">
      <c r="A1557">
        <v>9311138</v>
      </c>
      <c r="B1557" t="s">
        <v>1854</v>
      </c>
      <c r="C1557">
        <v>87205</v>
      </c>
      <c r="D1557" t="s">
        <v>122</v>
      </c>
      <c r="E1557" t="s">
        <v>611</v>
      </c>
      <c r="F1557">
        <v>3.26</v>
      </c>
    </row>
    <row r="1558" spans="1:7" hidden="1" x14ac:dyDescent="0.25">
      <c r="A1558">
        <v>9311140</v>
      </c>
      <c r="B1558" t="s">
        <v>1855</v>
      </c>
      <c r="C1558">
        <v>88203</v>
      </c>
      <c r="D1558" t="s">
        <v>56</v>
      </c>
      <c r="E1558" t="s">
        <v>586</v>
      </c>
    </row>
    <row r="1559" spans="1:7" hidden="1" x14ac:dyDescent="0.25">
      <c r="A1559">
        <v>9311143</v>
      </c>
      <c r="B1559" t="s">
        <v>1856</v>
      </c>
      <c r="C1559">
        <v>83206</v>
      </c>
      <c r="D1559" t="s">
        <v>1064</v>
      </c>
      <c r="E1559" t="s">
        <v>87</v>
      </c>
    </row>
    <row r="1560" spans="1:7" hidden="1" x14ac:dyDescent="0.25">
      <c r="A1560">
        <v>9311145</v>
      </c>
      <c r="B1560" t="s">
        <v>1857</v>
      </c>
      <c r="C1560">
        <v>88201</v>
      </c>
      <c r="D1560" t="s">
        <v>325</v>
      </c>
      <c r="E1560" t="s">
        <v>8</v>
      </c>
      <c r="G1560">
        <v>3.17</v>
      </c>
    </row>
    <row r="1561" spans="1:7" hidden="1" x14ac:dyDescent="0.25">
      <c r="A1561">
        <v>9311147</v>
      </c>
      <c r="B1561" t="s">
        <v>1858</v>
      </c>
      <c r="C1561">
        <v>86206</v>
      </c>
      <c r="D1561" t="s">
        <v>39</v>
      </c>
      <c r="E1561" t="s">
        <v>891</v>
      </c>
    </row>
    <row r="1562" spans="1:7" hidden="1" x14ac:dyDescent="0.25">
      <c r="A1562">
        <v>9311148</v>
      </c>
      <c r="B1562" t="s">
        <v>1859</v>
      </c>
      <c r="C1562">
        <v>88203</v>
      </c>
      <c r="D1562" t="s">
        <v>56</v>
      </c>
      <c r="E1562" t="s">
        <v>1302</v>
      </c>
      <c r="F1562">
        <v>3.34</v>
      </c>
    </row>
    <row r="1563" spans="1:7" hidden="1" x14ac:dyDescent="0.25">
      <c r="A1563">
        <v>9311150</v>
      </c>
      <c r="B1563" t="s">
        <v>1860</v>
      </c>
      <c r="C1563">
        <v>88201</v>
      </c>
      <c r="D1563" t="s">
        <v>325</v>
      </c>
      <c r="E1563" t="s">
        <v>59</v>
      </c>
    </row>
    <row r="1564" spans="1:7" hidden="1" x14ac:dyDescent="0.25">
      <c r="A1564">
        <v>9311152</v>
      </c>
      <c r="B1564" t="s">
        <v>1861</v>
      </c>
      <c r="C1564">
        <v>83207</v>
      </c>
      <c r="D1564" t="s">
        <v>179</v>
      </c>
      <c r="E1564" t="s">
        <v>301</v>
      </c>
      <c r="G1564">
        <v>3.07</v>
      </c>
    </row>
    <row r="1565" spans="1:7" hidden="1" x14ac:dyDescent="0.25">
      <c r="A1565">
        <v>9311154</v>
      </c>
      <c r="B1565" t="s">
        <v>1862</v>
      </c>
      <c r="C1565">
        <v>86206</v>
      </c>
      <c r="D1565" t="s">
        <v>39</v>
      </c>
      <c r="E1565" t="s">
        <v>1641</v>
      </c>
      <c r="F1565">
        <v>3.34</v>
      </c>
    </row>
    <row r="1566" spans="1:7" hidden="1" x14ac:dyDescent="0.25">
      <c r="A1566">
        <v>9311155</v>
      </c>
      <c r="B1566" t="s">
        <v>1863</v>
      </c>
      <c r="C1566">
        <v>87201</v>
      </c>
      <c r="D1566" t="s">
        <v>12</v>
      </c>
      <c r="E1566" t="s">
        <v>870</v>
      </c>
      <c r="G1566">
        <v>3.35</v>
      </c>
    </row>
    <row r="1567" spans="1:7" hidden="1" x14ac:dyDescent="0.25">
      <c r="A1567">
        <v>9311156</v>
      </c>
      <c r="B1567" t="s">
        <v>1864</v>
      </c>
      <c r="C1567">
        <v>86206</v>
      </c>
      <c r="D1567" t="s">
        <v>39</v>
      </c>
      <c r="E1567" t="s">
        <v>87</v>
      </c>
    </row>
    <row r="1568" spans="1:7" hidden="1" x14ac:dyDescent="0.25">
      <c r="A1568">
        <v>9311161</v>
      </c>
      <c r="B1568" t="s">
        <v>1865</v>
      </c>
      <c r="C1568">
        <v>87202</v>
      </c>
      <c r="D1568" t="s">
        <v>163</v>
      </c>
      <c r="E1568" t="s">
        <v>57</v>
      </c>
    </row>
    <row r="1569" spans="1:7" hidden="1" x14ac:dyDescent="0.25">
      <c r="A1569">
        <v>9311162</v>
      </c>
      <c r="B1569" t="s">
        <v>1866</v>
      </c>
      <c r="C1569">
        <v>88201</v>
      </c>
      <c r="D1569" t="s">
        <v>325</v>
      </c>
      <c r="E1569" s="1">
        <v>42704</v>
      </c>
      <c r="G1569">
        <v>3.15</v>
      </c>
    </row>
    <row r="1570" spans="1:7" hidden="1" x14ac:dyDescent="0.25">
      <c r="A1570">
        <v>9311163</v>
      </c>
      <c r="B1570" t="s">
        <v>1867</v>
      </c>
      <c r="C1570">
        <v>86206</v>
      </c>
      <c r="D1570" t="s">
        <v>39</v>
      </c>
      <c r="E1570" t="s">
        <v>963</v>
      </c>
    </row>
    <row r="1571" spans="1:7" hidden="1" x14ac:dyDescent="0.25">
      <c r="A1571">
        <v>9311164</v>
      </c>
      <c r="B1571" t="s">
        <v>1868</v>
      </c>
      <c r="C1571">
        <v>87203</v>
      </c>
      <c r="D1571" t="s">
        <v>4</v>
      </c>
      <c r="E1571" t="s">
        <v>195</v>
      </c>
    </row>
    <row r="1572" spans="1:7" hidden="1" x14ac:dyDescent="0.25">
      <c r="A1572">
        <v>9311165</v>
      </c>
      <c r="B1572" t="s">
        <v>1869</v>
      </c>
      <c r="C1572">
        <v>84202</v>
      </c>
      <c r="D1572" t="s">
        <v>28</v>
      </c>
      <c r="E1572" t="s">
        <v>1657</v>
      </c>
      <c r="F1572">
        <v>3.21</v>
      </c>
    </row>
    <row r="1573" spans="1:7" hidden="1" x14ac:dyDescent="0.25">
      <c r="A1573">
        <v>9311167</v>
      </c>
      <c r="B1573" t="s">
        <v>1870</v>
      </c>
      <c r="C1573">
        <v>46201</v>
      </c>
      <c r="D1573" t="s">
        <v>1</v>
      </c>
      <c r="E1573" t="s">
        <v>1871</v>
      </c>
    </row>
    <row r="1574" spans="1:7" hidden="1" x14ac:dyDescent="0.25">
      <c r="A1574">
        <v>9311169</v>
      </c>
      <c r="B1574" t="s">
        <v>1872</v>
      </c>
      <c r="C1574">
        <v>85201</v>
      </c>
      <c r="D1574" t="s">
        <v>80</v>
      </c>
      <c r="E1574" t="s">
        <v>903</v>
      </c>
    </row>
    <row r="1575" spans="1:7" hidden="1" x14ac:dyDescent="0.25">
      <c r="A1575">
        <v>9311170</v>
      </c>
      <c r="B1575" t="s">
        <v>1873</v>
      </c>
      <c r="C1575">
        <v>85202</v>
      </c>
      <c r="D1575" t="s">
        <v>206</v>
      </c>
      <c r="E1575" t="s">
        <v>87</v>
      </c>
    </row>
    <row r="1576" spans="1:7" hidden="1" x14ac:dyDescent="0.25">
      <c r="A1576">
        <v>9311172</v>
      </c>
      <c r="B1576" t="s">
        <v>1874</v>
      </c>
      <c r="C1576">
        <v>88201</v>
      </c>
      <c r="D1576" t="s">
        <v>325</v>
      </c>
      <c r="E1576" t="s">
        <v>113</v>
      </c>
    </row>
    <row r="1577" spans="1:7" hidden="1" x14ac:dyDescent="0.25">
      <c r="A1577">
        <v>9311173</v>
      </c>
      <c r="B1577" t="s">
        <v>1875</v>
      </c>
      <c r="C1577">
        <v>85202</v>
      </c>
      <c r="D1577" t="s">
        <v>206</v>
      </c>
      <c r="E1577" t="s">
        <v>424</v>
      </c>
      <c r="F1577">
        <v>3.47</v>
      </c>
    </row>
    <row r="1578" spans="1:7" hidden="1" x14ac:dyDescent="0.25">
      <c r="A1578">
        <v>9311174</v>
      </c>
      <c r="B1578" t="s">
        <v>1876</v>
      </c>
      <c r="C1578">
        <v>79202</v>
      </c>
      <c r="D1578" t="s">
        <v>108</v>
      </c>
      <c r="E1578" t="s">
        <v>48</v>
      </c>
    </row>
    <row r="1579" spans="1:7" hidden="1" x14ac:dyDescent="0.25">
      <c r="A1579">
        <v>9311175</v>
      </c>
      <c r="B1579" t="s">
        <v>1877</v>
      </c>
      <c r="C1579">
        <v>87202</v>
      </c>
      <c r="D1579" t="s">
        <v>163</v>
      </c>
      <c r="E1579" t="s">
        <v>308</v>
      </c>
    </row>
    <row r="1580" spans="1:7" hidden="1" x14ac:dyDescent="0.25">
      <c r="A1580">
        <v>9311177</v>
      </c>
      <c r="B1580" t="s">
        <v>1878</v>
      </c>
      <c r="C1580">
        <v>85201</v>
      </c>
      <c r="D1580" t="s">
        <v>80</v>
      </c>
      <c r="E1580" t="s">
        <v>903</v>
      </c>
    </row>
    <row r="1581" spans="1:7" hidden="1" x14ac:dyDescent="0.25">
      <c r="A1581">
        <v>9311178</v>
      </c>
      <c r="B1581" t="s">
        <v>1879</v>
      </c>
      <c r="C1581">
        <v>88203</v>
      </c>
      <c r="D1581" t="s">
        <v>56</v>
      </c>
      <c r="E1581" t="s">
        <v>308</v>
      </c>
    </row>
    <row r="1582" spans="1:7" hidden="1" x14ac:dyDescent="0.25">
      <c r="A1582">
        <v>9311179</v>
      </c>
      <c r="B1582" t="s">
        <v>1880</v>
      </c>
      <c r="C1582">
        <v>83207</v>
      </c>
      <c r="D1582" t="s">
        <v>179</v>
      </c>
      <c r="E1582" t="s">
        <v>393</v>
      </c>
    </row>
    <row r="1583" spans="1:7" hidden="1" x14ac:dyDescent="0.25">
      <c r="A1583">
        <v>9311180</v>
      </c>
      <c r="B1583" t="s">
        <v>1881</v>
      </c>
      <c r="C1583">
        <v>88203</v>
      </c>
      <c r="D1583" t="s">
        <v>56</v>
      </c>
      <c r="E1583" t="s">
        <v>76</v>
      </c>
    </row>
    <row r="1584" spans="1:7" hidden="1" x14ac:dyDescent="0.25">
      <c r="A1584">
        <v>9311184</v>
      </c>
      <c r="B1584" t="s">
        <v>1882</v>
      </c>
      <c r="C1584">
        <v>88201</v>
      </c>
      <c r="D1584" t="s">
        <v>325</v>
      </c>
      <c r="E1584" t="s">
        <v>1821</v>
      </c>
    </row>
    <row r="1585" spans="1:7" hidden="1" x14ac:dyDescent="0.25">
      <c r="A1585">
        <v>9311186</v>
      </c>
      <c r="B1585" t="s">
        <v>1883</v>
      </c>
      <c r="C1585">
        <v>86206</v>
      </c>
      <c r="D1585" t="s">
        <v>39</v>
      </c>
      <c r="E1585" t="s">
        <v>412</v>
      </c>
    </row>
    <row r="1586" spans="1:7" hidden="1" x14ac:dyDescent="0.25">
      <c r="A1586">
        <v>9311188</v>
      </c>
      <c r="B1586" t="s">
        <v>1884</v>
      </c>
      <c r="C1586">
        <v>86206</v>
      </c>
      <c r="D1586" t="s">
        <v>39</v>
      </c>
      <c r="E1586" t="s">
        <v>87</v>
      </c>
    </row>
    <row r="1587" spans="1:7" hidden="1" x14ac:dyDescent="0.25">
      <c r="A1587">
        <v>9311189</v>
      </c>
      <c r="B1587" t="s">
        <v>1885</v>
      </c>
      <c r="C1587">
        <v>88203</v>
      </c>
      <c r="D1587" t="s">
        <v>56</v>
      </c>
      <c r="E1587" t="s">
        <v>1812</v>
      </c>
      <c r="F1587">
        <v>3.44</v>
      </c>
    </row>
    <row r="1588" spans="1:7" hidden="1" x14ac:dyDescent="0.25">
      <c r="A1588">
        <v>9311190</v>
      </c>
      <c r="B1588" t="s">
        <v>1886</v>
      </c>
      <c r="C1588">
        <v>87202</v>
      </c>
      <c r="D1588" t="s">
        <v>163</v>
      </c>
      <c r="E1588" t="s">
        <v>57</v>
      </c>
    </row>
    <row r="1589" spans="1:7" hidden="1" x14ac:dyDescent="0.25">
      <c r="A1589">
        <v>9311198</v>
      </c>
      <c r="B1589" t="s">
        <v>1887</v>
      </c>
      <c r="C1589">
        <v>86206</v>
      </c>
      <c r="D1589" t="s">
        <v>39</v>
      </c>
      <c r="E1589" t="s">
        <v>1641</v>
      </c>
      <c r="F1589">
        <v>3.28</v>
      </c>
    </row>
    <row r="1590" spans="1:7" hidden="1" x14ac:dyDescent="0.25">
      <c r="A1590">
        <v>9311199</v>
      </c>
      <c r="B1590" t="s">
        <v>1888</v>
      </c>
      <c r="C1590">
        <v>84205</v>
      </c>
      <c r="D1590" t="s">
        <v>7</v>
      </c>
      <c r="E1590" t="s">
        <v>1889</v>
      </c>
      <c r="F1590">
        <v>3.34</v>
      </c>
    </row>
    <row r="1591" spans="1:7" hidden="1" x14ac:dyDescent="0.25">
      <c r="A1591">
        <v>9311201</v>
      </c>
      <c r="B1591" t="s">
        <v>1890</v>
      </c>
      <c r="C1591">
        <v>83207</v>
      </c>
      <c r="D1591" t="s">
        <v>179</v>
      </c>
      <c r="E1591" t="s">
        <v>1668</v>
      </c>
    </row>
    <row r="1592" spans="1:7" hidden="1" x14ac:dyDescent="0.25">
      <c r="A1592">
        <v>9311202</v>
      </c>
      <c r="B1592" t="s">
        <v>1891</v>
      </c>
      <c r="C1592">
        <v>86206</v>
      </c>
      <c r="D1592" t="s">
        <v>39</v>
      </c>
      <c r="E1592" t="s">
        <v>332</v>
      </c>
      <c r="F1592">
        <v>3.38</v>
      </c>
    </row>
    <row r="1593" spans="1:7" hidden="1" x14ac:dyDescent="0.25">
      <c r="A1593">
        <v>9311204</v>
      </c>
      <c r="B1593" t="s">
        <v>1892</v>
      </c>
      <c r="C1593">
        <v>83203</v>
      </c>
      <c r="D1593" t="s">
        <v>98</v>
      </c>
      <c r="E1593" t="s">
        <v>195</v>
      </c>
    </row>
    <row r="1594" spans="1:7" hidden="1" x14ac:dyDescent="0.25">
      <c r="A1594">
        <v>9311205</v>
      </c>
      <c r="B1594" t="s">
        <v>1893</v>
      </c>
      <c r="C1594">
        <v>85201</v>
      </c>
      <c r="D1594" t="s">
        <v>80</v>
      </c>
      <c r="E1594" t="s">
        <v>815</v>
      </c>
    </row>
    <row r="1595" spans="1:7" hidden="1" x14ac:dyDescent="0.25">
      <c r="A1595">
        <v>9311208</v>
      </c>
      <c r="B1595" t="s">
        <v>1894</v>
      </c>
      <c r="C1595">
        <v>83207</v>
      </c>
      <c r="D1595" t="s">
        <v>179</v>
      </c>
      <c r="E1595" t="s">
        <v>806</v>
      </c>
      <c r="G1595">
        <v>3.15</v>
      </c>
    </row>
    <row r="1596" spans="1:7" hidden="1" x14ac:dyDescent="0.25">
      <c r="A1596">
        <v>9311210</v>
      </c>
      <c r="B1596" t="s">
        <v>1895</v>
      </c>
      <c r="C1596">
        <v>83207</v>
      </c>
      <c r="D1596" t="s">
        <v>179</v>
      </c>
      <c r="E1596" t="s">
        <v>72</v>
      </c>
      <c r="G1596">
        <v>3.11</v>
      </c>
    </row>
    <row r="1597" spans="1:7" hidden="1" x14ac:dyDescent="0.25">
      <c r="A1597">
        <v>9311212</v>
      </c>
      <c r="B1597" t="s">
        <v>1896</v>
      </c>
      <c r="C1597">
        <v>88203</v>
      </c>
      <c r="D1597" t="s">
        <v>56</v>
      </c>
      <c r="E1597" t="s">
        <v>59</v>
      </c>
    </row>
    <row r="1598" spans="1:7" hidden="1" x14ac:dyDescent="0.25">
      <c r="A1598">
        <v>9311214</v>
      </c>
      <c r="B1598" t="s">
        <v>1897</v>
      </c>
      <c r="C1598">
        <v>88203</v>
      </c>
      <c r="D1598" t="s">
        <v>56</v>
      </c>
      <c r="E1598" t="s">
        <v>133</v>
      </c>
    </row>
    <row r="1599" spans="1:7" hidden="1" x14ac:dyDescent="0.25">
      <c r="A1599">
        <v>9311219</v>
      </c>
      <c r="B1599" t="s">
        <v>1898</v>
      </c>
      <c r="C1599">
        <v>86206</v>
      </c>
      <c r="D1599" t="s">
        <v>39</v>
      </c>
      <c r="E1599" t="s">
        <v>1426</v>
      </c>
    </row>
    <row r="1600" spans="1:7" hidden="1" x14ac:dyDescent="0.25">
      <c r="A1600">
        <v>9311221</v>
      </c>
      <c r="B1600" t="s">
        <v>1899</v>
      </c>
      <c r="C1600">
        <v>87202</v>
      </c>
      <c r="D1600" t="s">
        <v>163</v>
      </c>
      <c r="E1600" t="s">
        <v>1900</v>
      </c>
    </row>
    <row r="1601" spans="1:7" hidden="1" x14ac:dyDescent="0.25">
      <c r="A1601">
        <v>9311224</v>
      </c>
      <c r="B1601" t="s">
        <v>1901</v>
      </c>
      <c r="C1601">
        <v>86206</v>
      </c>
      <c r="D1601" t="s">
        <v>39</v>
      </c>
      <c r="E1601" t="s">
        <v>1902</v>
      </c>
      <c r="F1601">
        <v>3.42</v>
      </c>
    </row>
    <row r="1602" spans="1:7" hidden="1" x14ac:dyDescent="0.25">
      <c r="A1602">
        <v>9311225</v>
      </c>
      <c r="B1602" t="s">
        <v>1903</v>
      </c>
      <c r="C1602">
        <v>83207</v>
      </c>
      <c r="D1602" t="s">
        <v>179</v>
      </c>
      <c r="E1602" t="s">
        <v>393</v>
      </c>
    </row>
    <row r="1603" spans="1:7" hidden="1" x14ac:dyDescent="0.25">
      <c r="A1603">
        <v>9311226</v>
      </c>
      <c r="B1603" t="s">
        <v>1904</v>
      </c>
      <c r="C1603">
        <v>88203</v>
      </c>
      <c r="D1603" t="s">
        <v>56</v>
      </c>
      <c r="E1603" t="s">
        <v>380</v>
      </c>
      <c r="F1603">
        <v>3.32</v>
      </c>
    </row>
    <row r="1604" spans="1:7" hidden="1" x14ac:dyDescent="0.25">
      <c r="A1604">
        <v>9311229</v>
      </c>
      <c r="B1604" t="s">
        <v>1905</v>
      </c>
      <c r="C1604">
        <v>63201</v>
      </c>
      <c r="D1604" t="s">
        <v>143</v>
      </c>
      <c r="E1604" t="s">
        <v>78</v>
      </c>
    </row>
    <row r="1605" spans="1:7" hidden="1" x14ac:dyDescent="0.25">
      <c r="A1605">
        <v>9311231</v>
      </c>
      <c r="B1605" t="s">
        <v>1906</v>
      </c>
      <c r="C1605">
        <v>83203</v>
      </c>
      <c r="D1605" t="s">
        <v>98</v>
      </c>
      <c r="E1605" t="s">
        <v>290</v>
      </c>
      <c r="F1605">
        <v>3.31</v>
      </c>
    </row>
    <row r="1606" spans="1:7" hidden="1" x14ac:dyDescent="0.25">
      <c r="A1606">
        <v>9311232</v>
      </c>
      <c r="B1606" t="s">
        <v>1907</v>
      </c>
      <c r="C1606">
        <v>88209</v>
      </c>
      <c r="D1606" t="s">
        <v>61</v>
      </c>
      <c r="E1606" t="s">
        <v>111</v>
      </c>
      <c r="F1606">
        <v>3.25</v>
      </c>
    </row>
    <row r="1607" spans="1:7" hidden="1" x14ac:dyDescent="0.25">
      <c r="A1607">
        <v>9311234</v>
      </c>
      <c r="B1607" t="s">
        <v>1908</v>
      </c>
      <c r="C1607">
        <v>88203</v>
      </c>
      <c r="D1607" t="s">
        <v>56</v>
      </c>
      <c r="E1607" t="s">
        <v>663</v>
      </c>
      <c r="G1607">
        <v>3.45</v>
      </c>
    </row>
    <row r="1608" spans="1:7" hidden="1" x14ac:dyDescent="0.25">
      <c r="A1608">
        <v>9311238</v>
      </c>
      <c r="B1608" t="s">
        <v>1909</v>
      </c>
      <c r="C1608">
        <v>86206</v>
      </c>
      <c r="D1608" t="s">
        <v>39</v>
      </c>
      <c r="E1608" t="s">
        <v>197</v>
      </c>
    </row>
    <row r="1609" spans="1:7" hidden="1" x14ac:dyDescent="0.25">
      <c r="A1609">
        <v>9311242</v>
      </c>
      <c r="B1609" t="s">
        <v>1910</v>
      </c>
      <c r="C1609">
        <v>85202</v>
      </c>
      <c r="D1609" t="s">
        <v>206</v>
      </c>
      <c r="E1609" t="s">
        <v>1911</v>
      </c>
    </row>
    <row r="1610" spans="1:7" hidden="1" x14ac:dyDescent="0.25">
      <c r="A1610">
        <v>9311244</v>
      </c>
      <c r="B1610" t="s">
        <v>1912</v>
      </c>
      <c r="C1610">
        <v>88207</v>
      </c>
      <c r="D1610" t="s">
        <v>183</v>
      </c>
      <c r="E1610" t="s">
        <v>20</v>
      </c>
    </row>
    <row r="1611" spans="1:7" hidden="1" x14ac:dyDescent="0.25">
      <c r="A1611">
        <v>9311245</v>
      </c>
      <c r="B1611" t="s">
        <v>1913</v>
      </c>
      <c r="C1611">
        <v>83207</v>
      </c>
      <c r="D1611" t="s">
        <v>179</v>
      </c>
      <c r="E1611" t="s">
        <v>648</v>
      </c>
    </row>
    <row r="1612" spans="1:7" hidden="1" x14ac:dyDescent="0.25">
      <c r="A1612">
        <v>9311250</v>
      </c>
      <c r="B1612" t="s">
        <v>1914</v>
      </c>
      <c r="C1612">
        <v>88209</v>
      </c>
      <c r="D1612" t="s">
        <v>61</v>
      </c>
      <c r="E1612" s="1">
        <v>42482</v>
      </c>
      <c r="F1612">
        <v>3.36</v>
      </c>
      <c r="G1612">
        <v>3.36</v>
      </c>
    </row>
    <row r="1613" spans="1:7" hidden="1" x14ac:dyDescent="0.25">
      <c r="A1613">
        <v>9311258</v>
      </c>
      <c r="B1613" t="s">
        <v>1915</v>
      </c>
      <c r="C1613">
        <v>46201</v>
      </c>
      <c r="D1613" t="s">
        <v>1</v>
      </c>
      <c r="E1613" t="s">
        <v>1659</v>
      </c>
    </row>
    <row r="1614" spans="1:7" hidden="1" x14ac:dyDescent="0.25">
      <c r="A1614">
        <v>9311262</v>
      </c>
      <c r="B1614" t="s">
        <v>1916</v>
      </c>
      <c r="C1614">
        <v>88203</v>
      </c>
      <c r="D1614" t="s">
        <v>56</v>
      </c>
      <c r="E1614" t="s">
        <v>1917</v>
      </c>
      <c r="G1614">
        <v>3.28</v>
      </c>
    </row>
    <row r="1615" spans="1:7" hidden="1" x14ac:dyDescent="0.25">
      <c r="A1615">
        <v>9311264</v>
      </c>
      <c r="B1615" t="s">
        <v>1918</v>
      </c>
      <c r="C1615">
        <v>86206</v>
      </c>
      <c r="D1615" t="s">
        <v>39</v>
      </c>
      <c r="E1615" t="s">
        <v>96</v>
      </c>
      <c r="G1615">
        <v>3.44</v>
      </c>
    </row>
    <row r="1616" spans="1:7" hidden="1" x14ac:dyDescent="0.25">
      <c r="A1616">
        <v>9311268</v>
      </c>
      <c r="B1616" t="s">
        <v>1919</v>
      </c>
      <c r="C1616">
        <v>88203</v>
      </c>
      <c r="D1616" t="s">
        <v>56</v>
      </c>
      <c r="E1616" t="s">
        <v>76</v>
      </c>
    </row>
    <row r="1617" spans="1:7" hidden="1" x14ac:dyDescent="0.25">
      <c r="A1617">
        <v>9311269</v>
      </c>
      <c r="B1617" t="s">
        <v>1920</v>
      </c>
      <c r="C1617">
        <v>86206</v>
      </c>
      <c r="D1617" t="s">
        <v>39</v>
      </c>
      <c r="E1617" t="s">
        <v>1665</v>
      </c>
    </row>
    <row r="1618" spans="1:7" hidden="1" x14ac:dyDescent="0.25">
      <c r="A1618">
        <v>9311272</v>
      </c>
      <c r="B1618" t="s">
        <v>1921</v>
      </c>
      <c r="C1618">
        <v>86206</v>
      </c>
      <c r="D1618" t="s">
        <v>39</v>
      </c>
      <c r="E1618" t="s">
        <v>228</v>
      </c>
      <c r="G1618">
        <v>3.34</v>
      </c>
    </row>
    <row r="1619" spans="1:7" hidden="1" x14ac:dyDescent="0.25">
      <c r="A1619">
        <v>9311275</v>
      </c>
      <c r="B1619" t="s">
        <v>1922</v>
      </c>
      <c r="C1619">
        <v>84202</v>
      </c>
      <c r="D1619" t="s">
        <v>28</v>
      </c>
      <c r="E1619" t="s">
        <v>653</v>
      </c>
    </row>
    <row r="1620" spans="1:7" hidden="1" x14ac:dyDescent="0.25">
      <c r="A1620">
        <v>9311276</v>
      </c>
      <c r="B1620" t="s">
        <v>1923</v>
      </c>
      <c r="C1620">
        <v>87203</v>
      </c>
      <c r="D1620" t="s">
        <v>4</v>
      </c>
      <c r="E1620" t="s">
        <v>1924</v>
      </c>
      <c r="G1620">
        <v>3.23</v>
      </c>
    </row>
    <row r="1621" spans="1:7" hidden="1" x14ac:dyDescent="0.25">
      <c r="A1621">
        <v>9311279</v>
      </c>
      <c r="B1621" t="s">
        <v>1925</v>
      </c>
      <c r="C1621">
        <v>86206</v>
      </c>
      <c r="D1621" t="s">
        <v>39</v>
      </c>
      <c r="E1621" t="s">
        <v>525</v>
      </c>
    </row>
    <row r="1622" spans="1:7" hidden="1" x14ac:dyDescent="0.25">
      <c r="A1622">
        <v>9311284</v>
      </c>
      <c r="B1622" t="s">
        <v>1926</v>
      </c>
      <c r="C1622">
        <v>86206</v>
      </c>
      <c r="D1622" t="s">
        <v>39</v>
      </c>
      <c r="E1622" t="s">
        <v>412</v>
      </c>
    </row>
    <row r="1623" spans="1:7" hidden="1" x14ac:dyDescent="0.25">
      <c r="A1623">
        <v>9311286</v>
      </c>
      <c r="B1623" t="s">
        <v>1927</v>
      </c>
      <c r="C1623">
        <v>87205</v>
      </c>
      <c r="D1623" t="s">
        <v>122</v>
      </c>
      <c r="E1623" t="s">
        <v>1928</v>
      </c>
    </row>
    <row r="1624" spans="1:7" hidden="1" x14ac:dyDescent="0.25">
      <c r="A1624">
        <v>9311289</v>
      </c>
      <c r="B1624" t="s">
        <v>1929</v>
      </c>
      <c r="C1624">
        <v>88203</v>
      </c>
      <c r="D1624" t="s">
        <v>56</v>
      </c>
      <c r="E1624" t="s">
        <v>424</v>
      </c>
    </row>
    <row r="1625" spans="1:7" hidden="1" x14ac:dyDescent="0.25">
      <c r="A1625">
        <v>9311290</v>
      </c>
      <c r="B1625" t="s">
        <v>1930</v>
      </c>
      <c r="C1625">
        <v>86206</v>
      </c>
      <c r="D1625" t="s">
        <v>39</v>
      </c>
      <c r="E1625" t="s">
        <v>87</v>
      </c>
    </row>
    <row r="1626" spans="1:7" hidden="1" x14ac:dyDescent="0.25">
      <c r="A1626">
        <v>9311294</v>
      </c>
      <c r="B1626" t="s">
        <v>1931</v>
      </c>
      <c r="C1626">
        <v>85201</v>
      </c>
      <c r="D1626" t="s">
        <v>80</v>
      </c>
      <c r="E1626" t="s">
        <v>87</v>
      </c>
    </row>
    <row r="1627" spans="1:7" hidden="1" x14ac:dyDescent="0.25">
      <c r="A1627">
        <v>9311301</v>
      </c>
      <c r="B1627" t="s">
        <v>1932</v>
      </c>
      <c r="C1627">
        <v>88210</v>
      </c>
      <c r="D1627" t="s">
        <v>19</v>
      </c>
      <c r="E1627" t="s">
        <v>1254</v>
      </c>
      <c r="F1627">
        <v>3.31</v>
      </c>
    </row>
    <row r="1628" spans="1:7" hidden="1" x14ac:dyDescent="0.25">
      <c r="A1628">
        <v>9311307</v>
      </c>
      <c r="B1628" t="s">
        <v>1933</v>
      </c>
      <c r="C1628">
        <v>83207</v>
      </c>
      <c r="D1628" t="s">
        <v>179</v>
      </c>
      <c r="E1628" t="s">
        <v>243</v>
      </c>
    </row>
    <row r="1629" spans="1:7" hidden="1" x14ac:dyDescent="0.25">
      <c r="A1629">
        <v>9311308</v>
      </c>
      <c r="B1629" t="s">
        <v>1934</v>
      </c>
      <c r="C1629">
        <v>88201</v>
      </c>
      <c r="D1629" t="s">
        <v>325</v>
      </c>
      <c r="E1629" t="s">
        <v>1254</v>
      </c>
      <c r="F1629">
        <v>3.37</v>
      </c>
    </row>
    <row r="1630" spans="1:7" hidden="1" x14ac:dyDescent="0.25">
      <c r="A1630">
        <v>9311309</v>
      </c>
      <c r="B1630" t="s">
        <v>1935</v>
      </c>
      <c r="C1630">
        <v>83207</v>
      </c>
      <c r="D1630" t="s">
        <v>179</v>
      </c>
      <c r="E1630" t="s">
        <v>393</v>
      </c>
    </row>
    <row r="1631" spans="1:7" hidden="1" x14ac:dyDescent="0.25">
      <c r="A1631">
        <v>9311311</v>
      </c>
      <c r="B1631" t="s">
        <v>1936</v>
      </c>
      <c r="C1631">
        <v>83205</v>
      </c>
      <c r="D1631" t="s">
        <v>71</v>
      </c>
      <c r="E1631" t="s">
        <v>326</v>
      </c>
    </row>
    <row r="1632" spans="1:7" hidden="1" x14ac:dyDescent="0.25">
      <c r="A1632">
        <v>9311312</v>
      </c>
      <c r="B1632" t="s">
        <v>1937</v>
      </c>
      <c r="C1632">
        <v>89201</v>
      </c>
      <c r="D1632" t="s">
        <v>115</v>
      </c>
      <c r="E1632" t="s">
        <v>96</v>
      </c>
      <c r="G1632">
        <v>3.4</v>
      </c>
    </row>
    <row r="1633" spans="1:7" hidden="1" x14ac:dyDescent="0.25">
      <c r="A1633">
        <v>9311313</v>
      </c>
      <c r="B1633" t="s">
        <v>1938</v>
      </c>
      <c r="C1633">
        <v>87203</v>
      </c>
      <c r="D1633" t="s">
        <v>4</v>
      </c>
      <c r="E1633" t="s">
        <v>20</v>
      </c>
    </row>
    <row r="1634" spans="1:7" hidden="1" x14ac:dyDescent="0.25">
      <c r="A1634">
        <v>9311316</v>
      </c>
      <c r="B1634" t="s">
        <v>1939</v>
      </c>
      <c r="C1634">
        <v>84204</v>
      </c>
      <c r="D1634" t="s">
        <v>127</v>
      </c>
      <c r="E1634" t="s">
        <v>83</v>
      </c>
    </row>
    <row r="1635" spans="1:7" hidden="1" x14ac:dyDescent="0.25">
      <c r="A1635">
        <v>9311317</v>
      </c>
      <c r="B1635" t="s">
        <v>1940</v>
      </c>
      <c r="C1635">
        <v>86206</v>
      </c>
      <c r="D1635" t="s">
        <v>39</v>
      </c>
      <c r="E1635" t="s">
        <v>1426</v>
      </c>
    </row>
    <row r="1636" spans="1:7" hidden="1" x14ac:dyDescent="0.25">
      <c r="A1636">
        <v>9311318</v>
      </c>
      <c r="B1636" t="s">
        <v>1941</v>
      </c>
      <c r="C1636">
        <v>87203</v>
      </c>
      <c r="D1636" t="s">
        <v>4</v>
      </c>
      <c r="E1636" t="s">
        <v>1561</v>
      </c>
    </row>
    <row r="1637" spans="1:7" hidden="1" x14ac:dyDescent="0.25">
      <c r="A1637">
        <v>9311324</v>
      </c>
      <c r="B1637" t="s">
        <v>1942</v>
      </c>
      <c r="C1637">
        <v>83207</v>
      </c>
      <c r="D1637" t="s">
        <v>179</v>
      </c>
      <c r="E1637" t="s">
        <v>72</v>
      </c>
      <c r="G1637">
        <v>3.01</v>
      </c>
    </row>
    <row r="1638" spans="1:7" hidden="1" x14ac:dyDescent="0.25">
      <c r="A1638">
        <v>9311325</v>
      </c>
      <c r="B1638" t="s">
        <v>1943</v>
      </c>
      <c r="C1638">
        <v>86206</v>
      </c>
      <c r="D1638" t="s">
        <v>39</v>
      </c>
      <c r="E1638" t="s">
        <v>963</v>
      </c>
    </row>
    <row r="1639" spans="1:7" hidden="1" x14ac:dyDescent="0.25">
      <c r="A1639">
        <v>9311327</v>
      </c>
      <c r="B1639" t="s">
        <v>1944</v>
      </c>
      <c r="C1639">
        <v>83207</v>
      </c>
      <c r="D1639" t="s">
        <v>179</v>
      </c>
      <c r="E1639" t="s">
        <v>393</v>
      </c>
    </row>
    <row r="1640" spans="1:7" hidden="1" x14ac:dyDescent="0.25">
      <c r="A1640">
        <v>9311330</v>
      </c>
      <c r="B1640" t="s">
        <v>1945</v>
      </c>
      <c r="C1640">
        <v>83207</v>
      </c>
      <c r="D1640" t="s">
        <v>179</v>
      </c>
      <c r="E1640" t="s">
        <v>8</v>
      </c>
      <c r="G1640">
        <v>3.08</v>
      </c>
    </row>
    <row r="1641" spans="1:7" hidden="1" x14ac:dyDescent="0.25">
      <c r="A1641">
        <v>9311343</v>
      </c>
      <c r="B1641" t="s">
        <v>1946</v>
      </c>
      <c r="C1641">
        <v>87202</v>
      </c>
      <c r="D1641" t="s">
        <v>163</v>
      </c>
      <c r="E1641" t="s">
        <v>1947</v>
      </c>
      <c r="G1641">
        <v>3.34</v>
      </c>
    </row>
    <row r="1642" spans="1:7" hidden="1" x14ac:dyDescent="0.25">
      <c r="A1642">
        <v>9311345</v>
      </c>
      <c r="B1642" t="s">
        <v>1948</v>
      </c>
      <c r="C1642">
        <v>86206</v>
      </c>
      <c r="D1642" t="s">
        <v>39</v>
      </c>
      <c r="E1642" t="s">
        <v>412</v>
      </c>
    </row>
    <row r="1643" spans="1:7" hidden="1" x14ac:dyDescent="0.25">
      <c r="A1643">
        <v>9311346</v>
      </c>
      <c r="B1643" t="s">
        <v>1949</v>
      </c>
      <c r="C1643">
        <v>73201</v>
      </c>
      <c r="D1643" t="s">
        <v>95</v>
      </c>
      <c r="F1643">
        <v>3.39</v>
      </c>
    </row>
    <row r="1644" spans="1:7" hidden="1" x14ac:dyDescent="0.25">
      <c r="A1644">
        <v>9311348</v>
      </c>
      <c r="B1644" t="s">
        <v>1950</v>
      </c>
      <c r="C1644">
        <v>83207</v>
      </c>
      <c r="D1644" t="s">
        <v>179</v>
      </c>
      <c r="E1644" t="s">
        <v>243</v>
      </c>
    </row>
    <row r="1645" spans="1:7" hidden="1" x14ac:dyDescent="0.25">
      <c r="A1645">
        <v>9311350</v>
      </c>
      <c r="B1645" t="s">
        <v>1951</v>
      </c>
      <c r="C1645">
        <v>84202</v>
      </c>
      <c r="D1645" t="s">
        <v>28</v>
      </c>
      <c r="E1645" t="s">
        <v>1952</v>
      </c>
    </row>
    <row r="1646" spans="1:7" hidden="1" x14ac:dyDescent="0.25">
      <c r="A1646">
        <v>9311351</v>
      </c>
      <c r="B1646" t="s">
        <v>1953</v>
      </c>
      <c r="C1646">
        <v>84204</v>
      </c>
      <c r="D1646" t="s">
        <v>127</v>
      </c>
      <c r="E1646" t="s">
        <v>1954</v>
      </c>
    </row>
    <row r="1647" spans="1:7" hidden="1" x14ac:dyDescent="0.25">
      <c r="A1647">
        <v>9311353</v>
      </c>
      <c r="B1647" t="s">
        <v>1955</v>
      </c>
      <c r="C1647">
        <v>83207</v>
      </c>
      <c r="D1647" t="s">
        <v>179</v>
      </c>
      <c r="E1647" t="s">
        <v>1668</v>
      </c>
    </row>
    <row r="1648" spans="1:7" hidden="1" x14ac:dyDescent="0.25">
      <c r="A1648">
        <v>9311362</v>
      </c>
      <c r="B1648" t="s">
        <v>1956</v>
      </c>
      <c r="C1648">
        <v>84202</v>
      </c>
      <c r="D1648" t="s">
        <v>28</v>
      </c>
      <c r="E1648" t="s">
        <v>1957</v>
      </c>
    </row>
    <row r="1649" spans="1:7" hidden="1" x14ac:dyDescent="0.25">
      <c r="A1649">
        <v>9311363</v>
      </c>
      <c r="B1649" t="s">
        <v>1958</v>
      </c>
      <c r="C1649">
        <v>88203</v>
      </c>
      <c r="D1649" t="s">
        <v>56</v>
      </c>
      <c r="E1649" t="s">
        <v>113</v>
      </c>
    </row>
    <row r="1650" spans="1:7" hidden="1" x14ac:dyDescent="0.25">
      <c r="A1650">
        <v>9311365</v>
      </c>
      <c r="B1650" t="s">
        <v>1959</v>
      </c>
      <c r="C1650">
        <v>83207</v>
      </c>
      <c r="D1650" t="s">
        <v>179</v>
      </c>
      <c r="E1650" t="s">
        <v>195</v>
      </c>
    </row>
    <row r="1651" spans="1:7" hidden="1" x14ac:dyDescent="0.25">
      <c r="A1651">
        <v>9311366</v>
      </c>
      <c r="B1651" t="s">
        <v>1960</v>
      </c>
      <c r="C1651">
        <v>85201</v>
      </c>
      <c r="D1651" t="s">
        <v>80</v>
      </c>
      <c r="E1651" t="s">
        <v>903</v>
      </c>
    </row>
    <row r="1652" spans="1:7" hidden="1" x14ac:dyDescent="0.25">
      <c r="A1652">
        <v>9311367</v>
      </c>
      <c r="B1652" t="s">
        <v>1961</v>
      </c>
      <c r="C1652">
        <v>83207</v>
      </c>
      <c r="D1652" t="s">
        <v>179</v>
      </c>
      <c r="E1652" t="s">
        <v>72</v>
      </c>
      <c r="G1652">
        <v>3.16</v>
      </c>
    </row>
    <row r="1653" spans="1:7" hidden="1" x14ac:dyDescent="0.25">
      <c r="A1653">
        <v>9311371</v>
      </c>
      <c r="B1653" t="s">
        <v>1962</v>
      </c>
      <c r="C1653">
        <v>84205</v>
      </c>
      <c r="D1653" t="s">
        <v>7</v>
      </c>
      <c r="E1653" t="s">
        <v>1574</v>
      </c>
    </row>
    <row r="1654" spans="1:7" hidden="1" x14ac:dyDescent="0.25">
      <c r="A1654">
        <v>9311372</v>
      </c>
      <c r="B1654" t="s">
        <v>1963</v>
      </c>
      <c r="C1654">
        <v>88203</v>
      </c>
      <c r="D1654" t="s">
        <v>56</v>
      </c>
      <c r="E1654" t="s">
        <v>337</v>
      </c>
    </row>
    <row r="1655" spans="1:7" hidden="1" x14ac:dyDescent="0.25">
      <c r="A1655">
        <v>9311375</v>
      </c>
      <c r="B1655" t="s">
        <v>1964</v>
      </c>
      <c r="C1655">
        <v>88210</v>
      </c>
      <c r="D1655" t="s">
        <v>19</v>
      </c>
      <c r="E1655" t="s">
        <v>1849</v>
      </c>
    </row>
    <row r="1656" spans="1:7" hidden="1" x14ac:dyDescent="0.25">
      <c r="A1656">
        <v>9311376</v>
      </c>
      <c r="B1656" t="s">
        <v>1965</v>
      </c>
      <c r="C1656">
        <v>84205</v>
      </c>
      <c r="D1656" t="s">
        <v>7</v>
      </c>
      <c r="E1656" t="s">
        <v>891</v>
      </c>
    </row>
    <row r="1657" spans="1:7" hidden="1" x14ac:dyDescent="0.25">
      <c r="A1657">
        <v>9311377</v>
      </c>
      <c r="B1657" t="s">
        <v>1966</v>
      </c>
      <c r="C1657">
        <v>84202</v>
      </c>
      <c r="D1657" t="s">
        <v>28</v>
      </c>
      <c r="E1657" s="1">
        <v>42465</v>
      </c>
      <c r="F1657">
        <v>3.3</v>
      </c>
    </row>
    <row r="1658" spans="1:7" hidden="1" x14ac:dyDescent="0.25">
      <c r="A1658">
        <v>9311378</v>
      </c>
      <c r="B1658" t="s">
        <v>1967</v>
      </c>
      <c r="C1658">
        <v>86206</v>
      </c>
      <c r="D1658" t="s">
        <v>39</v>
      </c>
      <c r="E1658" t="s">
        <v>113</v>
      </c>
      <c r="F1658">
        <v>3.3</v>
      </c>
    </row>
    <row r="1659" spans="1:7" hidden="1" x14ac:dyDescent="0.25">
      <c r="A1659">
        <v>9311381</v>
      </c>
      <c r="B1659" t="s">
        <v>1968</v>
      </c>
      <c r="C1659">
        <v>84202</v>
      </c>
      <c r="D1659" t="s">
        <v>28</v>
      </c>
      <c r="E1659" t="s">
        <v>556</v>
      </c>
    </row>
    <row r="1660" spans="1:7" hidden="1" x14ac:dyDescent="0.25">
      <c r="A1660">
        <v>9311383</v>
      </c>
      <c r="B1660" t="s">
        <v>1969</v>
      </c>
      <c r="C1660">
        <v>86206</v>
      </c>
      <c r="D1660" t="s">
        <v>39</v>
      </c>
      <c r="E1660" t="s">
        <v>634</v>
      </c>
    </row>
    <row r="1661" spans="1:7" hidden="1" x14ac:dyDescent="0.25">
      <c r="A1661">
        <v>9311385</v>
      </c>
      <c r="B1661" t="s">
        <v>1970</v>
      </c>
      <c r="C1661">
        <v>84203</v>
      </c>
      <c r="D1661" t="s">
        <v>118</v>
      </c>
      <c r="E1661" t="s">
        <v>1662</v>
      </c>
    </row>
    <row r="1662" spans="1:7" hidden="1" x14ac:dyDescent="0.25">
      <c r="A1662">
        <v>9311386</v>
      </c>
      <c r="B1662" t="s">
        <v>1971</v>
      </c>
      <c r="C1662">
        <v>85201</v>
      </c>
      <c r="D1662" t="s">
        <v>80</v>
      </c>
      <c r="E1662" t="s">
        <v>1972</v>
      </c>
    </row>
    <row r="1663" spans="1:7" hidden="1" x14ac:dyDescent="0.25">
      <c r="A1663">
        <v>9311392</v>
      </c>
      <c r="B1663" t="s">
        <v>1973</v>
      </c>
      <c r="C1663">
        <v>87202</v>
      </c>
      <c r="D1663" t="s">
        <v>163</v>
      </c>
      <c r="E1663" t="s">
        <v>57</v>
      </c>
    </row>
    <row r="1664" spans="1:7" hidden="1" x14ac:dyDescent="0.25">
      <c r="A1664">
        <v>9311394</v>
      </c>
      <c r="B1664" t="s">
        <v>1974</v>
      </c>
      <c r="C1664">
        <v>79202</v>
      </c>
      <c r="D1664" t="s">
        <v>108</v>
      </c>
      <c r="E1664" t="s">
        <v>1604</v>
      </c>
    </row>
    <row r="1665" spans="1:7" hidden="1" x14ac:dyDescent="0.25">
      <c r="A1665">
        <v>9311398</v>
      </c>
      <c r="B1665" t="s">
        <v>1975</v>
      </c>
      <c r="C1665">
        <v>86206</v>
      </c>
      <c r="D1665" t="s">
        <v>39</v>
      </c>
      <c r="E1665" t="s">
        <v>197</v>
      </c>
    </row>
    <row r="1666" spans="1:7" hidden="1" x14ac:dyDescent="0.25">
      <c r="A1666">
        <v>9311403</v>
      </c>
      <c r="B1666" t="s">
        <v>1976</v>
      </c>
      <c r="C1666">
        <v>83207</v>
      </c>
      <c r="D1666" t="s">
        <v>179</v>
      </c>
      <c r="E1666" t="s">
        <v>393</v>
      </c>
    </row>
    <row r="1667" spans="1:7" hidden="1" x14ac:dyDescent="0.25">
      <c r="A1667">
        <v>9311404</v>
      </c>
      <c r="B1667" t="s">
        <v>1977</v>
      </c>
      <c r="C1667">
        <v>84202</v>
      </c>
      <c r="D1667" t="s">
        <v>28</v>
      </c>
      <c r="E1667" t="s">
        <v>87</v>
      </c>
    </row>
    <row r="1668" spans="1:7" hidden="1" x14ac:dyDescent="0.25">
      <c r="A1668">
        <v>9311405</v>
      </c>
      <c r="B1668" t="s">
        <v>1978</v>
      </c>
      <c r="C1668">
        <v>88203</v>
      </c>
      <c r="D1668" t="s">
        <v>56</v>
      </c>
      <c r="E1668" t="s">
        <v>337</v>
      </c>
    </row>
    <row r="1669" spans="1:7" hidden="1" x14ac:dyDescent="0.25">
      <c r="A1669">
        <v>9311408</v>
      </c>
      <c r="B1669" t="s">
        <v>1979</v>
      </c>
      <c r="C1669">
        <v>85201</v>
      </c>
      <c r="D1669" t="s">
        <v>80</v>
      </c>
      <c r="E1669" t="s">
        <v>326</v>
      </c>
    </row>
    <row r="1670" spans="1:7" hidden="1" x14ac:dyDescent="0.25">
      <c r="A1670">
        <v>9311411</v>
      </c>
      <c r="B1670" t="s">
        <v>1980</v>
      </c>
      <c r="C1670">
        <v>85201</v>
      </c>
      <c r="D1670" t="s">
        <v>80</v>
      </c>
      <c r="E1670" t="s">
        <v>140</v>
      </c>
      <c r="G1670">
        <v>3.37</v>
      </c>
    </row>
    <row r="1671" spans="1:7" hidden="1" x14ac:dyDescent="0.25">
      <c r="A1671">
        <v>9311413</v>
      </c>
      <c r="B1671" t="s">
        <v>1981</v>
      </c>
      <c r="C1671">
        <v>84202</v>
      </c>
      <c r="D1671" t="s">
        <v>28</v>
      </c>
      <c r="E1671" t="s">
        <v>653</v>
      </c>
    </row>
    <row r="1672" spans="1:7" hidden="1" x14ac:dyDescent="0.25">
      <c r="A1672">
        <v>9311414</v>
      </c>
      <c r="B1672" t="s">
        <v>1982</v>
      </c>
      <c r="C1672">
        <v>88201</v>
      </c>
      <c r="D1672" t="s">
        <v>325</v>
      </c>
      <c r="E1672" t="s">
        <v>285</v>
      </c>
      <c r="G1672">
        <v>3.18</v>
      </c>
    </row>
    <row r="1673" spans="1:7" hidden="1" x14ac:dyDescent="0.25">
      <c r="A1673">
        <v>9311417</v>
      </c>
      <c r="B1673" t="s">
        <v>1983</v>
      </c>
      <c r="C1673">
        <v>88203</v>
      </c>
      <c r="D1673" t="s">
        <v>56</v>
      </c>
      <c r="E1673" t="s">
        <v>663</v>
      </c>
      <c r="G1673">
        <v>3.29</v>
      </c>
    </row>
    <row r="1674" spans="1:7" hidden="1" x14ac:dyDescent="0.25">
      <c r="A1674">
        <v>9311418</v>
      </c>
      <c r="B1674" t="s">
        <v>1984</v>
      </c>
      <c r="C1674">
        <v>86206</v>
      </c>
      <c r="D1674" t="s">
        <v>39</v>
      </c>
      <c r="E1674" t="s">
        <v>87</v>
      </c>
    </row>
    <row r="1675" spans="1:7" hidden="1" x14ac:dyDescent="0.25">
      <c r="A1675">
        <v>9311419</v>
      </c>
      <c r="B1675" t="s">
        <v>1985</v>
      </c>
      <c r="C1675">
        <v>83207</v>
      </c>
      <c r="D1675" t="s">
        <v>179</v>
      </c>
      <c r="E1675" t="s">
        <v>1445</v>
      </c>
    </row>
    <row r="1676" spans="1:7" hidden="1" x14ac:dyDescent="0.25">
      <c r="A1676">
        <v>9311420</v>
      </c>
      <c r="B1676" t="s">
        <v>1986</v>
      </c>
      <c r="C1676">
        <v>87204</v>
      </c>
      <c r="D1676" t="s">
        <v>669</v>
      </c>
      <c r="E1676" t="s">
        <v>93</v>
      </c>
    </row>
    <row r="1677" spans="1:7" hidden="1" x14ac:dyDescent="0.25">
      <c r="A1677">
        <v>9311422</v>
      </c>
      <c r="B1677" t="s">
        <v>1987</v>
      </c>
      <c r="C1677">
        <v>85201</v>
      </c>
      <c r="D1677" t="s">
        <v>80</v>
      </c>
      <c r="E1677" t="s">
        <v>81</v>
      </c>
    </row>
    <row r="1678" spans="1:7" hidden="1" x14ac:dyDescent="0.25">
      <c r="A1678">
        <v>9311424</v>
      </c>
      <c r="B1678" t="s">
        <v>1988</v>
      </c>
      <c r="C1678">
        <v>88203</v>
      </c>
      <c r="D1678" t="s">
        <v>56</v>
      </c>
      <c r="E1678" t="s">
        <v>1602</v>
      </c>
    </row>
    <row r="1679" spans="1:7" hidden="1" x14ac:dyDescent="0.25">
      <c r="A1679">
        <v>9311425</v>
      </c>
      <c r="B1679" t="s">
        <v>1989</v>
      </c>
      <c r="C1679">
        <v>84203</v>
      </c>
      <c r="D1679" t="s">
        <v>118</v>
      </c>
      <c r="E1679" t="s">
        <v>926</v>
      </c>
      <c r="F1679">
        <v>3.55</v>
      </c>
    </row>
    <row r="1680" spans="1:7" hidden="1" x14ac:dyDescent="0.25">
      <c r="A1680">
        <v>9311427</v>
      </c>
      <c r="B1680" t="s">
        <v>1990</v>
      </c>
      <c r="C1680">
        <v>85202</v>
      </c>
      <c r="D1680" t="s">
        <v>206</v>
      </c>
      <c r="E1680" t="s">
        <v>145</v>
      </c>
    </row>
    <row r="1681" spans="1:7" hidden="1" x14ac:dyDescent="0.25">
      <c r="A1681">
        <v>9311428</v>
      </c>
      <c r="B1681" t="s">
        <v>1991</v>
      </c>
      <c r="C1681">
        <v>86206</v>
      </c>
      <c r="D1681" t="s">
        <v>39</v>
      </c>
      <c r="E1681" t="s">
        <v>1900</v>
      </c>
      <c r="F1681">
        <v>3.35</v>
      </c>
    </row>
    <row r="1682" spans="1:7" hidden="1" x14ac:dyDescent="0.25">
      <c r="A1682">
        <v>9311436</v>
      </c>
      <c r="B1682" t="s">
        <v>1992</v>
      </c>
      <c r="C1682">
        <v>83207</v>
      </c>
      <c r="D1682" t="s">
        <v>179</v>
      </c>
      <c r="E1682" t="s">
        <v>1445</v>
      </c>
    </row>
    <row r="1683" spans="1:7" hidden="1" x14ac:dyDescent="0.25">
      <c r="A1683">
        <v>9311437</v>
      </c>
      <c r="B1683" t="s">
        <v>1993</v>
      </c>
      <c r="C1683">
        <v>83207</v>
      </c>
      <c r="D1683" t="s">
        <v>179</v>
      </c>
      <c r="E1683" t="s">
        <v>383</v>
      </c>
    </row>
    <row r="1684" spans="1:7" hidden="1" x14ac:dyDescent="0.25">
      <c r="A1684">
        <v>9311438</v>
      </c>
      <c r="B1684" t="s">
        <v>1994</v>
      </c>
      <c r="C1684">
        <v>83207</v>
      </c>
      <c r="D1684" t="s">
        <v>179</v>
      </c>
      <c r="E1684" t="s">
        <v>72</v>
      </c>
      <c r="G1684">
        <v>3.41</v>
      </c>
    </row>
    <row r="1685" spans="1:7" hidden="1" x14ac:dyDescent="0.25">
      <c r="A1685">
        <v>9311441</v>
      </c>
      <c r="B1685" t="s">
        <v>1995</v>
      </c>
      <c r="C1685">
        <v>88201</v>
      </c>
      <c r="D1685" t="s">
        <v>325</v>
      </c>
      <c r="E1685" t="s">
        <v>586</v>
      </c>
    </row>
    <row r="1686" spans="1:7" hidden="1" x14ac:dyDescent="0.25">
      <c r="A1686">
        <v>9311444</v>
      </c>
      <c r="B1686" t="s">
        <v>1996</v>
      </c>
      <c r="C1686">
        <v>88203</v>
      </c>
      <c r="D1686" t="s">
        <v>56</v>
      </c>
      <c r="E1686" t="s">
        <v>83</v>
      </c>
    </row>
    <row r="1687" spans="1:7" hidden="1" x14ac:dyDescent="0.25">
      <c r="A1687">
        <v>9311449</v>
      </c>
      <c r="B1687" t="s">
        <v>1997</v>
      </c>
      <c r="C1687">
        <v>88203</v>
      </c>
      <c r="D1687" t="s">
        <v>56</v>
      </c>
      <c r="E1687" t="s">
        <v>52</v>
      </c>
      <c r="G1687">
        <v>3.13</v>
      </c>
    </row>
    <row r="1688" spans="1:7" hidden="1" x14ac:dyDescent="0.25">
      <c r="A1688">
        <v>9311450</v>
      </c>
      <c r="B1688" t="s">
        <v>1998</v>
      </c>
      <c r="C1688">
        <v>88201</v>
      </c>
      <c r="D1688" t="s">
        <v>325</v>
      </c>
      <c r="E1688" t="s">
        <v>83</v>
      </c>
    </row>
    <row r="1689" spans="1:7" hidden="1" x14ac:dyDescent="0.25">
      <c r="A1689">
        <v>9311451</v>
      </c>
      <c r="B1689" t="s">
        <v>1999</v>
      </c>
      <c r="C1689">
        <v>83201</v>
      </c>
      <c r="D1689" t="s">
        <v>10</v>
      </c>
      <c r="E1689" t="s">
        <v>393</v>
      </c>
    </row>
    <row r="1690" spans="1:7" hidden="1" x14ac:dyDescent="0.25">
      <c r="A1690">
        <v>9311454</v>
      </c>
      <c r="B1690" t="s">
        <v>2000</v>
      </c>
      <c r="C1690">
        <v>88203</v>
      </c>
      <c r="D1690" t="s">
        <v>56</v>
      </c>
      <c r="E1690" t="s">
        <v>145</v>
      </c>
    </row>
    <row r="1691" spans="1:7" hidden="1" x14ac:dyDescent="0.25">
      <c r="A1691">
        <v>9311458</v>
      </c>
      <c r="B1691" t="s">
        <v>2001</v>
      </c>
      <c r="C1691">
        <v>84205</v>
      </c>
      <c r="D1691" t="s">
        <v>7</v>
      </c>
      <c r="E1691" t="s">
        <v>17</v>
      </c>
    </row>
    <row r="1692" spans="1:7" hidden="1" x14ac:dyDescent="0.25">
      <c r="A1692">
        <v>9311460</v>
      </c>
      <c r="B1692" t="s">
        <v>2002</v>
      </c>
      <c r="C1692">
        <v>88203</v>
      </c>
      <c r="D1692" t="s">
        <v>56</v>
      </c>
      <c r="E1692" t="s">
        <v>57</v>
      </c>
    </row>
    <row r="1693" spans="1:7" hidden="1" x14ac:dyDescent="0.25">
      <c r="A1693">
        <v>9311462</v>
      </c>
      <c r="B1693" t="s">
        <v>2003</v>
      </c>
      <c r="C1693">
        <v>86206</v>
      </c>
      <c r="D1693" t="s">
        <v>39</v>
      </c>
      <c r="E1693" t="s">
        <v>634</v>
      </c>
    </row>
    <row r="1694" spans="1:7" hidden="1" x14ac:dyDescent="0.25">
      <c r="A1694">
        <v>9311467</v>
      </c>
      <c r="B1694" t="s">
        <v>2004</v>
      </c>
      <c r="C1694">
        <v>88205</v>
      </c>
      <c r="D1694" t="s">
        <v>75</v>
      </c>
      <c r="E1694" t="s">
        <v>20</v>
      </c>
    </row>
    <row r="1695" spans="1:7" hidden="1" x14ac:dyDescent="0.25">
      <c r="A1695">
        <v>9311470</v>
      </c>
      <c r="B1695" t="s">
        <v>2005</v>
      </c>
      <c r="C1695">
        <v>85201</v>
      </c>
      <c r="D1695" t="s">
        <v>80</v>
      </c>
      <c r="E1695" t="s">
        <v>903</v>
      </c>
    </row>
    <row r="1696" spans="1:7" hidden="1" x14ac:dyDescent="0.25">
      <c r="A1696">
        <v>9311476</v>
      </c>
      <c r="B1696" t="s">
        <v>2006</v>
      </c>
      <c r="C1696">
        <v>84204</v>
      </c>
      <c r="D1696" t="s">
        <v>127</v>
      </c>
      <c r="E1696" t="s">
        <v>293</v>
      </c>
      <c r="F1696">
        <v>3.35</v>
      </c>
    </row>
    <row r="1697" spans="1:7" hidden="1" x14ac:dyDescent="0.25">
      <c r="A1697">
        <v>9311477</v>
      </c>
      <c r="B1697" t="s">
        <v>2007</v>
      </c>
      <c r="C1697">
        <v>85202</v>
      </c>
      <c r="D1697" t="s">
        <v>206</v>
      </c>
      <c r="E1697" t="s">
        <v>48</v>
      </c>
    </row>
    <row r="1698" spans="1:7" hidden="1" x14ac:dyDescent="0.25">
      <c r="A1698">
        <v>9311480</v>
      </c>
      <c r="B1698" t="s">
        <v>2008</v>
      </c>
      <c r="C1698">
        <v>87203</v>
      </c>
      <c r="D1698" t="s">
        <v>4</v>
      </c>
      <c r="E1698" t="s">
        <v>195</v>
      </c>
    </row>
    <row r="1699" spans="1:7" hidden="1" x14ac:dyDescent="0.25">
      <c r="A1699">
        <v>9311488</v>
      </c>
      <c r="B1699" t="s">
        <v>2009</v>
      </c>
      <c r="C1699">
        <v>83207</v>
      </c>
      <c r="D1699" t="s">
        <v>179</v>
      </c>
      <c r="E1699" t="s">
        <v>393</v>
      </c>
    </row>
    <row r="1700" spans="1:7" hidden="1" x14ac:dyDescent="0.25">
      <c r="A1700">
        <v>9311490</v>
      </c>
      <c r="B1700" t="s">
        <v>2010</v>
      </c>
      <c r="C1700">
        <v>84205</v>
      </c>
      <c r="D1700" t="s">
        <v>7</v>
      </c>
      <c r="E1700" t="s">
        <v>704</v>
      </c>
      <c r="G1700">
        <v>3</v>
      </c>
    </row>
    <row r="1701" spans="1:7" hidden="1" x14ac:dyDescent="0.25">
      <c r="A1701">
        <v>9311495</v>
      </c>
      <c r="B1701" t="s">
        <v>2011</v>
      </c>
      <c r="C1701">
        <v>84203</v>
      </c>
      <c r="D1701" t="s">
        <v>118</v>
      </c>
      <c r="E1701" t="s">
        <v>2012</v>
      </c>
    </row>
    <row r="1702" spans="1:7" hidden="1" x14ac:dyDescent="0.25">
      <c r="A1702">
        <v>9311496</v>
      </c>
      <c r="B1702" t="s">
        <v>2013</v>
      </c>
      <c r="C1702">
        <v>87205</v>
      </c>
      <c r="D1702" t="s">
        <v>122</v>
      </c>
      <c r="E1702" t="s">
        <v>57</v>
      </c>
    </row>
    <row r="1703" spans="1:7" hidden="1" x14ac:dyDescent="0.25">
      <c r="A1703">
        <v>9311499</v>
      </c>
      <c r="B1703" t="s">
        <v>2014</v>
      </c>
      <c r="C1703">
        <v>85201</v>
      </c>
      <c r="D1703" t="s">
        <v>80</v>
      </c>
      <c r="E1703" t="s">
        <v>611</v>
      </c>
      <c r="F1703">
        <v>3.47</v>
      </c>
    </row>
    <row r="1704" spans="1:7" hidden="1" x14ac:dyDescent="0.25">
      <c r="A1704">
        <v>9311500</v>
      </c>
      <c r="B1704" t="s">
        <v>2015</v>
      </c>
      <c r="C1704">
        <v>86206</v>
      </c>
      <c r="D1704" t="s">
        <v>39</v>
      </c>
      <c r="E1704" t="s">
        <v>197</v>
      </c>
    </row>
    <row r="1705" spans="1:7" hidden="1" x14ac:dyDescent="0.25">
      <c r="A1705">
        <v>9311501</v>
      </c>
      <c r="B1705" t="s">
        <v>2016</v>
      </c>
      <c r="C1705">
        <v>85201</v>
      </c>
      <c r="D1705" t="s">
        <v>80</v>
      </c>
      <c r="E1705" t="s">
        <v>76</v>
      </c>
    </row>
    <row r="1706" spans="1:7" hidden="1" x14ac:dyDescent="0.25">
      <c r="A1706">
        <v>9311503</v>
      </c>
      <c r="B1706" t="s">
        <v>2017</v>
      </c>
      <c r="C1706">
        <v>86206</v>
      </c>
      <c r="D1706" t="s">
        <v>39</v>
      </c>
      <c r="E1706" t="s">
        <v>87</v>
      </c>
    </row>
    <row r="1707" spans="1:7" hidden="1" x14ac:dyDescent="0.25">
      <c r="A1707">
        <v>9311505</v>
      </c>
      <c r="B1707" t="s">
        <v>2018</v>
      </c>
      <c r="C1707">
        <v>86206</v>
      </c>
      <c r="D1707" t="s">
        <v>39</v>
      </c>
      <c r="E1707" t="s">
        <v>838</v>
      </c>
    </row>
    <row r="1708" spans="1:7" hidden="1" x14ac:dyDescent="0.25">
      <c r="A1708">
        <v>9311506</v>
      </c>
      <c r="B1708" t="s">
        <v>2019</v>
      </c>
      <c r="C1708">
        <v>86206</v>
      </c>
      <c r="D1708" t="s">
        <v>39</v>
      </c>
      <c r="E1708" t="s">
        <v>963</v>
      </c>
    </row>
    <row r="1709" spans="1:7" hidden="1" x14ac:dyDescent="0.25">
      <c r="A1709">
        <v>9311508</v>
      </c>
      <c r="B1709" t="s">
        <v>2020</v>
      </c>
      <c r="C1709">
        <v>87205</v>
      </c>
      <c r="D1709" t="s">
        <v>122</v>
      </c>
      <c r="E1709" t="s">
        <v>976</v>
      </c>
    </row>
    <row r="1710" spans="1:7" hidden="1" x14ac:dyDescent="0.25">
      <c r="A1710">
        <v>9311514</v>
      </c>
      <c r="B1710" t="s">
        <v>2021</v>
      </c>
      <c r="C1710">
        <v>88203</v>
      </c>
      <c r="D1710" t="s">
        <v>56</v>
      </c>
      <c r="E1710" t="s">
        <v>611</v>
      </c>
      <c r="F1710">
        <v>3.27</v>
      </c>
    </row>
    <row r="1711" spans="1:7" hidden="1" x14ac:dyDescent="0.25">
      <c r="A1711">
        <v>9311515</v>
      </c>
      <c r="B1711" t="s">
        <v>2022</v>
      </c>
      <c r="C1711">
        <v>84202</v>
      </c>
      <c r="D1711" t="s">
        <v>28</v>
      </c>
      <c r="E1711" t="s">
        <v>207</v>
      </c>
    </row>
    <row r="1712" spans="1:7" hidden="1" x14ac:dyDescent="0.25">
      <c r="A1712">
        <v>9311519</v>
      </c>
      <c r="B1712" t="s">
        <v>2023</v>
      </c>
      <c r="C1712">
        <v>85201</v>
      </c>
      <c r="D1712" t="s">
        <v>80</v>
      </c>
      <c r="E1712" t="s">
        <v>113</v>
      </c>
    </row>
    <row r="1713" spans="1:7" hidden="1" x14ac:dyDescent="0.25">
      <c r="A1713">
        <v>9311521</v>
      </c>
      <c r="B1713" t="s">
        <v>2024</v>
      </c>
      <c r="C1713">
        <v>87203</v>
      </c>
      <c r="D1713" t="s">
        <v>4</v>
      </c>
      <c r="E1713" t="s">
        <v>653</v>
      </c>
    </row>
    <row r="1714" spans="1:7" hidden="1" x14ac:dyDescent="0.25">
      <c r="A1714">
        <v>9311522</v>
      </c>
      <c r="B1714" t="s">
        <v>2025</v>
      </c>
      <c r="C1714">
        <v>86206</v>
      </c>
      <c r="D1714" t="s">
        <v>39</v>
      </c>
      <c r="E1714" t="s">
        <v>87</v>
      </c>
    </row>
    <row r="1715" spans="1:7" hidden="1" x14ac:dyDescent="0.25">
      <c r="A1715">
        <v>9311524</v>
      </c>
      <c r="B1715" t="s">
        <v>2026</v>
      </c>
      <c r="C1715">
        <v>88207</v>
      </c>
      <c r="D1715" t="s">
        <v>183</v>
      </c>
      <c r="E1715" t="s">
        <v>20</v>
      </c>
    </row>
    <row r="1716" spans="1:7" hidden="1" x14ac:dyDescent="0.25">
      <c r="A1716">
        <v>9311525</v>
      </c>
      <c r="B1716" t="s">
        <v>2027</v>
      </c>
      <c r="C1716">
        <v>84202</v>
      </c>
      <c r="D1716" t="s">
        <v>28</v>
      </c>
      <c r="E1716" t="s">
        <v>640</v>
      </c>
    </row>
    <row r="1717" spans="1:7" hidden="1" x14ac:dyDescent="0.25">
      <c r="A1717">
        <v>9311526</v>
      </c>
      <c r="B1717" t="s">
        <v>2028</v>
      </c>
      <c r="C1717">
        <v>88203</v>
      </c>
      <c r="D1717" t="s">
        <v>56</v>
      </c>
      <c r="E1717" s="1">
        <v>41530</v>
      </c>
    </row>
    <row r="1718" spans="1:7" hidden="1" x14ac:dyDescent="0.25">
      <c r="A1718">
        <v>9311527</v>
      </c>
      <c r="B1718" t="s">
        <v>2029</v>
      </c>
      <c r="C1718">
        <v>85201</v>
      </c>
      <c r="D1718" t="s">
        <v>80</v>
      </c>
      <c r="E1718" t="s">
        <v>815</v>
      </c>
    </row>
    <row r="1719" spans="1:7" hidden="1" x14ac:dyDescent="0.25">
      <c r="A1719">
        <v>9311532</v>
      </c>
      <c r="B1719" t="s">
        <v>2030</v>
      </c>
      <c r="C1719">
        <v>84202</v>
      </c>
      <c r="D1719" t="s">
        <v>28</v>
      </c>
      <c r="E1719" t="s">
        <v>661</v>
      </c>
    </row>
    <row r="1720" spans="1:7" hidden="1" x14ac:dyDescent="0.25">
      <c r="A1720">
        <v>9311535</v>
      </c>
      <c r="B1720" t="s">
        <v>2031</v>
      </c>
      <c r="C1720">
        <v>84205</v>
      </c>
      <c r="D1720" t="s">
        <v>7</v>
      </c>
      <c r="E1720" t="s">
        <v>1659</v>
      </c>
    </row>
    <row r="1721" spans="1:7" hidden="1" x14ac:dyDescent="0.25">
      <c r="A1721">
        <v>9311538</v>
      </c>
      <c r="B1721" t="s">
        <v>2032</v>
      </c>
      <c r="C1721">
        <v>87205</v>
      </c>
      <c r="D1721" t="s">
        <v>122</v>
      </c>
      <c r="E1721" t="s">
        <v>424</v>
      </c>
    </row>
    <row r="1722" spans="1:7" hidden="1" x14ac:dyDescent="0.25">
      <c r="A1722">
        <v>9311540</v>
      </c>
      <c r="B1722" t="s">
        <v>2033</v>
      </c>
      <c r="C1722">
        <v>84205</v>
      </c>
      <c r="D1722" t="s">
        <v>7</v>
      </c>
      <c r="E1722" t="s">
        <v>653</v>
      </c>
    </row>
    <row r="1723" spans="1:7" hidden="1" x14ac:dyDescent="0.25">
      <c r="A1723">
        <v>9311541</v>
      </c>
      <c r="B1723" t="s">
        <v>2034</v>
      </c>
      <c r="C1723">
        <v>83207</v>
      </c>
      <c r="D1723" t="s">
        <v>179</v>
      </c>
      <c r="E1723" t="s">
        <v>393</v>
      </c>
    </row>
    <row r="1724" spans="1:7" hidden="1" x14ac:dyDescent="0.25">
      <c r="A1724">
        <v>9311544</v>
      </c>
      <c r="B1724" t="s">
        <v>2035</v>
      </c>
      <c r="C1724">
        <v>86206</v>
      </c>
      <c r="D1724" t="s">
        <v>39</v>
      </c>
      <c r="E1724" t="s">
        <v>87</v>
      </c>
    </row>
    <row r="1725" spans="1:7" hidden="1" x14ac:dyDescent="0.25">
      <c r="A1725">
        <v>9311547</v>
      </c>
      <c r="B1725" t="s">
        <v>2036</v>
      </c>
      <c r="C1725">
        <v>86206</v>
      </c>
      <c r="D1725" t="s">
        <v>39</v>
      </c>
      <c r="E1725" t="s">
        <v>13</v>
      </c>
      <c r="G1725">
        <v>3.62</v>
      </c>
    </row>
    <row r="1726" spans="1:7" hidden="1" x14ac:dyDescent="0.25">
      <c r="A1726">
        <v>9311549</v>
      </c>
      <c r="B1726" t="s">
        <v>2037</v>
      </c>
      <c r="C1726">
        <v>89201</v>
      </c>
      <c r="D1726" t="s">
        <v>115</v>
      </c>
      <c r="E1726" t="s">
        <v>81</v>
      </c>
    </row>
    <row r="1727" spans="1:7" hidden="1" x14ac:dyDescent="0.25">
      <c r="A1727">
        <v>9311550</v>
      </c>
      <c r="B1727" t="s">
        <v>2038</v>
      </c>
      <c r="C1727">
        <v>84205</v>
      </c>
      <c r="D1727" t="s">
        <v>7</v>
      </c>
      <c r="E1727" t="s">
        <v>1659</v>
      </c>
    </row>
    <row r="1728" spans="1:7" hidden="1" x14ac:dyDescent="0.25">
      <c r="A1728">
        <v>9311552</v>
      </c>
      <c r="B1728" t="s">
        <v>2039</v>
      </c>
      <c r="C1728">
        <v>87201</v>
      </c>
      <c r="D1728" t="s">
        <v>12</v>
      </c>
      <c r="E1728" t="s">
        <v>666</v>
      </c>
      <c r="F1728">
        <v>3.37</v>
      </c>
    </row>
    <row r="1729" spans="1:7" hidden="1" x14ac:dyDescent="0.25">
      <c r="A1729">
        <v>9311554</v>
      </c>
      <c r="B1729" t="s">
        <v>2040</v>
      </c>
      <c r="C1729">
        <v>89201</v>
      </c>
      <c r="D1729" t="s">
        <v>115</v>
      </c>
      <c r="E1729" t="s">
        <v>81</v>
      </c>
    </row>
    <row r="1730" spans="1:7" hidden="1" x14ac:dyDescent="0.25">
      <c r="A1730">
        <v>9311555</v>
      </c>
      <c r="B1730" t="s">
        <v>2041</v>
      </c>
      <c r="C1730">
        <v>85201</v>
      </c>
      <c r="D1730" t="s">
        <v>80</v>
      </c>
      <c r="E1730" t="s">
        <v>76</v>
      </c>
    </row>
    <row r="1731" spans="1:7" hidden="1" x14ac:dyDescent="0.25">
      <c r="A1731">
        <v>9311557</v>
      </c>
      <c r="B1731" t="s">
        <v>2042</v>
      </c>
      <c r="C1731">
        <v>85201</v>
      </c>
      <c r="D1731" t="s">
        <v>80</v>
      </c>
      <c r="E1731" t="s">
        <v>903</v>
      </c>
    </row>
    <row r="1732" spans="1:7" hidden="1" x14ac:dyDescent="0.25">
      <c r="A1732">
        <v>9311559</v>
      </c>
      <c r="B1732" t="s">
        <v>2043</v>
      </c>
      <c r="C1732">
        <v>85202</v>
      </c>
      <c r="D1732" t="s">
        <v>206</v>
      </c>
      <c r="E1732" t="s">
        <v>120</v>
      </c>
    </row>
    <row r="1733" spans="1:7" hidden="1" x14ac:dyDescent="0.25">
      <c r="A1733">
        <v>9311561</v>
      </c>
      <c r="B1733" t="s">
        <v>2044</v>
      </c>
      <c r="C1733">
        <v>84202</v>
      </c>
      <c r="D1733" t="s">
        <v>28</v>
      </c>
      <c r="E1733" t="s">
        <v>677</v>
      </c>
    </row>
    <row r="1734" spans="1:7" hidden="1" x14ac:dyDescent="0.25">
      <c r="A1734">
        <v>9311564</v>
      </c>
      <c r="B1734" t="s">
        <v>2045</v>
      </c>
      <c r="C1734">
        <v>84205</v>
      </c>
      <c r="D1734" t="s">
        <v>7</v>
      </c>
      <c r="E1734" t="s">
        <v>204</v>
      </c>
      <c r="G1734">
        <v>3.17</v>
      </c>
    </row>
    <row r="1735" spans="1:7" hidden="1" x14ac:dyDescent="0.25">
      <c r="A1735">
        <v>9311568</v>
      </c>
      <c r="B1735" t="s">
        <v>2046</v>
      </c>
      <c r="C1735">
        <v>88201</v>
      </c>
      <c r="D1735" t="s">
        <v>325</v>
      </c>
      <c r="E1735" t="s">
        <v>1665</v>
      </c>
    </row>
    <row r="1736" spans="1:7" hidden="1" x14ac:dyDescent="0.25">
      <c r="A1736">
        <v>9311576</v>
      </c>
      <c r="B1736" t="s">
        <v>2047</v>
      </c>
      <c r="C1736">
        <v>86206</v>
      </c>
      <c r="D1736" t="s">
        <v>39</v>
      </c>
      <c r="E1736" t="s">
        <v>2048</v>
      </c>
      <c r="F1736">
        <v>3.49</v>
      </c>
    </row>
    <row r="1737" spans="1:7" hidden="1" x14ac:dyDescent="0.25">
      <c r="A1737">
        <v>9311577</v>
      </c>
      <c r="B1737" t="s">
        <v>2049</v>
      </c>
      <c r="C1737">
        <v>84202</v>
      </c>
      <c r="D1737" t="s">
        <v>28</v>
      </c>
      <c r="E1737" s="1">
        <v>42481</v>
      </c>
      <c r="F1737">
        <v>3.19</v>
      </c>
    </row>
    <row r="1738" spans="1:7" hidden="1" x14ac:dyDescent="0.25">
      <c r="A1738">
        <v>9311578</v>
      </c>
      <c r="B1738" t="s">
        <v>2050</v>
      </c>
      <c r="C1738">
        <v>88201</v>
      </c>
      <c r="D1738" t="s">
        <v>325</v>
      </c>
      <c r="E1738" t="s">
        <v>974</v>
      </c>
    </row>
    <row r="1739" spans="1:7" hidden="1" x14ac:dyDescent="0.25">
      <c r="A1739">
        <v>9311581</v>
      </c>
      <c r="B1739" t="s">
        <v>2051</v>
      </c>
      <c r="C1739">
        <v>87202</v>
      </c>
      <c r="D1739" t="s">
        <v>163</v>
      </c>
      <c r="E1739" t="s">
        <v>2052</v>
      </c>
    </row>
    <row r="1740" spans="1:7" hidden="1" x14ac:dyDescent="0.25">
      <c r="A1740">
        <v>9311583</v>
      </c>
      <c r="B1740" t="s">
        <v>2053</v>
      </c>
      <c r="C1740">
        <v>84203</v>
      </c>
      <c r="D1740" t="s">
        <v>118</v>
      </c>
      <c r="E1740" t="s">
        <v>87</v>
      </c>
    </row>
    <row r="1741" spans="1:7" hidden="1" x14ac:dyDescent="0.25">
      <c r="A1741">
        <v>9311584</v>
      </c>
      <c r="B1741" t="s">
        <v>2054</v>
      </c>
      <c r="C1741">
        <v>88201</v>
      </c>
      <c r="D1741" t="s">
        <v>325</v>
      </c>
      <c r="E1741" t="s">
        <v>113</v>
      </c>
    </row>
    <row r="1742" spans="1:7" hidden="1" x14ac:dyDescent="0.25">
      <c r="A1742">
        <v>9311586</v>
      </c>
      <c r="B1742" t="s">
        <v>2055</v>
      </c>
      <c r="C1742">
        <v>86206</v>
      </c>
      <c r="D1742" t="s">
        <v>39</v>
      </c>
      <c r="E1742" t="s">
        <v>1426</v>
      </c>
    </row>
    <row r="1743" spans="1:7" hidden="1" x14ac:dyDescent="0.25">
      <c r="A1743">
        <v>9311590</v>
      </c>
      <c r="B1743" t="s">
        <v>2056</v>
      </c>
      <c r="C1743">
        <v>86206</v>
      </c>
      <c r="D1743" t="s">
        <v>39</v>
      </c>
      <c r="E1743" t="s">
        <v>87</v>
      </c>
    </row>
    <row r="1744" spans="1:7" hidden="1" x14ac:dyDescent="0.25">
      <c r="A1744">
        <v>9311592</v>
      </c>
      <c r="B1744" t="s">
        <v>2057</v>
      </c>
      <c r="C1744">
        <v>88203</v>
      </c>
      <c r="D1744" t="s">
        <v>56</v>
      </c>
      <c r="E1744" t="s">
        <v>57</v>
      </c>
    </row>
    <row r="1745" spans="1:7" hidden="1" x14ac:dyDescent="0.25">
      <c r="A1745">
        <v>9311593</v>
      </c>
      <c r="B1745" t="s">
        <v>2058</v>
      </c>
      <c r="C1745">
        <v>87202</v>
      </c>
      <c r="D1745" t="s">
        <v>163</v>
      </c>
      <c r="E1745" t="s">
        <v>20</v>
      </c>
    </row>
    <row r="1746" spans="1:7" hidden="1" x14ac:dyDescent="0.25">
      <c r="A1746">
        <v>9311595</v>
      </c>
      <c r="B1746" t="s">
        <v>2059</v>
      </c>
      <c r="C1746">
        <v>85201</v>
      </c>
      <c r="D1746" t="s">
        <v>80</v>
      </c>
      <c r="E1746" t="s">
        <v>87</v>
      </c>
    </row>
    <row r="1747" spans="1:7" hidden="1" x14ac:dyDescent="0.25">
      <c r="A1747">
        <v>9311596</v>
      </c>
      <c r="B1747" t="s">
        <v>2060</v>
      </c>
      <c r="C1747">
        <v>88201</v>
      </c>
      <c r="D1747" t="s">
        <v>325</v>
      </c>
      <c r="E1747" t="s">
        <v>891</v>
      </c>
    </row>
    <row r="1748" spans="1:7" hidden="1" x14ac:dyDescent="0.25">
      <c r="A1748">
        <v>9311597</v>
      </c>
      <c r="B1748" t="s">
        <v>2061</v>
      </c>
      <c r="C1748">
        <v>84202</v>
      </c>
      <c r="D1748" t="s">
        <v>28</v>
      </c>
      <c r="E1748" t="s">
        <v>640</v>
      </c>
    </row>
    <row r="1749" spans="1:7" hidden="1" x14ac:dyDescent="0.25">
      <c r="A1749">
        <v>9311605</v>
      </c>
      <c r="B1749" t="s">
        <v>2062</v>
      </c>
      <c r="C1749">
        <v>86206</v>
      </c>
      <c r="D1749" t="s">
        <v>39</v>
      </c>
      <c r="E1749" t="s">
        <v>173</v>
      </c>
    </row>
    <row r="1750" spans="1:7" hidden="1" x14ac:dyDescent="0.25">
      <c r="A1750">
        <v>9311613</v>
      </c>
      <c r="B1750" t="s">
        <v>2063</v>
      </c>
      <c r="C1750">
        <v>84205</v>
      </c>
      <c r="D1750" t="s">
        <v>7</v>
      </c>
      <c r="E1750" t="s">
        <v>1574</v>
      </c>
    </row>
    <row r="1751" spans="1:7" hidden="1" x14ac:dyDescent="0.25">
      <c r="A1751">
        <v>9311615</v>
      </c>
      <c r="B1751" t="s">
        <v>2064</v>
      </c>
      <c r="C1751">
        <v>84203</v>
      </c>
      <c r="D1751" t="s">
        <v>118</v>
      </c>
      <c r="E1751" s="1">
        <v>42676</v>
      </c>
      <c r="G1751">
        <v>3.44</v>
      </c>
    </row>
    <row r="1752" spans="1:7" hidden="1" x14ac:dyDescent="0.25">
      <c r="A1752">
        <v>9311616</v>
      </c>
      <c r="B1752" t="s">
        <v>2065</v>
      </c>
      <c r="C1752">
        <v>88203</v>
      </c>
      <c r="D1752" t="s">
        <v>56</v>
      </c>
      <c r="E1752" t="s">
        <v>113</v>
      </c>
    </row>
    <row r="1753" spans="1:7" hidden="1" x14ac:dyDescent="0.25">
      <c r="A1753">
        <v>9311617</v>
      </c>
      <c r="B1753" t="s">
        <v>2066</v>
      </c>
      <c r="C1753">
        <v>83207</v>
      </c>
      <c r="D1753" t="s">
        <v>179</v>
      </c>
      <c r="E1753" t="s">
        <v>648</v>
      </c>
    </row>
    <row r="1754" spans="1:7" hidden="1" x14ac:dyDescent="0.25">
      <c r="A1754">
        <v>9311618</v>
      </c>
      <c r="B1754" t="s">
        <v>2067</v>
      </c>
      <c r="C1754">
        <v>84202</v>
      </c>
      <c r="D1754" t="s">
        <v>28</v>
      </c>
      <c r="E1754" t="s">
        <v>243</v>
      </c>
    </row>
    <row r="1755" spans="1:7" hidden="1" x14ac:dyDescent="0.25">
      <c r="A1755">
        <v>9311619</v>
      </c>
      <c r="B1755" t="s">
        <v>2068</v>
      </c>
      <c r="C1755">
        <v>83207</v>
      </c>
      <c r="D1755" t="s">
        <v>179</v>
      </c>
      <c r="E1755" t="s">
        <v>409</v>
      </c>
    </row>
    <row r="1756" spans="1:7" hidden="1" x14ac:dyDescent="0.25">
      <c r="A1756">
        <v>9311620</v>
      </c>
      <c r="B1756" t="s">
        <v>2069</v>
      </c>
      <c r="C1756">
        <v>88203</v>
      </c>
      <c r="D1756" t="s">
        <v>56</v>
      </c>
      <c r="E1756" t="s">
        <v>48</v>
      </c>
    </row>
    <row r="1757" spans="1:7" hidden="1" x14ac:dyDescent="0.25">
      <c r="A1757">
        <v>9311624</v>
      </c>
      <c r="B1757" t="s">
        <v>2070</v>
      </c>
      <c r="C1757">
        <v>88210</v>
      </c>
      <c r="D1757" t="s">
        <v>19</v>
      </c>
      <c r="E1757" t="s">
        <v>1849</v>
      </c>
    </row>
    <row r="1758" spans="1:7" hidden="1" x14ac:dyDescent="0.25">
      <c r="A1758">
        <v>9311627</v>
      </c>
      <c r="B1758" t="s">
        <v>2071</v>
      </c>
      <c r="C1758">
        <v>88201</v>
      </c>
      <c r="D1758" t="s">
        <v>325</v>
      </c>
      <c r="E1758" t="s">
        <v>83</v>
      </c>
    </row>
    <row r="1759" spans="1:7" hidden="1" x14ac:dyDescent="0.25">
      <c r="A1759">
        <v>9311630</v>
      </c>
      <c r="B1759" t="s">
        <v>2072</v>
      </c>
      <c r="C1759">
        <v>86206</v>
      </c>
      <c r="D1759" t="s">
        <v>39</v>
      </c>
      <c r="E1759" t="s">
        <v>838</v>
      </c>
    </row>
    <row r="1760" spans="1:7" hidden="1" x14ac:dyDescent="0.25">
      <c r="A1760">
        <v>9311634</v>
      </c>
      <c r="B1760" t="s">
        <v>2073</v>
      </c>
      <c r="C1760">
        <v>83207</v>
      </c>
      <c r="D1760" t="s">
        <v>179</v>
      </c>
      <c r="E1760" t="s">
        <v>161</v>
      </c>
    </row>
    <row r="1761" spans="1:7" hidden="1" x14ac:dyDescent="0.25">
      <c r="A1761">
        <v>9311637</v>
      </c>
      <c r="B1761" t="s">
        <v>2074</v>
      </c>
      <c r="C1761">
        <v>85201</v>
      </c>
      <c r="D1761" t="s">
        <v>80</v>
      </c>
      <c r="E1761" t="s">
        <v>76</v>
      </c>
    </row>
    <row r="1762" spans="1:7" hidden="1" x14ac:dyDescent="0.25">
      <c r="A1762">
        <v>9311642</v>
      </c>
      <c r="B1762" t="s">
        <v>2075</v>
      </c>
      <c r="C1762">
        <v>85202</v>
      </c>
      <c r="D1762" t="s">
        <v>206</v>
      </c>
      <c r="E1762" t="s">
        <v>1302</v>
      </c>
      <c r="F1762">
        <v>3.6</v>
      </c>
    </row>
    <row r="1763" spans="1:7" hidden="1" x14ac:dyDescent="0.25">
      <c r="A1763">
        <v>9311647</v>
      </c>
      <c r="B1763" t="s">
        <v>2076</v>
      </c>
      <c r="C1763">
        <v>88203</v>
      </c>
      <c r="D1763" t="s">
        <v>56</v>
      </c>
      <c r="E1763" t="s">
        <v>57</v>
      </c>
    </row>
    <row r="1764" spans="1:7" hidden="1" x14ac:dyDescent="0.25">
      <c r="A1764">
        <v>9311648</v>
      </c>
      <c r="B1764" t="s">
        <v>2077</v>
      </c>
      <c r="C1764">
        <v>84204</v>
      </c>
      <c r="D1764" t="s">
        <v>127</v>
      </c>
      <c r="E1764" s="1">
        <v>41540</v>
      </c>
    </row>
    <row r="1765" spans="1:7" hidden="1" x14ac:dyDescent="0.25">
      <c r="A1765">
        <v>9311649</v>
      </c>
      <c r="B1765" t="s">
        <v>2078</v>
      </c>
      <c r="C1765">
        <v>84205</v>
      </c>
      <c r="D1765" t="s">
        <v>7</v>
      </c>
      <c r="E1765" t="s">
        <v>120</v>
      </c>
    </row>
    <row r="1766" spans="1:7" hidden="1" x14ac:dyDescent="0.25">
      <c r="A1766">
        <v>9311650</v>
      </c>
      <c r="B1766" t="s">
        <v>2079</v>
      </c>
      <c r="C1766">
        <v>84202</v>
      </c>
      <c r="D1766" t="s">
        <v>28</v>
      </c>
      <c r="E1766" t="s">
        <v>640</v>
      </c>
    </row>
    <row r="1767" spans="1:7" hidden="1" x14ac:dyDescent="0.25">
      <c r="A1767">
        <v>9311654</v>
      </c>
      <c r="B1767" t="s">
        <v>2080</v>
      </c>
      <c r="C1767">
        <v>88201</v>
      </c>
      <c r="D1767" t="s">
        <v>325</v>
      </c>
      <c r="E1767" t="s">
        <v>175</v>
      </c>
    </row>
    <row r="1768" spans="1:7" hidden="1" x14ac:dyDescent="0.25">
      <c r="A1768">
        <v>9311655</v>
      </c>
      <c r="B1768" t="s">
        <v>2081</v>
      </c>
      <c r="C1768">
        <v>85201</v>
      </c>
      <c r="D1768" t="s">
        <v>80</v>
      </c>
      <c r="E1768" t="s">
        <v>140</v>
      </c>
      <c r="G1768">
        <v>3.52</v>
      </c>
    </row>
    <row r="1769" spans="1:7" hidden="1" x14ac:dyDescent="0.25">
      <c r="A1769">
        <v>9311661</v>
      </c>
      <c r="B1769" t="s">
        <v>2082</v>
      </c>
      <c r="C1769">
        <v>83207</v>
      </c>
      <c r="D1769" t="s">
        <v>179</v>
      </c>
      <c r="E1769" t="s">
        <v>72</v>
      </c>
      <c r="G1769">
        <v>3.09</v>
      </c>
    </row>
    <row r="1770" spans="1:7" hidden="1" x14ac:dyDescent="0.25">
      <c r="A1770">
        <v>9311662</v>
      </c>
      <c r="B1770" t="s">
        <v>2083</v>
      </c>
      <c r="C1770">
        <v>83207</v>
      </c>
      <c r="D1770" t="s">
        <v>179</v>
      </c>
      <c r="E1770" t="s">
        <v>393</v>
      </c>
    </row>
    <row r="1771" spans="1:7" hidden="1" x14ac:dyDescent="0.25">
      <c r="A1771">
        <v>9311663</v>
      </c>
      <c r="B1771" t="s">
        <v>2084</v>
      </c>
      <c r="C1771">
        <v>87202</v>
      </c>
      <c r="D1771" t="s">
        <v>163</v>
      </c>
      <c r="E1771" t="s">
        <v>689</v>
      </c>
    </row>
    <row r="1772" spans="1:7" hidden="1" x14ac:dyDescent="0.25">
      <c r="A1772">
        <v>9311664</v>
      </c>
      <c r="B1772" t="s">
        <v>2085</v>
      </c>
      <c r="C1772">
        <v>87203</v>
      </c>
      <c r="D1772" t="s">
        <v>4</v>
      </c>
      <c r="E1772" t="s">
        <v>248</v>
      </c>
    </row>
    <row r="1773" spans="1:7" hidden="1" x14ac:dyDescent="0.25">
      <c r="A1773">
        <v>9311665</v>
      </c>
      <c r="B1773" t="s">
        <v>2086</v>
      </c>
      <c r="C1773">
        <v>87201</v>
      </c>
      <c r="D1773" t="s">
        <v>12</v>
      </c>
      <c r="E1773" t="s">
        <v>20</v>
      </c>
    </row>
    <row r="1774" spans="1:7" hidden="1" x14ac:dyDescent="0.25">
      <c r="A1774">
        <v>9311667</v>
      </c>
      <c r="B1774" t="s">
        <v>2087</v>
      </c>
      <c r="C1774">
        <v>88203</v>
      </c>
      <c r="D1774" t="s">
        <v>56</v>
      </c>
      <c r="E1774" t="s">
        <v>586</v>
      </c>
    </row>
    <row r="1775" spans="1:7" hidden="1" x14ac:dyDescent="0.25">
      <c r="A1775">
        <v>9311671</v>
      </c>
      <c r="B1775" t="s">
        <v>2088</v>
      </c>
      <c r="C1775">
        <v>83207</v>
      </c>
      <c r="D1775" t="s">
        <v>179</v>
      </c>
      <c r="E1775" t="s">
        <v>99</v>
      </c>
      <c r="G1775">
        <v>3.25</v>
      </c>
    </row>
    <row r="1776" spans="1:7" hidden="1" x14ac:dyDescent="0.25">
      <c r="A1776">
        <v>9311672</v>
      </c>
      <c r="B1776" t="s">
        <v>2089</v>
      </c>
      <c r="C1776">
        <v>87203</v>
      </c>
      <c r="D1776" t="s">
        <v>4</v>
      </c>
      <c r="E1776" t="s">
        <v>199</v>
      </c>
      <c r="G1776">
        <v>3.36</v>
      </c>
    </row>
    <row r="1777" spans="1:7" hidden="1" x14ac:dyDescent="0.25">
      <c r="A1777">
        <v>9311675</v>
      </c>
      <c r="B1777" t="s">
        <v>2090</v>
      </c>
      <c r="C1777">
        <v>83206</v>
      </c>
      <c r="D1777" t="s">
        <v>1064</v>
      </c>
      <c r="E1777" t="s">
        <v>380</v>
      </c>
      <c r="F1777">
        <v>3.63</v>
      </c>
    </row>
    <row r="1778" spans="1:7" hidden="1" x14ac:dyDescent="0.25">
      <c r="A1778">
        <v>9311676</v>
      </c>
      <c r="B1778" t="s">
        <v>2091</v>
      </c>
      <c r="C1778">
        <v>88203</v>
      </c>
      <c r="D1778" t="s">
        <v>56</v>
      </c>
      <c r="E1778" t="s">
        <v>663</v>
      </c>
      <c r="G1778">
        <v>3.26</v>
      </c>
    </row>
    <row r="1779" spans="1:7" hidden="1" x14ac:dyDescent="0.25">
      <c r="A1779">
        <v>9311682</v>
      </c>
      <c r="B1779" t="s">
        <v>2092</v>
      </c>
      <c r="C1779">
        <v>87202</v>
      </c>
      <c r="D1779" t="s">
        <v>163</v>
      </c>
      <c r="E1779" t="s">
        <v>2093</v>
      </c>
    </row>
    <row r="1780" spans="1:7" hidden="1" x14ac:dyDescent="0.25">
      <c r="A1780">
        <v>9311689</v>
      </c>
      <c r="B1780" t="s">
        <v>2094</v>
      </c>
      <c r="C1780">
        <v>85201</v>
      </c>
      <c r="D1780" t="s">
        <v>80</v>
      </c>
      <c r="E1780" t="s">
        <v>140</v>
      </c>
      <c r="G1780">
        <v>3.63</v>
      </c>
    </row>
    <row r="1781" spans="1:7" hidden="1" x14ac:dyDescent="0.25">
      <c r="A1781">
        <v>9311692</v>
      </c>
      <c r="B1781" t="s">
        <v>2095</v>
      </c>
      <c r="C1781">
        <v>84202</v>
      </c>
      <c r="D1781" t="s">
        <v>28</v>
      </c>
      <c r="E1781" t="s">
        <v>556</v>
      </c>
    </row>
    <row r="1782" spans="1:7" hidden="1" x14ac:dyDescent="0.25">
      <c r="A1782">
        <v>9311696</v>
      </c>
      <c r="B1782" t="s">
        <v>2096</v>
      </c>
      <c r="C1782">
        <v>83207</v>
      </c>
      <c r="D1782" t="s">
        <v>179</v>
      </c>
      <c r="E1782" t="s">
        <v>87</v>
      </c>
    </row>
    <row r="1783" spans="1:7" hidden="1" x14ac:dyDescent="0.25">
      <c r="A1783">
        <v>9311700</v>
      </c>
      <c r="B1783" t="s">
        <v>2097</v>
      </c>
      <c r="C1783">
        <v>88203</v>
      </c>
      <c r="D1783" t="s">
        <v>56</v>
      </c>
      <c r="E1783" t="s">
        <v>2098</v>
      </c>
      <c r="F1783">
        <v>3.32</v>
      </c>
    </row>
    <row r="1784" spans="1:7" hidden="1" x14ac:dyDescent="0.25">
      <c r="A1784">
        <v>9311701</v>
      </c>
      <c r="B1784" t="s">
        <v>2099</v>
      </c>
      <c r="C1784">
        <v>84202</v>
      </c>
      <c r="D1784" t="s">
        <v>28</v>
      </c>
      <c r="E1784" t="s">
        <v>653</v>
      </c>
    </row>
    <row r="1785" spans="1:7" hidden="1" x14ac:dyDescent="0.25">
      <c r="A1785">
        <v>9311702</v>
      </c>
      <c r="B1785" t="s">
        <v>2100</v>
      </c>
      <c r="C1785">
        <v>84202</v>
      </c>
      <c r="D1785" t="s">
        <v>28</v>
      </c>
      <c r="E1785" t="s">
        <v>2101</v>
      </c>
      <c r="F1785">
        <v>3.21</v>
      </c>
    </row>
    <row r="1786" spans="1:7" hidden="1" x14ac:dyDescent="0.25">
      <c r="A1786">
        <v>9311703</v>
      </c>
      <c r="B1786" t="s">
        <v>2102</v>
      </c>
      <c r="C1786">
        <v>84205</v>
      </c>
      <c r="D1786" t="s">
        <v>7</v>
      </c>
      <c r="E1786" t="s">
        <v>648</v>
      </c>
    </row>
    <row r="1787" spans="1:7" hidden="1" x14ac:dyDescent="0.25">
      <c r="A1787">
        <v>9311705</v>
      </c>
      <c r="B1787" t="s">
        <v>2103</v>
      </c>
      <c r="C1787">
        <v>84203</v>
      </c>
      <c r="D1787" t="s">
        <v>118</v>
      </c>
      <c r="E1787" t="s">
        <v>648</v>
      </c>
    </row>
    <row r="1788" spans="1:7" hidden="1" x14ac:dyDescent="0.25">
      <c r="A1788">
        <v>9311706</v>
      </c>
      <c r="B1788" t="s">
        <v>2104</v>
      </c>
      <c r="C1788">
        <v>87203</v>
      </c>
      <c r="D1788" t="s">
        <v>4</v>
      </c>
      <c r="E1788" t="s">
        <v>2101</v>
      </c>
      <c r="F1788">
        <v>3.44</v>
      </c>
    </row>
    <row r="1789" spans="1:7" hidden="1" x14ac:dyDescent="0.25">
      <c r="A1789">
        <v>9311707</v>
      </c>
      <c r="B1789" t="s">
        <v>2105</v>
      </c>
      <c r="C1789">
        <v>88203</v>
      </c>
      <c r="D1789" t="s">
        <v>56</v>
      </c>
      <c r="E1789" t="s">
        <v>120</v>
      </c>
    </row>
    <row r="1790" spans="1:7" hidden="1" x14ac:dyDescent="0.25">
      <c r="A1790">
        <v>9311708</v>
      </c>
      <c r="B1790" t="s">
        <v>2106</v>
      </c>
      <c r="C1790">
        <v>87203</v>
      </c>
      <c r="D1790" t="s">
        <v>4</v>
      </c>
      <c r="E1790" s="1">
        <v>41754</v>
      </c>
      <c r="F1790">
        <v>3.29</v>
      </c>
    </row>
    <row r="1791" spans="1:7" hidden="1" x14ac:dyDescent="0.25">
      <c r="A1791">
        <v>9311710</v>
      </c>
      <c r="B1791" t="s">
        <v>2107</v>
      </c>
      <c r="C1791">
        <v>87203</v>
      </c>
      <c r="D1791" t="s">
        <v>4</v>
      </c>
      <c r="E1791" t="s">
        <v>199</v>
      </c>
      <c r="G1791">
        <v>3.37</v>
      </c>
    </row>
    <row r="1792" spans="1:7" hidden="1" x14ac:dyDescent="0.25">
      <c r="A1792">
        <v>9311712</v>
      </c>
      <c r="B1792" t="s">
        <v>2108</v>
      </c>
      <c r="C1792">
        <v>85201</v>
      </c>
      <c r="D1792" t="s">
        <v>80</v>
      </c>
      <c r="E1792" t="s">
        <v>87</v>
      </c>
    </row>
    <row r="1793" spans="1:7" hidden="1" x14ac:dyDescent="0.25">
      <c r="A1793">
        <v>9311715</v>
      </c>
      <c r="B1793" t="s">
        <v>2109</v>
      </c>
      <c r="C1793">
        <v>86206</v>
      </c>
      <c r="D1793" t="s">
        <v>39</v>
      </c>
      <c r="E1793" t="s">
        <v>452</v>
      </c>
      <c r="F1793">
        <v>3.51</v>
      </c>
    </row>
    <row r="1794" spans="1:7" hidden="1" x14ac:dyDescent="0.25">
      <c r="A1794">
        <v>9311716</v>
      </c>
      <c r="B1794" t="s">
        <v>2110</v>
      </c>
      <c r="C1794">
        <v>83207</v>
      </c>
      <c r="D1794" t="s">
        <v>179</v>
      </c>
      <c r="E1794" t="s">
        <v>1476</v>
      </c>
    </row>
    <row r="1795" spans="1:7" hidden="1" x14ac:dyDescent="0.25">
      <c r="A1795">
        <v>9311717</v>
      </c>
      <c r="B1795" t="s">
        <v>2111</v>
      </c>
      <c r="C1795">
        <v>85201</v>
      </c>
      <c r="D1795" t="s">
        <v>80</v>
      </c>
      <c r="E1795" t="s">
        <v>815</v>
      </c>
    </row>
    <row r="1796" spans="1:7" hidden="1" x14ac:dyDescent="0.25">
      <c r="A1796">
        <v>9311728</v>
      </c>
      <c r="B1796" t="s">
        <v>2112</v>
      </c>
      <c r="C1796">
        <v>86206</v>
      </c>
      <c r="D1796" t="s">
        <v>39</v>
      </c>
      <c r="E1796" t="s">
        <v>228</v>
      </c>
      <c r="G1796">
        <v>3.55</v>
      </c>
    </row>
    <row r="1797" spans="1:7" hidden="1" x14ac:dyDescent="0.25">
      <c r="A1797">
        <v>9311730</v>
      </c>
      <c r="B1797" t="s">
        <v>2113</v>
      </c>
      <c r="C1797">
        <v>87202</v>
      </c>
      <c r="D1797" t="s">
        <v>163</v>
      </c>
      <c r="E1797" t="s">
        <v>1692</v>
      </c>
      <c r="F1797">
        <v>3.35</v>
      </c>
    </row>
    <row r="1798" spans="1:7" hidden="1" x14ac:dyDescent="0.25">
      <c r="A1798">
        <v>9311731</v>
      </c>
      <c r="B1798" t="s">
        <v>2114</v>
      </c>
      <c r="C1798">
        <v>83201</v>
      </c>
      <c r="D1798" t="s">
        <v>10</v>
      </c>
      <c r="E1798" t="s">
        <v>648</v>
      </c>
    </row>
    <row r="1799" spans="1:7" hidden="1" x14ac:dyDescent="0.25">
      <c r="A1799">
        <v>9311733</v>
      </c>
      <c r="B1799" t="s">
        <v>2115</v>
      </c>
      <c r="C1799">
        <v>84203</v>
      </c>
      <c r="D1799" t="s">
        <v>118</v>
      </c>
      <c r="E1799" t="s">
        <v>1048</v>
      </c>
    </row>
    <row r="1800" spans="1:7" hidden="1" x14ac:dyDescent="0.25">
      <c r="A1800">
        <v>9311735</v>
      </c>
      <c r="B1800" t="s">
        <v>2116</v>
      </c>
      <c r="C1800">
        <v>84205</v>
      </c>
      <c r="D1800" t="s">
        <v>7</v>
      </c>
      <c r="E1800" t="s">
        <v>661</v>
      </c>
    </row>
    <row r="1801" spans="1:7" hidden="1" x14ac:dyDescent="0.25">
      <c r="A1801">
        <v>9311741</v>
      </c>
      <c r="B1801" t="s">
        <v>2117</v>
      </c>
      <c r="C1801">
        <v>84202</v>
      </c>
      <c r="D1801" t="s">
        <v>28</v>
      </c>
      <c r="E1801" t="s">
        <v>204</v>
      </c>
      <c r="G1801">
        <v>3.1</v>
      </c>
    </row>
    <row r="1802" spans="1:7" hidden="1" x14ac:dyDescent="0.25">
      <c r="A1802">
        <v>9311743</v>
      </c>
      <c r="B1802" t="s">
        <v>2118</v>
      </c>
      <c r="C1802">
        <v>84205</v>
      </c>
      <c r="D1802" t="s">
        <v>7</v>
      </c>
      <c r="E1802" t="s">
        <v>207</v>
      </c>
    </row>
    <row r="1803" spans="1:7" hidden="1" x14ac:dyDescent="0.25">
      <c r="A1803">
        <v>9311744</v>
      </c>
      <c r="B1803" t="s">
        <v>2119</v>
      </c>
      <c r="C1803">
        <v>83207</v>
      </c>
      <c r="D1803" t="s">
        <v>179</v>
      </c>
      <c r="E1803" t="s">
        <v>1659</v>
      </c>
    </row>
    <row r="1804" spans="1:7" hidden="1" x14ac:dyDescent="0.25">
      <c r="A1804">
        <v>9311747</v>
      </c>
      <c r="B1804" t="s">
        <v>2120</v>
      </c>
      <c r="C1804">
        <v>88205</v>
      </c>
      <c r="D1804" t="s">
        <v>75</v>
      </c>
      <c r="E1804" t="s">
        <v>113</v>
      </c>
    </row>
    <row r="1805" spans="1:7" hidden="1" x14ac:dyDescent="0.25">
      <c r="A1805">
        <v>9311748</v>
      </c>
      <c r="B1805" t="s">
        <v>2121</v>
      </c>
      <c r="C1805">
        <v>86206</v>
      </c>
      <c r="D1805" t="s">
        <v>39</v>
      </c>
      <c r="E1805" t="s">
        <v>57</v>
      </c>
    </row>
    <row r="1806" spans="1:7" hidden="1" x14ac:dyDescent="0.25">
      <c r="A1806">
        <v>9311750</v>
      </c>
      <c r="B1806" t="s">
        <v>2122</v>
      </c>
      <c r="C1806">
        <v>86206</v>
      </c>
      <c r="D1806" t="s">
        <v>39</v>
      </c>
      <c r="E1806" t="s">
        <v>113</v>
      </c>
    </row>
    <row r="1807" spans="1:7" hidden="1" x14ac:dyDescent="0.25">
      <c r="A1807">
        <v>9311752</v>
      </c>
      <c r="B1807" t="s">
        <v>2123</v>
      </c>
      <c r="C1807">
        <v>61201</v>
      </c>
      <c r="D1807" t="s">
        <v>26</v>
      </c>
      <c r="E1807" t="s">
        <v>52</v>
      </c>
      <c r="G1807">
        <v>3.4</v>
      </c>
    </row>
    <row r="1808" spans="1:7" hidden="1" x14ac:dyDescent="0.25">
      <c r="A1808">
        <v>9311754</v>
      </c>
      <c r="B1808" t="s">
        <v>2124</v>
      </c>
      <c r="C1808">
        <v>83207</v>
      </c>
      <c r="D1808" t="s">
        <v>179</v>
      </c>
      <c r="E1808" t="s">
        <v>2125</v>
      </c>
      <c r="G1808">
        <v>3.32</v>
      </c>
    </row>
    <row r="1809" spans="1:7" hidden="1" x14ac:dyDescent="0.25">
      <c r="A1809">
        <v>9311756</v>
      </c>
      <c r="B1809" t="s">
        <v>2126</v>
      </c>
      <c r="C1809">
        <v>84205</v>
      </c>
      <c r="D1809" t="s">
        <v>7</v>
      </c>
      <c r="E1809" t="s">
        <v>661</v>
      </c>
    </row>
    <row r="1810" spans="1:7" hidden="1" x14ac:dyDescent="0.25">
      <c r="A1810">
        <v>9311758</v>
      </c>
      <c r="B1810" t="s">
        <v>2127</v>
      </c>
      <c r="C1810">
        <v>85201</v>
      </c>
      <c r="D1810" t="s">
        <v>80</v>
      </c>
      <c r="E1810" t="s">
        <v>326</v>
      </c>
    </row>
    <row r="1811" spans="1:7" hidden="1" x14ac:dyDescent="0.25">
      <c r="A1811">
        <v>9311759</v>
      </c>
      <c r="B1811" t="s">
        <v>2128</v>
      </c>
      <c r="C1811">
        <v>84203</v>
      </c>
      <c r="D1811" t="s">
        <v>118</v>
      </c>
      <c r="E1811" t="s">
        <v>131</v>
      </c>
    </row>
    <row r="1812" spans="1:7" hidden="1" x14ac:dyDescent="0.25">
      <c r="A1812">
        <v>9311760</v>
      </c>
      <c r="B1812" t="s">
        <v>2129</v>
      </c>
      <c r="C1812">
        <v>88203</v>
      </c>
      <c r="D1812" t="s">
        <v>56</v>
      </c>
      <c r="E1812" t="s">
        <v>380</v>
      </c>
      <c r="G1812">
        <v>3.19</v>
      </c>
    </row>
    <row r="1813" spans="1:7" hidden="1" x14ac:dyDescent="0.25">
      <c r="A1813">
        <v>9311762</v>
      </c>
      <c r="B1813" t="s">
        <v>2130</v>
      </c>
      <c r="C1813">
        <v>88209</v>
      </c>
      <c r="D1813" t="s">
        <v>61</v>
      </c>
      <c r="E1813" t="s">
        <v>8</v>
      </c>
      <c r="G1813">
        <v>3.54</v>
      </c>
    </row>
    <row r="1814" spans="1:7" hidden="1" x14ac:dyDescent="0.25">
      <c r="A1814">
        <v>9311763</v>
      </c>
      <c r="B1814" t="s">
        <v>2131</v>
      </c>
      <c r="C1814">
        <v>88201</v>
      </c>
      <c r="D1814" t="s">
        <v>325</v>
      </c>
      <c r="E1814" t="s">
        <v>87</v>
      </c>
    </row>
    <row r="1815" spans="1:7" hidden="1" x14ac:dyDescent="0.25">
      <c r="A1815">
        <v>9311765</v>
      </c>
      <c r="B1815" t="s">
        <v>2132</v>
      </c>
      <c r="C1815">
        <v>83207</v>
      </c>
      <c r="D1815" t="s">
        <v>179</v>
      </c>
      <c r="E1815" t="s">
        <v>243</v>
      </c>
    </row>
    <row r="1816" spans="1:7" hidden="1" x14ac:dyDescent="0.25">
      <c r="A1816">
        <v>9311766</v>
      </c>
      <c r="B1816" t="s">
        <v>2133</v>
      </c>
      <c r="C1816">
        <v>87205</v>
      </c>
      <c r="D1816" t="s">
        <v>122</v>
      </c>
      <c r="E1816" t="s">
        <v>2134</v>
      </c>
    </row>
    <row r="1817" spans="1:7" hidden="1" x14ac:dyDescent="0.25">
      <c r="A1817">
        <v>9311768</v>
      </c>
      <c r="B1817" t="s">
        <v>2135</v>
      </c>
      <c r="C1817">
        <v>84204</v>
      </c>
      <c r="D1817" t="s">
        <v>127</v>
      </c>
      <c r="E1817" t="s">
        <v>2</v>
      </c>
    </row>
    <row r="1818" spans="1:7" hidden="1" x14ac:dyDescent="0.25">
      <c r="A1818">
        <v>9311769</v>
      </c>
      <c r="B1818" t="s">
        <v>2136</v>
      </c>
      <c r="C1818">
        <v>87202</v>
      </c>
      <c r="D1818" t="s">
        <v>163</v>
      </c>
      <c r="E1818" t="s">
        <v>362</v>
      </c>
    </row>
    <row r="1819" spans="1:7" hidden="1" x14ac:dyDescent="0.25">
      <c r="A1819">
        <v>9311771</v>
      </c>
      <c r="B1819" t="s">
        <v>2137</v>
      </c>
      <c r="C1819">
        <v>84204</v>
      </c>
      <c r="D1819" t="s">
        <v>127</v>
      </c>
      <c r="E1819" t="s">
        <v>2101</v>
      </c>
      <c r="F1819">
        <v>3.34</v>
      </c>
    </row>
    <row r="1820" spans="1:7" hidden="1" x14ac:dyDescent="0.25">
      <c r="A1820">
        <v>9311772</v>
      </c>
      <c r="B1820" t="s">
        <v>2138</v>
      </c>
      <c r="C1820">
        <v>88203</v>
      </c>
      <c r="D1820" t="s">
        <v>56</v>
      </c>
      <c r="E1820" t="s">
        <v>145</v>
      </c>
    </row>
    <row r="1821" spans="1:7" hidden="1" x14ac:dyDescent="0.25">
      <c r="A1821">
        <v>9311773</v>
      </c>
      <c r="B1821" t="s">
        <v>2139</v>
      </c>
      <c r="C1821">
        <v>88203</v>
      </c>
      <c r="D1821" t="s">
        <v>56</v>
      </c>
      <c r="E1821" t="s">
        <v>59</v>
      </c>
    </row>
    <row r="1822" spans="1:7" hidden="1" x14ac:dyDescent="0.25">
      <c r="A1822">
        <v>9311774</v>
      </c>
      <c r="B1822" t="s">
        <v>2140</v>
      </c>
      <c r="C1822">
        <v>86206</v>
      </c>
      <c r="D1822" t="s">
        <v>39</v>
      </c>
      <c r="E1822" t="s">
        <v>20</v>
      </c>
    </row>
    <row r="1823" spans="1:7" hidden="1" x14ac:dyDescent="0.25">
      <c r="A1823">
        <v>9311776</v>
      </c>
      <c r="B1823" t="s">
        <v>2141</v>
      </c>
      <c r="C1823">
        <v>85202</v>
      </c>
      <c r="D1823" t="s">
        <v>206</v>
      </c>
      <c r="E1823" t="s">
        <v>424</v>
      </c>
    </row>
    <row r="1824" spans="1:7" hidden="1" x14ac:dyDescent="0.25">
      <c r="A1824">
        <v>9311778</v>
      </c>
      <c r="B1824" t="s">
        <v>2142</v>
      </c>
      <c r="C1824">
        <v>86206</v>
      </c>
      <c r="D1824" t="s">
        <v>39</v>
      </c>
      <c r="E1824" t="s">
        <v>326</v>
      </c>
    </row>
    <row r="1825" spans="1:7" hidden="1" x14ac:dyDescent="0.25">
      <c r="A1825">
        <v>9311781</v>
      </c>
      <c r="B1825" t="s">
        <v>2143</v>
      </c>
      <c r="C1825">
        <v>86206</v>
      </c>
      <c r="D1825" t="s">
        <v>39</v>
      </c>
      <c r="E1825" t="s">
        <v>1426</v>
      </c>
    </row>
    <row r="1826" spans="1:7" hidden="1" x14ac:dyDescent="0.25">
      <c r="A1826">
        <v>9311782</v>
      </c>
      <c r="B1826" t="s">
        <v>2144</v>
      </c>
      <c r="C1826">
        <v>86206</v>
      </c>
      <c r="D1826" t="s">
        <v>39</v>
      </c>
      <c r="E1826" t="s">
        <v>1665</v>
      </c>
    </row>
    <row r="1827" spans="1:7" hidden="1" x14ac:dyDescent="0.25">
      <c r="A1827">
        <v>9311787</v>
      </c>
      <c r="B1827" t="s">
        <v>2145</v>
      </c>
      <c r="C1827">
        <v>61201</v>
      </c>
      <c r="D1827" t="s">
        <v>26</v>
      </c>
      <c r="E1827" t="s">
        <v>181</v>
      </c>
    </row>
    <row r="1828" spans="1:7" hidden="1" x14ac:dyDescent="0.25">
      <c r="A1828">
        <v>9311794</v>
      </c>
      <c r="B1828" t="s">
        <v>2146</v>
      </c>
      <c r="C1828">
        <v>86206</v>
      </c>
      <c r="D1828" t="s">
        <v>39</v>
      </c>
      <c r="E1828" t="s">
        <v>2147</v>
      </c>
    </row>
    <row r="1829" spans="1:7" hidden="1" x14ac:dyDescent="0.25">
      <c r="A1829">
        <v>9311796</v>
      </c>
      <c r="B1829" t="s">
        <v>2148</v>
      </c>
      <c r="C1829">
        <v>87205</v>
      </c>
      <c r="D1829" t="s">
        <v>122</v>
      </c>
      <c r="E1829" t="s">
        <v>976</v>
      </c>
    </row>
    <row r="1830" spans="1:7" hidden="1" x14ac:dyDescent="0.25">
      <c r="A1830">
        <v>9311798</v>
      </c>
      <c r="B1830" t="s">
        <v>2149</v>
      </c>
      <c r="C1830">
        <v>88205</v>
      </c>
      <c r="D1830" t="s">
        <v>75</v>
      </c>
      <c r="E1830" t="s">
        <v>2150</v>
      </c>
    </row>
    <row r="1831" spans="1:7" hidden="1" x14ac:dyDescent="0.25">
      <c r="A1831">
        <v>9311804</v>
      </c>
      <c r="B1831" t="s">
        <v>2151</v>
      </c>
      <c r="C1831">
        <v>88201</v>
      </c>
      <c r="D1831" t="s">
        <v>325</v>
      </c>
      <c r="E1831" t="s">
        <v>59</v>
      </c>
    </row>
    <row r="1832" spans="1:7" hidden="1" x14ac:dyDescent="0.25">
      <c r="A1832">
        <v>9311806</v>
      </c>
      <c r="B1832" t="s">
        <v>2152</v>
      </c>
      <c r="C1832">
        <v>87203</v>
      </c>
      <c r="D1832" t="s">
        <v>4</v>
      </c>
      <c r="E1832" t="s">
        <v>653</v>
      </c>
    </row>
    <row r="1833" spans="1:7" hidden="1" x14ac:dyDescent="0.25">
      <c r="A1833">
        <v>9311808</v>
      </c>
      <c r="B1833" t="s">
        <v>2153</v>
      </c>
      <c r="C1833">
        <v>79202</v>
      </c>
      <c r="D1833" t="s">
        <v>108</v>
      </c>
      <c r="E1833" t="s">
        <v>67</v>
      </c>
    </row>
    <row r="1834" spans="1:7" hidden="1" x14ac:dyDescent="0.25">
      <c r="A1834">
        <v>9311810</v>
      </c>
      <c r="B1834" t="s">
        <v>2154</v>
      </c>
      <c r="C1834">
        <v>87201</v>
      </c>
      <c r="D1834" t="s">
        <v>12</v>
      </c>
      <c r="E1834" t="s">
        <v>113</v>
      </c>
    </row>
    <row r="1835" spans="1:7" hidden="1" x14ac:dyDescent="0.25">
      <c r="A1835">
        <v>9311813</v>
      </c>
      <c r="B1835" t="s">
        <v>2155</v>
      </c>
      <c r="C1835">
        <v>84202</v>
      </c>
      <c r="D1835" t="s">
        <v>28</v>
      </c>
      <c r="E1835" t="s">
        <v>120</v>
      </c>
    </row>
    <row r="1836" spans="1:7" hidden="1" x14ac:dyDescent="0.25">
      <c r="A1836">
        <v>9311818</v>
      </c>
      <c r="B1836" t="s">
        <v>2156</v>
      </c>
      <c r="C1836">
        <v>83207</v>
      </c>
      <c r="D1836" t="s">
        <v>179</v>
      </c>
      <c r="E1836" t="s">
        <v>72</v>
      </c>
      <c r="G1836">
        <v>3.23</v>
      </c>
    </row>
    <row r="1837" spans="1:7" hidden="1" x14ac:dyDescent="0.25">
      <c r="A1837">
        <v>9311822</v>
      </c>
      <c r="B1837" t="s">
        <v>2157</v>
      </c>
      <c r="C1837">
        <v>84202</v>
      </c>
      <c r="D1837" t="s">
        <v>28</v>
      </c>
      <c r="E1837" t="s">
        <v>510</v>
      </c>
    </row>
    <row r="1838" spans="1:7" hidden="1" x14ac:dyDescent="0.25">
      <c r="A1838">
        <v>9311829</v>
      </c>
      <c r="B1838" t="s">
        <v>2158</v>
      </c>
      <c r="C1838">
        <v>86206</v>
      </c>
      <c r="D1838" t="s">
        <v>39</v>
      </c>
      <c r="E1838" t="s">
        <v>57</v>
      </c>
    </row>
    <row r="1839" spans="1:7" hidden="1" x14ac:dyDescent="0.25">
      <c r="A1839">
        <v>9311831</v>
      </c>
      <c r="B1839" t="s">
        <v>2159</v>
      </c>
      <c r="C1839">
        <v>88201</v>
      </c>
      <c r="D1839" t="s">
        <v>325</v>
      </c>
      <c r="E1839" t="s">
        <v>59</v>
      </c>
    </row>
    <row r="1840" spans="1:7" hidden="1" x14ac:dyDescent="0.25">
      <c r="A1840">
        <v>9311832</v>
      </c>
      <c r="B1840" t="s">
        <v>2160</v>
      </c>
      <c r="C1840">
        <v>86206</v>
      </c>
      <c r="D1840" t="s">
        <v>39</v>
      </c>
      <c r="E1840" t="s">
        <v>83</v>
      </c>
    </row>
    <row r="1841" spans="1:7" hidden="1" x14ac:dyDescent="0.25">
      <c r="A1841">
        <v>9311833</v>
      </c>
      <c r="B1841" t="s">
        <v>2161</v>
      </c>
      <c r="C1841">
        <v>85201</v>
      </c>
      <c r="D1841" t="s">
        <v>80</v>
      </c>
      <c r="E1841" t="s">
        <v>76</v>
      </c>
    </row>
    <row r="1842" spans="1:7" hidden="1" x14ac:dyDescent="0.25">
      <c r="A1842">
        <v>9311835</v>
      </c>
      <c r="B1842" t="s">
        <v>2162</v>
      </c>
      <c r="C1842">
        <v>88205</v>
      </c>
      <c r="D1842" t="s">
        <v>75</v>
      </c>
      <c r="E1842" t="s">
        <v>120</v>
      </c>
    </row>
    <row r="1843" spans="1:7" hidden="1" x14ac:dyDescent="0.25">
      <c r="A1843">
        <v>9311836</v>
      </c>
      <c r="B1843" t="s">
        <v>2163</v>
      </c>
      <c r="C1843">
        <v>87205</v>
      </c>
      <c r="D1843" t="s">
        <v>122</v>
      </c>
      <c r="E1843" t="s">
        <v>76</v>
      </c>
    </row>
    <row r="1844" spans="1:7" hidden="1" x14ac:dyDescent="0.25">
      <c r="A1844">
        <v>9311837</v>
      </c>
      <c r="B1844" t="s">
        <v>2164</v>
      </c>
      <c r="C1844">
        <v>86206</v>
      </c>
      <c r="D1844" t="s">
        <v>39</v>
      </c>
      <c r="E1844" t="s">
        <v>262</v>
      </c>
    </row>
    <row r="1845" spans="1:7" hidden="1" x14ac:dyDescent="0.25">
      <c r="A1845">
        <v>9311838</v>
      </c>
      <c r="B1845" t="s">
        <v>2165</v>
      </c>
      <c r="C1845">
        <v>86206</v>
      </c>
      <c r="D1845" t="s">
        <v>39</v>
      </c>
      <c r="E1845" t="s">
        <v>1377</v>
      </c>
      <c r="G1845">
        <v>3.38</v>
      </c>
    </row>
    <row r="1846" spans="1:7" hidden="1" x14ac:dyDescent="0.25">
      <c r="A1846">
        <v>9311840</v>
      </c>
      <c r="B1846" t="s">
        <v>2166</v>
      </c>
      <c r="C1846">
        <v>84205</v>
      </c>
      <c r="D1846" t="s">
        <v>7</v>
      </c>
      <c r="E1846" t="s">
        <v>1662</v>
      </c>
    </row>
    <row r="1847" spans="1:7" hidden="1" x14ac:dyDescent="0.25">
      <c r="A1847">
        <v>9311842</v>
      </c>
      <c r="B1847" t="s">
        <v>2167</v>
      </c>
      <c r="C1847">
        <v>88203</v>
      </c>
      <c r="D1847" t="s">
        <v>56</v>
      </c>
      <c r="E1847" t="s">
        <v>308</v>
      </c>
    </row>
    <row r="1848" spans="1:7" hidden="1" x14ac:dyDescent="0.25">
      <c r="A1848">
        <v>9311843</v>
      </c>
      <c r="B1848" t="s">
        <v>2168</v>
      </c>
      <c r="C1848">
        <v>86206</v>
      </c>
      <c r="D1848" t="s">
        <v>39</v>
      </c>
      <c r="E1848" t="s">
        <v>83</v>
      </c>
    </row>
    <row r="1849" spans="1:7" hidden="1" x14ac:dyDescent="0.25">
      <c r="A1849">
        <v>9311848</v>
      </c>
      <c r="B1849" t="s">
        <v>2169</v>
      </c>
      <c r="C1849">
        <v>86206</v>
      </c>
      <c r="D1849" t="s">
        <v>39</v>
      </c>
      <c r="E1849" t="s">
        <v>169</v>
      </c>
    </row>
    <row r="1850" spans="1:7" hidden="1" x14ac:dyDescent="0.25">
      <c r="A1850">
        <v>9311849</v>
      </c>
      <c r="B1850" t="s">
        <v>2170</v>
      </c>
      <c r="C1850">
        <v>88201</v>
      </c>
      <c r="D1850" t="s">
        <v>325</v>
      </c>
      <c r="E1850" t="s">
        <v>59</v>
      </c>
    </row>
    <row r="1851" spans="1:7" hidden="1" x14ac:dyDescent="0.25">
      <c r="A1851">
        <v>9311853</v>
      </c>
      <c r="B1851" t="s">
        <v>2171</v>
      </c>
      <c r="C1851">
        <v>86206</v>
      </c>
      <c r="D1851" t="s">
        <v>39</v>
      </c>
      <c r="E1851" t="s">
        <v>173</v>
      </c>
    </row>
    <row r="1852" spans="1:7" hidden="1" x14ac:dyDescent="0.25">
      <c r="A1852">
        <v>9311854</v>
      </c>
      <c r="B1852" t="s">
        <v>2172</v>
      </c>
      <c r="C1852">
        <v>83207</v>
      </c>
      <c r="D1852" t="s">
        <v>179</v>
      </c>
      <c r="E1852" t="s">
        <v>1476</v>
      </c>
    </row>
    <row r="1853" spans="1:7" hidden="1" x14ac:dyDescent="0.25">
      <c r="A1853">
        <v>9311855</v>
      </c>
      <c r="B1853" t="s">
        <v>2173</v>
      </c>
      <c r="C1853">
        <v>83206</v>
      </c>
      <c r="D1853" t="s">
        <v>1064</v>
      </c>
      <c r="E1853" t="s">
        <v>393</v>
      </c>
    </row>
    <row r="1854" spans="1:7" hidden="1" x14ac:dyDescent="0.25">
      <c r="A1854">
        <v>9311857</v>
      </c>
      <c r="B1854" t="s">
        <v>2174</v>
      </c>
      <c r="C1854">
        <v>88203</v>
      </c>
      <c r="D1854" t="s">
        <v>56</v>
      </c>
      <c r="E1854" t="s">
        <v>725</v>
      </c>
    </row>
    <row r="1855" spans="1:7" hidden="1" x14ac:dyDescent="0.25">
      <c r="A1855">
        <v>9311862</v>
      </c>
      <c r="B1855" t="s">
        <v>2175</v>
      </c>
      <c r="C1855">
        <v>83207</v>
      </c>
      <c r="D1855" t="s">
        <v>179</v>
      </c>
      <c r="E1855" t="s">
        <v>99</v>
      </c>
      <c r="G1855">
        <v>3.28</v>
      </c>
    </row>
    <row r="1856" spans="1:7" hidden="1" x14ac:dyDescent="0.25">
      <c r="A1856">
        <v>9311863</v>
      </c>
      <c r="B1856" t="s">
        <v>2176</v>
      </c>
      <c r="C1856">
        <v>88203</v>
      </c>
      <c r="D1856" t="s">
        <v>56</v>
      </c>
      <c r="E1856" t="s">
        <v>57</v>
      </c>
    </row>
    <row r="1857" spans="1:6" hidden="1" x14ac:dyDescent="0.25">
      <c r="A1857">
        <v>9311867</v>
      </c>
      <c r="B1857" t="s">
        <v>2177</v>
      </c>
      <c r="C1857">
        <v>85202</v>
      </c>
      <c r="D1857" t="s">
        <v>206</v>
      </c>
      <c r="E1857" t="s">
        <v>424</v>
      </c>
      <c r="F1857">
        <v>3.54</v>
      </c>
    </row>
    <row r="1858" spans="1:6" hidden="1" x14ac:dyDescent="0.25">
      <c r="A1858">
        <v>9311870</v>
      </c>
      <c r="B1858" t="s">
        <v>2178</v>
      </c>
      <c r="C1858">
        <v>85202</v>
      </c>
      <c r="D1858" t="s">
        <v>206</v>
      </c>
      <c r="E1858" t="s">
        <v>219</v>
      </c>
      <c r="F1858">
        <v>3.46</v>
      </c>
    </row>
    <row r="1859" spans="1:6" hidden="1" x14ac:dyDescent="0.25">
      <c r="A1859">
        <v>9311871</v>
      </c>
      <c r="B1859" t="s">
        <v>2179</v>
      </c>
      <c r="C1859">
        <v>86206</v>
      </c>
      <c r="D1859" t="s">
        <v>39</v>
      </c>
      <c r="E1859" t="s">
        <v>2180</v>
      </c>
      <c r="F1859">
        <v>3.45</v>
      </c>
    </row>
    <row r="1860" spans="1:6" hidden="1" x14ac:dyDescent="0.25">
      <c r="A1860">
        <v>9311874</v>
      </c>
      <c r="B1860" t="s">
        <v>2181</v>
      </c>
      <c r="C1860">
        <v>83207</v>
      </c>
      <c r="D1860" t="s">
        <v>179</v>
      </c>
      <c r="E1860" t="s">
        <v>195</v>
      </c>
    </row>
    <row r="1861" spans="1:6" hidden="1" x14ac:dyDescent="0.25">
      <c r="A1861">
        <v>9311875</v>
      </c>
      <c r="B1861" t="s">
        <v>2182</v>
      </c>
      <c r="C1861">
        <v>83207</v>
      </c>
      <c r="D1861" t="s">
        <v>179</v>
      </c>
      <c r="E1861" t="s">
        <v>195</v>
      </c>
    </row>
    <row r="1862" spans="1:6" hidden="1" x14ac:dyDescent="0.25">
      <c r="A1862">
        <v>9311878</v>
      </c>
      <c r="B1862" t="s">
        <v>2183</v>
      </c>
      <c r="C1862">
        <v>86206</v>
      </c>
      <c r="D1862" t="s">
        <v>39</v>
      </c>
      <c r="E1862" t="s">
        <v>87</v>
      </c>
    </row>
    <row r="1863" spans="1:6" hidden="1" x14ac:dyDescent="0.25">
      <c r="A1863">
        <v>9311879</v>
      </c>
      <c r="B1863" t="s">
        <v>2184</v>
      </c>
      <c r="C1863">
        <v>86206</v>
      </c>
      <c r="D1863" t="s">
        <v>39</v>
      </c>
      <c r="E1863" t="s">
        <v>207</v>
      </c>
    </row>
    <row r="1864" spans="1:6" hidden="1" x14ac:dyDescent="0.25">
      <c r="A1864">
        <v>9311880</v>
      </c>
      <c r="B1864" t="s">
        <v>2185</v>
      </c>
      <c r="C1864">
        <v>86206</v>
      </c>
      <c r="D1864" t="s">
        <v>39</v>
      </c>
      <c r="E1864" t="s">
        <v>83</v>
      </c>
    </row>
    <row r="1865" spans="1:6" hidden="1" x14ac:dyDescent="0.25">
      <c r="A1865">
        <v>9311884</v>
      </c>
      <c r="B1865" t="s">
        <v>2186</v>
      </c>
      <c r="C1865">
        <v>87203</v>
      </c>
      <c r="D1865" t="s">
        <v>4</v>
      </c>
      <c r="E1865" t="s">
        <v>1430</v>
      </c>
    </row>
    <row r="1866" spans="1:6" hidden="1" x14ac:dyDescent="0.25">
      <c r="A1866">
        <v>9311887</v>
      </c>
      <c r="B1866" t="s">
        <v>2187</v>
      </c>
      <c r="C1866">
        <v>73201</v>
      </c>
      <c r="D1866" t="s">
        <v>95</v>
      </c>
      <c r="E1866" t="s">
        <v>83</v>
      </c>
    </row>
    <row r="1867" spans="1:6" hidden="1" x14ac:dyDescent="0.25">
      <c r="A1867">
        <v>9311890</v>
      </c>
      <c r="B1867" t="s">
        <v>2188</v>
      </c>
      <c r="C1867">
        <v>85201</v>
      </c>
      <c r="D1867" t="s">
        <v>80</v>
      </c>
      <c r="E1867" t="s">
        <v>76</v>
      </c>
    </row>
    <row r="1868" spans="1:6" hidden="1" x14ac:dyDescent="0.25">
      <c r="A1868">
        <v>9311891</v>
      </c>
      <c r="B1868" t="s">
        <v>2189</v>
      </c>
      <c r="C1868">
        <v>85201</v>
      </c>
      <c r="D1868" t="s">
        <v>80</v>
      </c>
      <c r="E1868" t="s">
        <v>815</v>
      </c>
    </row>
    <row r="1869" spans="1:6" hidden="1" x14ac:dyDescent="0.25">
      <c r="A1869">
        <v>9311895</v>
      </c>
      <c r="B1869" t="s">
        <v>2190</v>
      </c>
      <c r="C1869">
        <v>83203</v>
      </c>
      <c r="D1869" t="s">
        <v>98</v>
      </c>
      <c r="E1869" t="s">
        <v>93</v>
      </c>
    </row>
    <row r="1870" spans="1:6" hidden="1" x14ac:dyDescent="0.25">
      <c r="A1870">
        <v>9311896</v>
      </c>
      <c r="B1870" t="s">
        <v>2191</v>
      </c>
      <c r="C1870">
        <v>85201</v>
      </c>
      <c r="D1870" t="s">
        <v>80</v>
      </c>
      <c r="E1870" t="s">
        <v>1254</v>
      </c>
      <c r="F1870">
        <v>3.52</v>
      </c>
    </row>
    <row r="1871" spans="1:6" hidden="1" x14ac:dyDescent="0.25">
      <c r="A1871">
        <v>9311897</v>
      </c>
      <c r="B1871" t="s">
        <v>2192</v>
      </c>
      <c r="C1871">
        <v>84202</v>
      </c>
      <c r="D1871" t="s">
        <v>28</v>
      </c>
      <c r="E1871" t="s">
        <v>65</v>
      </c>
    </row>
    <row r="1872" spans="1:6" hidden="1" x14ac:dyDescent="0.25">
      <c r="A1872">
        <v>9311901</v>
      </c>
      <c r="B1872" t="s">
        <v>2193</v>
      </c>
      <c r="C1872">
        <v>84205</v>
      </c>
      <c r="D1872" t="s">
        <v>7</v>
      </c>
      <c r="E1872" t="s">
        <v>76</v>
      </c>
    </row>
    <row r="1873" spans="1:7" hidden="1" x14ac:dyDescent="0.25">
      <c r="A1873">
        <v>9311902</v>
      </c>
      <c r="B1873" t="s">
        <v>2194</v>
      </c>
      <c r="C1873">
        <v>88201</v>
      </c>
      <c r="D1873" t="s">
        <v>325</v>
      </c>
      <c r="E1873" t="s">
        <v>83</v>
      </c>
    </row>
    <row r="1874" spans="1:7" hidden="1" x14ac:dyDescent="0.25">
      <c r="A1874">
        <v>9311903</v>
      </c>
      <c r="B1874" t="s">
        <v>2195</v>
      </c>
      <c r="C1874">
        <v>88205</v>
      </c>
      <c r="D1874" t="s">
        <v>75</v>
      </c>
      <c r="E1874" t="s">
        <v>87</v>
      </c>
    </row>
    <row r="1875" spans="1:7" hidden="1" x14ac:dyDescent="0.25">
      <c r="A1875">
        <v>9311904</v>
      </c>
      <c r="B1875" t="s">
        <v>2196</v>
      </c>
      <c r="C1875">
        <v>83207</v>
      </c>
      <c r="D1875" t="s">
        <v>179</v>
      </c>
      <c r="E1875" t="s">
        <v>76</v>
      </c>
    </row>
    <row r="1876" spans="1:7" hidden="1" x14ac:dyDescent="0.25">
      <c r="A1876">
        <v>9311907</v>
      </c>
      <c r="B1876" t="s">
        <v>2197</v>
      </c>
      <c r="C1876">
        <v>87203</v>
      </c>
      <c r="D1876" t="s">
        <v>4</v>
      </c>
      <c r="E1876" t="s">
        <v>351</v>
      </c>
    </row>
    <row r="1877" spans="1:7" hidden="1" x14ac:dyDescent="0.25">
      <c r="A1877">
        <v>9311908</v>
      </c>
      <c r="B1877" t="s">
        <v>2198</v>
      </c>
      <c r="C1877">
        <v>85201</v>
      </c>
      <c r="D1877" t="s">
        <v>80</v>
      </c>
      <c r="E1877" t="s">
        <v>76</v>
      </c>
    </row>
    <row r="1878" spans="1:7" hidden="1" x14ac:dyDescent="0.25">
      <c r="A1878">
        <v>9311912</v>
      </c>
      <c r="B1878" t="s">
        <v>2199</v>
      </c>
      <c r="C1878">
        <v>88205</v>
      </c>
      <c r="D1878" t="s">
        <v>75</v>
      </c>
      <c r="E1878" t="s">
        <v>20</v>
      </c>
    </row>
    <row r="1879" spans="1:7" hidden="1" x14ac:dyDescent="0.25">
      <c r="A1879">
        <v>9311915</v>
      </c>
      <c r="B1879" t="s">
        <v>2200</v>
      </c>
      <c r="C1879">
        <v>84205</v>
      </c>
      <c r="D1879" t="s">
        <v>7</v>
      </c>
      <c r="E1879" t="s">
        <v>661</v>
      </c>
    </row>
    <row r="1880" spans="1:7" hidden="1" x14ac:dyDescent="0.25">
      <c r="A1880">
        <v>9311916</v>
      </c>
      <c r="B1880" t="s">
        <v>2201</v>
      </c>
      <c r="C1880">
        <v>86206</v>
      </c>
      <c r="D1880" t="s">
        <v>39</v>
      </c>
      <c r="E1880" t="s">
        <v>83</v>
      </c>
    </row>
    <row r="1881" spans="1:7" hidden="1" x14ac:dyDescent="0.25">
      <c r="A1881">
        <v>9311917</v>
      </c>
      <c r="B1881" t="s">
        <v>2202</v>
      </c>
      <c r="C1881">
        <v>84202</v>
      </c>
      <c r="D1881" t="s">
        <v>28</v>
      </c>
      <c r="E1881" t="s">
        <v>640</v>
      </c>
    </row>
    <row r="1882" spans="1:7" hidden="1" x14ac:dyDescent="0.25">
      <c r="A1882">
        <v>9311919</v>
      </c>
      <c r="B1882" t="s">
        <v>2203</v>
      </c>
      <c r="C1882">
        <v>86206</v>
      </c>
      <c r="D1882" t="s">
        <v>39</v>
      </c>
      <c r="E1882" t="s">
        <v>2048</v>
      </c>
      <c r="F1882">
        <v>3.38</v>
      </c>
    </row>
    <row r="1883" spans="1:7" hidden="1" x14ac:dyDescent="0.25">
      <c r="A1883">
        <v>9311920</v>
      </c>
      <c r="B1883" t="s">
        <v>2204</v>
      </c>
      <c r="C1883">
        <v>88203</v>
      </c>
      <c r="D1883" t="s">
        <v>56</v>
      </c>
      <c r="E1883" t="s">
        <v>285</v>
      </c>
      <c r="G1883">
        <v>3.15</v>
      </c>
    </row>
    <row r="1884" spans="1:7" hidden="1" x14ac:dyDescent="0.25">
      <c r="A1884">
        <v>9311921</v>
      </c>
      <c r="B1884" t="s">
        <v>2205</v>
      </c>
      <c r="C1884">
        <v>88207</v>
      </c>
      <c r="D1884" t="s">
        <v>183</v>
      </c>
      <c r="E1884" t="s">
        <v>775</v>
      </c>
    </row>
    <row r="1885" spans="1:7" hidden="1" x14ac:dyDescent="0.25">
      <c r="A1885">
        <v>9311922</v>
      </c>
      <c r="B1885" t="s">
        <v>2206</v>
      </c>
      <c r="C1885">
        <v>85201</v>
      </c>
      <c r="D1885" t="s">
        <v>80</v>
      </c>
      <c r="E1885" t="s">
        <v>894</v>
      </c>
      <c r="G1885">
        <v>3</v>
      </c>
    </row>
    <row r="1886" spans="1:7" hidden="1" x14ac:dyDescent="0.25">
      <c r="A1886">
        <v>9311923</v>
      </c>
      <c r="B1886" t="s">
        <v>2207</v>
      </c>
      <c r="C1886">
        <v>86206</v>
      </c>
      <c r="D1886" t="s">
        <v>39</v>
      </c>
      <c r="E1886" t="s">
        <v>87</v>
      </c>
    </row>
    <row r="1887" spans="1:7" hidden="1" x14ac:dyDescent="0.25">
      <c r="A1887">
        <v>9311926</v>
      </c>
      <c r="B1887" t="s">
        <v>2208</v>
      </c>
      <c r="C1887">
        <v>83207</v>
      </c>
      <c r="D1887" t="s">
        <v>179</v>
      </c>
      <c r="E1887" t="s">
        <v>99</v>
      </c>
      <c r="G1887">
        <v>3</v>
      </c>
    </row>
    <row r="1888" spans="1:7" hidden="1" x14ac:dyDescent="0.25">
      <c r="A1888">
        <v>9311927</v>
      </c>
      <c r="B1888" t="s">
        <v>2209</v>
      </c>
      <c r="C1888">
        <v>83207</v>
      </c>
      <c r="D1888" t="s">
        <v>179</v>
      </c>
      <c r="E1888" t="s">
        <v>8</v>
      </c>
      <c r="G1888">
        <v>3.4</v>
      </c>
    </row>
    <row r="1889" spans="1:7" hidden="1" x14ac:dyDescent="0.25">
      <c r="A1889">
        <v>9311930</v>
      </c>
      <c r="B1889" t="s">
        <v>2210</v>
      </c>
      <c r="C1889">
        <v>83207</v>
      </c>
      <c r="D1889" t="s">
        <v>179</v>
      </c>
      <c r="E1889" t="s">
        <v>648</v>
      </c>
    </row>
    <row r="1890" spans="1:7" hidden="1" x14ac:dyDescent="0.25">
      <c r="A1890">
        <v>9311931</v>
      </c>
      <c r="B1890" t="s">
        <v>2211</v>
      </c>
      <c r="C1890">
        <v>83207</v>
      </c>
      <c r="D1890" t="s">
        <v>179</v>
      </c>
      <c r="E1890" t="s">
        <v>195</v>
      </c>
    </row>
    <row r="1891" spans="1:7" hidden="1" x14ac:dyDescent="0.25">
      <c r="A1891">
        <v>9311933</v>
      </c>
      <c r="B1891" t="s">
        <v>2212</v>
      </c>
      <c r="C1891">
        <v>84202</v>
      </c>
      <c r="D1891" t="s">
        <v>28</v>
      </c>
      <c r="E1891" t="s">
        <v>661</v>
      </c>
    </row>
    <row r="1892" spans="1:7" hidden="1" x14ac:dyDescent="0.25">
      <c r="A1892">
        <v>9311936</v>
      </c>
      <c r="B1892" t="s">
        <v>2213</v>
      </c>
      <c r="C1892">
        <v>86206</v>
      </c>
      <c r="D1892" t="s">
        <v>39</v>
      </c>
      <c r="E1892" t="s">
        <v>412</v>
      </c>
    </row>
    <row r="1893" spans="1:7" hidden="1" x14ac:dyDescent="0.25">
      <c r="A1893">
        <v>9311938</v>
      </c>
      <c r="B1893" t="s">
        <v>2214</v>
      </c>
      <c r="C1893">
        <v>83207</v>
      </c>
      <c r="D1893" t="s">
        <v>179</v>
      </c>
      <c r="E1893" t="s">
        <v>93</v>
      </c>
    </row>
    <row r="1894" spans="1:7" hidden="1" x14ac:dyDescent="0.25">
      <c r="A1894">
        <v>9311939</v>
      </c>
      <c r="B1894" t="s">
        <v>2215</v>
      </c>
      <c r="C1894">
        <v>85201</v>
      </c>
      <c r="D1894" t="s">
        <v>80</v>
      </c>
      <c r="E1894" t="s">
        <v>2216</v>
      </c>
      <c r="G1894">
        <v>3.59</v>
      </c>
    </row>
    <row r="1895" spans="1:7" hidden="1" x14ac:dyDescent="0.25">
      <c r="A1895">
        <v>9311941</v>
      </c>
      <c r="B1895" t="s">
        <v>2217</v>
      </c>
      <c r="C1895">
        <v>86206</v>
      </c>
      <c r="D1895" t="s">
        <v>39</v>
      </c>
      <c r="E1895" t="s">
        <v>87</v>
      </c>
    </row>
    <row r="1896" spans="1:7" hidden="1" x14ac:dyDescent="0.25">
      <c r="A1896">
        <v>9311943</v>
      </c>
      <c r="B1896" t="s">
        <v>2218</v>
      </c>
      <c r="C1896">
        <v>88209</v>
      </c>
      <c r="D1896" t="s">
        <v>61</v>
      </c>
      <c r="E1896" t="s">
        <v>1828</v>
      </c>
      <c r="F1896">
        <v>3.42</v>
      </c>
    </row>
    <row r="1897" spans="1:7" hidden="1" x14ac:dyDescent="0.25">
      <c r="A1897">
        <v>9311951</v>
      </c>
      <c r="B1897" t="s">
        <v>2219</v>
      </c>
      <c r="C1897">
        <v>87202</v>
      </c>
      <c r="D1897" t="s">
        <v>163</v>
      </c>
      <c r="E1897" s="1">
        <v>41901</v>
      </c>
    </row>
    <row r="1898" spans="1:7" hidden="1" x14ac:dyDescent="0.25">
      <c r="A1898">
        <v>9311953</v>
      </c>
      <c r="B1898" t="s">
        <v>2220</v>
      </c>
      <c r="C1898">
        <v>85201</v>
      </c>
      <c r="D1898" t="s">
        <v>80</v>
      </c>
      <c r="E1898" t="s">
        <v>81</v>
      </c>
    </row>
    <row r="1899" spans="1:7" hidden="1" x14ac:dyDescent="0.25">
      <c r="A1899">
        <v>9311954</v>
      </c>
      <c r="B1899" t="s">
        <v>2221</v>
      </c>
      <c r="C1899">
        <v>87202</v>
      </c>
      <c r="D1899" t="s">
        <v>163</v>
      </c>
      <c r="E1899" t="s">
        <v>976</v>
      </c>
    </row>
    <row r="1900" spans="1:7" hidden="1" x14ac:dyDescent="0.25">
      <c r="A1900">
        <v>9311955</v>
      </c>
      <c r="B1900" t="s">
        <v>2222</v>
      </c>
      <c r="C1900">
        <v>85201</v>
      </c>
      <c r="D1900" t="s">
        <v>80</v>
      </c>
      <c r="E1900" t="s">
        <v>391</v>
      </c>
    </row>
    <row r="1901" spans="1:7" hidden="1" x14ac:dyDescent="0.25">
      <c r="A1901">
        <v>9311956</v>
      </c>
      <c r="B1901" t="s">
        <v>2223</v>
      </c>
      <c r="C1901">
        <v>83207</v>
      </c>
      <c r="D1901" t="s">
        <v>179</v>
      </c>
      <c r="E1901" t="s">
        <v>99</v>
      </c>
      <c r="G1901">
        <v>3.09</v>
      </c>
    </row>
    <row r="1902" spans="1:7" hidden="1" x14ac:dyDescent="0.25">
      <c r="A1902">
        <v>9311957</v>
      </c>
      <c r="B1902" t="s">
        <v>2224</v>
      </c>
      <c r="C1902">
        <v>85202</v>
      </c>
      <c r="D1902" t="s">
        <v>206</v>
      </c>
      <c r="E1902" t="s">
        <v>219</v>
      </c>
      <c r="F1902">
        <v>3.52</v>
      </c>
    </row>
    <row r="1903" spans="1:7" hidden="1" x14ac:dyDescent="0.25">
      <c r="A1903">
        <v>9311960</v>
      </c>
      <c r="B1903" t="s">
        <v>2225</v>
      </c>
      <c r="C1903">
        <v>85201</v>
      </c>
      <c r="D1903" t="s">
        <v>80</v>
      </c>
      <c r="E1903" t="s">
        <v>76</v>
      </c>
    </row>
    <row r="1904" spans="1:7" hidden="1" x14ac:dyDescent="0.25">
      <c r="A1904">
        <v>9311961</v>
      </c>
      <c r="B1904" t="s">
        <v>2226</v>
      </c>
      <c r="C1904">
        <v>84202</v>
      </c>
      <c r="D1904" t="s">
        <v>28</v>
      </c>
      <c r="E1904" t="s">
        <v>1828</v>
      </c>
      <c r="F1904">
        <v>3.5</v>
      </c>
    </row>
    <row r="1905" spans="1:7" hidden="1" x14ac:dyDescent="0.25">
      <c r="A1905">
        <v>9311962</v>
      </c>
      <c r="B1905" t="s">
        <v>2227</v>
      </c>
      <c r="C1905">
        <v>87202</v>
      </c>
      <c r="D1905" t="s">
        <v>163</v>
      </c>
      <c r="E1905" t="s">
        <v>1265</v>
      </c>
      <c r="F1905">
        <v>3.33</v>
      </c>
    </row>
    <row r="1906" spans="1:7" hidden="1" x14ac:dyDescent="0.25">
      <c r="A1906">
        <v>9311963</v>
      </c>
      <c r="B1906" t="s">
        <v>2228</v>
      </c>
      <c r="C1906">
        <v>87203</v>
      </c>
      <c r="D1906" t="s">
        <v>4</v>
      </c>
      <c r="E1906" t="s">
        <v>963</v>
      </c>
    </row>
    <row r="1907" spans="1:7" hidden="1" x14ac:dyDescent="0.25">
      <c r="A1907">
        <v>9311964</v>
      </c>
      <c r="B1907" t="s">
        <v>2229</v>
      </c>
      <c r="C1907">
        <v>86202</v>
      </c>
      <c r="D1907" t="s">
        <v>64</v>
      </c>
      <c r="E1907" t="s">
        <v>65</v>
      </c>
    </row>
    <row r="1908" spans="1:7" hidden="1" x14ac:dyDescent="0.25">
      <c r="A1908">
        <v>9311966</v>
      </c>
      <c r="B1908" t="s">
        <v>2230</v>
      </c>
      <c r="C1908">
        <v>86206</v>
      </c>
      <c r="D1908" t="s">
        <v>39</v>
      </c>
      <c r="E1908" t="s">
        <v>412</v>
      </c>
    </row>
    <row r="1909" spans="1:7" hidden="1" x14ac:dyDescent="0.25">
      <c r="A1909">
        <v>9311967</v>
      </c>
      <c r="B1909" t="s">
        <v>2231</v>
      </c>
      <c r="C1909">
        <v>86206</v>
      </c>
      <c r="D1909" t="s">
        <v>39</v>
      </c>
      <c r="E1909" t="s">
        <v>1786</v>
      </c>
      <c r="F1909">
        <v>3.45</v>
      </c>
    </row>
    <row r="1910" spans="1:7" hidden="1" x14ac:dyDescent="0.25">
      <c r="A1910">
        <v>9311968</v>
      </c>
      <c r="B1910" t="s">
        <v>2232</v>
      </c>
      <c r="C1910">
        <v>84202</v>
      </c>
      <c r="D1910" t="s">
        <v>28</v>
      </c>
      <c r="E1910" t="s">
        <v>8</v>
      </c>
      <c r="G1910">
        <v>3.5</v>
      </c>
    </row>
    <row r="1911" spans="1:7" hidden="1" x14ac:dyDescent="0.25">
      <c r="A1911">
        <v>9311970</v>
      </c>
      <c r="B1911" t="s">
        <v>2233</v>
      </c>
      <c r="C1911">
        <v>86202</v>
      </c>
      <c r="D1911" t="s">
        <v>64</v>
      </c>
      <c r="E1911" t="s">
        <v>65</v>
      </c>
    </row>
    <row r="1912" spans="1:7" hidden="1" x14ac:dyDescent="0.25">
      <c r="A1912">
        <v>9311971</v>
      </c>
      <c r="B1912" t="s">
        <v>2234</v>
      </c>
      <c r="C1912">
        <v>84202</v>
      </c>
      <c r="D1912" t="s">
        <v>28</v>
      </c>
      <c r="E1912" t="s">
        <v>1657</v>
      </c>
      <c r="F1912">
        <v>3.23</v>
      </c>
    </row>
    <row r="1913" spans="1:7" hidden="1" x14ac:dyDescent="0.25">
      <c r="A1913">
        <v>9311974</v>
      </c>
      <c r="B1913" t="s">
        <v>2235</v>
      </c>
      <c r="C1913">
        <v>83207</v>
      </c>
      <c r="D1913" t="s">
        <v>179</v>
      </c>
      <c r="E1913" t="s">
        <v>161</v>
      </c>
    </row>
    <row r="1914" spans="1:7" hidden="1" x14ac:dyDescent="0.25">
      <c r="A1914">
        <v>9311976</v>
      </c>
      <c r="B1914" t="s">
        <v>2236</v>
      </c>
      <c r="C1914">
        <v>83207</v>
      </c>
      <c r="D1914" t="s">
        <v>179</v>
      </c>
      <c r="E1914" t="s">
        <v>93</v>
      </c>
    </row>
    <row r="1915" spans="1:7" hidden="1" x14ac:dyDescent="0.25">
      <c r="A1915">
        <v>9311978</v>
      </c>
      <c r="B1915" t="s">
        <v>2237</v>
      </c>
      <c r="C1915">
        <v>86206</v>
      </c>
      <c r="D1915" t="s">
        <v>39</v>
      </c>
      <c r="E1915" t="s">
        <v>1641</v>
      </c>
      <c r="F1915">
        <v>3.7</v>
      </c>
    </row>
    <row r="1916" spans="1:7" hidden="1" x14ac:dyDescent="0.25">
      <c r="A1916">
        <v>9311980</v>
      </c>
      <c r="B1916" t="s">
        <v>2238</v>
      </c>
      <c r="C1916">
        <v>86206</v>
      </c>
      <c r="D1916" t="s">
        <v>39</v>
      </c>
      <c r="E1916" t="s">
        <v>963</v>
      </c>
    </row>
    <row r="1917" spans="1:7" hidden="1" x14ac:dyDescent="0.25">
      <c r="A1917">
        <v>9311981</v>
      </c>
      <c r="B1917" t="s">
        <v>2239</v>
      </c>
      <c r="C1917">
        <v>86206</v>
      </c>
      <c r="D1917" t="s">
        <v>39</v>
      </c>
      <c r="E1917" t="s">
        <v>157</v>
      </c>
    </row>
    <row r="1918" spans="1:7" hidden="1" x14ac:dyDescent="0.25">
      <c r="A1918">
        <v>9311982</v>
      </c>
      <c r="B1918" t="s">
        <v>2240</v>
      </c>
      <c r="C1918">
        <v>86206</v>
      </c>
      <c r="D1918" t="s">
        <v>39</v>
      </c>
      <c r="E1918" t="s">
        <v>140</v>
      </c>
      <c r="G1918">
        <v>3.53</v>
      </c>
    </row>
    <row r="1919" spans="1:7" hidden="1" x14ac:dyDescent="0.25">
      <c r="A1919">
        <v>9311983</v>
      </c>
      <c r="B1919" t="s">
        <v>2241</v>
      </c>
      <c r="C1919">
        <v>88201</v>
      </c>
      <c r="D1919" t="s">
        <v>325</v>
      </c>
      <c r="E1919" t="s">
        <v>113</v>
      </c>
    </row>
    <row r="1920" spans="1:7" hidden="1" x14ac:dyDescent="0.25">
      <c r="A1920">
        <v>9311987</v>
      </c>
      <c r="B1920" t="s">
        <v>2242</v>
      </c>
      <c r="C1920">
        <v>88201</v>
      </c>
      <c r="D1920" t="s">
        <v>325</v>
      </c>
      <c r="E1920" t="s">
        <v>326</v>
      </c>
    </row>
    <row r="1921" spans="1:7" hidden="1" x14ac:dyDescent="0.25">
      <c r="A1921">
        <v>9311988</v>
      </c>
      <c r="B1921" t="s">
        <v>2243</v>
      </c>
      <c r="C1921">
        <v>83207</v>
      </c>
      <c r="D1921" t="s">
        <v>179</v>
      </c>
      <c r="E1921" t="s">
        <v>1668</v>
      </c>
    </row>
    <row r="1922" spans="1:7" hidden="1" x14ac:dyDescent="0.25">
      <c r="A1922">
        <v>9311989</v>
      </c>
      <c r="B1922" t="s">
        <v>2244</v>
      </c>
      <c r="C1922">
        <v>88203</v>
      </c>
      <c r="D1922" t="s">
        <v>56</v>
      </c>
      <c r="E1922" t="s">
        <v>57</v>
      </c>
    </row>
    <row r="1923" spans="1:7" hidden="1" x14ac:dyDescent="0.25">
      <c r="A1923">
        <v>9311990</v>
      </c>
      <c r="B1923" t="s">
        <v>2245</v>
      </c>
      <c r="C1923">
        <v>85202</v>
      </c>
      <c r="D1923" t="s">
        <v>206</v>
      </c>
      <c r="E1923" t="s">
        <v>76</v>
      </c>
    </row>
    <row r="1924" spans="1:7" hidden="1" x14ac:dyDescent="0.25">
      <c r="A1924">
        <v>9311991</v>
      </c>
      <c r="B1924" t="s">
        <v>2246</v>
      </c>
      <c r="C1924">
        <v>88203</v>
      </c>
      <c r="D1924" t="s">
        <v>56</v>
      </c>
      <c r="E1924" t="s">
        <v>308</v>
      </c>
    </row>
    <row r="1925" spans="1:7" hidden="1" x14ac:dyDescent="0.25">
      <c r="A1925">
        <v>9311996</v>
      </c>
      <c r="B1925" t="s">
        <v>2247</v>
      </c>
      <c r="C1925">
        <v>87201</v>
      </c>
      <c r="D1925" t="s">
        <v>12</v>
      </c>
      <c r="E1925" t="s">
        <v>20</v>
      </c>
    </row>
    <row r="1926" spans="1:7" hidden="1" x14ac:dyDescent="0.25">
      <c r="A1926">
        <v>9311997</v>
      </c>
      <c r="B1926" t="s">
        <v>2248</v>
      </c>
      <c r="C1926">
        <v>83207</v>
      </c>
      <c r="D1926" t="s">
        <v>179</v>
      </c>
      <c r="E1926" t="s">
        <v>2249</v>
      </c>
      <c r="F1926">
        <v>3.29</v>
      </c>
    </row>
    <row r="1927" spans="1:7" hidden="1" x14ac:dyDescent="0.25">
      <c r="A1927">
        <v>9311999</v>
      </c>
      <c r="B1927" t="s">
        <v>2250</v>
      </c>
      <c r="C1927">
        <v>84203</v>
      </c>
      <c r="D1927" t="s">
        <v>118</v>
      </c>
      <c r="E1927" t="s">
        <v>544</v>
      </c>
      <c r="F1927">
        <v>3.5</v>
      </c>
    </row>
    <row r="1928" spans="1:7" hidden="1" x14ac:dyDescent="0.25">
      <c r="A1928">
        <v>9312002</v>
      </c>
      <c r="B1928" t="s">
        <v>2251</v>
      </c>
      <c r="C1928">
        <v>87201</v>
      </c>
      <c r="D1928" t="s">
        <v>12</v>
      </c>
      <c r="E1928" t="s">
        <v>424</v>
      </c>
    </row>
    <row r="1929" spans="1:7" hidden="1" x14ac:dyDescent="0.25">
      <c r="A1929">
        <v>9312003</v>
      </c>
      <c r="B1929" t="s">
        <v>2252</v>
      </c>
      <c r="C1929">
        <v>86206</v>
      </c>
      <c r="D1929" t="s">
        <v>39</v>
      </c>
      <c r="E1929" t="s">
        <v>412</v>
      </c>
    </row>
    <row r="1930" spans="1:7" hidden="1" x14ac:dyDescent="0.25">
      <c r="A1930">
        <v>9312007</v>
      </c>
      <c r="B1930" t="s">
        <v>2253</v>
      </c>
      <c r="C1930">
        <v>47201</v>
      </c>
      <c r="D1930" t="s">
        <v>519</v>
      </c>
      <c r="E1930" t="s">
        <v>815</v>
      </c>
    </row>
    <row r="1931" spans="1:7" hidden="1" x14ac:dyDescent="0.25">
      <c r="A1931">
        <v>9312009</v>
      </c>
      <c r="B1931" t="s">
        <v>2254</v>
      </c>
      <c r="C1931">
        <v>87203</v>
      </c>
      <c r="D1931" t="s">
        <v>4</v>
      </c>
      <c r="E1931" t="s">
        <v>195</v>
      </c>
    </row>
    <row r="1932" spans="1:7" hidden="1" x14ac:dyDescent="0.25">
      <c r="A1932">
        <v>9312010</v>
      </c>
      <c r="B1932" t="s">
        <v>2255</v>
      </c>
      <c r="C1932">
        <v>83207</v>
      </c>
      <c r="D1932" t="s">
        <v>179</v>
      </c>
      <c r="E1932" t="s">
        <v>195</v>
      </c>
    </row>
    <row r="1933" spans="1:7" hidden="1" x14ac:dyDescent="0.25">
      <c r="A1933">
        <v>9312013</v>
      </c>
      <c r="B1933" t="s">
        <v>2256</v>
      </c>
      <c r="C1933">
        <v>86206</v>
      </c>
      <c r="D1933" t="s">
        <v>39</v>
      </c>
      <c r="E1933" t="s">
        <v>169</v>
      </c>
    </row>
    <row r="1934" spans="1:7" hidden="1" x14ac:dyDescent="0.25">
      <c r="A1934">
        <v>9312015</v>
      </c>
      <c r="B1934" t="s">
        <v>2257</v>
      </c>
      <c r="C1934">
        <v>86206</v>
      </c>
      <c r="D1934" t="s">
        <v>39</v>
      </c>
      <c r="E1934" t="s">
        <v>87</v>
      </c>
    </row>
    <row r="1935" spans="1:7" hidden="1" x14ac:dyDescent="0.25">
      <c r="A1935">
        <v>9312018</v>
      </c>
      <c r="B1935" t="s">
        <v>2258</v>
      </c>
      <c r="C1935">
        <v>84202</v>
      </c>
      <c r="D1935" t="s">
        <v>28</v>
      </c>
      <c r="E1935" t="s">
        <v>666</v>
      </c>
      <c r="F1935">
        <v>3.09</v>
      </c>
    </row>
    <row r="1936" spans="1:7" hidden="1" x14ac:dyDescent="0.25">
      <c r="A1936">
        <v>9312020</v>
      </c>
      <c r="B1936" t="s">
        <v>2259</v>
      </c>
      <c r="C1936">
        <v>88209</v>
      </c>
      <c r="D1936" t="s">
        <v>61</v>
      </c>
      <c r="E1936" t="s">
        <v>663</v>
      </c>
      <c r="G1936">
        <v>3.5</v>
      </c>
    </row>
    <row r="1937" spans="1:7" hidden="1" x14ac:dyDescent="0.25">
      <c r="A1937">
        <v>9312021</v>
      </c>
      <c r="B1937" t="s">
        <v>2260</v>
      </c>
      <c r="C1937">
        <v>87201</v>
      </c>
      <c r="D1937" t="s">
        <v>12</v>
      </c>
      <c r="E1937" t="s">
        <v>13</v>
      </c>
      <c r="G1937">
        <v>3.33</v>
      </c>
    </row>
    <row r="1938" spans="1:7" hidden="1" x14ac:dyDescent="0.25">
      <c r="A1938">
        <v>9312022</v>
      </c>
      <c r="B1938" t="s">
        <v>2261</v>
      </c>
      <c r="C1938">
        <v>88209</v>
      </c>
      <c r="D1938" t="s">
        <v>61</v>
      </c>
      <c r="E1938" t="s">
        <v>611</v>
      </c>
      <c r="F1938">
        <v>3.53</v>
      </c>
    </row>
    <row r="1939" spans="1:7" hidden="1" x14ac:dyDescent="0.25">
      <c r="A1939">
        <v>9312023</v>
      </c>
      <c r="B1939" t="s">
        <v>2262</v>
      </c>
      <c r="C1939">
        <v>86206</v>
      </c>
      <c r="D1939" t="s">
        <v>39</v>
      </c>
      <c r="E1939" t="s">
        <v>1426</v>
      </c>
    </row>
    <row r="1940" spans="1:7" hidden="1" x14ac:dyDescent="0.25">
      <c r="A1940">
        <v>9312026</v>
      </c>
      <c r="B1940" t="s">
        <v>2263</v>
      </c>
      <c r="C1940">
        <v>86206</v>
      </c>
      <c r="D1940" t="s">
        <v>39</v>
      </c>
      <c r="E1940" t="s">
        <v>1665</v>
      </c>
    </row>
    <row r="1941" spans="1:7" hidden="1" x14ac:dyDescent="0.25">
      <c r="A1941">
        <v>9312027</v>
      </c>
      <c r="B1941" t="s">
        <v>2264</v>
      </c>
      <c r="C1941">
        <v>88205</v>
      </c>
      <c r="D1941" t="s">
        <v>75</v>
      </c>
      <c r="E1941" t="s">
        <v>120</v>
      </c>
    </row>
    <row r="1942" spans="1:7" hidden="1" x14ac:dyDescent="0.25">
      <c r="A1942">
        <v>9312038</v>
      </c>
      <c r="B1942" t="s">
        <v>2265</v>
      </c>
      <c r="C1942">
        <v>84205</v>
      </c>
      <c r="D1942" t="s">
        <v>7</v>
      </c>
      <c r="E1942" t="s">
        <v>677</v>
      </c>
    </row>
    <row r="1943" spans="1:7" hidden="1" x14ac:dyDescent="0.25">
      <c r="A1943">
        <v>9312041</v>
      </c>
      <c r="B1943" t="s">
        <v>2266</v>
      </c>
      <c r="C1943">
        <v>61201</v>
      </c>
      <c r="D1943" t="s">
        <v>26</v>
      </c>
      <c r="E1943" t="s">
        <v>20</v>
      </c>
    </row>
    <row r="1944" spans="1:7" hidden="1" x14ac:dyDescent="0.25">
      <c r="A1944">
        <v>9312045</v>
      </c>
      <c r="B1944" t="s">
        <v>2267</v>
      </c>
      <c r="C1944">
        <v>86206</v>
      </c>
      <c r="D1944" t="s">
        <v>39</v>
      </c>
      <c r="E1944" t="s">
        <v>963</v>
      </c>
    </row>
    <row r="1945" spans="1:7" hidden="1" x14ac:dyDescent="0.25">
      <c r="A1945">
        <v>9312048</v>
      </c>
      <c r="B1945" t="s">
        <v>2268</v>
      </c>
      <c r="C1945">
        <v>86206</v>
      </c>
      <c r="D1945" t="s">
        <v>39</v>
      </c>
      <c r="E1945" t="s">
        <v>113</v>
      </c>
    </row>
    <row r="1946" spans="1:7" hidden="1" x14ac:dyDescent="0.25">
      <c r="A1946">
        <v>9312049</v>
      </c>
      <c r="B1946" t="s">
        <v>2269</v>
      </c>
      <c r="C1946">
        <v>86206</v>
      </c>
      <c r="D1946" t="s">
        <v>39</v>
      </c>
      <c r="E1946" t="s">
        <v>1641</v>
      </c>
      <c r="F1946">
        <v>3.58</v>
      </c>
    </row>
    <row r="1947" spans="1:7" hidden="1" x14ac:dyDescent="0.25">
      <c r="A1947">
        <v>9312050</v>
      </c>
      <c r="B1947" t="s">
        <v>2270</v>
      </c>
      <c r="C1947">
        <v>86206</v>
      </c>
      <c r="D1947" t="s">
        <v>39</v>
      </c>
      <c r="E1947" t="s">
        <v>2048</v>
      </c>
      <c r="F1947">
        <v>3.45</v>
      </c>
    </row>
    <row r="1948" spans="1:7" hidden="1" x14ac:dyDescent="0.25">
      <c r="A1948">
        <v>9312056</v>
      </c>
      <c r="B1948" t="s">
        <v>2271</v>
      </c>
      <c r="C1948">
        <v>83207</v>
      </c>
      <c r="D1948" t="s">
        <v>179</v>
      </c>
      <c r="E1948" t="s">
        <v>2272</v>
      </c>
    </row>
    <row r="1949" spans="1:7" hidden="1" x14ac:dyDescent="0.25">
      <c r="A1949">
        <v>9312058</v>
      </c>
      <c r="B1949" t="s">
        <v>2273</v>
      </c>
      <c r="C1949">
        <v>86206</v>
      </c>
      <c r="D1949" t="s">
        <v>39</v>
      </c>
      <c r="E1949" t="s">
        <v>963</v>
      </c>
    </row>
    <row r="1950" spans="1:7" hidden="1" x14ac:dyDescent="0.25">
      <c r="A1950">
        <v>9312059</v>
      </c>
      <c r="B1950" t="s">
        <v>2274</v>
      </c>
      <c r="C1950">
        <v>85201</v>
      </c>
      <c r="D1950" t="s">
        <v>80</v>
      </c>
      <c r="E1950" t="s">
        <v>2275</v>
      </c>
      <c r="F1950">
        <v>3.95</v>
      </c>
    </row>
    <row r="1951" spans="1:7" hidden="1" x14ac:dyDescent="0.25">
      <c r="A1951">
        <v>9312061</v>
      </c>
      <c r="B1951" t="s">
        <v>2276</v>
      </c>
      <c r="C1951">
        <v>88203</v>
      </c>
      <c r="D1951" t="s">
        <v>56</v>
      </c>
      <c r="E1951" t="s">
        <v>308</v>
      </c>
    </row>
    <row r="1952" spans="1:7" hidden="1" x14ac:dyDescent="0.25">
      <c r="A1952">
        <v>9312063</v>
      </c>
      <c r="B1952" t="s">
        <v>2277</v>
      </c>
      <c r="C1952">
        <v>86206</v>
      </c>
      <c r="D1952" t="s">
        <v>39</v>
      </c>
      <c r="E1952" t="s">
        <v>838</v>
      </c>
    </row>
    <row r="1953" spans="1:7" hidden="1" x14ac:dyDescent="0.25">
      <c r="A1953">
        <v>9312069</v>
      </c>
      <c r="B1953" t="s">
        <v>2278</v>
      </c>
      <c r="C1953">
        <v>83207</v>
      </c>
      <c r="D1953" t="s">
        <v>179</v>
      </c>
      <c r="E1953" t="s">
        <v>1476</v>
      </c>
    </row>
    <row r="1954" spans="1:7" hidden="1" x14ac:dyDescent="0.25">
      <c r="A1954">
        <v>9312070</v>
      </c>
      <c r="B1954" t="s">
        <v>2279</v>
      </c>
      <c r="C1954">
        <v>86206</v>
      </c>
      <c r="D1954" t="s">
        <v>39</v>
      </c>
      <c r="E1954" t="s">
        <v>57</v>
      </c>
    </row>
    <row r="1955" spans="1:7" hidden="1" x14ac:dyDescent="0.25">
      <c r="A1955">
        <v>9312074</v>
      </c>
      <c r="B1955" t="s">
        <v>2280</v>
      </c>
      <c r="C1955">
        <v>86206</v>
      </c>
      <c r="D1955" t="s">
        <v>39</v>
      </c>
      <c r="E1955" t="s">
        <v>963</v>
      </c>
    </row>
    <row r="1956" spans="1:7" hidden="1" x14ac:dyDescent="0.25">
      <c r="A1956">
        <v>9312075</v>
      </c>
      <c r="B1956" t="s">
        <v>2281</v>
      </c>
      <c r="C1956">
        <v>47201</v>
      </c>
      <c r="D1956" t="s">
        <v>519</v>
      </c>
      <c r="E1956" t="s">
        <v>815</v>
      </c>
    </row>
    <row r="1957" spans="1:7" hidden="1" x14ac:dyDescent="0.25">
      <c r="A1957">
        <v>9312078</v>
      </c>
      <c r="B1957" t="s">
        <v>2282</v>
      </c>
      <c r="C1957">
        <v>88203</v>
      </c>
      <c r="D1957" t="s">
        <v>56</v>
      </c>
      <c r="E1957" t="s">
        <v>67</v>
      </c>
    </row>
    <row r="1958" spans="1:7" hidden="1" x14ac:dyDescent="0.25">
      <c r="A1958">
        <v>9312082</v>
      </c>
      <c r="B1958" t="s">
        <v>2283</v>
      </c>
      <c r="C1958">
        <v>88203</v>
      </c>
      <c r="D1958" t="s">
        <v>56</v>
      </c>
      <c r="E1958" t="s">
        <v>67</v>
      </c>
    </row>
    <row r="1959" spans="1:7" hidden="1" x14ac:dyDescent="0.25">
      <c r="A1959">
        <v>9312086</v>
      </c>
      <c r="B1959" t="s">
        <v>2284</v>
      </c>
      <c r="C1959">
        <v>86205</v>
      </c>
      <c r="D1959" t="s">
        <v>986</v>
      </c>
      <c r="E1959" t="s">
        <v>838</v>
      </c>
    </row>
    <row r="1960" spans="1:7" hidden="1" x14ac:dyDescent="0.25">
      <c r="A1960">
        <v>9312087</v>
      </c>
      <c r="B1960" t="s">
        <v>2285</v>
      </c>
      <c r="C1960">
        <v>86206</v>
      </c>
      <c r="D1960" t="s">
        <v>39</v>
      </c>
      <c r="E1960" t="s">
        <v>326</v>
      </c>
    </row>
    <row r="1961" spans="1:7" hidden="1" x14ac:dyDescent="0.25">
      <c r="A1961">
        <v>9312088</v>
      </c>
      <c r="B1961" t="s">
        <v>2286</v>
      </c>
      <c r="C1961">
        <v>87203</v>
      </c>
      <c r="D1961" t="s">
        <v>4</v>
      </c>
      <c r="E1961" t="s">
        <v>199</v>
      </c>
      <c r="G1961">
        <v>3.29</v>
      </c>
    </row>
    <row r="1962" spans="1:7" hidden="1" x14ac:dyDescent="0.25">
      <c r="A1962">
        <v>9312090</v>
      </c>
      <c r="B1962" t="s">
        <v>2287</v>
      </c>
      <c r="C1962">
        <v>87203</v>
      </c>
      <c r="D1962" t="s">
        <v>4</v>
      </c>
      <c r="E1962" t="s">
        <v>195</v>
      </c>
    </row>
    <row r="1963" spans="1:7" hidden="1" x14ac:dyDescent="0.25">
      <c r="A1963">
        <v>9312092</v>
      </c>
      <c r="B1963" t="s">
        <v>2288</v>
      </c>
      <c r="C1963">
        <v>88203</v>
      </c>
      <c r="D1963" t="s">
        <v>56</v>
      </c>
      <c r="E1963" t="s">
        <v>725</v>
      </c>
    </row>
    <row r="1964" spans="1:7" hidden="1" x14ac:dyDescent="0.25">
      <c r="A1964">
        <v>9312093</v>
      </c>
      <c r="B1964" t="s">
        <v>2289</v>
      </c>
      <c r="C1964">
        <v>88203</v>
      </c>
      <c r="D1964" t="s">
        <v>56</v>
      </c>
      <c r="E1964" t="s">
        <v>285</v>
      </c>
      <c r="G1964">
        <v>3.18</v>
      </c>
    </row>
    <row r="1965" spans="1:7" hidden="1" x14ac:dyDescent="0.25">
      <c r="A1965">
        <v>9312099</v>
      </c>
      <c r="B1965" t="s">
        <v>2290</v>
      </c>
      <c r="C1965">
        <v>85202</v>
      </c>
      <c r="D1965" t="s">
        <v>206</v>
      </c>
      <c r="E1965" t="s">
        <v>380</v>
      </c>
      <c r="F1965">
        <v>3.36</v>
      </c>
    </row>
    <row r="1966" spans="1:7" hidden="1" x14ac:dyDescent="0.25">
      <c r="A1966">
        <v>9312101</v>
      </c>
      <c r="B1966" t="s">
        <v>2291</v>
      </c>
      <c r="C1966">
        <v>84203</v>
      </c>
      <c r="D1966" t="s">
        <v>118</v>
      </c>
      <c r="E1966" t="s">
        <v>553</v>
      </c>
    </row>
    <row r="1967" spans="1:7" hidden="1" x14ac:dyDescent="0.25">
      <c r="A1967">
        <v>9312102</v>
      </c>
      <c r="B1967" t="s">
        <v>2292</v>
      </c>
      <c r="C1967">
        <v>83207</v>
      </c>
      <c r="D1967" t="s">
        <v>179</v>
      </c>
      <c r="E1967" t="s">
        <v>72</v>
      </c>
      <c r="G1967">
        <v>3.08</v>
      </c>
    </row>
    <row r="1968" spans="1:7" hidden="1" x14ac:dyDescent="0.25">
      <c r="A1968">
        <v>9312103</v>
      </c>
      <c r="B1968" t="s">
        <v>2293</v>
      </c>
      <c r="C1968">
        <v>87202</v>
      </c>
      <c r="D1968" t="s">
        <v>163</v>
      </c>
      <c r="E1968" t="s">
        <v>391</v>
      </c>
    </row>
    <row r="1969" spans="1:7" hidden="1" x14ac:dyDescent="0.25">
      <c r="A1969">
        <v>9312107</v>
      </c>
      <c r="B1969" t="s">
        <v>2294</v>
      </c>
      <c r="C1969">
        <v>85201</v>
      </c>
      <c r="D1969" t="s">
        <v>80</v>
      </c>
      <c r="E1969" t="s">
        <v>113</v>
      </c>
    </row>
    <row r="1970" spans="1:7" hidden="1" x14ac:dyDescent="0.25">
      <c r="A1970">
        <v>9312108</v>
      </c>
      <c r="B1970" t="s">
        <v>2295</v>
      </c>
      <c r="C1970">
        <v>88203</v>
      </c>
      <c r="D1970" t="s">
        <v>56</v>
      </c>
      <c r="E1970" t="s">
        <v>308</v>
      </c>
    </row>
    <row r="1971" spans="1:7" hidden="1" x14ac:dyDescent="0.25">
      <c r="A1971">
        <v>9312109</v>
      </c>
      <c r="B1971" t="s">
        <v>2296</v>
      </c>
      <c r="C1971">
        <v>87205</v>
      </c>
      <c r="D1971" t="s">
        <v>122</v>
      </c>
      <c r="E1971" t="s">
        <v>76</v>
      </c>
    </row>
    <row r="1972" spans="1:7" hidden="1" x14ac:dyDescent="0.25">
      <c r="A1972">
        <v>9312110</v>
      </c>
      <c r="B1972" t="s">
        <v>2297</v>
      </c>
      <c r="C1972">
        <v>87205</v>
      </c>
      <c r="D1972" t="s">
        <v>122</v>
      </c>
      <c r="E1972" t="s">
        <v>57</v>
      </c>
    </row>
    <row r="1973" spans="1:7" hidden="1" x14ac:dyDescent="0.25">
      <c r="A1973">
        <v>9312113</v>
      </c>
      <c r="B1973" t="s">
        <v>2298</v>
      </c>
      <c r="C1973">
        <v>83206</v>
      </c>
      <c r="D1973" t="s">
        <v>1064</v>
      </c>
      <c r="E1973" t="s">
        <v>393</v>
      </c>
    </row>
    <row r="1974" spans="1:7" hidden="1" x14ac:dyDescent="0.25">
      <c r="A1974">
        <v>9312118</v>
      </c>
      <c r="B1974" t="s">
        <v>2299</v>
      </c>
      <c r="C1974">
        <v>85202</v>
      </c>
      <c r="D1974" t="s">
        <v>206</v>
      </c>
      <c r="E1974" t="s">
        <v>48</v>
      </c>
    </row>
    <row r="1975" spans="1:7" hidden="1" x14ac:dyDescent="0.25">
      <c r="A1975">
        <v>9312119</v>
      </c>
      <c r="B1975" t="s">
        <v>2300</v>
      </c>
      <c r="C1975">
        <v>88201</v>
      </c>
      <c r="D1975" t="s">
        <v>325</v>
      </c>
      <c r="E1975" t="s">
        <v>326</v>
      </c>
    </row>
    <row r="1976" spans="1:7" hidden="1" x14ac:dyDescent="0.25">
      <c r="A1976">
        <v>9312121</v>
      </c>
      <c r="B1976" t="s">
        <v>2301</v>
      </c>
      <c r="C1976">
        <v>84203</v>
      </c>
      <c r="D1976" t="s">
        <v>118</v>
      </c>
      <c r="E1976" t="s">
        <v>1048</v>
      </c>
    </row>
    <row r="1977" spans="1:7" hidden="1" x14ac:dyDescent="0.25">
      <c r="A1977">
        <v>9312131</v>
      </c>
      <c r="B1977" t="s">
        <v>2302</v>
      </c>
      <c r="C1977">
        <v>86206</v>
      </c>
      <c r="D1977" t="s">
        <v>39</v>
      </c>
      <c r="E1977" t="s">
        <v>1426</v>
      </c>
    </row>
    <row r="1978" spans="1:7" hidden="1" x14ac:dyDescent="0.25">
      <c r="A1978">
        <v>9312132</v>
      </c>
      <c r="B1978" t="s">
        <v>2303</v>
      </c>
      <c r="C1978">
        <v>87203</v>
      </c>
      <c r="D1978" t="s">
        <v>4</v>
      </c>
      <c r="E1978" t="s">
        <v>2304</v>
      </c>
    </row>
    <row r="1979" spans="1:7" hidden="1" x14ac:dyDescent="0.25">
      <c r="A1979">
        <v>9312134</v>
      </c>
      <c r="B1979" t="s">
        <v>2305</v>
      </c>
      <c r="C1979">
        <v>88203</v>
      </c>
      <c r="D1979" t="s">
        <v>56</v>
      </c>
      <c r="E1979" t="s">
        <v>1302</v>
      </c>
      <c r="F1979">
        <v>3.42</v>
      </c>
    </row>
    <row r="1980" spans="1:7" hidden="1" x14ac:dyDescent="0.25">
      <c r="A1980">
        <v>9312142</v>
      </c>
      <c r="B1980" t="s">
        <v>2306</v>
      </c>
      <c r="C1980">
        <v>83207</v>
      </c>
      <c r="D1980" t="s">
        <v>179</v>
      </c>
      <c r="E1980" t="s">
        <v>2249</v>
      </c>
      <c r="F1980">
        <v>3.42</v>
      </c>
    </row>
    <row r="1981" spans="1:7" hidden="1" x14ac:dyDescent="0.25">
      <c r="A1981">
        <v>9312143</v>
      </c>
      <c r="B1981" t="s">
        <v>2307</v>
      </c>
      <c r="C1981">
        <v>86206</v>
      </c>
      <c r="D1981" t="s">
        <v>39</v>
      </c>
      <c r="E1981" t="s">
        <v>173</v>
      </c>
    </row>
    <row r="1982" spans="1:7" hidden="1" x14ac:dyDescent="0.25">
      <c r="A1982">
        <v>9312145</v>
      </c>
      <c r="B1982" t="s">
        <v>2308</v>
      </c>
      <c r="C1982">
        <v>86206</v>
      </c>
      <c r="D1982" t="s">
        <v>39</v>
      </c>
      <c r="E1982" t="s">
        <v>83</v>
      </c>
    </row>
    <row r="1983" spans="1:7" hidden="1" x14ac:dyDescent="0.25">
      <c r="A1983">
        <v>9312150</v>
      </c>
      <c r="B1983" t="s">
        <v>2309</v>
      </c>
      <c r="C1983">
        <v>84205</v>
      </c>
      <c r="D1983" t="s">
        <v>7</v>
      </c>
      <c r="E1983" t="s">
        <v>204</v>
      </c>
      <c r="G1983">
        <v>3.32</v>
      </c>
    </row>
    <row r="1984" spans="1:7" hidden="1" x14ac:dyDescent="0.25">
      <c r="A1984">
        <v>9312153</v>
      </c>
      <c r="B1984" t="s">
        <v>2310</v>
      </c>
      <c r="C1984">
        <v>87201</v>
      </c>
      <c r="D1984" t="s">
        <v>12</v>
      </c>
      <c r="E1984" t="s">
        <v>2311</v>
      </c>
    </row>
    <row r="1985" spans="1:6" hidden="1" x14ac:dyDescent="0.25">
      <c r="A1985">
        <v>9312154</v>
      </c>
      <c r="B1985" t="s">
        <v>2312</v>
      </c>
      <c r="C1985">
        <v>84202</v>
      </c>
      <c r="D1985" t="s">
        <v>28</v>
      </c>
      <c r="E1985" t="s">
        <v>556</v>
      </c>
    </row>
    <row r="1986" spans="1:6" hidden="1" x14ac:dyDescent="0.25">
      <c r="A1986">
        <v>9312155</v>
      </c>
      <c r="B1986" t="s">
        <v>2313</v>
      </c>
      <c r="C1986">
        <v>83206</v>
      </c>
      <c r="D1986" t="s">
        <v>1064</v>
      </c>
      <c r="E1986" t="s">
        <v>87</v>
      </c>
    </row>
    <row r="1987" spans="1:6" hidden="1" x14ac:dyDescent="0.25">
      <c r="A1987">
        <v>9312157</v>
      </c>
      <c r="B1987" t="s">
        <v>2314</v>
      </c>
      <c r="C1987">
        <v>88205</v>
      </c>
      <c r="D1987" t="s">
        <v>75</v>
      </c>
      <c r="E1987" t="s">
        <v>120</v>
      </c>
    </row>
    <row r="1988" spans="1:6" hidden="1" x14ac:dyDescent="0.25">
      <c r="A1988">
        <v>9312160</v>
      </c>
      <c r="B1988" t="s">
        <v>2315</v>
      </c>
      <c r="C1988">
        <v>88203</v>
      </c>
      <c r="D1988" t="s">
        <v>56</v>
      </c>
      <c r="E1988" t="s">
        <v>59</v>
      </c>
    </row>
    <row r="1989" spans="1:6" hidden="1" x14ac:dyDescent="0.25">
      <c r="A1989">
        <v>9312161</v>
      </c>
      <c r="B1989" t="s">
        <v>2316</v>
      </c>
      <c r="C1989">
        <v>86206</v>
      </c>
      <c r="D1989" t="s">
        <v>39</v>
      </c>
      <c r="E1989" t="s">
        <v>87</v>
      </c>
    </row>
    <row r="1990" spans="1:6" hidden="1" x14ac:dyDescent="0.25">
      <c r="A1990">
        <v>9312163</v>
      </c>
      <c r="B1990" t="s">
        <v>2317</v>
      </c>
      <c r="C1990">
        <v>87202</v>
      </c>
      <c r="D1990" t="s">
        <v>163</v>
      </c>
      <c r="E1990" t="s">
        <v>2318</v>
      </c>
    </row>
    <row r="1991" spans="1:6" hidden="1" x14ac:dyDescent="0.25">
      <c r="A1991">
        <v>9312164</v>
      </c>
      <c r="B1991" t="s">
        <v>2319</v>
      </c>
      <c r="C1991">
        <v>86206</v>
      </c>
      <c r="D1991" t="s">
        <v>39</v>
      </c>
      <c r="E1991" t="s">
        <v>57</v>
      </c>
    </row>
    <row r="1992" spans="1:6" hidden="1" x14ac:dyDescent="0.25">
      <c r="A1992">
        <v>9312165</v>
      </c>
      <c r="B1992" t="s">
        <v>2320</v>
      </c>
      <c r="C1992">
        <v>87202</v>
      </c>
      <c r="D1992" t="s">
        <v>163</v>
      </c>
      <c r="E1992" t="s">
        <v>76</v>
      </c>
    </row>
    <row r="1993" spans="1:6" hidden="1" x14ac:dyDescent="0.25">
      <c r="A1993">
        <v>9312168</v>
      </c>
      <c r="B1993" t="s">
        <v>2321</v>
      </c>
      <c r="C1993">
        <v>87202</v>
      </c>
      <c r="D1993" t="s">
        <v>163</v>
      </c>
      <c r="E1993" t="s">
        <v>1638</v>
      </c>
      <c r="F1993">
        <v>3.31</v>
      </c>
    </row>
    <row r="1994" spans="1:6" hidden="1" x14ac:dyDescent="0.25">
      <c r="A1994">
        <v>9312173</v>
      </c>
      <c r="B1994" t="s">
        <v>2322</v>
      </c>
      <c r="C1994">
        <v>86202</v>
      </c>
      <c r="D1994" t="s">
        <v>64</v>
      </c>
      <c r="E1994" t="s">
        <v>120</v>
      </c>
    </row>
    <row r="1995" spans="1:6" hidden="1" x14ac:dyDescent="0.25">
      <c r="A1995">
        <v>9312174</v>
      </c>
      <c r="B1995" t="s">
        <v>2323</v>
      </c>
      <c r="C1995">
        <v>86206</v>
      </c>
      <c r="D1995" t="s">
        <v>39</v>
      </c>
      <c r="E1995" t="s">
        <v>838</v>
      </c>
    </row>
    <row r="1996" spans="1:6" hidden="1" x14ac:dyDescent="0.25">
      <c r="A1996">
        <v>9312176</v>
      </c>
      <c r="B1996" t="s">
        <v>2324</v>
      </c>
      <c r="C1996">
        <v>88203</v>
      </c>
      <c r="D1996" t="s">
        <v>56</v>
      </c>
      <c r="E1996" t="s">
        <v>213</v>
      </c>
    </row>
    <row r="1997" spans="1:6" hidden="1" x14ac:dyDescent="0.25">
      <c r="A1997">
        <v>9312177</v>
      </c>
      <c r="B1997" t="s">
        <v>2325</v>
      </c>
      <c r="C1997">
        <v>85202</v>
      </c>
      <c r="D1997" t="s">
        <v>206</v>
      </c>
      <c r="E1997" t="s">
        <v>219</v>
      </c>
    </row>
    <row r="1998" spans="1:6" hidden="1" x14ac:dyDescent="0.25">
      <c r="A1998">
        <v>9312180</v>
      </c>
      <c r="B1998" t="s">
        <v>2326</v>
      </c>
      <c r="C1998">
        <v>88201</v>
      </c>
      <c r="D1998" t="s">
        <v>325</v>
      </c>
      <c r="E1998" t="s">
        <v>611</v>
      </c>
      <c r="F1998">
        <v>3.43</v>
      </c>
    </row>
    <row r="1999" spans="1:6" hidden="1" x14ac:dyDescent="0.25">
      <c r="A1999">
        <v>9312185</v>
      </c>
      <c r="B1999" t="s">
        <v>2327</v>
      </c>
      <c r="C1999">
        <v>88203</v>
      </c>
      <c r="D1999" t="s">
        <v>56</v>
      </c>
      <c r="E1999" t="s">
        <v>87</v>
      </c>
    </row>
    <row r="2000" spans="1:6" hidden="1" x14ac:dyDescent="0.25">
      <c r="A2000">
        <v>9312186</v>
      </c>
      <c r="B2000" t="s">
        <v>2328</v>
      </c>
      <c r="C2000">
        <v>84202</v>
      </c>
      <c r="D2000" t="s">
        <v>28</v>
      </c>
      <c r="E2000" s="1">
        <v>42465</v>
      </c>
      <c r="F2000">
        <v>3.26</v>
      </c>
    </row>
    <row r="2001" spans="1:7" hidden="1" x14ac:dyDescent="0.25">
      <c r="A2001">
        <v>9312187</v>
      </c>
      <c r="B2001" t="s">
        <v>2329</v>
      </c>
      <c r="C2001">
        <v>83207</v>
      </c>
      <c r="D2001" t="s">
        <v>179</v>
      </c>
      <c r="E2001" t="s">
        <v>1476</v>
      </c>
    </row>
    <row r="2002" spans="1:7" hidden="1" x14ac:dyDescent="0.25">
      <c r="A2002">
        <v>9312188</v>
      </c>
      <c r="B2002" t="s">
        <v>2330</v>
      </c>
      <c r="C2002">
        <v>86206</v>
      </c>
      <c r="D2002" t="s">
        <v>39</v>
      </c>
      <c r="E2002" t="s">
        <v>87</v>
      </c>
    </row>
    <row r="2003" spans="1:7" hidden="1" x14ac:dyDescent="0.25">
      <c r="A2003">
        <v>9312194</v>
      </c>
      <c r="B2003" t="s">
        <v>2331</v>
      </c>
      <c r="C2003">
        <v>85201</v>
      </c>
      <c r="D2003" t="s">
        <v>80</v>
      </c>
      <c r="E2003" t="s">
        <v>611</v>
      </c>
      <c r="F2003">
        <v>3.81</v>
      </c>
    </row>
    <row r="2004" spans="1:7" hidden="1" x14ac:dyDescent="0.25">
      <c r="A2004">
        <v>9312195</v>
      </c>
      <c r="B2004" t="s">
        <v>2332</v>
      </c>
      <c r="C2004">
        <v>83207</v>
      </c>
      <c r="D2004" t="s">
        <v>179</v>
      </c>
      <c r="E2004" t="s">
        <v>1445</v>
      </c>
    </row>
    <row r="2005" spans="1:7" hidden="1" x14ac:dyDescent="0.25">
      <c r="A2005">
        <v>9312196</v>
      </c>
      <c r="B2005" t="s">
        <v>2333</v>
      </c>
      <c r="C2005">
        <v>84202</v>
      </c>
      <c r="D2005" t="s">
        <v>28</v>
      </c>
      <c r="E2005" t="s">
        <v>433</v>
      </c>
    </row>
    <row r="2006" spans="1:7" hidden="1" x14ac:dyDescent="0.25">
      <c r="A2006">
        <v>9312200</v>
      </c>
      <c r="B2006" t="s">
        <v>2334</v>
      </c>
      <c r="C2006">
        <v>83203</v>
      </c>
      <c r="D2006" t="s">
        <v>98</v>
      </c>
      <c r="E2006" s="1">
        <v>41885</v>
      </c>
    </row>
    <row r="2007" spans="1:7" hidden="1" x14ac:dyDescent="0.25">
      <c r="A2007">
        <v>9312201</v>
      </c>
      <c r="B2007" t="s">
        <v>2335</v>
      </c>
      <c r="C2007">
        <v>84204</v>
      </c>
      <c r="D2007" t="s">
        <v>127</v>
      </c>
      <c r="E2007" t="s">
        <v>2</v>
      </c>
    </row>
    <row r="2008" spans="1:7" hidden="1" x14ac:dyDescent="0.25">
      <c r="A2008">
        <v>9312207</v>
      </c>
      <c r="B2008" t="s">
        <v>2336</v>
      </c>
      <c r="C2008">
        <v>84205</v>
      </c>
      <c r="D2008" t="s">
        <v>7</v>
      </c>
      <c r="E2008" t="s">
        <v>648</v>
      </c>
    </row>
    <row r="2009" spans="1:7" hidden="1" x14ac:dyDescent="0.25">
      <c r="A2009">
        <v>9312213</v>
      </c>
      <c r="B2009" t="s">
        <v>2337</v>
      </c>
      <c r="C2009">
        <v>87202</v>
      </c>
      <c r="D2009" t="s">
        <v>163</v>
      </c>
      <c r="E2009" t="s">
        <v>896</v>
      </c>
      <c r="G2009">
        <v>3.33</v>
      </c>
    </row>
    <row r="2010" spans="1:7" hidden="1" x14ac:dyDescent="0.25">
      <c r="A2010">
        <v>9312214</v>
      </c>
      <c r="B2010" t="s">
        <v>2338</v>
      </c>
      <c r="C2010">
        <v>86206</v>
      </c>
      <c r="D2010" t="s">
        <v>39</v>
      </c>
      <c r="E2010" t="s">
        <v>1641</v>
      </c>
      <c r="F2010">
        <v>3.34</v>
      </c>
    </row>
    <row r="2011" spans="1:7" hidden="1" x14ac:dyDescent="0.25">
      <c r="A2011">
        <v>9312216</v>
      </c>
      <c r="B2011" t="s">
        <v>2339</v>
      </c>
      <c r="C2011">
        <v>84204</v>
      </c>
      <c r="D2011" t="s">
        <v>127</v>
      </c>
      <c r="E2011" t="s">
        <v>1657</v>
      </c>
      <c r="F2011">
        <v>3.34</v>
      </c>
    </row>
    <row r="2012" spans="1:7" hidden="1" x14ac:dyDescent="0.25">
      <c r="A2012">
        <v>9312220</v>
      </c>
      <c r="B2012" t="s">
        <v>2340</v>
      </c>
      <c r="C2012">
        <v>87203</v>
      </c>
      <c r="D2012" t="s">
        <v>4</v>
      </c>
      <c r="E2012" t="s">
        <v>653</v>
      </c>
    </row>
    <row r="2013" spans="1:7" hidden="1" x14ac:dyDescent="0.25">
      <c r="A2013">
        <v>9312223</v>
      </c>
      <c r="B2013" t="s">
        <v>2341</v>
      </c>
      <c r="C2013">
        <v>84205</v>
      </c>
      <c r="D2013" t="s">
        <v>7</v>
      </c>
      <c r="E2013" t="s">
        <v>1302</v>
      </c>
      <c r="F2013">
        <v>3.16</v>
      </c>
    </row>
    <row r="2014" spans="1:7" hidden="1" x14ac:dyDescent="0.25">
      <c r="A2014">
        <v>9312230</v>
      </c>
      <c r="B2014" t="s">
        <v>2342</v>
      </c>
      <c r="C2014">
        <v>83207</v>
      </c>
      <c r="D2014" t="s">
        <v>179</v>
      </c>
      <c r="E2014" t="s">
        <v>1638</v>
      </c>
      <c r="F2014">
        <v>3.4</v>
      </c>
    </row>
    <row r="2015" spans="1:7" hidden="1" x14ac:dyDescent="0.25">
      <c r="A2015">
        <v>9312231</v>
      </c>
      <c r="B2015" t="s">
        <v>2343</v>
      </c>
      <c r="C2015">
        <v>83207</v>
      </c>
      <c r="D2015" t="s">
        <v>179</v>
      </c>
      <c r="E2015" t="s">
        <v>301</v>
      </c>
      <c r="G2015">
        <v>3.25</v>
      </c>
    </row>
    <row r="2016" spans="1:7" hidden="1" x14ac:dyDescent="0.25">
      <c r="A2016">
        <v>9312233</v>
      </c>
      <c r="B2016" t="s">
        <v>2344</v>
      </c>
      <c r="C2016">
        <v>87201</v>
      </c>
      <c r="D2016" t="s">
        <v>12</v>
      </c>
      <c r="E2016" t="s">
        <v>257</v>
      </c>
    </row>
    <row r="2017" spans="1:7" hidden="1" x14ac:dyDescent="0.25">
      <c r="A2017">
        <v>9312234</v>
      </c>
      <c r="B2017" t="s">
        <v>2345</v>
      </c>
      <c r="C2017">
        <v>83207</v>
      </c>
      <c r="D2017" t="s">
        <v>179</v>
      </c>
      <c r="E2017" t="s">
        <v>87</v>
      </c>
    </row>
    <row r="2018" spans="1:7" hidden="1" x14ac:dyDescent="0.25">
      <c r="A2018">
        <v>9312235</v>
      </c>
      <c r="B2018" t="s">
        <v>2346</v>
      </c>
      <c r="C2018">
        <v>84205</v>
      </c>
      <c r="D2018" t="s">
        <v>7</v>
      </c>
      <c r="E2018" t="s">
        <v>2347</v>
      </c>
    </row>
    <row r="2019" spans="1:7" hidden="1" x14ac:dyDescent="0.25">
      <c r="A2019">
        <v>9312239</v>
      </c>
      <c r="B2019" t="s">
        <v>2348</v>
      </c>
      <c r="C2019">
        <v>85201</v>
      </c>
      <c r="D2019" t="s">
        <v>80</v>
      </c>
      <c r="E2019" t="s">
        <v>326</v>
      </c>
    </row>
    <row r="2020" spans="1:7" hidden="1" x14ac:dyDescent="0.25">
      <c r="A2020">
        <v>9312240</v>
      </c>
      <c r="B2020" t="s">
        <v>2349</v>
      </c>
      <c r="C2020">
        <v>88205</v>
      </c>
      <c r="D2020" t="s">
        <v>75</v>
      </c>
      <c r="E2020" t="s">
        <v>226</v>
      </c>
    </row>
    <row r="2021" spans="1:7" hidden="1" x14ac:dyDescent="0.25">
      <c r="A2021">
        <v>9312242</v>
      </c>
      <c r="B2021" t="s">
        <v>2350</v>
      </c>
      <c r="C2021">
        <v>83207</v>
      </c>
      <c r="D2021" t="s">
        <v>179</v>
      </c>
      <c r="E2021" t="s">
        <v>393</v>
      </c>
    </row>
    <row r="2022" spans="1:7" hidden="1" x14ac:dyDescent="0.25">
      <c r="A2022">
        <v>9312244</v>
      </c>
      <c r="B2022" t="s">
        <v>2351</v>
      </c>
      <c r="C2022">
        <v>88203</v>
      </c>
      <c r="D2022" t="s">
        <v>56</v>
      </c>
      <c r="E2022" t="s">
        <v>694</v>
      </c>
      <c r="G2022">
        <v>3.33</v>
      </c>
    </row>
    <row r="2023" spans="1:7" hidden="1" x14ac:dyDescent="0.25">
      <c r="A2023">
        <v>9312246</v>
      </c>
      <c r="B2023" t="s">
        <v>2352</v>
      </c>
      <c r="C2023">
        <v>86206</v>
      </c>
      <c r="D2023" t="s">
        <v>39</v>
      </c>
      <c r="E2023" t="s">
        <v>169</v>
      </c>
      <c r="F2023">
        <v>3.07</v>
      </c>
    </row>
    <row r="2024" spans="1:7" hidden="1" x14ac:dyDescent="0.25">
      <c r="A2024">
        <v>9312251</v>
      </c>
      <c r="B2024" t="s">
        <v>2353</v>
      </c>
      <c r="C2024">
        <v>87205</v>
      </c>
      <c r="D2024" t="s">
        <v>122</v>
      </c>
      <c r="E2024" t="s">
        <v>449</v>
      </c>
    </row>
    <row r="2025" spans="1:7" hidden="1" x14ac:dyDescent="0.25">
      <c r="A2025">
        <v>9312254</v>
      </c>
      <c r="B2025" t="s">
        <v>2354</v>
      </c>
      <c r="C2025">
        <v>83207</v>
      </c>
      <c r="D2025" t="s">
        <v>179</v>
      </c>
      <c r="E2025" t="s">
        <v>1476</v>
      </c>
    </row>
    <row r="2026" spans="1:7" hidden="1" x14ac:dyDescent="0.25">
      <c r="A2026">
        <v>9312255</v>
      </c>
      <c r="B2026" t="s">
        <v>2355</v>
      </c>
      <c r="C2026">
        <v>83207</v>
      </c>
      <c r="D2026" t="s">
        <v>179</v>
      </c>
      <c r="E2026" t="s">
        <v>383</v>
      </c>
    </row>
    <row r="2027" spans="1:7" hidden="1" x14ac:dyDescent="0.25">
      <c r="A2027">
        <v>9312256</v>
      </c>
      <c r="B2027" t="s">
        <v>2356</v>
      </c>
      <c r="C2027">
        <v>88201</v>
      </c>
      <c r="D2027" t="s">
        <v>325</v>
      </c>
      <c r="E2027" t="s">
        <v>59</v>
      </c>
    </row>
    <row r="2028" spans="1:7" hidden="1" x14ac:dyDescent="0.25">
      <c r="A2028">
        <v>9312259</v>
      </c>
      <c r="B2028" t="s">
        <v>2357</v>
      </c>
      <c r="C2028">
        <v>84203</v>
      </c>
      <c r="D2028" t="s">
        <v>118</v>
      </c>
      <c r="E2028" t="s">
        <v>544</v>
      </c>
      <c r="F2028">
        <v>3.46</v>
      </c>
    </row>
    <row r="2029" spans="1:7" hidden="1" x14ac:dyDescent="0.25">
      <c r="A2029">
        <v>9312261</v>
      </c>
      <c r="B2029" t="s">
        <v>2358</v>
      </c>
      <c r="C2029">
        <v>84203</v>
      </c>
      <c r="D2029" t="s">
        <v>118</v>
      </c>
      <c r="E2029" t="s">
        <v>57</v>
      </c>
    </row>
    <row r="2030" spans="1:7" hidden="1" x14ac:dyDescent="0.25">
      <c r="A2030">
        <v>9312262</v>
      </c>
      <c r="B2030" t="s">
        <v>2359</v>
      </c>
      <c r="C2030">
        <v>86206</v>
      </c>
      <c r="D2030" t="s">
        <v>39</v>
      </c>
      <c r="E2030" t="s">
        <v>694</v>
      </c>
      <c r="G2030">
        <v>3.41</v>
      </c>
    </row>
    <row r="2031" spans="1:7" hidden="1" x14ac:dyDescent="0.25">
      <c r="A2031">
        <v>9312266</v>
      </c>
      <c r="B2031" t="s">
        <v>2360</v>
      </c>
      <c r="C2031">
        <v>87201</v>
      </c>
      <c r="D2031" t="s">
        <v>12</v>
      </c>
      <c r="E2031" t="s">
        <v>76</v>
      </c>
    </row>
    <row r="2032" spans="1:7" hidden="1" x14ac:dyDescent="0.25">
      <c r="A2032">
        <v>9312272</v>
      </c>
      <c r="B2032" t="s">
        <v>2361</v>
      </c>
      <c r="C2032">
        <v>88201</v>
      </c>
      <c r="D2032" t="s">
        <v>325</v>
      </c>
      <c r="E2032" t="s">
        <v>2362</v>
      </c>
      <c r="G2032">
        <v>3.24</v>
      </c>
    </row>
    <row r="2033" spans="1:7" hidden="1" x14ac:dyDescent="0.25">
      <c r="A2033">
        <v>9312274</v>
      </c>
      <c r="B2033" t="s">
        <v>2363</v>
      </c>
      <c r="C2033">
        <v>88209</v>
      </c>
      <c r="D2033" t="s">
        <v>61</v>
      </c>
      <c r="E2033" t="s">
        <v>157</v>
      </c>
    </row>
    <row r="2034" spans="1:7" hidden="1" x14ac:dyDescent="0.25">
      <c r="A2034">
        <v>9312275</v>
      </c>
      <c r="B2034" t="s">
        <v>2364</v>
      </c>
      <c r="C2034">
        <v>86206</v>
      </c>
      <c r="D2034" t="s">
        <v>39</v>
      </c>
      <c r="E2034" t="s">
        <v>83</v>
      </c>
    </row>
    <row r="2035" spans="1:7" hidden="1" x14ac:dyDescent="0.25">
      <c r="A2035">
        <v>9312276</v>
      </c>
      <c r="B2035" t="s">
        <v>2365</v>
      </c>
      <c r="C2035">
        <v>83207</v>
      </c>
      <c r="D2035" t="s">
        <v>179</v>
      </c>
      <c r="E2035" t="s">
        <v>383</v>
      </c>
    </row>
    <row r="2036" spans="1:7" hidden="1" x14ac:dyDescent="0.25">
      <c r="A2036">
        <v>9312277</v>
      </c>
      <c r="B2036" t="s">
        <v>2366</v>
      </c>
      <c r="C2036">
        <v>84203</v>
      </c>
      <c r="D2036" t="s">
        <v>118</v>
      </c>
      <c r="E2036" t="s">
        <v>87</v>
      </c>
    </row>
    <row r="2037" spans="1:7" hidden="1" x14ac:dyDescent="0.25">
      <c r="A2037">
        <v>9312283</v>
      </c>
      <c r="B2037" t="s">
        <v>2367</v>
      </c>
      <c r="C2037">
        <v>85201</v>
      </c>
      <c r="D2037" t="s">
        <v>80</v>
      </c>
      <c r="E2037" t="s">
        <v>140</v>
      </c>
      <c r="G2037">
        <v>3.65</v>
      </c>
    </row>
    <row r="2038" spans="1:7" hidden="1" x14ac:dyDescent="0.25">
      <c r="A2038">
        <v>9312287</v>
      </c>
      <c r="B2038" t="s">
        <v>2368</v>
      </c>
      <c r="C2038">
        <v>85202</v>
      </c>
      <c r="D2038" t="s">
        <v>206</v>
      </c>
      <c r="E2038" t="s">
        <v>145</v>
      </c>
    </row>
    <row r="2039" spans="1:7" hidden="1" x14ac:dyDescent="0.25">
      <c r="A2039">
        <v>9312290</v>
      </c>
      <c r="B2039" t="s">
        <v>2369</v>
      </c>
      <c r="C2039">
        <v>88205</v>
      </c>
      <c r="D2039" t="s">
        <v>75</v>
      </c>
      <c r="E2039" t="s">
        <v>2150</v>
      </c>
    </row>
    <row r="2040" spans="1:7" hidden="1" x14ac:dyDescent="0.25">
      <c r="A2040">
        <v>9312293</v>
      </c>
      <c r="B2040" t="s">
        <v>2370</v>
      </c>
      <c r="C2040">
        <v>86206</v>
      </c>
      <c r="D2040" t="s">
        <v>39</v>
      </c>
      <c r="E2040" t="s">
        <v>838</v>
      </c>
    </row>
    <row r="2041" spans="1:7" hidden="1" x14ac:dyDescent="0.25">
      <c r="A2041">
        <v>9312294</v>
      </c>
      <c r="B2041" t="s">
        <v>2371</v>
      </c>
      <c r="C2041">
        <v>88209</v>
      </c>
      <c r="D2041" t="s">
        <v>61</v>
      </c>
      <c r="E2041" t="s">
        <v>1828</v>
      </c>
      <c r="F2041">
        <v>3.22</v>
      </c>
    </row>
    <row r="2042" spans="1:7" hidden="1" x14ac:dyDescent="0.25">
      <c r="A2042">
        <v>9312295</v>
      </c>
      <c r="B2042" t="s">
        <v>2372</v>
      </c>
      <c r="C2042">
        <v>83207</v>
      </c>
      <c r="D2042" t="s">
        <v>179</v>
      </c>
      <c r="E2042" t="s">
        <v>806</v>
      </c>
      <c r="G2042">
        <v>3</v>
      </c>
    </row>
    <row r="2043" spans="1:7" hidden="1" x14ac:dyDescent="0.25">
      <c r="A2043">
        <v>9312296</v>
      </c>
      <c r="B2043" t="s">
        <v>2373</v>
      </c>
      <c r="C2043">
        <v>85201</v>
      </c>
      <c r="D2043" t="s">
        <v>80</v>
      </c>
      <c r="E2043" t="s">
        <v>140</v>
      </c>
      <c r="G2043">
        <v>3.6</v>
      </c>
    </row>
    <row r="2044" spans="1:7" hidden="1" x14ac:dyDescent="0.25">
      <c r="A2044">
        <v>9312297</v>
      </c>
      <c r="B2044" t="s">
        <v>2374</v>
      </c>
      <c r="C2044">
        <v>84205</v>
      </c>
      <c r="D2044" t="s">
        <v>7</v>
      </c>
      <c r="E2044" t="s">
        <v>661</v>
      </c>
    </row>
    <row r="2045" spans="1:7" hidden="1" x14ac:dyDescent="0.25">
      <c r="A2045">
        <v>9312298</v>
      </c>
      <c r="B2045" t="s">
        <v>2375</v>
      </c>
      <c r="C2045">
        <v>83207</v>
      </c>
      <c r="D2045" t="s">
        <v>179</v>
      </c>
      <c r="E2045" t="s">
        <v>99</v>
      </c>
      <c r="G2045">
        <v>3.34</v>
      </c>
    </row>
    <row r="2046" spans="1:7" hidden="1" x14ac:dyDescent="0.25">
      <c r="A2046">
        <v>9312300</v>
      </c>
      <c r="B2046" t="s">
        <v>2376</v>
      </c>
      <c r="C2046">
        <v>83207</v>
      </c>
      <c r="D2046" t="s">
        <v>179</v>
      </c>
      <c r="E2046" t="s">
        <v>72</v>
      </c>
      <c r="G2046">
        <v>3.29</v>
      </c>
    </row>
    <row r="2047" spans="1:7" hidden="1" x14ac:dyDescent="0.25">
      <c r="A2047">
        <v>9312304</v>
      </c>
      <c r="B2047" t="s">
        <v>2377</v>
      </c>
      <c r="C2047">
        <v>84202</v>
      </c>
      <c r="D2047" t="s">
        <v>28</v>
      </c>
      <c r="E2047" t="s">
        <v>65</v>
      </c>
    </row>
    <row r="2048" spans="1:7" hidden="1" x14ac:dyDescent="0.25">
      <c r="A2048">
        <v>9312306</v>
      </c>
      <c r="B2048" t="s">
        <v>2378</v>
      </c>
      <c r="C2048">
        <v>87202</v>
      </c>
      <c r="D2048" t="s">
        <v>163</v>
      </c>
      <c r="E2048" t="s">
        <v>228</v>
      </c>
      <c r="G2048">
        <v>3.34</v>
      </c>
    </row>
    <row r="2049" spans="1:7" hidden="1" x14ac:dyDescent="0.25">
      <c r="A2049">
        <v>9312309</v>
      </c>
      <c r="B2049" t="s">
        <v>2379</v>
      </c>
      <c r="C2049">
        <v>84202</v>
      </c>
      <c r="D2049" t="s">
        <v>28</v>
      </c>
      <c r="E2049" t="s">
        <v>640</v>
      </c>
    </row>
    <row r="2050" spans="1:7" hidden="1" x14ac:dyDescent="0.25">
      <c r="A2050">
        <v>9312310</v>
      </c>
      <c r="B2050" t="s">
        <v>2380</v>
      </c>
      <c r="C2050">
        <v>87201</v>
      </c>
      <c r="D2050" t="s">
        <v>12</v>
      </c>
      <c r="E2050" t="s">
        <v>120</v>
      </c>
    </row>
    <row r="2051" spans="1:7" hidden="1" x14ac:dyDescent="0.25">
      <c r="A2051">
        <v>9312312</v>
      </c>
      <c r="B2051" t="s">
        <v>2381</v>
      </c>
      <c r="C2051">
        <v>83207</v>
      </c>
      <c r="D2051" t="s">
        <v>179</v>
      </c>
      <c r="E2051" t="s">
        <v>806</v>
      </c>
      <c r="G2051">
        <v>3.03</v>
      </c>
    </row>
    <row r="2052" spans="1:7" hidden="1" x14ac:dyDescent="0.25">
      <c r="A2052">
        <v>9312313</v>
      </c>
      <c r="B2052" t="s">
        <v>2382</v>
      </c>
      <c r="C2052">
        <v>87204</v>
      </c>
      <c r="D2052" t="s">
        <v>669</v>
      </c>
      <c r="E2052" t="s">
        <v>93</v>
      </c>
    </row>
    <row r="2053" spans="1:7" hidden="1" x14ac:dyDescent="0.25">
      <c r="A2053">
        <v>9312321</v>
      </c>
      <c r="B2053" t="s">
        <v>2383</v>
      </c>
      <c r="C2053">
        <v>88201</v>
      </c>
      <c r="D2053" t="s">
        <v>325</v>
      </c>
      <c r="E2053" t="s">
        <v>83</v>
      </c>
    </row>
    <row r="2054" spans="1:7" hidden="1" x14ac:dyDescent="0.25">
      <c r="A2054">
        <v>9312322</v>
      </c>
      <c r="B2054" t="s">
        <v>2384</v>
      </c>
      <c r="C2054">
        <v>87203</v>
      </c>
      <c r="D2054" t="s">
        <v>4</v>
      </c>
      <c r="E2054" t="s">
        <v>195</v>
      </c>
    </row>
    <row r="2055" spans="1:7" hidden="1" x14ac:dyDescent="0.25">
      <c r="A2055">
        <v>9312324</v>
      </c>
      <c r="B2055" t="s">
        <v>2385</v>
      </c>
      <c r="C2055">
        <v>83207</v>
      </c>
      <c r="D2055" t="s">
        <v>179</v>
      </c>
      <c r="E2055" t="s">
        <v>648</v>
      </c>
    </row>
    <row r="2056" spans="1:7" hidden="1" x14ac:dyDescent="0.25">
      <c r="A2056">
        <v>9312327</v>
      </c>
      <c r="B2056" t="s">
        <v>2386</v>
      </c>
      <c r="C2056">
        <v>86206</v>
      </c>
      <c r="D2056" t="s">
        <v>39</v>
      </c>
      <c r="E2056" t="s">
        <v>83</v>
      </c>
    </row>
    <row r="2057" spans="1:7" hidden="1" x14ac:dyDescent="0.25">
      <c r="A2057">
        <v>9312330</v>
      </c>
      <c r="B2057" t="s">
        <v>2387</v>
      </c>
      <c r="C2057">
        <v>83207</v>
      </c>
      <c r="D2057" t="s">
        <v>179</v>
      </c>
      <c r="E2057" t="s">
        <v>8</v>
      </c>
      <c r="G2057">
        <v>3.16</v>
      </c>
    </row>
    <row r="2058" spans="1:7" hidden="1" x14ac:dyDescent="0.25">
      <c r="A2058">
        <v>9312331</v>
      </c>
      <c r="B2058" t="s">
        <v>2388</v>
      </c>
      <c r="C2058">
        <v>87203</v>
      </c>
      <c r="D2058" t="s">
        <v>4</v>
      </c>
      <c r="E2058" t="s">
        <v>20</v>
      </c>
    </row>
    <row r="2059" spans="1:7" hidden="1" x14ac:dyDescent="0.25">
      <c r="A2059">
        <v>9312333</v>
      </c>
      <c r="B2059" t="s">
        <v>2389</v>
      </c>
      <c r="C2059">
        <v>86206</v>
      </c>
      <c r="D2059" t="s">
        <v>39</v>
      </c>
      <c r="E2059" t="s">
        <v>87</v>
      </c>
    </row>
    <row r="2060" spans="1:7" hidden="1" x14ac:dyDescent="0.25">
      <c r="A2060">
        <v>9312334</v>
      </c>
      <c r="B2060" t="s">
        <v>2390</v>
      </c>
      <c r="C2060">
        <v>88201</v>
      </c>
      <c r="D2060" t="s">
        <v>325</v>
      </c>
      <c r="E2060" t="s">
        <v>161</v>
      </c>
    </row>
    <row r="2061" spans="1:7" hidden="1" x14ac:dyDescent="0.25">
      <c r="A2061">
        <v>9312335</v>
      </c>
      <c r="B2061" t="s">
        <v>2391</v>
      </c>
      <c r="C2061">
        <v>83201</v>
      </c>
      <c r="D2061" t="s">
        <v>10</v>
      </c>
      <c r="E2061" t="s">
        <v>8</v>
      </c>
      <c r="G2061">
        <v>3.3</v>
      </c>
    </row>
    <row r="2062" spans="1:7" hidden="1" x14ac:dyDescent="0.25">
      <c r="A2062">
        <v>9312349</v>
      </c>
      <c r="B2062" t="s">
        <v>2392</v>
      </c>
      <c r="C2062">
        <v>85202</v>
      </c>
      <c r="D2062" t="s">
        <v>206</v>
      </c>
      <c r="E2062" t="s">
        <v>1302</v>
      </c>
      <c r="F2062">
        <v>3.51</v>
      </c>
    </row>
    <row r="2063" spans="1:7" hidden="1" x14ac:dyDescent="0.25">
      <c r="A2063">
        <v>9312350</v>
      </c>
      <c r="B2063" t="s">
        <v>2393</v>
      </c>
      <c r="C2063">
        <v>89201</v>
      </c>
      <c r="D2063" t="s">
        <v>115</v>
      </c>
      <c r="E2063" t="s">
        <v>611</v>
      </c>
      <c r="F2063">
        <v>3.4</v>
      </c>
    </row>
    <row r="2064" spans="1:7" hidden="1" x14ac:dyDescent="0.25">
      <c r="A2064">
        <v>9312353</v>
      </c>
      <c r="B2064" t="s">
        <v>2394</v>
      </c>
      <c r="C2064">
        <v>83207</v>
      </c>
      <c r="D2064" t="s">
        <v>179</v>
      </c>
      <c r="E2064" t="s">
        <v>1445</v>
      </c>
    </row>
    <row r="2065" spans="1:7" hidden="1" x14ac:dyDescent="0.25">
      <c r="A2065">
        <v>9312356</v>
      </c>
      <c r="B2065" t="s">
        <v>2395</v>
      </c>
      <c r="C2065">
        <v>87203</v>
      </c>
      <c r="D2065" t="s">
        <v>4</v>
      </c>
      <c r="E2065" t="s">
        <v>2396</v>
      </c>
      <c r="F2065">
        <v>3.37</v>
      </c>
    </row>
    <row r="2066" spans="1:7" hidden="1" x14ac:dyDescent="0.25">
      <c r="A2066">
        <v>9312357</v>
      </c>
      <c r="B2066" t="s">
        <v>2397</v>
      </c>
      <c r="C2066">
        <v>84204</v>
      </c>
      <c r="D2066" t="s">
        <v>127</v>
      </c>
      <c r="E2066" t="s">
        <v>157</v>
      </c>
    </row>
    <row r="2067" spans="1:7" hidden="1" x14ac:dyDescent="0.25">
      <c r="A2067">
        <v>9312358</v>
      </c>
      <c r="B2067" t="s">
        <v>2398</v>
      </c>
      <c r="C2067">
        <v>88203</v>
      </c>
      <c r="D2067" t="s">
        <v>56</v>
      </c>
      <c r="E2067" t="s">
        <v>2399</v>
      </c>
      <c r="F2067">
        <v>3.38</v>
      </c>
    </row>
    <row r="2068" spans="1:7" hidden="1" x14ac:dyDescent="0.25">
      <c r="A2068">
        <v>9312367</v>
      </c>
      <c r="B2068" t="s">
        <v>2400</v>
      </c>
      <c r="C2068">
        <v>86206</v>
      </c>
      <c r="D2068" t="s">
        <v>39</v>
      </c>
      <c r="E2068" t="s">
        <v>634</v>
      </c>
    </row>
    <row r="2069" spans="1:7" hidden="1" x14ac:dyDescent="0.25">
      <c r="A2069">
        <v>9312369</v>
      </c>
      <c r="B2069" t="s">
        <v>2401</v>
      </c>
      <c r="C2069">
        <v>83207</v>
      </c>
      <c r="D2069" t="s">
        <v>179</v>
      </c>
      <c r="E2069" t="s">
        <v>1668</v>
      </c>
    </row>
    <row r="2070" spans="1:7" hidden="1" x14ac:dyDescent="0.25">
      <c r="A2070">
        <v>9312371</v>
      </c>
      <c r="B2070" t="s">
        <v>2402</v>
      </c>
      <c r="C2070">
        <v>86206</v>
      </c>
      <c r="D2070" t="s">
        <v>39</v>
      </c>
      <c r="E2070" t="s">
        <v>452</v>
      </c>
      <c r="F2070">
        <v>3.37</v>
      </c>
    </row>
    <row r="2071" spans="1:7" hidden="1" x14ac:dyDescent="0.25">
      <c r="A2071">
        <v>9312374</v>
      </c>
      <c r="B2071" t="s">
        <v>2403</v>
      </c>
      <c r="C2071">
        <v>84202</v>
      </c>
      <c r="D2071" t="s">
        <v>28</v>
      </c>
      <c r="E2071" t="s">
        <v>640</v>
      </c>
    </row>
    <row r="2072" spans="1:7" hidden="1" x14ac:dyDescent="0.25">
      <c r="A2072">
        <v>9312375</v>
      </c>
      <c r="B2072" t="s">
        <v>2404</v>
      </c>
      <c r="C2072">
        <v>83207</v>
      </c>
      <c r="D2072" t="s">
        <v>179</v>
      </c>
      <c r="E2072" t="s">
        <v>99</v>
      </c>
      <c r="G2072">
        <v>3.32</v>
      </c>
    </row>
    <row r="2073" spans="1:7" hidden="1" x14ac:dyDescent="0.25">
      <c r="A2073">
        <v>9312379</v>
      </c>
      <c r="B2073" t="s">
        <v>2405</v>
      </c>
      <c r="C2073">
        <v>83207</v>
      </c>
      <c r="D2073" t="s">
        <v>179</v>
      </c>
      <c r="E2073" t="s">
        <v>611</v>
      </c>
      <c r="F2073">
        <v>3.4</v>
      </c>
    </row>
    <row r="2074" spans="1:7" hidden="1" x14ac:dyDescent="0.25">
      <c r="A2074">
        <v>9312382</v>
      </c>
      <c r="B2074" t="s">
        <v>2406</v>
      </c>
      <c r="C2074">
        <v>88203</v>
      </c>
      <c r="D2074" t="s">
        <v>56</v>
      </c>
      <c r="E2074" t="s">
        <v>586</v>
      </c>
    </row>
    <row r="2075" spans="1:7" hidden="1" x14ac:dyDescent="0.25">
      <c r="A2075">
        <v>9312387</v>
      </c>
      <c r="B2075" t="s">
        <v>2407</v>
      </c>
      <c r="C2075">
        <v>84202</v>
      </c>
      <c r="D2075" t="s">
        <v>28</v>
      </c>
      <c r="E2075" t="s">
        <v>2408</v>
      </c>
    </row>
    <row r="2076" spans="1:7" hidden="1" x14ac:dyDescent="0.25">
      <c r="A2076">
        <v>9312389</v>
      </c>
      <c r="B2076" t="s">
        <v>2409</v>
      </c>
      <c r="C2076">
        <v>87202</v>
      </c>
      <c r="D2076" t="s">
        <v>163</v>
      </c>
      <c r="E2076" t="s">
        <v>76</v>
      </c>
    </row>
    <row r="2077" spans="1:7" hidden="1" x14ac:dyDescent="0.25">
      <c r="A2077">
        <v>9312391</v>
      </c>
      <c r="B2077" t="s">
        <v>2410</v>
      </c>
      <c r="C2077">
        <v>84203</v>
      </c>
      <c r="D2077" t="s">
        <v>118</v>
      </c>
      <c r="E2077" t="s">
        <v>631</v>
      </c>
    </row>
    <row r="2078" spans="1:7" hidden="1" x14ac:dyDescent="0.25">
      <c r="A2078">
        <v>9312392</v>
      </c>
      <c r="B2078" t="s">
        <v>2411</v>
      </c>
      <c r="C2078">
        <v>88203</v>
      </c>
      <c r="D2078" t="s">
        <v>56</v>
      </c>
      <c r="E2078" t="s">
        <v>83</v>
      </c>
    </row>
    <row r="2079" spans="1:7" hidden="1" x14ac:dyDescent="0.25">
      <c r="A2079">
        <v>9312395</v>
      </c>
      <c r="B2079" t="s">
        <v>2412</v>
      </c>
      <c r="C2079">
        <v>83207</v>
      </c>
      <c r="D2079" t="s">
        <v>179</v>
      </c>
      <c r="E2079" t="s">
        <v>1476</v>
      </c>
    </row>
    <row r="2080" spans="1:7" hidden="1" x14ac:dyDescent="0.25">
      <c r="A2080">
        <v>9312396</v>
      </c>
      <c r="B2080" t="s">
        <v>2413</v>
      </c>
      <c r="C2080">
        <v>87205</v>
      </c>
      <c r="D2080" t="s">
        <v>122</v>
      </c>
      <c r="E2080" t="s">
        <v>57</v>
      </c>
    </row>
    <row r="2081" spans="1:7" hidden="1" x14ac:dyDescent="0.25">
      <c r="A2081">
        <v>9312403</v>
      </c>
      <c r="B2081" t="s">
        <v>2414</v>
      </c>
      <c r="C2081">
        <v>83207</v>
      </c>
      <c r="D2081" t="s">
        <v>179</v>
      </c>
      <c r="E2081" t="s">
        <v>145</v>
      </c>
    </row>
    <row r="2082" spans="1:7" hidden="1" x14ac:dyDescent="0.25">
      <c r="A2082">
        <v>9312404</v>
      </c>
      <c r="B2082" t="s">
        <v>2415</v>
      </c>
      <c r="C2082">
        <v>86206</v>
      </c>
      <c r="D2082" t="s">
        <v>39</v>
      </c>
      <c r="E2082" t="s">
        <v>963</v>
      </c>
    </row>
    <row r="2083" spans="1:7" hidden="1" x14ac:dyDescent="0.25">
      <c r="A2083">
        <v>9312407</v>
      </c>
      <c r="B2083" t="s">
        <v>2416</v>
      </c>
      <c r="C2083">
        <v>87203</v>
      </c>
      <c r="D2083" t="s">
        <v>4</v>
      </c>
      <c r="E2083" t="s">
        <v>1522</v>
      </c>
      <c r="F2083">
        <v>3.3</v>
      </c>
    </row>
    <row r="2084" spans="1:7" hidden="1" x14ac:dyDescent="0.25">
      <c r="A2084">
        <v>9312411</v>
      </c>
      <c r="B2084" t="s">
        <v>2417</v>
      </c>
      <c r="C2084">
        <v>87203</v>
      </c>
      <c r="D2084" t="s">
        <v>4</v>
      </c>
      <c r="E2084" t="s">
        <v>1430</v>
      </c>
    </row>
    <row r="2085" spans="1:7" hidden="1" x14ac:dyDescent="0.25">
      <c r="A2085">
        <v>9312413</v>
      </c>
      <c r="B2085" t="s">
        <v>2418</v>
      </c>
      <c r="C2085">
        <v>84205</v>
      </c>
      <c r="D2085" t="s">
        <v>7</v>
      </c>
      <c r="E2085" t="s">
        <v>2275</v>
      </c>
      <c r="F2085">
        <v>2.98</v>
      </c>
    </row>
    <row r="2086" spans="1:7" hidden="1" x14ac:dyDescent="0.25">
      <c r="A2086">
        <v>9312414</v>
      </c>
      <c r="B2086" t="s">
        <v>2419</v>
      </c>
      <c r="C2086">
        <v>84202</v>
      </c>
      <c r="D2086" t="s">
        <v>28</v>
      </c>
      <c r="E2086" t="s">
        <v>704</v>
      </c>
      <c r="G2086">
        <v>3.26</v>
      </c>
    </row>
    <row r="2087" spans="1:7" hidden="1" x14ac:dyDescent="0.25">
      <c r="A2087">
        <v>9312415</v>
      </c>
      <c r="B2087" t="s">
        <v>2420</v>
      </c>
      <c r="C2087">
        <v>83207</v>
      </c>
      <c r="D2087" t="s">
        <v>179</v>
      </c>
      <c r="E2087" t="s">
        <v>8</v>
      </c>
      <c r="G2087">
        <v>3.08</v>
      </c>
    </row>
    <row r="2088" spans="1:7" hidden="1" x14ac:dyDescent="0.25">
      <c r="A2088">
        <v>9312423</v>
      </c>
      <c r="B2088" t="s">
        <v>2421</v>
      </c>
      <c r="C2088">
        <v>84203</v>
      </c>
      <c r="D2088" t="s">
        <v>118</v>
      </c>
      <c r="E2088" t="s">
        <v>1426</v>
      </c>
    </row>
    <row r="2089" spans="1:7" hidden="1" x14ac:dyDescent="0.25">
      <c r="A2089">
        <v>9312433</v>
      </c>
      <c r="B2089" t="s">
        <v>2422</v>
      </c>
      <c r="C2089">
        <v>84202</v>
      </c>
      <c r="D2089" t="s">
        <v>28</v>
      </c>
      <c r="E2089" t="s">
        <v>1828</v>
      </c>
      <c r="F2089">
        <v>3.23</v>
      </c>
    </row>
    <row r="2090" spans="1:7" hidden="1" x14ac:dyDescent="0.25">
      <c r="A2090">
        <v>9312434</v>
      </c>
      <c r="B2090" t="s">
        <v>2423</v>
      </c>
      <c r="C2090">
        <v>87202</v>
      </c>
      <c r="D2090" t="s">
        <v>163</v>
      </c>
      <c r="E2090" t="s">
        <v>1265</v>
      </c>
      <c r="F2090">
        <v>3.35</v>
      </c>
    </row>
    <row r="2091" spans="1:7" hidden="1" x14ac:dyDescent="0.25">
      <c r="A2091">
        <v>9312435</v>
      </c>
      <c r="B2091" t="s">
        <v>2424</v>
      </c>
      <c r="C2091">
        <v>83207</v>
      </c>
      <c r="D2091" t="s">
        <v>179</v>
      </c>
      <c r="E2091" t="s">
        <v>195</v>
      </c>
    </row>
    <row r="2092" spans="1:7" hidden="1" x14ac:dyDescent="0.25">
      <c r="A2092">
        <v>9312441</v>
      </c>
      <c r="B2092" t="s">
        <v>2425</v>
      </c>
      <c r="C2092">
        <v>86206</v>
      </c>
      <c r="D2092" t="s">
        <v>39</v>
      </c>
      <c r="E2092" t="s">
        <v>83</v>
      </c>
    </row>
    <row r="2093" spans="1:7" hidden="1" x14ac:dyDescent="0.25">
      <c r="A2093">
        <v>9312447</v>
      </c>
      <c r="B2093" t="s">
        <v>2426</v>
      </c>
      <c r="C2093">
        <v>84205</v>
      </c>
      <c r="D2093" t="s">
        <v>7</v>
      </c>
      <c r="E2093" t="s">
        <v>648</v>
      </c>
    </row>
    <row r="2094" spans="1:7" hidden="1" x14ac:dyDescent="0.25">
      <c r="A2094">
        <v>9312448</v>
      </c>
      <c r="B2094" t="s">
        <v>2427</v>
      </c>
      <c r="C2094">
        <v>87203</v>
      </c>
      <c r="D2094" t="s">
        <v>4</v>
      </c>
      <c r="E2094" t="s">
        <v>326</v>
      </c>
    </row>
    <row r="2095" spans="1:7" hidden="1" x14ac:dyDescent="0.25">
      <c r="A2095">
        <v>9312450</v>
      </c>
      <c r="B2095" t="s">
        <v>2428</v>
      </c>
      <c r="C2095">
        <v>79202</v>
      </c>
      <c r="D2095" t="s">
        <v>108</v>
      </c>
      <c r="E2095" t="s">
        <v>424</v>
      </c>
    </row>
    <row r="2096" spans="1:7" hidden="1" x14ac:dyDescent="0.25">
      <c r="A2096">
        <v>9312451</v>
      </c>
      <c r="B2096" t="s">
        <v>2429</v>
      </c>
      <c r="C2096">
        <v>84205</v>
      </c>
      <c r="D2096" t="s">
        <v>7</v>
      </c>
      <c r="E2096" t="s">
        <v>326</v>
      </c>
    </row>
    <row r="2097" spans="1:7" hidden="1" x14ac:dyDescent="0.25">
      <c r="A2097">
        <v>9312457</v>
      </c>
      <c r="B2097" t="s">
        <v>2430</v>
      </c>
      <c r="C2097">
        <v>86206</v>
      </c>
      <c r="D2097" t="s">
        <v>39</v>
      </c>
      <c r="E2097" t="s">
        <v>13</v>
      </c>
      <c r="G2097">
        <v>3.41</v>
      </c>
    </row>
    <row r="2098" spans="1:7" hidden="1" x14ac:dyDescent="0.25">
      <c r="A2098">
        <v>9312459</v>
      </c>
      <c r="B2098" t="s">
        <v>2431</v>
      </c>
      <c r="C2098">
        <v>86206</v>
      </c>
      <c r="D2098" t="s">
        <v>39</v>
      </c>
      <c r="E2098" t="s">
        <v>1665</v>
      </c>
    </row>
    <row r="2099" spans="1:7" hidden="1" x14ac:dyDescent="0.25">
      <c r="A2099">
        <v>9312460</v>
      </c>
      <c r="B2099" t="s">
        <v>2432</v>
      </c>
      <c r="C2099">
        <v>87205</v>
      </c>
      <c r="D2099" t="s">
        <v>122</v>
      </c>
      <c r="E2099" t="s">
        <v>449</v>
      </c>
    </row>
    <row r="2100" spans="1:7" hidden="1" x14ac:dyDescent="0.25">
      <c r="A2100">
        <v>9312463</v>
      </c>
      <c r="B2100" t="s">
        <v>2433</v>
      </c>
      <c r="C2100">
        <v>84202</v>
      </c>
      <c r="D2100" t="s">
        <v>28</v>
      </c>
      <c r="E2100" t="s">
        <v>661</v>
      </c>
    </row>
    <row r="2101" spans="1:7" hidden="1" x14ac:dyDescent="0.25">
      <c r="A2101">
        <v>9312465</v>
      </c>
      <c r="B2101" t="s">
        <v>2434</v>
      </c>
      <c r="C2101">
        <v>85202</v>
      </c>
      <c r="D2101" t="s">
        <v>206</v>
      </c>
      <c r="E2101" t="s">
        <v>140</v>
      </c>
      <c r="G2101">
        <v>3.58</v>
      </c>
    </row>
    <row r="2102" spans="1:7" hidden="1" x14ac:dyDescent="0.25">
      <c r="A2102">
        <v>9312467</v>
      </c>
      <c r="B2102" t="s">
        <v>2435</v>
      </c>
      <c r="C2102">
        <v>87201</v>
      </c>
      <c r="D2102" t="s">
        <v>12</v>
      </c>
      <c r="E2102" t="s">
        <v>136</v>
      </c>
      <c r="G2102">
        <v>3.33</v>
      </c>
    </row>
    <row r="2103" spans="1:7" hidden="1" x14ac:dyDescent="0.25">
      <c r="A2103">
        <v>9312473</v>
      </c>
      <c r="B2103" t="s">
        <v>2436</v>
      </c>
      <c r="C2103">
        <v>88203</v>
      </c>
      <c r="D2103" t="s">
        <v>56</v>
      </c>
      <c r="E2103" t="s">
        <v>400</v>
      </c>
    </row>
    <row r="2104" spans="1:7" hidden="1" x14ac:dyDescent="0.25">
      <c r="A2104">
        <v>9312479</v>
      </c>
      <c r="B2104" t="s">
        <v>2437</v>
      </c>
      <c r="C2104">
        <v>86206</v>
      </c>
      <c r="D2104" t="s">
        <v>39</v>
      </c>
      <c r="E2104" t="s">
        <v>634</v>
      </c>
    </row>
    <row r="2105" spans="1:7" hidden="1" x14ac:dyDescent="0.25">
      <c r="A2105">
        <v>9312480</v>
      </c>
      <c r="B2105" t="s">
        <v>2438</v>
      </c>
      <c r="C2105">
        <v>85201</v>
      </c>
      <c r="D2105" t="s">
        <v>80</v>
      </c>
      <c r="E2105" t="s">
        <v>76</v>
      </c>
    </row>
    <row r="2106" spans="1:7" hidden="1" x14ac:dyDescent="0.25">
      <c r="A2106">
        <v>9312481</v>
      </c>
      <c r="B2106" t="s">
        <v>2439</v>
      </c>
      <c r="C2106">
        <v>85201</v>
      </c>
      <c r="D2106" t="s">
        <v>80</v>
      </c>
      <c r="E2106" t="s">
        <v>815</v>
      </c>
    </row>
    <row r="2107" spans="1:7" hidden="1" x14ac:dyDescent="0.25">
      <c r="A2107">
        <v>9312482</v>
      </c>
      <c r="B2107" t="s">
        <v>2440</v>
      </c>
      <c r="C2107">
        <v>88201</v>
      </c>
      <c r="D2107" t="s">
        <v>325</v>
      </c>
      <c r="E2107" t="s">
        <v>59</v>
      </c>
    </row>
    <row r="2108" spans="1:7" hidden="1" x14ac:dyDescent="0.25">
      <c r="A2108">
        <v>9312483</v>
      </c>
      <c r="B2108" t="s">
        <v>2441</v>
      </c>
      <c r="C2108">
        <v>87203</v>
      </c>
      <c r="D2108" t="s">
        <v>4</v>
      </c>
      <c r="E2108" t="s">
        <v>20</v>
      </c>
    </row>
    <row r="2109" spans="1:7" hidden="1" x14ac:dyDescent="0.25">
      <c r="A2109">
        <v>9312488</v>
      </c>
      <c r="B2109" t="s">
        <v>2442</v>
      </c>
      <c r="C2109">
        <v>88201</v>
      </c>
      <c r="D2109" t="s">
        <v>325</v>
      </c>
      <c r="E2109" t="s">
        <v>59</v>
      </c>
    </row>
    <row r="2110" spans="1:7" hidden="1" x14ac:dyDescent="0.25">
      <c r="A2110">
        <v>9312490</v>
      </c>
      <c r="B2110" t="s">
        <v>2443</v>
      </c>
      <c r="C2110">
        <v>83207</v>
      </c>
      <c r="D2110" t="s">
        <v>179</v>
      </c>
      <c r="E2110" t="s">
        <v>195</v>
      </c>
    </row>
    <row r="2111" spans="1:7" hidden="1" x14ac:dyDescent="0.25">
      <c r="A2111">
        <v>9312492</v>
      </c>
      <c r="B2111" t="s">
        <v>2444</v>
      </c>
      <c r="C2111">
        <v>88209</v>
      </c>
      <c r="D2111" t="s">
        <v>61</v>
      </c>
      <c r="E2111" t="s">
        <v>351</v>
      </c>
    </row>
    <row r="2112" spans="1:7" hidden="1" x14ac:dyDescent="0.25">
      <c r="A2112">
        <v>9312493</v>
      </c>
      <c r="B2112" t="s">
        <v>2445</v>
      </c>
      <c r="C2112">
        <v>86206</v>
      </c>
      <c r="D2112" t="s">
        <v>39</v>
      </c>
      <c r="E2112" t="s">
        <v>838</v>
      </c>
    </row>
    <row r="2113" spans="1:7" hidden="1" x14ac:dyDescent="0.25">
      <c r="A2113">
        <v>9312495</v>
      </c>
      <c r="B2113" t="s">
        <v>2446</v>
      </c>
      <c r="C2113">
        <v>84203</v>
      </c>
      <c r="D2113" t="s">
        <v>118</v>
      </c>
      <c r="E2113" t="s">
        <v>424</v>
      </c>
      <c r="F2113">
        <v>3.44</v>
      </c>
    </row>
    <row r="2114" spans="1:7" hidden="1" x14ac:dyDescent="0.25">
      <c r="A2114">
        <v>9312497</v>
      </c>
      <c r="B2114" t="s">
        <v>2447</v>
      </c>
      <c r="C2114">
        <v>83203</v>
      </c>
      <c r="D2114" t="s">
        <v>98</v>
      </c>
      <c r="E2114" t="s">
        <v>1445</v>
      </c>
    </row>
    <row r="2115" spans="1:7" hidden="1" x14ac:dyDescent="0.25">
      <c r="A2115">
        <v>9312498</v>
      </c>
      <c r="B2115" t="s">
        <v>2448</v>
      </c>
      <c r="C2115">
        <v>88203</v>
      </c>
      <c r="D2115" t="s">
        <v>56</v>
      </c>
      <c r="E2115" t="s">
        <v>57</v>
      </c>
    </row>
    <row r="2116" spans="1:7" hidden="1" x14ac:dyDescent="0.25">
      <c r="A2116">
        <v>9312499</v>
      </c>
      <c r="B2116" t="s">
        <v>2449</v>
      </c>
      <c r="C2116">
        <v>88205</v>
      </c>
      <c r="D2116" t="s">
        <v>75</v>
      </c>
      <c r="E2116" t="s">
        <v>226</v>
      </c>
    </row>
    <row r="2117" spans="1:7" hidden="1" x14ac:dyDescent="0.25">
      <c r="A2117">
        <v>9312505</v>
      </c>
      <c r="B2117" t="s">
        <v>2450</v>
      </c>
      <c r="C2117">
        <v>87202</v>
      </c>
      <c r="D2117" t="s">
        <v>163</v>
      </c>
      <c r="E2117" t="s">
        <v>976</v>
      </c>
    </row>
    <row r="2118" spans="1:7" hidden="1" x14ac:dyDescent="0.25">
      <c r="A2118">
        <v>9312506</v>
      </c>
      <c r="B2118" t="s">
        <v>2451</v>
      </c>
      <c r="C2118">
        <v>88201</v>
      </c>
      <c r="D2118" t="s">
        <v>325</v>
      </c>
      <c r="E2118" t="s">
        <v>59</v>
      </c>
    </row>
    <row r="2119" spans="1:7" hidden="1" x14ac:dyDescent="0.25">
      <c r="A2119">
        <v>9312509</v>
      </c>
      <c r="B2119" t="s">
        <v>2452</v>
      </c>
      <c r="C2119">
        <v>83207</v>
      </c>
      <c r="D2119" t="s">
        <v>179</v>
      </c>
      <c r="E2119" t="s">
        <v>1476</v>
      </c>
    </row>
    <row r="2120" spans="1:7" hidden="1" x14ac:dyDescent="0.25">
      <c r="A2120">
        <v>9312511</v>
      </c>
      <c r="B2120" t="s">
        <v>2453</v>
      </c>
      <c r="C2120">
        <v>83207</v>
      </c>
      <c r="D2120" t="s">
        <v>179</v>
      </c>
      <c r="E2120" t="s">
        <v>1476</v>
      </c>
    </row>
    <row r="2121" spans="1:7" hidden="1" x14ac:dyDescent="0.25">
      <c r="A2121">
        <v>9312515</v>
      </c>
      <c r="B2121" t="s">
        <v>2454</v>
      </c>
      <c r="C2121">
        <v>87202</v>
      </c>
      <c r="D2121" t="s">
        <v>163</v>
      </c>
      <c r="E2121" t="s">
        <v>308</v>
      </c>
    </row>
    <row r="2122" spans="1:7" hidden="1" x14ac:dyDescent="0.25">
      <c r="A2122">
        <v>9312518</v>
      </c>
      <c r="B2122" t="s">
        <v>2455</v>
      </c>
      <c r="C2122">
        <v>85201</v>
      </c>
      <c r="D2122" t="s">
        <v>80</v>
      </c>
      <c r="E2122" t="s">
        <v>326</v>
      </c>
    </row>
    <row r="2123" spans="1:7" hidden="1" x14ac:dyDescent="0.25">
      <c r="A2123">
        <v>9312519</v>
      </c>
      <c r="B2123" t="s">
        <v>2456</v>
      </c>
      <c r="C2123">
        <v>88209</v>
      </c>
      <c r="D2123" t="s">
        <v>61</v>
      </c>
      <c r="E2123" s="1">
        <v>42643</v>
      </c>
      <c r="F2123">
        <v>3.24</v>
      </c>
      <c r="G2123">
        <v>3.24</v>
      </c>
    </row>
    <row r="2124" spans="1:7" hidden="1" x14ac:dyDescent="0.25">
      <c r="A2124">
        <v>9312521</v>
      </c>
      <c r="B2124" t="s">
        <v>2457</v>
      </c>
      <c r="C2124">
        <v>88203</v>
      </c>
      <c r="D2124" t="s">
        <v>56</v>
      </c>
      <c r="E2124" t="s">
        <v>611</v>
      </c>
      <c r="F2124">
        <v>3.41</v>
      </c>
    </row>
    <row r="2125" spans="1:7" hidden="1" x14ac:dyDescent="0.25">
      <c r="A2125">
        <v>9312522</v>
      </c>
      <c r="B2125" t="s">
        <v>2458</v>
      </c>
      <c r="C2125">
        <v>87204</v>
      </c>
      <c r="D2125" t="s">
        <v>669</v>
      </c>
      <c r="E2125" t="s">
        <v>1324</v>
      </c>
    </row>
    <row r="2126" spans="1:7" hidden="1" x14ac:dyDescent="0.25">
      <c r="A2126">
        <v>9312523</v>
      </c>
      <c r="B2126" t="s">
        <v>2459</v>
      </c>
      <c r="C2126">
        <v>86206</v>
      </c>
      <c r="D2126" t="s">
        <v>39</v>
      </c>
      <c r="E2126" t="s">
        <v>83</v>
      </c>
    </row>
    <row r="2127" spans="1:7" hidden="1" x14ac:dyDescent="0.25">
      <c r="A2127">
        <v>9312530</v>
      </c>
      <c r="B2127" t="s">
        <v>2460</v>
      </c>
      <c r="C2127">
        <v>88209</v>
      </c>
      <c r="D2127" t="s">
        <v>61</v>
      </c>
      <c r="E2127" t="s">
        <v>365</v>
      </c>
      <c r="G2127">
        <v>3.5</v>
      </c>
    </row>
    <row r="2128" spans="1:7" hidden="1" x14ac:dyDescent="0.25">
      <c r="A2128">
        <v>9312533</v>
      </c>
      <c r="B2128" t="s">
        <v>2461</v>
      </c>
      <c r="C2128">
        <v>86206</v>
      </c>
      <c r="D2128" t="s">
        <v>39</v>
      </c>
      <c r="E2128" t="s">
        <v>20</v>
      </c>
    </row>
    <row r="2129" spans="1:7" hidden="1" x14ac:dyDescent="0.25">
      <c r="A2129">
        <v>9312535</v>
      </c>
      <c r="B2129" t="s">
        <v>2462</v>
      </c>
      <c r="C2129">
        <v>85202</v>
      </c>
      <c r="D2129" t="s">
        <v>206</v>
      </c>
      <c r="E2129" t="s">
        <v>48</v>
      </c>
    </row>
    <row r="2130" spans="1:7" hidden="1" x14ac:dyDescent="0.25">
      <c r="A2130">
        <v>9312536</v>
      </c>
      <c r="B2130" t="s">
        <v>2463</v>
      </c>
      <c r="C2130">
        <v>87201</v>
      </c>
      <c r="D2130" t="s">
        <v>12</v>
      </c>
      <c r="E2130" t="s">
        <v>120</v>
      </c>
    </row>
    <row r="2131" spans="1:7" hidden="1" x14ac:dyDescent="0.25">
      <c r="A2131">
        <v>9312539</v>
      </c>
      <c r="B2131" t="s">
        <v>2464</v>
      </c>
      <c r="C2131">
        <v>84202</v>
      </c>
      <c r="D2131" t="s">
        <v>28</v>
      </c>
      <c r="E2131" t="s">
        <v>556</v>
      </c>
    </row>
    <row r="2132" spans="1:7" hidden="1" x14ac:dyDescent="0.25">
      <c r="A2132">
        <v>9312540</v>
      </c>
      <c r="B2132" t="s">
        <v>2465</v>
      </c>
      <c r="C2132">
        <v>83207</v>
      </c>
      <c r="D2132" t="s">
        <v>179</v>
      </c>
      <c r="E2132" t="s">
        <v>145</v>
      </c>
    </row>
    <row r="2133" spans="1:7" hidden="1" x14ac:dyDescent="0.25">
      <c r="A2133">
        <v>9312541</v>
      </c>
      <c r="B2133" t="s">
        <v>2466</v>
      </c>
      <c r="C2133">
        <v>85201</v>
      </c>
      <c r="D2133" t="s">
        <v>80</v>
      </c>
      <c r="E2133" t="s">
        <v>87</v>
      </c>
    </row>
    <row r="2134" spans="1:7" hidden="1" x14ac:dyDescent="0.25">
      <c r="A2134">
        <v>9312545</v>
      </c>
      <c r="B2134" t="s">
        <v>2467</v>
      </c>
      <c r="C2134">
        <v>85202</v>
      </c>
      <c r="D2134" t="s">
        <v>206</v>
      </c>
      <c r="E2134" t="s">
        <v>326</v>
      </c>
    </row>
    <row r="2135" spans="1:7" hidden="1" x14ac:dyDescent="0.25">
      <c r="A2135">
        <v>9312546</v>
      </c>
      <c r="B2135" t="s">
        <v>2468</v>
      </c>
      <c r="C2135">
        <v>88209</v>
      </c>
      <c r="D2135" t="s">
        <v>61</v>
      </c>
      <c r="E2135" t="s">
        <v>463</v>
      </c>
    </row>
    <row r="2136" spans="1:7" hidden="1" x14ac:dyDescent="0.25">
      <c r="A2136">
        <v>9312548</v>
      </c>
      <c r="B2136" t="s">
        <v>2469</v>
      </c>
      <c r="C2136">
        <v>88203</v>
      </c>
      <c r="D2136" t="s">
        <v>56</v>
      </c>
      <c r="E2136" t="s">
        <v>67</v>
      </c>
    </row>
    <row r="2137" spans="1:7" hidden="1" x14ac:dyDescent="0.25">
      <c r="A2137">
        <v>9312549</v>
      </c>
      <c r="B2137" t="s">
        <v>2470</v>
      </c>
      <c r="C2137">
        <v>83207</v>
      </c>
      <c r="D2137" t="s">
        <v>179</v>
      </c>
      <c r="E2137" t="s">
        <v>8</v>
      </c>
      <c r="G2137">
        <v>3.18</v>
      </c>
    </row>
    <row r="2138" spans="1:7" hidden="1" x14ac:dyDescent="0.25">
      <c r="A2138">
        <v>9312551</v>
      </c>
      <c r="B2138" t="s">
        <v>2471</v>
      </c>
      <c r="C2138">
        <v>83207</v>
      </c>
      <c r="D2138" t="s">
        <v>179</v>
      </c>
      <c r="E2138" t="s">
        <v>243</v>
      </c>
    </row>
    <row r="2139" spans="1:7" hidden="1" x14ac:dyDescent="0.25">
      <c r="A2139">
        <v>9312552</v>
      </c>
      <c r="B2139" t="s">
        <v>2472</v>
      </c>
      <c r="C2139">
        <v>86206</v>
      </c>
      <c r="D2139" t="s">
        <v>39</v>
      </c>
      <c r="E2139" t="s">
        <v>87</v>
      </c>
    </row>
    <row r="2140" spans="1:7" hidden="1" x14ac:dyDescent="0.25">
      <c r="A2140">
        <v>9312554</v>
      </c>
      <c r="B2140" t="s">
        <v>2473</v>
      </c>
      <c r="C2140">
        <v>86206</v>
      </c>
      <c r="D2140" t="s">
        <v>39</v>
      </c>
      <c r="E2140" t="s">
        <v>1426</v>
      </c>
    </row>
    <row r="2141" spans="1:7" hidden="1" x14ac:dyDescent="0.25">
      <c r="A2141">
        <v>9312555</v>
      </c>
      <c r="B2141" t="s">
        <v>2474</v>
      </c>
      <c r="C2141">
        <v>88209</v>
      </c>
      <c r="D2141" t="s">
        <v>61</v>
      </c>
      <c r="E2141" t="s">
        <v>2475</v>
      </c>
    </row>
    <row r="2142" spans="1:7" hidden="1" x14ac:dyDescent="0.25">
      <c r="A2142">
        <v>9312556</v>
      </c>
      <c r="B2142" t="s">
        <v>2476</v>
      </c>
      <c r="C2142">
        <v>87202</v>
      </c>
      <c r="D2142" t="s">
        <v>163</v>
      </c>
      <c r="E2142" t="s">
        <v>76</v>
      </c>
    </row>
    <row r="2143" spans="1:7" hidden="1" x14ac:dyDescent="0.25">
      <c r="A2143">
        <v>9312558</v>
      </c>
      <c r="B2143" t="s">
        <v>2477</v>
      </c>
      <c r="C2143">
        <v>87202</v>
      </c>
      <c r="D2143" t="s">
        <v>163</v>
      </c>
      <c r="E2143" t="s">
        <v>248</v>
      </c>
    </row>
    <row r="2144" spans="1:7" hidden="1" x14ac:dyDescent="0.25">
      <c r="A2144">
        <v>9312559</v>
      </c>
      <c r="B2144" t="s">
        <v>2478</v>
      </c>
      <c r="C2144">
        <v>84205</v>
      </c>
      <c r="D2144" t="s">
        <v>7</v>
      </c>
      <c r="E2144" t="s">
        <v>661</v>
      </c>
    </row>
    <row r="2145" spans="1:7" hidden="1" x14ac:dyDescent="0.25">
      <c r="A2145">
        <v>9312560</v>
      </c>
      <c r="B2145" t="s">
        <v>2479</v>
      </c>
      <c r="C2145">
        <v>87204</v>
      </c>
      <c r="D2145" t="s">
        <v>669</v>
      </c>
      <c r="E2145" t="s">
        <v>93</v>
      </c>
    </row>
    <row r="2146" spans="1:7" hidden="1" x14ac:dyDescent="0.25">
      <c r="A2146">
        <v>9312563</v>
      </c>
      <c r="B2146" t="s">
        <v>2480</v>
      </c>
      <c r="C2146">
        <v>86202</v>
      </c>
      <c r="D2146" t="s">
        <v>64</v>
      </c>
      <c r="E2146" t="s">
        <v>2481</v>
      </c>
    </row>
    <row r="2147" spans="1:7" hidden="1" x14ac:dyDescent="0.25">
      <c r="A2147">
        <v>9312564</v>
      </c>
      <c r="B2147" t="s">
        <v>2482</v>
      </c>
      <c r="C2147">
        <v>87205</v>
      </c>
      <c r="D2147" t="s">
        <v>122</v>
      </c>
      <c r="E2147" t="s">
        <v>2483</v>
      </c>
    </row>
    <row r="2148" spans="1:7" hidden="1" x14ac:dyDescent="0.25">
      <c r="A2148">
        <v>9312566</v>
      </c>
      <c r="B2148" t="s">
        <v>2484</v>
      </c>
      <c r="C2148">
        <v>87202</v>
      </c>
      <c r="D2148" t="s">
        <v>163</v>
      </c>
      <c r="E2148" t="s">
        <v>164</v>
      </c>
      <c r="G2148">
        <v>3.36</v>
      </c>
    </row>
    <row r="2149" spans="1:7" hidden="1" x14ac:dyDescent="0.25">
      <c r="A2149">
        <v>9312567</v>
      </c>
      <c r="B2149" t="s">
        <v>2485</v>
      </c>
      <c r="C2149">
        <v>85201</v>
      </c>
      <c r="D2149" t="s">
        <v>80</v>
      </c>
      <c r="E2149" t="s">
        <v>87</v>
      </c>
    </row>
    <row r="2150" spans="1:7" hidden="1" x14ac:dyDescent="0.25">
      <c r="A2150">
        <v>9312568</v>
      </c>
      <c r="B2150" t="s">
        <v>2486</v>
      </c>
      <c r="C2150">
        <v>87204</v>
      </c>
      <c r="D2150" t="s">
        <v>669</v>
      </c>
      <c r="E2150" t="s">
        <v>2487</v>
      </c>
      <c r="F2150">
        <v>3.22</v>
      </c>
    </row>
    <row r="2151" spans="1:7" hidden="1" x14ac:dyDescent="0.25">
      <c r="A2151">
        <v>9312575</v>
      </c>
      <c r="B2151" t="s">
        <v>2488</v>
      </c>
      <c r="C2151">
        <v>84205</v>
      </c>
      <c r="D2151" t="s">
        <v>7</v>
      </c>
      <c r="E2151" t="s">
        <v>1315</v>
      </c>
      <c r="F2151">
        <v>3.28</v>
      </c>
    </row>
    <row r="2152" spans="1:7" hidden="1" x14ac:dyDescent="0.25">
      <c r="A2152">
        <v>9312581</v>
      </c>
      <c r="B2152" t="s">
        <v>2489</v>
      </c>
      <c r="C2152">
        <v>88203</v>
      </c>
      <c r="D2152" t="s">
        <v>56</v>
      </c>
      <c r="E2152" t="s">
        <v>48</v>
      </c>
    </row>
    <row r="2153" spans="1:7" hidden="1" x14ac:dyDescent="0.25">
      <c r="A2153">
        <v>9312583</v>
      </c>
      <c r="B2153" t="s">
        <v>2490</v>
      </c>
      <c r="C2153">
        <v>86206</v>
      </c>
      <c r="D2153" t="s">
        <v>39</v>
      </c>
      <c r="E2153" t="s">
        <v>87</v>
      </c>
    </row>
    <row r="2154" spans="1:7" hidden="1" x14ac:dyDescent="0.25">
      <c r="A2154">
        <v>9312585</v>
      </c>
      <c r="B2154" t="s">
        <v>2491</v>
      </c>
      <c r="C2154">
        <v>84202</v>
      </c>
      <c r="D2154" t="s">
        <v>28</v>
      </c>
      <c r="E2154" t="s">
        <v>164</v>
      </c>
      <c r="G2154">
        <v>3.19</v>
      </c>
    </row>
    <row r="2155" spans="1:7" hidden="1" x14ac:dyDescent="0.25">
      <c r="A2155">
        <v>9312593</v>
      </c>
      <c r="B2155" t="s">
        <v>2492</v>
      </c>
      <c r="C2155">
        <v>74201</v>
      </c>
      <c r="D2155" t="s">
        <v>102</v>
      </c>
      <c r="E2155" t="s">
        <v>76</v>
      </c>
    </row>
    <row r="2156" spans="1:7" hidden="1" x14ac:dyDescent="0.25">
      <c r="A2156">
        <v>9312596</v>
      </c>
      <c r="B2156" t="s">
        <v>2493</v>
      </c>
      <c r="C2156">
        <v>88210</v>
      </c>
      <c r="D2156" t="s">
        <v>19</v>
      </c>
      <c r="E2156" t="s">
        <v>583</v>
      </c>
    </row>
    <row r="2157" spans="1:7" hidden="1" x14ac:dyDescent="0.25">
      <c r="A2157">
        <v>9312603</v>
      </c>
      <c r="B2157" t="s">
        <v>2494</v>
      </c>
      <c r="C2157">
        <v>84205</v>
      </c>
      <c r="D2157" t="s">
        <v>7</v>
      </c>
      <c r="E2157" t="s">
        <v>131</v>
      </c>
    </row>
    <row r="2158" spans="1:7" hidden="1" x14ac:dyDescent="0.25">
      <c r="A2158">
        <v>9312608</v>
      </c>
      <c r="B2158" t="s">
        <v>2495</v>
      </c>
      <c r="C2158">
        <v>87204</v>
      </c>
      <c r="D2158" t="s">
        <v>669</v>
      </c>
      <c r="E2158" t="s">
        <v>140</v>
      </c>
      <c r="G2158">
        <v>3.27</v>
      </c>
    </row>
    <row r="2159" spans="1:7" hidden="1" x14ac:dyDescent="0.25">
      <c r="A2159">
        <v>9312611</v>
      </c>
      <c r="B2159" t="s">
        <v>2496</v>
      </c>
      <c r="C2159">
        <v>87203</v>
      </c>
      <c r="D2159" t="s">
        <v>4</v>
      </c>
      <c r="E2159" t="s">
        <v>1522</v>
      </c>
      <c r="F2159">
        <v>3.25</v>
      </c>
    </row>
    <row r="2160" spans="1:7" hidden="1" x14ac:dyDescent="0.25">
      <c r="A2160">
        <v>9312612</v>
      </c>
      <c r="B2160" t="s">
        <v>2497</v>
      </c>
      <c r="C2160">
        <v>88203</v>
      </c>
      <c r="D2160" t="s">
        <v>56</v>
      </c>
      <c r="E2160" t="s">
        <v>1812</v>
      </c>
      <c r="F2160">
        <v>3.61</v>
      </c>
    </row>
    <row r="2161" spans="1:7" hidden="1" x14ac:dyDescent="0.25">
      <c r="A2161">
        <v>9312614</v>
      </c>
      <c r="B2161" t="s">
        <v>2498</v>
      </c>
      <c r="C2161">
        <v>88203</v>
      </c>
      <c r="D2161" t="s">
        <v>56</v>
      </c>
      <c r="E2161" t="s">
        <v>2499</v>
      </c>
      <c r="F2161">
        <v>3.34</v>
      </c>
    </row>
    <row r="2162" spans="1:7" hidden="1" x14ac:dyDescent="0.25">
      <c r="A2162">
        <v>9312615</v>
      </c>
      <c r="B2162" t="s">
        <v>2500</v>
      </c>
      <c r="C2162">
        <v>84202</v>
      </c>
      <c r="D2162" t="s">
        <v>28</v>
      </c>
      <c r="E2162" t="s">
        <v>1952</v>
      </c>
    </row>
    <row r="2163" spans="1:7" hidden="1" x14ac:dyDescent="0.25">
      <c r="A2163">
        <v>9312616</v>
      </c>
      <c r="B2163" t="s">
        <v>2501</v>
      </c>
      <c r="C2163">
        <v>83207</v>
      </c>
      <c r="D2163" t="s">
        <v>179</v>
      </c>
      <c r="E2163" t="s">
        <v>2502</v>
      </c>
      <c r="G2163">
        <v>3.32</v>
      </c>
    </row>
    <row r="2164" spans="1:7" hidden="1" x14ac:dyDescent="0.25">
      <c r="A2164">
        <v>9312618</v>
      </c>
      <c r="B2164" t="s">
        <v>2503</v>
      </c>
      <c r="C2164">
        <v>85202</v>
      </c>
      <c r="D2164" t="s">
        <v>206</v>
      </c>
      <c r="E2164" t="s">
        <v>145</v>
      </c>
    </row>
    <row r="2165" spans="1:7" hidden="1" x14ac:dyDescent="0.25">
      <c r="A2165">
        <v>9312622</v>
      </c>
      <c r="B2165" t="s">
        <v>2504</v>
      </c>
      <c r="C2165">
        <v>86206</v>
      </c>
      <c r="D2165" t="s">
        <v>39</v>
      </c>
      <c r="E2165" t="s">
        <v>326</v>
      </c>
    </row>
    <row r="2166" spans="1:7" hidden="1" x14ac:dyDescent="0.25">
      <c r="A2166">
        <v>9312623</v>
      </c>
      <c r="B2166" t="s">
        <v>2505</v>
      </c>
      <c r="C2166">
        <v>88203</v>
      </c>
      <c r="D2166" t="s">
        <v>56</v>
      </c>
      <c r="E2166" t="s">
        <v>67</v>
      </c>
    </row>
    <row r="2167" spans="1:7" hidden="1" x14ac:dyDescent="0.25">
      <c r="A2167">
        <v>9312624</v>
      </c>
      <c r="B2167" t="s">
        <v>2506</v>
      </c>
      <c r="C2167">
        <v>85201</v>
      </c>
      <c r="D2167" t="s">
        <v>80</v>
      </c>
      <c r="E2167" t="s">
        <v>1812</v>
      </c>
    </row>
    <row r="2168" spans="1:7" hidden="1" x14ac:dyDescent="0.25">
      <c r="A2168">
        <v>9312633</v>
      </c>
      <c r="B2168" t="s">
        <v>2507</v>
      </c>
      <c r="C2168">
        <v>87203</v>
      </c>
      <c r="D2168" t="s">
        <v>4</v>
      </c>
      <c r="E2168" t="s">
        <v>20</v>
      </c>
    </row>
    <row r="2169" spans="1:7" hidden="1" x14ac:dyDescent="0.25">
      <c r="A2169">
        <v>9312635</v>
      </c>
      <c r="B2169" t="s">
        <v>2508</v>
      </c>
      <c r="C2169">
        <v>84202</v>
      </c>
      <c r="D2169" t="s">
        <v>28</v>
      </c>
      <c r="E2169" t="s">
        <v>661</v>
      </c>
    </row>
    <row r="2170" spans="1:7" hidden="1" x14ac:dyDescent="0.25">
      <c r="A2170">
        <v>9312637</v>
      </c>
      <c r="B2170" t="s">
        <v>2509</v>
      </c>
      <c r="C2170">
        <v>84205</v>
      </c>
      <c r="D2170" t="s">
        <v>7</v>
      </c>
      <c r="E2170" t="s">
        <v>891</v>
      </c>
    </row>
    <row r="2171" spans="1:7" hidden="1" x14ac:dyDescent="0.25">
      <c r="A2171">
        <v>9312638</v>
      </c>
      <c r="B2171" t="s">
        <v>2510</v>
      </c>
      <c r="C2171">
        <v>88201</v>
      </c>
      <c r="D2171" t="s">
        <v>325</v>
      </c>
      <c r="E2171" t="s">
        <v>2481</v>
      </c>
    </row>
    <row r="2172" spans="1:7" hidden="1" x14ac:dyDescent="0.25">
      <c r="A2172">
        <v>9312639</v>
      </c>
      <c r="B2172" t="s">
        <v>2511</v>
      </c>
      <c r="C2172">
        <v>84202</v>
      </c>
      <c r="D2172" t="s">
        <v>28</v>
      </c>
      <c r="E2172" t="s">
        <v>293</v>
      </c>
      <c r="F2172">
        <v>3.19</v>
      </c>
    </row>
    <row r="2173" spans="1:7" hidden="1" x14ac:dyDescent="0.25">
      <c r="A2173">
        <v>9312642</v>
      </c>
      <c r="B2173" t="s">
        <v>2512</v>
      </c>
      <c r="C2173">
        <v>85201</v>
      </c>
      <c r="D2173" t="s">
        <v>80</v>
      </c>
      <c r="E2173" t="s">
        <v>463</v>
      </c>
      <c r="F2173">
        <v>3.5</v>
      </c>
    </row>
    <row r="2174" spans="1:7" hidden="1" x14ac:dyDescent="0.25">
      <c r="A2174">
        <v>9312644</v>
      </c>
      <c r="B2174" t="s">
        <v>2513</v>
      </c>
      <c r="C2174">
        <v>83207</v>
      </c>
      <c r="D2174" t="s">
        <v>179</v>
      </c>
      <c r="E2174" t="s">
        <v>806</v>
      </c>
      <c r="G2174">
        <v>3.15</v>
      </c>
    </row>
    <row r="2175" spans="1:7" hidden="1" x14ac:dyDescent="0.25">
      <c r="A2175">
        <v>9312649</v>
      </c>
      <c r="B2175" t="s">
        <v>2514</v>
      </c>
      <c r="C2175">
        <v>83201</v>
      </c>
      <c r="D2175" t="s">
        <v>10</v>
      </c>
      <c r="E2175" t="s">
        <v>8</v>
      </c>
      <c r="G2175">
        <v>3.33</v>
      </c>
    </row>
    <row r="2176" spans="1:7" hidden="1" x14ac:dyDescent="0.25">
      <c r="A2176">
        <v>9312650</v>
      </c>
      <c r="B2176" t="s">
        <v>2515</v>
      </c>
      <c r="C2176">
        <v>86202</v>
      </c>
      <c r="D2176" t="s">
        <v>64</v>
      </c>
      <c r="E2176" t="s">
        <v>293</v>
      </c>
      <c r="F2176">
        <v>3.34</v>
      </c>
    </row>
    <row r="2177" spans="1:7" hidden="1" x14ac:dyDescent="0.25">
      <c r="A2177">
        <v>9312653</v>
      </c>
      <c r="B2177" t="s">
        <v>2516</v>
      </c>
      <c r="C2177">
        <v>83207</v>
      </c>
      <c r="D2177" t="s">
        <v>179</v>
      </c>
      <c r="E2177" t="s">
        <v>1302</v>
      </c>
      <c r="F2177">
        <v>3.49</v>
      </c>
    </row>
    <row r="2178" spans="1:7" hidden="1" x14ac:dyDescent="0.25">
      <c r="A2178">
        <v>9312656</v>
      </c>
      <c r="B2178" t="s">
        <v>2517</v>
      </c>
      <c r="C2178">
        <v>87201</v>
      </c>
      <c r="D2178" t="s">
        <v>12</v>
      </c>
      <c r="E2178" s="1">
        <v>41894</v>
      </c>
    </row>
    <row r="2179" spans="1:7" hidden="1" x14ac:dyDescent="0.25">
      <c r="A2179">
        <v>9312657</v>
      </c>
      <c r="B2179" t="s">
        <v>2518</v>
      </c>
      <c r="C2179">
        <v>85202</v>
      </c>
      <c r="D2179" t="s">
        <v>206</v>
      </c>
      <c r="E2179" t="s">
        <v>87</v>
      </c>
    </row>
    <row r="2180" spans="1:7" hidden="1" x14ac:dyDescent="0.25">
      <c r="A2180">
        <v>9312659</v>
      </c>
      <c r="B2180" t="s">
        <v>2519</v>
      </c>
      <c r="C2180">
        <v>87202</v>
      </c>
      <c r="D2180" t="s">
        <v>163</v>
      </c>
      <c r="E2180" t="s">
        <v>207</v>
      </c>
    </row>
    <row r="2181" spans="1:7" hidden="1" x14ac:dyDescent="0.25">
      <c r="A2181">
        <v>9312660</v>
      </c>
      <c r="B2181" t="s">
        <v>2520</v>
      </c>
      <c r="C2181">
        <v>85201</v>
      </c>
      <c r="D2181" t="s">
        <v>80</v>
      </c>
      <c r="E2181" t="s">
        <v>800</v>
      </c>
    </row>
    <row r="2182" spans="1:7" hidden="1" x14ac:dyDescent="0.25">
      <c r="A2182">
        <v>9312663</v>
      </c>
      <c r="B2182" t="s">
        <v>2521</v>
      </c>
      <c r="C2182">
        <v>83203</v>
      </c>
      <c r="D2182" t="s">
        <v>98</v>
      </c>
      <c r="E2182" t="s">
        <v>326</v>
      </c>
    </row>
    <row r="2183" spans="1:7" hidden="1" x14ac:dyDescent="0.25">
      <c r="A2183">
        <v>9312665</v>
      </c>
      <c r="B2183" t="s">
        <v>2522</v>
      </c>
      <c r="C2183">
        <v>86206</v>
      </c>
      <c r="D2183" t="s">
        <v>39</v>
      </c>
      <c r="E2183" t="s">
        <v>838</v>
      </c>
    </row>
    <row r="2184" spans="1:7" hidden="1" x14ac:dyDescent="0.25">
      <c r="A2184">
        <v>9312666</v>
      </c>
      <c r="B2184" t="s">
        <v>2523</v>
      </c>
      <c r="C2184">
        <v>86206</v>
      </c>
      <c r="D2184" t="s">
        <v>39</v>
      </c>
      <c r="E2184" t="s">
        <v>1426</v>
      </c>
    </row>
    <row r="2185" spans="1:7" hidden="1" x14ac:dyDescent="0.25">
      <c r="A2185">
        <v>9312668</v>
      </c>
      <c r="B2185" t="s">
        <v>2524</v>
      </c>
      <c r="C2185">
        <v>83207</v>
      </c>
      <c r="D2185" t="s">
        <v>179</v>
      </c>
      <c r="E2185" t="s">
        <v>72</v>
      </c>
      <c r="G2185">
        <v>3.13</v>
      </c>
    </row>
    <row r="2186" spans="1:7" hidden="1" x14ac:dyDescent="0.25">
      <c r="A2186">
        <v>9312674</v>
      </c>
      <c r="B2186" t="s">
        <v>2525</v>
      </c>
      <c r="C2186">
        <v>88201</v>
      </c>
      <c r="D2186" t="s">
        <v>325</v>
      </c>
      <c r="E2186" t="s">
        <v>113</v>
      </c>
    </row>
    <row r="2187" spans="1:7" hidden="1" x14ac:dyDescent="0.25">
      <c r="A2187">
        <v>9312675</v>
      </c>
      <c r="B2187" t="s">
        <v>2526</v>
      </c>
      <c r="C2187">
        <v>84205</v>
      </c>
      <c r="D2187" t="s">
        <v>7</v>
      </c>
      <c r="E2187" t="s">
        <v>661</v>
      </c>
    </row>
    <row r="2188" spans="1:7" hidden="1" x14ac:dyDescent="0.25">
      <c r="A2188">
        <v>9312676</v>
      </c>
      <c r="B2188" t="s">
        <v>2527</v>
      </c>
      <c r="C2188">
        <v>88203</v>
      </c>
      <c r="D2188" t="s">
        <v>56</v>
      </c>
      <c r="E2188" t="s">
        <v>2528</v>
      </c>
      <c r="G2188">
        <v>3.15</v>
      </c>
    </row>
    <row r="2189" spans="1:7" hidden="1" x14ac:dyDescent="0.25">
      <c r="A2189">
        <v>9312677</v>
      </c>
      <c r="B2189" t="s">
        <v>2529</v>
      </c>
      <c r="C2189">
        <v>87201</v>
      </c>
      <c r="D2189" t="s">
        <v>12</v>
      </c>
      <c r="E2189" t="s">
        <v>20</v>
      </c>
    </row>
    <row r="2190" spans="1:7" hidden="1" x14ac:dyDescent="0.25">
      <c r="A2190">
        <v>9312680</v>
      </c>
      <c r="B2190" t="s">
        <v>2530</v>
      </c>
      <c r="C2190">
        <v>85201</v>
      </c>
      <c r="D2190" t="s">
        <v>80</v>
      </c>
      <c r="E2190" t="s">
        <v>391</v>
      </c>
    </row>
    <row r="2191" spans="1:7" hidden="1" x14ac:dyDescent="0.25">
      <c r="A2191">
        <v>9312682</v>
      </c>
      <c r="B2191" t="s">
        <v>2531</v>
      </c>
      <c r="C2191">
        <v>88201</v>
      </c>
      <c r="D2191" t="s">
        <v>325</v>
      </c>
      <c r="E2191" t="s">
        <v>166</v>
      </c>
    </row>
    <row r="2192" spans="1:7" hidden="1" x14ac:dyDescent="0.25">
      <c r="A2192">
        <v>9312687</v>
      </c>
      <c r="B2192" t="s">
        <v>2532</v>
      </c>
      <c r="C2192">
        <v>87201</v>
      </c>
      <c r="D2192" t="s">
        <v>12</v>
      </c>
      <c r="E2192" t="s">
        <v>332</v>
      </c>
      <c r="F2192">
        <v>3.36</v>
      </c>
      <c r="G2192">
        <v>3.36</v>
      </c>
    </row>
    <row r="2193" spans="1:7" hidden="1" x14ac:dyDescent="0.25">
      <c r="A2193">
        <v>9312689</v>
      </c>
      <c r="B2193" t="s">
        <v>2533</v>
      </c>
      <c r="C2193">
        <v>87201</v>
      </c>
      <c r="D2193" t="s">
        <v>12</v>
      </c>
      <c r="E2193" t="s">
        <v>2534</v>
      </c>
      <c r="G2193">
        <v>3.5</v>
      </c>
    </row>
    <row r="2194" spans="1:7" hidden="1" x14ac:dyDescent="0.25">
      <c r="A2194">
        <v>9312691</v>
      </c>
      <c r="B2194" t="s">
        <v>2535</v>
      </c>
      <c r="C2194">
        <v>83207</v>
      </c>
      <c r="D2194" t="s">
        <v>179</v>
      </c>
      <c r="E2194" t="s">
        <v>195</v>
      </c>
    </row>
    <row r="2195" spans="1:7" hidden="1" x14ac:dyDescent="0.25">
      <c r="A2195">
        <v>9312692</v>
      </c>
      <c r="B2195" t="s">
        <v>2536</v>
      </c>
      <c r="C2195">
        <v>86206</v>
      </c>
      <c r="D2195" t="s">
        <v>39</v>
      </c>
      <c r="E2195" t="s">
        <v>2537</v>
      </c>
      <c r="F2195">
        <v>3.36</v>
      </c>
    </row>
    <row r="2196" spans="1:7" hidden="1" x14ac:dyDescent="0.25">
      <c r="A2196">
        <v>9312693</v>
      </c>
      <c r="B2196" t="s">
        <v>2538</v>
      </c>
      <c r="C2196">
        <v>88205</v>
      </c>
      <c r="D2196" t="s">
        <v>75</v>
      </c>
      <c r="E2196" t="s">
        <v>120</v>
      </c>
    </row>
    <row r="2197" spans="1:7" hidden="1" x14ac:dyDescent="0.25">
      <c r="A2197">
        <v>9312695</v>
      </c>
      <c r="B2197" t="s">
        <v>2539</v>
      </c>
      <c r="C2197">
        <v>87202</v>
      </c>
      <c r="D2197" t="s">
        <v>163</v>
      </c>
      <c r="E2197" t="s">
        <v>197</v>
      </c>
    </row>
    <row r="2198" spans="1:7" hidden="1" x14ac:dyDescent="0.25">
      <c r="A2198">
        <v>9312697</v>
      </c>
      <c r="B2198" t="s">
        <v>2540</v>
      </c>
      <c r="C2198">
        <v>85201</v>
      </c>
      <c r="D2198" t="s">
        <v>80</v>
      </c>
      <c r="E2198" t="s">
        <v>1302</v>
      </c>
      <c r="F2198">
        <v>3.28</v>
      </c>
    </row>
    <row r="2199" spans="1:7" hidden="1" x14ac:dyDescent="0.25">
      <c r="A2199">
        <v>9312698</v>
      </c>
      <c r="B2199" t="s">
        <v>2541</v>
      </c>
      <c r="C2199">
        <v>88210</v>
      </c>
      <c r="D2199" t="s">
        <v>19</v>
      </c>
      <c r="E2199" t="s">
        <v>1849</v>
      </c>
    </row>
    <row r="2200" spans="1:7" hidden="1" x14ac:dyDescent="0.25">
      <c r="A2200">
        <v>9312699</v>
      </c>
      <c r="B2200" t="s">
        <v>2542</v>
      </c>
      <c r="C2200">
        <v>87202</v>
      </c>
      <c r="D2200" t="s">
        <v>163</v>
      </c>
      <c r="E2200" t="s">
        <v>76</v>
      </c>
    </row>
    <row r="2201" spans="1:7" hidden="1" x14ac:dyDescent="0.25">
      <c r="A2201">
        <v>9312703</v>
      </c>
      <c r="B2201" t="s">
        <v>2543</v>
      </c>
      <c r="C2201">
        <v>84202</v>
      </c>
      <c r="D2201" t="s">
        <v>28</v>
      </c>
      <c r="E2201" t="s">
        <v>661</v>
      </c>
    </row>
    <row r="2202" spans="1:7" hidden="1" x14ac:dyDescent="0.25">
      <c r="A2202">
        <v>9312706</v>
      </c>
      <c r="B2202" t="s">
        <v>2544</v>
      </c>
      <c r="C2202">
        <v>85201</v>
      </c>
      <c r="D2202" t="s">
        <v>80</v>
      </c>
      <c r="E2202" t="s">
        <v>76</v>
      </c>
    </row>
    <row r="2203" spans="1:7" hidden="1" x14ac:dyDescent="0.25">
      <c r="A2203">
        <v>9312708</v>
      </c>
      <c r="B2203" t="s">
        <v>2545</v>
      </c>
      <c r="C2203">
        <v>88203</v>
      </c>
      <c r="D2203" t="s">
        <v>56</v>
      </c>
      <c r="E2203" t="s">
        <v>120</v>
      </c>
    </row>
    <row r="2204" spans="1:7" hidden="1" x14ac:dyDescent="0.25">
      <c r="A2204">
        <v>9312709</v>
      </c>
      <c r="B2204" t="s">
        <v>2546</v>
      </c>
      <c r="C2204">
        <v>83201</v>
      </c>
      <c r="D2204" t="s">
        <v>10</v>
      </c>
      <c r="E2204" t="s">
        <v>8</v>
      </c>
      <c r="G2204">
        <v>3.64</v>
      </c>
    </row>
    <row r="2205" spans="1:7" hidden="1" x14ac:dyDescent="0.25">
      <c r="A2205">
        <v>9312710</v>
      </c>
      <c r="B2205" t="s">
        <v>2547</v>
      </c>
      <c r="C2205">
        <v>88203</v>
      </c>
      <c r="D2205" t="s">
        <v>56</v>
      </c>
      <c r="E2205" t="s">
        <v>2548</v>
      </c>
      <c r="G2205">
        <v>3.18</v>
      </c>
    </row>
    <row r="2206" spans="1:7" hidden="1" x14ac:dyDescent="0.25">
      <c r="A2206">
        <v>9312719</v>
      </c>
      <c r="B2206" t="s">
        <v>2549</v>
      </c>
      <c r="C2206">
        <v>88203</v>
      </c>
      <c r="D2206" t="s">
        <v>56</v>
      </c>
      <c r="E2206" t="s">
        <v>285</v>
      </c>
      <c r="G2206">
        <v>3.25</v>
      </c>
    </row>
    <row r="2207" spans="1:7" hidden="1" x14ac:dyDescent="0.25">
      <c r="A2207">
        <v>9312720</v>
      </c>
      <c r="B2207" t="s">
        <v>2550</v>
      </c>
      <c r="C2207">
        <v>88209</v>
      </c>
      <c r="D2207" t="s">
        <v>61</v>
      </c>
      <c r="E2207" t="s">
        <v>157</v>
      </c>
    </row>
    <row r="2208" spans="1:7" hidden="1" x14ac:dyDescent="0.25">
      <c r="A2208">
        <v>9312724</v>
      </c>
      <c r="B2208" t="s">
        <v>2551</v>
      </c>
      <c r="C2208">
        <v>88203</v>
      </c>
      <c r="D2208" t="s">
        <v>56</v>
      </c>
      <c r="E2208" t="s">
        <v>725</v>
      </c>
    </row>
    <row r="2209" spans="1:7" hidden="1" x14ac:dyDescent="0.25">
      <c r="A2209">
        <v>9312725</v>
      </c>
      <c r="B2209" t="s">
        <v>2552</v>
      </c>
      <c r="C2209">
        <v>84204</v>
      </c>
      <c r="D2209" t="s">
        <v>127</v>
      </c>
      <c r="E2209" t="s">
        <v>29</v>
      </c>
      <c r="G2209">
        <v>3</v>
      </c>
    </row>
    <row r="2210" spans="1:7" hidden="1" x14ac:dyDescent="0.25">
      <c r="A2210">
        <v>9312726</v>
      </c>
      <c r="B2210" t="s">
        <v>2553</v>
      </c>
      <c r="C2210">
        <v>88203</v>
      </c>
      <c r="D2210" t="s">
        <v>56</v>
      </c>
      <c r="E2210" t="s">
        <v>586</v>
      </c>
    </row>
    <row r="2211" spans="1:7" hidden="1" x14ac:dyDescent="0.25">
      <c r="A2211">
        <v>9312727</v>
      </c>
      <c r="B2211" t="s">
        <v>2554</v>
      </c>
      <c r="C2211">
        <v>84202</v>
      </c>
      <c r="D2211" t="s">
        <v>28</v>
      </c>
      <c r="E2211" t="s">
        <v>29</v>
      </c>
      <c r="G2211">
        <v>3.05</v>
      </c>
    </row>
    <row r="2212" spans="1:7" hidden="1" x14ac:dyDescent="0.25">
      <c r="A2212">
        <v>9312728</v>
      </c>
      <c r="B2212" t="s">
        <v>2555</v>
      </c>
      <c r="C2212">
        <v>86206</v>
      </c>
      <c r="D2212" t="s">
        <v>39</v>
      </c>
      <c r="G2212">
        <v>3.2</v>
      </c>
    </row>
    <row r="2213" spans="1:7" hidden="1" x14ac:dyDescent="0.25">
      <c r="A2213">
        <v>9312729</v>
      </c>
      <c r="B2213" t="s">
        <v>2556</v>
      </c>
      <c r="C2213">
        <v>61201</v>
      </c>
      <c r="D2213" t="s">
        <v>26</v>
      </c>
      <c r="E2213" t="s">
        <v>351</v>
      </c>
    </row>
    <row r="2214" spans="1:7" hidden="1" x14ac:dyDescent="0.25">
      <c r="A2214">
        <v>9312730</v>
      </c>
      <c r="B2214" t="s">
        <v>2557</v>
      </c>
      <c r="C2214">
        <v>88203</v>
      </c>
      <c r="D2214" t="s">
        <v>56</v>
      </c>
      <c r="E2214" t="s">
        <v>1602</v>
      </c>
      <c r="F2214">
        <v>3.55</v>
      </c>
    </row>
    <row r="2215" spans="1:7" hidden="1" x14ac:dyDescent="0.25">
      <c r="A2215">
        <v>9312734</v>
      </c>
      <c r="B2215" t="s">
        <v>2558</v>
      </c>
      <c r="C2215">
        <v>83207</v>
      </c>
      <c r="D2215" t="s">
        <v>179</v>
      </c>
      <c r="E2215" t="s">
        <v>1302</v>
      </c>
      <c r="F2215">
        <v>3.42</v>
      </c>
    </row>
    <row r="2216" spans="1:7" hidden="1" x14ac:dyDescent="0.25">
      <c r="A2216">
        <v>9312735</v>
      </c>
      <c r="B2216" t="s">
        <v>2559</v>
      </c>
      <c r="C2216">
        <v>84202</v>
      </c>
      <c r="D2216" t="s">
        <v>28</v>
      </c>
      <c r="E2216" t="s">
        <v>1561</v>
      </c>
    </row>
    <row r="2217" spans="1:7" hidden="1" x14ac:dyDescent="0.25">
      <c r="A2217">
        <v>9312739</v>
      </c>
      <c r="B2217" t="s">
        <v>2560</v>
      </c>
      <c r="C2217">
        <v>86206</v>
      </c>
      <c r="D2217" t="s">
        <v>39</v>
      </c>
      <c r="E2217" t="s">
        <v>87</v>
      </c>
    </row>
    <row r="2218" spans="1:7" hidden="1" x14ac:dyDescent="0.25">
      <c r="A2218">
        <v>9312740</v>
      </c>
      <c r="B2218" t="s">
        <v>2561</v>
      </c>
      <c r="C2218">
        <v>84205</v>
      </c>
      <c r="D2218" t="s">
        <v>7</v>
      </c>
      <c r="E2218" t="s">
        <v>1438</v>
      </c>
      <c r="F2218">
        <v>3.32</v>
      </c>
    </row>
    <row r="2219" spans="1:7" hidden="1" x14ac:dyDescent="0.25">
      <c r="A2219">
        <v>9312741</v>
      </c>
      <c r="B2219" t="s">
        <v>2562</v>
      </c>
      <c r="C2219">
        <v>86206</v>
      </c>
      <c r="D2219" t="s">
        <v>39</v>
      </c>
      <c r="E2219" t="s">
        <v>83</v>
      </c>
    </row>
    <row r="2220" spans="1:7" hidden="1" x14ac:dyDescent="0.25">
      <c r="A2220">
        <v>9312742</v>
      </c>
      <c r="B2220" t="s">
        <v>2563</v>
      </c>
      <c r="C2220">
        <v>86206</v>
      </c>
      <c r="D2220" t="s">
        <v>39</v>
      </c>
      <c r="E2220" t="s">
        <v>228</v>
      </c>
      <c r="G2220">
        <v>3.38</v>
      </c>
    </row>
    <row r="2221" spans="1:7" hidden="1" x14ac:dyDescent="0.25">
      <c r="A2221">
        <v>9312744</v>
      </c>
      <c r="B2221" t="s">
        <v>2564</v>
      </c>
      <c r="C2221">
        <v>51201</v>
      </c>
      <c r="D2221" t="s">
        <v>502</v>
      </c>
      <c r="E2221" t="s">
        <v>8</v>
      </c>
      <c r="G2221">
        <v>3.44</v>
      </c>
    </row>
    <row r="2222" spans="1:7" hidden="1" x14ac:dyDescent="0.25">
      <c r="A2222">
        <v>9312746</v>
      </c>
      <c r="B2222" t="s">
        <v>2565</v>
      </c>
      <c r="C2222">
        <v>85201</v>
      </c>
      <c r="D2222" t="s">
        <v>80</v>
      </c>
      <c r="E2222" t="s">
        <v>81</v>
      </c>
    </row>
    <row r="2223" spans="1:7" hidden="1" x14ac:dyDescent="0.25">
      <c r="A2223">
        <v>9312749</v>
      </c>
      <c r="B2223" t="s">
        <v>2566</v>
      </c>
      <c r="C2223">
        <v>88203</v>
      </c>
      <c r="D2223" t="s">
        <v>56</v>
      </c>
      <c r="E2223" t="s">
        <v>2567</v>
      </c>
      <c r="F2223">
        <v>3.21</v>
      </c>
    </row>
    <row r="2224" spans="1:7" hidden="1" x14ac:dyDescent="0.25">
      <c r="A2224">
        <v>9312750</v>
      </c>
      <c r="B2224" t="s">
        <v>2568</v>
      </c>
      <c r="C2224">
        <v>84205</v>
      </c>
      <c r="D2224" t="s">
        <v>7</v>
      </c>
      <c r="E2224" t="s">
        <v>1662</v>
      </c>
    </row>
    <row r="2225" spans="1:7" hidden="1" x14ac:dyDescent="0.25">
      <c r="A2225">
        <v>9312752</v>
      </c>
      <c r="B2225" t="s">
        <v>2569</v>
      </c>
      <c r="C2225">
        <v>87203</v>
      </c>
      <c r="D2225" t="s">
        <v>4</v>
      </c>
      <c r="E2225" t="s">
        <v>120</v>
      </c>
      <c r="F2225">
        <v>3.21</v>
      </c>
    </row>
    <row r="2226" spans="1:7" hidden="1" x14ac:dyDescent="0.25">
      <c r="A2226">
        <v>9312756</v>
      </c>
      <c r="B2226" t="s">
        <v>2570</v>
      </c>
      <c r="C2226">
        <v>83207</v>
      </c>
      <c r="D2226" t="s">
        <v>179</v>
      </c>
      <c r="E2226" t="s">
        <v>1668</v>
      </c>
    </row>
    <row r="2227" spans="1:7" hidden="1" x14ac:dyDescent="0.25">
      <c r="A2227">
        <v>9312757</v>
      </c>
      <c r="B2227" t="s">
        <v>2571</v>
      </c>
      <c r="C2227">
        <v>84202</v>
      </c>
      <c r="D2227" t="s">
        <v>28</v>
      </c>
      <c r="E2227" t="s">
        <v>2275</v>
      </c>
      <c r="F2227">
        <v>3.2</v>
      </c>
    </row>
    <row r="2228" spans="1:7" hidden="1" x14ac:dyDescent="0.25">
      <c r="A2228">
        <v>9312761</v>
      </c>
      <c r="B2228" t="s">
        <v>2572</v>
      </c>
      <c r="C2228">
        <v>83207</v>
      </c>
      <c r="D2228" t="s">
        <v>179</v>
      </c>
      <c r="E2228" t="s">
        <v>99</v>
      </c>
      <c r="G2228">
        <v>3.01</v>
      </c>
    </row>
    <row r="2229" spans="1:7" hidden="1" x14ac:dyDescent="0.25">
      <c r="A2229">
        <v>9312762</v>
      </c>
      <c r="B2229" t="s">
        <v>2573</v>
      </c>
      <c r="C2229">
        <v>84203</v>
      </c>
      <c r="D2229" t="s">
        <v>118</v>
      </c>
      <c r="E2229" t="s">
        <v>2574</v>
      </c>
    </row>
    <row r="2230" spans="1:7" hidden="1" x14ac:dyDescent="0.25">
      <c r="A2230">
        <v>9312764</v>
      </c>
      <c r="B2230" t="s">
        <v>2575</v>
      </c>
      <c r="C2230">
        <v>84202</v>
      </c>
      <c r="D2230" t="s">
        <v>28</v>
      </c>
      <c r="E2230" t="s">
        <v>2396</v>
      </c>
      <c r="F2230">
        <v>3.17</v>
      </c>
    </row>
    <row r="2231" spans="1:7" hidden="1" x14ac:dyDescent="0.25">
      <c r="A2231">
        <v>9312767</v>
      </c>
      <c r="B2231" t="s">
        <v>2576</v>
      </c>
      <c r="C2231">
        <v>86206</v>
      </c>
      <c r="D2231" t="s">
        <v>39</v>
      </c>
      <c r="E2231" t="s">
        <v>62</v>
      </c>
    </row>
    <row r="2232" spans="1:7" hidden="1" x14ac:dyDescent="0.25">
      <c r="A2232">
        <v>9312768</v>
      </c>
      <c r="B2232" t="s">
        <v>2577</v>
      </c>
      <c r="C2232">
        <v>87203</v>
      </c>
      <c r="D2232" t="s">
        <v>4</v>
      </c>
      <c r="E2232" t="s">
        <v>1561</v>
      </c>
    </row>
    <row r="2233" spans="1:7" hidden="1" x14ac:dyDescent="0.25">
      <c r="A2233">
        <v>9312769</v>
      </c>
      <c r="B2233" t="s">
        <v>2578</v>
      </c>
      <c r="C2233">
        <v>87204</v>
      </c>
      <c r="D2233" t="s">
        <v>669</v>
      </c>
      <c r="E2233" t="s">
        <v>188</v>
      </c>
      <c r="F2233">
        <v>3.5</v>
      </c>
    </row>
    <row r="2234" spans="1:7" hidden="1" x14ac:dyDescent="0.25">
      <c r="A2234">
        <v>9312771</v>
      </c>
      <c r="B2234" t="s">
        <v>2579</v>
      </c>
      <c r="C2234">
        <v>85202</v>
      </c>
      <c r="D2234" t="s">
        <v>206</v>
      </c>
      <c r="E2234" t="s">
        <v>48</v>
      </c>
    </row>
    <row r="2235" spans="1:7" hidden="1" x14ac:dyDescent="0.25">
      <c r="A2235">
        <v>9312773</v>
      </c>
      <c r="B2235" t="s">
        <v>2580</v>
      </c>
      <c r="C2235">
        <v>88203</v>
      </c>
      <c r="D2235" t="s">
        <v>56</v>
      </c>
      <c r="E2235" t="s">
        <v>59</v>
      </c>
    </row>
    <row r="2236" spans="1:7" hidden="1" x14ac:dyDescent="0.25">
      <c r="A2236">
        <v>9312782</v>
      </c>
      <c r="B2236" t="s">
        <v>2581</v>
      </c>
      <c r="C2236">
        <v>88201</v>
      </c>
      <c r="D2236" t="s">
        <v>325</v>
      </c>
      <c r="E2236" t="s">
        <v>285</v>
      </c>
      <c r="G2236">
        <v>3.07</v>
      </c>
    </row>
    <row r="2237" spans="1:7" hidden="1" x14ac:dyDescent="0.25">
      <c r="A2237">
        <v>9312783</v>
      </c>
      <c r="B2237" t="s">
        <v>2582</v>
      </c>
      <c r="C2237">
        <v>83207</v>
      </c>
      <c r="D2237" t="s">
        <v>179</v>
      </c>
      <c r="E2237" t="s">
        <v>648</v>
      </c>
    </row>
    <row r="2238" spans="1:7" hidden="1" x14ac:dyDescent="0.25">
      <c r="A2238">
        <v>9312784</v>
      </c>
      <c r="B2238" t="s">
        <v>2583</v>
      </c>
      <c r="C2238">
        <v>87205</v>
      </c>
      <c r="D2238" t="s">
        <v>122</v>
      </c>
      <c r="E2238" s="1">
        <v>41900</v>
      </c>
    </row>
    <row r="2239" spans="1:7" hidden="1" x14ac:dyDescent="0.25">
      <c r="A2239">
        <v>9312789</v>
      </c>
      <c r="B2239" t="s">
        <v>2584</v>
      </c>
      <c r="C2239">
        <v>84202</v>
      </c>
      <c r="D2239" t="s">
        <v>28</v>
      </c>
      <c r="E2239" t="s">
        <v>611</v>
      </c>
      <c r="F2239">
        <v>3.23</v>
      </c>
    </row>
    <row r="2240" spans="1:7" hidden="1" x14ac:dyDescent="0.25">
      <c r="A2240">
        <v>9312796</v>
      </c>
      <c r="B2240" t="s">
        <v>2585</v>
      </c>
      <c r="C2240">
        <v>84202</v>
      </c>
      <c r="D2240" t="s">
        <v>28</v>
      </c>
      <c r="E2240" t="s">
        <v>157</v>
      </c>
    </row>
    <row r="2241" spans="1:7" hidden="1" x14ac:dyDescent="0.25">
      <c r="A2241">
        <v>9312797</v>
      </c>
      <c r="B2241" t="s">
        <v>2586</v>
      </c>
      <c r="C2241">
        <v>88209</v>
      </c>
      <c r="D2241" t="s">
        <v>61</v>
      </c>
      <c r="E2241" t="s">
        <v>78</v>
      </c>
    </row>
    <row r="2242" spans="1:7" hidden="1" x14ac:dyDescent="0.25">
      <c r="A2242">
        <v>9312804</v>
      </c>
      <c r="B2242" t="s">
        <v>2587</v>
      </c>
      <c r="C2242">
        <v>88203</v>
      </c>
      <c r="D2242" t="s">
        <v>56</v>
      </c>
      <c r="E2242" t="s">
        <v>365</v>
      </c>
      <c r="G2242">
        <v>3.25</v>
      </c>
    </row>
    <row r="2243" spans="1:7" hidden="1" x14ac:dyDescent="0.25">
      <c r="A2243">
        <v>9312815</v>
      </c>
      <c r="B2243" t="s">
        <v>2588</v>
      </c>
      <c r="C2243">
        <v>89201</v>
      </c>
      <c r="D2243" t="s">
        <v>115</v>
      </c>
      <c r="E2243" t="s">
        <v>283</v>
      </c>
      <c r="G2243">
        <v>3.4</v>
      </c>
    </row>
    <row r="2244" spans="1:7" hidden="1" x14ac:dyDescent="0.25">
      <c r="A2244">
        <v>9312817</v>
      </c>
      <c r="B2244" t="s">
        <v>2589</v>
      </c>
      <c r="C2244">
        <v>83207</v>
      </c>
      <c r="D2244" t="s">
        <v>179</v>
      </c>
      <c r="E2244" t="s">
        <v>76</v>
      </c>
    </row>
    <row r="2245" spans="1:7" hidden="1" x14ac:dyDescent="0.25">
      <c r="A2245">
        <v>9312819</v>
      </c>
      <c r="B2245" t="s">
        <v>2590</v>
      </c>
      <c r="C2245">
        <v>84205</v>
      </c>
      <c r="D2245" t="s">
        <v>7</v>
      </c>
      <c r="E2245" t="s">
        <v>2275</v>
      </c>
      <c r="F2245">
        <v>3.07</v>
      </c>
    </row>
    <row r="2246" spans="1:7" hidden="1" x14ac:dyDescent="0.25">
      <c r="A2246">
        <v>9312822</v>
      </c>
      <c r="B2246" t="s">
        <v>2591</v>
      </c>
      <c r="C2246">
        <v>88210</v>
      </c>
      <c r="D2246" t="s">
        <v>19</v>
      </c>
      <c r="E2246" t="s">
        <v>583</v>
      </c>
    </row>
    <row r="2247" spans="1:7" hidden="1" x14ac:dyDescent="0.25">
      <c r="A2247">
        <v>9312823</v>
      </c>
      <c r="B2247" t="s">
        <v>2592</v>
      </c>
      <c r="C2247">
        <v>83207</v>
      </c>
      <c r="D2247" t="s">
        <v>179</v>
      </c>
      <c r="E2247" t="s">
        <v>393</v>
      </c>
    </row>
    <row r="2248" spans="1:7" hidden="1" x14ac:dyDescent="0.25">
      <c r="A2248">
        <v>9312825</v>
      </c>
      <c r="B2248" t="s">
        <v>2593</v>
      </c>
      <c r="C2248">
        <v>88205</v>
      </c>
      <c r="D2248" t="s">
        <v>75</v>
      </c>
      <c r="E2248" t="s">
        <v>87</v>
      </c>
    </row>
    <row r="2249" spans="1:7" hidden="1" x14ac:dyDescent="0.25">
      <c r="A2249">
        <v>9312826</v>
      </c>
      <c r="B2249" t="s">
        <v>2594</v>
      </c>
      <c r="C2249">
        <v>88209</v>
      </c>
      <c r="D2249" t="s">
        <v>61</v>
      </c>
      <c r="E2249" t="s">
        <v>308</v>
      </c>
    </row>
    <row r="2250" spans="1:7" hidden="1" x14ac:dyDescent="0.25">
      <c r="A2250">
        <v>9312830</v>
      </c>
      <c r="B2250" t="s">
        <v>2595</v>
      </c>
      <c r="C2250">
        <v>83207</v>
      </c>
      <c r="D2250" t="s">
        <v>179</v>
      </c>
      <c r="E2250" t="s">
        <v>301</v>
      </c>
      <c r="G2250">
        <v>3.22</v>
      </c>
    </row>
    <row r="2251" spans="1:7" hidden="1" x14ac:dyDescent="0.25">
      <c r="A2251">
        <v>9312831</v>
      </c>
      <c r="B2251" t="s">
        <v>2596</v>
      </c>
      <c r="C2251">
        <v>84202</v>
      </c>
      <c r="D2251" t="s">
        <v>28</v>
      </c>
      <c r="E2251" t="s">
        <v>653</v>
      </c>
    </row>
    <row r="2252" spans="1:7" hidden="1" x14ac:dyDescent="0.25">
      <c r="A2252">
        <v>9312840</v>
      </c>
      <c r="B2252" t="s">
        <v>2597</v>
      </c>
      <c r="C2252">
        <v>88201</v>
      </c>
      <c r="D2252" t="s">
        <v>325</v>
      </c>
      <c r="E2252" t="s">
        <v>2598</v>
      </c>
      <c r="F2252">
        <v>3.4</v>
      </c>
    </row>
    <row r="2253" spans="1:7" hidden="1" x14ac:dyDescent="0.25">
      <c r="A2253">
        <v>9312842</v>
      </c>
      <c r="B2253" t="s">
        <v>2599</v>
      </c>
      <c r="C2253">
        <v>86206</v>
      </c>
      <c r="D2253" t="s">
        <v>39</v>
      </c>
      <c r="E2253" t="s">
        <v>87</v>
      </c>
    </row>
    <row r="2254" spans="1:7" hidden="1" x14ac:dyDescent="0.25">
      <c r="A2254">
        <v>9312846</v>
      </c>
      <c r="B2254" t="s">
        <v>2600</v>
      </c>
      <c r="C2254">
        <v>84205</v>
      </c>
      <c r="D2254" t="s">
        <v>7</v>
      </c>
      <c r="E2254" t="s">
        <v>120</v>
      </c>
    </row>
    <row r="2255" spans="1:7" hidden="1" x14ac:dyDescent="0.25">
      <c r="A2255">
        <v>9312848</v>
      </c>
      <c r="B2255" t="s">
        <v>2601</v>
      </c>
      <c r="C2255">
        <v>84202</v>
      </c>
      <c r="D2255" t="s">
        <v>28</v>
      </c>
      <c r="E2255" t="s">
        <v>963</v>
      </c>
    </row>
    <row r="2256" spans="1:7" hidden="1" x14ac:dyDescent="0.25">
      <c r="A2256">
        <v>9312849</v>
      </c>
      <c r="B2256" t="s">
        <v>2602</v>
      </c>
      <c r="C2256">
        <v>84205</v>
      </c>
      <c r="D2256" t="s">
        <v>7</v>
      </c>
      <c r="E2256" t="s">
        <v>83</v>
      </c>
    </row>
    <row r="2257" spans="1:7" hidden="1" x14ac:dyDescent="0.25">
      <c r="A2257">
        <v>9312852</v>
      </c>
      <c r="B2257" t="s">
        <v>2603</v>
      </c>
      <c r="C2257">
        <v>87203</v>
      </c>
      <c r="D2257" t="s">
        <v>4</v>
      </c>
      <c r="E2257" t="s">
        <v>199</v>
      </c>
      <c r="G2257">
        <v>3.3</v>
      </c>
    </row>
    <row r="2258" spans="1:7" hidden="1" x14ac:dyDescent="0.25">
      <c r="A2258">
        <v>9312853</v>
      </c>
      <c r="B2258" t="s">
        <v>2604</v>
      </c>
      <c r="C2258">
        <v>83207</v>
      </c>
      <c r="D2258" t="s">
        <v>179</v>
      </c>
      <c r="E2258" t="s">
        <v>393</v>
      </c>
    </row>
    <row r="2259" spans="1:7" hidden="1" x14ac:dyDescent="0.25">
      <c r="A2259">
        <v>9312855</v>
      </c>
      <c r="B2259" t="s">
        <v>2605</v>
      </c>
      <c r="C2259">
        <v>84202</v>
      </c>
      <c r="D2259" t="s">
        <v>28</v>
      </c>
      <c r="E2259" t="s">
        <v>653</v>
      </c>
    </row>
    <row r="2260" spans="1:7" hidden="1" x14ac:dyDescent="0.25">
      <c r="A2260">
        <v>9312856</v>
      </c>
      <c r="B2260" t="s">
        <v>2606</v>
      </c>
      <c r="C2260">
        <v>86206</v>
      </c>
      <c r="D2260" t="s">
        <v>39</v>
      </c>
      <c r="E2260" t="s">
        <v>326</v>
      </c>
    </row>
    <row r="2261" spans="1:7" hidden="1" x14ac:dyDescent="0.25">
      <c r="A2261">
        <v>9312857</v>
      </c>
      <c r="B2261" t="s">
        <v>2607</v>
      </c>
      <c r="C2261">
        <v>88209</v>
      </c>
      <c r="D2261" t="s">
        <v>61</v>
      </c>
      <c r="E2261" t="s">
        <v>380</v>
      </c>
      <c r="F2261">
        <v>3.58</v>
      </c>
    </row>
    <row r="2262" spans="1:7" hidden="1" x14ac:dyDescent="0.25">
      <c r="A2262">
        <v>9312861</v>
      </c>
      <c r="B2262" t="s">
        <v>2608</v>
      </c>
      <c r="C2262">
        <v>83207</v>
      </c>
      <c r="D2262" t="s">
        <v>179</v>
      </c>
      <c r="E2262" t="s">
        <v>393</v>
      </c>
    </row>
    <row r="2263" spans="1:7" hidden="1" x14ac:dyDescent="0.25">
      <c r="A2263">
        <v>9312864</v>
      </c>
      <c r="B2263" t="s">
        <v>2609</v>
      </c>
      <c r="C2263">
        <v>63201</v>
      </c>
      <c r="D2263" t="s">
        <v>143</v>
      </c>
      <c r="E2263" t="s">
        <v>76</v>
      </c>
    </row>
    <row r="2264" spans="1:7" hidden="1" x14ac:dyDescent="0.25">
      <c r="A2264">
        <v>9312866</v>
      </c>
      <c r="B2264" t="s">
        <v>2610</v>
      </c>
      <c r="C2264">
        <v>83207</v>
      </c>
      <c r="D2264" t="s">
        <v>179</v>
      </c>
      <c r="E2264" t="s">
        <v>8</v>
      </c>
      <c r="G2264">
        <v>3.28</v>
      </c>
    </row>
    <row r="2265" spans="1:7" hidden="1" x14ac:dyDescent="0.25">
      <c r="A2265">
        <v>9312871</v>
      </c>
      <c r="B2265" t="s">
        <v>2611</v>
      </c>
      <c r="C2265">
        <v>86206</v>
      </c>
      <c r="D2265" t="s">
        <v>39</v>
      </c>
      <c r="E2265" t="s">
        <v>83</v>
      </c>
    </row>
    <row r="2266" spans="1:7" hidden="1" x14ac:dyDescent="0.25">
      <c r="A2266">
        <v>9312873</v>
      </c>
      <c r="B2266" t="s">
        <v>2612</v>
      </c>
      <c r="C2266">
        <v>86206</v>
      </c>
      <c r="D2266" t="s">
        <v>39</v>
      </c>
      <c r="E2266" t="s">
        <v>62</v>
      </c>
    </row>
    <row r="2267" spans="1:7" hidden="1" x14ac:dyDescent="0.25">
      <c r="A2267">
        <v>9312875</v>
      </c>
      <c r="B2267" t="s">
        <v>2613</v>
      </c>
      <c r="C2267">
        <v>74201</v>
      </c>
      <c r="D2267" t="s">
        <v>102</v>
      </c>
      <c r="E2267" t="s">
        <v>99</v>
      </c>
      <c r="G2267">
        <v>3.36</v>
      </c>
    </row>
    <row r="2268" spans="1:7" hidden="1" x14ac:dyDescent="0.25">
      <c r="A2268">
        <v>9312878</v>
      </c>
      <c r="B2268" t="s">
        <v>2614</v>
      </c>
      <c r="C2268">
        <v>88205</v>
      </c>
      <c r="D2268" t="s">
        <v>75</v>
      </c>
      <c r="E2268" t="s">
        <v>87</v>
      </c>
    </row>
    <row r="2269" spans="1:7" hidden="1" x14ac:dyDescent="0.25">
      <c r="A2269">
        <v>9312881</v>
      </c>
      <c r="B2269" t="s">
        <v>2615</v>
      </c>
      <c r="C2269">
        <v>85202</v>
      </c>
      <c r="D2269" t="s">
        <v>206</v>
      </c>
      <c r="E2269" t="s">
        <v>140</v>
      </c>
      <c r="G2269">
        <v>3.61</v>
      </c>
    </row>
    <row r="2270" spans="1:7" hidden="1" x14ac:dyDescent="0.25">
      <c r="A2270">
        <v>9312882</v>
      </c>
      <c r="B2270" t="s">
        <v>2616</v>
      </c>
      <c r="C2270">
        <v>87203</v>
      </c>
      <c r="D2270" t="s">
        <v>4</v>
      </c>
      <c r="E2270" t="s">
        <v>20</v>
      </c>
    </row>
    <row r="2271" spans="1:7" hidden="1" x14ac:dyDescent="0.25">
      <c r="A2271">
        <v>9312883</v>
      </c>
      <c r="B2271" t="s">
        <v>2617</v>
      </c>
      <c r="C2271">
        <v>85202</v>
      </c>
      <c r="D2271" t="s">
        <v>206</v>
      </c>
      <c r="E2271" t="s">
        <v>140</v>
      </c>
      <c r="G2271">
        <v>3.46</v>
      </c>
    </row>
    <row r="2272" spans="1:7" hidden="1" x14ac:dyDescent="0.25">
      <c r="A2272">
        <v>9312886</v>
      </c>
      <c r="B2272" t="s">
        <v>2618</v>
      </c>
      <c r="C2272">
        <v>83203</v>
      </c>
      <c r="D2272" t="s">
        <v>98</v>
      </c>
      <c r="E2272" t="s">
        <v>1445</v>
      </c>
    </row>
    <row r="2273" spans="1:6" hidden="1" x14ac:dyDescent="0.25">
      <c r="A2273">
        <v>9312890</v>
      </c>
      <c r="B2273" t="s">
        <v>2619</v>
      </c>
      <c r="C2273">
        <v>84202</v>
      </c>
      <c r="D2273" t="s">
        <v>28</v>
      </c>
      <c r="E2273" t="s">
        <v>767</v>
      </c>
    </row>
    <row r="2274" spans="1:6" hidden="1" x14ac:dyDescent="0.25">
      <c r="A2274">
        <v>9312891</v>
      </c>
      <c r="B2274" t="s">
        <v>2620</v>
      </c>
      <c r="C2274">
        <v>83207</v>
      </c>
      <c r="D2274" t="s">
        <v>179</v>
      </c>
      <c r="E2274" t="s">
        <v>393</v>
      </c>
    </row>
    <row r="2275" spans="1:6" hidden="1" x14ac:dyDescent="0.25">
      <c r="A2275">
        <v>9312892</v>
      </c>
      <c r="B2275" t="s">
        <v>2621</v>
      </c>
      <c r="C2275">
        <v>85201</v>
      </c>
      <c r="D2275" t="s">
        <v>80</v>
      </c>
      <c r="E2275" t="s">
        <v>290</v>
      </c>
      <c r="F2275">
        <v>3.49</v>
      </c>
    </row>
    <row r="2276" spans="1:6" hidden="1" x14ac:dyDescent="0.25">
      <c r="A2276">
        <v>9312894</v>
      </c>
      <c r="B2276" t="s">
        <v>2622</v>
      </c>
      <c r="C2276">
        <v>86206</v>
      </c>
      <c r="D2276" t="s">
        <v>39</v>
      </c>
      <c r="E2276" t="s">
        <v>963</v>
      </c>
    </row>
    <row r="2277" spans="1:6" hidden="1" x14ac:dyDescent="0.25">
      <c r="A2277">
        <v>9312898</v>
      </c>
      <c r="B2277" t="s">
        <v>2623</v>
      </c>
      <c r="C2277">
        <v>86206</v>
      </c>
      <c r="D2277" t="s">
        <v>39</v>
      </c>
      <c r="E2277" t="s">
        <v>62</v>
      </c>
    </row>
    <row r="2278" spans="1:6" hidden="1" x14ac:dyDescent="0.25">
      <c r="A2278">
        <v>9312902</v>
      </c>
      <c r="B2278" t="s">
        <v>2624</v>
      </c>
      <c r="C2278">
        <v>86206</v>
      </c>
      <c r="D2278" t="s">
        <v>39</v>
      </c>
      <c r="E2278" t="s">
        <v>207</v>
      </c>
    </row>
    <row r="2279" spans="1:6" hidden="1" x14ac:dyDescent="0.25">
      <c r="A2279">
        <v>9312905</v>
      </c>
      <c r="B2279" t="s">
        <v>2625</v>
      </c>
      <c r="C2279">
        <v>86206</v>
      </c>
      <c r="D2279" t="s">
        <v>39</v>
      </c>
      <c r="E2279" t="s">
        <v>634</v>
      </c>
    </row>
    <row r="2280" spans="1:6" hidden="1" x14ac:dyDescent="0.25">
      <c r="A2280">
        <v>9312913</v>
      </c>
      <c r="B2280" t="s">
        <v>2626</v>
      </c>
      <c r="C2280">
        <v>85202</v>
      </c>
      <c r="D2280" t="s">
        <v>206</v>
      </c>
      <c r="E2280" t="s">
        <v>326</v>
      </c>
    </row>
    <row r="2281" spans="1:6" hidden="1" x14ac:dyDescent="0.25">
      <c r="A2281">
        <v>9312914</v>
      </c>
      <c r="B2281" t="s">
        <v>2627</v>
      </c>
      <c r="C2281">
        <v>86206</v>
      </c>
      <c r="D2281" t="s">
        <v>39</v>
      </c>
      <c r="E2281" t="s">
        <v>2628</v>
      </c>
      <c r="F2281">
        <v>3.23</v>
      </c>
    </row>
    <row r="2282" spans="1:6" hidden="1" x14ac:dyDescent="0.25">
      <c r="A2282">
        <v>9312915</v>
      </c>
      <c r="B2282" t="s">
        <v>2629</v>
      </c>
      <c r="C2282">
        <v>88201</v>
      </c>
      <c r="D2282" t="s">
        <v>325</v>
      </c>
      <c r="E2282" t="s">
        <v>2630</v>
      </c>
      <c r="F2282">
        <v>3.45</v>
      </c>
    </row>
    <row r="2283" spans="1:6" hidden="1" x14ac:dyDescent="0.25">
      <c r="A2283">
        <v>9312916</v>
      </c>
      <c r="B2283" t="s">
        <v>2631</v>
      </c>
      <c r="C2283">
        <v>86206</v>
      </c>
      <c r="D2283" t="s">
        <v>39</v>
      </c>
      <c r="E2283" t="s">
        <v>83</v>
      </c>
    </row>
    <row r="2284" spans="1:6" hidden="1" x14ac:dyDescent="0.25">
      <c r="A2284">
        <v>9312917</v>
      </c>
      <c r="B2284" t="s">
        <v>2632</v>
      </c>
      <c r="C2284">
        <v>86202</v>
      </c>
      <c r="D2284" t="s">
        <v>64</v>
      </c>
      <c r="E2284" t="s">
        <v>2481</v>
      </c>
    </row>
    <row r="2285" spans="1:6" hidden="1" x14ac:dyDescent="0.25">
      <c r="A2285">
        <v>9312920</v>
      </c>
      <c r="B2285" t="s">
        <v>2633</v>
      </c>
      <c r="C2285">
        <v>83207</v>
      </c>
      <c r="D2285" t="s">
        <v>179</v>
      </c>
      <c r="E2285" t="s">
        <v>195</v>
      </c>
    </row>
    <row r="2286" spans="1:6" hidden="1" x14ac:dyDescent="0.25">
      <c r="A2286">
        <v>9312922</v>
      </c>
      <c r="B2286" t="s">
        <v>2634</v>
      </c>
      <c r="C2286">
        <v>86206</v>
      </c>
      <c r="D2286" t="s">
        <v>39</v>
      </c>
      <c r="E2286" t="s">
        <v>169</v>
      </c>
    </row>
    <row r="2287" spans="1:6" hidden="1" x14ac:dyDescent="0.25">
      <c r="A2287">
        <v>9312923</v>
      </c>
      <c r="B2287" t="s">
        <v>2635</v>
      </c>
      <c r="C2287">
        <v>86206</v>
      </c>
      <c r="D2287" t="s">
        <v>39</v>
      </c>
      <c r="E2287" t="s">
        <v>326</v>
      </c>
    </row>
    <row r="2288" spans="1:6" hidden="1" x14ac:dyDescent="0.25">
      <c r="A2288">
        <v>9312928</v>
      </c>
      <c r="B2288" t="s">
        <v>2636</v>
      </c>
      <c r="C2288">
        <v>86206</v>
      </c>
      <c r="D2288" t="s">
        <v>39</v>
      </c>
      <c r="E2288" t="s">
        <v>1641</v>
      </c>
      <c r="F2288">
        <v>3.89</v>
      </c>
    </row>
    <row r="2289" spans="1:7" hidden="1" x14ac:dyDescent="0.25">
      <c r="A2289">
        <v>9312929</v>
      </c>
      <c r="B2289" t="s">
        <v>2637</v>
      </c>
      <c r="C2289">
        <v>88205</v>
      </c>
      <c r="D2289" t="s">
        <v>75</v>
      </c>
      <c r="E2289" t="s">
        <v>113</v>
      </c>
    </row>
    <row r="2290" spans="1:7" hidden="1" x14ac:dyDescent="0.25">
      <c r="A2290">
        <v>9312931</v>
      </c>
      <c r="B2290" t="s">
        <v>2638</v>
      </c>
      <c r="C2290">
        <v>87204</v>
      </c>
      <c r="D2290" t="s">
        <v>669</v>
      </c>
      <c r="E2290" t="s">
        <v>192</v>
      </c>
    </row>
    <row r="2291" spans="1:7" hidden="1" x14ac:dyDescent="0.25">
      <c r="A2291">
        <v>9312935</v>
      </c>
      <c r="B2291" t="s">
        <v>2639</v>
      </c>
      <c r="C2291">
        <v>86206</v>
      </c>
      <c r="D2291" t="s">
        <v>39</v>
      </c>
      <c r="E2291" t="s">
        <v>1426</v>
      </c>
    </row>
    <row r="2292" spans="1:7" hidden="1" x14ac:dyDescent="0.25">
      <c r="A2292">
        <v>9312936</v>
      </c>
      <c r="B2292" t="s">
        <v>2640</v>
      </c>
      <c r="C2292">
        <v>88201</v>
      </c>
      <c r="D2292" t="s">
        <v>325</v>
      </c>
      <c r="E2292" t="s">
        <v>2641</v>
      </c>
    </row>
    <row r="2293" spans="1:7" hidden="1" x14ac:dyDescent="0.25">
      <c r="A2293">
        <v>9312940</v>
      </c>
      <c r="B2293" t="s">
        <v>2642</v>
      </c>
      <c r="C2293">
        <v>87202</v>
      </c>
      <c r="D2293" t="s">
        <v>163</v>
      </c>
      <c r="E2293" t="s">
        <v>99</v>
      </c>
      <c r="G2293">
        <v>3.32</v>
      </c>
    </row>
    <row r="2294" spans="1:7" hidden="1" x14ac:dyDescent="0.25">
      <c r="A2294">
        <v>9312941</v>
      </c>
      <c r="B2294" t="s">
        <v>2643</v>
      </c>
      <c r="C2294">
        <v>84202</v>
      </c>
      <c r="D2294" t="s">
        <v>28</v>
      </c>
      <c r="E2294" t="s">
        <v>1561</v>
      </c>
    </row>
    <row r="2295" spans="1:7" hidden="1" x14ac:dyDescent="0.25">
      <c r="A2295">
        <v>9312942</v>
      </c>
      <c r="B2295" t="s">
        <v>2644</v>
      </c>
      <c r="C2295">
        <v>87201</v>
      </c>
      <c r="D2295" t="s">
        <v>12</v>
      </c>
      <c r="E2295" t="s">
        <v>2598</v>
      </c>
      <c r="F2295">
        <v>3.42</v>
      </c>
    </row>
    <row r="2296" spans="1:7" hidden="1" x14ac:dyDescent="0.25">
      <c r="A2296">
        <v>9312944</v>
      </c>
      <c r="B2296" t="s">
        <v>2645</v>
      </c>
      <c r="C2296">
        <v>88203</v>
      </c>
      <c r="D2296" t="s">
        <v>56</v>
      </c>
      <c r="E2296" t="s">
        <v>663</v>
      </c>
      <c r="G2296">
        <v>3.35</v>
      </c>
    </row>
    <row r="2297" spans="1:7" hidden="1" x14ac:dyDescent="0.25">
      <c r="A2297">
        <v>9312945</v>
      </c>
      <c r="B2297" t="s">
        <v>2646</v>
      </c>
      <c r="C2297">
        <v>88209</v>
      </c>
      <c r="D2297" t="s">
        <v>61</v>
      </c>
      <c r="E2297" t="s">
        <v>663</v>
      </c>
      <c r="G2297">
        <v>3.49</v>
      </c>
    </row>
    <row r="2298" spans="1:7" hidden="1" x14ac:dyDescent="0.25">
      <c r="A2298">
        <v>9312946</v>
      </c>
      <c r="B2298" t="s">
        <v>2647</v>
      </c>
      <c r="C2298">
        <v>85201</v>
      </c>
      <c r="D2298" t="s">
        <v>80</v>
      </c>
      <c r="E2298" t="s">
        <v>140</v>
      </c>
      <c r="G2298">
        <v>3.65</v>
      </c>
    </row>
    <row r="2299" spans="1:7" hidden="1" x14ac:dyDescent="0.25">
      <c r="A2299">
        <v>9312947</v>
      </c>
      <c r="B2299" t="s">
        <v>2648</v>
      </c>
      <c r="C2299">
        <v>84203</v>
      </c>
      <c r="D2299" t="s">
        <v>118</v>
      </c>
      <c r="E2299" t="s">
        <v>1662</v>
      </c>
    </row>
    <row r="2300" spans="1:7" hidden="1" x14ac:dyDescent="0.25">
      <c r="A2300">
        <v>9312948</v>
      </c>
      <c r="B2300" t="s">
        <v>2649</v>
      </c>
      <c r="C2300">
        <v>85202</v>
      </c>
      <c r="D2300" t="s">
        <v>206</v>
      </c>
      <c r="E2300" t="s">
        <v>219</v>
      </c>
    </row>
    <row r="2301" spans="1:7" hidden="1" x14ac:dyDescent="0.25">
      <c r="A2301">
        <v>9312949</v>
      </c>
      <c r="B2301" t="s">
        <v>2650</v>
      </c>
      <c r="C2301">
        <v>83207</v>
      </c>
      <c r="D2301" t="s">
        <v>179</v>
      </c>
      <c r="E2301" t="s">
        <v>195</v>
      </c>
    </row>
    <row r="2302" spans="1:7" hidden="1" x14ac:dyDescent="0.25">
      <c r="A2302">
        <v>9312950</v>
      </c>
      <c r="B2302" t="s">
        <v>2651</v>
      </c>
      <c r="C2302">
        <v>85202</v>
      </c>
      <c r="D2302" t="s">
        <v>206</v>
      </c>
      <c r="E2302" t="s">
        <v>219</v>
      </c>
    </row>
    <row r="2303" spans="1:7" hidden="1" x14ac:dyDescent="0.25">
      <c r="A2303">
        <v>9312951</v>
      </c>
      <c r="B2303" t="s">
        <v>2652</v>
      </c>
      <c r="C2303">
        <v>84205</v>
      </c>
      <c r="D2303" t="s">
        <v>7</v>
      </c>
      <c r="E2303" t="s">
        <v>648</v>
      </c>
    </row>
    <row r="2304" spans="1:7" hidden="1" x14ac:dyDescent="0.25">
      <c r="A2304">
        <v>9312952</v>
      </c>
      <c r="B2304" t="s">
        <v>2653</v>
      </c>
      <c r="C2304">
        <v>86206</v>
      </c>
      <c r="D2304" t="s">
        <v>39</v>
      </c>
      <c r="E2304" t="s">
        <v>87</v>
      </c>
    </row>
    <row r="2305" spans="1:7" hidden="1" x14ac:dyDescent="0.25">
      <c r="A2305">
        <v>9312954</v>
      </c>
      <c r="B2305" t="s">
        <v>2654</v>
      </c>
      <c r="C2305">
        <v>87204</v>
      </c>
      <c r="D2305" t="s">
        <v>669</v>
      </c>
      <c r="E2305" t="s">
        <v>293</v>
      </c>
      <c r="F2305">
        <v>3.28</v>
      </c>
    </row>
    <row r="2306" spans="1:7" hidden="1" x14ac:dyDescent="0.25">
      <c r="A2306">
        <v>9312960</v>
      </c>
      <c r="B2306" t="s">
        <v>2655</v>
      </c>
      <c r="C2306">
        <v>87201</v>
      </c>
      <c r="D2306" t="s">
        <v>12</v>
      </c>
      <c r="E2306" t="s">
        <v>113</v>
      </c>
    </row>
    <row r="2307" spans="1:7" hidden="1" x14ac:dyDescent="0.25">
      <c r="A2307">
        <v>9312961</v>
      </c>
      <c r="B2307" t="s">
        <v>2656</v>
      </c>
      <c r="C2307">
        <v>87202</v>
      </c>
      <c r="D2307" t="s">
        <v>163</v>
      </c>
      <c r="E2307" t="s">
        <v>207</v>
      </c>
    </row>
    <row r="2308" spans="1:7" hidden="1" x14ac:dyDescent="0.25">
      <c r="A2308">
        <v>9312962</v>
      </c>
      <c r="B2308" t="s">
        <v>2657</v>
      </c>
      <c r="C2308">
        <v>83207</v>
      </c>
      <c r="D2308" t="s">
        <v>179</v>
      </c>
      <c r="E2308" t="s">
        <v>544</v>
      </c>
      <c r="F2308">
        <v>3.2</v>
      </c>
    </row>
    <row r="2309" spans="1:7" hidden="1" x14ac:dyDescent="0.25">
      <c r="A2309">
        <v>9312963</v>
      </c>
      <c r="B2309" t="s">
        <v>2658</v>
      </c>
      <c r="C2309">
        <v>85201</v>
      </c>
      <c r="D2309" t="s">
        <v>80</v>
      </c>
      <c r="E2309" t="s">
        <v>87</v>
      </c>
    </row>
    <row r="2310" spans="1:7" hidden="1" x14ac:dyDescent="0.25">
      <c r="A2310">
        <v>9312966</v>
      </c>
      <c r="B2310" t="s">
        <v>2659</v>
      </c>
      <c r="C2310">
        <v>85202</v>
      </c>
      <c r="D2310" t="s">
        <v>206</v>
      </c>
      <c r="E2310" t="s">
        <v>219</v>
      </c>
    </row>
    <row r="2311" spans="1:7" hidden="1" x14ac:dyDescent="0.25">
      <c r="A2311">
        <v>9312975</v>
      </c>
      <c r="B2311" t="s">
        <v>2660</v>
      </c>
      <c r="C2311">
        <v>83207</v>
      </c>
      <c r="D2311" t="s">
        <v>179</v>
      </c>
      <c r="E2311" t="s">
        <v>2502</v>
      </c>
      <c r="G2311">
        <v>3.32</v>
      </c>
    </row>
    <row r="2312" spans="1:7" hidden="1" x14ac:dyDescent="0.25">
      <c r="A2312">
        <v>9312977</v>
      </c>
      <c r="B2312" t="s">
        <v>2661</v>
      </c>
      <c r="C2312">
        <v>84205</v>
      </c>
      <c r="D2312" t="s">
        <v>7</v>
      </c>
      <c r="E2312" s="1">
        <v>42682</v>
      </c>
      <c r="G2312">
        <v>3.28</v>
      </c>
    </row>
    <row r="2313" spans="1:7" hidden="1" x14ac:dyDescent="0.25">
      <c r="A2313">
        <v>9312979</v>
      </c>
      <c r="B2313" t="s">
        <v>2662</v>
      </c>
      <c r="C2313">
        <v>88203</v>
      </c>
      <c r="D2313" t="s">
        <v>56</v>
      </c>
      <c r="E2313" t="s">
        <v>2399</v>
      </c>
      <c r="F2313">
        <v>3.3</v>
      </c>
    </row>
    <row r="2314" spans="1:7" hidden="1" x14ac:dyDescent="0.25">
      <c r="A2314">
        <v>9312984</v>
      </c>
      <c r="B2314" t="s">
        <v>2663</v>
      </c>
      <c r="C2314">
        <v>86206</v>
      </c>
      <c r="D2314" t="s">
        <v>39</v>
      </c>
      <c r="E2314" t="s">
        <v>87</v>
      </c>
    </row>
    <row r="2315" spans="1:7" hidden="1" x14ac:dyDescent="0.25">
      <c r="A2315">
        <v>9312992</v>
      </c>
      <c r="B2315" t="s">
        <v>2664</v>
      </c>
      <c r="C2315">
        <v>86206</v>
      </c>
      <c r="D2315" t="s">
        <v>39</v>
      </c>
      <c r="E2315" t="s">
        <v>87</v>
      </c>
    </row>
    <row r="2316" spans="1:7" hidden="1" x14ac:dyDescent="0.25">
      <c r="A2316">
        <v>9312996</v>
      </c>
      <c r="B2316" t="s">
        <v>2665</v>
      </c>
      <c r="C2316">
        <v>88203</v>
      </c>
      <c r="D2316" t="s">
        <v>56</v>
      </c>
      <c r="E2316" t="s">
        <v>188</v>
      </c>
    </row>
    <row r="2317" spans="1:7" hidden="1" x14ac:dyDescent="0.25">
      <c r="A2317">
        <v>9312997</v>
      </c>
      <c r="B2317" t="s">
        <v>2666</v>
      </c>
      <c r="C2317">
        <v>86206</v>
      </c>
      <c r="D2317" t="s">
        <v>39</v>
      </c>
      <c r="E2317" t="s">
        <v>398</v>
      </c>
      <c r="G2317">
        <v>3.19</v>
      </c>
    </row>
    <row r="2318" spans="1:7" hidden="1" x14ac:dyDescent="0.25">
      <c r="A2318">
        <v>9312999</v>
      </c>
      <c r="B2318" t="s">
        <v>2667</v>
      </c>
      <c r="C2318">
        <v>85201</v>
      </c>
      <c r="D2318" t="s">
        <v>80</v>
      </c>
      <c r="E2318" t="s">
        <v>611</v>
      </c>
      <c r="F2318">
        <v>3.55</v>
      </c>
    </row>
    <row r="2319" spans="1:7" hidden="1" x14ac:dyDescent="0.25">
      <c r="A2319">
        <v>9313003</v>
      </c>
      <c r="B2319" t="s">
        <v>2668</v>
      </c>
      <c r="C2319">
        <v>84202</v>
      </c>
      <c r="D2319" t="s">
        <v>28</v>
      </c>
      <c r="E2319" t="s">
        <v>8</v>
      </c>
      <c r="G2319">
        <v>3.17</v>
      </c>
    </row>
    <row r="2320" spans="1:7" hidden="1" x14ac:dyDescent="0.25">
      <c r="A2320">
        <v>9313009</v>
      </c>
      <c r="B2320" t="s">
        <v>2669</v>
      </c>
      <c r="C2320">
        <v>83203</v>
      </c>
      <c r="D2320" t="s">
        <v>98</v>
      </c>
      <c r="E2320" t="s">
        <v>1445</v>
      </c>
    </row>
    <row r="2321" spans="1:7" hidden="1" x14ac:dyDescent="0.25">
      <c r="A2321">
        <v>9313011</v>
      </c>
      <c r="B2321" t="s">
        <v>2670</v>
      </c>
      <c r="C2321">
        <v>85202</v>
      </c>
      <c r="D2321" t="s">
        <v>206</v>
      </c>
      <c r="E2321" t="s">
        <v>219</v>
      </c>
    </row>
    <row r="2322" spans="1:7" hidden="1" x14ac:dyDescent="0.25">
      <c r="A2322">
        <v>9313013</v>
      </c>
      <c r="B2322" t="s">
        <v>2671</v>
      </c>
      <c r="C2322">
        <v>88205</v>
      </c>
      <c r="D2322" t="s">
        <v>75</v>
      </c>
      <c r="E2322" t="s">
        <v>120</v>
      </c>
    </row>
    <row r="2323" spans="1:7" hidden="1" x14ac:dyDescent="0.25">
      <c r="A2323">
        <v>9313014</v>
      </c>
      <c r="B2323" t="s">
        <v>2672</v>
      </c>
      <c r="C2323">
        <v>88201</v>
      </c>
      <c r="D2323" t="s">
        <v>325</v>
      </c>
      <c r="E2323" t="s">
        <v>1952</v>
      </c>
    </row>
    <row r="2324" spans="1:7" hidden="1" x14ac:dyDescent="0.25">
      <c r="A2324">
        <v>9313018</v>
      </c>
      <c r="B2324" t="s">
        <v>2673</v>
      </c>
      <c r="C2324">
        <v>88203</v>
      </c>
      <c r="D2324" t="s">
        <v>56</v>
      </c>
      <c r="E2324" t="s">
        <v>76</v>
      </c>
    </row>
    <row r="2325" spans="1:7" hidden="1" x14ac:dyDescent="0.25">
      <c r="A2325">
        <v>9313027</v>
      </c>
      <c r="B2325" t="s">
        <v>2674</v>
      </c>
      <c r="C2325">
        <v>86206</v>
      </c>
      <c r="D2325" t="s">
        <v>39</v>
      </c>
      <c r="E2325" t="s">
        <v>544</v>
      </c>
      <c r="F2325">
        <v>3.4</v>
      </c>
    </row>
    <row r="2326" spans="1:7" hidden="1" x14ac:dyDescent="0.25">
      <c r="A2326">
        <v>9313031</v>
      </c>
      <c r="B2326" t="s">
        <v>2675</v>
      </c>
      <c r="C2326">
        <v>87205</v>
      </c>
      <c r="D2326" t="s">
        <v>122</v>
      </c>
      <c r="E2326" t="s">
        <v>87</v>
      </c>
    </row>
    <row r="2327" spans="1:7" hidden="1" x14ac:dyDescent="0.25">
      <c r="A2327">
        <v>9313032</v>
      </c>
      <c r="B2327" t="s">
        <v>2676</v>
      </c>
      <c r="C2327">
        <v>88203</v>
      </c>
      <c r="D2327" t="s">
        <v>56</v>
      </c>
      <c r="E2327" t="s">
        <v>1812</v>
      </c>
      <c r="F2327">
        <v>3.28</v>
      </c>
    </row>
    <row r="2328" spans="1:7" hidden="1" x14ac:dyDescent="0.25">
      <c r="A2328">
        <v>9313033</v>
      </c>
      <c r="B2328" t="s">
        <v>2677</v>
      </c>
      <c r="C2328">
        <v>84205</v>
      </c>
      <c r="D2328" t="s">
        <v>7</v>
      </c>
      <c r="E2328" t="s">
        <v>293</v>
      </c>
      <c r="F2328">
        <v>3.24</v>
      </c>
    </row>
    <row r="2329" spans="1:7" hidden="1" x14ac:dyDescent="0.25">
      <c r="A2329">
        <v>9313034</v>
      </c>
      <c r="B2329" t="s">
        <v>2678</v>
      </c>
      <c r="C2329">
        <v>83207</v>
      </c>
      <c r="D2329" t="s">
        <v>179</v>
      </c>
      <c r="E2329" t="s">
        <v>99</v>
      </c>
      <c r="G2329">
        <v>3.2</v>
      </c>
    </row>
    <row r="2330" spans="1:7" hidden="1" x14ac:dyDescent="0.25">
      <c r="A2330">
        <v>9313039</v>
      </c>
      <c r="B2330" t="s">
        <v>2679</v>
      </c>
      <c r="C2330">
        <v>88203</v>
      </c>
      <c r="D2330" t="s">
        <v>56</v>
      </c>
      <c r="E2330" t="s">
        <v>59</v>
      </c>
    </row>
    <row r="2331" spans="1:7" hidden="1" x14ac:dyDescent="0.25">
      <c r="A2331">
        <v>9313040</v>
      </c>
      <c r="B2331" t="s">
        <v>2680</v>
      </c>
      <c r="C2331">
        <v>83207</v>
      </c>
      <c r="D2331" t="s">
        <v>179</v>
      </c>
      <c r="E2331" t="s">
        <v>393</v>
      </c>
    </row>
    <row r="2332" spans="1:7" hidden="1" x14ac:dyDescent="0.25">
      <c r="A2332">
        <v>9313046</v>
      </c>
      <c r="B2332" t="s">
        <v>2681</v>
      </c>
      <c r="C2332">
        <v>83207</v>
      </c>
      <c r="D2332" t="s">
        <v>179</v>
      </c>
      <c r="E2332" t="s">
        <v>99</v>
      </c>
      <c r="G2332">
        <v>3.07</v>
      </c>
    </row>
    <row r="2333" spans="1:7" hidden="1" x14ac:dyDescent="0.25">
      <c r="A2333">
        <v>9313049</v>
      </c>
      <c r="B2333" t="s">
        <v>2682</v>
      </c>
      <c r="C2333">
        <v>88203</v>
      </c>
      <c r="D2333" t="s">
        <v>56</v>
      </c>
      <c r="E2333" t="s">
        <v>725</v>
      </c>
    </row>
    <row r="2334" spans="1:7" hidden="1" x14ac:dyDescent="0.25">
      <c r="A2334">
        <v>9313050</v>
      </c>
      <c r="B2334" t="s">
        <v>2683</v>
      </c>
      <c r="C2334">
        <v>83203</v>
      </c>
      <c r="D2334" t="s">
        <v>98</v>
      </c>
      <c r="E2334" t="s">
        <v>72</v>
      </c>
      <c r="G2334">
        <v>3.16</v>
      </c>
    </row>
    <row r="2335" spans="1:7" hidden="1" x14ac:dyDescent="0.25">
      <c r="A2335">
        <v>9313054</v>
      </c>
      <c r="B2335" t="s">
        <v>2684</v>
      </c>
      <c r="C2335">
        <v>88205</v>
      </c>
      <c r="D2335" t="s">
        <v>75</v>
      </c>
      <c r="E2335" t="s">
        <v>87</v>
      </c>
    </row>
    <row r="2336" spans="1:7" hidden="1" x14ac:dyDescent="0.25">
      <c r="A2336">
        <v>9313055</v>
      </c>
      <c r="B2336" t="s">
        <v>2685</v>
      </c>
      <c r="C2336">
        <v>85201</v>
      </c>
      <c r="D2336" t="s">
        <v>80</v>
      </c>
      <c r="E2336" t="s">
        <v>2686</v>
      </c>
      <c r="F2336">
        <v>3.56</v>
      </c>
    </row>
    <row r="2337" spans="1:7" hidden="1" x14ac:dyDescent="0.25">
      <c r="A2337">
        <v>9313056</v>
      </c>
      <c r="B2337" t="s">
        <v>2687</v>
      </c>
      <c r="C2337">
        <v>86206</v>
      </c>
      <c r="D2337" t="s">
        <v>39</v>
      </c>
      <c r="E2337" t="s">
        <v>634</v>
      </c>
    </row>
    <row r="2338" spans="1:7" hidden="1" x14ac:dyDescent="0.25">
      <c r="A2338">
        <v>9313057</v>
      </c>
      <c r="B2338" t="s">
        <v>2688</v>
      </c>
      <c r="C2338">
        <v>85202</v>
      </c>
      <c r="D2338" t="s">
        <v>206</v>
      </c>
      <c r="E2338" t="s">
        <v>2686</v>
      </c>
      <c r="F2338">
        <v>3.55</v>
      </c>
    </row>
    <row r="2339" spans="1:7" hidden="1" x14ac:dyDescent="0.25">
      <c r="A2339">
        <v>9313058</v>
      </c>
      <c r="B2339" t="s">
        <v>2689</v>
      </c>
      <c r="C2339">
        <v>86206</v>
      </c>
      <c r="D2339" t="s">
        <v>39</v>
      </c>
      <c r="E2339" t="s">
        <v>207</v>
      </c>
    </row>
    <row r="2340" spans="1:7" hidden="1" x14ac:dyDescent="0.25">
      <c r="A2340">
        <v>9313060</v>
      </c>
      <c r="B2340" t="s">
        <v>2690</v>
      </c>
      <c r="C2340">
        <v>88203</v>
      </c>
      <c r="D2340" t="s">
        <v>56</v>
      </c>
      <c r="E2340" t="s">
        <v>93</v>
      </c>
    </row>
    <row r="2341" spans="1:7" hidden="1" x14ac:dyDescent="0.25">
      <c r="A2341">
        <v>9313067</v>
      </c>
      <c r="B2341" t="s">
        <v>2691</v>
      </c>
      <c r="C2341">
        <v>85201</v>
      </c>
      <c r="D2341" t="s">
        <v>80</v>
      </c>
      <c r="E2341" t="s">
        <v>391</v>
      </c>
    </row>
    <row r="2342" spans="1:7" hidden="1" x14ac:dyDescent="0.25">
      <c r="A2342">
        <v>9313068</v>
      </c>
      <c r="B2342" t="s">
        <v>2692</v>
      </c>
      <c r="C2342">
        <v>88203</v>
      </c>
      <c r="D2342" t="s">
        <v>56</v>
      </c>
      <c r="E2342" t="s">
        <v>109</v>
      </c>
      <c r="G2342">
        <v>3.26</v>
      </c>
    </row>
    <row r="2343" spans="1:7" hidden="1" x14ac:dyDescent="0.25">
      <c r="A2343">
        <v>9313069</v>
      </c>
      <c r="B2343" t="s">
        <v>2693</v>
      </c>
      <c r="C2343">
        <v>85201</v>
      </c>
      <c r="D2343" t="s">
        <v>80</v>
      </c>
      <c r="E2343" t="s">
        <v>177</v>
      </c>
    </row>
    <row r="2344" spans="1:7" hidden="1" x14ac:dyDescent="0.25">
      <c r="A2344">
        <v>9313072</v>
      </c>
      <c r="B2344" t="s">
        <v>2694</v>
      </c>
      <c r="C2344">
        <v>88201</v>
      </c>
      <c r="D2344" t="s">
        <v>325</v>
      </c>
      <c r="E2344" t="s">
        <v>8</v>
      </c>
      <c r="G2344">
        <v>3.2</v>
      </c>
    </row>
    <row r="2345" spans="1:7" hidden="1" x14ac:dyDescent="0.25">
      <c r="A2345">
        <v>9313075</v>
      </c>
      <c r="B2345" t="s">
        <v>2695</v>
      </c>
      <c r="C2345">
        <v>85201</v>
      </c>
      <c r="D2345" t="s">
        <v>80</v>
      </c>
      <c r="E2345" t="s">
        <v>891</v>
      </c>
    </row>
    <row r="2346" spans="1:7" hidden="1" x14ac:dyDescent="0.25">
      <c r="A2346">
        <v>9313078</v>
      </c>
      <c r="B2346" t="s">
        <v>2696</v>
      </c>
      <c r="C2346">
        <v>86206</v>
      </c>
      <c r="D2346" t="s">
        <v>39</v>
      </c>
      <c r="E2346" t="s">
        <v>20</v>
      </c>
    </row>
    <row r="2347" spans="1:7" hidden="1" x14ac:dyDescent="0.25">
      <c r="A2347">
        <v>9313079</v>
      </c>
      <c r="B2347" t="s">
        <v>2697</v>
      </c>
      <c r="C2347">
        <v>86206</v>
      </c>
      <c r="D2347" t="s">
        <v>39</v>
      </c>
      <c r="E2347" t="s">
        <v>83</v>
      </c>
    </row>
    <row r="2348" spans="1:7" hidden="1" x14ac:dyDescent="0.25">
      <c r="A2348">
        <v>9313081</v>
      </c>
      <c r="B2348" t="s">
        <v>2698</v>
      </c>
      <c r="C2348">
        <v>86206</v>
      </c>
      <c r="D2348" t="s">
        <v>39</v>
      </c>
      <c r="E2348" t="s">
        <v>62</v>
      </c>
    </row>
    <row r="2349" spans="1:7" hidden="1" x14ac:dyDescent="0.25">
      <c r="A2349">
        <v>9313084</v>
      </c>
      <c r="B2349" t="s">
        <v>2699</v>
      </c>
      <c r="C2349">
        <v>85201</v>
      </c>
      <c r="D2349" t="s">
        <v>80</v>
      </c>
      <c r="E2349" t="s">
        <v>140</v>
      </c>
      <c r="G2349">
        <v>3.55</v>
      </c>
    </row>
    <row r="2350" spans="1:7" hidden="1" x14ac:dyDescent="0.25">
      <c r="A2350">
        <v>9313088</v>
      </c>
      <c r="B2350" t="s">
        <v>2700</v>
      </c>
      <c r="C2350">
        <v>84203</v>
      </c>
      <c r="D2350" t="s">
        <v>118</v>
      </c>
      <c r="E2350" t="s">
        <v>631</v>
      </c>
    </row>
    <row r="2351" spans="1:7" hidden="1" x14ac:dyDescent="0.25">
      <c r="A2351">
        <v>9313091</v>
      </c>
      <c r="B2351" t="s">
        <v>2701</v>
      </c>
      <c r="C2351">
        <v>88203</v>
      </c>
      <c r="D2351" t="s">
        <v>56</v>
      </c>
      <c r="E2351" t="s">
        <v>586</v>
      </c>
    </row>
    <row r="2352" spans="1:7" hidden="1" x14ac:dyDescent="0.25">
      <c r="A2352">
        <v>9313097</v>
      </c>
      <c r="B2352" t="s">
        <v>2702</v>
      </c>
      <c r="C2352">
        <v>88203</v>
      </c>
      <c r="D2352" t="s">
        <v>56</v>
      </c>
      <c r="E2352" t="s">
        <v>586</v>
      </c>
    </row>
    <row r="2353" spans="1:7" hidden="1" x14ac:dyDescent="0.25">
      <c r="A2353">
        <v>9313098</v>
      </c>
      <c r="B2353" t="s">
        <v>2703</v>
      </c>
      <c r="C2353">
        <v>86206</v>
      </c>
      <c r="D2353" t="s">
        <v>39</v>
      </c>
      <c r="E2353" t="s">
        <v>544</v>
      </c>
      <c r="F2353">
        <v>3.38</v>
      </c>
    </row>
    <row r="2354" spans="1:7" hidden="1" x14ac:dyDescent="0.25">
      <c r="A2354">
        <v>9313100</v>
      </c>
      <c r="B2354" t="s">
        <v>2704</v>
      </c>
      <c r="C2354">
        <v>88203</v>
      </c>
      <c r="D2354" t="s">
        <v>56</v>
      </c>
      <c r="E2354" t="s">
        <v>1302</v>
      </c>
      <c r="F2354">
        <v>3.38</v>
      </c>
    </row>
    <row r="2355" spans="1:7" hidden="1" x14ac:dyDescent="0.25">
      <c r="A2355">
        <v>9313105</v>
      </c>
      <c r="B2355" t="s">
        <v>2705</v>
      </c>
      <c r="C2355">
        <v>86206</v>
      </c>
      <c r="D2355" t="s">
        <v>39</v>
      </c>
      <c r="E2355" t="s">
        <v>57</v>
      </c>
    </row>
    <row r="2356" spans="1:7" hidden="1" x14ac:dyDescent="0.25">
      <c r="A2356">
        <v>9313106</v>
      </c>
      <c r="B2356" t="s">
        <v>2706</v>
      </c>
      <c r="C2356">
        <v>87201</v>
      </c>
      <c r="D2356" t="s">
        <v>12</v>
      </c>
      <c r="E2356" t="s">
        <v>961</v>
      </c>
    </row>
    <row r="2357" spans="1:7" hidden="1" x14ac:dyDescent="0.25">
      <c r="A2357">
        <v>9313107</v>
      </c>
      <c r="B2357" t="s">
        <v>2707</v>
      </c>
      <c r="C2357">
        <v>86206</v>
      </c>
      <c r="D2357" t="s">
        <v>39</v>
      </c>
      <c r="E2357" t="s">
        <v>838</v>
      </c>
    </row>
    <row r="2358" spans="1:7" hidden="1" x14ac:dyDescent="0.25">
      <c r="A2358">
        <v>9313109</v>
      </c>
      <c r="B2358" t="s">
        <v>2708</v>
      </c>
      <c r="C2358">
        <v>84205</v>
      </c>
      <c r="D2358" t="s">
        <v>7</v>
      </c>
      <c r="E2358" t="s">
        <v>653</v>
      </c>
    </row>
    <row r="2359" spans="1:7" hidden="1" x14ac:dyDescent="0.25">
      <c r="A2359">
        <v>9313110</v>
      </c>
      <c r="B2359" t="s">
        <v>2709</v>
      </c>
      <c r="C2359">
        <v>88203</v>
      </c>
      <c r="D2359" t="s">
        <v>56</v>
      </c>
      <c r="E2359" t="s">
        <v>365</v>
      </c>
      <c r="G2359">
        <v>3.34</v>
      </c>
    </row>
    <row r="2360" spans="1:7" hidden="1" x14ac:dyDescent="0.25">
      <c r="A2360">
        <v>9313111</v>
      </c>
      <c r="B2360" t="s">
        <v>2710</v>
      </c>
      <c r="C2360">
        <v>61201</v>
      </c>
      <c r="D2360" t="s">
        <v>26</v>
      </c>
      <c r="E2360" t="s">
        <v>2548</v>
      </c>
      <c r="G2360">
        <v>3.44</v>
      </c>
    </row>
    <row r="2361" spans="1:7" hidden="1" x14ac:dyDescent="0.25">
      <c r="A2361">
        <v>9313114</v>
      </c>
      <c r="B2361" t="s">
        <v>2711</v>
      </c>
      <c r="C2361">
        <v>86206</v>
      </c>
      <c r="D2361" t="s">
        <v>39</v>
      </c>
      <c r="E2361" t="s">
        <v>87</v>
      </c>
    </row>
    <row r="2362" spans="1:7" hidden="1" x14ac:dyDescent="0.25">
      <c r="A2362">
        <v>9313115</v>
      </c>
      <c r="B2362" t="s">
        <v>2712</v>
      </c>
      <c r="C2362">
        <v>86206</v>
      </c>
      <c r="D2362" t="s">
        <v>39</v>
      </c>
      <c r="E2362" t="s">
        <v>87</v>
      </c>
    </row>
    <row r="2363" spans="1:7" hidden="1" x14ac:dyDescent="0.25">
      <c r="A2363">
        <v>9313120</v>
      </c>
      <c r="B2363" t="s">
        <v>2713</v>
      </c>
      <c r="C2363">
        <v>88210</v>
      </c>
      <c r="D2363" t="s">
        <v>19</v>
      </c>
      <c r="E2363" t="s">
        <v>1657</v>
      </c>
      <c r="F2363">
        <v>3.33</v>
      </c>
    </row>
    <row r="2364" spans="1:7" hidden="1" x14ac:dyDescent="0.25">
      <c r="A2364">
        <v>9313121</v>
      </c>
      <c r="B2364" t="s">
        <v>2714</v>
      </c>
      <c r="C2364">
        <v>83207</v>
      </c>
      <c r="D2364" t="s">
        <v>179</v>
      </c>
      <c r="E2364" t="s">
        <v>383</v>
      </c>
    </row>
    <row r="2365" spans="1:7" hidden="1" x14ac:dyDescent="0.25">
      <c r="A2365">
        <v>9313123</v>
      </c>
      <c r="B2365" t="s">
        <v>2715</v>
      </c>
      <c r="C2365">
        <v>84202</v>
      </c>
      <c r="D2365" t="s">
        <v>28</v>
      </c>
      <c r="E2365" t="s">
        <v>87</v>
      </c>
    </row>
    <row r="2366" spans="1:7" hidden="1" x14ac:dyDescent="0.25">
      <c r="A2366">
        <v>9313130</v>
      </c>
      <c r="B2366" t="s">
        <v>2716</v>
      </c>
      <c r="C2366">
        <v>85201</v>
      </c>
      <c r="D2366" t="s">
        <v>80</v>
      </c>
      <c r="E2366" t="s">
        <v>87</v>
      </c>
    </row>
    <row r="2367" spans="1:7" hidden="1" x14ac:dyDescent="0.25">
      <c r="A2367">
        <v>9313132</v>
      </c>
      <c r="B2367" t="s">
        <v>2717</v>
      </c>
      <c r="C2367">
        <v>86206</v>
      </c>
      <c r="D2367" t="s">
        <v>39</v>
      </c>
      <c r="E2367" t="s">
        <v>173</v>
      </c>
    </row>
    <row r="2368" spans="1:7" hidden="1" x14ac:dyDescent="0.25">
      <c r="A2368">
        <v>9313133</v>
      </c>
      <c r="B2368" t="s">
        <v>2718</v>
      </c>
      <c r="C2368">
        <v>83207</v>
      </c>
      <c r="D2368" t="s">
        <v>179</v>
      </c>
      <c r="E2368" t="s">
        <v>393</v>
      </c>
    </row>
    <row r="2369" spans="1:7" hidden="1" x14ac:dyDescent="0.25">
      <c r="A2369">
        <v>9313134</v>
      </c>
      <c r="B2369" t="s">
        <v>2719</v>
      </c>
      <c r="C2369">
        <v>83207</v>
      </c>
      <c r="D2369" t="s">
        <v>179</v>
      </c>
      <c r="E2369" t="s">
        <v>806</v>
      </c>
      <c r="G2369">
        <v>3.43</v>
      </c>
    </row>
    <row r="2370" spans="1:7" hidden="1" x14ac:dyDescent="0.25">
      <c r="A2370">
        <v>9313138</v>
      </c>
      <c r="B2370" t="s">
        <v>2720</v>
      </c>
      <c r="C2370">
        <v>85202</v>
      </c>
      <c r="D2370" t="s">
        <v>206</v>
      </c>
      <c r="E2370" t="s">
        <v>326</v>
      </c>
    </row>
    <row r="2371" spans="1:7" hidden="1" x14ac:dyDescent="0.25">
      <c r="A2371">
        <v>9313140</v>
      </c>
      <c r="B2371" t="s">
        <v>2721</v>
      </c>
      <c r="C2371">
        <v>86206</v>
      </c>
      <c r="D2371" t="s">
        <v>39</v>
      </c>
      <c r="E2371" t="s">
        <v>1426</v>
      </c>
    </row>
    <row r="2372" spans="1:7" hidden="1" x14ac:dyDescent="0.25">
      <c r="A2372">
        <v>9313147</v>
      </c>
      <c r="B2372" t="s">
        <v>2722</v>
      </c>
      <c r="C2372">
        <v>85201</v>
      </c>
      <c r="D2372" t="s">
        <v>80</v>
      </c>
      <c r="E2372" t="s">
        <v>76</v>
      </c>
    </row>
    <row r="2373" spans="1:7" hidden="1" x14ac:dyDescent="0.25">
      <c r="A2373">
        <v>9313148</v>
      </c>
      <c r="B2373" t="s">
        <v>2723</v>
      </c>
      <c r="C2373">
        <v>85202</v>
      </c>
      <c r="D2373" t="s">
        <v>206</v>
      </c>
      <c r="E2373" t="s">
        <v>87</v>
      </c>
    </row>
    <row r="2374" spans="1:7" hidden="1" x14ac:dyDescent="0.25">
      <c r="A2374">
        <v>9313149</v>
      </c>
      <c r="B2374" t="s">
        <v>2724</v>
      </c>
      <c r="C2374">
        <v>84203</v>
      </c>
      <c r="D2374" t="s">
        <v>118</v>
      </c>
      <c r="E2374" t="s">
        <v>926</v>
      </c>
      <c r="F2374">
        <v>3.59</v>
      </c>
    </row>
    <row r="2375" spans="1:7" hidden="1" x14ac:dyDescent="0.25">
      <c r="A2375">
        <v>9313154</v>
      </c>
      <c r="B2375" t="s">
        <v>2725</v>
      </c>
      <c r="C2375">
        <v>86206</v>
      </c>
      <c r="D2375" t="s">
        <v>39</v>
      </c>
      <c r="E2375" t="s">
        <v>1426</v>
      </c>
    </row>
    <row r="2376" spans="1:7" hidden="1" x14ac:dyDescent="0.25">
      <c r="A2376">
        <v>9313156</v>
      </c>
      <c r="B2376" t="s">
        <v>2726</v>
      </c>
      <c r="C2376">
        <v>87203</v>
      </c>
      <c r="D2376" t="s">
        <v>4</v>
      </c>
      <c r="E2376" t="s">
        <v>2727</v>
      </c>
    </row>
    <row r="2377" spans="1:7" hidden="1" x14ac:dyDescent="0.25">
      <c r="A2377">
        <v>9313160</v>
      </c>
      <c r="B2377" t="s">
        <v>2728</v>
      </c>
      <c r="C2377">
        <v>87202</v>
      </c>
      <c r="D2377" t="s">
        <v>163</v>
      </c>
      <c r="E2377" t="s">
        <v>76</v>
      </c>
    </row>
    <row r="2378" spans="1:7" hidden="1" x14ac:dyDescent="0.25">
      <c r="A2378">
        <v>9313162</v>
      </c>
      <c r="B2378" t="s">
        <v>2729</v>
      </c>
      <c r="C2378">
        <v>85201</v>
      </c>
      <c r="D2378" t="s">
        <v>80</v>
      </c>
      <c r="E2378" t="s">
        <v>1302</v>
      </c>
      <c r="F2378">
        <v>3.51</v>
      </c>
    </row>
    <row r="2379" spans="1:7" hidden="1" x14ac:dyDescent="0.25">
      <c r="A2379">
        <v>9313165</v>
      </c>
      <c r="B2379" t="s">
        <v>2730</v>
      </c>
      <c r="C2379">
        <v>87202</v>
      </c>
      <c r="D2379" t="s">
        <v>163</v>
      </c>
      <c r="E2379" t="s">
        <v>308</v>
      </c>
    </row>
    <row r="2380" spans="1:7" hidden="1" x14ac:dyDescent="0.25">
      <c r="A2380">
        <v>9313167</v>
      </c>
      <c r="B2380" t="s">
        <v>2731</v>
      </c>
      <c r="C2380">
        <v>84202</v>
      </c>
      <c r="D2380" t="s">
        <v>28</v>
      </c>
      <c r="E2380" t="s">
        <v>2732</v>
      </c>
    </row>
    <row r="2381" spans="1:7" hidden="1" x14ac:dyDescent="0.25">
      <c r="A2381">
        <v>9313172</v>
      </c>
      <c r="B2381" t="s">
        <v>2733</v>
      </c>
      <c r="C2381">
        <v>87201</v>
      </c>
      <c r="D2381" t="s">
        <v>12</v>
      </c>
      <c r="E2381" t="s">
        <v>113</v>
      </c>
    </row>
    <row r="2382" spans="1:7" hidden="1" x14ac:dyDescent="0.25">
      <c r="A2382">
        <v>9313175</v>
      </c>
      <c r="B2382" t="s">
        <v>2734</v>
      </c>
      <c r="C2382">
        <v>84205</v>
      </c>
      <c r="D2382" t="s">
        <v>7</v>
      </c>
      <c r="E2382" t="s">
        <v>891</v>
      </c>
    </row>
    <row r="2383" spans="1:7" hidden="1" x14ac:dyDescent="0.25">
      <c r="A2383">
        <v>9313176</v>
      </c>
      <c r="B2383" t="s">
        <v>2735</v>
      </c>
      <c r="C2383">
        <v>86206</v>
      </c>
      <c r="D2383" t="s">
        <v>39</v>
      </c>
      <c r="E2383" t="s">
        <v>492</v>
      </c>
      <c r="G2383">
        <v>3.27</v>
      </c>
    </row>
    <row r="2384" spans="1:7" hidden="1" x14ac:dyDescent="0.25">
      <c r="A2384">
        <v>9313184</v>
      </c>
      <c r="B2384" t="s">
        <v>2736</v>
      </c>
      <c r="C2384">
        <v>88203</v>
      </c>
      <c r="D2384" t="s">
        <v>56</v>
      </c>
      <c r="E2384" t="s">
        <v>207</v>
      </c>
    </row>
    <row r="2385" spans="1:6" hidden="1" x14ac:dyDescent="0.25">
      <c r="A2385">
        <v>9313185</v>
      </c>
      <c r="B2385" t="s">
        <v>2737</v>
      </c>
      <c r="C2385">
        <v>85202</v>
      </c>
      <c r="D2385" t="s">
        <v>206</v>
      </c>
      <c r="E2385" t="s">
        <v>463</v>
      </c>
    </row>
    <row r="2386" spans="1:6" hidden="1" x14ac:dyDescent="0.25">
      <c r="A2386">
        <v>9313193</v>
      </c>
      <c r="B2386" t="s">
        <v>2738</v>
      </c>
      <c r="C2386">
        <v>85201</v>
      </c>
      <c r="D2386" t="s">
        <v>80</v>
      </c>
      <c r="E2386" t="s">
        <v>800</v>
      </c>
      <c r="F2386">
        <v>3.27</v>
      </c>
    </row>
    <row r="2387" spans="1:6" hidden="1" x14ac:dyDescent="0.25">
      <c r="A2387">
        <v>9313195</v>
      </c>
      <c r="B2387" t="s">
        <v>2739</v>
      </c>
      <c r="C2387">
        <v>85201</v>
      </c>
      <c r="D2387" t="s">
        <v>80</v>
      </c>
      <c r="E2387" t="s">
        <v>452</v>
      </c>
      <c r="F2387">
        <v>3.43</v>
      </c>
    </row>
    <row r="2388" spans="1:6" hidden="1" x14ac:dyDescent="0.25">
      <c r="A2388">
        <v>9313197</v>
      </c>
      <c r="B2388" t="s">
        <v>2740</v>
      </c>
      <c r="C2388">
        <v>85202</v>
      </c>
      <c r="D2388" t="s">
        <v>206</v>
      </c>
      <c r="E2388" t="s">
        <v>48</v>
      </c>
    </row>
    <row r="2389" spans="1:6" hidden="1" x14ac:dyDescent="0.25">
      <c r="A2389">
        <v>9313201</v>
      </c>
      <c r="B2389" t="s">
        <v>2741</v>
      </c>
      <c r="C2389">
        <v>85201</v>
      </c>
      <c r="D2389" t="s">
        <v>80</v>
      </c>
      <c r="E2389" t="s">
        <v>207</v>
      </c>
    </row>
    <row r="2390" spans="1:6" hidden="1" x14ac:dyDescent="0.25">
      <c r="A2390">
        <v>9313203</v>
      </c>
      <c r="B2390" t="s">
        <v>2742</v>
      </c>
      <c r="C2390">
        <v>86206</v>
      </c>
      <c r="D2390" t="s">
        <v>39</v>
      </c>
      <c r="E2390" t="s">
        <v>544</v>
      </c>
      <c r="F2390">
        <v>3.41</v>
      </c>
    </row>
    <row r="2391" spans="1:6" hidden="1" x14ac:dyDescent="0.25">
      <c r="A2391">
        <v>9313207</v>
      </c>
      <c r="B2391" t="s">
        <v>2743</v>
      </c>
      <c r="C2391">
        <v>88203</v>
      </c>
      <c r="D2391" t="s">
        <v>56</v>
      </c>
      <c r="E2391" t="s">
        <v>380</v>
      </c>
      <c r="F2391">
        <v>3.43</v>
      </c>
    </row>
    <row r="2392" spans="1:6" hidden="1" x14ac:dyDescent="0.25">
      <c r="A2392">
        <v>9313212</v>
      </c>
      <c r="B2392" t="s">
        <v>2744</v>
      </c>
      <c r="C2392">
        <v>87201</v>
      </c>
      <c r="D2392" t="s">
        <v>12</v>
      </c>
      <c r="E2392" t="s">
        <v>351</v>
      </c>
    </row>
    <row r="2393" spans="1:6" hidden="1" x14ac:dyDescent="0.25">
      <c r="A2393">
        <v>9313213</v>
      </c>
      <c r="B2393" t="s">
        <v>2745</v>
      </c>
      <c r="C2393">
        <v>86206</v>
      </c>
      <c r="D2393" t="s">
        <v>39</v>
      </c>
      <c r="E2393" t="s">
        <v>412</v>
      </c>
    </row>
    <row r="2394" spans="1:6" hidden="1" x14ac:dyDescent="0.25">
      <c r="A2394">
        <v>9313215</v>
      </c>
      <c r="B2394" t="s">
        <v>2746</v>
      </c>
      <c r="C2394">
        <v>87201</v>
      </c>
      <c r="D2394" t="s">
        <v>12</v>
      </c>
      <c r="E2394" t="s">
        <v>113</v>
      </c>
    </row>
    <row r="2395" spans="1:6" hidden="1" x14ac:dyDescent="0.25">
      <c r="A2395">
        <v>9313216</v>
      </c>
      <c r="B2395" t="s">
        <v>2747</v>
      </c>
      <c r="C2395">
        <v>84202</v>
      </c>
      <c r="D2395" t="s">
        <v>28</v>
      </c>
      <c r="E2395" s="1">
        <v>42487</v>
      </c>
      <c r="F2395">
        <v>3.6</v>
      </c>
    </row>
    <row r="2396" spans="1:6" hidden="1" x14ac:dyDescent="0.25">
      <c r="A2396">
        <v>9313217</v>
      </c>
      <c r="B2396" t="s">
        <v>2748</v>
      </c>
      <c r="C2396">
        <v>84204</v>
      </c>
      <c r="D2396" t="s">
        <v>127</v>
      </c>
      <c r="E2396" t="s">
        <v>1302</v>
      </c>
      <c r="F2396">
        <v>3.31</v>
      </c>
    </row>
    <row r="2397" spans="1:6" hidden="1" x14ac:dyDescent="0.25">
      <c r="A2397">
        <v>9313222</v>
      </c>
      <c r="B2397" t="s">
        <v>2749</v>
      </c>
      <c r="C2397">
        <v>83201</v>
      </c>
      <c r="D2397" t="s">
        <v>10</v>
      </c>
      <c r="E2397" t="s">
        <v>93</v>
      </c>
    </row>
    <row r="2398" spans="1:6" hidden="1" x14ac:dyDescent="0.25">
      <c r="A2398">
        <v>9313224</v>
      </c>
      <c r="B2398" t="s">
        <v>2750</v>
      </c>
      <c r="C2398">
        <v>85202</v>
      </c>
      <c r="D2398" t="s">
        <v>206</v>
      </c>
      <c r="E2398" t="s">
        <v>219</v>
      </c>
    </row>
    <row r="2399" spans="1:6" hidden="1" x14ac:dyDescent="0.25">
      <c r="A2399">
        <v>9313226</v>
      </c>
      <c r="B2399" t="s">
        <v>2751</v>
      </c>
      <c r="C2399">
        <v>86206</v>
      </c>
      <c r="D2399" t="s">
        <v>39</v>
      </c>
      <c r="E2399" t="s">
        <v>412</v>
      </c>
    </row>
    <row r="2400" spans="1:6" hidden="1" x14ac:dyDescent="0.25">
      <c r="A2400">
        <v>9313227</v>
      </c>
      <c r="B2400" t="s">
        <v>2752</v>
      </c>
      <c r="C2400">
        <v>84202</v>
      </c>
      <c r="D2400" t="s">
        <v>28</v>
      </c>
      <c r="E2400" t="s">
        <v>1952</v>
      </c>
    </row>
    <row r="2401" spans="1:7" hidden="1" x14ac:dyDescent="0.25">
      <c r="A2401">
        <v>9313231</v>
      </c>
      <c r="B2401" t="s">
        <v>2753</v>
      </c>
      <c r="C2401">
        <v>86206</v>
      </c>
      <c r="D2401" t="s">
        <v>39</v>
      </c>
      <c r="E2401" t="s">
        <v>2754</v>
      </c>
    </row>
    <row r="2402" spans="1:7" hidden="1" x14ac:dyDescent="0.25">
      <c r="A2402">
        <v>9313232</v>
      </c>
      <c r="B2402" t="s">
        <v>2755</v>
      </c>
      <c r="C2402">
        <v>85201</v>
      </c>
      <c r="D2402" t="s">
        <v>80</v>
      </c>
      <c r="E2402" t="s">
        <v>113</v>
      </c>
    </row>
    <row r="2403" spans="1:7" hidden="1" x14ac:dyDescent="0.25">
      <c r="A2403">
        <v>9313237</v>
      </c>
      <c r="B2403" t="s">
        <v>2756</v>
      </c>
      <c r="C2403">
        <v>86206</v>
      </c>
      <c r="D2403" t="s">
        <v>39</v>
      </c>
      <c r="E2403" t="s">
        <v>62</v>
      </c>
    </row>
    <row r="2404" spans="1:7" hidden="1" x14ac:dyDescent="0.25">
      <c r="A2404">
        <v>9313239</v>
      </c>
      <c r="B2404" t="s">
        <v>2757</v>
      </c>
      <c r="C2404">
        <v>86206</v>
      </c>
      <c r="D2404" t="s">
        <v>39</v>
      </c>
      <c r="E2404" t="s">
        <v>398</v>
      </c>
      <c r="G2404">
        <v>3.31</v>
      </c>
    </row>
    <row r="2405" spans="1:7" hidden="1" x14ac:dyDescent="0.25">
      <c r="A2405">
        <v>9313241</v>
      </c>
      <c r="B2405" t="s">
        <v>2758</v>
      </c>
      <c r="C2405">
        <v>87202</v>
      </c>
      <c r="D2405" t="s">
        <v>163</v>
      </c>
      <c r="E2405" t="s">
        <v>164</v>
      </c>
      <c r="G2405">
        <v>3.55</v>
      </c>
    </row>
    <row r="2406" spans="1:7" hidden="1" x14ac:dyDescent="0.25">
      <c r="A2406">
        <v>9313243</v>
      </c>
      <c r="B2406" t="s">
        <v>2759</v>
      </c>
      <c r="C2406">
        <v>87203</v>
      </c>
      <c r="D2406" t="s">
        <v>4</v>
      </c>
      <c r="E2406" t="s">
        <v>1776</v>
      </c>
      <c r="G2406">
        <v>3.46</v>
      </c>
    </row>
    <row r="2407" spans="1:7" hidden="1" x14ac:dyDescent="0.25">
      <c r="A2407">
        <v>9313250</v>
      </c>
      <c r="B2407" t="s">
        <v>2760</v>
      </c>
      <c r="C2407">
        <v>86206</v>
      </c>
      <c r="D2407" t="s">
        <v>39</v>
      </c>
      <c r="E2407" t="s">
        <v>326</v>
      </c>
    </row>
    <row r="2408" spans="1:7" hidden="1" x14ac:dyDescent="0.25">
      <c r="A2408">
        <v>9313253</v>
      </c>
      <c r="B2408" t="s">
        <v>2761</v>
      </c>
      <c r="C2408">
        <v>87201</v>
      </c>
      <c r="D2408" t="s">
        <v>12</v>
      </c>
      <c r="E2408" t="s">
        <v>640</v>
      </c>
    </row>
    <row r="2409" spans="1:7" hidden="1" x14ac:dyDescent="0.25">
      <c r="A2409">
        <v>9313254</v>
      </c>
      <c r="B2409" t="s">
        <v>2762</v>
      </c>
      <c r="C2409">
        <v>86206</v>
      </c>
      <c r="D2409" t="s">
        <v>39</v>
      </c>
      <c r="E2409" t="s">
        <v>634</v>
      </c>
    </row>
    <row r="2410" spans="1:7" hidden="1" x14ac:dyDescent="0.25">
      <c r="A2410">
        <v>9313256</v>
      </c>
      <c r="B2410" t="s">
        <v>2763</v>
      </c>
      <c r="C2410">
        <v>88203</v>
      </c>
      <c r="D2410" t="s">
        <v>56</v>
      </c>
      <c r="E2410" t="s">
        <v>109</v>
      </c>
      <c r="G2410">
        <v>3.28</v>
      </c>
    </row>
    <row r="2411" spans="1:7" hidden="1" x14ac:dyDescent="0.25">
      <c r="A2411">
        <v>9313261</v>
      </c>
      <c r="B2411" t="s">
        <v>2764</v>
      </c>
      <c r="C2411">
        <v>88201</v>
      </c>
      <c r="D2411" t="s">
        <v>325</v>
      </c>
      <c r="E2411" t="s">
        <v>1665</v>
      </c>
    </row>
    <row r="2412" spans="1:7" hidden="1" x14ac:dyDescent="0.25">
      <c r="A2412">
        <v>9313264</v>
      </c>
      <c r="B2412" t="s">
        <v>2765</v>
      </c>
      <c r="C2412">
        <v>87203</v>
      </c>
      <c r="D2412" t="s">
        <v>4</v>
      </c>
      <c r="E2412" t="s">
        <v>1924</v>
      </c>
      <c r="G2412">
        <v>3.35</v>
      </c>
    </row>
    <row r="2413" spans="1:7" hidden="1" x14ac:dyDescent="0.25">
      <c r="A2413">
        <v>9313266</v>
      </c>
      <c r="B2413" t="s">
        <v>2766</v>
      </c>
      <c r="C2413">
        <v>86206</v>
      </c>
      <c r="D2413" t="s">
        <v>39</v>
      </c>
      <c r="E2413" t="s">
        <v>634</v>
      </c>
    </row>
    <row r="2414" spans="1:7" hidden="1" x14ac:dyDescent="0.25">
      <c r="A2414">
        <v>9313269</v>
      </c>
      <c r="B2414" t="s">
        <v>2767</v>
      </c>
      <c r="C2414">
        <v>88203</v>
      </c>
      <c r="D2414" t="s">
        <v>56</v>
      </c>
      <c r="E2414" t="s">
        <v>2768</v>
      </c>
      <c r="F2414">
        <v>3.2</v>
      </c>
    </row>
    <row r="2415" spans="1:7" hidden="1" x14ac:dyDescent="0.25">
      <c r="A2415">
        <v>9313273</v>
      </c>
      <c r="B2415" t="s">
        <v>2769</v>
      </c>
      <c r="C2415">
        <v>88203</v>
      </c>
      <c r="D2415" t="s">
        <v>56</v>
      </c>
      <c r="E2415" t="s">
        <v>113</v>
      </c>
    </row>
    <row r="2416" spans="1:7" hidden="1" x14ac:dyDescent="0.25">
      <c r="A2416">
        <v>9313276</v>
      </c>
      <c r="B2416" t="s">
        <v>2770</v>
      </c>
      <c r="C2416">
        <v>87202</v>
      </c>
      <c r="D2416" t="s">
        <v>163</v>
      </c>
      <c r="E2416" t="s">
        <v>164</v>
      </c>
      <c r="G2416">
        <v>3.46</v>
      </c>
    </row>
    <row r="2417" spans="1:7" hidden="1" x14ac:dyDescent="0.25">
      <c r="A2417">
        <v>9313278</v>
      </c>
      <c r="B2417" t="s">
        <v>2771</v>
      </c>
      <c r="C2417">
        <v>86206</v>
      </c>
      <c r="D2417" t="s">
        <v>39</v>
      </c>
      <c r="E2417" t="s">
        <v>1426</v>
      </c>
    </row>
    <row r="2418" spans="1:7" hidden="1" x14ac:dyDescent="0.25">
      <c r="A2418">
        <v>9313279</v>
      </c>
      <c r="B2418" t="s">
        <v>2772</v>
      </c>
      <c r="C2418">
        <v>84202</v>
      </c>
      <c r="D2418" t="s">
        <v>28</v>
      </c>
      <c r="E2418" t="s">
        <v>87</v>
      </c>
    </row>
    <row r="2419" spans="1:7" hidden="1" x14ac:dyDescent="0.25">
      <c r="A2419">
        <v>9313280</v>
      </c>
      <c r="B2419" t="s">
        <v>2773</v>
      </c>
      <c r="C2419">
        <v>83207</v>
      </c>
      <c r="D2419" t="s">
        <v>179</v>
      </c>
      <c r="E2419" t="s">
        <v>806</v>
      </c>
      <c r="G2419">
        <v>3.21</v>
      </c>
    </row>
    <row r="2420" spans="1:7" hidden="1" x14ac:dyDescent="0.25">
      <c r="A2420">
        <v>9313282</v>
      </c>
      <c r="B2420" t="s">
        <v>2774</v>
      </c>
      <c r="C2420">
        <v>88205</v>
      </c>
      <c r="D2420" t="s">
        <v>75</v>
      </c>
      <c r="E2420" t="s">
        <v>611</v>
      </c>
      <c r="F2420">
        <v>3.42</v>
      </c>
    </row>
    <row r="2421" spans="1:7" hidden="1" x14ac:dyDescent="0.25">
      <c r="A2421">
        <v>9313283</v>
      </c>
      <c r="B2421" t="s">
        <v>2775</v>
      </c>
      <c r="C2421">
        <v>85202</v>
      </c>
      <c r="D2421" t="s">
        <v>206</v>
      </c>
      <c r="E2421" t="s">
        <v>424</v>
      </c>
      <c r="F2421">
        <v>3.48</v>
      </c>
    </row>
    <row r="2422" spans="1:7" hidden="1" x14ac:dyDescent="0.25">
      <c r="A2422">
        <v>9313287</v>
      </c>
      <c r="B2422" t="s">
        <v>2776</v>
      </c>
      <c r="C2422">
        <v>84205</v>
      </c>
      <c r="D2422" t="s">
        <v>7</v>
      </c>
      <c r="E2422" t="s">
        <v>293</v>
      </c>
      <c r="F2422">
        <v>3.31</v>
      </c>
    </row>
    <row r="2423" spans="1:7" hidden="1" x14ac:dyDescent="0.25">
      <c r="A2423">
        <v>9313288</v>
      </c>
      <c r="B2423" t="s">
        <v>2777</v>
      </c>
      <c r="C2423">
        <v>88203</v>
      </c>
      <c r="D2423" t="s">
        <v>56</v>
      </c>
      <c r="E2423" t="s">
        <v>113</v>
      </c>
    </row>
    <row r="2424" spans="1:7" hidden="1" x14ac:dyDescent="0.25">
      <c r="A2424">
        <v>9313291</v>
      </c>
      <c r="B2424" t="s">
        <v>2778</v>
      </c>
      <c r="C2424">
        <v>88203</v>
      </c>
      <c r="D2424" t="s">
        <v>56</v>
      </c>
      <c r="E2424" t="s">
        <v>113</v>
      </c>
    </row>
    <row r="2425" spans="1:7" hidden="1" x14ac:dyDescent="0.25">
      <c r="A2425">
        <v>9313299</v>
      </c>
      <c r="B2425" t="s">
        <v>2779</v>
      </c>
      <c r="C2425">
        <v>84202</v>
      </c>
      <c r="D2425" t="s">
        <v>28</v>
      </c>
      <c r="E2425" t="s">
        <v>2780</v>
      </c>
      <c r="F2425">
        <v>3.18</v>
      </c>
    </row>
    <row r="2426" spans="1:7" hidden="1" x14ac:dyDescent="0.25">
      <c r="A2426">
        <v>9313300</v>
      </c>
      <c r="B2426" t="s">
        <v>2781</v>
      </c>
      <c r="C2426">
        <v>88203</v>
      </c>
      <c r="D2426" t="s">
        <v>56</v>
      </c>
      <c r="E2426" t="s">
        <v>93</v>
      </c>
    </row>
    <row r="2427" spans="1:7" hidden="1" x14ac:dyDescent="0.25">
      <c r="A2427">
        <v>9313304</v>
      </c>
      <c r="B2427" t="s">
        <v>2782</v>
      </c>
      <c r="C2427">
        <v>88203</v>
      </c>
      <c r="D2427" t="s">
        <v>56</v>
      </c>
      <c r="E2427" t="s">
        <v>337</v>
      </c>
    </row>
    <row r="2428" spans="1:7" hidden="1" x14ac:dyDescent="0.25">
      <c r="A2428">
        <v>9313313</v>
      </c>
      <c r="B2428" t="s">
        <v>2783</v>
      </c>
      <c r="C2428">
        <v>86206</v>
      </c>
      <c r="D2428" t="s">
        <v>39</v>
      </c>
      <c r="E2428" t="s">
        <v>838</v>
      </c>
    </row>
    <row r="2429" spans="1:7" hidden="1" x14ac:dyDescent="0.25">
      <c r="A2429">
        <v>9313318</v>
      </c>
      <c r="B2429" t="s">
        <v>2784</v>
      </c>
      <c r="C2429">
        <v>87202</v>
      </c>
      <c r="D2429" t="s">
        <v>163</v>
      </c>
      <c r="E2429" t="s">
        <v>308</v>
      </c>
    </row>
    <row r="2430" spans="1:7" hidden="1" x14ac:dyDescent="0.25">
      <c r="A2430">
        <v>9313319</v>
      </c>
      <c r="B2430" t="s">
        <v>2785</v>
      </c>
      <c r="C2430">
        <v>86206</v>
      </c>
      <c r="D2430" t="s">
        <v>39</v>
      </c>
      <c r="E2430" t="s">
        <v>1377</v>
      </c>
      <c r="G2430">
        <v>3.28</v>
      </c>
    </row>
    <row r="2431" spans="1:7" hidden="1" x14ac:dyDescent="0.25">
      <c r="A2431">
        <v>9313323</v>
      </c>
      <c r="B2431" t="s">
        <v>2786</v>
      </c>
      <c r="C2431">
        <v>83207</v>
      </c>
      <c r="D2431" t="s">
        <v>179</v>
      </c>
      <c r="E2431" t="s">
        <v>72</v>
      </c>
      <c r="G2431">
        <v>3.36</v>
      </c>
    </row>
    <row r="2432" spans="1:7" hidden="1" x14ac:dyDescent="0.25">
      <c r="A2432">
        <v>9313325</v>
      </c>
      <c r="B2432" t="s">
        <v>2787</v>
      </c>
      <c r="C2432">
        <v>85202</v>
      </c>
      <c r="D2432" t="s">
        <v>206</v>
      </c>
      <c r="E2432" t="s">
        <v>207</v>
      </c>
    </row>
    <row r="2433" spans="1:7" hidden="1" x14ac:dyDescent="0.25">
      <c r="A2433">
        <v>9313327</v>
      </c>
      <c r="B2433" t="s">
        <v>2788</v>
      </c>
      <c r="C2433">
        <v>86202</v>
      </c>
      <c r="D2433" t="s">
        <v>64</v>
      </c>
      <c r="E2433" t="s">
        <v>120</v>
      </c>
    </row>
    <row r="2434" spans="1:7" hidden="1" x14ac:dyDescent="0.25">
      <c r="A2434">
        <v>9313328</v>
      </c>
      <c r="B2434" t="s">
        <v>2789</v>
      </c>
      <c r="C2434">
        <v>83207</v>
      </c>
      <c r="D2434" t="s">
        <v>179</v>
      </c>
      <c r="E2434" t="s">
        <v>544</v>
      </c>
      <c r="F2434">
        <v>3.38</v>
      </c>
    </row>
    <row r="2435" spans="1:7" hidden="1" x14ac:dyDescent="0.25">
      <c r="A2435">
        <v>9313329</v>
      </c>
      <c r="B2435" t="s">
        <v>2790</v>
      </c>
      <c r="C2435">
        <v>86206</v>
      </c>
      <c r="D2435" t="s">
        <v>39</v>
      </c>
      <c r="E2435" t="s">
        <v>62</v>
      </c>
    </row>
    <row r="2436" spans="1:7" hidden="1" x14ac:dyDescent="0.25">
      <c r="A2436">
        <v>9313331</v>
      </c>
      <c r="B2436" t="s">
        <v>2791</v>
      </c>
      <c r="C2436">
        <v>83203</v>
      </c>
      <c r="D2436" t="s">
        <v>98</v>
      </c>
      <c r="E2436" t="s">
        <v>195</v>
      </c>
    </row>
    <row r="2437" spans="1:7" hidden="1" x14ac:dyDescent="0.25">
      <c r="A2437">
        <v>9313342</v>
      </c>
      <c r="B2437" t="s">
        <v>2792</v>
      </c>
      <c r="C2437">
        <v>84205</v>
      </c>
      <c r="D2437" t="s">
        <v>7</v>
      </c>
      <c r="E2437" t="s">
        <v>661</v>
      </c>
    </row>
    <row r="2438" spans="1:7" hidden="1" x14ac:dyDescent="0.25">
      <c r="A2438">
        <v>9313343</v>
      </c>
      <c r="B2438" t="s">
        <v>2793</v>
      </c>
      <c r="C2438">
        <v>88203</v>
      </c>
      <c r="D2438" t="s">
        <v>56</v>
      </c>
      <c r="E2438" t="s">
        <v>140</v>
      </c>
      <c r="G2438">
        <v>3.31</v>
      </c>
    </row>
    <row r="2439" spans="1:7" hidden="1" x14ac:dyDescent="0.25">
      <c r="A2439">
        <v>9313344</v>
      </c>
      <c r="B2439" t="s">
        <v>2794</v>
      </c>
      <c r="C2439">
        <v>85201</v>
      </c>
      <c r="D2439" t="s">
        <v>80</v>
      </c>
      <c r="E2439" t="s">
        <v>428</v>
      </c>
    </row>
    <row r="2440" spans="1:7" hidden="1" x14ac:dyDescent="0.25">
      <c r="A2440">
        <v>9313347</v>
      </c>
      <c r="B2440" t="s">
        <v>2795</v>
      </c>
      <c r="C2440">
        <v>84204</v>
      </c>
      <c r="D2440" t="s">
        <v>127</v>
      </c>
      <c r="E2440" t="s">
        <v>65</v>
      </c>
    </row>
    <row r="2441" spans="1:7" hidden="1" x14ac:dyDescent="0.25">
      <c r="A2441">
        <v>9313348</v>
      </c>
      <c r="B2441" t="s">
        <v>2796</v>
      </c>
      <c r="C2441">
        <v>88205</v>
      </c>
      <c r="D2441" t="s">
        <v>75</v>
      </c>
      <c r="E2441" t="s">
        <v>87</v>
      </c>
    </row>
    <row r="2442" spans="1:7" hidden="1" x14ac:dyDescent="0.25">
      <c r="A2442">
        <v>9313349</v>
      </c>
      <c r="B2442" t="s">
        <v>2797</v>
      </c>
      <c r="C2442">
        <v>83206</v>
      </c>
      <c r="D2442" t="s">
        <v>1064</v>
      </c>
      <c r="E2442" t="s">
        <v>393</v>
      </c>
    </row>
    <row r="2443" spans="1:7" hidden="1" x14ac:dyDescent="0.25">
      <c r="A2443">
        <v>9313350</v>
      </c>
      <c r="B2443" t="s">
        <v>2798</v>
      </c>
      <c r="C2443">
        <v>88203</v>
      </c>
      <c r="D2443" t="s">
        <v>56</v>
      </c>
      <c r="E2443" t="s">
        <v>285</v>
      </c>
      <c r="G2443">
        <v>3.15</v>
      </c>
    </row>
    <row r="2444" spans="1:7" hidden="1" x14ac:dyDescent="0.25">
      <c r="A2444">
        <v>9313353</v>
      </c>
      <c r="B2444" t="s">
        <v>2799</v>
      </c>
      <c r="C2444">
        <v>88203</v>
      </c>
      <c r="D2444" t="s">
        <v>56</v>
      </c>
      <c r="E2444" t="s">
        <v>725</v>
      </c>
    </row>
    <row r="2445" spans="1:7" hidden="1" x14ac:dyDescent="0.25">
      <c r="A2445">
        <v>9313354</v>
      </c>
      <c r="B2445" t="s">
        <v>2800</v>
      </c>
      <c r="C2445">
        <v>83207</v>
      </c>
      <c r="D2445" t="s">
        <v>179</v>
      </c>
      <c r="E2445" t="s">
        <v>393</v>
      </c>
    </row>
    <row r="2446" spans="1:7" hidden="1" x14ac:dyDescent="0.25">
      <c r="A2446">
        <v>9313358</v>
      </c>
      <c r="B2446" t="s">
        <v>2801</v>
      </c>
      <c r="C2446">
        <v>86206</v>
      </c>
      <c r="D2446" t="s">
        <v>39</v>
      </c>
      <c r="E2446" t="s">
        <v>87</v>
      </c>
    </row>
    <row r="2447" spans="1:7" hidden="1" x14ac:dyDescent="0.25">
      <c r="A2447">
        <v>9313359</v>
      </c>
      <c r="B2447" t="s">
        <v>2802</v>
      </c>
      <c r="C2447">
        <v>85201</v>
      </c>
      <c r="D2447" t="s">
        <v>80</v>
      </c>
      <c r="E2447" t="s">
        <v>2216</v>
      </c>
      <c r="G2447">
        <v>3.56</v>
      </c>
    </row>
    <row r="2448" spans="1:7" hidden="1" x14ac:dyDescent="0.25">
      <c r="A2448">
        <v>9313360</v>
      </c>
      <c r="B2448" t="s">
        <v>2803</v>
      </c>
      <c r="C2448">
        <v>87203</v>
      </c>
      <c r="D2448" t="s">
        <v>4</v>
      </c>
      <c r="E2448" t="s">
        <v>195</v>
      </c>
    </row>
    <row r="2449" spans="1:7" hidden="1" x14ac:dyDescent="0.25">
      <c r="A2449">
        <v>9313361</v>
      </c>
      <c r="B2449" t="s">
        <v>2804</v>
      </c>
      <c r="C2449">
        <v>61201</v>
      </c>
      <c r="D2449" t="s">
        <v>26</v>
      </c>
      <c r="E2449" t="s">
        <v>52</v>
      </c>
      <c r="G2449">
        <v>3.36</v>
      </c>
    </row>
    <row r="2450" spans="1:7" hidden="1" x14ac:dyDescent="0.25">
      <c r="A2450">
        <v>9313362</v>
      </c>
      <c r="B2450" t="s">
        <v>2805</v>
      </c>
      <c r="C2450">
        <v>87203</v>
      </c>
      <c r="D2450" t="s">
        <v>4</v>
      </c>
      <c r="E2450" t="s">
        <v>326</v>
      </c>
    </row>
    <row r="2451" spans="1:7" hidden="1" x14ac:dyDescent="0.25">
      <c r="A2451">
        <v>9313363</v>
      </c>
      <c r="B2451" t="s">
        <v>2806</v>
      </c>
      <c r="C2451">
        <v>84205</v>
      </c>
      <c r="D2451" t="s">
        <v>7</v>
      </c>
      <c r="E2451" s="1">
        <v>42702</v>
      </c>
      <c r="G2451">
        <v>3.24</v>
      </c>
    </row>
    <row r="2452" spans="1:7" hidden="1" x14ac:dyDescent="0.25">
      <c r="A2452">
        <v>9313365</v>
      </c>
      <c r="B2452" t="s">
        <v>2807</v>
      </c>
      <c r="C2452">
        <v>83203</v>
      </c>
      <c r="D2452" t="s">
        <v>98</v>
      </c>
      <c r="E2452" t="s">
        <v>8</v>
      </c>
      <c r="G2452">
        <v>3.41</v>
      </c>
    </row>
    <row r="2453" spans="1:7" hidden="1" x14ac:dyDescent="0.25">
      <c r="A2453">
        <v>9313366</v>
      </c>
      <c r="B2453" t="s">
        <v>2808</v>
      </c>
      <c r="C2453">
        <v>88203</v>
      </c>
      <c r="D2453" t="s">
        <v>56</v>
      </c>
      <c r="E2453" t="s">
        <v>1476</v>
      </c>
    </row>
    <row r="2454" spans="1:7" hidden="1" x14ac:dyDescent="0.25">
      <c r="A2454">
        <v>9313369</v>
      </c>
      <c r="B2454" t="s">
        <v>2809</v>
      </c>
      <c r="C2454">
        <v>86206</v>
      </c>
      <c r="D2454" t="s">
        <v>39</v>
      </c>
      <c r="E2454" t="s">
        <v>197</v>
      </c>
    </row>
    <row r="2455" spans="1:7" hidden="1" x14ac:dyDescent="0.25">
      <c r="A2455">
        <v>9313372</v>
      </c>
      <c r="B2455" t="s">
        <v>2810</v>
      </c>
      <c r="C2455">
        <v>87203</v>
      </c>
      <c r="D2455" t="s">
        <v>4</v>
      </c>
      <c r="E2455" t="s">
        <v>195</v>
      </c>
    </row>
    <row r="2456" spans="1:7" hidden="1" x14ac:dyDescent="0.25">
      <c r="A2456">
        <v>9313373</v>
      </c>
      <c r="B2456" t="s">
        <v>2811</v>
      </c>
      <c r="C2456">
        <v>86206</v>
      </c>
      <c r="D2456" t="s">
        <v>39</v>
      </c>
      <c r="E2456" t="s">
        <v>62</v>
      </c>
    </row>
    <row r="2457" spans="1:7" hidden="1" x14ac:dyDescent="0.25">
      <c r="A2457">
        <v>9313374</v>
      </c>
      <c r="B2457" t="s">
        <v>2812</v>
      </c>
      <c r="C2457">
        <v>83203</v>
      </c>
      <c r="D2457" t="s">
        <v>98</v>
      </c>
      <c r="E2457" t="s">
        <v>195</v>
      </c>
    </row>
    <row r="2458" spans="1:7" hidden="1" x14ac:dyDescent="0.25">
      <c r="A2458">
        <v>9313378</v>
      </c>
      <c r="B2458" t="s">
        <v>2813</v>
      </c>
      <c r="C2458">
        <v>88201</v>
      </c>
      <c r="D2458" t="s">
        <v>325</v>
      </c>
      <c r="E2458" t="s">
        <v>1497</v>
      </c>
      <c r="F2458">
        <v>3.3</v>
      </c>
    </row>
    <row r="2459" spans="1:7" hidden="1" x14ac:dyDescent="0.25">
      <c r="A2459">
        <v>9313382</v>
      </c>
      <c r="B2459" t="s">
        <v>2814</v>
      </c>
      <c r="C2459">
        <v>87202</v>
      </c>
      <c r="D2459" t="s">
        <v>163</v>
      </c>
      <c r="E2459" t="s">
        <v>195</v>
      </c>
    </row>
    <row r="2460" spans="1:7" hidden="1" x14ac:dyDescent="0.25">
      <c r="A2460">
        <v>9313385</v>
      </c>
      <c r="B2460" t="s">
        <v>2815</v>
      </c>
      <c r="C2460">
        <v>86206</v>
      </c>
      <c r="D2460" t="s">
        <v>39</v>
      </c>
      <c r="E2460" t="s">
        <v>634</v>
      </c>
    </row>
    <row r="2461" spans="1:7" hidden="1" x14ac:dyDescent="0.25">
      <c r="A2461">
        <v>9313389</v>
      </c>
      <c r="B2461" t="s">
        <v>2816</v>
      </c>
      <c r="C2461">
        <v>87203</v>
      </c>
      <c r="D2461" t="s">
        <v>4</v>
      </c>
      <c r="E2461" t="s">
        <v>199</v>
      </c>
      <c r="G2461">
        <v>3.1</v>
      </c>
    </row>
    <row r="2462" spans="1:7" hidden="1" x14ac:dyDescent="0.25">
      <c r="A2462">
        <v>9313392</v>
      </c>
      <c r="B2462" t="s">
        <v>2817</v>
      </c>
      <c r="C2462">
        <v>87202</v>
      </c>
      <c r="D2462" t="s">
        <v>163</v>
      </c>
      <c r="E2462" t="s">
        <v>207</v>
      </c>
    </row>
    <row r="2463" spans="1:7" hidden="1" x14ac:dyDescent="0.25">
      <c r="A2463">
        <v>9313394</v>
      </c>
      <c r="B2463" t="s">
        <v>2818</v>
      </c>
      <c r="C2463">
        <v>87201</v>
      </c>
      <c r="D2463" t="s">
        <v>12</v>
      </c>
      <c r="E2463" s="1">
        <v>41894</v>
      </c>
    </row>
    <row r="2464" spans="1:7" hidden="1" x14ac:dyDescent="0.25">
      <c r="A2464">
        <v>9313396</v>
      </c>
      <c r="B2464" t="s">
        <v>2819</v>
      </c>
      <c r="C2464">
        <v>83207</v>
      </c>
      <c r="D2464" t="s">
        <v>179</v>
      </c>
      <c r="E2464" t="s">
        <v>99</v>
      </c>
      <c r="G2464">
        <v>3.1</v>
      </c>
    </row>
    <row r="2465" spans="1:7" hidden="1" x14ac:dyDescent="0.25">
      <c r="A2465">
        <v>9313397</v>
      </c>
      <c r="B2465" t="s">
        <v>2820</v>
      </c>
      <c r="C2465">
        <v>84205</v>
      </c>
      <c r="D2465" t="s">
        <v>7</v>
      </c>
      <c r="E2465" t="s">
        <v>83</v>
      </c>
    </row>
    <row r="2466" spans="1:7" hidden="1" x14ac:dyDescent="0.25">
      <c r="A2466">
        <v>9313399</v>
      </c>
      <c r="B2466" t="s">
        <v>2821</v>
      </c>
      <c r="C2466">
        <v>87204</v>
      </c>
      <c r="D2466" t="s">
        <v>669</v>
      </c>
      <c r="E2466" t="s">
        <v>83</v>
      </c>
    </row>
    <row r="2467" spans="1:7" ht="30" hidden="1" x14ac:dyDescent="0.25">
      <c r="A2467">
        <v>9313402</v>
      </c>
      <c r="B2467" t="s">
        <v>2822</v>
      </c>
      <c r="C2467">
        <v>86206</v>
      </c>
      <c r="D2467" t="s">
        <v>39</v>
      </c>
      <c r="E2467" t="s">
        <v>544</v>
      </c>
      <c r="F2467" s="2" t="s">
        <v>2823</v>
      </c>
    </row>
    <row r="2468" spans="1:7" hidden="1" x14ac:dyDescent="0.25">
      <c r="A2468">
        <v>9313403</v>
      </c>
      <c r="B2468" t="s">
        <v>2824</v>
      </c>
      <c r="C2468">
        <v>88205</v>
      </c>
      <c r="D2468" t="s">
        <v>75</v>
      </c>
      <c r="E2468" t="s">
        <v>87</v>
      </c>
    </row>
    <row r="2469" spans="1:7" hidden="1" x14ac:dyDescent="0.25">
      <c r="A2469">
        <v>9313404</v>
      </c>
      <c r="B2469" t="s">
        <v>2825</v>
      </c>
      <c r="C2469">
        <v>85201</v>
      </c>
      <c r="D2469" t="s">
        <v>80</v>
      </c>
      <c r="E2469" t="s">
        <v>815</v>
      </c>
    </row>
    <row r="2470" spans="1:7" hidden="1" x14ac:dyDescent="0.25">
      <c r="A2470">
        <v>9313413</v>
      </c>
      <c r="B2470" t="s">
        <v>2826</v>
      </c>
      <c r="C2470">
        <v>88203</v>
      </c>
      <c r="D2470" t="s">
        <v>56</v>
      </c>
      <c r="E2470" t="s">
        <v>166</v>
      </c>
    </row>
    <row r="2471" spans="1:7" hidden="1" x14ac:dyDescent="0.25">
      <c r="A2471">
        <v>9313414</v>
      </c>
      <c r="B2471" t="s">
        <v>2827</v>
      </c>
      <c r="C2471">
        <v>86206</v>
      </c>
      <c r="D2471" t="s">
        <v>39</v>
      </c>
      <c r="E2471" t="s">
        <v>113</v>
      </c>
    </row>
    <row r="2472" spans="1:7" hidden="1" x14ac:dyDescent="0.25">
      <c r="A2472">
        <v>9313418</v>
      </c>
      <c r="B2472" t="s">
        <v>2828</v>
      </c>
      <c r="C2472">
        <v>87203</v>
      </c>
      <c r="D2472" t="s">
        <v>4</v>
      </c>
      <c r="E2472" t="s">
        <v>2829</v>
      </c>
    </row>
    <row r="2473" spans="1:7" hidden="1" x14ac:dyDescent="0.25">
      <c r="A2473">
        <v>9313419</v>
      </c>
      <c r="B2473" t="s">
        <v>2830</v>
      </c>
      <c r="C2473">
        <v>86206</v>
      </c>
      <c r="D2473" t="s">
        <v>39</v>
      </c>
      <c r="E2473" t="s">
        <v>83</v>
      </c>
    </row>
    <row r="2474" spans="1:7" hidden="1" x14ac:dyDescent="0.25">
      <c r="A2474">
        <v>9313420</v>
      </c>
      <c r="B2474" t="s">
        <v>2831</v>
      </c>
      <c r="C2474">
        <v>86206</v>
      </c>
      <c r="D2474" t="s">
        <v>39</v>
      </c>
      <c r="E2474" t="s">
        <v>544</v>
      </c>
      <c r="F2474">
        <v>3.23</v>
      </c>
    </row>
    <row r="2475" spans="1:7" hidden="1" x14ac:dyDescent="0.25">
      <c r="A2475">
        <v>9313423</v>
      </c>
      <c r="B2475" t="s">
        <v>2832</v>
      </c>
      <c r="C2475">
        <v>86206</v>
      </c>
      <c r="D2475" t="s">
        <v>39</v>
      </c>
      <c r="E2475" t="s">
        <v>393</v>
      </c>
    </row>
    <row r="2476" spans="1:7" hidden="1" x14ac:dyDescent="0.25">
      <c r="A2476">
        <v>9313425</v>
      </c>
      <c r="B2476" t="s">
        <v>2833</v>
      </c>
      <c r="C2476">
        <v>84205</v>
      </c>
      <c r="D2476" t="s">
        <v>7</v>
      </c>
      <c r="E2476" t="s">
        <v>2834</v>
      </c>
    </row>
    <row r="2477" spans="1:7" hidden="1" x14ac:dyDescent="0.25">
      <c r="A2477">
        <v>9313430</v>
      </c>
      <c r="B2477" t="s">
        <v>2835</v>
      </c>
      <c r="C2477">
        <v>85201</v>
      </c>
      <c r="D2477" t="s">
        <v>80</v>
      </c>
      <c r="E2477" t="s">
        <v>611</v>
      </c>
      <c r="F2477">
        <v>3.57</v>
      </c>
    </row>
    <row r="2478" spans="1:7" hidden="1" x14ac:dyDescent="0.25">
      <c r="A2478">
        <v>9313431</v>
      </c>
      <c r="B2478" t="s">
        <v>2836</v>
      </c>
      <c r="C2478">
        <v>87203</v>
      </c>
      <c r="D2478" t="s">
        <v>4</v>
      </c>
      <c r="E2478" t="s">
        <v>290</v>
      </c>
    </row>
    <row r="2479" spans="1:7" hidden="1" x14ac:dyDescent="0.25">
      <c r="A2479">
        <v>9313434</v>
      </c>
      <c r="B2479" t="s">
        <v>2837</v>
      </c>
      <c r="C2479">
        <v>83207</v>
      </c>
      <c r="D2479" t="s">
        <v>179</v>
      </c>
      <c r="E2479" t="s">
        <v>199</v>
      </c>
      <c r="G2479">
        <v>3.12</v>
      </c>
    </row>
    <row r="2480" spans="1:7" hidden="1" x14ac:dyDescent="0.25">
      <c r="A2480">
        <v>9313435</v>
      </c>
      <c r="B2480" t="s">
        <v>2838</v>
      </c>
      <c r="C2480">
        <v>83207</v>
      </c>
      <c r="D2480" t="s">
        <v>179</v>
      </c>
      <c r="E2480" t="s">
        <v>87</v>
      </c>
    </row>
    <row r="2481" spans="1:7" hidden="1" x14ac:dyDescent="0.25">
      <c r="A2481">
        <v>9313443</v>
      </c>
      <c r="B2481" t="s">
        <v>2839</v>
      </c>
      <c r="C2481">
        <v>83207</v>
      </c>
      <c r="D2481" t="s">
        <v>179</v>
      </c>
      <c r="E2481" t="s">
        <v>648</v>
      </c>
    </row>
    <row r="2482" spans="1:7" hidden="1" x14ac:dyDescent="0.25">
      <c r="A2482">
        <v>9313446</v>
      </c>
      <c r="B2482" t="s">
        <v>2840</v>
      </c>
      <c r="C2482">
        <v>87201</v>
      </c>
      <c r="D2482" t="s">
        <v>12</v>
      </c>
      <c r="E2482" t="s">
        <v>741</v>
      </c>
    </row>
    <row r="2483" spans="1:7" hidden="1" x14ac:dyDescent="0.25">
      <c r="A2483">
        <v>9313450</v>
      </c>
      <c r="B2483" t="s">
        <v>2841</v>
      </c>
      <c r="C2483">
        <v>86206</v>
      </c>
      <c r="D2483" t="s">
        <v>39</v>
      </c>
      <c r="E2483" t="s">
        <v>197</v>
      </c>
    </row>
    <row r="2484" spans="1:7" hidden="1" x14ac:dyDescent="0.25">
      <c r="A2484">
        <v>9313451</v>
      </c>
      <c r="B2484" t="s">
        <v>2842</v>
      </c>
      <c r="C2484">
        <v>88203</v>
      </c>
      <c r="D2484" t="s">
        <v>56</v>
      </c>
      <c r="E2484" t="s">
        <v>452</v>
      </c>
      <c r="F2484">
        <v>3.32</v>
      </c>
    </row>
    <row r="2485" spans="1:7" hidden="1" x14ac:dyDescent="0.25">
      <c r="A2485">
        <v>9313452</v>
      </c>
      <c r="B2485" t="s">
        <v>2843</v>
      </c>
      <c r="C2485">
        <v>87201</v>
      </c>
      <c r="D2485" t="s">
        <v>12</v>
      </c>
      <c r="E2485" t="s">
        <v>20</v>
      </c>
    </row>
    <row r="2486" spans="1:7" hidden="1" x14ac:dyDescent="0.25">
      <c r="A2486">
        <v>9313459</v>
      </c>
      <c r="B2486" t="s">
        <v>2844</v>
      </c>
      <c r="C2486">
        <v>87202</v>
      </c>
      <c r="D2486" t="s">
        <v>163</v>
      </c>
      <c r="E2486" t="s">
        <v>228</v>
      </c>
      <c r="G2486">
        <v>3.32</v>
      </c>
    </row>
    <row r="2487" spans="1:7" hidden="1" x14ac:dyDescent="0.25">
      <c r="A2487">
        <v>9313464</v>
      </c>
      <c r="B2487" t="s">
        <v>2845</v>
      </c>
      <c r="C2487">
        <v>87205</v>
      </c>
      <c r="D2487" t="s">
        <v>122</v>
      </c>
      <c r="E2487" s="1">
        <v>41900</v>
      </c>
    </row>
    <row r="2488" spans="1:7" hidden="1" x14ac:dyDescent="0.25">
      <c r="A2488">
        <v>9313465</v>
      </c>
      <c r="B2488" t="s">
        <v>2846</v>
      </c>
      <c r="C2488">
        <v>85201</v>
      </c>
      <c r="D2488" t="s">
        <v>80</v>
      </c>
      <c r="E2488" t="s">
        <v>76</v>
      </c>
    </row>
    <row r="2489" spans="1:7" hidden="1" x14ac:dyDescent="0.25">
      <c r="A2489">
        <v>9313468</v>
      </c>
      <c r="B2489" t="s">
        <v>2847</v>
      </c>
      <c r="C2489">
        <v>87203</v>
      </c>
      <c r="D2489" t="s">
        <v>4</v>
      </c>
      <c r="E2489" t="s">
        <v>383</v>
      </c>
    </row>
    <row r="2490" spans="1:7" hidden="1" x14ac:dyDescent="0.25">
      <c r="A2490">
        <v>9313470</v>
      </c>
      <c r="B2490" t="s">
        <v>2848</v>
      </c>
      <c r="C2490">
        <v>87205</v>
      </c>
      <c r="D2490" t="s">
        <v>122</v>
      </c>
      <c r="E2490" t="s">
        <v>123</v>
      </c>
    </row>
    <row r="2491" spans="1:7" hidden="1" x14ac:dyDescent="0.25">
      <c r="A2491">
        <v>9313471</v>
      </c>
      <c r="B2491" t="s">
        <v>2849</v>
      </c>
      <c r="C2491">
        <v>85202</v>
      </c>
      <c r="D2491" t="s">
        <v>206</v>
      </c>
      <c r="E2491" t="s">
        <v>140</v>
      </c>
      <c r="G2491">
        <v>3</v>
      </c>
    </row>
    <row r="2492" spans="1:7" hidden="1" x14ac:dyDescent="0.25">
      <c r="A2492">
        <v>9313472</v>
      </c>
      <c r="B2492" t="s">
        <v>2850</v>
      </c>
      <c r="C2492">
        <v>86206</v>
      </c>
      <c r="D2492" t="s">
        <v>39</v>
      </c>
      <c r="E2492" t="s">
        <v>963</v>
      </c>
    </row>
    <row r="2493" spans="1:7" hidden="1" x14ac:dyDescent="0.25">
      <c r="A2493">
        <v>9313473</v>
      </c>
      <c r="B2493" t="s">
        <v>2851</v>
      </c>
      <c r="C2493">
        <v>83207</v>
      </c>
      <c r="D2493" t="s">
        <v>179</v>
      </c>
      <c r="E2493" t="s">
        <v>99</v>
      </c>
      <c r="G2493">
        <v>3.09</v>
      </c>
    </row>
    <row r="2494" spans="1:7" hidden="1" x14ac:dyDescent="0.25">
      <c r="A2494">
        <v>9313474</v>
      </c>
      <c r="B2494" t="s">
        <v>2852</v>
      </c>
      <c r="C2494">
        <v>84202</v>
      </c>
      <c r="D2494" t="s">
        <v>28</v>
      </c>
      <c r="E2494" t="s">
        <v>204</v>
      </c>
      <c r="G2494">
        <v>3.08</v>
      </c>
    </row>
    <row r="2495" spans="1:7" hidden="1" x14ac:dyDescent="0.25">
      <c r="A2495">
        <v>9313475</v>
      </c>
      <c r="B2495" t="s">
        <v>2853</v>
      </c>
      <c r="C2495">
        <v>85201</v>
      </c>
      <c r="D2495" t="s">
        <v>80</v>
      </c>
      <c r="E2495" t="s">
        <v>1254</v>
      </c>
      <c r="F2495">
        <v>3.56</v>
      </c>
    </row>
    <row r="2496" spans="1:7" hidden="1" x14ac:dyDescent="0.25">
      <c r="A2496">
        <v>9313483</v>
      </c>
      <c r="B2496" t="s">
        <v>2854</v>
      </c>
      <c r="C2496">
        <v>83201</v>
      </c>
      <c r="D2496" t="s">
        <v>10</v>
      </c>
      <c r="E2496" t="s">
        <v>188</v>
      </c>
    </row>
    <row r="2497" spans="1:7" hidden="1" x14ac:dyDescent="0.25">
      <c r="A2497">
        <v>9313485</v>
      </c>
      <c r="B2497" t="s">
        <v>2855</v>
      </c>
      <c r="C2497">
        <v>85201</v>
      </c>
      <c r="D2497" t="s">
        <v>80</v>
      </c>
      <c r="E2497" t="s">
        <v>2216</v>
      </c>
      <c r="G2497">
        <v>3.67</v>
      </c>
    </row>
    <row r="2498" spans="1:7" hidden="1" x14ac:dyDescent="0.25">
      <c r="A2498">
        <v>9313486</v>
      </c>
      <c r="B2498" t="s">
        <v>2856</v>
      </c>
      <c r="C2498">
        <v>87205</v>
      </c>
      <c r="D2498" t="s">
        <v>122</v>
      </c>
      <c r="E2498" t="s">
        <v>83</v>
      </c>
    </row>
    <row r="2499" spans="1:7" hidden="1" x14ac:dyDescent="0.25">
      <c r="A2499">
        <v>9313488</v>
      </c>
      <c r="B2499" t="s">
        <v>2857</v>
      </c>
      <c r="C2499">
        <v>88203</v>
      </c>
      <c r="D2499" t="s">
        <v>56</v>
      </c>
      <c r="E2499" t="s">
        <v>120</v>
      </c>
    </row>
    <row r="2500" spans="1:7" hidden="1" x14ac:dyDescent="0.25">
      <c r="A2500">
        <v>9313491</v>
      </c>
      <c r="B2500" t="s">
        <v>2858</v>
      </c>
      <c r="C2500">
        <v>88201</v>
      </c>
      <c r="D2500" t="s">
        <v>325</v>
      </c>
      <c r="E2500" t="s">
        <v>326</v>
      </c>
      <c r="F2500">
        <v>3.51</v>
      </c>
    </row>
    <row r="2501" spans="1:7" hidden="1" x14ac:dyDescent="0.25">
      <c r="A2501">
        <v>9313493</v>
      </c>
      <c r="B2501" t="s">
        <v>2859</v>
      </c>
      <c r="C2501">
        <v>83205</v>
      </c>
      <c r="D2501" t="s">
        <v>71</v>
      </c>
      <c r="E2501" t="s">
        <v>611</v>
      </c>
      <c r="F2501">
        <v>3.4</v>
      </c>
    </row>
    <row r="2502" spans="1:7" hidden="1" x14ac:dyDescent="0.25">
      <c r="A2502">
        <v>9313494</v>
      </c>
      <c r="B2502" t="s">
        <v>2860</v>
      </c>
      <c r="C2502">
        <v>87202</v>
      </c>
      <c r="D2502" t="s">
        <v>163</v>
      </c>
      <c r="E2502" t="s">
        <v>640</v>
      </c>
    </row>
    <row r="2503" spans="1:7" hidden="1" x14ac:dyDescent="0.25">
      <c r="A2503">
        <v>9313496</v>
      </c>
      <c r="B2503" t="s">
        <v>2861</v>
      </c>
      <c r="C2503">
        <v>87201</v>
      </c>
      <c r="D2503" t="s">
        <v>12</v>
      </c>
      <c r="E2503" t="s">
        <v>157</v>
      </c>
    </row>
    <row r="2504" spans="1:7" hidden="1" x14ac:dyDescent="0.25">
      <c r="A2504">
        <v>9313497</v>
      </c>
      <c r="B2504" t="s">
        <v>2862</v>
      </c>
      <c r="C2504">
        <v>88201</v>
      </c>
      <c r="D2504" t="s">
        <v>325</v>
      </c>
      <c r="E2504" t="s">
        <v>424</v>
      </c>
    </row>
    <row r="2505" spans="1:7" hidden="1" x14ac:dyDescent="0.25">
      <c r="A2505">
        <v>9313499</v>
      </c>
      <c r="B2505" t="s">
        <v>2863</v>
      </c>
      <c r="C2505">
        <v>86206</v>
      </c>
      <c r="D2505" t="s">
        <v>39</v>
      </c>
      <c r="E2505" t="s">
        <v>87</v>
      </c>
    </row>
    <row r="2506" spans="1:7" hidden="1" x14ac:dyDescent="0.25">
      <c r="A2506">
        <v>9313501</v>
      </c>
      <c r="B2506" t="s">
        <v>2864</v>
      </c>
      <c r="C2506">
        <v>88209</v>
      </c>
      <c r="D2506" t="s">
        <v>61</v>
      </c>
      <c r="E2506" t="s">
        <v>424</v>
      </c>
    </row>
    <row r="2507" spans="1:7" hidden="1" x14ac:dyDescent="0.25">
      <c r="A2507">
        <v>9313503</v>
      </c>
      <c r="B2507" t="s">
        <v>2865</v>
      </c>
      <c r="C2507">
        <v>85201</v>
      </c>
      <c r="D2507" t="s">
        <v>80</v>
      </c>
      <c r="E2507" t="s">
        <v>903</v>
      </c>
    </row>
    <row r="2508" spans="1:7" hidden="1" x14ac:dyDescent="0.25">
      <c r="A2508">
        <v>9313507</v>
      </c>
      <c r="B2508" t="s">
        <v>2866</v>
      </c>
      <c r="C2508">
        <v>87203</v>
      </c>
      <c r="D2508" t="s">
        <v>4</v>
      </c>
      <c r="E2508" t="s">
        <v>326</v>
      </c>
    </row>
    <row r="2509" spans="1:7" hidden="1" x14ac:dyDescent="0.25">
      <c r="A2509">
        <v>9313514</v>
      </c>
      <c r="B2509" t="s">
        <v>2867</v>
      </c>
      <c r="C2509">
        <v>85201</v>
      </c>
      <c r="D2509" t="s">
        <v>80</v>
      </c>
      <c r="E2509" t="s">
        <v>428</v>
      </c>
    </row>
    <row r="2510" spans="1:7" hidden="1" x14ac:dyDescent="0.25">
      <c r="A2510">
        <v>9313515</v>
      </c>
      <c r="B2510" t="s">
        <v>2868</v>
      </c>
      <c r="C2510">
        <v>86205</v>
      </c>
      <c r="D2510" t="s">
        <v>986</v>
      </c>
      <c r="E2510" t="s">
        <v>199</v>
      </c>
      <c r="G2510">
        <v>3.27</v>
      </c>
    </row>
    <row r="2511" spans="1:7" hidden="1" x14ac:dyDescent="0.25">
      <c r="A2511">
        <v>9313520</v>
      </c>
      <c r="B2511" t="s">
        <v>2869</v>
      </c>
      <c r="C2511">
        <v>87205</v>
      </c>
      <c r="D2511" t="s">
        <v>122</v>
      </c>
      <c r="E2511" t="s">
        <v>87</v>
      </c>
    </row>
    <row r="2512" spans="1:7" hidden="1" x14ac:dyDescent="0.25">
      <c r="A2512">
        <v>9313530</v>
      </c>
      <c r="B2512" t="s">
        <v>2870</v>
      </c>
      <c r="C2512">
        <v>86206</v>
      </c>
      <c r="D2512" t="s">
        <v>39</v>
      </c>
      <c r="E2512" t="s">
        <v>452</v>
      </c>
      <c r="F2512">
        <v>3.39</v>
      </c>
    </row>
    <row r="2513" spans="1:7" hidden="1" x14ac:dyDescent="0.25">
      <c r="A2513">
        <v>9313535</v>
      </c>
      <c r="B2513" t="s">
        <v>2871</v>
      </c>
      <c r="C2513">
        <v>83201</v>
      </c>
      <c r="D2513" t="s">
        <v>10</v>
      </c>
      <c r="E2513" s="1">
        <v>41904</v>
      </c>
    </row>
    <row r="2514" spans="1:7" hidden="1" x14ac:dyDescent="0.25">
      <c r="A2514">
        <v>9313538</v>
      </c>
      <c r="B2514" t="s">
        <v>2872</v>
      </c>
      <c r="C2514">
        <v>85202</v>
      </c>
      <c r="D2514" t="s">
        <v>206</v>
      </c>
      <c r="E2514" t="s">
        <v>43</v>
      </c>
      <c r="G2514">
        <v>3.79</v>
      </c>
    </row>
    <row r="2515" spans="1:7" hidden="1" x14ac:dyDescent="0.25">
      <c r="A2515">
        <v>9313544</v>
      </c>
      <c r="B2515" t="s">
        <v>2873</v>
      </c>
      <c r="C2515">
        <v>86206</v>
      </c>
      <c r="D2515" t="s">
        <v>39</v>
      </c>
      <c r="E2515" t="s">
        <v>87</v>
      </c>
    </row>
    <row r="2516" spans="1:7" hidden="1" x14ac:dyDescent="0.25">
      <c r="A2516">
        <v>9313549</v>
      </c>
      <c r="B2516" t="s">
        <v>2874</v>
      </c>
      <c r="C2516">
        <v>88201</v>
      </c>
      <c r="D2516" t="s">
        <v>325</v>
      </c>
      <c r="E2516" t="s">
        <v>2481</v>
      </c>
    </row>
    <row r="2517" spans="1:7" hidden="1" x14ac:dyDescent="0.25">
      <c r="A2517">
        <v>9313550</v>
      </c>
      <c r="B2517" t="s">
        <v>2875</v>
      </c>
      <c r="C2517">
        <v>87201</v>
      </c>
      <c r="D2517" t="s">
        <v>12</v>
      </c>
      <c r="E2517" t="s">
        <v>689</v>
      </c>
    </row>
    <row r="2518" spans="1:7" hidden="1" x14ac:dyDescent="0.25">
      <c r="A2518">
        <v>9313554</v>
      </c>
      <c r="B2518" t="s">
        <v>2876</v>
      </c>
      <c r="C2518">
        <v>86206</v>
      </c>
      <c r="D2518" t="s">
        <v>39</v>
      </c>
      <c r="E2518" t="s">
        <v>1426</v>
      </c>
    </row>
    <row r="2519" spans="1:7" hidden="1" x14ac:dyDescent="0.25">
      <c r="A2519">
        <v>9313557</v>
      </c>
      <c r="B2519" t="s">
        <v>2877</v>
      </c>
      <c r="C2519">
        <v>86206</v>
      </c>
      <c r="D2519" t="s">
        <v>39</v>
      </c>
      <c r="E2519" t="s">
        <v>1426</v>
      </c>
    </row>
    <row r="2520" spans="1:7" hidden="1" x14ac:dyDescent="0.25">
      <c r="A2520">
        <v>9313558</v>
      </c>
      <c r="B2520" t="s">
        <v>2878</v>
      </c>
      <c r="C2520">
        <v>84203</v>
      </c>
      <c r="D2520" t="s">
        <v>118</v>
      </c>
      <c r="E2520" s="1">
        <v>42676</v>
      </c>
      <c r="G2520">
        <v>3.41</v>
      </c>
    </row>
    <row r="2521" spans="1:7" hidden="1" x14ac:dyDescent="0.25">
      <c r="A2521">
        <v>9313560</v>
      </c>
      <c r="B2521" t="s">
        <v>2879</v>
      </c>
      <c r="C2521">
        <v>85202</v>
      </c>
      <c r="D2521" t="s">
        <v>206</v>
      </c>
      <c r="E2521" t="s">
        <v>611</v>
      </c>
      <c r="F2521">
        <v>3.49</v>
      </c>
    </row>
    <row r="2522" spans="1:7" hidden="1" x14ac:dyDescent="0.25">
      <c r="A2522">
        <v>9313565</v>
      </c>
      <c r="B2522" t="s">
        <v>2880</v>
      </c>
      <c r="C2522">
        <v>83207</v>
      </c>
      <c r="D2522" t="s">
        <v>179</v>
      </c>
      <c r="E2522" t="s">
        <v>8</v>
      </c>
      <c r="G2522">
        <v>3.08</v>
      </c>
    </row>
    <row r="2523" spans="1:7" hidden="1" x14ac:dyDescent="0.25">
      <c r="A2523">
        <v>9313570</v>
      </c>
      <c r="B2523" t="s">
        <v>2881</v>
      </c>
      <c r="C2523">
        <v>85201</v>
      </c>
      <c r="D2523" t="s">
        <v>80</v>
      </c>
      <c r="E2523" t="s">
        <v>140</v>
      </c>
      <c r="G2523">
        <v>3.61</v>
      </c>
    </row>
    <row r="2524" spans="1:7" hidden="1" x14ac:dyDescent="0.25">
      <c r="A2524">
        <v>9313571</v>
      </c>
      <c r="B2524" t="s">
        <v>2882</v>
      </c>
      <c r="C2524">
        <v>86206</v>
      </c>
      <c r="D2524" t="s">
        <v>39</v>
      </c>
      <c r="E2524" t="s">
        <v>452</v>
      </c>
      <c r="F2524">
        <v>3.36</v>
      </c>
    </row>
    <row r="2525" spans="1:7" hidden="1" x14ac:dyDescent="0.25">
      <c r="A2525">
        <v>9313573</v>
      </c>
      <c r="B2525" t="s">
        <v>2883</v>
      </c>
      <c r="C2525">
        <v>83207</v>
      </c>
      <c r="D2525" t="s">
        <v>179</v>
      </c>
      <c r="E2525" t="s">
        <v>72</v>
      </c>
      <c r="G2525">
        <v>3.37</v>
      </c>
    </row>
    <row r="2526" spans="1:7" hidden="1" x14ac:dyDescent="0.25">
      <c r="A2526">
        <v>9313578</v>
      </c>
      <c r="B2526" t="s">
        <v>2884</v>
      </c>
      <c r="C2526">
        <v>88203</v>
      </c>
      <c r="D2526" t="s">
        <v>56</v>
      </c>
      <c r="E2526" t="s">
        <v>611</v>
      </c>
      <c r="F2526">
        <v>3.35</v>
      </c>
    </row>
    <row r="2527" spans="1:7" hidden="1" x14ac:dyDescent="0.25">
      <c r="A2527">
        <v>9313585</v>
      </c>
      <c r="B2527" t="s">
        <v>2885</v>
      </c>
      <c r="C2527">
        <v>85202</v>
      </c>
      <c r="D2527" t="s">
        <v>206</v>
      </c>
      <c r="E2527" t="s">
        <v>290</v>
      </c>
      <c r="F2527">
        <v>3.82</v>
      </c>
    </row>
    <row r="2528" spans="1:7" hidden="1" x14ac:dyDescent="0.25">
      <c r="A2528">
        <v>9313589</v>
      </c>
      <c r="B2528" t="s">
        <v>2886</v>
      </c>
      <c r="C2528">
        <v>88203</v>
      </c>
      <c r="D2528" t="s">
        <v>56</v>
      </c>
      <c r="E2528" t="s">
        <v>767</v>
      </c>
    </row>
    <row r="2529" spans="1:7" hidden="1" x14ac:dyDescent="0.25">
      <c r="A2529">
        <v>9313594</v>
      </c>
      <c r="B2529" t="s">
        <v>2887</v>
      </c>
      <c r="C2529">
        <v>88201</v>
      </c>
      <c r="D2529" t="s">
        <v>325</v>
      </c>
      <c r="E2529" t="s">
        <v>285</v>
      </c>
      <c r="G2529">
        <v>3.27</v>
      </c>
    </row>
    <row r="2530" spans="1:7" hidden="1" x14ac:dyDescent="0.25">
      <c r="A2530">
        <v>9313596</v>
      </c>
      <c r="B2530" t="s">
        <v>2888</v>
      </c>
      <c r="C2530">
        <v>88209</v>
      </c>
      <c r="D2530" t="s">
        <v>61</v>
      </c>
      <c r="E2530" t="s">
        <v>326</v>
      </c>
    </row>
    <row r="2531" spans="1:7" hidden="1" x14ac:dyDescent="0.25">
      <c r="A2531">
        <v>9313598</v>
      </c>
      <c r="B2531" t="s">
        <v>2889</v>
      </c>
      <c r="C2531">
        <v>83207</v>
      </c>
      <c r="D2531" t="s">
        <v>179</v>
      </c>
      <c r="E2531" t="s">
        <v>611</v>
      </c>
      <c r="F2531">
        <v>3.3</v>
      </c>
    </row>
    <row r="2532" spans="1:7" hidden="1" x14ac:dyDescent="0.25">
      <c r="A2532">
        <v>9313601</v>
      </c>
      <c r="B2532" t="s">
        <v>2890</v>
      </c>
      <c r="C2532">
        <v>87202</v>
      </c>
      <c r="D2532" t="s">
        <v>163</v>
      </c>
      <c r="E2532" t="s">
        <v>976</v>
      </c>
    </row>
    <row r="2533" spans="1:7" hidden="1" x14ac:dyDescent="0.25">
      <c r="A2533">
        <v>9313606</v>
      </c>
      <c r="B2533" t="s">
        <v>2891</v>
      </c>
      <c r="C2533">
        <v>83207</v>
      </c>
      <c r="D2533" t="s">
        <v>179</v>
      </c>
      <c r="E2533" t="s">
        <v>197</v>
      </c>
    </row>
    <row r="2534" spans="1:7" hidden="1" x14ac:dyDescent="0.25">
      <c r="A2534">
        <v>9313613</v>
      </c>
      <c r="B2534" t="s">
        <v>2892</v>
      </c>
      <c r="C2534">
        <v>86206</v>
      </c>
      <c r="D2534" t="s">
        <v>39</v>
      </c>
      <c r="E2534" t="s">
        <v>228</v>
      </c>
      <c r="G2534">
        <v>3.34</v>
      </c>
    </row>
    <row r="2535" spans="1:7" hidden="1" x14ac:dyDescent="0.25">
      <c r="A2535">
        <v>9313622</v>
      </c>
      <c r="B2535" t="s">
        <v>2893</v>
      </c>
      <c r="C2535">
        <v>88201</v>
      </c>
      <c r="D2535" t="s">
        <v>325</v>
      </c>
      <c r="E2535" t="s">
        <v>2630</v>
      </c>
      <c r="F2535">
        <v>3.43</v>
      </c>
    </row>
    <row r="2536" spans="1:7" hidden="1" x14ac:dyDescent="0.25">
      <c r="A2536">
        <v>9313623</v>
      </c>
      <c r="B2536" t="s">
        <v>2894</v>
      </c>
      <c r="C2536">
        <v>87201</v>
      </c>
      <c r="D2536" t="s">
        <v>12</v>
      </c>
      <c r="E2536" t="s">
        <v>20</v>
      </c>
    </row>
    <row r="2537" spans="1:7" hidden="1" x14ac:dyDescent="0.25">
      <c r="A2537">
        <v>9313624</v>
      </c>
      <c r="B2537" t="s">
        <v>2895</v>
      </c>
      <c r="C2537">
        <v>86206</v>
      </c>
      <c r="D2537" t="s">
        <v>39</v>
      </c>
      <c r="E2537" t="s">
        <v>57</v>
      </c>
    </row>
    <row r="2538" spans="1:7" hidden="1" x14ac:dyDescent="0.25">
      <c r="A2538">
        <v>9313626</v>
      </c>
      <c r="B2538" t="s">
        <v>2896</v>
      </c>
      <c r="C2538">
        <v>83207</v>
      </c>
      <c r="D2538" t="s">
        <v>179</v>
      </c>
      <c r="E2538" t="s">
        <v>72</v>
      </c>
      <c r="G2538">
        <v>3.18</v>
      </c>
    </row>
    <row r="2539" spans="1:7" hidden="1" x14ac:dyDescent="0.25">
      <c r="A2539">
        <v>9313629</v>
      </c>
      <c r="B2539" t="s">
        <v>2897</v>
      </c>
      <c r="C2539">
        <v>83203</v>
      </c>
      <c r="D2539" t="s">
        <v>98</v>
      </c>
      <c r="E2539" t="s">
        <v>642</v>
      </c>
      <c r="G2539">
        <v>3.27</v>
      </c>
    </row>
    <row r="2540" spans="1:7" hidden="1" x14ac:dyDescent="0.25">
      <c r="A2540">
        <v>9313630</v>
      </c>
      <c r="B2540" t="s">
        <v>2898</v>
      </c>
      <c r="C2540">
        <v>83207</v>
      </c>
      <c r="D2540" t="s">
        <v>179</v>
      </c>
      <c r="E2540" t="s">
        <v>648</v>
      </c>
    </row>
    <row r="2541" spans="1:7" hidden="1" x14ac:dyDescent="0.25">
      <c r="A2541">
        <v>9313633</v>
      </c>
      <c r="B2541" t="s">
        <v>2899</v>
      </c>
      <c r="C2541">
        <v>87202</v>
      </c>
      <c r="D2541" t="s">
        <v>163</v>
      </c>
      <c r="E2541" t="s">
        <v>896</v>
      </c>
      <c r="G2541">
        <v>3.37</v>
      </c>
    </row>
    <row r="2542" spans="1:7" hidden="1" x14ac:dyDescent="0.25">
      <c r="A2542">
        <v>9313636</v>
      </c>
      <c r="B2542" t="s">
        <v>2900</v>
      </c>
      <c r="C2542">
        <v>87203</v>
      </c>
      <c r="D2542" t="s">
        <v>4</v>
      </c>
      <c r="E2542" t="s">
        <v>2901</v>
      </c>
      <c r="G2542">
        <v>3.38</v>
      </c>
    </row>
    <row r="2543" spans="1:7" hidden="1" x14ac:dyDescent="0.25">
      <c r="A2543">
        <v>9313637</v>
      </c>
      <c r="B2543" t="s">
        <v>2902</v>
      </c>
      <c r="C2543">
        <v>87201</v>
      </c>
      <c r="D2543" t="s">
        <v>12</v>
      </c>
      <c r="E2543" t="s">
        <v>2903</v>
      </c>
    </row>
    <row r="2544" spans="1:7" hidden="1" x14ac:dyDescent="0.25">
      <c r="A2544">
        <v>9313638</v>
      </c>
      <c r="B2544" t="s">
        <v>2904</v>
      </c>
      <c r="C2544">
        <v>87201</v>
      </c>
      <c r="D2544" t="s">
        <v>12</v>
      </c>
      <c r="E2544" t="s">
        <v>157</v>
      </c>
    </row>
    <row r="2545" spans="1:7" hidden="1" x14ac:dyDescent="0.25">
      <c r="A2545">
        <v>9313639</v>
      </c>
      <c r="B2545" t="s">
        <v>2905</v>
      </c>
      <c r="C2545">
        <v>88203</v>
      </c>
      <c r="D2545" t="s">
        <v>56</v>
      </c>
      <c r="E2545" t="s">
        <v>52</v>
      </c>
      <c r="G2545">
        <v>3.55</v>
      </c>
    </row>
    <row r="2546" spans="1:7" hidden="1" x14ac:dyDescent="0.25">
      <c r="A2546">
        <v>9313643</v>
      </c>
      <c r="B2546" t="s">
        <v>2906</v>
      </c>
      <c r="C2546">
        <v>88203</v>
      </c>
      <c r="D2546" t="s">
        <v>56</v>
      </c>
      <c r="E2546" t="s">
        <v>380</v>
      </c>
      <c r="F2546">
        <v>3.34</v>
      </c>
    </row>
    <row r="2547" spans="1:7" hidden="1" x14ac:dyDescent="0.25">
      <c r="A2547">
        <v>9313653</v>
      </c>
      <c r="B2547" t="s">
        <v>2907</v>
      </c>
      <c r="C2547">
        <v>83207</v>
      </c>
      <c r="D2547" t="s">
        <v>179</v>
      </c>
      <c r="E2547" t="s">
        <v>8</v>
      </c>
      <c r="G2547">
        <v>3.35</v>
      </c>
    </row>
    <row r="2548" spans="1:7" hidden="1" x14ac:dyDescent="0.25">
      <c r="A2548">
        <v>9313654</v>
      </c>
      <c r="B2548" t="s">
        <v>2908</v>
      </c>
      <c r="C2548">
        <v>83207</v>
      </c>
      <c r="D2548" t="s">
        <v>179</v>
      </c>
      <c r="E2548" t="s">
        <v>648</v>
      </c>
    </row>
    <row r="2549" spans="1:7" hidden="1" x14ac:dyDescent="0.25">
      <c r="A2549">
        <v>9313658</v>
      </c>
      <c r="B2549" t="s">
        <v>2909</v>
      </c>
      <c r="C2549">
        <v>88203</v>
      </c>
      <c r="D2549" t="s">
        <v>56</v>
      </c>
      <c r="E2549" t="s">
        <v>57</v>
      </c>
    </row>
    <row r="2550" spans="1:7" hidden="1" x14ac:dyDescent="0.25">
      <c r="A2550">
        <v>9313659</v>
      </c>
      <c r="B2550" t="s">
        <v>2910</v>
      </c>
      <c r="C2550">
        <v>86206</v>
      </c>
      <c r="D2550" t="s">
        <v>39</v>
      </c>
      <c r="E2550" t="s">
        <v>57</v>
      </c>
    </row>
    <row r="2551" spans="1:7" hidden="1" x14ac:dyDescent="0.25">
      <c r="A2551">
        <v>9313665</v>
      </c>
      <c r="B2551" t="s">
        <v>2911</v>
      </c>
      <c r="C2551">
        <v>88203</v>
      </c>
      <c r="D2551" t="s">
        <v>56</v>
      </c>
      <c r="E2551" t="s">
        <v>164</v>
      </c>
      <c r="G2551">
        <v>3.4</v>
      </c>
    </row>
    <row r="2552" spans="1:7" hidden="1" x14ac:dyDescent="0.25">
      <c r="A2552">
        <v>9313681</v>
      </c>
      <c r="B2552" t="s">
        <v>2912</v>
      </c>
      <c r="C2552">
        <v>84202</v>
      </c>
      <c r="D2552" t="s">
        <v>28</v>
      </c>
      <c r="E2552" s="1">
        <v>42326</v>
      </c>
      <c r="F2552">
        <v>3.07</v>
      </c>
    </row>
    <row r="2553" spans="1:7" hidden="1" x14ac:dyDescent="0.25">
      <c r="A2553">
        <v>9313687</v>
      </c>
      <c r="B2553" t="s">
        <v>2913</v>
      </c>
      <c r="C2553">
        <v>88203</v>
      </c>
      <c r="D2553" t="s">
        <v>56</v>
      </c>
      <c r="E2553" t="s">
        <v>365</v>
      </c>
      <c r="G2553">
        <v>3.26</v>
      </c>
    </row>
    <row r="2554" spans="1:7" hidden="1" x14ac:dyDescent="0.25">
      <c r="A2554">
        <v>9313689</v>
      </c>
      <c r="B2554" t="s">
        <v>2914</v>
      </c>
      <c r="C2554">
        <v>88201</v>
      </c>
      <c r="D2554" t="s">
        <v>325</v>
      </c>
      <c r="E2554" t="s">
        <v>642</v>
      </c>
      <c r="G2554">
        <v>3.67</v>
      </c>
    </row>
    <row r="2555" spans="1:7" hidden="1" x14ac:dyDescent="0.25">
      <c r="A2555">
        <v>9313691</v>
      </c>
      <c r="B2555" t="s">
        <v>2915</v>
      </c>
      <c r="C2555">
        <v>85202</v>
      </c>
      <c r="D2555" t="s">
        <v>206</v>
      </c>
      <c r="E2555" t="s">
        <v>326</v>
      </c>
    </row>
    <row r="2556" spans="1:7" hidden="1" x14ac:dyDescent="0.25">
      <c r="A2556">
        <v>9313694</v>
      </c>
      <c r="B2556" t="s">
        <v>2916</v>
      </c>
      <c r="C2556">
        <v>85201</v>
      </c>
      <c r="D2556" t="s">
        <v>80</v>
      </c>
      <c r="E2556" t="s">
        <v>140</v>
      </c>
      <c r="G2556">
        <v>3.36</v>
      </c>
    </row>
    <row r="2557" spans="1:7" hidden="1" x14ac:dyDescent="0.25">
      <c r="A2557">
        <v>9313695</v>
      </c>
      <c r="B2557" t="s">
        <v>2917</v>
      </c>
      <c r="C2557">
        <v>85201</v>
      </c>
      <c r="D2557" t="s">
        <v>80</v>
      </c>
      <c r="E2557" t="s">
        <v>815</v>
      </c>
    </row>
    <row r="2558" spans="1:7" hidden="1" x14ac:dyDescent="0.25">
      <c r="A2558">
        <v>9313697</v>
      </c>
      <c r="B2558" t="s">
        <v>2918</v>
      </c>
      <c r="C2558">
        <v>87203</v>
      </c>
      <c r="D2558" t="s">
        <v>4</v>
      </c>
      <c r="E2558" t="s">
        <v>120</v>
      </c>
    </row>
    <row r="2559" spans="1:7" hidden="1" x14ac:dyDescent="0.25">
      <c r="A2559">
        <v>9313702</v>
      </c>
      <c r="B2559" t="s">
        <v>2919</v>
      </c>
      <c r="C2559">
        <v>88203</v>
      </c>
      <c r="D2559" t="s">
        <v>56</v>
      </c>
      <c r="E2559" t="s">
        <v>2920</v>
      </c>
      <c r="F2559">
        <v>3.25</v>
      </c>
    </row>
    <row r="2560" spans="1:7" hidden="1" x14ac:dyDescent="0.25">
      <c r="A2560">
        <v>9313703</v>
      </c>
      <c r="B2560" t="s">
        <v>2921</v>
      </c>
      <c r="C2560">
        <v>87203</v>
      </c>
      <c r="D2560" t="s">
        <v>4</v>
      </c>
      <c r="E2560" t="s">
        <v>326</v>
      </c>
    </row>
    <row r="2561" spans="1:6" hidden="1" x14ac:dyDescent="0.25">
      <c r="A2561">
        <v>9313710</v>
      </c>
      <c r="B2561" t="s">
        <v>2922</v>
      </c>
      <c r="C2561">
        <v>85201</v>
      </c>
      <c r="D2561" t="s">
        <v>80</v>
      </c>
      <c r="E2561" t="s">
        <v>391</v>
      </c>
    </row>
    <row r="2562" spans="1:6" hidden="1" x14ac:dyDescent="0.25">
      <c r="A2562">
        <v>9313711</v>
      </c>
      <c r="B2562" t="s">
        <v>2923</v>
      </c>
      <c r="C2562">
        <v>87202</v>
      </c>
      <c r="D2562" t="s">
        <v>163</v>
      </c>
      <c r="E2562" t="s">
        <v>2180</v>
      </c>
      <c r="F2562">
        <v>3.37</v>
      </c>
    </row>
    <row r="2563" spans="1:6" hidden="1" x14ac:dyDescent="0.25">
      <c r="A2563">
        <v>9313713</v>
      </c>
      <c r="B2563" t="s">
        <v>2924</v>
      </c>
      <c r="C2563">
        <v>85202</v>
      </c>
      <c r="D2563" t="s">
        <v>206</v>
      </c>
      <c r="E2563" t="s">
        <v>219</v>
      </c>
    </row>
    <row r="2564" spans="1:6" hidden="1" x14ac:dyDescent="0.25">
      <c r="A2564">
        <v>9313718</v>
      </c>
      <c r="B2564" t="s">
        <v>2925</v>
      </c>
      <c r="C2564">
        <v>83207</v>
      </c>
      <c r="D2564" t="s">
        <v>179</v>
      </c>
      <c r="E2564" t="s">
        <v>544</v>
      </c>
      <c r="F2564">
        <v>3.21</v>
      </c>
    </row>
    <row r="2565" spans="1:6" hidden="1" x14ac:dyDescent="0.25">
      <c r="A2565">
        <v>9313725</v>
      </c>
      <c r="B2565" t="s">
        <v>2926</v>
      </c>
      <c r="C2565">
        <v>88203</v>
      </c>
      <c r="D2565" t="s">
        <v>56</v>
      </c>
      <c r="E2565" t="s">
        <v>2098</v>
      </c>
      <c r="F2565">
        <v>3.41</v>
      </c>
    </row>
    <row r="2566" spans="1:6" hidden="1" x14ac:dyDescent="0.25">
      <c r="A2566">
        <v>9313733</v>
      </c>
      <c r="B2566" t="s">
        <v>2927</v>
      </c>
      <c r="C2566">
        <v>83207</v>
      </c>
      <c r="D2566" t="s">
        <v>179</v>
      </c>
      <c r="E2566" t="s">
        <v>1302</v>
      </c>
      <c r="F2566">
        <v>3.44</v>
      </c>
    </row>
    <row r="2567" spans="1:6" hidden="1" x14ac:dyDescent="0.25">
      <c r="A2567">
        <v>9313747</v>
      </c>
      <c r="B2567" t="s">
        <v>2928</v>
      </c>
      <c r="C2567">
        <v>88203</v>
      </c>
      <c r="D2567" t="s">
        <v>56</v>
      </c>
      <c r="E2567" t="s">
        <v>57</v>
      </c>
    </row>
    <row r="2568" spans="1:6" hidden="1" x14ac:dyDescent="0.25">
      <c r="A2568">
        <v>9313753</v>
      </c>
      <c r="B2568" t="s">
        <v>2929</v>
      </c>
      <c r="C2568">
        <v>86206</v>
      </c>
      <c r="D2568" t="s">
        <v>39</v>
      </c>
      <c r="E2568" t="s">
        <v>169</v>
      </c>
    </row>
    <row r="2569" spans="1:6" hidden="1" x14ac:dyDescent="0.25">
      <c r="A2569">
        <v>9313756</v>
      </c>
      <c r="B2569" t="s">
        <v>2930</v>
      </c>
      <c r="C2569">
        <v>85201</v>
      </c>
      <c r="D2569" t="s">
        <v>80</v>
      </c>
      <c r="E2569" t="s">
        <v>463</v>
      </c>
      <c r="F2569">
        <v>3.6</v>
      </c>
    </row>
    <row r="2570" spans="1:6" hidden="1" x14ac:dyDescent="0.25">
      <c r="A2570">
        <v>9313787</v>
      </c>
      <c r="B2570" t="s">
        <v>2931</v>
      </c>
      <c r="C2570">
        <v>88203</v>
      </c>
      <c r="D2570" t="s">
        <v>56</v>
      </c>
      <c r="E2570" t="s">
        <v>67</v>
      </c>
    </row>
    <row r="2571" spans="1:6" hidden="1" x14ac:dyDescent="0.25">
      <c r="A2571">
        <v>9313794</v>
      </c>
      <c r="B2571" t="s">
        <v>2932</v>
      </c>
      <c r="C2571">
        <v>74201</v>
      </c>
      <c r="D2571" t="s">
        <v>102</v>
      </c>
      <c r="E2571" t="s">
        <v>103</v>
      </c>
    </row>
    <row r="2572" spans="1:6" hidden="1" x14ac:dyDescent="0.25">
      <c r="A2572">
        <v>9313807</v>
      </c>
      <c r="B2572" t="s">
        <v>2933</v>
      </c>
      <c r="C2572">
        <v>86206</v>
      </c>
      <c r="D2572" t="s">
        <v>39</v>
      </c>
      <c r="E2572" t="s">
        <v>57</v>
      </c>
    </row>
    <row r="2573" spans="1:6" hidden="1" x14ac:dyDescent="0.25">
      <c r="A2573">
        <v>9313817</v>
      </c>
      <c r="B2573" t="s">
        <v>2934</v>
      </c>
      <c r="C2573">
        <v>86206</v>
      </c>
      <c r="D2573" t="s">
        <v>39</v>
      </c>
      <c r="E2573" t="s">
        <v>1786</v>
      </c>
      <c r="F2573">
        <v>3.47</v>
      </c>
    </row>
    <row r="2574" spans="1:6" hidden="1" x14ac:dyDescent="0.25">
      <c r="A2574">
        <v>9313822</v>
      </c>
      <c r="B2574" t="s">
        <v>2935</v>
      </c>
      <c r="C2574">
        <v>87201</v>
      </c>
      <c r="D2574" t="s">
        <v>12</v>
      </c>
      <c r="E2574" t="s">
        <v>120</v>
      </c>
    </row>
    <row r="2575" spans="1:6" hidden="1" x14ac:dyDescent="0.25">
      <c r="A2575">
        <v>9313832</v>
      </c>
      <c r="B2575" t="s">
        <v>2936</v>
      </c>
      <c r="C2575">
        <v>87203</v>
      </c>
      <c r="D2575" t="s">
        <v>4</v>
      </c>
      <c r="E2575" t="s">
        <v>2937</v>
      </c>
    </row>
    <row r="2576" spans="1:6" hidden="1" x14ac:dyDescent="0.25">
      <c r="A2576">
        <v>9313835</v>
      </c>
      <c r="B2576" t="s">
        <v>2938</v>
      </c>
      <c r="C2576">
        <v>84203</v>
      </c>
      <c r="D2576" t="s">
        <v>118</v>
      </c>
      <c r="E2576" t="s">
        <v>1657</v>
      </c>
      <c r="F2576">
        <v>3.31</v>
      </c>
    </row>
    <row r="2577" spans="1:7" hidden="1" x14ac:dyDescent="0.25">
      <c r="A2577">
        <v>9313840</v>
      </c>
      <c r="B2577" t="s">
        <v>2939</v>
      </c>
      <c r="C2577">
        <v>88209</v>
      </c>
      <c r="D2577" t="s">
        <v>61</v>
      </c>
      <c r="E2577" t="s">
        <v>76</v>
      </c>
    </row>
    <row r="2578" spans="1:7" hidden="1" x14ac:dyDescent="0.25">
      <c r="A2578">
        <v>9313852</v>
      </c>
      <c r="B2578" t="s">
        <v>2940</v>
      </c>
      <c r="C2578">
        <v>88201</v>
      </c>
      <c r="D2578" t="s">
        <v>325</v>
      </c>
      <c r="E2578" t="s">
        <v>290</v>
      </c>
      <c r="F2578">
        <v>3.47</v>
      </c>
    </row>
    <row r="2579" spans="1:7" hidden="1" x14ac:dyDescent="0.25">
      <c r="A2579">
        <v>9313872</v>
      </c>
      <c r="B2579" t="s">
        <v>2941</v>
      </c>
      <c r="C2579">
        <v>85202</v>
      </c>
      <c r="D2579" t="s">
        <v>206</v>
      </c>
      <c r="E2579" t="s">
        <v>140</v>
      </c>
      <c r="G2579">
        <v>3.5</v>
      </c>
    </row>
    <row r="2580" spans="1:7" hidden="1" x14ac:dyDescent="0.25">
      <c r="A2580">
        <v>9313877</v>
      </c>
      <c r="B2580" t="s">
        <v>2942</v>
      </c>
      <c r="C2580">
        <v>84202</v>
      </c>
      <c r="D2580" t="s">
        <v>28</v>
      </c>
      <c r="E2580" t="s">
        <v>631</v>
      </c>
    </row>
    <row r="2581" spans="1:7" hidden="1" x14ac:dyDescent="0.25">
      <c r="A2581">
        <v>9313885</v>
      </c>
      <c r="B2581" t="s">
        <v>2943</v>
      </c>
      <c r="C2581">
        <v>85201</v>
      </c>
      <c r="D2581" t="s">
        <v>80</v>
      </c>
      <c r="E2581" t="s">
        <v>81</v>
      </c>
    </row>
    <row r="2582" spans="1:7" hidden="1" x14ac:dyDescent="0.25">
      <c r="A2582">
        <v>9313889</v>
      </c>
      <c r="B2582" t="s">
        <v>2944</v>
      </c>
      <c r="C2582">
        <v>84205</v>
      </c>
      <c r="D2582" t="s">
        <v>7</v>
      </c>
      <c r="E2582" t="s">
        <v>648</v>
      </c>
    </row>
    <row r="2583" spans="1:7" hidden="1" x14ac:dyDescent="0.25">
      <c r="A2583">
        <v>9313893</v>
      </c>
      <c r="B2583" t="s">
        <v>2945</v>
      </c>
      <c r="C2583">
        <v>85202</v>
      </c>
      <c r="D2583" t="s">
        <v>206</v>
      </c>
      <c r="E2583" t="s">
        <v>48</v>
      </c>
    </row>
    <row r="2584" spans="1:7" hidden="1" x14ac:dyDescent="0.25">
      <c r="A2584">
        <v>9313898</v>
      </c>
      <c r="B2584" t="s">
        <v>2946</v>
      </c>
      <c r="C2584">
        <v>88209</v>
      </c>
      <c r="D2584" t="s">
        <v>61</v>
      </c>
      <c r="E2584" t="s">
        <v>424</v>
      </c>
    </row>
    <row r="2585" spans="1:7" hidden="1" x14ac:dyDescent="0.25">
      <c r="A2585">
        <v>9313903</v>
      </c>
      <c r="B2585" t="s">
        <v>2947</v>
      </c>
      <c r="C2585">
        <v>88210</v>
      </c>
      <c r="D2585" t="s">
        <v>19</v>
      </c>
      <c r="E2585" t="s">
        <v>1532</v>
      </c>
      <c r="F2585">
        <v>3.3</v>
      </c>
    </row>
    <row r="2586" spans="1:7" hidden="1" x14ac:dyDescent="0.25">
      <c r="A2586">
        <v>9313920</v>
      </c>
      <c r="B2586" t="s">
        <v>2948</v>
      </c>
      <c r="C2586">
        <v>87203</v>
      </c>
      <c r="D2586" t="s">
        <v>4</v>
      </c>
      <c r="E2586" t="s">
        <v>1430</v>
      </c>
    </row>
    <row r="2587" spans="1:7" hidden="1" x14ac:dyDescent="0.25">
      <c r="A2587">
        <v>9313934</v>
      </c>
      <c r="B2587" t="s">
        <v>2949</v>
      </c>
      <c r="C2587">
        <v>87203</v>
      </c>
      <c r="D2587" t="s">
        <v>4</v>
      </c>
      <c r="E2587" t="s">
        <v>81</v>
      </c>
    </row>
    <row r="2588" spans="1:7" hidden="1" x14ac:dyDescent="0.25">
      <c r="A2588">
        <v>9313950</v>
      </c>
      <c r="B2588" t="s">
        <v>2950</v>
      </c>
      <c r="C2588">
        <v>87203</v>
      </c>
      <c r="D2588" t="s">
        <v>4</v>
      </c>
      <c r="E2588" t="s">
        <v>83</v>
      </c>
    </row>
    <row r="2589" spans="1:7" hidden="1" x14ac:dyDescent="0.25">
      <c r="A2589">
        <v>9313959</v>
      </c>
      <c r="B2589" t="s">
        <v>2951</v>
      </c>
      <c r="C2589">
        <v>87203</v>
      </c>
      <c r="D2589" t="s">
        <v>4</v>
      </c>
      <c r="E2589" t="s">
        <v>383</v>
      </c>
    </row>
    <row r="2590" spans="1:7" hidden="1" x14ac:dyDescent="0.25">
      <c r="A2590">
        <v>9313978</v>
      </c>
      <c r="B2590" t="s">
        <v>2952</v>
      </c>
      <c r="C2590">
        <v>86206</v>
      </c>
      <c r="D2590" t="s">
        <v>39</v>
      </c>
      <c r="E2590" t="s">
        <v>2953</v>
      </c>
      <c r="F2590">
        <v>3.19</v>
      </c>
    </row>
    <row r="2591" spans="1:7" hidden="1" x14ac:dyDescent="0.25">
      <c r="A2591">
        <v>9313993</v>
      </c>
      <c r="B2591" t="s">
        <v>2954</v>
      </c>
      <c r="C2591">
        <v>86206</v>
      </c>
      <c r="D2591" t="s">
        <v>39</v>
      </c>
      <c r="E2591" t="s">
        <v>2953</v>
      </c>
      <c r="F2591">
        <v>3.23</v>
      </c>
    </row>
    <row r="2592" spans="1:7" hidden="1" x14ac:dyDescent="0.25">
      <c r="A2592">
        <v>9314004</v>
      </c>
      <c r="B2592" t="s">
        <v>2955</v>
      </c>
      <c r="C2592">
        <v>87203</v>
      </c>
      <c r="D2592" t="s">
        <v>4</v>
      </c>
      <c r="E2592" t="s">
        <v>81</v>
      </c>
    </row>
    <row r="2593" spans="1:7" hidden="1" x14ac:dyDescent="0.25">
      <c r="A2593">
        <v>9314008</v>
      </c>
      <c r="B2593" t="s">
        <v>2956</v>
      </c>
      <c r="C2593">
        <v>87203</v>
      </c>
      <c r="D2593" t="s">
        <v>4</v>
      </c>
      <c r="E2593" t="s">
        <v>1430</v>
      </c>
    </row>
    <row r="2594" spans="1:7" hidden="1" x14ac:dyDescent="0.25">
      <c r="A2594">
        <v>9314011</v>
      </c>
      <c r="B2594" t="s">
        <v>2957</v>
      </c>
      <c r="C2594">
        <v>86206</v>
      </c>
      <c r="D2594" t="s">
        <v>39</v>
      </c>
      <c r="E2594" t="s">
        <v>2958</v>
      </c>
      <c r="F2594">
        <v>3.23</v>
      </c>
    </row>
    <row r="2595" spans="1:7" hidden="1" x14ac:dyDescent="0.25">
      <c r="A2595">
        <v>9314012</v>
      </c>
      <c r="B2595" t="s">
        <v>2959</v>
      </c>
      <c r="C2595">
        <v>85272</v>
      </c>
      <c r="E2595" t="s">
        <v>226</v>
      </c>
    </row>
    <row r="2596" spans="1:7" hidden="1" x14ac:dyDescent="0.25">
      <c r="A2596">
        <v>9314014</v>
      </c>
      <c r="B2596" t="s">
        <v>2960</v>
      </c>
      <c r="C2596">
        <v>87203</v>
      </c>
      <c r="D2596" t="s">
        <v>4</v>
      </c>
      <c r="E2596" t="s">
        <v>20</v>
      </c>
    </row>
    <row r="2597" spans="1:7" hidden="1" x14ac:dyDescent="0.25">
      <c r="A2597">
        <v>9314026</v>
      </c>
      <c r="B2597" t="s">
        <v>2961</v>
      </c>
      <c r="C2597">
        <v>87203</v>
      </c>
      <c r="D2597" t="s">
        <v>4</v>
      </c>
      <c r="E2597" t="s">
        <v>383</v>
      </c>
    </row>
    <row r="2598" spans="1:7" hidden="1" x14ac:dyDescent="0.25">
      <c r="A2598">
        <v>9314052</v>
      </c>
      <c r="B2598" t="s">
        <v>2962</v>
      </c>
      <c r="C2598">
        <v>87202</v>
      </c>
      <c r="D2598" t="s">
        <v>163</v>
      </c>
      <c r="E2598" t="s">
        <v>1638</v>
      </c>
      <c r="F2598">
        <v>3.23</v>
      </c>
    </row>
    <row r="2599" spans="1:7" hidden="1" x14ac:dyDescent="0.25">
      <c r="A2599">
        <v>9314119</v>
      </c>
      <c r="B2599" t="s">
        <v>2963</v>
      </c>
      <c r="C2599">
        <v>87202</v>
      </c>
      <c r="D2599" t="s">
        <v>163</v>
      </c>
      <c r="E2599" t="s">
        <v>362</v>
      </c>
    </row>
    <row r="2600" spans="1:7" hidden="1" x14ac:dyDescent="0.25">
      <c r="A2600">
        <v>9314121</v>
      </c>
      <c r="B2600" t="s">
        <v>2964</v>
      </c>
      <c r="C2600">
        <v>87203</v>
      </c>
      <c r="D2600" t="s">
        <v>4</v>
      </c>
      <c r="E2600" t="s">
        <v>43</v>
      </c>
      <c r="G2600">
        <v>3</v>
      </c>
    </row>
    <row r="2601" spans="1:7" hidden="1" x14ac:dyDescent="0.25">
      <c r="A2601">
        <v>9314123</v>
      </c>
      <c r="B2601" t="s">
        <v>2965</v>
      </c>
      <c r="C2601">
        <v>87203</v>
      </c>
      <c r="D2601" t="s">
        <v>4</v>
      </c>
      <c r="E2601" t="s">
        <v>109</v>
      </c>
      <c r="G2601">
        <v>3.45</v>
      </c>
    </row>
    <row r="2602" spans="1:7" hidden="1" x14ac:dyDescent="0.25">
      <c r="A2602">
        <v>9314180</v>
      </c>
      <c r="B2602" t="s">
        <v>2966</v>
      </c>
      <c r="C2602">
        <v>83207</v>
      </c>
      <c r="D2602" t="s">
        <v>179</v>
      </c>
      <c r="E2602" t="s">
        <v>243</v>
      </c>
    </row>
    <row r="2603" spans="1:7" hidden="1" x14ac:dyDescent="0.25">
      <c r="A2603">
        <v>9314201</v>
      </c>
      <c r="B2603" t="s">
        <v>2967</v>
      </c>
      <c r="C2603">
        <v>87203</v>
      </c>
      <c r="D2603" t="s">
        <v>4</v>
      </c>
      <c r="E2603" t="s">
        <v>383</v>
      </c>
    </row>
    <row r="2604" spans="1:7" hidden="1" x14ac:dyDescent="0.25">
      <c r="A2604">
        <v>9314205</v>
      </c>
      <c r="B2604" t="s">
        <v>2968</v>
      </c>
      <c r="C2604">
        <v>87203</v>
      </c>
      <c r="D2604" t="s">
        <v>4</v>
      </c>
      <c r="E2604" s="1">
        <v>41964</v>
      </c>
    </row>
    <row r="2605" spans="1:7" hidden="1" x14ac:dyDescent="0.25">
      <c r="A2605">
        <v>9314216</v>
      </c>
      <c r="B2605" t="s">
        <v>2969</v>
      </c>
      <c r="C2605">
        <v>86205</v>
      </c>
      <c r="D2605" t="s">
        <v>986</v>
      </c>
      <c r="E2605" t="s">
        <v>2970</v>
      </c>
    </row>
    <row r="2606" spans="1:7" hidden="1" x14ac:dyDescent="0.25">
      <c r="A2606">
        <v>9314218</v>
      </c>
      <c r="B2606" t="s">
        <v>2971</v>
      </c>
      <c r="C2606">
        <v>86205</v>
      </c>
      <c r="D2606" t="s">
        <v>986</v>
      </c>
      <c r="E2606" t="s">
        <v>140</v>
      </c>
      <c r="G2606">
        <v>3.26</v>
      </c>
    </row>
    <row r="2607" spans="1:7" hidden="1" x14ac:dyDescent="0.25">
      <c r="A2607">
        <v>9314237</v>
      </c>
      <c r="B2607" t="s">
        <v>2972</v>
      </c>
      <c r="C2607">
        <v>86205</v>
      </c>
      <c r="D2607" t="s">
        <v>986</v>
      </c>
      <c r="E2607" t="s">
        <v>2727</v>
      </c>
    </row>
    <row r="2608" spans="1:7" hidden="1" x14ac:dyDescent="0.25">
      <c r="A2608">
        <v>9314276</v>
      </c>
      <c r="B2608" t="s">
        <v>2973</v>
      </c>
      <c r="C2608">
        <v>87203</v>
      </c>
      <c r="D2608" t="s">
        <v>4</v>
      </c>
      <c r="E2608" t="s">
        <v>20</v>
      </c>
    </row>
    <row r="2609" spans="1:7" hidden="1" x14ac:dyDescent="0.25">
      <c r="A2609">
        <v>9314430</v>
      </c>
      <c r="B2609" t="s">
        <v>2974</v>
      </c>
      <c r="C2609">
        <v>74201</v>
      </c>
      <c r="D2609" t="s">
        <v>102</v>
      </c>
      <c r="E2609" t="s">
        <v>326</v>
      </c>
    </row>
    <row r="2610" spans="1:7" hidden="1" x14ac:dyDescent="0.25">
      <c r="A2610">
        <v>9314634</v>
      </c>
      <c r="B2610" t="s">
        <v>2975</v>
      </c>
      <c r="C2610">
        <v>86206</v>
      </c>
      <c r="D2610" t="s">
        <v>39</v>
      </c>
      <c r="E2610" t="s">
        <v>400</v>
      </c>
    </row>
    <row r="2611" spans="1:7" hidden="1" x14ac:dyDescent="0.25">
      <c r="A2611">
        <v>9314638</v>
      </c>
      <c r="B2611" t="s">
        <v>2976</v>
      </c>
      <c r="C2611">
        <v>88201</v>
      </c>
      <c r="D2611" t="s">
        <v>325</v>
      </c>
      <c r="E2611" t="s">
        <v>226</v>
      </c>
      <c r="F2611">
        <v>3.5</v>
      </c>
    </row>
    <row r="2612" spans="1:7" hidden="1" x14ac:dyDescent="0.25">
      <c r="A2612">
        <v>9314677</v>
      </c>
      <c r="B2612" t="s">
        <v>2977</v>
      </c>
      <c r="C2612">
        <v>85272</v>
      </c>
      <c r="E2612" t="s">
        <v>40</v>
      </c>
    </row>
    <row r="2613" spans="1:7" hidden="1" x14ac:dyDescent="0.25">
      <c r="A2613">
        <v>9314684</v>
      </c>
      <c r="B2613" t="s">
        <v>2978</v>
      </c>
      <c r="C2613">
        <v>87203</v>
      </c>
      <c r="D2613" t="s">
        <v>4</v>
      </c>
      <c r="E2613" t="s">
        <v>20</v>
      </c>
    </row>
    <row r="2614" spans="1:7" hidden="1" x14ac:dyDescent="0.25">
      <c r="A2614">
        <v>9314690</v>
      </c>
      <c r="B2614" t="s">
        <v>2979</v>
      </c>
      <c r="C2614">
        <v>87203</v>
      </c>
      <c r="D2614" t="s">
        <v>4</v>
      </c>
      <c r="E2614" t="s">
        <v>689</v>
      </c>
    </row>
    <row r="2615" spans="1:7" hidden="1" x14ac:dyDescent="0.25">
      <c r="A2615">
        <v>9314734</v>
      </c>
      <c r="B2615" t="s">
        <v>2980</v>
      </c>
      <c r="C2615">
        <v>85272</v>
      </c>
      <c r="E2615" t="s">
        <v>40</v>
      </c>
    </row>
    <row r="2616" spans="1:7" hidden="1" x14ac:dyDescent="0.25">
      <c r="A2616">
        <v>9314736</v>
      </c>
      <c r="B2616" t="s">
        <v>2981</v>
      </c>
      <c r="C2616">
        <v>85272</v>
      </c>
      <c r="E2616" t="s">
        <v>40</v>
      </c>
    </row>
    <row r="2617" spans="1:7" hidden="1" x14ac:dyDescent="0.25">
      <c r="A2617">
        <v>9314755</v>
      </c>
      <c r="B2617" t="s">
        <v>2982</v>
      </c>
      <c r="C2617">
        <v>85272</v>
      </c>
      <c r="E2617" t="s">
        <v>226</v>
      </c>
    </row>
    <row r="2618" spans="1:7" hidden="1" x14ac:dyDescent="0.25">
      <c r="A2618">
        <v>9314919</v>
      </c>
      <c r="B2618" t="s">
        <v>2983</v>
      </c>
      <c r="C2618">
        <v>88271</v>
      </c>
      <c r="D2618" t="s">
        <v>325</v>
      </c>
      <c r="E2618" t="s">
        <v>226</v>
      </c>
    </row>
    <row r="2619" spans="1:7" hidden="1" x14ac:dyDescent="0.25">
      <c r="A2619">
        <v>9314924</v>
      </c>
      <c r="B2619" t="s">
        <v>2984</v>
      </c>
      <c r="C2619">
        <v>86276</v>
      </c>
      <c r="D2619" t="s">
        <v>39</v>
      </c>
      <c r="E2619" t="s">
        <v>2985</v>
      </c>
    </row>
    <row r="2620" spans="1:7" hidden="1" x14ac:dyDescent="0.25">
      <c r="A2620">
        <v>9314957</v>
      </c>
      <c r="B2620" t="s">
        <v>2986</v>
      </c>
      <c r="C2620">
        <v>86276</v>
      </c>
      <c r="D2620" t="s">
        <v>39</v>
      </c>
      <c r="E2620" t="s">
        <v>83</v>
      </c>
    </row>
    <row r="2621" spans="1:7" hidden="1" x14ac:dyDescent="0.25">
      <c r="A2621">
        <v>9315021</v>
      </c>
      <c r="B2621" t="s">
        <v>2987</v>
      </c>
      <c r="C2621">
        <v>87203</v>
      </c>
      <c r="D2621" t="s">
        <v>4</v>
      </c>
      <c r="E2621" t="s">
        <v>383</v>
      </c>
    </row>
    <row r="2622" spans="1:7" hidden="1" x14ac:dyDescent="0.25">
      <c r="A2622">
        <v>9315022</v>
      </c>
      <c r="B2622" t="s">
        <v>2988</v>
      </c>
      <c r="C2622">
        <v>87203</v>
      </c>
      <c r="D2622" t="s">
        <v>4</v>
      </c>
      <c r="E2622" t="s">
        <v>285</v>
      </c>
      <c r="G2622">
        <v>3.42</v>
      </c>
    </row>
    <row r="2623" spans="1:7" hidden="1" x14ac:dyDescent="0.25">
      <c r="A2623">
        <v>9315039</v>
      </c>
      <c r="B2623" t="s">
        <v>2989</v>
      </c>
      <c r="C2623">
        <v>83207</v>
      </c>
      <c r="D2623" t="s">
        <v>179</v>
      </c>
      <c r="E2623" t="s">
        <v>1302</v>
      </c>
      <c r="F2623">
        <v>3.38</v>
      </c>
    </row>
    <row r="2624" spans="1:7" hidden="1" x14ac:dyDescent="0.25">
      <c r="A2624">
        <v>9315138</v>
      </c>
      <c r="B2624" t="s">
        <v>2990</v>
      </c>
      <c r="C2624">
        <v>87203</v>
      </c>
      <c r="D2624" t="s">
        <v>4</v>
      </c>
      <c r="E2624" t="s">
        <v>689</v>
      </c>
    </row>
    <row r="2625" spans="1:7" hidden="1" x14ac:dyDescent="0.25">
      <c r="A2625">
        <v>9315195</v>
      </c>
      <c r="B2625" t="s">
        <v>2991</v>
      </c>
      <c r="C2625">
        <v>87203</v>
      </c>
      <c r="D2625" t="s">
        <v>4</v>
      </c>
      <c r="E2625" t="s">
        <v>13</v>
      </c>
      <c r="G2625">
        <v>3.4</v>
      </c>
    </row>
    <row r="2626" spans="1:7" hidden="1" x14ac:dyDescent="0.25">
      <c r="A2626">
        <v>9315246</v>
      </c>
      <c r="B2626" t="s">
        <v>2992</v>
      </c>
      <c r="C2626">
        <v>83207</v>
      </c>
      <c r="D2626" t="s">
        <v>179</v>
      </c>
      <c r="E2626" t="s">
        <v>195</v>
      </c>
    </row>
    <row r="2627" spans="1:7" hidden="1" x14ac:dyDescent="0.25">
      <c r="A2627">
        <v>9315264</v>
      </c>
      <c r="B2627" t="s">
        <v>2993</v>
      </c>
      <c r="C2627">
        <v>87203</v>
      </c>
      <c r="D2627" t="s">
        <v>4</v>
      </c>
      <c r="E2627" s="1">
        <v>41964</v>
      </c>
    </row>
    <row r="2628" spans="1:7" hidden="1" x14ac:dyDescent="0.25">
      <c r="A2628">
        <v>9315278</v>
      </c>
      <c r="B2628" t="s">
        <v>2994</v>
      </c>
      <c r="C2628">
        <v>87203</v>
      </c>
      <c r="D2628" t="s">
        <v>4</v>
      </c>
      <c r="E2628" t="s">
        <v>13</v>
      </c>
      <c r="G2628">
        <v>3.46</v>
      </c>
    </row>
    <row r="2629" spans="1:7" hidden="1" x14ac:dyDescent="0.25">
      <c r="A2629">
        <v>9315281</v>
      </c>
      <c r="B2629" t="s">
        <v>2995</v>
      </c>
      <c r="C2629">
        <v>87203</v>
      </c>
      <c r="D2629" t="s">
        <v>4</v>
      </c>
      <c r="E2629" t="s">
        <v>383</v>
      </c>
    </row>
    <row r="2630" spans="1:7" hidden="1" x14ac:dyDescent="0.25">
      <c r="A2630">
        <v>9315299</v>
      </c>
      <c r="B2630" t="s">
        <v>2996</v>
      </c>
      <c r="C2630">
        <v>87203</v>
      </c>
      <c r="D2630" t="s">
        <v>4</v>
      </c>
      <c r="E2630" t="s">
        <v>653</v>
      </c>
    </row>
    <row r="2631" spans="1:7" hidden="1" x14ac:dyDescent="0.25">
      <c r="A2631">
        <v>9315300</v>
      </c>
      <c r="B2631" t="s">
        <v>2997</v>
      </c>
      <c r="C2631">
        <v>87203</v>
      </c>
      <c r="D2631" t="s">
        <v>4</v>
      </c>
      <c r="E2631" t="s">
        <v>59</v>
      </c>
    </row>
    <row r="2632" spans="1:7" hidden="1" x14ac:dyDescent="0.25">
      <c r="A2632">
        <v>9315317</v>
      </c>
      <c r="B2632" t="s">
        <v>2998</v>
      </c>
      <c r="C2632">
        <v>87203</v>
      </c>
      <c r="D2632" t="s">
        <v>4</v>
      </c>
      <c r="E2632" t="s">
        <v>59</v>
      </c>
    </row>
    <row r="2633" spans="1:7" hidden="1" x14ac:dyDescent="0.25">
      <c r="A2633">
        <v>9315347</v>
      </c>
      <c r="B2633" t="s">
        <v>2999</v>
      </c>
      <c r="C2633">
        <v>86206</v>
      </c>
      <c r="D2633" t="s">
        <v>39</v>
      </c>
      <c r="E2633" t="s">
        <v>67</v>
      </c>
      <c r="F2633">
        <v>3.2</v>
      </c>
    </row>
    <row r="2634" spans="1:7" hidden="1" x14ac:dyDescent="0.25">
      <c r="A2634">
        <v>9315388</v>
      </c>
      <c r="B2634" t="s">
        <v>3000</v>
      </c>
      <c r="C2634">
        <v>83207</v>
      </c>
      <c r="D2634" t="s">
        <v>179</v>
      </c>
      <c r="E2634" t="s">
        <v>1445</v>
      </c>
    </row>
    <row r="2635" spans="1:7" hidden="1" x14ac:dyDescent="0.25">
      <c r="A2635">
        <v>9315389</v>
      </c>
      <c r="B2635" t="s">
        <v>3001</v>
      </c>
      <c r="C2635">
        <v>88205</v>
      </c>
      <c r="D2635" t="s">
        <v>75</v>
      </c>
      <c r="E2635" t="s">
        <v>113</v>
      </c>
    </row>
    <row r="2636" spans="1:7" hidden="1" x14ac:dyDescent="0.25">
      <c r="A2636">
        <v>9315426</v>
      </c>
      <c r="B2636" t="s">
        <v>3002</v>
      </c>
      <c r="C2636">
        <v>86206</v>
      </c>
      <c r="D2636" t="s">
        <v>39</v>
      </c>
      <c r="E2636" t="s">
        <v>3003</v>
      </c>
      <c r="F2636">
        <v>3.28</v>
      </c>
    </row>
    <row r="2637" spans="1:7" hidden="1" x14ac:dyDescent="0.25">
      <c r="A2637">
        <v>9315466</v>
      </c>
      <c r="B2637" t="s">
        <v>3004</v>
      </c>
      <c r="C2637">
        <v>87203</v>
      </c>
      <c r="D2637" t="s">
        <v>4</v>
      </c>
      <c r="E2637" t="s">
        <v>689</v>
      </c>
    </row>
    <row r="2638" spans="1:7" hidden="1" x14ac:dyDescent="0.25">
      <c r="A2638">
        <v>9315501</v>
      </c>
      <c r="B2638" t="s">
        <v>3005</v>
      </c>
      <c r="C2638">
        <v>88201</v>
      </c>
      <c r="D2638" t="s">
        <v>325</v>
      </c>
      <c r="E2638" t="s">
        <v>433</v>
      </c>
    </row>
    <row r="2639" spans="1:7" hidden="1" x14ac:dyDescent="0.25">
      <c r="A2639">
        <v>9315569</v>
      </c>
      <c r="B2639" t="s">
        <v>3006</v>
      </c>
      <c r="C2639">
        <v>87203</v>
      </c>
      <c r="D2639" t="s">
        <v>4</v>
      </c>
      <c r="E2639" t="s">
        <v>43</v>
      </c>
      <c r="G2639">
        <v>3.47</v>
      </c>
    </row>
    <row r="2640" spans="1:7" hidden="1" x14ac:dyDescent="0.25">
      <c r="A2640">
        <v>9315587</v>
      </c>
      <c r="B2640" t="s">
        <v>3007</v>
      </c>
      <c r="C2640">
        <v>87202</v>
      </c>
      <c r="D2640" t="s">
        <v>163</v>
      </c>
      <c r="E2640" t="s">
        <v>1315</v>
      </c>
      <c r="F2640">
        <v>3.26</v>
      </c>
    </row>
    <row r="2641" spans="1:6" hidden="1" x14ac:dyDescent="0.25">
      <c r="A2641">
        <v>9315588</v>
      </c>
      <c r="B2641" t="s">
        <v>3008</v>
      </c>
      <c r="C2641">
        <v>87202</v>
      </c>
      <c r="D2641" t="s">
        <v>163</v>
      </c>
      <c r="E2641" t="s">
        <v>1315</v>
      </c>
      <c r="F2641">
        <v>3.2</v>
      </c>
    </row>
    <row r="2642" spans="1:6" hidden="1" x14ac:dyDescent="0.25">
      <c r="A2642">
        <v>9315611</v>
      </c>
      <c r="B2642" t="s">
        <v>3009</v>
      </c>
      <c r="C2642">
        <v>83207</v>
      </c>
      <c r="D2642" t="s">
        <v>179</v>
      </c>
      <c r="E2642" t="s">
        <v>1296</v>
      </c>
      <c r="F2642">
        <v>3.2</v>
      </c>
    </row>
    <row r="2643" spans="1:6" hidden="1" x14ac:dyDescent="0.25">
      <c r="A2643">
        <v>9315619</v>
      </c>
      <c r="B2643" t="s">
        <v>3010</v>
      </c>
      <c r="C2643">
        <v>86206</v>
      </c>
      <c r="D2643" t="s">
        <v>39</v>
      </c>
      <c r="E2643" t="s">
        <v>169</v>
      </c>
    </row>
    <row r="2644" spans="1:6" hidden="1" x14ac:dyDescent="0.25">
      <c r="A2644">
        <v>9315667</v>
      </c>
      <c r="B2644" t="s">
        <v>3011</v>
      </c>
      <c r="C2644">
        <v>87203</v>
      </c>
      <c r="D2644" t="s">
        <v>4</v>
      </c>
      <c r="E2644" t="s">
        <v>20</v>
      </c>
    </row>
    <row r="2645" spans="1:6" hidden="1" x14ac:dyDescent="0.25">
      <c r="A2645">
        <v>9315671</v>
      </c>
      <c r="B2645" t="s">
        <v>3012</v>
      </c>
      <c r="C2645">
        <v>87204</v>
      </c>
      <c r="D2645" t="s">
        <v>669</v>
      </c>
      <c r="E2645" t="s">
        <v>87</v>
      </c>
    </row>
    <row r="2646" spans="1:6" hidden="1" x14ac:dyDescent="0.25">
      <c r="A2646">
        <v>9315699</v>
      </c>
      <c r="B2646" t="s">
        <v>3013</v>
      </c>
      <c r="C2646">
        <v>87202</v>
      </c>
      <c r="D2646" t="s">
        <v>163</v>
      </c>
      <c r="E2646" t="s">
        <v>3014</v>
      </c>
      <c r="F2646">
        <v>3.38</v>
      </c>
    </row>
    <row r="2647" spans="1:6" hidden="1" x14ac:dyDescent="0.25">
      <c r="A2647">
        <v>9315703</v>
      </c>
      <c r="B2647" t="s">
        <v>3015</v>
      </c>
      <c r="C2647">
        <v>87202</v>
      </c>
      <c r="D2647" t="s">
        <v>163</v>
      </c>
      <c r="E2647" t="s">
        <v>308</v>
      </c>
    </row>
    <row r="2648" spans="1:6" hidden="1" x14ac:dyDescent="0.25">
      <c r="A2648">
        <v>9315704</v>
      </c>
      <c r="B2648" t="s">
        <v>3016</v>
      </c>
      <c r="C2648">
        <v>87202</v>
      </c>
      <c r="D2648" t="s">
        <v>163</v>
      </c>
      <c r="E2648" t="s">
        <v>83</v>
      </c>
    </row>
    <row r="2649" spans="1:6" hidden="1" x14ac:dyDescent="0.25">
      <c r="A2649">
        <v>9315707</v>
      </c>
      <c r="B2649" t="s">
        <v>3017</v>
      </c>
      <c r="C2649">
        <v>87202</v>
      </c>
      <c r="D2649" t="s">
        <v>163</v>
      </c>
      <c r="E2649" t="s">
        <v>308</v>
      </c>
    </row>
    <row r="2650" spans="1:6" hidden="1" x14ac:dyDescent="0.25">
      <c r="A2650">
        <v>9315708</v>
      </c>
      <c r="B2650" t="s">
        <v>3018</v>
      </c>
      <c r="C2650">
        <v>87202</v>
      </c>
      <c r="D2650" t="s">
        <v>163</v>
      </c>
      <c r="E2650" t="s">
        <v>20</v>
      </c>
    </row>
    <row r="2651" spans="1:6" hidden="1" x14ac:dyDescent="0.25">
      <c r="A2651">
        <v>9315709</v>
      </c>
      <c r="B2651" t="s">
        <v>3019</v>
      </c>
      <c r="C2651">
        <v>87202</v>
      </c>
      <c r="D2651" t="s">
        <v>163</v>
      </c>
      <c r="E2651" t="s">
        <v>308</v>
      </c>
    </row>
    <row r="2652" spans="1:6" hidden="1" x14ac:dyDescent="0.25">
      <c r="A2652">
        <v>9315723</v>
      </c>
      <c r="B2652" t="s">
        <v>3020</v>
      </c>
      <c r="C2652">
        <v>87202</v>
      </c>
      <c r="D2652" t="s">
        <v>163</v>
      </c>
      <c r="E2652" t="s">
        <v>308</v>
      </c>
    </row>
    <row r="2653" spans="1:6" hidden="1" x14ac:dyDescent="0.25">
      <c r="A2653">
        <v>9315751</v>
      </c>
      <c r="B2653" t="s">
        <v>3021</v>
      </c>
      <c r="C2653">
        <v>86206</v>
      </c>
      <c r="D2653" t="s">
        <v>39</v>
      </c>
      <c r="E2653" t="s">
        <v>2628</v>
      </c>
      <c r="F2653">
        <v>3.25</v>
      </c>
    </row>
    <row r="2654" spans="1:6" hidden="1" x14ac:dyDescent="0.25">
      <c r="A2654">
        <v>9315752</v>
      </c>
      <c r="B2654" t="s">
        <v>3022</v>
      </c>
      <c r="C2654">
        <v>86206</v>
      </c>
      <c r="D2654" t="s">
        <v>39</v>
      </c>
      <c r="E2654" t="s">
        <v>169</v>
      </c>
    </row>
    <row r="2655" spans="1:6" hidden="1" x14ac:dyDescent="0.25">
      <c r="A2655">
        <v>9315762</v>
      </c>
      <c r="B2655" t="s">
        <v>3023</v>
      </c>
      <c r="C2655">
        <v>86206</v>
      </c>
      <c r="D2655" t="s">
        <v>39</v>
      </c>
      <c r="E2655" t="s">
        <v>383</v>
      </c>
    </row>
    <row r="2656" spans="1:6" hidden="1" x14ac:dyDescent="0.25">
      <c r="A2656">
        <v>9315766</v>
      </c>
      <c r="B2656" t="s">
        <v>3024</v>
      </c>
      <c r="C2656">
        <v>86206</v>
      </c>
      <c r="D2656" t="s">
        <v>39</v>
      </c>
      <c r="E2656" t="s">
        <v>169</v>
      </c>
      <c r="F2656">
        <v>3.25</v>
      </c>
    </row>
    <row r="2657" spans="1:7" hidden="1" x14ac:dyDescent="0.25">
      <c r="A2657">
        <v>9315808</v>
      </c>
      <c r="B2657" t="s">
        <v>3025</v>
      </c>
      <c r="C2657">
        <v>85272</v>
      </c>
      <c r="E2657" t="s">
        <v>83</v>
      </c>
    </row>
    <row r="2658" spans="1:7" hidden="1" x14ac:dyDescent="0.25">
      <c r="A2658">
        <v>9315809</v>
      </c>
      <c r="B2658" t="s">
        <v>3026</v>
      </c>
      <c r="C2658">
        <v>85201</v>
      </c>
      <c r="D2658" t="s">
        <v>80</v>
      </c>
      <c r="E2658" t="s">
        <v>1315</v>
      </c>
      <c r="F2658">
        <v>3.35</v>
      </c>
    </row>
    <row r="2659" spans="1:7" hidden="1" x14ac:dyDescent="0.25">
      <c r="A2659">
        <v>9315813</v>
      </c>
      <c r="B2659" t="s">
        <v>3027</v>
      </c>
      <c r="C2659">
        <v>85272</v>
      </c>
      <c r="E2659" t="s">
        <v>40</v>
      </c>
    </row>
    <row r="2660" spans="1:7" hidden="1" x14ac:dyDescent="0.25">
      <c r="A2660">
        <v>9315824</v>
      </c>
      <c r="B2660" t="s">
        <v>3028</v>
      </c>
      <c r="C2660">
        <v>83207</v>
      </c>
      <c r="D2660" t="s">
        <v>179</v>
      </c>
      <c r="E2660" t="s">
        <v>1445</v>
      </c>
    </row>
    <row r="2661" spans="1:7" hidden="1" x14ac:dyDescent="0.25">
      <c r="A2661">
        <v>9316011</v>
      </c>
      <c r="B2661" t="s">
        <v>3029</v>
      </c>
      <c r="C2661">
        <v>83207</v>
      </c>
      <c r="D2661" t="s">
        <v>179</v>
      </c>
      <c r="E2661" t="s">
        <v>76</v>
      </c>
    </row>
    <row r="2662" spans="1:7" hidden="1" x14ac:dyDescent="0.25">
      <c r="A2662">
        <v>9316019</v>
      </c>
      <c r="B2662" t="s">
        <v>3030</v>
      </c>
      <c r="C2662">
        <v>87202</v>
      </c>
      <c r="D2662" t="s">
        <v>163</v>
      </c>
      <c r="E2662" t="s">
        <v>1280</v>
      </c>
      <c r="F2662">
        <v>3.23</v>
      </c>
    </row>
    <row r="2663" spans="1:7" hidden="1" x14ac:dyDescent="0.25">
      <c r="A2663">
        <v>9316037</v>
      </c>
      <c r="B2663" t="s">
        <v>3031</v>
      </c>
      <c r="C2663">
        <v>87202</v>
      </c>
      <c r="D2663" t="s">
        <v>163</v>
      </c>
      <c r="E2663" t="s">
        <v>293</v>
      </c>
      <c r="F2663">
        <v>3.64</v>
      </c>
    </row>
    <row r="2664" spans="1:7" hidden="1" x14ac:dyDescent="0.25">
      <c r="A2664">
        <v>9316038</v>
      </c>
      <c r="B2664" t="s">
        <v>3032</v>
      </c>
      <c r="C2664">
        <v>87202</v>
      </c>
      <c r="D2664" t="s">
        <v>163</v>
      </c>
      <c r="E2664" t="s">
        <v>1280</v>
      </c>
      <c r="F2664">
        <v>3.23</v>
      </c>
    </row>
    <row r="2665" spans="1:7" hidden="1" x14ac:dyDescent="0.25">
      <c r="A2665">
        <v>9316065</v>
      </c>
      <c r="B2665" t="s">
        <v>3033</v>
      </c>
      <c r="C2665">
        <v>86206</v>
      </c>
      <c r="D2665" t="s">
        <v>39</v>
      </c>
      <c r="E2665" t="s">
        <v>169</v>
      </c>
    </row>
    <row r="2666" spans="1:7" hidden="1" x14ac:dyDescent="0.25">
      <c r="A2666">
        <v>9316080</v>
      </c>
      <c r="B2666" t="s">
        <v>3034</v>
      </c>
      <c r="C2666">
        <v>86206</v>
      </c>
      <c r="D2666" t="s">
        <v>39</v>
      </c>
      <c r="E2666" t="s">
        <v>2628</v>
      </c>
      <c r="F2666">
        <v>3.34</v>
      </c>
    </row>
    <row r="2667" spans="1:7" ht="30" hidden="1" x14ac:dyDescent="0.25">
      <c r="A2667">
        <v>9316081</v>
      </c>
      <c r="B2667" t="s">
        <v>3035</v>
      </c>
      <c r="C2667">
        <v>87202</v>
      </c>
      <c r="D2667" t="s">
        <v>163</v>
      </c>
      <c r="E2667" t="s">
        <v>1280</v>
      </c>
      <c r="F2667" s="2" t="s">
        <v>2823</v>
      </c>
    </row>
    <row r="2668" spans="1:7" hidden="1" x14ac:dyDescent="0.25">
      <c r="A2668">
        <v>9316082</v>
      </c>
      <c r="B2668" t="s">
        <v>3036</v>
      </c>
      <c r="C2668">
        <v>87202</v>
      </c>
      <c r="D2668" t="s">
        <v>163</v>
      </c>
      <c r="E2668" t="s">
        <v>1280</v>
      </c>
      <c r="F2668">
        <v>3.35</v>
      </c>
    </row>
    <row r="2669" spans="1:7" hidden="1" x14ac:dyDescent="0.25">
      <c r="A2669">
        <v>9316098</v>
      </c>
      <c r="B2669" t="s">
        <v>3037</v>
      </c>
      <c r="C2669">
        <v>86206</v>
      </c>
      <c r="D2669" t="s">
        <v>39</v>
      </c>
      <c r="E2669" t="s">
        <v>169</v>
      </c>
    </row>
    <row r="2670" spans="1:7" hidden="1" x14ac:dyDescent="0.25">
      <c r="A2670">
        <v>9316110</v>
      </c>
      <c r="B2670" t="s">
        <v>3038</v>
      </c>
      <c r="C2670">
        <v>87203</v>
      </c>
      <c r="D2670" t="s">
        <v>4</v>
      </c>
      <c r="E2670" t="s">
        <v>109</v>
      </c>
      <c r="G2670">
        <v>3.46</v>
      </c>
    </row>
    <row r="2671" spans="1:7" hidden="1" x14ac:dyDescent="0.25">
      <c r="A2671">
        <v>9316137</v>
      </c>
      <c r="B2671" t="s">
        <v>3039</v>
      </c>
      <c r="C2671">
        <v>86206</v>
      </c>
      <c r="D2671" t="s">
        <v>39</v>
      </c>
      <c r="E2671" t="s">
        <v>226</v>
      </c>
      <c r="F2671">
        <v>3.21</v>
      </c>
    </row>
    <row r="2672" spans="1:7" hidden="1" x14ac:dyDescent="0.25">
      <c r="A2672">
        <v>9316172</v>
      </c>
      <c r="B2672" t="s">
        <v>3040</v>
      </c>
      <c r="C2672">
        <v>86206</v>
      </c>
      <c r="D2672" t="s">
        <v>39</v>
      </c>
      <c r="E2672" t="s">
        <v>226</v>
      </c>
      <c r="F2672">
        <v>3.21</v>
      </c>
    </row>
    <row r="2673" spans="1:7" hidden="1" x14ac:dyDescent="0.25">
      <c r="A2673">
        <v>9316288</v>
      </c>
      <c r="B2673" t="s">
        <v>3041</v>
      </c>
      <c r="C2673">
        <v>87201</v>
      </c>
      <c r="D2673" t="s">
        <v>12</v>
      </c>
      <c r="E2673" t="s">
        <v>2641</v>
      </c>
    </row>
    <row r="2674" spans="1:7" hidden="1" x14ac:dyDescent="0.25">
      <c r="A2674">
        <v>9316289</v>
      </c>
      <c r="B2674" t="s">
        <v>3042</v>
      </c>
      <c r="C2674">
        <v>87271</v>
      </c>
      <c r="E2674" t="s">
        <v>20</v>
      </c>
    </row>
    <row r="2675" spans="1:7" hidden="1" x14ac:dyDescent="0.25">
      <c r="A2675">
        <v>9316294</v>
      </c>
      <c r="B2675" t="s">
        <v>3043</v>
      </c>
      <c r="C2675">
        <v>86206</v>
      </c>
      <c r="D2675" t="s">
        <v>39</v>
      </c>
      <c r="E2675" t="s">
        <v>2958</v>
      </c>
    </row>
    <row r="2676" spans="1:7" hidden="1" x14ac:dyDescent="0.25">
      <c r="A2676">
        <v>9316337</v>
      </c>
      <c r="B2676" t="s">
        <v>3044</v>
      </c>
      <c r="C2676">
        <v>87204</v>
      </c>
      <c r="D2676" t="s">
        <v>669</v>
      </c>
      <c r="E2676" t="s">
        <v>93</v>
      </c>
    </row>
    <row r="2677" spans="1:7" hidden="1" x14ac:dyDescent="0.25">
      <c r="A2677">
        <v>9316409</v>
      </c>
      <c r="B2677" t="s">
        <v>3045</v>
      </c>
      <c r="C2677">
        <v>87272</v>
      </c>
      <c r="E2677" t="s">
        <v>83</v>
      </c>
    </row>
    <row r="2678" spans="1:7" hidden="1" x14ac:dyDescent="0.25">
      <c r="A2678">
        <v>9316437</v>
      </c>
      <c r="B2678" t="s">
        <v>3046</v>
      </c>
      <c r="C2678">
        <v>86206</v>
      </c>
      <c r="D2678" t="s">
        <v>39</v>
      </c>
      <c r="E2678" t="s">
        <v>169</v>
      </c>
    </row>
    <row r="2679" spans="1:7" hidden="1" x14ac:dyDescent="0.25">
      <c r="A2679">
        <v>9316493</v>
      </c>
      <c r="B2679" t="s">
        <v>3047</v>
      </c>
      <c r="C2679">
        <v>85272</v>
      </c>
      <c r="E2679" t="s">
        <v>226</v>
      </c>
    </row>
    <row r="2680" spans="1:7" hidden="1" x14ac:dyDescent="0.25">
      <c r="A2680">
        <v>9316500</v>
      </c>
      <c r="B2680" t="s">
        <v>3048</v>
      </c>
      <c r="C2680">
        <v>85201</v>
      </c>
      <c r="D2680" t="s">
        <v>80</v>
      </c>
      <c r="E2680" t="s">
        <v>76</v>
      </c>
      <c r="F2680">
        <v>3.43</v>
      </c>
    </row>
    <row r="2681" spans="1:7" hidden="1" x14ac:dyDescent="0.25">
      <c r="A2681">
        <v>9316507</v>
      </c>
      <c r="B2681" t="s">
        <v>3049</v>
      </c>
      <c r="C2681">
        <v>85201</v>
      </c>
      <c r="D2681" t="s">
        <v>80</v>
      </c>
      <c r="E2681" t="s">
        <v>544</v>
      </c>
      <c r="G2681">
        <v>3.46</v>
      </c>
    </row>
    <row r="2682" spans="1:7" hidden="1" x14ac:dyDescent="0.25">
      <c r="A2682">
        <v>9316549</v>
      </c>
      <c r="B2682" t="s">
        <v>3050</v>
      </c>
      <c r="C2682">
        <v>85272</v>
      </c>
      <c r="E2682" t="s">
        <v>40</v>
      </c>
    </row>
    <row r="2683" spans="1:7" hidden="1" x14ac:dyDescent="0.25">
      <c r="A2683">
        <v>9316664</v>
      </c>
      <c r="B2683" t="s">
        <v>3051</v>
      </c>
      <c r="C2683">
        <v>86276</v>
      </c>
      <c r="D2683" t="s">
        <v>39</v>
      </c>
      <c r="E2683" t="s">
        <v>40</v>
      </c>
    </row>
    <row r="2684" spans="1:7" hidden="1" x14ac:dyDescent="0.25">
      <c r="A2684">
        <v>9316702</v>
      </c>
      <c r="B2684" t="s">
        <v>3052</v>
      </c>
      <c r="C2684">
        <v>88201</v>
      </c>
      <c r="D2684" t="s">
        <v>325</v>
      </c>
      <c r="E2684" t="s">
        <v>3053</v>
      </c>
      <c r="F2684">
        <v>3.34</v>
      </c>
    </row>
    <row r="2685" spans="1:7" hidden="1" x14ac:dyDescent="0.25">
      <c r="A2685">
        <v>9316703</v>
      </c>
      <c r="B2685" t="s">
        <v>3054</v>
      </c>
      <c r="C2685">
        <v>87204</v>
      </c>
      <c r="D2685" t="s">
        <v>669</v>
      </c>
      <c r="E2685" t="s">
        <v>48</v>
      </c>
    </row>
    <row r="2686" spans="1:7" hidden="1" x14ac:dyDescent="0.25">
      <c r="A2686">
        <v>9316713</v>
      </c>
      <c r="B2686" t="s">
        <v>3055</v>
      </c>
      <c r="C2686">
        <v>88203</v>
      </c>
      <c r="D2686" t="s">
        <v>56</v>
      </c>
      <c r="E2686" t="s">
        <v>3056</v>
      </c>
      <c r="F2686">
        <v>3.76</v>
      </c>
    </row>
    <row r="2687" spans="1:7" hidden="1" x14ac:dyDescent="0.25">
      <c r="A2687">
        <v>9316734</v>
      </c>
      <c r="B2687" t="s">
        <v>3057</v>
      </c>
      <c r="C2687">
        <v>87204</v>
      </c>
      <c r="D2687" t="s">
        <v>669</v>
      </c>
      <c r="E2687" t="s">
        <v>93</v>
      </c>
    </row>
    <row r="2688" spans="1:7" hidden="1" x14ac:dyDescent="0.25">
      <c r="A2688">
        <v>9316770</v>
      </c>
      <c r="B2688" t="s">
        <v>3058</v>
      </c>
      <c r="C2688">
        <v>86206</v>
      </c>
      <c r="D2688" t="s">
        <v>39</v>
      </c>
      <c r="E2688" t="s">
        <v>1011</v>
      </c>
    </row>
    <row r="2689" spans="1:7" hidden="1" x14ac:dyDescent="0.25">
      <c r="A2689">
        <v>9316771</v>
      </c>
      <c r="B2689" t="s">
        <v>3059</v>
      </c>
      <c r="C2689">
        <v>86206</v>
      </c>
      <c r="D2689" t="s">
        <v>39</v>
      </c>
      <c r="E2689" t="s">
        <v>1011</v>
      </c>
    </row>
    <row r="2690" spans="1:7" hidden="1" x14ac:dyDescent="0.25">
      <c r="A2690">
        <v>9316772</v>
      </c>
      <c r="B2690" t="s">
        <v>3060</v>
      </c>
      <c r="C2690">
        <v>86206</v>
      </c>
      <c r="D2690" t="s">
        <v>39</v>
      </c>
      <c r="E2690" t="s">
        <v>1011</v>
      </c>
    </row>
    <row r="2691" spans="1:7" hidden="1" x14ac:dyDescent="0.25">
      <c r="A2691">
        <v>9316806</v>
      </c>
      <c r="B2691" t="s">
        <v>3061</v>
      </c>
      <c r="C2691">
        <v>87204</v>
      </c>
      <c r="D2691" t="s">
        <v>669</v>
      </c>
      <c r="E2691" t="s">
        <v>1574</v>
      </c>
    </row>
    <row r="2692" spans="1:7" hidden="1" x14ac:dyDescent="0.25">
      <c r="A2692">
        <v>9316816</v>
      </c>
      <c r="B2692" t="s">
        <v>3062</v>
      </c>
      <c r="C2692">
        <v>85272</v>
      </c>
      <c r="E2692" t="s">
        <v>83</v>
      </c>
    </row>
    <row r="2693" spans="1:7" hidden="1" x14ac:dyDescent="0.25">
      <c r="A2693">
        <v>9316850</v>
      </c>
      <c r="B2693" t="s">
        <v>3063</v>
      </c>
      <c r="C2693">
        <v>87271</v>
      </c>
      <c r="E2693" t="s">
        <v>20</v>
      </c>
    </row>
    <row r="2694" spans="1:7" hidden="1" x14ac:dyDescent="0.25">
      <c r="A2694">
        <v>9316867</v>
      </c>
      <c r="B2694" t="s">
        <v>3064</v>
      </c>
      <c r="C2694">
        <v>88201</v>
      </c>
      <c r="D2694" t="s">
        <v>325</v>
      </c>
      <c r="E2694" t="s">
        <v>76</v>
      </c>
    </row>
    <row r="2695" spans="1:7" hidden="1" x14ac:dyDescent="0.25">
      <c r="A2695">
        <v>9316878</v>
      </c>
      <c r="B2695" t="s">
        <v>3065</v>
      </c>
      <c r="C2695">
        <v>87204</v>
      </c>
      <c r="D2695" t="s">
        <v>669</v>
      </c>
      <c r="E2695" t="s">
        <v>48</v>
      </c>
    </row>
    <row r="2696" spans="1:7" hidden="1" x14ac:dyDescent="0.25">
      <c r="A2696">
        <v>9316879</v>
      </c>
      <c r="B2696" t="s">
        <v>3066</v>
      </c>
      <c r="C2696">
        <v>87204</v>
      </c>
      <c r="D2696" t="s">
        <v>669</v>
      </c>
      <c r="E2696" t="s">
        <v>48</v>
      </c>
    </row>
    <row r="2697" spans="1:7" hidden="1" x14ac:dyDescent="0.25">
      <c r="A2697">
        <v>9316923</v>
      </c>
      <c r="B2697" t="s">
        <v>3067</v>
      </c>
      <c r="C2697">
        <v>88203</v>
      </c>
      <c r="D2697" t="s">
        <v>56</v>
      </c>
      <c r="E2697" t="s">
        <v>308</v>
      </c>
    </row>
    <row r="2698" spans="1:7" hidden="1" x14ac:dyDescent="0.25">
      <c r="A2698">
        <v>9316937</v>
      </c>
      <c r="B2698" t="s">
        <v>3068</v>
      </c>
      <c r="C2698">
        <v>86206</v>
      </c>
      <c r="D2698" t="s">
        <v>39</v>
      </c>
      <c r="E2698" t="s">
        <v>2628</v>
      </c>
      <c r="G2698">
        <v>3.47</v>
      </c>
    </row>
    <row r="2699" spans="1:7" hidden="1" x14ac:dyDescent="0.25">
      <c r="A2699">
        <v>9316977</v>
      </c>
      <c r="B2699" t="s">
        <v>3069</v>
      </c>
      <c r="C2699">
        <v>86206</v>
      </c>
      <c r="D2699" t="s">
        <v>39</v>
      </c>
      <c r="E2699" t="s">
        <v>400</v>
      </c>
    </row>
    <row r="2700" spans="1:7" hidden="1" x14ac:dyDescent="0.25">
      <c r="A2700">
        <v>9317008</v>
      </c>
      <c r="B2700" t="s">
        <v>3070</v>
      </c>
      <c r="C2700">
        <v>87203</v>
      </c>
      <c r="D2700" t="s">
        <v>4</v>
      </c>
      <c r="E2700" t="s">
        <v>3071</v>
      </c>
    </row>
    <row r="2701" spans="1:7" hidden="1" x14ac:dyDescent="0.25">
      <c r="A2701">
        <v>9317119</v>
      </c>
      <c r="B2701" t="s">
        <v>3072</v>
      </c>
      <c r="C2701">
        <v>86206</v>
      </c>
      <c r="D2701" t="s">
        <v>39</v>
      </c>
      <c r="E2701" t="s">
        <v>3073</v>
      </c>
    </row>
    <row r="2702" spans="1:7" hidden="1" x14ac:dyDescent="0.25">
      <c r="A2702">
        <v>9317193</v>
      </c>
      <c r="B2702" t="s">
        <v>3074</v>
      </c>
      <c r="C2702">
        <v>87203</v>
      </c>
      <c r="D2702" t="s">
        <v>4</v>
      </c>
      <c r="E2702" t="s">
        <v>1349</v>
      </c>
      <c r="G2702">
        <v>3.51</v>
      </c>
    </row>
    <row r="2703" spans="1:7" hidden="1" x14ac:dyDescent="0.25">
      <c r="A2703">
        <v>9317195</v>
      </c>
      <c r="B2703" t="s">
        <v>3075</v>
      </c>
      <c r="C2703">
        <v>87203</v>
      </c>
      <c r="D2703" t="s">
        <v>4</v>
      </c>
      <c r="E2703" t="s">
        <v>1377</v>
      </c>
      <c r="G2703">
        <v>3.45</v>
      </c>
    </row>
    <row r="2704" spans="1:7" hidden="1" x14ac:dyDescent="0.25">
      <c r="A2704">
        <v>9317241</v>
      </c>
      <c r="B2704" t="s">
        <v>3076</v>
      </c>
      <c r="C2704">
        <v>86206</v>
      </c>
      <c r="D2704" t="s">
        <v>39</v>
      </c>
      <c r="E2704" t="s">
        <v>544</v>
      </c>
      <c r="F2704">
        <v>3.2</v>
      </c>
    </row>
    <row r="2705" spans="1:7" hidden="1" x14ac:dyDescent="0.25">
      <c r="A2705">
        <v>9317259</v>
      </c>
      <c r="B2705" t="s">
        <v>3077</v>
      </c>
      <c r="C2705">
        <v>86206</v>
      </c>
      <c r="D2705" t="s">
        <v>39</v>
      </c>
      <c r="E2705" t="s">
        <v>1011</v>
      </c>
    </row>
    <row r="2706" spans="1:7" hidden="1" x14ac:dyDescent="0.25">
      <c r="A2706">
        <v>9317305</v>
      </c>
      <c r="B2706" t="s">
        <v>3078</v>
      </c>
      <c r="C2706">
        <v>86206</v>
      </c>
      <c r="D2706" t="s">
        <v>39</v>
      </c>
      <c r="E2706" t="s">
        <v>657</v>
      </c>
    </row>
    <row r="2707" spans="1:7" hidden="1" x14ac:dyDescent="0.25">
      <c r="A2707">
        <v>9317316</v>
      </c>
      <c r="B2707" t="s">
        <v>3079</v>
      </c>
      <c r="C2707">
        <v>86206</v>
      </c>
      <c r="D2707" t="s">
        <v>39</v>
      </c>
      <c r="E2707" t="s">
        <v>657</v>
      </c>
    </row>
    <row r="2708" spans="1:7" hidden="1" x14ac:dyDescent="0.25">
      <c r="A2708">
        <v>9317323</v>
      </c>
      <c r="B2708" t="s">
        <v>3080</v>
      </c>
      <c r="C2708">
        <v>86206</v>
      </c>
      <c r="D2708" t="s">
        <v>39</v>
      </c>
      <c r="E2708" t="s">
        <v>657</v>
      </c>
    </row>
    <row r="2709" spans="1:7" hidden="1" x14ac:dyDescent="0.25">
      <c r="A2709">
        <v>9317337</v>
      </c>
      <c r="B2709" t="s">
        <v>3081</v>
      </c>
      <c r="C2709">
        <v>86206</v>
      </c>
      <c r="D2709" t="s">
        <v>39</v>
      </c>
      <c r="E2709" t="s">
        <v>657</v>
      </c>
    </row>
    <row r="2710" spans="1:7" hidden="1" x14ac:dyDescent="0.25">
      <c r="A2710">
        <v>9317378</v>
      </c>
      <c r="B2710" t="s">
        <v>3082</v>
      </c>
      <c r="C2710">
        <v>86276</v>
      </c>
      <c r="D2710" t="s">
        <v>39</v>
      </c>
      <c r="E2710" s="1">
        <v>41600</v>
      </c>
    </row>
    <row r="2711" spans="1:7" hidden="1" x14ac:dyDescent="0.25">
      <c r="A2711">
        <v>9317385</v>
      </c>
      <c r="B2711" t="s">
        <v>3083</v>
      </c>
      <c r="C2711">
        <v>86206</v>
      </c>
      <c r="D2711" t="s">
        <v>39</v>
      </c>
      <c r="E2711" t="s">
        <v>3084</v>
      </c>
    </row>
    <row r="2712" spans="1:7" hidden="1" x14ac:dyDescent="0.25">
      <c r="A2712">
        <v>9317537</v>
      </c>
      <c r="B2712" t="s">
        <v>3085</v>
      </c>
      <c r="C2712">
        <v>87201</v>
      </c>
      <c r="D2712" t="s">
        <v>12</v>
      </c>
      <c r="E2712" t="s">
        <v>13</v>
      </c>
      <c r="G2712">
        <v>3.46</v>
      </c>
    </row>
    <row r="2713" spans="1:7" hidden="1" x14ac:dyDescent="0.25">
      <c r="A2713">
        <v>9317595</v>
      </c>
      <c r="B2713" t="s">
        <v>3086</v>
      </c>
      <c r="C2713">
        <v>86206</v>
      </c>
      <c r="D2713" t="s">
        <v>39</v>
      </c>
      <c r="E2713" t="s">
        <v>657</v>
      </c>
    </row>
    <row r="2714" spans="1:7" hidden="1" x14ac:dyDescent="0.25">
      <c r="A2714">
        <v>9317607</v>
      </c>
      <c r="B2714" t="s">
        <v>3087</v>
      </c>
      <c r="C2714">
        <v>85201</v>
      </c>
      <c r="D2714" t="s">
        <v>80</v>
      </c>
      <c r="E2714" t="s">
        <v>290</v>
      </c>
      <c r="F2714">
        <v>3.48</v>
      </c>
    </row>
    <row r="2715" spans="1:7" hidden="1" x14ac:dyDescent="0.25">
      <c r="A2715">
        <v>9317651</v>
      </c>
      <c r="B2715" t="s">
        <v>3088</v>
      </c>
      <c r="C2715">
        <v>86206</v>
      </c>
      <c r="D2715" t="s">
        <v>39</v>
      </c>
      <c r="E2715" t="s">
        <v>400</v>
      </c>
    </row>
    <row r="2716" spans="1:7" hidden="1" x14ac:dyDescent="0.25">
      <c r="A2716">
        <v>9317652</v>
      </c>
      <c r="B2716" t="s">
        <v>3089</v>
      </c>
      <c r="C2716">
        <v>86206</v>
      </c>
      <c r="D2716" t="s">
        <v>39</v>
      </c>
      <c r="E2716" t="s">
        <v>400</v>
      </c>
    </row>
    <row r="2717" spans="1:7" hidden="1" x14ac:dyDescent="0.25">
      <c r="A2717">
        <v>9317656</v>
      </c>
      <c r="B2717" t="s">
        <v>3090</v>
      </c>
      <c r="C2717">
        <v>87201</v>
      </c>
      <c r="D2717" t="s">
        <v>12</v>
      </c>
      <c r="E2717" t="s">
        <v>20</v>
      </c>
    </row>
    <row r="2718" spans="1:7" hidden="1" x14ac:dyDescent="0.25">
      <c r="A2718">
        <v>9317658</v>
      </c>
      <c r="B2718" t="s">
        <v>3091</v>
      </c>
      <c r="C2718">
        <v>86206</v>
      </c>
      <c r="D2718" t="s">
        <v>39</v>
      </c>
      <c r="E2718" t="s">
        <v>57</v>
      </c>
    </row>
    <row r="2719" spans="1:7" hidden="1" x14ac:dyDescent="0.25">
      <c r="A2719">
        <v>9317659</v>
      </c>
      <c r="B2719" t="s">
        <v>3092</v>
      </c>
      <c r="C2719">
        <v>87202</v>
      </c>
      <c r="D2719" t="s">
        <v>163</v>
      </c>
      <c r="E2719" t="s">
        <v>308</v>
      </c>
    </row>
    <row r="2720" spans="1:7" hidden="1" x14ac:dyDescent="0.25">
      <c r="A2720">
        <v>9317679</v>
      </c>
      <c r="B2720" t="s">
        <v>3093</v>
      </c>
      <c r="C2720">
        <v>86206</v>
      </c>
      <c r="D2720" t="s">
        <v>39</v>
      </c>
      <c r="E2720" t="s">
        <v>3094</v>
      </c>
    </row>
    <row r="2721" spans="1:7" hidden="1" x14ac:dyDescent="0.25">
      <c r="A2721">
        <v>9317802</v>
      </c>
      <c r="B2721" t="s">
        <v>3095</v>
      </c>
      <c r="C2721">
        <v>86276</v>
      </c>
      <c r="D2721" t="s">
        <v>39</v>
      </c>
      <c r="E2721" t="s">
        <v>83</v>
      </c>
    </row>
    <row r="2722" spans="1:7" hidden="1" x14ac:dyDescent="0.25">
      <c r="A2722">
        <v>9317803</v>
      </c>
      <c r="B2722" t="s">
        <v>3096</v>
      </c>
      <c r="C2722">
        <v>86206</v>
      </c>
      <c r="D2722" t="s">
        <v>39</v>
      </c>
      <c r="E2722" t="s">
        <v>838</v>
      </c>
    </row>
    <row r="2723" spans="1:7" hidden="1" x14ac:dyDescent="0.25">
      <c r="A2723">
        <v>9317808</v>
      </c>
      <c r="B2723" t="s">
        <v>3097</v>
      </c>
      <c r="C2723">
        <v>87203</v>
      </c>
      <c r="D2723" t="s">
        <v>4</v>
      </c>
      <c r="E2723" s="1">
        <v>41541</v>
      </c>
    </row>
    <row r="2724" spans="1:7" hidden="1" x14ac:dyDescent="0.25">
      <c r="A2724">
        <v>9317811</v>
      </c>
      <c r="B2724" t="s">
        <v>3098</v>
      </c>
      <c r="C2724">
        <v>85201</v>
      </c>
      <c r="D2724" t="s">
        <v>80</v>
      </c>
      <c r="E2724" t="s">
        <v>400</v>
      </c>
    </row>
    <row r="2725" spans="1:7" hidden="1" x14ac:dyDescent="0.25">
      <c r="A2725">
        <v>9317814</v>
      </c>
      <c r="B2725" t="s">
        <v>3099</v>
      </c>
      <c r="C2725">
        <v>85201</v>
      </c>
      <c r="D2725" t="s">
        <v>80</v>
      </c>
      <c r="E2725" t="s">
        <v>1315</v>
      </c>
      <c r="F2725">
        <v>3.44</v>
      </c>
    </row>
    <row r="2726" spans="1:7" hidden="1" x14ac:dyDescent="0.25">
      <c r="A2726">
        <v>9317820</v>
      </c>
      <c r="B2726" t="s">
        <v>3100</v>
      </c>
      <c r="C2726">
        <v>85201</v>
      </c>
      <c r="D2726" t="s">
        <v>80</v>
      </c>
      <c r="E2726" t="s">
        <v>140</v>
      </c>
      <c r="G2726">
        <v>3.55</v>
      </c>
    </row>
    <row r="2727" spans="1:7" hidden="1" x14ac:dyDescent="0.25">
      <c r="A2727">
        <v>9317834</v>
      </c>
      <c r="B2727" t="s">
        <v>3101</v>
      </c>
      <c r="C2727">
        <v>85201</v>
      </c>
      <c r="D2727" t="s">
        <v>80</v>
      </c>
      <c r="E2727" t="s">
        <v>140</v>
      </c>
      <c r="G2727">
        <v>3.5</v>
      </c>
    </row>
    <row r="2728" spans="1:7" hidden="1" x14ac:dyDescent="0.25">
      <c r="A2728">
        <v>9318019</v>
      </c>
      <c r="B2728" t="s">
        <v>3102</v>
      </c>
      <c r="C2728">
        <v>87203</v>
      </c>
      <c r="D2728" t="s">
        <v>4</v>
      </c>
      <c r="E2728" t="s">
        <v>308</v>
      </c>
    </row>
    <row r="2729" spans="1:7" hidden="1" x14ac:dyDescent="0.25">
      <c r="A2729">
        <v>9318023</v>
      </c>
      <c r="B2729" t="s">
        <v>3103</v>
      </c>
      <c r="C2729">
        <v>87203</v>
      </c>
      <c r="D2729" t="s">
        <v>4</v>
      </c>
      <c r="E2729" t="s">
        <v>181</v>
      </c>
    </row>
    <row r="2730" spans="1:7" hidden="1" x14ac:dyDescent="0.25">
      <c r="A2730">
        <v>9318046</v>
      </c>
      <c r="B2730" t="s">
        <v>3104</v>
      </c>
      <c r="C2730">
        <v>88203</v>
      </c>
      <c r="D2730" t="s">
        <v>56</v>
      </c>
      <c r="E2730" t="s">
        <v>1302</v>
      </c>
      <c r="F2730">
        <v>3.23</v>
      </c>
    </row>
    <row r="2731" spans="1:7" hidden="1" x14ac:dyDescent="0.25">
      <c r="A2731">
        <v>9318051</v>
      </c>
      <c r="B2731" t="s">
        <v>3105</v>
      </c>
      <c r="C2731">
        <v>87203</v>
      </c>
      <c r="D2731" t="s">
        <v>4</v>
      </c>
      <c r="E2731" t="s">
        <v>3106</v>
      </c>
    </row>
    <row r="2732" spans="1:7" hidden="1" x14ac:dyDescent="0.25">
      <c r="A2732">
        <v>9318058</v>
      </c>
      <c r="B2732" t="s">
        <v>3107</v>
      </c>
      <c r="C2732">
        <v>84204</v>
      </c>
      <c r="D2732" t="s">
        <v>127</v>
      </c>
      <c r="E2732" t="s">
        <v>2</v>
      </c>
    </row>
    <row r="2733" spans="1:7" hidden="1" x14ac:dyDescent="0.25">
      <c r="A2733">
        <v>9318059</v>
      </c>
      <c r="B2733" t="s">
        <v>3108</v>
      </c>
      <c r="C2733">
        <v>86206</v>
      </c>
      <c r="D2733" t="s">
        <v>39</v>
      </c>
      <c r="E2733" t="s">
        <v>2534</v>
      </c>
      <c r="G2733">
        <v>3.28</v>
      </c>
    </row>
    <row r="2734" spans="1:7" hidden="1" x14ac:dyDescent="0.25">
      <c r="A2734">
        <v>9318075</v>
      </c>
      <c r="B2734" t="s">
        <v>3109</v>
      </c>
      <c r="C2734">
        <v>87203</v>
      </c>
      <c r="D2734" t="s">
        <v>4</v>
      </c>
      <c r="E2734" t="s">
        <v>195</v>
      </c>
    </row>
    <row r="2735" spans="1:7" hidden="1" x14ac:dyDescent="0.25">
      <c r="A2735">
        <v>9318076</v>
      </c>
      <c r="B2735" t="s">
        <v>3110</v>
      </c>
      <c r="C2735">
        <v>87203</v>
      </c>
      <c r="D2735" t="s">
        <v>4</v>
      </c>
      <c r="E2735" t="s">
        <v>83</v>
      </c>
    </row>
    <row r="2736" spans="1:7" hidden="1" x14ac:dyDescent="0.25">
      <c r="A2736">
        <v>9318081</v>
      </c>
      <c r="B2736" t="s">
        <v>3111</v>
      </c>
      <c r="C2736">
        <v>85272</v>
      </c>
      <c r="E2736" t="s">
        <v>83</v>
      </c>
    </row>
    <row r="2737" spans="1:7" hidden="1" x14ac:dyDescent="0.25">
      <c r="A2737">
        <v>9318082</v>
      </c>
      <c r="B2737" t="s">
        <v>3112</v>
      </c>
      <c r="C2737">
        <v>86206</v>
      </c>
      <c r="D2737" t="s">
        <v>39</v>
      </c>
      <c r="E2737" t="s">
        <v>400</v>
      </c>
    </row>
    <row r="2738" spans="1:7" hidden="1" x14ac:dyDescent="0.25">
      <c r="A2738">
        <v>9318083</v>
      </c>
      <c r="B2738" t="s">
        <v>3113</v>
      </c>
      <c r="C2738">
        <v>83206</v>
      </c>
      <c r="D2738" t="s">
        <v>1064</v>
      </c>
      <c r="E2738" t="s">
        <v>166</v>
      </c>
    </row>
    <row r="2739" spans="1:7" hidden="1" x14ac:dyDescent="0.25">
      <c r="A2739">
        <v>9318084</v>
      </c>
      <c r="B2739" t="s">
        <v>3114</v>
      </c>
      <c r="C2739">
        <v>85202</v>
      </c>
      <c r="D2739" t="s">
        <v>206</v>
      </c>
      <c r="E2739" t="s">
        <v>1302</v>
      </c>
      <c r="F2739">
        <v>3.55</v>
      </c>
    </row>
    <row r="2740" spans="1:7" hidden="1" x14ac:dyDescent="0.25">
      <c r="A2740">
        <v>9318085</v>
      </c>
      <c r="B2740" t="s">
        <v>3115</v>
      </c>
      <c r="C2740">
        <v>88203</v>
      </c>
      <c r="D2740" t="s">
        <v>56</v>
      </c>
      <c r="E2740" t="s">
        <v>3116</v>
      </c>
    </row>
    <row r="2741" spans="1:7" hidden="1" x14ac:dyDescent="0.25">
      <c r="A2741">
        <v>9318087</v>
      </c>
      <c r="B2741" t="s">
        <v>3117</v>
      </c>
      <c r="C2741">
        <v>86206</v>
      </c>
      <c r="D2741" t="s">
        <v>39</v>
      </c>
      <c r="E2741" t="s">
        <v>393</v>
      </c>
    </row>
    <row r="2742" spans="1:7" hidden="1" x14ac:dyDescent="0.25">
      <c r="A2742">
        <v>9318088</v>
      </c>
      <c r="B2742" t="s">
        <v>3118</v>
      </c>
      <c r="C2742">
        <v>88205</v>
      </c>
      <c r="D2742" t="s">
        <v>75</v>
      </c>
      <c r="E2742" t="s">
        <v>197</v>
      </c>
    </row>
    <row r="2743" spans="1:7" hidden="1" x14ac:dyDescent="0.25">
      <c r="A2743">
        <v>9318090</v>
      </c>
      <c r="B2743" t="s">
        <v>3119</v>
      </c>
      <c r="C2743">
        <v>85272</v>
      </c>
      <c r="E2743" t="s">
        <v>40</v>
      </c>
    </row>
    <row r="2744" spans="1:7" hidden="1" x14ac:dyDescent="0.25">
      <c r="A2744">
        <v>9318091</v>
      </c>
      <c r="B2744" t="s">
        <v>3120</v>
      </c>
      <c r="C2744">
        <v>85272</v>
      </c>
      <c r="E2744" t="s">
        <v>40</v>
      </c>
    </row>
    <row r="2745" spans="1:7" hidden="1" x14ac:dyDescent="0.25">
      <c r="A2745">
        <v>9318092</v>
      </c>
      <c r="B2745" t="s">
        <v>3121</v>
      </c>
      <c r="C2745">
        <v>85272</v>
      </c>
      <c r="E2745" t="s">
        <v>40</v>
      </c>
    </row>
    <row r="2746" spans="1:7" hidden="1" x14ac:dyDescent="0.25">
      <c r="A2746">
        <v>9318093</v>
      </c>
      <c r="B2746" t="s">
        <v>3122</v>
      </c>
      <c r="C2746">
        <v>86206</v>
      </c>
      <c r="D2746" t="s">
        <v>39</v>
      </c>
      <c r="E2746" t="s">
        <v>169</v>
      </c>
    </row>
    <row r="2747" spans="1:7" hidden="1" x14ac:dyDescent="0.25">
      <c r="A2747">
        <v>9318097</v>
      </c>
      <c r="B2747" t="s">
        <v>3123</v>
      </c>
      <c r="C2747">
        <v>87202</v>
      </c>
      <c r="D2747" t="s">
        <v>163</v>
      </c>
      <c r="E2747" t="s">
        <v>197</v>
      </c>
    </row>
    <row r="2748" spans="1:7" hidden="1" x14ac:dyDescent="0.25">
      <c r="A2748">
        <v>9318098</v>
      </c>
      <c r="B2748" t="s">
        <v>3124</v>
      </c>
      <c r="C2748">
        <v>86202</v>
      </c>
      <c r="D2748" t="s">
        <v>64</v>
      </c>
      <c r="E2748" t="s">
        <v>1302</v>
      </c>
      <c r="F2748">
        <v>3.32</v>
      </c>
    </row>
    <row r="2749" spans="1:7" hidden="1" x14ac:dyDescent="0.25">
      <c r="A2749">
        <v>9318102</v>
      </c>
      <c r="B2749" t="s">
        <v>3125</v>
      </c>
      <c r="C2749">
        <v>84204</v>
      </c>
      <c r="D2749" t="s">
        <v>127</v>
      </c>
      <c r="E2749" t="s">
        <v>1849</v>
      </c>
    </row>
    <row r="2750" spans="1:7" hidden="1" x14ac:dyDescent="0.25">
      <c r="A2750">
        <v>9318104</v>
      </c>
      <c r="B2750" t="s">
        <v>3126</v>
      </c>
      <c r="C2750">
        <v>86202</v>
      </c>
      <c r="D2750" t="s">
        <v>64</v>
      </c>
      <c r="E2750" t="s">
        <v>293</v>
      </c>
      <c r="F2750">
        <v>3.71</v>
      </c>
    </row>
    <row r="2751" spans="1:7" hidden="1" x14ac:dyDescent="0.25">
      <c r="A2751">
        <v>9318129</v>
      </c>
      <c r="B2751" t="s">
        <v>3127</v>
      </c>
      <c r="C2751">
        <v>85201</v>
      </c>
      <c r="D2751" t="s">
        <v>80</v>
      </c>
      <c r="E2751" t="s">
        <v>1315</v>
      </c>
      <c r="F2751">
        <v>3.46</v>
      </c>
    </row>
    <row r="2752" spans="1:7" hidden="1" x14ac:dyDescent="0.25">
      <c r="A2752">
        <v>9410014</v>
      </c>
      <c r="B2752" t="s">
        <v>3128</v>
      </c>
      <c r="C2752">
        <v>86104</v>
      </c>
      <c r="D2752" t="s">
        <v>22</v>
      </c>
      <c r="E2752" t="s">
        <v>140</v>
      </c>
      <c r="G2752">
        <v>3.25</v>
      </c>
    </row>
    <row r="2753" spans="1:7" hidden="1" x14ac:dyDescent="0.25">
      <c r="A2753">
        <v>9410016</v>
      </c>
      <c r="B2753" t="s">
        <v>3129</v>
      </c>
      <c r="C2753">
        <v>86104</v>
      </c>
      <c r="D2753" t="s">
        <v>22</v>
      </c>
      <c r="E2753" t="s">
        <v>283</v>
      </c>
      <c r="G2753">
        <v>3.39</v>
      </c>
    </row>
    <row r="2754" spans="1:7" hidden="1" x14ac:dyDescent="0.25">
      <c r="A2754">
        <v>9410024</v>
      </c>
      <c r="B2754" t="s">
        <v>3130</v>
      </c>
      <c r="C2754">
        <v>86104</v>
      </c>
      <c r="D2754" t="s">
        <v>22</v>
      </c>
      <c r="E2754" t="s">
        <v>3131</v>
      </c>
      <c r="F2754">
        <v>3.07</v>
      </c>
    </row>
    <row r="2755" spans="1:7" hidden="1" x14ac:dyDescent="0.25">
      <c r="A2755">
        <v>9410025</v>
      </c>
      <c r="B2755" t="s">
        <v>3132</v>
      </c>
      <c r="C2755">
        <v>86104</v>
      </c>
      <c r="D2755" t="s">
        <v>22</v>
      </c>
      <c r="E2755" t="s">
        <v>488</v>
      </c>
      <c r="G2755">
        <v>3.38</v>
      </c>
    </row>
    <row r="2756" spans="1:7" hidden="1" x14ac:dyDescent="0.25">
      <c r="A2756">
        <v>9410031</v>
      </c>
      <c r="B2756" t="s">
        <v>3133</v>
      </c>
      <c r="C2756">
        <v>86104</v>
      </c>
      <c r="D2756" t="s">
        <v>22</v>
      </c>
      <c r="E2756" t="s">
        <v>334</v>
      </c>
      <c r="G2756">
        <v>3.27</v>
      </c>
    </row>
    <row r="2757" spans="1:7" hidden="1" x14ac:dyDescent="0.25">
      <c r="A2757">
        <v>9410079</v>
      </c>
      <c r="B2757" t="s">
        <v>3134</v>
      </c>
      <c r="C2757">
        <v>86104</v>
      </c>
      <c r="D2757" t="s">
        <v>22</v>
      </c>
      <c r="E2757" t="s">
        <v>283</v>
      </c>
      <c r="G2757">
        <v>3.36</v>
      </c>
    </row>
    <row r="2758" spans="1:7" hidden="1" x14ac:dyDescent="0.25">
      <c r="A2758">
        <v>9410084</v>
      </c>
      <c r="B2758" t="s">
        <v>3135</v>
      </c>
      <c r="C2758">
        <v>46101</v>
      </c>
      <c r="D2758" t="s">
        <v>237</v>
      </c>
      <c r="E2758" t="s">
        <v>1430</v>
      </c>
    </row>
    <row r="2759" spans="1:7" hidden="1" x14ac:dyDescent="0.25">
      <c r="A2759">
        <v>9410102</v>
      </c>
      <c r="B2759" t="s">
        <v>3136</v>
      </c>
      <c r="C2759">
        <v>88101</v>
      </c>
      <c r="D2759" t="s">
        <v>45</v>
      </c>
      <c r="E2759" t="s">
        <v>3137</v>
      </c>
    </row>
    <row r="2760" spans="1:7" hidden="1" x14ac:dyDescent="0.25">
      <c r="A2760">
        <v>9410105</v>
      </c>
      <c r="B2760" t="s">
        <v>3138</v>
      </c>
      <c r="C2760">
        <v>86104</v>
      </c>
      <c r="D2760" t="s">
        <v>22</v>
      </c>
      <c r="E2760" t="s">
        <v>488</v>
      </c>
      <c r="G2760">
        <v>3.28</v>
      </c>
    </row>
    <row r="2761" spans="1:7" hidden="1" x14ac:dyDescent="0.25">
      <c r="A2761">
        <v>9410116</v>
      </c>
      <c r="B2761" t="s">
        <v>3139</v>
      </c>
      <c r="C2761">
        <v>86104</v>
      </c>
      <c r="D2761" t="s">
        <v>22</v>
      </c>
      <c r="E2761" t="s">
        <v>301</v>
      </c>
      <c r="G2761">
        <v>3.42</v>
      </c>
    </row>
    <row r="2762" spans="1:7" hidden="1" x14ac:dyDescent="0.25">
      <c r="A2762">
        <v>9410137</v>
      </c>
      <c r="B2762" t="s">
        <v>3140</v>
      </c>
      <c r="C2762">
        <v>86104</v>
      </c>
      <c r="D2762" t="s">
        <v>22</v>
      </c>
      <c r="E2762" s="1">
        <v>42675</v>
      </c>
      <c r="G2762">
        <v>3.12</v>
      </c>
    </row>
    <row r="2763" spans="1:7" hidden="1" x14ac:dyDescent="0.25">
      <c r="A2763">
        <v>9410202</v>
      </c>
      <c r="B2763" t="s">
        <v>3141</v>
      </c>
      <c r="C2763">
        <v>86104</v>
      </c>
      <c r="D2763" t="s">
        <v>22</v>
      </c>
      <c r="E2763" t="s">
        <v>3142</v>
      </c>
      <c r="G2763">
        <v>3.33</v>
      </c>
    </row>
    <row r="2764" spans="1:7" hidden="1" x14ac:dyDescent="0.25">
      <c r="A2764">
        <v>9410203</v>
      </c>
      <c r="B2764" t="s">
        <v>3143</v>
      </c>
      <c r="C2764">
        <v>86104</v>
      </c>
      <c r="D2764" t="s">
        <v>22</v>
      </c>
      <c r="E2764" t="s">
        <v>301</v>
      </c>
      <c r="G2764">
        <v>3.38</v>
      </c>
    </row>
    <row r="2765" spans="1:7" hidden="1" x14ac:dyDescent="0.25">
      <c r="A2765">
        <v>9410209</v>
      </c>
      <c r="B2765" t="s">
        <v>3144</v>
      </c>
      <c r="C2765">
        <v>86104</v>
      </c>
      <c r="D2765" t="s">
        <v>22</v>
      </c>
      <c r="E2765" t="s">
        <v>23</v>
      </c>
      <c r="G2765">
        <v>3.7</v>
      </c>
    </row>
    <row r="2766" spans="1:7" hidden="1" x14ac:dyDescent="0.25">
      <c r="A2766">
        <v>9410210</v>
      </c>
      <c r="B2766" t="s">
        <v>3145</v>
      </c>
      <c r="C2766">
        <v>88101</v>
      </c>
      <c r="D2766" t="s">
        <v>45</v>
      </c>
      <c r="E2766" t="s">
        <v>161</v>
      </c>
    </row>
    <row r="2767" spans="1:7" hidden="1" x14ac:dyDescent="0.25">
      <c r="A2767">
        <v>9410228</v>
      </c>
      <c r="B2767" t="s">
        <v>3146</v>
      </c>
      <c r="C2767">
        <v>86104</v>
      </c>
      <c r="D2767" t="s">
        <v>22</v>
      </c>
      <c r="E2767" t="s">
        <v>72</v>
      </c>
      <c r="G2767">
        <v>3.59</v>
      </c>
    </row>
    <row r="2768" spans="1:7" hidden="1" x14ac:dyDescent="0.25">
      <c r="A2768">
        <v>9410230</v>
      </c>
      <c r="B2768" t="s">
        <v>3147</v>
      </c>
      <c r="C2768">
        <v>86104</v>
      </c>
      <c r="D2768" t="s">
        <v>22</v>
      </c>
      <c r="E2768" t="s">
        <v>301</v>
      </c>
      <c r="G2768">
        <v>3.55</v>
      </c>
    </row>
    <row r="2769" spans="1:7" hidden="1" x14ac:dyDescent="0.25">
      <c r="A2769">
        <v>9410231</v>
      </c>
      <c r="B2769" t="s">
        <v>3148</v>
      </c>
      <c r="C2769">
        <v>86104</v>
      </c>
      <c r="D2769" t="s">
        <v>22</v>
      </c>
      <c r="E2769" t="s">
        <v>301</v>
      </c>
      <c r="G2769">
        <v>3.36</v>
      </c>
    </row>
    <row r="2770" spans="1:7" hidden="1" x14ac:dyDescent="0.25">
      <c r="A2770">
        <v>9410235</v>
      </c>
      <c r="B2770" t="s">
        <v>3149</v>
      </c>
      <c r="C2770">
        <v>63101</v>
      </c>
      <c r="D2770" t="s">
        <v>33</v>
      </c>
      <c r="E2770" s="1">
        <v>43210</v>
      </c>
      <c r="G2770">
        <v>3.47</v>
      </c>
    </row>
    <row r="2771" spans="1:7" hidden="1" x14ac:dyDescent="0.25">
      <c r="A2771">
        <v>9410282</v>
      </c>
      <c r="B2771" t="s">
        <v>3150</v>
      </c>
      <c r="C2771">
        <v>86104</v>
      </c>
      <c r="D2771" t="s">
        <v>22</v>
      </c>
      <c r="E2771" t="s">
        <v>488</v>
      </c>
      <c r="G2771">
        <v>3.66</v>
      </c>
    </row>
    <row r="2772" spans="1:7" hidden="1" x14ac:dyDescent="0.25">
      <c r="A2772">
        <v>9410286</v>
      </c>
      <c r="B2772" t="s">
        <v>3151</v>
      </c>
      <c r="C2772">
        <v>86104</v>
      </c>
      <c r="D2772" t="s">
        <v>22</v>
      </c>
      <c r="E2772" t="s">
        <v>488</v>
      </c>
      <c r="G2772">
        <v>3.57</v>
      </c>
    </row>
    <row r="2773" spans="1:7" hidden="1" x14ac:dyDescent="0.25">
      <c r="A2773">
        <v>9410287</v>
      </c>
      <c r="B2773" t="s">
        <v>3152</v>
      </c>
      <c r="C2773">
        <v>86104</v>
      </c>
      <c r="D2773" t="s">
        <v>22</v>
      </c>
      <c r="E2773" t="s">
        <v>3153</v>
      </c>
      <c r="G2773">
        <v>3.22</v>
      </c>
    </row>
    <row r="2774" spans="1:7" hidden="1" x14ac:dyDescent="0.25">
      <c r="A2774">
        <v>9410288</v>
      </c>
      <c r="B2774" t="s">
        <v>3154</v>
      </c>
      <c r="C2774">
        <v>86104</v>
      </c>
      <c r="D2774" t="s">
        <v>22</v>
      </c>
      <c r="E2774" t="s">
        <v>488</v>
      </c>
      <c r="G2774">
        <v>3.15</v>
      </c>
    </row>
    <row r="2775" spans="1:7" hidden="1" x14ac:dyDescent="0.25">
      <c r="A2775">
        <v>9410291</v>
      </c>
      <c r="B2775" t="s">
        <v>3155</v>
      </c>
      <c r="C2775">
        <v>86104</v>
      </c>
      <c r="D2775" t="s">
        <v>22</v>
      </c>
      <c r="E2775" t="s">
        <v>169</v>
      </c>
    </row>
    <row r="2776" spans="1:7" hidden="1" x14ac:dyDescent="0.25">
      <c r="A2776">
        <v>9410292</v>
      </c>
      <c r="B2776" t="s">
        <v>3156</v>
      </c>
      <c r="C2776">
        <v>86104</v>
      </c>
      <c r="D2776" t="s">
        <v>22</v>
      </c>
      <c r="E2776" t="s">
        <v>169</v>
      </c>
    </row>
    <row r="2777" spans="1:7" hidden="1" x14ac:dyDescent="0.25">
      <c r="A2777">
        <v>9410307</v>
      </c>
      <c r="B2777" t="s">
        <v>3157</v>
      </c>
      <c r="C2777">
        <v>86104</v>
      </c>
      <c r="D2777" t="s">
        <v>22</v>
      </c>
      <c r="E2777" t="s">
        <v>72</v>
      </c>
      <c r="G2777">
        <v>3.31</v>
      </c>
    </row>
    <row r="2778" spans="1:7" hidden="1" x14ac:dyDescent="0.25">
      <c r="A2778">
        <v>9410309</v>
      </c>
      <c r="B2778" t="s">
        <v>3158</v>
      </c>
      <c r="C2778">
        <v>86104</v>
      </c>
      <c r="D2778" t="s">
        <v>22</v>
      </c>
      <c r="E2778" t="s">
        <v>140</v>
      </c>
      <c r="G2778">
        <v>3.29</v>
      </c>
    </row>
    <row r="2779" spans="1:7" hidden="1" x14ac:dyDescent="0.25">
      <c r="A2779">
        <v>9410319</v>
      </c>
      <c r="B2779" t="s">
        <v>3159</v>
      </c>
      <c r="C2779">
        <v>86104</v>
      </c>
      <c r="D2779" t="s">
        <v>22</v>
      </c>
      <c r="E2779" t="s">
        <v>663</v>
      </c>
      <c r="G2779">
        <v>3.25</v>
      </c>
    </row>
    <row r="2780" spans="1:7" hidden="1" x14ac:dyDescent="0.25">
      <c r="A2780">
        <v>9410320</v>
      </c>
      <c r="B2780" t="s">
        <v>3160</v>
      </c>
      <c r="C2780">
        <v>86104</v>
      </c>
      <c r="D2780" t="s">
        <v>22</v>
      </c>
      <c r="E2780" t="s">
        <v>488</v>
      </c>
      <c r="G2780">
        <v>3.21</v>
      </c>
    </row>
    <row r="2781" spans="1:7" hidden="1" x14ac:dyDescent="0.25">
      <c r="A2781">
        <v>9410327</v>
      </c>
      <c r="B2781" t="s">
        <v>3161</v>
      </c>
      <c r="C2781">
        <v>63101</v>
      </c>
      <c r="D2781" t="s">
        <v>33</v>
      </c>
      <c r="E2781" t="s">
        <v>43</v>
      </c>
      <c r="G2781">
        <v>3.41</v>
      </c>
    </row>
    <row r="2782" spans="1:7" hidden="1" x14ac:dyDescent="0.25">
      <c r="A2782">
        <v>9410328</v>
      </c>
      <c r="B2782" t="s">
        <v>3162</v>
      </c>
      <c r="C2782">
        <v>63101</v>
      </c>
      <c r="D2782" t="s">
        <v>33</v>
      </c>
      <c r="E2782" t="s">
        <v>8</v>
      </c>
      <c r="G2782">
        <v>3.51</v>
      </c>
    </row>
    <row r="2783" spans="1:7" hidden="1" x14ac:dyDescent="0.25">
      <c r="A2783">
        <v>9410329</v>
      </c>
      <c r="B2783" t="s">
        <v>3163</v>
      </c>
      <c r="C2783">
        <v>63101</v>
      </c>
      <c r="D2783" t="s">
        <v>33</v>
      </c>
      <c r="E2783" t="s">
        <v>492</v>
      </c>
      <c r="G2783">
        <v>3</v>
      </c>
    </row>
    <row r="2784" spans="1:7" hidden="1" x14ac:dyDescent="0.25">
      <c r="A2784">
        <v>9410335</v>
      </c>
      <c r="B2784" t="s">
        <v>3164</v>
      </c>
      <c r="C2784">
        <v>63101</v>
      </c>
      <c r="D2784" t="s">
        <v>33</v>
      </c>
      <c r="E2784" t="s">
        <v>492</v>
      </c>
      <c r="G2784">
        <v>3.08</v>
      </c>
    </row>
    <row r="2785" spans="1:7" hidden="1" x14ac:dyDescent="0.25">
      <c r="A2785">
        <v>9410359</v>
      </c>
      <c r="B2785" t="s">
        <v>3165</v>
      </c>
      <c r="C2785">
        <v>63101</v>
      </c>
      <c r="D2785" t="s">
        <v>33</v>
      </c>
      <c r="E2785" t="s">
        <v>492</v>
      </c>
      <c r="G2785">
        <v>3</v>
      </c>
    </row>
    <row r="2786" spans="1:7" hidden="1" x14ac:dyDescent="0.25">
      <c r="A2786">
        <v>9410386</v>
      </c>
      <c r="B2786" t="s">
        <v>3166</v>
      </c>
      <c r="C2786">
        <v>86104</v>
      </c>
      <c r="D2786" t="s">
        <v>22</v>
      </c>
      <c r="E2786" t="s">
        <v>3167</v>
      </c>
      <c r="G2786">
        <v>3</v>
      </c>
    </row>
    <row r="2787" spans="1:7" hidden="1" x14ac:dyDescent="0.25">
      <c r="A2787">
        <v>9410434</v>
      </c>
      <c r="B2787" t="s">
        <v>3168</v>
      </c>
      <c r="C2787">
        <v>86104</v>
      </c>
      <c r="D2787" t="s">
        <v>22</v>
      </c>
      <c r="E2787" t="s">
        <v>663</v>
      </c>
      <c r="G2787">
        <v>3.28</v>
      </c>
    </row>
    <row r="2788" spans="1:7" hidden="1" x14ac:dyDescent="0.25">
      <c r="A2788">
        <v>9410443</v>
      </c>
      <c r="B2788" t="s">
        <v>3169</v>
      </c>
      <c r="C2788">
        <v>63101</v>
      </c>
      <c r="D2788" t="s">
        <v>33</v>
      </c>
      <c r="E2788" t="s">
        <v>3170</v>
      </c>
    </row>
    <row r="2789" spans="1:7" hidden="1" x14ac:dyDescent="0.25">
      <c r="A2789">
        <v>9410473</v>
      </c>
      <c r="B2789" t="s">
        <v>3171</v>
      </c>
      <c r="C2789">
        <v>86104</v>
      </c>
      <c r="D2789" t="s">
        <v>22</v>
      </c>
      <c r="E2789" t="s">
        <v>492</v>
      </c>
      <c r="G2789">
        <v>3.37</v>
      </c>
    </row>
    <row r="2790" spans="1:7" hidden="1" x14ac:dyDescent="0.25">
      <c r="A2790">
        <v>9410476</v>
      </c>
      <c r="B2790" t="s">
        <v>3172</v>
      </c>
      <c r="C2790">
        <v>86104</v>
      </c>
      <c r="D2790" t="s">
        <v>22</v>
      </c>
      <c r="E2790" t="s">
        <v>492</v>
      </c>
      <c r="G2790">
        <v>3.31</v>
      </c>
    </row>
    <row r="2791" spans="1:7" hidden="1" x14ac:dyDescent="0.25">
      <c r="A2791">
        <v>9410480</v>
      </c>
      <c r="B2791" t="s">
        <v>3173</v>
      </c>
      <c r="C2791">
        <v>86104</v>
      </c>
      <c r="D2791" t="s">
        <v>22</v>
      </c>
      <c r="E2791" s="1">
        <v>42675</v>
      </c>
      <c r="G2791">
        <v>3.41</v>
      </c>
    </row>
    <row r="2792" spans="1:7" hidden="1" x14ac:dyDescent="0.25">
      <c r="A2792">
        <v>9410562</v>
      </c>
      <c r="B2792" t="s">
        <v>3174</v>
      </c>
      <c r="C2792">
        <v>46101</v>
      </c>
      <c r="D2792" t="s">
        <v>237</v>
      </c>
      <c r="E2792" t="s">
        <v>623</v>
      </c>
    </row>
    <row r="2793" spans="1:7" hidden="1" x14ac:dyDescent="0.25">
      <c r="A2793">
        <v>9410563</v>
      </c>
      <c r="B2793" t="s">
        <v>3175</v>
      </c>
      <c r="C2793">
        <v>88101</v>
      </c>
      <c r="D2793" t="s">
        <v>45</v>
      </c>
      <c r="E2793" t="s">
        <v>3176</v>
      </c>
    </row>
    <row r="2794" spans="1:7" hidden="1" x14ac:dyDescent="0.25">
      <c r="A2794">
        <v>10230297</v>
      </c>
      <c r="B2794" t="s">
        <v>3177</v>
      </c>
      <c r="C2794">
        <v>61404</v>
      </c>
      <c r="D2794" t="s">
        <v>3178</v>
      </c>
      <c r="E2794" t="s">
        <v>20</v>
      </c>
    </row>
    <row r="2795" spans="1:7" hidden="1" x14ac:dyDescent="0.25">
      <c r="A2795">
        <v>10230331</v>
      </c>
      <c r="B2795" t="s">
        <v>3179</v>
      </c>
      <c r="C2795">
        <v>61404</v>
      </c>
      <c r="D2795" t="s">
        <v>3178</v>
      </c>
      <c r="E2795" t="s">
        <v>20</v>
      </c>
    </row>
    <row r="2796" spans="1:7" hidden="1" x14ac:dyDescent="0.25">
      <c r="A2796">
        <v>10233818</v>
      </c>
      <c r="B2796" t="s">
        <v>3180</v>
      </c>
      <c r="C2796">
        <v>22401</v>
      </c>
      <c r="D2796" t="s">
        <v>387</v>
      </c>
      <c r="E2796" t="s">
        <v>3181</v>
      </c>
      <c r="G2796">
        <v>3.19</v>
      </c>
    </row>
    <row r="2797" spans="1:7" hidden="1" x14ac:dyDescent="0.25">
      <c r="A2797">
        <v>10233945</v>
      </c>
      <c r="B2797" t="s">
        <v>3182</v>
      </c>
      <c r="C2797">
        <v>83205</v>
      </c>
      <c r="D2797" t="s">
        <v>71</v>
      </c>
      <c r="E2797" t="s">
        <v>3183</v>
      </c>
      <c r="G2797">
        <v>3.15</v>
      </c>
    </row>
    <row r="2798" spans="1:7" hidden="1" x14ac:dyDescent="0.25">
      <c r="A2798">
        <v>10234195</v>
      </c>
      <c r="B2798" t="s">
        <v>3184</v>
      </c>
      <c r="C2798">
        <v>83201</v>
      </c>
      <c r="D2798" t="s">
        <v>10</v>
      </c>
      <c r="E2798" t="s">
        <v>290</v>
      </c>
      <c r="F2798">
        <v>3.5</v>
      </c>
    </row>
    <row r="2799" spans="1:7" hidden="1" x14ac:dyDescent="0.25">
      <c r="A2799">
        <v>10300014</v>
      </c>
      <c r="B2799" t="s">
        <v>3185</v>
      </c>
      <c r="C2799">
        <v>62201</v>
      </c>
      <c r="D2799" t="s">
        <v>3186</v>
      </c>
      <c r="E2799" t="s">
        <v>1561</v>
      </c>
    </row>
    <row r="2800" spans="1:7" hidden="1" x14ac:dyDescent="0.25">
      <c r="A2800">
        <v>10300039</v>
      </c>
      <c r="B2800" t="s">
        <v>3187</v>
      </c>
      <c r="C2800">
        <v>61201</v>
      </c>
      <c r="D2800" t="s">
        <v>26</v>
      </c>
      <c r="E2800" t="s">
        <v>43</v>
      </c>
      <c r="G2800">
        <v>3</v>
      </c>
    </row>
    <row r="2801" spans="1:7" hidden="1" x14ac:dyDescent="0.25">
      <c r="A2801">
        <v>10300060</v>
      </c>
      <c r="B2801" t="s">
        <v>3188</v>
      </c>
      <c r="C2801">
        <v>45201</v>
      </c>
      <c r="D2801" t="s">
        <v>15</v>
      </c>
      <c r="E2801" t="s">
        <v>424</v>
      </c>
    </row>
    <row r="2802" spans="1:7" hidden="1" x14ac:dyDescent="0.25">
      <c r="A2802">
        <v>10300090</v>
      </c>
      <c r="B2802" t="s">
        <v>3189</v>
      </c>
      <c r="C2802">
        <v>62201</v>
      </c>
      <c r="D2802" t="s">
        <v>3186</v>
      </c>
      <c r="E2802" t="s">
        <v>120</v>
      </c>
    </row>
    <row r="2803" spans="1:7" hidden="1" x14ac:dyDescent="0.25">
      <c r="A2803">
        <v>10300099</v>
      </c>
      <c r="B2803" t="s">
        <v>3190</v>
      </c>
      <c r="C2803">
        <v>61201</v>
      </c>
      <c r="D2803" t="s">
        <v>26</v>
      </c>
      <c r="E2803" t="s">
        <v>1280</v>
      </c>
      <c r="F2803">
        <v>3.45</v>
      </c>
    </row>
    <row r="2804" spans="1:7" hidden="1" x14ac:dyDescent="0.25">
      <c r="A2804">
        <v>10300102</v>
      </c>
      <c r="B2804" t="s">
        <v>3191</v>
      </c>
      <c r="C2804">
        <v>74201</v>
      </c>
      <c r="D2804" t="s">
        <v>102</v>
      </c>
      <c r="E2804" t="s">
        <v>1265</v>
      </c>
    </row>
    <row r="2805" spans="1:7" hidden="1" x14ac:dyDescent="0.25">
      <c r="A2805">
        <v>10300104</v>
      </c>
      <c r="B2805" t="s">
        <v>3192</v>
      </c>
      <c r="C2805">
        <v>74201</v>
      </c>
      <c r="D2805" t="s">
        <v>102</v>
      </c>
      <c r="E2805" t="s">
        <v>155</v>
      </c>
    </row>
    <row r="2806" spans="1:7" hidden="1" x14ac:dyDescent="0.25">
      <c r="A2806">
        <v>10300113</v>
      </c>
      <c r="B2806" t="s">
        <v>3193</v>
      </c>
      <c r="C2806">
        <v>62201</v>
      </c>
      <c r="D2806" t="s">
        <v>3186</v>
      </c>
      <c r="E2806" t="s">
        <v>689</v>
      </c>
    </row>
    <row r="2807" spans="1:7" hidden="1" x14ac:dyDescent="0.25">
      <c r="A2807">
        <v>10300116</v>
      </c>
      <c r="B2807" t="s">
        <v>3194</v>
      </c>
      <c r="C2807">
        <v>45201</v>
      </c>
      <c r="D2807" t="s">
        <v>15</v>
      </c>
      <c r="E2807" t="s">
        <v>3195</v>
      </c>
      <c r="G2807">
        <v>3.59</v>
      </c>
    </row>
    <row r="2808" spans="1:7" hidden="1" x14ac:dyDescent="0.25">
      <c r="A2808">
        <v>10300121</v>
      </c>
      <c r="B2808" t="s">
        <v>3196</v>
      </c>
      <c r="C2808">
        <v>61201</v>
      </c>
      <c r="D2808" t="s">
        <v>26</v>
      </c>
      <c r="E2808" t="s">
        <v>648</v>
      </c>
    </row>
    <row r="2809" spans="1:7" hidden="1" x14ac:dyDescent="0.25">
      <c r="A2809">
        <v>10300131</v>
      </c>
      <c r="B2809" t="s">
        <v>3197</v>
      </c>
      <c r="C2809">
        <v>74201</v>
      </c>
      <c r="D2809" t="s">
        <v>102</v>
      </c>
      <c r="E2809" t="s">
        <v>3198</v>
      </c>
      <c r="G2809">
        <v>3.39</v>
      </c>
    </row>
    <row r="2810" spans="1:7" hidden="1" x14ac:dyDescent="0.25">
      <c r="A2810">
        <v>10300161</v>
      </c>
      <c r="B2810" t="s">
        <v>3199</v>
      </c>
      <c r="C2810">
        <v>74201</v>
      </c>
      <c r="D2810" t="s">
        <v>102</v>
      </c>
      <c r="E2810" t="s">
        <v>155</v>
      </c>
    </row>
    <row r="2811" spans="1:7" hidden="1" x14ac:dyDescent="0.25">
      <c r="A2811">
        <v>10300178</v>
      </c>
      <c r="B2811" t="s">
        <v>3200</v>
      </c>
      <c r="C2811">
        <v>46201</v>
      </c>
      <c r="D2811" t="s">
        <v>1</v>
      </c>
      <c r="E2811" s="1">
        <v>42982</v>
      </c>
      <c r="G2811">
        <v>3.3</v>
      </c>
    </row>
    <row r="2812" spans="1:7" hidden="1" x14ac:dyDescent="0.25">
      <c r="A2812">
        <v>10300179</v>
      </c>
      <c r="B2812" t="s">
        <v>3201</v>
      </c>
      <c r="C2812">
        <v>61201</v>
      </c>
      <c r="D2812" t="s">
        <v>26</v>
      </c>
      <c r="E2812" t="s">
        <v>648</v>
      </c>
    </row>
    <row r="2813" spans="1:7" hidden="1" x14ac:dyDescent="0.25">
      <c r="A2813">
        <v>10300202</v>
      </c>
      <c r="B2813" t="s">
        <v>3202</v>
      </c>
      <c r="C2813">
        <v>63201</v>
      </c>
      <c r="D2813" t="s">
        <v>143</v>
      </c>
      <c r="E2813" t="s">
        <v>76</v>
      </c>
    </row>
    <row r="2814" spans="1:7" hidden="1" x14ac:dyDescent="0.25">
      <c r="A2814">
        <v>10300212</v>
      </c>
      <c r="B2814" t="s">
        <v>3203</v>
      </c>
      <c r="C2814">
        <v>61201</v>
      </c>
      <c r="D2814" t="s">
        <v>26</v>
      </c>
      <c r="E2814" t="s">
        <v>586</v>
      </c>
    </row>
    <row r="2815" spans="1:7" hidden="1" x14ac:dyDescent="0.25">
      <c r="A2815">
        <v>10300214</v>
      </c>
      <c r="B2815" t="s">
        <v>3204</v>
      </c>
      <c r="C2815">
        <v>63201</v>
      </c>
      <c r="D2815" t="s">
        <v>143</v>
      </c>
      <c r="E2815" t="s">
        <v>400</v>
      </c>
    </row>
    <row r="2816" spans="1:7" hidden="1" x14ac:dyDescent="0.25">
      <c r="A2816">
        <v>10300219</v>
      </c>
      <c r="B2816" t="s">
        <v>3205</v>
      </c>
      <c r="C2816">
        <v>46201</v>
      </c>
      <c r="D2816" t="s">
        <v>1</v>
      </c>
      <c r="E2816" t="s">
        <v>775</v>
      </c>
      <c r="F2816">
        <v>3.5</v>
      </c>
    </row>
    <row r="2817" spans="1:7" hidden="1" x14ac:dyDescent="0.25">
      <c r="A2817">
        <v>10300233</v>
      </c>
      <c r="B2817" t="s">
        <v>3206</v>
      </c>
      <c r="C2817">
        <v>79202</v>
      </c>
      <c r="D2817" t="s">
        <v>108</v>
      </c>
      <c r="E2817" t="s">
        <v>145</v>
      </c>
    </row>
    <row r="2818" spans="1:7" hidden="1" x14ac:dyDescent="0.25">
      <c r="A2818">
        <v>10300244</v>
      </c>
      <c r="B2818" t="s">
        <v>3207</v>
      </c>
      <c r="C2818">
        <v>61201</v>
      </c>
      <c r="D2818" t="s">
        <v>26</v>
      </c>
      <c r="E2818" t="s">
        <v>666</v>
      </c>
      <c r="G2818">
        <v>3.18</v>
      </c>
    </row>
    <row r="2819" spans="1:7" hidden="1" x14ac:dyDescent="0.25">
      <c r="A2819">
        <v>10300254</v>
      </c>
      <c r="B2819" t="s">
        <v>3208</v>
      </c>
      <c r="C2819">
        <v>74201</v>
      </c>
      <c r="D2819" t="s">
        <v>102</v>
      </c>
      <c r="E2819" t="s">
        <v>3209</v>
      </c>
      <c r="G2819">
        <v>3.42</v>
      </c>
    </row>
    <row r="2820" spans="1:7" hidden="1" x14ac:dyDescent="0.25">
      <c r="A2820">
        <v>10300256</v>
      </c>
      <c r="B2820" t="s">
        <v>3210</v>
      </c>
      <c r="C2820">
        <v>61201</v>
      </c>
      <c r="D2820" t="s">
        <v>26</v>
      </c>
      <c r="E2820" t="s">
        <v>586</v>
      </c>
    </row>
    <row r="2821" spans="1:7" hidden="1" x14ac:dyDescent="0.25">
      <c r="A2821">
        <v>10300274</v>
      </c>
      <c r="B2821" t="s">
        <v>3211</v>
      </c>
      <c r="C2821">
        <v>45201</v>
      </c>
      <c r="D2821" t="s">
        <v>15</v>
      </c>
      <c r="E2821" t="s">
        <v>76</v>
      </c>
    </row>
    <row r="2822" spans="1:7" hidden="1" x14ac:dyDescent="0.25">
      <c r="A2822">
        <v>10300275</v>
      </c>
      <c r="B2822" t="s">
        <v>3212</v>
      </c>
      <c r="C2822">
        <v>45201</v>
      </c>
      <c r="D2822" t="s">
        <v>15</v>
      </c>
      <c r="E2822" t="s">
        <v>380</v>
      </c>
      <c r="F2822">
        <v>3.44</v>
      </c>
    </row>
    <row r="2823" spans="1:7" hidden="1" x14ac:dyDescent="0.25">
      <c r="A2823">
        <v>10300292</v>
      </c>
      <c r="B2823" t="s">
        <v>3213</v>
      </c>
      <c r="C2823">
        <v>62201</v>
      </c>
      <c r="D2823" t="s">
        <v>3186</v>
      </c>
      <c r="E2823" t="s">
        <v>689</v>
      </c>
    </row>
    <row r="2824" spans="1:7" hidden="1" x14ac:dyDescent="0.25">
      <c r="A2824">
        <v>10300293</v>
      </c>
      <c r="B2824" t="s">
        <v>3214</v>
      </c>
      <c r="C2824">
        <v>62201</v>
      </c>
      <c r="D2824" t="s">
        <v>3186</v>
      </c>
      <c r="E2824" t="s">
        <v>1561</v>
      </c>
    </row>
    <row r="2825" spans="1:7" hidden="1" x14ac:dyDescent="0.25">
      <c r="A2825">
        <v>10300298</v>
      </c>
      <c r="B2825" t="s">
        <v>3215</v>
      </c>
      <c r="C2825">
        <v>62201</v>
      </c>
      <c r="D2825" t="s">
        <v>3186</v>
      </c>
      <c r="E2825" t="s">
        <v>120</v>
      </c>
    </row>
    <row r="2826" spans="1:7" hidden="1" x14ac:dyDescent="0.25">
      <c r="A2826">
        <v>10300305</v>
      </c>
      <c r="B2826" t="s">
        <v>3216</v>
      </c>
      <c r="C2826">
        <v>73201</v>
      </c>
      <c r="D2826" t="s">
        <v>95</v>
      </c>
      <c r="E2826" t="s">
        <v>3217</v>
      </c>
      <c r="G2826">
        <v>3.49</v>
      </c>
    </row>
    <row r="2827" spans="1:7" hidden="1" x14ac:dyDescent="0.25">
      <c r="A2827">
        <v>10300356</v>
      </c>
      <c r="B2827" t="s">
        <v>3218</v>
      </c>
      <c r="C2827">
        <v>83206</v>
      </c>
      <c r="D2827" t="s">
        <v>1064</v>
      </c>
      <c r="E2827" t="s">
        <v>188</v>
      </c>
    </row>
    <row r="2828" spans="1:7" hidden="1" x14ac:dyDescent="0.25">
      <c r="A2828">
        <v>10300366</v>
      </c>
      <c r="B2828" t="s">
        <v>3219</v>
      </c>
      <c r="C2828">
        <v>83206</v>
      </c>
      <c r="D2828" t="s">
        <v>1064</v>
      </c>
      <c r="E2828" t="s">
        <v>76</v>
      </c>
    </row>
    <row r="2829" spans="1:7" hidden="1" x14ac:dyDescent="0.25">
      <c r="A2829">
        <v>10300373</v>
      </c>
      <c r="B2829" t="s">
        <v>3220</v>
      </c>
      <c r="C2829">
        <v>83201</v>
      </c>
      <c r="D2829" t="s">
        <v>10</v>
      </c>
      <c r="E2829" s="1">
        <v>42696</v>
      </c>
      <c r="G2829">
        <v>3.19</v>
      </c>
    </row>
    <row r="2830" spans="1:7" hidden="1" x14ac:dyDescent="0.25">
      <c r="A2830">
        <v>10300391</v>
      </c>
      <c r="B2830" t="s">
        <v>3221</v>
      </c>
      <c r="C2830">
        <v>61201</v>
      </c>
      <c r="D2830" t="s">
        <v>26</v>
      </c>
      <c r="E2830" t="s">
        <v>438</v>
      </c>
    </row>
    <row r="2831" spans="1:7" hidden="1" x14ac:dyDescent="0.25">
      <c r="A2831">
        <v>10300399</v>
      </c>
      <c r="B2831" t="s">
        <v>3222</v>
      </c>
      <c r="C2831">
        <v>89201</v>
      </c>
      <c r="D2831" t="s">
        <v>115</v>
      </c>
      <c r="E2831" s="1">
        <v>42628</v>
      </c>
      <c r="F2831">
        <v>3.36</v>
      </c>
    </row>
    <row r="2832" spans="1:7" hidden="1" x14ac:dyDescent="0.25">
      <c r="A2832">
        <v>10300454</v>
      </c>
      <c r="B2832" t="s">
        <v>3223</v>
      </c>
      <c r="C2832">
        <v>79202</v>
      </c>
      <c r="D2832" t="s">
        <v>108</v>
      </c>
      <c r="E2832" t="s">
        <v>3224</v>
      </c>
    </row>
    <row r="2833" spans="1:6" hidden="1" x14ac:dyDescent="0.25">
      <c r="A2833">
        <v>10300478</v>
      </c>
      <c r="B2833" t="s">
        <v>3225</v>
      </c>
      <c r="C2833">
        <v>63201</v>
      </c>
      <c r="D2833" t="s">
        <v>143</v>
      </c>
      <c r="E2833" t="s">
        <v>666</v>
      </c>
      <c r="F2833">
        <v>3.14</v>
      </c>
    </row>
    <row r="2834" spans="1:6" hidden="1" x14ac:dyDescent="0.25">
      <c r="A2834">
        <v>10300481</v>
      </c>
      <c r="B2834" t="s">
        <v>3226</v>
      </c>
      <c r="C2834">
        <v>62201</v>
      </c>
      <c r="D2834" t="s">
        <v>3186</v>
      </c>
      <c r="E2834" t="s">
        <v>689</v>
      </c>
    </row>
    <row r="2835" spans="1:6" hidden="1" x14ac:dyDescent="0.25">
      <c r="A2835">
        <v>10300509</v>
      </c>
      <c r="B2835" t="s">
        <v>3227</v>
      </c>
      <c r="C2835">
        <v>61201</v>
      </c>
      <c r="D2835" t="s">
        <v>26</v>
      </c>
      <c r="E2835" t="s">
        <v>267</v>
      </c>
      <c r="F2835">
        <v>3.25</v>
      </c>
    </row>
    <row r="2836" spans="1:6" hidden="1" x14ac:dyDescent="0.25">
      <c r="A2836">
        <v>10300510</v>
      </c>
      <c r="B2836" t="s">
        <v>3228</v>
      </c>
      <c r="C2836">
        <v>83207</v>
      </c>
      <c r="D2836" t="s">
        <v>179</v>
      </c>
      <c r="E2836" s="1">
        <v>42332</v>
      </c>
      <c r="F2836">
        <v>3.2</v>
      </c>
    </row>
    <row r="2837" spans="1:6" hidden="1" x14ac:dyDescent="0.25">
      <c r="A2837">
        <v>10300521</v>
      </c>
      <c r="B2837" t="s">
        <v>3229</v>
      </c>
      <c r="C2837">
        <v>51201</v>
      </c>
      <c r="D2837" t="s">
        <v>502</v>
      </c>
      <c r="E2837" t="s">
        <v>3230</v>
      </c>
      <c r="F2837">
        <v>3.27</v>
      </c>
    </row>
    <row r="2838" spans="1:6" hidden="1" x14ac:dyDescent="0.25">
      <c r="A2838">
        <v>10300535</v>
      </c>
      <c r="B2838" t="s">
        <v>3231</v>
      </c>
      <c r="C2838">
        <v>47201</v>
      </c>
      <c r="D2838" t="s">
        <v>519</v>
      </c>
      <c r="E2838" t="s">
        <v>380</v>
      </c>
      <c r="F2838">
        <v>3.8</v>
      </c>
    </row>
    <row r="2839" spans="1:6" hidden="1" x14ac:dyDescent="0.25">
      <c r="A2839">
        <v>10300536</v>
      </c>
      <c r="B2839" t="s">
        <v>3232</v>
      </c>
      <c r="C2839">
        <v>61201</v>
      </c>
      <c r="D2839" t="s">
        <v>26</v>
      </c>
      <c r="E2839" t="s">
        <v>293</v>
      </c>
      <c r="F2839">
        <v>3.36</v>
      </c>
    </row>
    <row r="2840" spans="1:6" hidden="1" x14ac:dyDescent="0.25">
      <c r="A2840">
        <v>10300556</v>
      </c>
      <c r="B2840" t="s">
        <v>3233</v>
      </c>
      <c r="C2840">
        <v>74201</v>
      </c>
      <c r="D2840" t="s">
        <v>102</v>
      </c>
      <c r="E2840" t="s">
        <v>113</v>
      </c>
    </row>
    <row r="2841" spans="1:6" hidden="1" x14ac:dyDescent="0.25">
      <c r="A2841">
        <v>10300563</v>
      </c>
      <c r="B2841" t="s">
        <v>3234</v>
      </c>
      <c r="C2841">
        <v>63201</v>
      </c>
      <c r="D2841" t="s">
        <v>143</v>
      </c>
      <c r="E2841" t="s">
        <v>76</v>
      </c>
    </row>
    <row r="2842" spans="1:6" hidden="1" x14ac:dyDescent="0.25">
      <c r="A2842">
        <v>10300581</v>
      </c>
      <c r="B2842" t="s">
        <v>3235</v>
      </c>
      <c r="C2842">
        <v>74201</v>
      </c>
      <c r="D2842" t="s">
        <v>102</v>
      </c>
      <c r="E2842" t="s">
        <v>113</v>
      </c>
    </row>
    <row r="2843" spans="1:6" hidden="1" x14ac:dyDescent="0.25">
      <c r="A2843">
        <v>10300583</v>
      </c>
      <c r="B2843" t="s">
        <v>3236</v>
      </c>
      <c r="C2843">
        <v>61201</v>
      </c>
      <c r="D2843" t="s">
        <v>26</v>
      </c>
      <c r="E2843" t="s">
        <v>586</v>
      </c>
    </row>
    <row r="2844" spans="1:6" hidden="1" x14ac:dyDescent="0.25">
      <c r="A2844">
        <v>10300588</v>
      </c>
      <c r="B2844" t="s">
        <v>3237</v>
      </c>
      <c r="C2844">
        <v>79202</v>
      </c>
      <c r="D2844" t="s">
        <v>108</v>
      </c>
      <c r="E2844" t="s">
        <v>424</v>
      </c>
    </row>
    <row r="2845" spans="1:6" hidden="1" x14ac:dyDescent="0.25">
      <c r="A2845">
        <v>10300606</v>
      </c>
      <c r="B2845" t="s">
        <v>3238</v>
      </c>
      <c r="C2845">
        <v>62201</v>
      </c>
      <c r="D2845" t="s">
        <v>3186</v>
      </c>
      <c r="E2845" t="s">
        <v>689</v>
      </c>
    </row>
    <row r="2846" spans="1:6" hidden="1" x14ac:dyDescent="0.25">
      <c r="A2846">
        <v>10300626</v>
      </c>
      <c r="B2846" t="s">
        <v>3239</v>
      </c>
      <c r="C2846">
        <v>63201</v>
      </c>
      <c r="D2846" t="s">
        <v>143</v>
      </c>
      <c r="E2846" t="s">
        <v>400</v>
      </c>
    </row>
    <row r="2847" spans="1:6" hidden="1" x14ac:dyDescent="0.25">
      <c r="A2847">
        <v>10300629</v>
      </c>
      <c r="B2847" t="s">
        <v>3240</v>
      </c>
      <c r="C2847">
        <v>63201</v>
      </c>
      <c r="D2847" t="s">
        <v>143</v>
      </c>
      <c r="E2847" t="s">
        <v>293</v>
      </c>
      <c r="F2847">
        <v>3.3</v>
      </c>
    </row>
    <row r="2848" spans="1:6" hidden="1" x14ac:dyDescent="0.25">
      <c r="A2848">
        <v>10300634</v>
      </c>
      <c r="B2848" t="s">
        <v>3241</v>
      </c>
      <c r="C2848">
        <v>79202</v>
      </c>
      <c r="D2848" t="s">
        <v>108</v>
      </c>
      <c r="E2848" t="s">
        <v>93</v>
      </c>
    </row>
    <row r="2849" spans="1:7" hidden="1" x14ac:dyDescent="0.25">
      <c r="A2849">
        <v>10300645</v>
      </c>
      <c r="B2849" t="s">
        <v>3242</v>
      </c>
      <c r="C2849">
        <v>74201</v>
      </c>
      <c r="D2849" t="s">
        <v>102</v>
      </c>
      <c r="E2849" t="s">
        <v>3198</v>
      </c>
      <c r="G2849">
        <v>3.42</v>
      </c>
    </row>
    <row r="2850" spans="1:7" hidden="1" x14ac:dyDescent="0.25">
      <c r="A2850">
        <v>10300649</v>
      </c>
      <c r="B2850" t="s">
        <v>3243</v>
      </c>
      <c r="C2850">
        <v>79202</v>
      </c>
      <c r="D2850" t="s">
        <v>108</v>
      </c>
      <c r="E2850" s="1">
        <v>42984</v>
      </c>
      <c r="G2850">
        <v>3.37</v>
      </c>
    </row>
    <row r="2851" spans="1:7" hidden="1" x14ac:dyDescent="0.25">
      <c r="A2851">
        <v>10300660</v>
      </c>
      <c r="B2851" t="s">
        <v>3244</v>
      </c>
      <c r="C2851">
        <v>63201</v>
      </c>
      <c r="D2851" t="s">
        <v>143</v>
      </c>
      <c r="E2851" t="s">
        <v>293</v>
      </c>
      <c r="F2851">
        <v>3.38</v>
      </c>
    </row>
    <row r="2852" spans="1:7" hidden="1" x14ac:dyDescent="0.25">
      <c r="A2852">
        <v>10300681</v>
      </c>
      <c r="B2852" t="s">
        <v>3245</v>
      </c>
      <c r="C2852">
        <v>74201</v>
      </c>
      <c r="D2852" t="s">
        <v>102</v>
      </c>
      <c r="E2852" t="s">
        <v>76</v>
      </c>
    </row>
    <row r="2853" spans="1:7" hidden="1" x14ac:dyDescent="0.25">
      <c r="A2853">
        <v>10300683</v>
      </c>
      <c r="B2853" t="s">
        <v>3246</v>
      </c>
      <c r="C2853">
        <v>73201</v>
      </c>
      <c r="D2853" t="s">
        <v>95</v>
      </c>
      <c r="E2853" t="s">
        <v>161</v>
      </c>
    </row>
    <row r="2854" spans="1:7" hidden="1" x14ac:dyDescent="0.25">
      <c r="A2854">
        <v>10300691</v>
      </c>
      <c r="B2854" t="s">
        <v>3247</v>
      </c>
      <c r="C2854">
        <v>63201</v>
      </c>
      <c r="D2854" t="s">
        <v>143</v>
      </c>
      <c r="E2854" t="s">
        <v>293</v>
      </c>
      <c r="F2854">
        <v>3.43</v>
      </c>
    </row>
    <row r="2855" spans="1:7" hidden="1" x14ac:dyDescent="0.25">
      <c r="A2855">
        <v>10300712</v>
      </c>
      <c r="B2855" t="s">
        <v>3248</v>
      </c>
      <c r="C2855">
        <v>73201</v>
      </c>
      <c r="D2855" t="s">
        <v>95</v>
      </c>
      <c r="E2855" t="s">
        <v>611</v>
      </c>
      <c r="F2855">
        <v>3.5</v>
      </c>
    </row>
    <row r="2856" spans="1:7" hidden="1" x14ac:dyDescent="0.25">
      <c r="A2856">
        <v>10300713</v>
      </c>
      <c r="B2856" t="s">
        <v>3249</v>
      </c>
      <c r="C2856">
        <v>62201</v>
      </c>
      <c r="D2856" t="s">
        <v>3186</v>
      </c>
      <c r="E2856" t="s">
        <v>689</v>
      </c>
    </row>
    <row r="2857" spans="1:7" hidden="1" x14ac:dyDescent="0.25">
      <c r="A2857">
        <v>10300724</v>
      </c>
      <c r="B2857" t="s">
        <v>3250</v>
      </c>
      <c r="C2857">
        <v>63201</v>
      </c>
      <c r="D2857" t="s">
        <v>143</v>
      </c>
      <c r="E2857" t="s">
        <v>666</v>
      </c>
      <c r="F2857">
        <v>3.15</v>
      </c>
    </row>
    <row r="2858" spans="1:7" hidden="1" x14ac:dyDescent="0.25">
      <c r="A2858">
        <v>10300736</v>
      </c>
      <c r="B2858" t="s">
        <v>3251</v>
      </c>
      <c r="C2858">
        <v>63201</v>
      </c>
      <c r="D2858" t="s">
        <v>143</v>
      </c>
      <c r="E2858" t="s">
        <v>293</v>
      </c>
      <c r="F2858">
        <v>3.1</v>
      </c>
    </row>
    <row r="2859" spans="1:7" hidden="1" x14ac:dyDescent="0.25">
      <c r="A2859">
        <v>10300754</v>
      </c>
      <c r="B2859" t="s">
        <v>3252</v>
      </c>
      <c r="C2859">
        <v>63201</v>
      </c>
      <c r="D2859" t="s">
        <v>143</v>
      </c>
      <c r="E2859" t="s">
        <v>3198</v>
      </c>
      <c r="G2859">
        <v>3.63</v>
      </c>
    </row>
    <row r="2860" spans="1:7" hidden="1" x14ac:dyDescent="0.25">
      <c r="A2860">
        <v>10300757</v>
      </c>
      <c r="B2860" t="s">
        <v>3253</v>
      </c>
      <c r="C2860">
        <v>47201</v>
      </c>
      <c r="D2860" t="s">
        <v>519</v>
      </c>
      <c r="E2860" s="1">
        <v>42982</v>
      </c>
      <c r="G2860">
        <v>3.43</v>
      </c>
    </row>
    <row r="2861" spans="1:7" hidden="1" x14ac:dyDescent="0.25">
      <c r="A2861">
        <v>10300781</v>
      </c>
      <c r="B2861" t="s">
        <v>3254</v>
      </c>
      <c r="C2861">
        <v>62201</v>
      </c>
      <c r="D2861" t="s">
        <v>3186</v>
      </c>
      <c r="E2861" t="s">
        <v>283</v>
      </c>
      <c r="G2861">
        <v>3.53</v>
      </c>
    </row>
    <row r="2862" spans="1:7" hidden="1" x14ac:dyDescent="0.25">
      <c r="A2862">
        <v>10300786</v>
      </c>
      <c r="B2862" t="s">
        <v>3255</v>
      </c>
      <c r="C2862">
        <v>63201</v>
      </c>
      <c r="D2862" t="s">
        <v>143</v>
      </c>
      <c r="E2862" t="s">
        <v>293</v>
      </c>
      <c r="F2862">
        <v>3.07</v>
      </c>
    </row>
    <row r="2863" spans="1:7" hidden="1" x14ac:dyDescent="0.25">
      <c r="A2863">
        <v>10300800</v>
      </c>
      <c r="B2863" t="s">
        <v>3256</v>
      </c>
      <c r="C2863">
        <v>74201</v>
      </c>
      <c r="D2863" t="s">
        <v>102</v>
      </c>
      <c r="E2863" t="s">
        <v>959</v>
      </c>
    </row>
    <row r="2864" spans="1:7" hidden="1" x14ac:dyDescent="0.25">
      <c r="A2864">
        <v>10300801</v>
      </c>
      <c r="B2864" t="s">
        <v>3257</v>
      </c>
      <c r="C2864">
        <v>62201</v>
      </c>
      <c r="D2864" t="s">
        <v>3186</v>
      </c>
      <c r="E2864" t="s">
        <v>400</v>
      </c>
      <c r="F2864">
        <v>3.48</v>
      </c>
    </row>
    <row r="2865" spans="1:7" hidden="1" x14ac:dyDescent="0.25">
      <c r="A2865">
        <v>10300841</v>
      </c>
      <c r="B2865" t="s">
        <v>3258</v>
      </c>
      <c r="C2865">
        <v>63201</v>
      </c>
      <c r="D2865" t="s">
        <v>143</v>
      </c>
      <c r="E2865" t="s">
        <v>3198</v>
      </c>
      <c r="G2865">
        <v>3.77</v>
      </c>
    </row>
    <row r="2866" spans="1:7" hidden="1" x14ac:dyDescent="0.25">
      <c r="A2866">
        <v>10300848</v>
      </c>
      <c r="B2866" t="s">
        <v>3259</v>
      </c>
      <c r="C2866">
        <v>61201</v>
      </c>
      <c r="D2866" t="s">
        <v>26</v>
      </c>
      <c r="E2866" t="s">
        <v>648</v>
      </c>
    </row>
    <row r="2867" spans="1:7" hidden="1" x14ac:dyDescent="0.25">
      <c r="A2867">
        <v>10300851</v>
      </c>
      <c r="B2867" t="s">
        <v>3260</v>
      </c>
      <c r="C2867">
        <v>87203</v>
      </c>
      <c r="D2867" t="s">
        <v>4</v>
      </c>
      <c r="E2867" t="s">
        <v>1522</v>
      </c>
    </row>
    <row r="2868" spans="1:7" hidden="1" x14ac:dyDescent="0.25">
      <c r="A2868">
        <v>10300855</v>
      </c>
      <c r="B2868" t="s">
        <v>3261</v>
      </c>
      <c r="C2868">
        <v>74201</v>
      </c>
      <c r="D2868" t="s">
        <v>102</v>
      </c>
      <c r="E2868" t="s">
        <v>576</v>
      </c>
    </row>
    <row r="2869" spans="1:7" hidden="1" x14ac:dyDescent="0.25">
      <c r="A2869">
        <v>10300869</v>
      </c>
      <c r="B2869" t="s">
        <v>3262</v>
      </c>
      <c r="C2869">
        <v>63201</v>
      </c>
      <c r="D2869" t="s">
        <v>143</v>
      </c>
      <c r="E2869" t="s">
        <v>666</v>
      </c>
      <c r="F2869">
        <v>3.17</v>
      </c>
    </row>
    <row r="2870" spans="1:7" hidden="1" x14ac:dyDescent="0.25">
      <c r="A2870">
        <v>10300893</v>
      </c>
      <c r="B2870" t="s">
        <v>3263</v>
      </c>
      <c r="C2870">
        <v>89201</v>
      </c>
      <c r="D2870" t="s">
        <v>115</v>
      </c>
      <c r="E2870" t="s">
        <v>326</v>
      </c>
    </row>
    <row r="2871" spans="1:7" hidden="1" x14ac:dyDescent="0.25">
      <c r="A2871">
        <v>10300895</v>
      </c>
      <c r="B2871" t="s">
        <v>3264</v>
      </c>
      <c r="C2871">
        <v>45201</v>
      </c>
      <c r="D2871" t="s">
        <v>15</v>
      </c>
      <c r="E2871" t="s">
        <v>424</v>
      </c>
    </row>
    <row r="2872" spans="1:7" hidden="1" x14ac:dyDescent="0.25">
      <c r="A2872">
        <v>10300906</v>
      </c>
      <c r="B2872" t="s">
        <v>3265</v>
      </c>
      <c r="C2872">
        <v>45201</v>
      </c>
      <c r="D2872" t="s">
        <v>15</v>
      </c>
      <c r="E2872" t="s">
        <v>3266</v>
      </c>
    </row>
    <row r="2873" spans="1:7" hidden="1" x14ac:dyDescent="0.25">
      <c r="A2873">
        <v>10300917</v>
      </c>
      <c r="B2873" t="s">
        <v>3267</v>
      </c>
      <c r="C2873">
        <v>79202</v>
      </c>
      <c r="D2873" t="s">
        <v>108</v>
      </c>
      <c r="E2873" t="s">
        <v>3268</v>
      </c>
      <c r="F2873">
        <v>3.39</v>
      </c>
    </row>
    <row r="2874" spans="1:7" hidden="1" x14ac:dyDescent="0.25">
      <c r="A2874">
        <v>10300921</v>
      </c>
      <c r="B2874" t="s">
        <v>3269</v>
      </c>
      <c r="C2874">
        <v>62201</v>
      </c>
      <c r="D2874" t="s">
        <v>3186</v>
      </c>
      <c r="E2874" t="s">
        <v>400</v>
      </c>
    </row>
    <row r="2875" spans="1:7" hidden="1" x14ac:dyDescent="0.25">
      <c r="A2875">
        <v>10300922</v>
      </c>
      <c r="B2875" t="s">
        <v>3270</v>
      </c>
      <c r="C2875">
        <v>63201</v>
      </c>
      <c r="D2875" t="s">
        <v>143</v>
      </c>
      <c r="E2875" t="s">
        <v>3198</v>
      </c>
      <c r="G2875">
        <v>3.31</v>
      </c>
    </row>
    <row r="2876" spans="1:7" hidden="1" x14ac:dyDescent="0.25">
      <c r="A2876">
        <v>10300926</v>
      </c>
      <c r="B2876" t="s">
        <v>3271</v>
      </c>
      <c r="C2876">
        <v>63201</v>
      </c>
      <c r="D2876" t="s">
        <v>143</v>
      </c>
      <c r="E2876" t="s">
        <v>243</v>
      </c>
    </row>
    <row r="2877" spans="1:7" hidden="1" x14ac:dyDescent="0.25">
      <c r="A2877">
        <v>10300935</v>
      </c>
      <c r="B2877" t="s">
        <v>3272</v>
      </c>
      <c r="C2877">
        <v>63201</v>
      </c>
      <c r="D2877" t="s">
        <v>143</v>
      </c>
      <c r="E2877" t="s">
        <v>76</v>
      </c>
    </row>
    <row r="2878" spans="1:7" hidden="1" x14ac:dyDescent="0.25">
      <c r="A2878">
        <v>10300942</v>
      </c>
      <c r="B2878" t="s">
        <v>3273</v>
      </c>
      <c r="C2878">
        <v>61201</v>
      </c>
      <c r="D2878" t="s">
        <v>26</v>
      </c>
      <c r="E2878" t="s">
        <v>586</v>
      </c>
    </row>
    <row r="2879" spans="1:7" hidden="1" x14ac:dyDescent="0.25">
      <c r="A2879">
        <v>10300945</v>
      </c>
      <c r="B2879" t="s">
        <v>3274</v>
      </c>
      <c r="C2879">
        <v>61201</v>
      </c>
      <c r="D2879" t="s">
        <v>26</v>
      </c>
      <c r="E2879" t="s">
        <v>400</v>
      </c>
    </row>
    <row r="2880" spans="1:7" hidden="1" x14ac:dyDescent="0.25">
      <c r="A2880">
        <v>10300948</v>
      </c>
      <c r="B2880" t="s">
        <v>3275</v>
      </c>
      <c r="C2880">
        <v>62201</v>
      </c>
      <c r="D2880" t="s">
        <v>3186</v>
      </c>
      <c r="E2880" t="s">
        <v>689</v>
      </c>
    </row>
    <row r="2881" spans="1:7" hidden="1" x14ac:dyDescent="0.25">
      <c r="A2881">
        <v>10300960</v>
      </c>
      <c r="B2881" t="s">
        <v>3276</v>
      </c>
      <c r="C2881">
        <v>73201</v>
      </c>
      <c r="D2881" t="s">
        <v>95</v>
      </c>
      <c r="E2881" t="s">
        <v>2768</v>
      </c>
      <c r="F2881">
        <v>3.34</v>
      </c>
    </row>
    <row r="2882" spans="1:7" hidden="1" x14ac:dyDescent="0.25">
      <c r="A2882">
        <v>10300990</v>
      </c>
      <c r="B2882" t="s">
        <v>3277</v>
      </c>
      <c r="C2882">
        <v>89201</v>
      </c>
      <c r="D2882" t="s">
        <v>115</v>
      </c>
      <c r="E2882" t="s">
        <v>326</v>
      </c>
    </row>
    <row r="2883" spans="1:7" hidden="1" x14ac:dyDescent="0.25">
      <c r="A2883">
        <v>10300992</v>
      </c>
      <c r="B2883" t="s">
        <v>3278</v>
      </c>
      <c r="C2883">
        <v>73201</v>
      </c>
      <c r="D2883" t="s">
        <v>95</v>
      </c>
      <c r="E2883" t="s">
        <v>161</v>
      </c>
    </row>
    <row r="2884" spans="1:7" hidden="1" x14ac:dyDescent="0.25">
      <c r="A2884">
        <v>10300998</v>
      </c>
      <c r="B2884" t="s">
        <v>3279</v>
      </c>
      <c r="C2884">
        <v>89201</v>
      </c>
      <c r="D2884" t="s">
        <v>115</v>
      </c>
      <c r="E2884" t="s">
        <v>326</v>
      </c>
    </row>
    <row r="2885" spans="1:7" hidden="1" x14ac:dyDescent="0.25">
      <c r="A2885">
        <v>10301003</v>
      </c>
      <c r="B2885" t="s">
        <v>3280</v>
      </c>
      <c r="C2885">
        <v>83206</v>
      </c>
      <c r="D2885" t="s">
        <v>1064</v>
      </c>
      <c r="E2885" t="s">
        <v>3281</v>
      </c>
      <c r="G2885">
        <v>3.61</v>
      </c>
    </row>
    <row r="2886" spans="1:7" hidden="1" x14ac:dyDescent="0.25">
      <c r="A2886">
        <v>10301007</v>
      </c>
      <c r="B2886" t="s">
        <v>3282</v>
      </c>
      <c r="C2886">
        <v>83206</v>
      </c>
      <c r="D2886" t="s">
        <v>1064</v>
      </c>
      <c r="E2886" t="s">
        <v>76</v>
      </c>
    </row>
    <row r="2887" spans="1:7" hidden="1" x14ac:dyDescent="0.25">
      <c r="A2887">
        <v>10301019</v>
      </c>
      <c r="B2887" t="s">
        <v>3283</v>
      </c>
      <c r="C2887">
        <v>73201</v>
      </c>
      <c r="D2887" t="s">
        <v>95</v>
      </c>
      <c r="E2887" t="s">
        <v>161</v>
      </c>
    </row>
    <row r="2888" spans="1:7" hidden="1" x14ac:dyDescent="0.25">
      <c r="A2888">
        <v>10301028</v>
      </c>
      <c r="B2888" t="s">
        <v>3284</v>
      </c>
      <c r="C2888">
        <v>74201</v>
      </c>
      <c r="D2888" t="s">
        <v>102</v>
      </c>
      <c r="E2888" t="s">
        <v>76</v>
      </c>
    </row>
    <row r="2889" spans="1:7" hidden="1" x14ac:dyDescent="0.25">
      <c r="A2889">
        <v>10301065</v>
      </c>
      <c r="B2889" t="s">
        <v>3285</v>
      </c>
      <c r="C2889">
        <v>63201</v>
      </c>
      <c r="D2889" t="s">
        <v>143</v>
      </c>
      <c r="E2889" t="s">
        <v>76</v>
      </c>
    </row>
    <row r="2890" spans="1:7" hidden="1" x14ac:dyDescent="0.25">
      <c r="A2890">
        <v>10301069</v>
      </c>
      <c r="B2890" t="s">
        <v>3286</v>
      </c>
      <c r="C2890">
        <v>46201</v>
      </c>
      <c r="D2890" t="s">
        <v>1</v>
      </c>
      <c r="E2890" t="s">
        <v>120</v>
      </c>
    </row>
    <row r="2891" spans="1:7" hidden="1" x14ac:dyDescent="0.25">
      <c r="A2891">
        <v>10301076</v>
      </c>
      <c r="B2891" t="s">
        <v>3287</v>
      </c>
      <c r="C2891">
        <v>73201</v>
      </c>
      <c r="D2891" t="s">
        <v>95</v>
      </c>
      <c r="E2891" t="s">
        <v>3217</v>
      </c>
      <c r="G2891">
        <v>3.55</v>
      </c>
    </row>
    <row r="2892" spans="1:7" hidden="1" x14ac:dyDescent="0.25">
      <c r="A2892">
        <v>10301082</v>
      </c>
      <c r="B2892" t="s">
        <v>3288</v>
      </c>
      <c r="C2892">
        <v>62201</v>
      </c>
      <c r="D2892" t="s">
        <v>3186</v>
      </c>
      <c r="E2892" t="s">
        <v>666</v>
      </c>
      <c r="F2892">
        <v>3.25</v>
      </c>
    </row>
    <row r="2893" spans="1:7" hidden="1" x14ac:dyDescent="0.25">
      <c r="A2893">
        <v>10301094</v>
      </c>
      <c r="B2893" t="s">
        <v>3289</v>
      </c>
      <c r="C2893">
        <v>13201</v>
      </c>
      <c r="D2893" t="s">
        <v>3290</v>
      </c>
      <c r="E2893" t="s">
        <v>3291</v>
      </c>
      <c r="G2893">
        <v>3</v>
      </c>
    </row>
    <row r="2894" spans="1:7" hidden="1" x14ac:dyDescent="0.25">
      <c r="A2894">
        <v>10301117</v>
      </c>
      <c r="B2894" t="s">
        <v>3292</v>
      </c>
      <c r="C2894">
        <v>51201</v>
      </c>
      <c r="D2894" t="s">
        <v>502</v>
      </c>
      <c r="E2894" t="s">
        <v>3293</v>
      </c>
      <c r="G2894">
        <v>3.39</v>
      </c>
    </row>
    <row r="2895" spans="1:7" hidden="1" x14ac:dyDescent="0.25">
      <c r="A2895">
        <v>10301120</v>
      </c>
      <c r="B2895" t="s">
        <v>3294</v>
      </c>
      <c r="C2895">
        <v>61201</v>
      </c>
      <c r="D2895" t="s">
        <v>26</v>
      </c>
      <c r="E2895" t="s">
        <v>145</v>
      </c>
    </row>
    <row r="2896" spans="1:7" hidden="1" x14ac:dyDescent="0.25">
      <c r="A2896">
        <v>10301126</v>
      </c>
      <c r="B2896" t="s">
        <v>3295</v>
      </c>
      <c r="C2896">
        <v>63201</v>
      </c>
      <c r="D2896" t="s">
        <v>143</v>
      </c>
      <c r="E2896" t="s">
        <v>3181</v>
      </c>
      <c r="G2896">
        <v>2.81</v>
      </c>
    </row>
    <row r="2897" spans="1:7" hidden="1" x14ac:dyDescent="0.25">
      <c r="A2897">
        <v>10301136</v>
      </c>
      <c r="B2897" t="s">
        <v>3296</v>
      </c>
      <c r="C2897">
        <v>63201</v>
      </c>
      <c r="D2897" t="s">
        <v>143</v>
      </c>
      <c r="E2897" t="s">
        <v>76</v>
      </c>
    </row>
    <row r="2898" spans="1:7" hidden="1" x14ac:dyDescent="0.25">
      <c r="A2898">
        <v>10301155</v>
      </c>
      <c r="B2898" t="s">
        <v>3297</v>
      </c>
      <c r="C2898">
        <v>61201</v>
      </c>
      <c r="D2898" t="s">
        <v>26</v>
      </c>
      <c r="E2898" t="s">
        <v>400</v>
      </c>
    </row>
    <row r="2899" spans="1:7" hidden="1" x14ac:dyDescent="0.25">
      <c r="A2899">
        <v>10301173</v>
      </c>
      <c r="B2899" t="s">
        <v>3298</v>
      </c>
      <c r="C2899">
        <v>61201</v>
      </c>
      <c r="D2899" t="s">
        <v>26</v>
      </c>
      <c r="E2899" t="s">
        <v>248</v>
      </c>
    </row>
    <row r="2900" spans="1:7" hidden="1" x14ac:dyDescent="0.25">
      <c r="A2900">
        <v>10301201</v>
      </c>
      <c r="B2900" t="s">
        <v>3299</v>
      </c>
      <c r="C2900">
        <v>63201</v>
      </c>
      <c r="D2900" t="s">
        <v>143</v>
      </c>
      <c r="E2900" t="s">
        <v>161</v>
      </c>
    </row>
    <row r="2901" spans="1:7" hidden="1" x14ac:dyDescent="0.25">
      <c r="A2901">
        <v>10301202</v>
      </c>
      <c r="B2901" t="s">
        <v>3300</v>
      </c>
      <c r="C2901">
        <v>61201</v>
      </c>
      <c r="D2901" t="s">
        <v>26</v>
      </c>
      <c r="E2901" t="s">
        <v>1254</v>
      </c>
      <c r="F2901">
        <v>3.2</v>
      </c>
    </row>
    <row r="2902" spans="1:7" hidden="1" x14ac:dyDescent="0.25">
      <c r="A2902">
        <v>10301215</v>
      </c>
      <c r="B2902" t="s">
        <v>3301</v>
      </c>
      <c r="C2902">
        <v>63201</v>
      </c>
      <c r="D2902" t="s">
        <v>143</v>
      </c>
      <c r="E2902" t="s">
        <v>553</v>
      </c>
    </row>
    <row r="2903" spans="1:7" hidden="1" x14ac:dyDescent="0.25">
      <c r="A2903">
        <v>10301224</v>
      </c>
      <c r="B2903" t="s">
        <v>3302</v>
      </c>
      <c r="C2903">
        <v>61201</v>
      </c>
      <c r="D2903" t="s">
        <v>26</v>
      </c>
      <c r="E2903" t="s">
        <v>248</v>
      </c>
    </row>
    <row r="2904" spans="1:7" hidden="1" x14ac:dyDescent="0.25">
      <c r="A2904">
        <v>10301237</v>
      </c>
      <c r="B2904" t="s">
        <v>3303</v>
      </c>
      <c r="C2904">
        <v>62201</v>
      </c>
      <c r="D2904" t="s">
        <v>3186</v>
      </c>
      <c r="E2904" t="s">
        <v>1561</v>
      </c>
    </row>
    <row r="2905" spans="1:7" hidden="1" x14ac:dyDescent="0.25">
      <c r="A2905">
        <v>10301245</v>
      </c>
      <c r="B2905" t="s">
        <v>3304</v>
      </c>
      <c r="C2905">
        <v>74201</v>
      </c>
      <c r="D2905" t="s">
        <v>102</v>
      </c>
      <c r="E2905" t="s">
        <v>76</v>
      </c>
    </row>
    <row r="2906" spans="1:7" hidden="1" x14ac:dyDescent="0.25">
      <c r="A2906">
        <v>10301248</v>
      </c>
      <c r="B2906" t="s">
        <v>3305</v>
      </c>
      <c r="C2906">
        <v>89201</v>
      </c>
      <c r="D2906" t="s">
        <v>115</v>
      </c>
      <c r="E2906" t="s">
        <v>326</v>
      </c>
    </row>
    <row r="2907" spans="1:7" hidden="1" x14ac:dyDescent="0.25">
      <c r="A2907">
        <v>10301277</v>
      </c>
      <c r="B2907" t="s">
        <v>3306</v>
      </c>
      <c r="C2907">
        <v>79202</v>
      </c>
      <c r="D2907" t="s">
        <v>108</v>
      </c>
    </row>
    <row r="2908" spans="1:7" hidden="1" x14ac:dyDescent="0.25">
      <c r="A2908">
        <v>10301291</v>
      </c>
      <c r="B2908" t="s">
        <v>3307</v>
      </c>
      <c r="C2908">
        <v>63201</v>
      </c>
      <c r="D2908" t="s">
        <v>143</v>
      </c>
      <c r="E2908" t="s">
        <v>243</v>
      </c>
    </row>
    <row r="2909" spans="1:7" hidden="1" x14ac:dyDescent="0.25">
      <c r="A2909">
        <v>10301312</v>
      </c>
      <c r="B2909" t="s">
        <v>3308</v>
      </c>
      <c r="C2909">
        <v>84204</v>
      </c>
      <c r="D2909" t="s">
        <v>127</v>
      </c>
      <c r="E2909" s="1">
        <v>42122</v>
      </c>
    </row>
    <row r="2910" spans="1:7" hidden="1" x14ac:dyDescent="0.25">
      <c r="A2910">
        <v>10301320</v>
      </c>
      <c r="B2910" t="s">
        <v>3309</v>
      </c>
      <c r="C2910">
        <v>79202</v>
      </c>
      <c r="D2910" t="s">
        <v>108</v>
      </c>
      <c r="E2910" t="s">
        <v>271</v>
      </c>
    </row>
    <row r="2911" spans="1:7" hidden="1" x14ac:dyDescent="0.25">
      <c r="A2911">
        <v>10301322</v>
      </c>
      <c r="B2911" t="s">
        <v>3310</v>
      </c>
      <c r="C2911">
        <v>74201</v>
      </c>
      <c r="D2911" t="s">
        <v>102</v>
      </c>
      <c r="E2911" t="s">
        <v>3209</v>
      </c>
      <c r="G2911">
        <v>3.4</v>
      </c>
    </row>
    <row r="2912" spans="1:7" hidden="1" x14ac:dyDescent="0.25">
      <c r="A2912">
        <v>10301331</v>
      </c>
      <c r="B2912" t="s">
        <v>3311</v>
      </c>
      <c r="C2912">
        <v>61201</v>
      </c>
      <c r="D2912" t="s">
        <v>26</v>
      </c>
      <c r="E2912" t="s">
        <v>48</v>
      </c>
    </row>
    <row r="2913" spans="1:7" hidden="1" x14ac:dyDescent="0.25">
      <c r="A2913">
        <v>10301347</v>
      </c>
      <c r="B2913" t="s">
        <v>3312</v>
      </c>
      <c r="C2913">
        <v>61201</v>
      </c>
      <c r="D2913" t="s">
        <v>26</v>
      </c>
      <c r="E2913" t="s">
        <v>3313</v>
      </c>
      <c r="G2913">
        <v>3.45</v>
      </c>
    </row>
    <row r="2914" spans="1:7" hidden="1" x14ac:dyDescent="0.25">
      <c r="A2914">
        <v>10301349</v>
      </c>
      <c r="B2914" t="s">
        <v>3314</v>
      </c>
      <c r="C2914">
        <v>74201</v>
      </c>
      <c r="D2914" t="s">
        <v>102</v>
      </c>
      <c r="E2914" t="s">
        <v>576</v>
      </c>
    </row>
    <row r="2915" spans="1:7" hidden="1" x14ac:dyDescent="0.25">
      <c r="A2915">
        <v>10301368</v>
      </c>
      <c r="B2915" t="s">
        <v>3315</v>
      </c>
      <c r="C2915">
        <v>61201</v>
      </c>
      <c r="D2915" t="s">
        <v>26</v>
      </c>
      <c r="E2915" t="s">
        <v>145</v>
      </c>
    </row>
    <row r="2916" spans="1:7" hidden="1" x14ac:dyDescent="0.25">
      <c r="A2916">
        <v>10301369</v>
      </c>
      <c r="B2916" t="s">
        <v>3316</v>
      </c>
      <c r="C2916">
        <v>61201</v>
      </c>
      <c r="D2916" t="s">
        <v>26</v>
      </c>
      <c r="E2916" t="s">
        <v>529</v>
      </c>
    </row>
    <row r="2917" spans="1:7" hidden="1" x14ac:dyDescent="0.25">
      <c r="A2917">
        <v>10301376</v>
      </c>
      <c r="B2917" t="s">
        <v>3317</v>
      </c>
      <c r="C2917">
        <v>46201</v>
      </c>
      <c r="D2917" t="s">
        <v>1</v>
      </c>
      <c r="E2917" t="s">
        <v>3318</v>
      </c>
      <c r="F2917">
        <v>3.53</v>
      </c>
    </row>
    <row r="2918" spans="1:7" hidden="1" x14ac:dyDescent="0.25">
      <c r="A2918">
        <v>10301378</v>
      </c>
      <c r="B2918" t="s">
        <v>3319</v>
      </c>
      <c r="C2918">
        <v>61201</v>
      </c>
      <c r="D2918" t="s">
        <v>26</v>
      </c>
      <c r="E2918" t="s">
        <v>145</v>
      </c>
    </row>
    <row r="2919" spans="1:7" hidden="1" x14ac:dyDescent="0.25">
      <c r="A2919">
        <v>10301382</v>
      </c>
      <c r="B2919" t="s">
        <v>3320</v>
      </c>
      <c r="C2919">
        <v>74201</v>
      </c>
      <c r="D2919" t="s">
        <v>102</v>
      </c>
      <c r="E2919" t="s">
        <v>76</v>
      </c>
    </row>
    <row r="2920" spans="1:7" hidden="1" x14ac:dyDescent="0.25">
      <c r="A2920">
        <v>10301383</v>
      </c>
      <c r="B2920" t="s">
        <v>3321</v>
      </c>
      <c r="C2920">
        <v>74201</v>
      </c>
      <c r="D2920" t="s">
        <v>102</v>
      </c>
      <c r="E2920" t="s">
        <v>76</v>
      </c>
    </row>
    <row r="2921" spans="1:7" hidden="1" x14ac:dyDescent="0.25">
      <c r="A2921">
        <v>10301389</v>
      </c>
      <c r="B2921" t="s">
        <v>3322</v>
      </c>
      <c r="C2921">
        <v>61201</v>
      </c>
      <c r="D2921" t="s">
        <v>26</v>
      </c>
      <c r="E2921" t="s">
        <v>591</v>
      </c>
    </row>
    <row r="2922" spans="1:7" hidden="1" x14ac:dyDescent="0.25">
      <c r="A2922">
        <v>10301398</v>
      </c>
      <c r="B2922" t="s">
        <v>3323</v>
      </c>
      <c r="C2922">
        <v>61201</v>
      </c>
      <c r="D2922" t="s">
        <v>26</v>
      </c>
      <c r="E2922" t="s">
        <v>293</v>
      </c>
      <c r="F2922">
        <v>3.24</v>
      </c>
    </row>
    <row r="2923" spans="1:7" hidden="1" x14ac:dyDescent="0.25">
      <c r="A2923">
        <v>10301399</v>
      </c>
      <c r="B2923" t="s">
        <v>3324</v>
      </c>
      <c r="C2923">
        <v>46201</v>
      </c>
      <c r="D2923" t="s">
        <v>1</v>
      </c>
      <c r="E2923" t="s">
        <v>775</v>
      </c>
      <c r="F2923">
        <v>3.41</v>
      </c>
    </row>
    <row r="2924" spans="1:7" hidden="1" x14ac:dyDescent="0.25">
      <c r="A2924">
        <v>10301412</v>
      </c>
      <c r="B2924" t="s">
        <v>3325</v>
      </c>
      <c r="C2924">
        <v>47201</v>
      </c>
      <c r="D2924" t="s">
        <v>519</v>
      </c>
      <c r="E2924" t="s">
        <v>666</v>
      </c>
      <c r="F2924">
        <v>3.8</v>
      </c>
    </row>
    <row r="2925" spans="1:7" hidden="1" x14ac:dyDescent="0.25">
      <c r="A2925">
        <v>10301426</v>
      </c>
      <c r="B2925" t="s">
        <v>3326</v>
      </c>
      <c r="C2925">
        <v>74201</v>
      </c>
      <c r="D2925" t="s">
        <v>102</v>
      </c>
      <c r="E2925" t="s">
        <v>76</v>
      </c>
    </row>
    <row r="2926" spans="1:7" hidden="1" x14ac:dyDescent="0.25">
      <c r="A2926">
        <v>10301434</v>
      </c>
      <c r="B2926" t="s">
        <v>3327</v>
      </c>
      <c r="C2926">
        <v>63201</v>
      </c>
      <c r="D2926" t="s">
        <v>143</v>
      </c>
      <c r="E2926" t="s">
        <v>553</v>
      </c>
    </row>
    <row r="2927" spans="1:7" hidden="1" x14ac:dyDescent="0.25">
      <c r="A2927">
        <v>10301435</v>
      </c>
      <c r="B2927" t="s">
        <v>3328</v>
      </c>
      <c r="C2927">
        <v>63201</v>
      </c>
      <c r="D2927" t="s">
        <v>143</v>
      </c>
      <c r="E2927" t="s">
        <v>553</v>
      </c>
    </row>
    <row r="2928" spans="1:7" hidden="1" x14ac:dyDescent="0.25">
      <c r="A2928">
        <v>10301454</v>
      </c>
      <c r="B2928" t="s">
        <v>3329</v>
      </c>
      <c r="C2928">
        <v>74201</v>
      </c>
      <c r="D2928" t="s">
        <v>102</v>
      </c>
      <c r="E2928" t="s">
        <v>76</v>
      </c>
    </row>
    <row r="2929" spans="1:7" hidden="1" x14ac:dyDescent="0.25">
      <c r="A2929">
        <v>10301479</v>
      </c>
      <c r="B2929" t="s">
        <v>3330</v>
      </c>
      <c r="C2929">
        <v>61201</v>
      </c>
      <c r="D2929" t="s">
        <v>26</v>
      </c>
      <c r="E2929" t="s">
        <v>248</v>
      </c>
    </row>
    <row r="2930" spans="1:7" hidden="1" x14ac:dyDescent="0.25">
      <c r="A2930">
        <v>10301516</v>
      </c>
      <c r="B2930" t="s">
        <v>3331</v>
      </c>
      <c r="C2930">
        <v>74201</v>
      </c>
      <c r="D2930" t="s">
        <v>102</v>
      </c>
      <c r="E2930" s="1">
        <v>41884</v>
      </c>
    </row>
    <row r="2931" spans="1:7" hidden="1" x14ac:dyDescent="0.25">
      <c r="A2931">
        <v>10301531</v>
      </c>
      <c r="B2931" t="s">
        <v>3332</v>
      </c>
      <c r="C2931">
        <v>89201</v>
      </c>
      <c r="D2931" t="s">
        <v>115</v>
      </c>
      <c r="E2931" t="s">
        <v>3333</v>
      </c>
      <c r="G2931">
        <v>3</v>
      </c>
    </row>
    <row r="2932" spans="1:7" hidden="1" x14ac:dyDescent="0.25">
      <c r="A2932">
        <v>10301534</v>
      </c>
      <c r="B2932" t="s">
        <v>3334</v>
      </c>
      <c r="C2932">
        <v>62201</v>
      </c>
      <c r="D2932" t="s">
        <v>3186</v>
      </c>
      <c r="E2932" t="s">
        <v>1561</v>
      </c>
    </row>
    <row r="2933" spans="1:7" hidden="1" x14ac:dyDescent="0.25">
      <c r="A2933">
        <v>10301535</v>
      </c>
      <c r="B2933" t="s">
        <v>3335</v>
      </c>
      <c r="C2933">
        <v>63201</v>
      </c>
      <c r="D2933" t="s">
        <v>143</v>
      </c>
      <c r="E2933" t="s">
        <v>76</v>
      </c>
    </row>
    <row r="2934" spans="1:7" hidden="1" x14ac:dyDescent="0.25">
      <c r="A2934">
        <v>10301540</v>
      </c>
      <c r="B2934" t="s">
        <v>3336</v>
      </c>
      <c r="C2934">
        <v>74201</v>
      </c>
      <c r="D2934" t="s">
        <v>102</v>
      </c>
      <c r="E2934" t="s">
        <v>76</v>
      </c>
    </row>
    <row r="2935" spans="1:7" hidden="1" x14ac:dyDescent="0.25">
      <c r="A2935">
        <v>10301542</v>
      </c>
      <c r="B2935" t="s">
        <v>3337</v>
      </c>
      <c r="C2935">
        <v>13201</v>
      </c>
      <c r="D2935" t="s">
        <v>3290</v>
      </c>
      <c r="E2935" t="s">
        <v>3291</v>
      </c>
      <c r="G2935">
        <v>3</v>
      </c>
    </row>
    <row r="2936" spans="1:7" hidden="1" x14ac:dyDescent="0.25">
      <c r="A2936">
        <v>10301547</v>
      </c>
      <c r="B2936" t="s">
        <v>3338</v>
      </c>
      <c r="C2936">
        <v>73201</v>
      </c>
      <c r="D2936" t="s">
        <v>95</v>
      </c>
      <c r="E2936" t="s">
        <v>161</v>
      </c>
    </row>
    <row r="2937" spans="1:7" hidden="1" x14ac:dyDescent="0.25">
      <c r="A2937">
        <v>10301550</v>
      </c>
      <c r="B2937" t="s">
        <v>3339</v>
      </c>
      <c r="C2937">
        <v>45201</v>
      </c>
      <c r="D2937" t="s">
        <v>15</v>
      </c>
      <c r="E2937" t="s">
        <v>611</v>
      </c>
      <c r="F2937">
        <v>3.45</v>
      </c>
    </row>
    <row r="2938" spans="1:7" hidden="1" x14ac:dyDescent="0.25">
      <c r="A2938">
        <v>10301560</v>
      </c>
      <c r="B2938" t="s">
        <v>3340</v>
      </c>
      <c r="C2938">
        <v>61201</v>
      </c>
      <c r="D2938" t="s">
        <v>26</v>
      </c>
      <c r="E2938" t="s">
        <v>586</v>
      </c>
    </row>
    <row r="2939" spans="1:7" hidden="1" x14ac:dyDescent="0.25">
      <c r="A2939">
        <v>10301561</v>
      </c>
      <c r="B2939" t="s">
        <v>3341</v>
      </c>
      <c r="C2939">
        <v>61201</v>
      </c>
      <c r="D2939" t="s">
        <v>26</v>
      </c>
      <c r="E2939" t="s">
        <v>529</v>
      </c>
    </row>
    <row r="2940" spans="1:7" hidden="1" x14ac:dyDescent="0.25">
      <c r="A2940">
        <v>10301573</v>
      </c>
      <c r="B2940" t="s">
        <v>3342</v>
      </c>
      <c r="C2940">
        <v>46201</v>
      </c>
      <c r="D2940" t="s">
        <v>1</v>
      </c>
      <c r="E2940" t="s">
        <v>17</v>
      </c>
    </row>
    <row r="2941" spans="1:7" hidden="1" x14ac:dyDescent="0.25">
      <c r="A2941">
        <v>10301582</v>
      </c>
      <c r="B2941" t="s">
        <v>3343</v>
      </c>
      <c r="C2941">
        <v>79202</v>
      </c>
      <c r="D2941" t="s">
        <v>108</v>
      </c>
      <c r="E2941" t="s">
        <v>145</v>
      </c>
    </row>
    <row r="2942" spans="1:7" hidden="1" x14ac:dyDescent="0.25">
      <c r="A2942">
        <v>10301589</v>
      </c>
      <c r="B2942" t="s">
        <v>3344</v>
      </c>
      <c r="C2942">
        <v>62201</v>
      </c>
      <c r="D2942" t="s">
        <v>3186</v>
      </c>
      <c r="E2942" t="s">
        <v>2093</v>
      </c>
    </row>
    <row r="2943" spans="1:7" hidden="1" x14ac:dyDescent="0.25">
      <c r="A2943">
        <v>10301591</v>
      </c>
      <c r="B2943" t="s">
        <v>3345</v>
      </c>
      <c r="C2943">
        <v>61201</v>
      </c>
      <c r="D2943" t="s">
        <v>26</v>
      </c>
      <c r="E2943" t="s">
        <v>166</v>
      </c>
    </row>
    <row r="2944" spans="1:7" hidden="1" x14ac:dyDescent="0.25">
      <c r="A2944">
        <v>10301618</v>
      </c>
      <c r="B2944" t="s">
        <v>3346</v>
      </c>
      <c r="C2944">
        <v>63201</v>
      </c>
      <c r="D2944" t="s">
        <v>143</v>
      </c>
      <c r="E2944" t="s">
        <v>76</v>
      </c>
    </row>
    <row r="2945" spans="1:7" hidden="1" x14ac:dyDescent="0.25">
      <c r="A2945">
        <v>10301624</v>
      </c>
      <c r="B2945" t="s">
        <v>3347</v>
      </c>
      <c r="C2945">
        <v>51201</v>
      </c>
      <c r="D2945" t="s">
        <v>502</v>
      </c>
      <c r="E2945" t="s">
        <v>271</v>
      </c>
    </row>
    <row r="2946" spans="1:7" hidden="1" x14ac:dyDescent="0.25">
      <c r="A2946">
        <v>10301630</v>
      </c>
      <c r="B2946" t="s">
        <v>3348</v>
      </c>
      <c r="C2946">
        <v>74201</v>
      </c>
      <c r="D2946" t="s">
        <v>102</v>
      </c>
      <c r="E2946" t="s">
        <v>1252</v>
      </c>
      <c r="F2946">
        <v>3.41</v>
      </c>
    </row>
    <row r="2947" spans="1:7" hidden="1" x14ac:dyDescent="0.25">
      <c r="A2947">
        <v>10301636</v>
      </c>
      <c r="B2947" t="s">
        <v>3349</v>
      </c>
      <c r="C2947">
        <v>63201</v>
      </c>
      <c r="D2947" t="s">
        <v>143</v>
      </c>
      <c r="E2947" t="s">
        <v>243</v>
      </c>
    </row>
    <row r="2948" spans="1:7" hidden="1" x14ac:dyDescent="0.25">
      <c r="A2948">
        <v>10301659</v>
      </c>
      <c r="B2948" t="s">
        <v>3350</v>
      </c>
      <c r="C2948">
        <v>61201</v>
      </c>
      <c r="D2948" t="s">
        <v>26</v>
      </c>
      <c r="E2948" t="s">
        <v>267</v>
      </c>
      <c r="F2948">
        <v>3.66</v>
      </c>
    </row>
    <row r="2949" spans="1:7" hidden="1" x14ac:dyDescent="0.25">
      <c r="A2949">
        <v>10301697</v>
      </c>
      <c r="B2949" t="s">
        <v>3351</v>
      </c>
      <c r="C2949">
        <v>79202</v>
      </c>
      <c r="D2949" t="s">
        <v>108</v>
      </c>
      <c r="E2949" t="s">
        <v>76</v>
      </c>
    </row>
    <row r="2950" spans="1:7" hidden="1" x14ac:dyDescent="0.25">
      <c r="A2950">
        <v>10301700</v>
      </c>
      <c r="B2950" t="s">
        <v>3352</v>
      </c>
      <c r="C2950">
        <v>79202</v>
      </c>
      <c r="D2950" t="s">
        <v>108</v>
      </c>
      <c r="E2950" t="s">
        <v>1602</v>
      </c>
    </row>
    <row r="2951" spans="1:7" hidden="1" x14ac:dyDescent="0.25">
      <c r="A2951">
        <v>10301722</v>
      </c>
      <c r="B2951" t="s">
        <v>3353</v>
      </c>
      <c r="C2951">
        <v>86206</v>
      </c>
      <c r="D2951" t="s">
        <v>39</v>
      </c>
      <c r="E2951" t="s">
        <v>380</v>
      </c>
      <c r="F2951">
        <v>3.43</v>
      </c>
    </row>
    <row r="2952" spans="1:7" hidden="1" x14ac:dyDescent="0.25">
      <c r="A2952">
        <v>10301732</v>
      </c>
      <c r="B2952" t="s">
        <v>3354</v>
      </c>
      <c r="C2952">
        <v>74201</v>
      </c>
      <c r="D2952" t="s">
        <v>102</v>
      </c>
      <c r="E2952" t="s">
        <v>3355</v>
      </c>
      <c r="G2952">
        <v>3.47</v>
      </c>
    </row>
    <row r="2953" spans="1:7" hidden="1" x14ac:dyDescent="0.25">
      <c r="A2953">
        <v>10301738</v>
      </c>
      <c r="B2953" t="s">
        <v>3356</v>
      </c>
      <c r="C2953">
        <v>61201</v>
      </c>
      <c r="D2953" t="s">
        <v>26</v>
      </c>
      <c r="E2953" t="s">
        <v>586</v>
      </c>
    </row>
    <row r="2954" spans="1:7" hidden="1" x14ac:dyDescent="0.25">
      <c r="A2954">
        <v>10301740</v>
      </c>
      <c r="B2954" t="s">
        <v>3357</v>
      </c>
      <c r="C2954">
        <v>73201</v>
      </c>
      <c r="D2954" t="s">
        <v>95</v>
      </c>
      <c r="E2954" t="s">
        <v>161</v>
      </c>
    </row>
    <row r="2955" spans="1:7" hidden="1" x14ac:dyDescent="0.25">
      <c r="A2955">
        <v>10301743</v>
      </c>
      <c r="B2955" t="s">
        <v>3358</v>
      </c>
      <c r="C2955">
        <v>74201</v>
      </c>
      <c r="D2955" t="s">
        <v>102</v>
      </c>
      <c r="E2955" t="s">
        <v>1265</v>
      </c>
    </row>
    <row r="2956" spans="1:7" hidden="1" x14ac:dyDescent="0.25">
      <c r="A2956">
        <v>10301749</v>
      </c>
      <c r="B2956" t="s">
        <v>3359</v>
      </c>
      <c r="C2956">
        <v>73201</v>
      </c>
      <c r="D2956" t="s">
        <v>95</v>
      </c>
      <c r="E2956" t="s">
        <v>3217</v>
      </c>
      <c r="G2956">
        <v>3.54</v>
      </c>
    </row>
    <row r="2957" spans="1:7" hidden="1" x14ac:dyDescent="0.25">
      <c r="A2957">
        <v>10301753</v>
      </c>
      <c r="B2957" t="s">
        <v>3360</v>
      </c>
      <c r="C2957">
        <v>73201</v>
      </c>
      <c r="D2957" t="s">
        <v>95</v>
      </c>
      <c r="E2957" t="s">
        <v>611</v>
      </c>
      <c r="F2957">
        <v>3.52</v>
      </c>
    </row>
    <row r="2958" spans="1:7" hidden="1" x14ac:dyDescent="0.25">
      <c r="A2958">
        <v>10301754</v>
      </c>
      <c r="B2958" t="s">
        <v>3361</v>
      </c>
      <c r="C2958">
        <v>62201</v>
      </c>
      <c r="D2958" t="s">
        <v>3186</v>
      </c>
      <c r="E2958" t="s">
        <v>120</v>
      </c>
    </row>
    <row r="2959" spans="1:7" hidden="1" x14ac:dyDescent="0.25">
      <c r="A2959">
        <v>10301758</v>
      </c>
      <c r="B2959" t="s">
        <v>3362</v>
      </c>
      <c r="C2959">
        <v>63201</v>
      </c>
      <c r="D2959" t="s">
        <v>143</v>
      </c>
      <c r="E2959" t="s">
        <v>293</v>
      </c>
      <c r="F2959">
        <v>3.81</v>
      </c>
    </row>
    <row r="2960" spans="1:7" hidden="1" x14ac:dyDescent="0.25">
      <c r="A2960">
        <v>10301765</v>
      </c>
      <c r="B2960" t="s">
        <v>3363</v>
      </c>
      <c r="C2960">
        <v>62201</v>
      </c>
      <c r="D2960" t="s">
        <v>3186</v>
      </c>
      <c r="E2960" t="s">
        <v>400</v>
      </c>
    </row>
    <row r="2961" spans="1:7" hidden="1" x14ac:dyDescent="0.25">
      <c r="A2961">
        <v>10301774</v>
      </c>
      <c r="B2961" t="s">
        <v>3364</v>
      </c>
      <c r="C2961">
        <v>73201</v>
      </c>
      <c r="D2961" t="s">
        <v>95</v>
      </c>
      <c r="E2961" t="s">
        <v>611</v>
      </c>
      <c r="F2961">
        <v>3.55</v>
      </c>
    </row>
    <row r="2962" spans="1:7" hidden="1" x14ac:dyDescent="0.25">
      <c r="A2962">
        <v>10301779</v>
      </c>
      <c r="B2962" t="s">
        <v>3365</v>
      </c>
      <c r="C2962">
        <v>63201</v>
      </c>
      <c r="D2962" t="s">
        <v>143</v>
      </c>
      <c r="E2962" t="s">
        <v>76</v>
      </c>
    </row>
    <row r="2963" spans="1:7" hidden="1" x14ac:dyDescent="0.25">
      <c r="A2963">
        <v>10301781</v>
      </c>
      <c r="B2963" t="s">
        <v>3366</v>
      </c>
      <c r="C2963">
        <v>74201</v>
      </c>
      <c r="D2963" t="s">
        <v>102</v>
      </c>
      <c r="E2963" t="s">
        <v>2249</v>
      </c>
      <c r="F2963">
        <v>3.39</v>
      </c>
    </row>
    <row r="2964" spans="1:7" hidden="1" x14ac:dyDescent="0.25">
      <c r="A2964">
        <v>10301806</v>
      </c>
      <c r="B2964" t="s">
        <v>3367</v>
      </c>
      <c r="C2964">
        <v>13201</v>
      </c>
      <c r="D2964" t="s">
        <v>3290</v>
      </c>
      <c r="E2964" t="s">
        <v>3368</v>
      </c>
      <c r="G2964">
        <v>3.51</v>
      </c>
    </row>
    <row r="2965" spans="1:7" hidden="1" x14ac:dyDescent="0.25">
      <c r="A2965">
        <v>10301821</v>
      </c>
      <c r="B2965" t="s">
        <v>3369</v>
      </c>
      <c r="C2965">
        <v>61201</v>
      </c>
      <c r="D2965" t="s">
        <v>26</v>
      </c>
      <c r="E2965" t="s">
        <v>199</v>
      </c>
      <c r="G2965">
        <v>3.25</v>
      </c>
    </row>
    <row r="2966" spans="1:7" hidden="1" x14ac:dyDescent="0.25">
      <c r="A2966">
        <v>10301828</v>
      </c>
      <c r="B2966" t="s">
        <v>3370</v>
      </c>
      <c r="C2966">
        <v>47201</v>
      </c>
      <c r="D2966" t="s">
        <v>519</v>
      </c>
      <c r="E2966" t="s">
        <v>666</v>
      </c>
      <c r="F2966">
        <v>3.34</v>
      </c>
    </row>
    <row r="2967" spans="1:7" hidden="1" x14ac:dyDescent="0.25">
      <c r="A2967">
        <v>10301836</v>
      </c>
      <c r="B2967" t="s">
        <v>3371</v>
      </c>
      <c r="C2967">
        <v>63201</v>
      </c>
      <c r="D2967" t="s">
        <v>143</v>
      </c>
      <c r="E2967" t="s">
        <v>76</v>
      </c>
    </row>
    <row r="2968" spans="1:7" hidden="1" x14ac:dyDescent="0.25">
      <c r="A2968">
        <v>10301841</v>
      </c>
      <c r="B2968" t="s">
        <v>3372</v>
      </c>
      <c r="C2968">
        <v>45201</v>
      </c>
      <c r="D2968" t="s">
        <v>15</v>
      </c>
      <c r="E2968" t="s">
        <v>3373</v>
      </c>
      <c r="F2968">
        <v>3.44</v>
      </c>
    </row>
    <row r="2969" spans="1:7" hidden="1" x14ac:dyDescent="0.25">
      <c r="A2969">
        <v>10301845</v>
      </c>
      <c r="B2969" t="s">
        <v>3374</v>
      </c>
      <c r="C2969">
        <v>61201</v>
      </c>
      <c r="D2969" t="s">
        <v>26</v>
      </c>
      <c r="E2969" t="s">
        <v>3375</v>
      </c>
      <c r="G2969">
        <v>3.39</v>
      </c>
    </row>
    <row r="2970" spans="1:7" hidden="1" x14ac:dyDescent="0.25">
      <c r="A2970">
        <v>10301850</v>
      </c>
      <c r="B2970" t="s">
        <v>3376</v>
      </c>
      <c r="C2970">
        <v>61201</v>
      </c>
      <c r="D2970" t="s">
        <v>26</v>
      </c>
      <c r="E2970" t="s">
        <v>586</v>
      </c>
    </row>
    <row r="2971" spans="1:7" hidden="1" x14ac:dyDescent="0.25">
      <c r="A2971">
        <v>10301856</v>
      </c>
      <c r="B2971" t="s">
        <v>3377</v>
      </c>
      <c r="C2971">
        <v>45201</v>
      </c>
      <c r="D2971" t="s">
        <v>15</v>
      </c>
      <c r="E2971" t="s">
        <v>207</v>
      </c>
    </row>
    <row r="2972" spans="1:7" hidden="1" x14ac:dyDescent="0.25">
      <c r="A2972">
        <v>10301870</v>
      </c>
      <c r="B2972" t="s">
        <v>3378</v>
      </c>
      <c r="C2972">
        <v>74201</v>
      </c>
      <c r="D2972" t="s">
        <v>102</v>
      </c>
      <c r="E2972" t="s">
        <v>76</v>
      </c>
    </row>
    <row r="2973" spans="1:7" hidden="1" x14ac:dyDescent="0.25">
      <c r="A2973">
        <v>10301889</v>
      </c>
      <c r="B2973" t="s">
        <v>3379</v>
      </c>
      <c r="C2973">
        <v>74201</v>
      </c>
      <c r="D2973" t="s">
        <v>102</v>
      </c>
      <c r="E2973" t="s">
        <v>271</v>
      </c>
    </row>
    <row r="2974" spans="1:7" hidden="1" x14ac:dyDescent="0.25">
      <c r="A2974">
        <v>10301905</v>
      </c>
      <c r="B2974" t="s">
        <v>3380</v>
      </c>
      <c r="C2974">
        <v>63201</v>
      </c>
      <c r="D2974" t="s">
        <v>143</v>
      </c>
      <c r="E2974" t="s">
        <v>666</v>
      </c>
      <c r="F2974">
        <v>3.27</v>
      </c>
    </row>
    <row r="2975" spans="1:7" hidden="1" x14ac:dyDescent="0.25">
      <c r="A2975">
        <v>10301927</v>
      </c>
      <c r="B2975" t="s">
        <v>3381</v>
      </c>
      <c r="C2975">
        <v>74201</v>
      </c>
      <c r="D2975" t="s">
        <v>102</v>
      </c>
      <c r="E2975" t="s">
        <v>76</v>
      </c>
    </row>
    <row r="2976" spans="1:7" hidden="1" x14ac:dyDescent="0.25">
      <c r="A2976">
        <v>10301929</v>
      </c>
      <c r="B2976" t="s">
        <v>3382</v>
      </c>
      <c r="C2976">
        <v>63201</v>
      </c>
      <c r="D2976" t="s">
        <v>143</v>
      </c>
      <c r="E2976" t="s">
        <v>611</v>
      </c>
      <c r="F2976">
        <v>3.36</v>
      </c>
    </row>
    <row r="2977" spans="1:7" hidden="1" x14ac:dyDescent="0.25">
      <c r="A2977">
        <v>10301936</v>
      </c>
      <c r="B2977" t="s">
        <v>3383</v>
      </c>
      <c r="C2977">
        <v>73201</v>
      </c>
      <c r="D2977" t="s">
        <v>95</v>
      </c>
      <c r="E2977" t="s">
        <v>161</v>
      </c>
    </row>
    <row r="2978" spans="1:7" hidden="1" x14ac:dyDescent="0.25">
      <c r="A2978">
        <v>10301955</v>
      </c>
      <c r="B2978" t="s">
        <v>3384</v>
      </c>
      <c r="C2978">
        <v>74201</v>
      </c>
      <c r="D2978" t="s">
        <v>102</v>
      </c>
      <c r="E2978" t="s">
        <v>380</v>
      </c>
      <c r="F2978">
        <v>3.44</v>
      </c>
    </row>
    <row r="2979" spans="1:7" hidden="1" x14ac:dyDescent="0.25">
      <c r="A2979">
        <v>10301957</v>
      </c>
      <c r="B2979" t="s">
        <v>3385</v>
      </c>
      <c r="C2979">
        <v>63201</v>
      </c>
      <c r="D2979" t="s">
        <v>143</v>
      </c>
      <c r="E2979" t="s">
        <v>243</v>
      </c>
    </row>
    <row r="2980" spans="1:7" hidden="1" x14ac:dyDescent="0.25">
      <c r="A2980">
        <v>10301960</v>
      </c>
      <c r="B2980" t="s">
        <v>3386</v>
      </c>
      <c r="C2980">
        <v>83206</v>
      </c>
      <c r="D2980" t="s">
        <v>1064</v>
      </c>
      <c r="E2980" t="s">
        <v>1123</v>
      </c>
      <c r="F2980">
        <v>3.49</v>
      </c>
    </row>
    <row r="2981" spans="1:7" hidden="1" x14ac:dyDescent="0.25">
      <c r="A2981">
        <v>10301984</v>
      </c>
      <c r="B2981" t="s">
        <v>3387</v>
      </c>
      <c r="C2981">
        <v>63201</v>
      </c>
      <c r="D2981" t="s">
        <v>143</v>
      </c>
      <c r="E2981" t="s">
        <v>3181</v>
      </c>
      <c r="G2981">
        <v>3.38</v>
      </c>
    </row>
    <row r="2982" spans="1:7" hidden="1" x14ac:dyDescent="0.25">
      <c r="A2982">
        <v>10302005</v>
      </c>
      <c r="B2982" t="s">
        <v>3388</v>
      </c>
      <c r="C2982">
        <v>61201</v>
      </c>
      <c r="D2982" t="s">
        <v>26</v>
      </c>
      <c r="E2982" t="s">
        <v>3375</v>
      </c>
      <c r="G2982">
        <v>3.58</v>
      </c>
    </row>
    <row r="2983" spans="1:7" hidden="1" x14ac:dyDescent="0.25">
      <c r="A2983">
        <v>10302010</v>
      </c>
      <c r="B2983" t="s">
        <v>3389</v>
      </c>
      <c r="C2983">
        <v>74201</v>
      </c>
      <c r="D2983" t="s">
        <v>102</v>
      </c>
      <c r="E2983" t="s">
        <v>76</v>
      </c>
    </row>
    <row r="2984" spans="1:7" hidden="1" x14ac:dyDescent="0.25">
      <c r="A2984">
        <v>10302032</v>
      </c>
      <c r="B2984" t="s">
        <v>3390</v>
      </c>
      <c r="C2984">
        <v>46201</v>
      </c>
      <c r="D2984" t="s">
        <v>1</v>
      </c>
      <c r="E2984" t="s">
        <v>463</v>
      </c>
    </row>
    <row r="2985" spans="1:7" hidden="1" x14ac:dyDescent="0.25">
      <c r="A2985">
        <v>10302040</v>
      </c>
      <c r="B2985" t="s">
        <v>3391</v>
      </c>
      <c r="C2985">
        <v>46201</v>
      </c>
      <c r="D2985" t="s">
        <v>1</v>
      </c>
      <c r="E2985" t="s">
        <v>463</v>
      </c>
    </row>
    <row r="2986" spans="1:7" hidden="1" x14ac:dyDescent="0.25">
      <c r="A2986">
        <v>10302105</v>
      </c>
      <c r="B2986" t="s">
        <v>3392</v>
      </c>
      <c r="C2986">
        <v>61201</v>
      </c>
      <c r="D2986" t="s">
        <v>26</v>
      </c>
      <c r="E2986" t="s">
        <v>3393</v>
      </c>
      <c r="G2986">
        <v>3.35</v>
      </c>
    </row>
    <row r="2987" spans="1:7" hidden="1" x14ac:dyDescent="0.25">
      <c r="A2987">
        <v>10302111</v>
      </c>
      <c r="B2987" t="s">
        <v>3394</v>
      </c>
      <c r="C2987">
        <v>63201</v>
      </c>
      <c r="D2987" t="s">
        <v>143</v>
      </c>
      <c r="E2987" t="s">
        <v>380</v>
      </c>
      <c r="F2987">
        <v>3.44</v>
      </c>
    </row>
    <row r="2988" spans="1:7" hidden="1" x14ac:dyDescent="0.25">
      <c r="A2988">
        <v>10302115</v>
      </c>
      <c r="B2988" t="s">
        <v>3395</v>
      </c>
      <c r="C2988">
        <v>61201</v>
      </c>
      <c r="D2988" t="s">
        <v>26</v>
      </c>
      <c r="E2988" s="1">
        <v>41912</v>
      </c>
    </row>
    <row r="2989" spans="1:7" hidden="1" x14ac:dyDescent="0.25">
      <c r="A2989">
        <v>10302117</v>
      </c>
      <c r="B2989" t="s">
        <v>3396</v>
      </c>
      <c r="C2989">
        <v>61201</v>
      </c>
      <c r="D2989" t="s">
        <v>26</v>
      </c>
      <c r="E2989" t="s">
        <v>76</v>
      </c>
    </row>
    <row r="2990" spans="1:7" hidden="1" x14ac:dyDescent="0.25">
      <c r="A2990">
        <v>10302127</v>
      </c>
      <c r="B2990" t="s">
        <v>3397</v>
      </c>
      <c r="C2990">
        <v>61201</v>
      </c>
      <c r="D2990" t="s">
        <v>26</v>
      </c>
      <c r="E2990" t="s">
        <v>293</v>
      </c>
    </row>
    <row r="2991" spans="1:7" hidden="1" x14ac:dyDescent="0.25">
      <c r="A2991">
        <v>10302152</v>
      </c>
      <c r="B2991" t="s">
        <v>3398</v>
      </c>
      <c r="C2991">
        <v>79202</v>
      </c>
      <c r="D2991" t="s">
        <v>108</v>
      </c>
      <c r="E2991" t="s">
        <v>903</v>
      </c>
    </row>
    <row r="2992" spans="1:7" hidden="1" x14ac:dyDescent="0.25">
      <c r="A2992">
        <v>10302153</v>
      </c>
      <c r="B2992" t="s">
        <v>3399</v>
      </c>
      <c r="C2992">
        <v>63201</v>
      </c>
      <c r="D2992" t="s">
        <v>143</v>
      </c>
      <c r="E2992" t="s">
        <v>243</v>
      </c>
    </row>
    <row r="2993" spans="1:7" hidden="1" x14ac:dyDescent="0.25">
      <c r="A2993">
        <v>10302173</v>
      </c>
      <c r="B2993" t="s">
        <v>3400</v>
      </c>
      <c r="C2993">
        <v>86206</v>
      </c>
      <c r="D2993" t="s">
        <v>39</v>
      </c>
      <c r="E2993" s="1">
        <v>43560</v>
      </c>
      <c r="G2993">
        <v>3.56</v>
      </c>
    </row>
    <row r="2994" spans="1:7" hidden="1" x14ac:dyDescent="0.25">
      <c r="A2994">
        <v>10302179</v>
      </c>
      <c r="B2994" t="s">
        <v>3401</v>
      </c>
      <c r="C2994">
        <v>63201</v>
      </c>
      <c r="D2994" t="s">
        <v>143</v>
      </c>
      <c r="E2994" t="s">
        <v>243</v>
      </c>
    </row>
    <row r="2995" spans="1:7" hidden="1" x14ac:dyDescent="0.25">
      <c r="A2995">
        <v>10302183</v>
      </c>
      <c r="B2995" t="s">
        <v>3402</v>
      </c>
      <c r="C2995">
        <v>61201</v>
      </c>
      <c r="D2995" t="s">
        <v>26</v>
      </c>
      <c r="E2995" t="s">
        <v>1221</v>
      </c>
    </row>
    <row r="2996" spans="1:7" hidden="1" x14ac:dyDescent="0.25">
      <c r="A2996">
        <v>10302185</v>
      </c>
      <c r="B2996" t="s">
        <v>3403</v>
      </c>
      <c r="C2996">
        <v>63201</v>
      </c>
      <c r="D2996" t="s">
        <v>143</v>
      </c>
      <c r="E2996" t="s">
        <v>76</v>
      </c>
    </row>
    <row r="2997" spans="1:7" hidden="1" x14ac:dyDescent="0.25">
      <c r="A2997">
        <v>10302201</v>
      </c>
      <c r="B2997" t="s">
        <v>3404</v>
      </c>
      <c r="C2997">
        <v>61201</v>
      </c>
      <c r="D2997" t="s">
        <v>26</v>
      </c>
      <c r="E2997" t="s">
        <v>3375</v>
      </c>
      <c r="G2997">
        <v>3.3</v>
      </c>
    </row>
    <row r="2998" spans="1:7" hidden="1" x14ac:dyDescent="0.25">
      <c r="A2998">
        <v>10302202</v>
      </c>
      <c r="B2998" t="s">
        <v>3405</v>
      </c>
      <c r="C2998">
        <v>83207</v>
      </c>
      <c r="D2998" t="s">
        <v>179</v>
      </c>
      <c r="E2998" t="s">
        <v>1123</v>
      </c>
      <c r="F2998">
        <v>2.96</v>
      </c>
    </row>
    <row r="2999" spans="1:7" hidden="1" x14ac:dyDescent="0.25">
      <c r="A2999">
        <v>10302238</v>
      </c>
      <c r="B2999" t="s">
        <v>3406</v>
      </c>
      <c r="C2999">
        <v>79202</v>
      </c>
      <c r="D2999" t="s">
        <v>108</v>
      </c>
      <c r="E2999" t="s">
        <v>5</v>
      </c>
    </row>
    <row r="3000" spans="1:7" hidden="1" x14ac:dyDescent="0.25">
      <c r="A3000">
        <v>10302247</v>
      </c>
      <c r="B3000" t="s">
        <v>3407</v>
      </c>
      <c r="C3000">
        <v>74201</v>
      </c>
      <c r="D3000" t="s">
        <v>102</v>
      </c>
      <c r="E3000" t="s">
        <v>76</v>
      </c>
    </row>
    <row r="3001" spans="1:7" hidden="1" x14ac:dyDescent="0.25">
      <c r="A3001">
        <v>10302262</v>
      </c>
      <c r="B3001" t="s">
        <v>3408</v>
      </c>
      <c r="C3001">
        <v>83206</v>
      </c>
      <c r="D3001" t="s">
        <v>1064</v>
      </c>
      <c r="E3001" t="s">
        <v>326</v>
      </c>
    </row>
    <row r="3002" spans="1:7" hidden="1" x14ac:dyDescent="0.25">
      <c r="A3002">
        <v>10302264</v>
      </c>
      <c r="B3002" t="s">
        <v>3409</v>
      </c>
      <c r="C3002">
        <v>74201</v>
      </c>
      <c r="D3002" t="s">
        <v>102</v>
      </c>
      <c r="E3002" t="s">
        <v>76</v>
      </c>
    </row>
    <row r="3003" spans="1:7" hidden="1" x14ac:dyDescent="0.25">
      <c r="A3003">
        <v>10302282</v>
      </c>
      <c r="B3003" t="s">
        <v>3410</v>
      </c>
      <c r="C3003">
        <v>74201</v>
      </c>
      <c r="D3003" t="s">
        <v>102</v>
      </c>
      <c r="E3003" t="s">
        <v>3411</v>
      </c>
      <c r="G3003">
        <v>3.39</v>
      </c>
    </row>
    <row r="3004" spans="1:7" hidden="1" x14ac:dyDescent="0.25">
      <c r="A3004">
        <v>10302304</v>
      </c>
      <c r="B3004" t="s">
        <v>3412</v>
      </c>
      <c r="C3004">
        <v>61201</v>
      </c>
      <c r="D3004" t="s">
        <v>26</v>
      </c>
      <c r="E3004" t="s">
        <v>52</v>
      </c>
      <c r="G3004">
        <v>3.36</v>
      </c>
    </row>
    <row r="3005" spans="1:7" hidden="1" x14ac:dyDescent="0.25">
      <c r="A3005">
        <v>10302334</v>
      </c>
      <c r="B3005" t="s">
        <v>3413</v>
      </c>
      <c r="C3005">
        <v>61201</v>
      </c>
      <c r="D3005" t="s">
        <v>26</v>
      </c>
      <c r="E3005" t="s">
        <v>3414</v>
      </c>
    </row>
    <row r="3006" spans="1:7" hidden="1" x14ac:dyDescent="0.25">
      <c r="A3006">
        <v>10302344</v>
      </c>
      <c r="B3006" t="s">
        <v>3415</v>
      </c>
      <c r="C3006">
        <v>63201</v>
      </c>
      <c r="D3006" t="s">
        <v>143</v>
      </c>
      <c r="E3006" t="s">
        <v>3416</v>
      </c>
      <c r="G3006">
        <v>3.47</v>
      </c>
    </row>
    <row r="3007" spans="1:7" hidden="1" x14ac:dyDescent="0.25">
      <c r="A3007">
        <v>10302345</v>
      </c>
      <c r="B3007" t="s">
        <v>3417</v>
      </c>
      <c r="C3007">
        <v>61201</v>
      </c>
      <c r="D3007" t="s">
        <v>26</v>
      </c>
      <c r="E3007" t="s">
        <v>529</v>
      </c>
    </row>
    <row r="3008" spans="1:7" hidden="1" x14ac:dyDescent="0.25">
      <c r="A3008">
        <v>10302369</v>
      </c>
      <c r="B3008" t="s">
        <v>3418</v>
      </c>
      <c r="C3008">
        <v>45201</v>
      </c>
      <c r="D3008" t="s">
        <v>15</v>
      </c>
      <c r="E3008" t="s">
        <v>3373</v>
      </c>
      <c r="F3008">
        <v>3.43</v>
      </c>
    </row>
    <row r="3009" spans="1:7" hidden="1" x14ac:dyDescent="0.25">
      <c r="A3009">
        <v>10302371</v>
      </c>
      <c r="B3009" t="s">
        <v>3419</v>
      </c>
      <c r="C3009">
        <v>63201</v>
      </c>
      <c r="D3009" t="s">
        <v>143</v>
      </c>
      <c r="E3009" t="s">
        <v>293</v>
      </c>
      <c r="F3009">
        <v>3.42</v>
      </c>
    </row>
    <row r="3010" spans="1:7" hidden="1" x14ac:dyDescent="0.25">
      <c r="A3010">
        <v>10302412</v>
      </c>
      <c r="B3010" t="s">
        <v>3420</v>
      </c>
      <c r="C3010">
        <v>74201</v>
      </c>
      <c r="D3010" t="s">
        <v>102</v>
      </c>
      <c r="E3010" t="s">
        <v>76</v>
      </c>
    </row>
    <row r="3011" spans="1:7" hidden="1" x14ac:dyDescent="0.25">
      <c r="A3011">
        <v>10302430</v>
      </c>
      <c r="B3011" t="s">
        <v>3421</v>
      </c>
      <c r="C3011">
        <v>85202</v>
      </c>
      <c r="D3011" t="s">
        <v>206</v>
      </c>
      <c r="E3011" t="s">
        <v>380</v>
      </c>
      <c r="F3011">
        <v>3.42</v>
      </c>
    </row>
    <row r="3012" spans="1:7" hidden="1" x14ac:dyDescent="0.25">
      <c r="A3012">
        <v>10302457</v>
      </c>
      <c r="B3012" t="s">
        <v>3422</v>
      </c>
      <c r="C3012">
        <v>63201</v>
      </c>
      <c r="D3012" t="s">
        <v>143</v>
      </c>
      <c r="E3012" t="s">
        <v>76</v>
      </c>
    </row>
    <row r="3013" spans="1:7" hidden="1" x14ac:dyDescent="0.25">
      <c r="A3013">
        <v>10302464</v>
      </c>
      <c r="B3013" t="s">
        <v>3423</v>
      </c>
      <c r="C3013">
        <v>61201</v>
      </c>
      <c r="D3013" t="s">
        <v>26</v>
      </c>
      <c r="E3013" t="s">
        <v>351</v>
      </c>
    </row>
    <row r="3014" spans="1:7" hidden="1" x14ac:dyDescent="0.25">
      <c r="A3014">
        <v>10302468</v>
      </c>
      <c r="B3014" t="s">
        <v>3424</v>
      </c>
      <c r="C3014">
        <v>63201</v>
      </c>
      <c r="D3014" t="s">
        <v>143</v>
      </c>
      <c r="E3014" t="s">
        <v>666</v>
      </c>
      <c r="F3014">
        <v>3.31</v>
      </c>
    </row>
    <row r="3015" spans="1:7" hidden="1" x14ac:dyDescent="0.25">
      <c r="A3015">
        <v>10302470</v>
      </c>
      <c r="B3015" t="s">
        <v>3425</v>
      </c>
      <c r="C3015">
        <v>61201</v>
      </c>
      <c r="D3015" t="s">
        <v>26</v>
      </c>
      <c r="E3015" t="s">
        <v>3375</v>
      </c>
      <c r="G3015">
        <v>3.2</v>
      </c>
    </row>
    <row r="3016" spans="1:7" hidden="1" x14ac:dyDescent="0.25">
      <c r="A3016">
        <v>10302474</v>
      </c>
      <c r="B3016" t="s">
        <v>3426</v>
      </c>
      <c r="C3016">
        <v>79202</v>
      </c>
      <c r="D3016" t="s">
        <v>108</v>
      </c>
      <c r="E3016" s="1">
        <v>42983</v>
      </c>
      <c r="G3016">
        <v>3.37</v>
      </c>
    </row>
    <row r="3017" spans="1:7" hidden="1" x14ac:dyDescent="0.25">
      <c r="A3017">
        <v>10302480</v>
      </c>
      <c r="B3017" t="s">
        <v>3427</v>
      </c>
      <c r="C3017">
        <v>63201</v>
      </c>
      <c r="D3017" t="s">
        <v>143</v>
      </c>
      <c r="E3017" t="s">
        <v>3416</v>
      </c>
      <c r="G3017">
        <v>3.09</v>
      </c>
    </row>
    <row r="3018" spans="1:7" hidden="1" x14ac:dyDescent="0.25">
      <c r="A3018">
        <v>10302486</v>
      </c>
      <c r="B3018" t="s">
        <v>3428</v>
      </c>
      <c r="C3018">
        <v>62201</v>
      </c>
      <c r="D3018" t="s">
        <v>3186</v>
      </c>
      <c r="E3018" t="s">
        <v>2574</v>
      </c>
    </row>
    <row r="3019" spans="1:7" hidden="1" x14ac:dyDescent="0.25">
      <c r="A3019">
        <v>10302505</v>
      </c>
      <c r="B3019" t="s">
        <v>3429</v>
      </c>
      <c r="C3019">
        <v>61201</v>
      </c>
      <c r="D3019" t="s">
        <v>26</v>
      </c>
      <c r="E3019" t="s">
        <v>3198</v>
      </c>
      <c r="G3019">
        <v>3.48</v>
      </c>
    </row>
    <row r="3020" spans="1:7" hidden="1" x14ac:dyDescent="0.25">
      <c r="A3020">
        <v>10302507</v>
      </c>
      <c r="B3020" t="s">
        <v>3430</v>
      </c>
      <c r="C3020">
        <v>63201</v>
      </c>
      <c r="D3020" t="s">
        <v>143</v>
      </c>
      <c r="E3020" t="s">
        <v>400</v>
      </c>
    </row>
    <row r="3021" spans="1:7" hidden="1" x14ac:dyDescent="0.25">
      <c r="A3021">
        <v>10302529</v>
      </c>
      <c r="B3021" t="s">
        <v>3431</v>
      </c>
      <c r="C3021">
        <v>74201</v>
      </c>
      <c r="D3021" t="s">
        <v>102</v>
      </c>
      <c r="E3021" t="s">
        <v>76</v>
      </c>
    </row>
    <row r="3022" spans="1:7" hidden="1" x14ac:dyDescent="0.25">
      <c r="A3022">
        <v>10302533</v>
      </c>
      <c r="B3022" t="s">
        <v>3432</v>
      </c>
      <c r="C3022">
        <v>61201</v>
      </c>
      <c r="D3022" t="s">
        <v>26</v>
      </c>
      <c r="E3022" t="s">
        <v>87</v>
      </c>
    </row>
    <row r="3023" spans="1:7" hidden="1" x14ac:dyDescent="0.25">
      <c r="A3023">
        <v>10302543</v>
      </c>
      <c r="B3023" t="s">
        <v>3433</v>
      </c>
      <c r="C3023">
        <v>61201</v>
      </c>
      <c r="D3023" t="s">
        <v>26</v>
      </c>
      <c r="E3023" t="s">
        <v>525</v>
      </c>
    </row>
    <row r="3024" spans="1:7" hidden="1" x14ac:dyDescent="0.25">
      <c r="A3024">
        <v>10302547</v>
      </c>
      <c r="B3024" t="s">
        <v>3434</v>
      </c>
      <c r="C3024">
        <v>61201</v>
      </c>
      <c r="D3024" t="s">
        <v>26</v>
      </c>
      <c r="E3024" t="s">
        <v>3198</v>
      </c>
      <c r="G3024">
        <v>3.42</v>
      </c>
    </row>
    <row r="3025" spans="1:7" hidden="1" x14ac:dyDescent="0.25">
      <c r="A3025">
        <v>10302558</v>
      </c>
      <c r="B3025" t="s">
        <v>3435</v>
      </c>
      <c r="C3025">
        <v>73201</v>
      </c>
      <c r="D3025" t="s">
        <v>95</v>
      </c>
      <c r="E3025" t="s">
        <v>1302</v>
      </c>
      <c r="F3025">
        <v>3.47</v>
      </c>
    </row>
    <row r="3026" spans="1:7" hidden="1" x14ac:dyDescent="0.25">
      <c r="A3026">
        <v>10302559</v>
      </c>
      <c r="B3026" t="s">
        <v>3436</v>
      </c>
      <c r="C3026">
        <v>61201</v>
      </c>
      <c r="D3026" t="s">
        <v>26</v>
      </c>
      <c r="E3026" t="s">
        <v>400</v>
      </c>
    </row>
    <row r="3027" spans="1:7" hidden="1" x14ac:dyDescent="0.25">
      <c r="A3027">
        <v>10302563</v>
      </c>
      <c r="B3027" t="s">
        <v>3437</v>
      </c>
      <c r="C3027">
        <v>74201</v>
      </c>
      <c r="D3027" t="s">
        <v>102</v>
      </c>
      <c r="E3027" t="s">
        <v>3198</v>
      </c>
      <c r="G3027">
        <v>3.28</v>
      </c>
    </row>
    <row r="3028" spans="1:7" hidden="1" x14ac:dyDescent="0.25">
      <c r="A3028">
        <v>10302565</v>
      </c>
      <c r="B3028" t="s">
        <v>3438</v>
      </c>
      <c r="C3028">
        <v>61201</v>
      </c>
      <c r="D3028" t="s">
        <v>26</v>
      </c>
      <c r="E3028" t="s">
        <v>3439</v>
      </c>
      <c r="F3028">
        <v>3.29</v>
      </c>
    </row>
    <row r="3029" spans="1:7" hidden="1" x14ac:dyDescent="0.25">
      <c r="A3029">
        <v>10302589</v>
      </c>
      <c r="B3029" t="s">
        <v>3440</v>
      </c>
      <c r="C3029">
        <v>73201</v>
      </c>
      <c r="D3029" t="s">
        <v>95</v>
      </c>
      <c r="E3029" t="s">
        <v>161</v>
      </c>
    </row>
    <row r="3030" spans="1:7" hidden="1" x14ac:dyDescent="0.25">
      <c r="A3030">
        <v>10302598</v>
      </c>
      <c r="B3030" t="s">
        <v>3441</v>
      </c>
      <c r="C3030">
        <v>61201</v>
      </c>
      <c r="D3030" t="s">
        <v>26</v>
      </c>
      <c r="E3030" t="s">
        <v>1522</v>
      </c>
      <c r="F3030">
        <v>3.36</v>
      </c>
    </row>
    <row r="3031" spans="1:7" hidden="1" x14ac:dyDescent="0.25">
      <c r="A3031">
        <v>10302605</v>
      </c>
      <c r="B3031" t="s">
        <v>3442</v>
      </c>
      <c r="C3031">
        <v>63201</v>
      </c>
      <c r="D3031" t="s">
        <v>143</v>
      </c>
      <c r="E3031" t="s">
        <v>666</v>
      </c>
      <c r="F3031">
        <v>3.21</v>
      </c>
    </row>
    <row r="3032" spans="1:7" hidden="1" x14ac:dyDescent="0.25">
      <c r="A3032">
        <v>10302607</v>
      </c>
      <c r="B3032" t="s">
        <v>3443</v>
      </c>
      <c r="C3032">
        <v>63201</v>
      </c>
      <c r="D3032" t="s">
        <v>143</v>
      </c>
      <c r="E3032" t="s">
        <v>243</v>
      </c>
    </row>
    <row r="3033" spans="1:7" hidden="1" x14ac:dyDescent="0.25">
      <c r="A3033">
        <v>10302619</v>
      </c>
      <c r="B3033" t="s">
        <v>3444</v>
      </c>
      <c r="C3033">
        <v>83206</v>
      </c>
      <c r="D3033" t="s">
        <v>1064</v>
      </c>
      <c r="E3033" t="s">
        <v>188</v>
      </c>
    </row>
    <row r="3034" spans="1:7" hidden="1" x14ac:dyDescent="0.25">
      <c r="A3034">
        <v>10302683</v>
      </c>
      <c r="B3034" t="s">
        <v>3445</v>
      </c>
      <c r="C3034">
        <v>86206</v>
      </c>
      <c r="D3034" t="s">
        <v>39</v>
      </c>
      <c r="E3034" t="s">
        <v>113</v>
      </c>
      <c r="G3034">
        <v>3.47</v>
      </c>
    </row>
    <row r="3035" spans="1:7" hidden="1" x14ac:dyDescent="0.25">
      <c r="A3035">
        <v>10302686</v>
      </c>
      <c r="B3035" t="s">
        <v>3446</v>
      </c>
      <c r="C3035">
        <v>61201</v>
      </c>
      <c r="D3035" t="s">
        <v>26</v>
      </c>
      <c r="E3035" t="s">
        <v>290</v>
      </c>
      <c r="F3035">
        <v>3.26</v>
      </c>
    </row>
    <row r="3036" spans="1:7" hidden="1" x14ac:dyDescent="0.25">
      <c r="A3036">
        <v>10302689</v>
      </c>
      <c r="B3036" t="s">
        <v>3447</v>
      </c>
      <c r="C3036">
        <v>79202</v>
      </c>
      <c r="D3036" t="s">
        <v>108</v>
      </c>
      <c r="E3036" t="s">
        <v>120</v>
      </c>
    </row>
    <row r="3037" spans="1:7" hidden="1" x14ac:dyDescent="0.25">
      <c r="A3037">
        <v>10302723</v>
      </c>
      <c r="B3037" t="s">
        <v>3448</v>
      </c>
      <c r="C3037">
        <v>74201</v>
      </c>
      <c r="D3037" t="s">
        <v>102</v>
      </c>
      <c r="E3037" t="s">
        <v>76</v>
      </c>
    </row>
    <row r="3038" spans="1:7" hidden="1" x14ac:dyDescent="0.25">
      <c r="A3038">
        <v>10302727</v>
      </c>
      <c r="B3038" t="s">
        <v>3449</v>
      </c>
      <c r="C3038">
        <v>61201</v>
      </c>
      <c r="D3038" t="s">
        <v>26</v>
      </c>
      <c r="E3038" t="s">
        <v>145</v>
      </c>
    </row>
    <row r="3039" spans="1:7" hidden="1" x14ac:dyDescent="0.25">
      <c r="A3039">
        <v>10302739</v>
      </c>
      <c r="B3039" t="s">
        <v>3450</v>
      </c>
      <c r="C3039">
        <v>61201</v>
      </c>
      <c r="D3039" t="s">
        <v>26</v>
      </c>
      <c r="E3039" t="s">
        <v>1097</v>
      </c>
    </row>
    <row r="3040" spans="1:7" hidden="1" x14ac:dyDescent="0.25">
      <c r="A3040">
        <v>10302746</v>
      </c>
      <c r="B3040" t="s">
        <v>3451</v>
      </c>
      <c r="C3040">
        <v>79202</v>
      </c>
      <c r="D3040" t="s">
        <v>108</v>
      </c>
      <c r="E3040" t="s">
        <v>120</v>
      </c>
    </row>
    <row r="3041" spans="1:7" hidden="1" x14ac:dyDescent="0.25">
      <c r="A3041">
        <v>10302750</v>
      </c>
      <c r="B3041" t="s">
        <v>3452</v>
      </c>
      <c r="C3041">
        <v>74201</v>
      </c>
      <c r="D3041" t="s">
        <v>102</v>
      </c>
      <c r="E3041" t="s">
        <v>959</v>
      </c>
    </row>
    <row r="3042" spans="1:7" hidden="1" x14ac:dyDescent="0.25">
      <c r="A3042">
        <v>10302764</v>
      </c>
      <c r="B3042" t="s">
        <v>3453</v>
      </c>
      <c r="C3042">
        <v>79202</v>
      </c>
      <c r="D3042" t="s">
        <v>108</v>
      </c>
      <c r="E3042" s="1">
        <v>42983</v>
      </c>
      <c r="G3042">
        <v>3.34</v>
      </c>
    </row>
    <row r="3043" spans="1:7" hidden="1" x14ac:dyDescent="0.25">
      <c r="A3043">
        <v>10302778</v>
      </c>
      <c r="B3043" t="s">
        <v>3454</v>
      </c>
      <c r="C3043">
        <v>61201</v>
      </c>
      <c r="D3043" t="s">
        <v>26</v>
      </c>
      <c r="E3043" t="s">
        <v>1221</v>
      </c>
    </row>
    <row r="3044" spans="1:7" hidden="1" x14ac:dyDescent="0.25">
      <c r="A3044">
        <v>10302802</v>
      </c>
      <c r="B3044" t="s">
        <v>3455</v>
      </c>
      <c r="C3044">
        <v>62201</v>
      </c>
      <c r="D3044" t="s">
        <v>3186</v>
      </c>
      <c r="E3044" t="s">
        <v>689</v>
      </c>
    </row>
    <row r="3045" spans="1:7" hidden="1" x14ac:dyDescent="0.25">
      <c r="A3045">
        <v>10302827</v>
      </c>
      <c r="B3045" t="s">
        <v>3456</v>
      </c>
      <c r="C3045">
        <v>73201</v>
      </c>
      <c r="D3045" t="s">
        <v>95</v>
      </c>
      <c r="E3045" t="s">
        <v>611</v>
      </c>
      <c r="F3045">
        <v>3.41</v>
      </c>
    </row>
    <row r="3046" spans="1:7" hidden="1" x14ac:dyDescent="0.25">
      <c r="A3046">
        <v>10302839</v>
      </c>
      <c r="B3046" t="s">
        <v>3457</v>
      </c>
      <c r="C3046">
        <v>63201</v>
      </c>
      <c r="D3046" t="s">
        <v>143</v>
      </c>
      <c r="E3046" t="s">
        <v>3416</v>
      </c>
      <c r="G3046">
        <v>3</v>
      </c>
    </row>
    <row r="3047" spans="1:7" hidden="1" x14ac:dyDescent="0.25">
      <c r="A3047">
        <v>10302866</v>
      </c>
      <c r="B3047" t="s">
        <v>3458</v>
      </c>
      <c r="C3047">
        <v>63201</v>
      </c>
      <c r="D3047" t="s">
        <v>143</v>
      </c>
      <c r="E3047" t="s">
        <v>1254</v>
      </c>
      <c r="F3047">
        <v>3.4</v>
      </c>
    </row>
    <row r="3048" spans="1:7" hidden="1" x14ac:dyDescent="0.25">
      <c r="A3048">
        <v>10302867</v>
      </c>
      <c r="B3048" t="s">
        <v>3459</v>
      </c>
      <c r="C3048">
        <v>63201</v>
      </c>
      <c r="D3048" t="s">
        <v>143</v>
      </c>
      <c r="E3048" t="s">
        <v>3198</v>
      </c>
      <c r="G3048">
        <v>3.11</v>
      </c>
    </row>
    <row r="3049" spans="1:7" hidden="1" x14ac:dyDescent="0.25">
      <c r="A3049">
        <v>10302874</v>
      </c>
      <c r="B3049" t="s">
        <v>3460</v>
      </c>
      <c r="C3049">
        <v>61201</v>
      </c>
      <c r="D3049" t="s">
        <v>26</v>
      </c>
      <c r="E3049" s="1">
        <v>42313</v>
      </c>
      <c r="F3049">
        <v>3.38</v>
      </c>
    </row>
    <row r="3050" spans="1:7" hidden="1" x14ac:dyDescent="0.25">
      <c r="A3050">
        <v>10302880</v>
      </c>
      <c r="B3050" t="s">
        <v>3461</v>
      </c>
      <c r="C3050">
        <v>83207</v>
      </c>
      <c r="D3050" t="s">
        <v>179</v>
      </c>
      <c r="E3050" t="s">
        <v>3183</v>
      </c>
      <c r="G3050">
        <v>3.12</v>
      </c>
    </row>
    <row r="3051" spans="1:7" hidden="1" x14ac:dyDescent="0.25">
      <c r="A3051">
        <v>10302882</v>
      </c>
      <c r="B3051" t="s">
        <v>3462</v>
      </c>
      <c r="C3051">
        <v>63201</v>
      </c>
      <c r="D3051" t="s">
        <v>143</v>
      </c>
      <c r="E3051" t="s">
        <v>1123</v>
      </c>
      <c r="F3051">
        <v>3.48</v>
      </c>
    </row>
    <row r="3052" spans="1:7" hidden="1" x14ac:dyDescent="0.25">
      <c r="A3052">
        <v>10302888</v>
      </c>
      <c r="B3052" t="s">
        <v>3463</v>
      </c>
      <c r="C3052">
        <v>63201</v>
      </c>
      <c r="D3052" t="s">
        <v>143</v>
      </c>
      <c r="E3052" t="s">
        <v>553</v>
      </c>
    </row>
    <row r="3053" spans="1:7" hidden="1" x14ac:dyDescent="0.25">
      <c r="A3053">
        <v>10302907</v>
      </c>
      <c r="B3053" t="s">
        <v>3464</v>
      </c>
      <c r="C3053">
        <v>61201</v>
      </c>
      <c r="D3053" t="s">
        <v>26</v>
      </c>
      <c r="E3053" t="s">
        <v>145</v>
      </c>
    </row>
    <row r="3054" spans="1:7" hidden="1" x14ac:dyDescent="0.25">
      <c r="A3054">
        <v>10302912</v>
      </c>
      <c r="B3054" t="s">
        <v>3465</v>
      </c>
      <c r="C3054">
        <v>61201</v>
      </c>
      <c r="D3054" t="s">
        <v>26</v>
      </c>
      <c r="E3054" t="s">
        <v>3466</v>
      </c>
      <c r="G3054">
        <v>3.42</v>
      </c>
    </row>
    <row r="3055" spans="1:7" hidden="1" x14ac:dyDescent="0.25">
      <c r="A3055">
        <v>10302917</v>
      </c>
      <c r="B3055" t="s">
        <v>3467</v>
      </c>
      <c r="C3055">
        <v>84205</v>
      </c>
      <c r="D3055" t="s">
        <v>7</v>
      </c>
      <c r="E3055" s="1">
        <v>42982</v>
      </c>
      <c r="G3055">
        <v>3.44</v>
      </c>
    </row>
    <row r="3056" spans="1:7" hidden="1" x14ac:dyDescent="0.25">
      <c r="A3056">
        <v>10302923</v>
      </c>
      <c r="B3056" t="s">
        <v>3468</v>
      </c>
      <c r="C3056">
        <v>73201</v>
      </c>
      <c r="D3056" t="s">
        <v>95</v>
      </c>
      <c r="E3056" t="s">
        <v>1315</v>
      </c>
      <c r="F3056">
        <v>3.36</v>
      </c>
    </row>
    <row r="3057" spans="1:7" hidden="1" x14ac:dyDescent="0.25">
      <c r="A3057">
        <v>10302938</v>
      </c>
      <c r="B3057" t="s">
        <v>3469</v>
      </c>
      <c r="C3057">
        <v>61201</v>
      </c>
      <c r="D3057" t="s">
        <v>26</v>
      </c>
      <c r="E3057" t="s">
        <v>400</v>
      </c>
    </row>
    <row r="3058" spans="1:7" hidden="1" x14ac:dyDescent="0.25">
      <c r="A3058">
        <v>10302939</v>
      </c>
      <c r="B3058" t="s">
        <v>3470</v>
      </c>
      <c r="C3058">
        <v>63201</v>
      </c>
      <c r="D3058" t="s">
        <v>143</v>
      </c>
      <c r="E3058" t="s">
        <v>293</v>
      </c>
      <c r="F3058">
        <v>3.58</v>
      </c>
    </row>
    <row r="3059" spans="1:7" hidden="1" x14ac:dyDescent="0.25">
      <c r="A3059">
        <v>10302943</v>
      </c>
      <c r="B3059" t="s">
        <v>3471</v>
      </c>
      <c r="C3059">
        <v>74201</v>
      </c>
      <c r="D3059" t="s">
        <v>102</v>
      </c>
      <c r="E3059" t="s">
        <v>2249</v>
      </c>
      <c r="F3059">
        <v>3.36</v>
      </c>
    </row>
    <row r="3060" spans="1:7" hidden="1" x14ac:dyDescent="0.25">
      <c r="A3060">
        <v>10302949</v>
      </c>
      <c r="B3060" t="s">
        <v>3472</v>
      </c>
      <c r="C3060">
        <v>74201</v>
      </c>
      <c r="D3060" t="s">
        <v>102</v>
      </c>
      <c r="E3060" t="s">
        <v>3473</v>
      </c>
      <c r="F3060">
        <v>3.2</v>
      </c>
    </row>
    <row r="3061" spans="1:7" hidden="1" x14ac:dyDescent="0.25">
      <c r="A3061">
        <v>10302953</v>
      </c>
      <c r="B3061" t="s">
        <v>3474</v>
      </c>
      <c r="C3061">
        <v>79202</v>
      </c>
      <c r="D3061" t="s">
        <v>108</v>
      </c>
      <c r="E3061" t="s">
        <v>120</v>
      </c>
    </row>
    <row r="3062" spans="1:7" hidden="1" x14ac:dyDescent="0.25">
      <c r="A3062">
        <v>10302960</v>
      </c>
      <c r="B3062" t="s">
        <v>3475</v>
      </c>
      <c r="C3062">
        <v>63201</v>
      </c>
      <c r="D3062" t="s">
        <v>143</v>
      </c>
      <c r="E3062" t="s">
        <v>3198</v>
      </c>
      <c r="G3062">
        <v>3.01</v>
      </c>
    </row>
    <row r="3063" spans="1:7" hidden="1" x14ac:dyDescent="0.25">
      <c r="A3063">
        <v>10302998</v>
      </c>
      <c r="B3063" t="s">
        <v>3476</v>
      </c>
      <c r="C3063">
        <v>74201</v>
      </c>
      <c r="D3063" t="s">
        <v>102</v>
      </c>
      <c r="E3063" t="s">
        <v>197</v>
      </c>
    </row>
    <row r="3064" spans="1:7" hidden="1" x14ac:dyDescent="0.25">
      <c r="A3064">
        <v>10303027</v>
      </c>
      <c r="B3064" t="s">
        <v>3477</v>
      </c>
      <c r="C3064">
        <v>61201</v>
      </c>
      <c r="D3064" t="s">
        <v>26</v>
      </c>
      <c r="E3064" t="s">
        <v>3375</v>
      </c>
      <c r="G3064">
        <v>3.4</v>
      </c>
    </row>
    <row r="3065" spans="1:7" hidden="1" x14ac:dyDescent="0.25">
      <c r="A3065">
        <v>10303038</v>
      </c>
      <c r="B3065" t="s">
        <v>3478</v>
      </c>
      <c r="C3065">
        <v>63201</v>
      </c>
      <c r="D3065" t="s">
        <v>143</v>
      </c>
      <c r="E3065" t="s">
        <v>3181</v>
      </c>
      <c r="G3065">
        <v>3.15</v>
      </c>
    </row>
    <row r="3066" spans="1:7" hidden="1" x14ac:dyDescent="0.25">
      <c r="A3066">
        <v>10303045</v>
      </c>
      <c r="B3066" t="s">
        <v>3479</v>
      </c>
      <c r="C3066">
        <v>62201</v>
      </c>
      <c r="D3066" t="s">
        <v>3186</v>
      </c>
      <c r="E3066" t="s">
        <v>400</v>
      </c>
    </row>
    <row r="3067" spans="1:7" hidden="1" x14ac:dyDescent="0.25">
      <c r="A3067">
        <v>10303051</v>
      </c>
      <c r="B3067" t="s">
        <v>3480</v>
      </c>
      <c r="C3067">
        <v>61201</v>
      </c>
      <c r="D3067" t="s">
        <v>26</v>
      </c>
      <c r="E3067" t="s">
        <v>1221</v>
      </c>
    </row>
    <row r="3068" spans="1:7" hidden="1" x14ac:dyDescent="0.25">
      <c r="A3068">
        <v>10303069</v>
      </c>
      <c r="B3068" t="s">
        <v>3481</v>
      </c>
      <c r="C3068">
        <v>73201</v>
      </c>
      <c r="D3068" t="s">
        <v>95</v>
      </c>
      <c r="E3068" t="s">
        <v>161</v>
      </c>
    </row>
    <row r="3069" spans="1:7" hidden="1" x14ac:dyDescent="0.25">
      <c r="A3069">
        <v>10303070</v>
      </c>
      <c r="B3069" t="s">
        <v>3482</v>
      </c>
      <c r="C3069">
        <v>73201</v>
      </c>
      <c r="D3069" t="s">
        <v>95</v>
      </c>
      <c r="E3069" t="s">
        <v>2768</v>
      </c>
      <c r="F3069">
        <v>3.5</v>
      </c>
    </row>
    <row r="3070" spans="1:7" hidden="1" x14ac:dyDescent="0.25">
      <c r="A3070">
        <v>10303103</v>
      </c>
      <c r="B3070" t="s">
        <v>3483</v>
      </c>
      <c r="C3070">
        <v>74201</v>
      </c>
      <c r="D3070" t="s">
        <v>102</v>
      </c>
      <c r="E3070" t="s">
        <v>76</v>
      </c>
    </row>
    <row r="3071" spans="1:7" hidden="1" x14ac:dyDescent="0.25">
      <c r="A3071">
        <v>10303112</v>
      </c>
      <c r="B3071" t="s">
        <v>3484</v>
      </c>
      <c r="C3071">
        <v>73201</v>
      </c>
      <c r="D3071" t="s">
        <v>95</v>
      </c>
      <c r="E3071" t="s">
        <v>161</v>
      </c>
    </row>
    <row r="3072" spans="1:7" hidden="1" x14ac:dyDescent="0.25">
      <c r="A3072">
        <v>10303113</v>
      </c>
      <c r="B3072" t="s">
        <v>3485</v>
      </c>
      <c r="C3072">
        <v>61201</v>
      </c>
      <c r="D3072" t="s">
        <v>26</v>
      </c>
      <c r="E3072" t="s">
        <v>3198</v>
      </c>
      <c r="G3072">
        <v>3.32</v>
      </c>
    </row>
    <row r="3073" spans="1:7" hidden="1" x14ac:dyDescent="0.25">
      <c r="A3073">
        <v>10303118</v>
      </c>
      <c r="B3073" t="s">
        <v>3486</v>
      </c>
      <c r="C3073">
        <v>63201</v>
      </c>
      <c r="D3073" t="s">
        <v>143</v>
      </c>
      <c r="E3073" t="s">
        <v>380</v>
      </c>
      <c r="F3073">
        <v>3.31</v>
      </c>
    </row>
    <row r="3074" spans="1:7" hidden="1" x14ac:dyDescent="0.25">
      <c r="A3074">
        <v>10303119</v>
      </c>
      <c r="B3074" t="s">
        <v>3487</v>
      </c>
      <c r="C3074">
        <v>61201</v>
      </c>
      <c r="D3074" t="s">
        <v>26</v>
      </c>
      <c r="E3074" t="s">
        <v>1221</v>
      </c>
    </row>
    <row r="3075" spans="1:7" hidden="1" x14ac:dyDescent="0.25">
      <c r="A3075">
        <v>10303120</v>
      </c>
      <c r="B3075" t="s">
        <v>3488</v>
      </c>
      <c r="C3075">
        <v>62201</v>
      </c>
      <c r="D3075" t="s">
        <v>3186</v>
      </c>
      <c r="E3075" t="s">
        <v>400</v>
      </c>
    </row>
    <row r="3076" spans="1:7" hidden="1" x14ac:dyDescent="0.25">
      <c r="A3076">
        <v>10303121</v>
      </c>
      <c r="B3076" t="s">
        <v>3489</v>
      </c>
      <c r="C3076">
        <v>62201</v>
      </c>
      <c r="D3076" t="s">
        <v>3186</v>
      </c>
      <c r="E3076" t="s">
        <v>689</v>
      </c>
    </row>
    <row r="3077" spans="1:7" hidden="1" x14ac:dyDescent="0.25">
      <c r="A3077">
        <v>10303122</v>
      </c>
      <c r="B3077" t="s">
        <v>3490</v>
      </c>
      <c r="C3077">
        <v>63201</v>
      </c>
      <c r="D3077" t="s">
        <v>143</v>
      </c>
      <c r="E3077" t="s">
        <v>611</v>
      </c>
      <c r="F3077">
        <v>3.4</v>
      </c>
    </row>
    <row r="3078" spans="1:7" hidden="1" x14ac:dyDescent="0.25">
      <c r="A3078">
        <v>10303136</v>
      </c>
      <c r="B3078" t="s">
        <v>3491</v>
      </c>
      <c r="C3078">
        <v>83206</v>
      </c>
      <c r="D3078" t="s">
        <v>1064</v>
      </c>
      <c r="E3078" t="s">
        <v>188</v>
      </c>
    </row>
    <row r="3079" spans="1:7" hidden="1" x14ac:dyDescent="0.25">
      <c r="A3079">
        <v>10303142</v>
      </c>
      <c r="B3079" t="s">
        <v>3492</v>
      </c>
      <c r="C3079">
        <v>63201</v>
      </c>
      <c r="D3079" t="s">
        <v>143</v>
      </c>
      <c r="E3079" t="s">
        <v>243</v>
      </c>
    </row>
    <row r="3080" spans="1:7" hidden="1" x14ac:dyDescent="0.25">
      <c r="A3080">
        <v>10303156</v>
      </c>
      <c r="B3080" t="s">
        <v>3493</v>
      </c>
      <c r="C3080">
        <v>61201</v>
      </c>
      <c r="D3080" t="s">
        <v>26</v>
      </c>
      <c r="E3080" t="s">
        <v>351</v>
      </c>
    </row>
    <row r="3081" spans="1:7" hidden="1" x14ac:dyDescent="0.25">
      <c r="A3081">
        <v>10303196</v>
      </c>
      <c r="B3081" t="s">
        <v>3494</v>
      </c>
      <c r="C3081">
        <v>61201</v>
      </c>
      <c r="D3081" t="s">
        <v>26</v>
      </c>
      <c r="E3081" t="s">
        <v>1123</v>
      </c>
      <c r="F3081">
        <v>3.26</v>
      </c>
    </row>
    <row r="3082" spans="1:7" hidden="1" x14ac:dyDescent="0.25">
      <c r="A3082">
        <v>10303206</v>
      </c>
      <c r="B3082" t="s">
        <v>3495</v>
      </c>
      <c r="C3082">
        <v>61201</v>
      </c>
      <c r="D3082" t="s">
        <v>26</v>
      </c>
      <c r="E3082" t="s">
        <v>3198</v>
      </c>
      <c r="G3082">
        <v>3.33</v>
      </c>
    </row>
    <row r="3083" spans="1:7" hidden="1" x14ac:dyDescent="0.25">
      <c r="A3083">
        <v>10303224</v>
      </c>
      <c r="B3083" t="s">
        <v>3496</v>
      </c>
      <c r="C3083">
        <v>73201</v>
      </c>
      <c r="D3083" t="s">
        <v>95</v>
      </c>
      <c r="E3083" t="s">
        <v>293</v>
      </c>
      <c r="F3083">
        <v>3.37</v>
      </c>
    </row>
    <row r="3084" spans="1:7" hidden="1" x14ac:dyDescent="0.25">
      <c r="A3084">
        <v>10303228</v>
      </c>
      <c r="B3084" t="s">
        <v>3497</v>
      </c>
      <c r="C3084">
        <v>62201</v>
      </c>
      <c r="D3084" t="s">
        <v>3186</v>
      </c>
      <c r="E3084" t="s">
        <v>1561</v>
      </c>
    </row>
    <row r="3085" spans="1:7" hidden="1" x14ac:dyDescent="0.25">
      <c r="A3085">
        <v>10303231</v>
      </c>
      <c r="B3085" t="s">
        <v>3498</v>
      </c>
      <c r="C3085">
        <v>61201</v>
      </c>
      <c r="D3085" t="s">
        <v>26</v>
      </c>
      <c r="E3085" t="s">
        <v>3499</v>
      </c>
      <c r="G3085">
        <v>3.26</v>
      </c>
    </row>
    <row r="3086" spans="1:7" hidden="1" x14ac:dyDescent="0.25">
      <c r="A3086">
        <v>10303234</v>
      </c>
      <c r="B3086" t="s">
        <v>3500</v>
      </c>
      <c r="C3086">
        <v>45201</v>
      </c>
      <c r="D3086" t="s">
        <v>15</v>
      </c>
      <c r="E3086" t="s">
        <v>424</v>
      </c>
    </row>
    <row r="3087" spans="1:7" hidden="1" x14ac:dyDescent="0.25">
      <c r="A3087">
        <v>10303237</v>
      </c>
      <c r="B3087" t="s">
        <v>3501</v>
      </c>
      <c r="C3087">
        <v>62201</v>
      </c>
      <c r="D3087" t="s">
        <v>3186</v>
      </c>
      <c r="E3087" t="s">
        <v>400</v>
      </c>
    </row>
    <row r="3088" spans="1:7" hidden="1" x14ac:dyDescent="0.25">
      <c r="A3088">
        <v>10303238</v>
      </c>
      <c r="B3088" t="s">
        <v>3502</v>
      </c>
      <c r="C3088">
        <v>61201</v>
      </c>
      <c r="D3088" t="s">
        <v>26</v>
      </c>
      <c r="E3088" s="1">
        <v>41912</v>
      </c>
    </row>
    <row r="3089" spans="1:7" hidden="1" x14ac:dyDescent="0.25">
      <c r="A3089">
        <v>10303250</v>
      </c>
      <c r="B3089" t="s">
        <v>3503</v>
      </c>
      <c r="C3089">
        <v>61201</v>
      </c>
      <c r="D3089" t="s">
        <v>26</v>
      </c>
      <c r="E3089" t="s">
        <v>120</v>
      </c>
    </row>
    <row r="3090" spans="1:7" hidden="1" x14ac:dyDescent="0.25">
      <c r="A3090">
        <v>10303262</v>
      </c>
      <c r="B3090" t="s">
        <v>3504</v>
      </c>
      <c r="C3090">
        <v>61201</v>
      </c>
      <c r="D3090" t="s">
        <v>26</v>
      </c>
      <c r="E3090" t="s">
        <v>3505</v>
      </c>
      <c r="F3090">
        <v>3.45</v>
      </c>
    </row>
    <row r="3091" spans="1:7" hidden="1" x14ac:dyDescent="0.25">
      <c r="A3091">
        <v>10303266</v>
      </c>
      <c r="B3091" t="s">
        <v>3506</v>
      </c>
      <c r="C3091">
        <v>79202</v>
      </c>
      <c r="D3091" t="s">
        <v>108</v>
      </c>
      <c r="E3091" t="s">
        <v>145</v>
      </c>
    </row>
    <row r="3092" spans="1:7" hidden="1" x14ac:dyDescent="0.25">
      <c r="A3092">
        <v>10303273</v>
      </c>
      <c r="B3092" t="s">
        <v>3507</v>
      </c>
      <c r="C3092">
        <v>63201</v>
      </c>
      <c r="D3092" t="s">
        <v>143</v>
      </c>
      <c r="E3092" t="s">
        <v>553</v>
      </c>
    </row>
    <row r="3093" spans="1:7" hidden="1" x14ac:dyDescent="0.25">
      <c r="A3093">
        <v>10303288</v>
      </c>
      <c r="B3093" t="s">
        <v>3508</v>
      </c>
      <c r="C3093">
        <v>61201</v>
      </c>
      <c r="D3093" t="s">
        <v>26</v>
      </c>
      <c r="E3093" t="s">
        <v>3509</v>
      </c>
      <c r="G3093">
        <v>3.49</v>
      </c>
    </row>
    <row r="3094" spans="1:7" hidden="1" x14ac:dyDescent="0.25">
      <c r="A3094">
        <v>10303303</v>
      </c>
      <c r="B3094" t="s">
        <v>3510</v>
      </c>
      <c r="C3094">
        <v>89201</v>
      </c>
      <c r="D3094" t="s">
        <v>115</v>
      </c>
      <c r="E3094" s="1">
        <v>42628</v>
      </c>
      <c r="F3094">
        <v>3.3</v>
      </c>
    </row>
    <row r="3095" spans="1:7" hidden="1" x14ac:dyDescent="0.25">
      <c r="A3095">
        <v>10303307</v>
      </c>
      <c r="B3095" t="s">
        <v>3511</v>
      </c>
      <c r="C3095">
        <v>74201</v>
      </c>
      <c r="D3095" t="s">
        <v>102</v>
      </c>
      <c r="E3095" t="s">
        <v>326</v>
      </c>
    </row>
    <row r="3096" spans="1:7" hidden="1" x14ac:dyDescent="0.25">
      <c r="A3096">
        <v>10303313</v>
      </c>
      <c r="B3096" t="s">
        <v>3512</v>
      </c>
      <c r="C3096">
        <v>85202</v>
      </c>
      <c r="D3096" t="s">
        <v>206</v>
      </c>
      <c r="E3096" t="s">
        <v>326</v>
      </c>
    </row>
    <row r="3097" spans="1:7" hidden="1" x14ac:dyDescent="0.25">
      <c r="A3097">
        <v>10303331</v>
      </c>
      <c r="B3097" t="s">
        <v>3513</v>
      </c>
      <c r="C3097">
        <v>46201</v>
      </c>
      <c r="D3097" t="s">
        <v>1</v>
      </c>
      <c r="E3097" t="s">
        <v>3318</v>
      </c>
      <c r="F3097">
        <v>3.29</v>
      </c>
    </row>
    <row r="3098" spans="1:7" hidden="1" x14ac:dyDescent="0.25">
      <c r="A3098">
        <v>10303357</v>
      </c>
      <c r="B3098" t="s">
        <v>3514</v>
      </c>
      <c r="C3098">
        <v>63201</v>
      </c>
      <c r="D3098" t="s">
        <v>143</v>
      </c>
      <c r="E3098" t="s">
        <v>380</v>
      </c>
      <c r="F3098">
        <v>3.25</v>
      </c>
    </row>
    <row r="3099" spans="1:7" hidden="1" x14ac:dyDescent="0.25">
      <c r="A3099">
        <v>10303367</v>
      </c>
      <c r="B3099" t="s">
        <v>3515</v>
      </c>
      <c r="C3099">
        <v>74201</v>
      </c>
      <c r="D3099" t="s">
        <v>102</v>
      </c>
      <c r="E3099" t="s">
        <v>76</v>
      </c>
    </row>
    <row r="3100" spans="1:7" hidden="1" x14ac:dyDescent="0.25">
      <c r="A3100">
        <v>10303368</v>
      </c>
      <c r="B3100" t="s">
        <v>3516</v>
      </c>
      <c r="C3100">
        <v>62201</v>
      </c>
      <c r="D3100" t="s">
        <v>3186</v>
      </c>
      <c r="E3100" t="s">
        <v>1561</v>
      </c>
    </row>
    <row r="3101" spans="1:7" hidden="1" x14ac:dyDescent="0.25">
      <c r="A3101">
        <v>10303370</v>
      </c>
      <c r="B3101" t="s">
        <v>3517</v>
      </c>
      <c r="C3101">
        <v>89201</v>
      </c>
      <c r="D3101" t="s">
        <v>115</v>
      </c>
      <c r="E3101" t="s">
        <v>76</v>
      </c>
    </row>
    <row r="3102" spans="1:7" hidden="1" x14ac:dyDescent="0.25">
      <c r="A3102">
        <v>10303371</v>
      </c>
      <c r="B3102" t="s">
        <v>3518</v>
      </c>
      <c r="C3102">
        <v>61201</v>
      </c>
      <c r="D3102" t="s">
        <v>26</v>
      </c>
      <c r="E3102" t="s">
        <v>267</v>
      </c>
      <c r="F3102">
        <v>3.52</v>
      </c>
    </row>
    <row r="3103" spans="1:7" hidden="1" x14ac:dyDescent="0.25">
      <c r="A3103">
        <v>10303373</v>
      </c>
      <c r="B3103" t="s">
        <v>3519</v>
      </c>
      <c r="C3103">
        <v>61201</v>
      </c>
      <c r="D3103" t="s">
        <v>26</v>
      </c>
      <c r="E3103" t="s">
        <v>3217</v>
      </c>
      <c r="G3103">
        <v>3</v>
      </c>
    </row>
    <row r="3104" spans="1:7" hidden="1" x14ac:dyDescent="0.25">
      <c r="A3104">
        <v>10303381</v>
      </c>
      <c r="B3104" t="s">
        <v>3520</v>
      </c>
      <c r="C3104">
        <v>79202</v>
      </c>
      <c r="D3104" t="s">
        <v>108</v>
      </c>
      <c r="E3104" s="1">
        <v>42984</v>
      </c>
      <c r="G3104">
        <v>3.22</v>
      </c>
    </row>
    <row r="3105" spans="1:7" hidden="1" x14ac:dyDescent="0.25">
      <c r="A3105">
        <v>10303383</v>
      </c>
      <c r="B3105" t="s">
        <v>3521</v>
      </c>
      <c r="C3105">
        <v>74201</v>
      </c>
      <c r="D3105" t="s">
        <v>102</v>
      </c>
      <c r="E3105" t="s">
        <v>452</v>
      </c>
      <c r="F3105">
        <v>3.56</v>
      </c>
    </row>
    <row r="3106" spans="1:7" hidden="1" x14ac:dyDescent="0.25">
      <c r="A3106">
        <v>10303390</v>
      </c>
      <c r="B3106" t="s">
        <v>3522</v>
      </c>
      <c r="C3106">
        <v>83205</v>
      </c>
      <c r="D3106" t="s">
        <v>71</v>
      </c>
      <c r="E3106" t="s">
        <v>611</v>
      </c>
      <c r="F3106">
        <v>3.6</v>
      </c>
    </row>
    <row r="3107" spans="1:7" hidden="1" x14ac:dyDescent="0.25">
      <c r="A3107">
        <v>10303400</v>
      </c>
      <c r="B3107" t="s">
        <v>3523</v>
      </c>
      <c r="C3107">
        <v>61201</v>
      </c>
      <c r="D3107" t="s">
        <v>26</v>
      </c>
      <c r="E3107" t="s">
        <v>1097</v>
      </c>
    </row>
    <row r="3108" spans="1:7" hidden="1" x14ac:dyDescent="0.25">
      <c r="A3108">
        <v>10303406</v>
      </c>
      <c r="B3108" t="s">
        <v>3524</v>
      </c>
      <c r="C3108">
        <v>79202</v>
      </c>
      <c r="D3108" t="s">
        <v>108</v>
      </c>
      <c r="E3108" t="s">
        <v>290</v>
      </c>
      <c r="F3108">
        <v>3.45</v>
      </c>
    </row>
    <row r="3109" spans="1:7" hidden="1" x14ac:dyDescent="0.25">
      <c r="A3109">
        <v>10303436</v>
      </c>
      <c r="B3109" t="s">
        <v>3525</v>
      </c>
      <c r="C3109">
        <v>83206</v>
      </c>
      <c r="D3109" t="s">
        <v>1064</v>
      </c>
      <c r="E3109" t="s">
        <v>188</v>
      </c>
    </row>
    <row r="3110" spans="1:7" hidden="1" x14ac:dyDescent="0.25">
      <c r="A3110">
        <v>10303440</v>
      </c>
      <c r="B3110" t="s">
        <v>3526</v>
      </c>
      <c r="C3110">
        <v>61201</v>
      </c>
      <c r="D3110" t="s">
        <v>26</v>
      </c>
      <c r="E3110" t="s">
        <v>586</v>
      </c>
    </row>
    <row r="3111" spans="1:7" hidden="1" x14ac:dyDescent="0.25">
      <c r="A3111">
        <v>10303444</v>
      </c>
      <c r="B3111" t="s">
        <v>3527</v>
      </c>
      <c r="C3111">
        <v>74201</v>
      </c>
      <c r="D3111" t="s">
        <v>102</v>
      </c>
      <c r="E3111" t="s">
        <v>290</v>
      </c>
      <c r="F3111">
        <v>3.38</v>
      </c>
    </row>
    <row r="3112" spans="1:7" hidden="1" x14ac:dyDescent="0.25">
      <c r="A3112">
        <v>10303450</v>
      </c>
      <c r="B3112" t="s">
        <v>3528</v>
      </c>
      <c r="C3112">
        <v>74201</v>
      </c>
      <c r="D3112" t="s">
        <v>102</v>
      </c>
      <c r="E3112" t="s">
        <v>293</v>
      </c>
      <c r="F3112">
        <v>3.4</v>
      </c>
    </row>
    <row r="3113" spans="1:7" hidden="1" x14ac:dyDescent="0.25">
      <c r="A3113">
        <v>10303468</v>
      </c>
      <c r="B3113" t="s">
        <v>3529</v>
      </c>
      <c r="C3113">
        <v>63201</v>
      </c>
      <c r="D3113" t="s">
        <v>143</v>
      </c>
      <c r="E3113" t="s">
        <v>400</v>
      </c>
    </row>
    <row r="3114" spans="1:7" hidden="1" x14ac:dyDescent="0.25">
      <c r="A3114">
        <v>10303469</v>
      </c>
      <c r="B3114" t="s">
        <v>3530</v>
      </c>
      <c r="C3114">
        <v>63201</v>
      </c>
      <c r="D3114" t="s">
        <v>143</v>
      </c>
      <c r="E3114" t="s">
        <v>293</v>
      </c>
      <c r="F3114">
        <v>3.22</v>
      </c>
    </row>
    <row r="3115" spans="1:7" hidden="1" x14ac:dyDescent="0.25">
      <c r="A3115">
        <v>10303477</v>
      </c>
      <c r="B3115" t="s">
        <v>3531</v>
      </c>
      <c r="C3115">
        <v>83207</v>
      </c>
      <c r="D3115" t="s">
        <v>179</v>
      </c>
      <c r="E3115" t="s">
        <v>3181</v>
      </c>
      <c r="G3115">
        <v>3.33</v>
      </c>
    </row>
    <row r="3116" spans="1:7" hidden="1" x14ac:dyDescent="0.25">
      <c r="A3116">
        <v>10303480</v>
      </c>
      <c r="B3116" t="s">
        <v>3532</v>
      </c>
      <c r="C3116">
        <v>61201</v>
      </c>
      <c r="D3116" t="s">
        <v>26</v>
      </c>
      <c r="E3116" t="s">
        <v>553</v>
      </c>
    </row>
    <row r="3117" spans="1:7" hidden="1" x14ac:dyDescent="0.25">
      <c r="A3117">
        <v>10303488</v>
      </c>
      <c r="B3117" t="s">
        <v>3533</v>
      </c>
      <c r="C3117">
        <v>62201</v>
      </c>
      <c r="D3117" t="s">
        <v>3186</v>
      </c>
      <c r="E3117" t="s">
        <v>2093</v>
      </c>
    </row>
    <row r="3118" spans="1:7" hidden="1" x14ac:dyDescent="0.25">
      <c r="A3118">
        <v>10303493</v>
      </c>
      <c r="B3118" t="s">
        <v>3534</v>
      </c>
      <c r="C3118">
        <v>61201</v>
      </c>
      <c r="D3118" t="s">
        <v>26</v>
      </c>
      <c r="E3118" t="s">
        <v>3198</v>
      </c>
      <c r="G3118">
        <v>3.3</v>
      </c>
    </row>
    <row r="3119" spans="1:7" hidden="1" x14ac:dyDescent="0.25">
      <c r="A3119">
        <v>10303494</v>
      </c>
      <c r="B3119" t="s">
        <v>3535</v>
      </c>
      <c r="C3119">
        <v>83201</v>
      </c>
      <c r="D3119" t="s">
        <v>10</v>
      </c>
      <c r="E3119" t="s">
        <v>1315</v>
      </c>
      <c r="F3119">
        <v>3.5</v>
      </c>
    </row>
    <row r="3120" spans="1:7" hidden="1" x14ac:dyDescent="0.25">
      <c r="A3120">
        <v>10303516</v>
      </c>
      <c r="B3120" t="s">
        <v>3536</v>
      </c>
      <c r="C3120">
        <v>61201</v>
      </c>
      <c r="D3120" t="s">
        <v>26</v>
      </c>
      <c r="E3120" t="s">
        <v>1522</v>
      </c>
      <c r="F3120">
        <v>3.55</v>
      </c>
    </row>
    <row r="3121" spans="1:7" hidden="1" x14ac:dyDescent="0.25">
      <c r="A3121">
        <v>10303529</v>
      </c>
      <c r="B3121" t="s">
        <v>3537</v>
      </c>
      <c r="C3121">
        <v>73201</v>
      </c>
      <c r="D3121" t="s">
        <v>95</v>
      </c>
      <c r="E3121" t="s">
        <v>161</v>
      </c>
    </row>
    <row r="3122" spans="1:7" hidden="1" x14ac:dyDescent="0.25">
      <c r="A3122">
        <v>10303535</v>
      </c>
      <c r="B3122" t="s">
        <v>3538</v>
      </c>
      <c r="C3122">
        <v>62201</v>
      </c>
      <c r="D3122" t="s">
        <v>3186</v>
      </c>
      <c r="E3122" t="s">
        <v>400</v>
      </c>
    </row>
    <row r="3123" spans="1:7" hidden="1" x14ac:dyDescent="0.25">
      <c r="A3123">
        <v>10303539</v>
      </c>
      <c r="B3123" t="s">
        <v>3539</v>
      </c>
      <c r="C3123">
        <v>61201</v>
      </c>
      <c r="D3123" t="s">
        <v>26</v>
      </c>
      <c r="E3123" t="s">
        <v>3313</v>
      </c>
      <c r="G3123">
        <v>3.22</v>
      </c>
    </row>
    <row r="3124" spans="1:7" hidden="1" x14ac:dyDescent="0.25">
      <c r="A3124">
        <v>10303550</v>
      </c>
      <c r="B3124" t="s">
        <v>3540</v>
      </c>
      <c r="C3124">
        <v>61201</v>
      </c>
      <c r="D3124" t="s">
        <v>26</v>
      </c>
      <c r="E3124" t="s">
        <v>1221</v>
      </c>
    </row>
    <row r="3125" spans="1:7" hidden="1" x14ac:dyDescent="0.25">
      <c r="A3125">
        <v>10303562</v>
      </c>
      <c r="B3125" t="s">
        <v>3541</v>
      </c>
      <c r="C3125">
        <v>63201</v>
      </c>
      <c r="D3125" t="s">
        <v>143</v>
      </c>
      <c r="E3125" t="s">
        <v>1252</v>
      </c>
      <c r="F3125">
        <v>3.44</v>
      </c>
    </row>
    <row r="3126" spans="1:7" hidden="1" x14ac:dyDescent="0.25">
      <c r="A3126">
        <v>10303564</v>
      </c>
      <c r="B3126" t="s">
        <v>3542</v>
      </c>
      <c r="C3126">
        <v>74201</v>
      </c>
      <c r="D3126" t="s">
        <v>102</v>
      </c>
      <c r="E3126" t="s">
        <v>76</v>
      </c>
    </row>
    <row r="3127" spans="1:7" hidden="1" x14ac:dyDescent="0.25">
      <c r="A3127">
        <v>10303565</v>
      </c>
      <c r="B3127" t="s">
        <v>3543</v>
      </c>
      <c r="C3127">
        <v>61201</v>
      </c>
      <c r="D3127" t="s">
        <v>26</v>
      </c>
      <c r="E3127" t="s">
        <v>525</v>
      </c>
    </row>
    <row r="3128" spans="1:7" hidden="1" x14ac:dyDescent="0.25">
      <c r="A3128">
        <v>10303577</v>
      </c>
      <c r="B3128" t="s">
        <v>3544</v>
      </c>
      <c r="C3128">
        <v>74201</v>
      </c>
      <c r="D3128" t="s">
        <v>102</v>
      </c>
      <c r="E3128" t="s">
        <v>576</v>
      </c>
    </row>
    <row r="3129" spans="1:7" hidden="1" x14ac:dyDescent="0.25">
      <c r="A3129">
        <v>10303580</v>
      </c>
      <c r="B3129" t="s">
        <v>3545</v>
      </c>
      <c r="C3129">
        <v>62201</v>
      </c>
      <c r="D3129" t="s">
        <v>3186</v>
      </c>
      <c r="E3129" t="s">
        <v>400</v>
      </c>
    </row>
    <row r="3130" spans="1:7" hidden="1" x14ac:dyDescent="0.25">
      <c r="A3130">
        <v>10303587</v>
      </c>
      <c r="B3130" t="s">
        <v>3546</v>
      </c>
      <c r="C3130">
        <v>61201</v>
      </c>
      <c r="D3130" t="s">
        <v>26</v>
      </c>
      <c r="E3130" t="s">
        <v>293</v>
      </c>
      <c r="F3130">
        <v>3.25</v>
      </c>
    </row>
    <row r="3131" spans="1:7" hidden="1" x14ac:dyDescent="0.25">
      <c r="A3131">
        <v>10303592</v>
      </c>
      <c r="B3131" t="s">
        <v>3547</v>
      </c>
      <c r="C3131">
        <v>61201</v>
      </c>
      <c r="D3131" t="s">
        <v>26</v>
      </c>
      <c r="E3131" t="s">
        <v>248</v>
      </c>
    </row>
    <row r="3132" spans="1:7" hidden="1" x14ac:dyDescent="0.25">
      <c r="A3132">
        <v>10303594</v>
      </c>
      <c r="B3132" t="s">
        <v>3548</v>
      </c>
      <c r="C3132">
        <v>61201</v>
      </c>
      <c r="D3132" t="s">
        <v>26</v>
      </c>
      <c r="E3132" t="s">
        <v>586</v>
      </c>
    </row>
    <row r="3133" spans="1:7" hidden="1" x14ac:dyDescent="0.25">
      <c r="A3133">
        <v>10303596</v>
      </c>
      <c r="B3133" t="s">
        <v>3549</v>
      </c>
      <c r="C3133">
        <v>63201</v>
      </c>
      <c r="D3133" t="s">
        <v>143</v>
      </c>
      <c r="E3133" t="s">
        <v>398</v>
      </c>
      <c r="G3133">
        <v>3.19</v>
      </c>
    </row>
    <row r="3134" spans="1:7" hidden="1" x14ac:dyDescent="0.25">
      <c r="A3134">
        <v>10303597</v>
      </c>
      <c r="B3134" t="s">
        <v>3550</v>
      </c>
      <c r="C3134">
        <v>74201</v>
      </c>
      <c r="D3134" t="s">
        <v>102</v>
      </c>
      <c r="E3134" t="s">
        <v>76</v>
      </c>
    </row>
    <row r="3135" spans="1:7" hidden="1" x14ac:dyDescent="0.25">
      <c r="A3135">
        <v>10303614</v>
      </c>
      <c r="B3135" t="s">
        <v>3551</v>
      </c>
      <c r="C3135">
        <v>61201</v>
      </c>
      <c r="D3135" t="s">
        <v>26</v>
      </c>
      <c r="E3135" t="s">
        <v>1097</v>
      </c>
    </row>
    <row r="3136" spans="1:7" hidden="1" x14ac:dyDescent="0.25">
      <c r="A3136">
        <v>10303617</v>
      </c>
      <c r="B3136" t="s">
        <v>3552</v>
      </c>
      <c r="C3136">
        <v>61201</v>
      </c>
      <c r="D3136" t="s">
        <v>26</v>
      </c>
      <c r="E3136" t="s">
        <v>3209</v>
      </c>
      <c r="G3136">
        <v>3.48</v>
      </c>
    </row>
    <row r="3137" spans="1:7" hidden="1" x14ac:dyDescent="0.25">
      <c r="A3137">
        <v>10303643</v>
      </c>
      <c r="B3137" t="s">
        <v>3553</v>
      </c>
      <c r="C3137">
        <v>74201</v>
      </c>
      <c r="D3137" t="s">
        <v>102</v>
      </c>
      <c r="E3137" t="s">
        <v>3554</v>
      </c>
    </row>
    <row r="3138" spans="1:7" hidden="1" x14ac:dyDescent="0.25">
      <c r="A3138">
        <v>10303653</v>
      </c>
      <c r="B3138" t="s">
        <v>3555</v>
      </c>
      <c r="C3138">
        <v>62201</v>
      </c>
      <c r="D3138" t="s">
        <v>3186</v>
      </c>
      <c r="E3138" t="s">
        <v>689</v>
      </c>
    </row>
    <row r="3139" spans="1:7" hidden="1" x14ac:dyDescent="0.25">
      <c r="A3139">
        <v>10303654</v>
      </c>
      <c r="B3139" t="s">
        <v>3556</v>
      </c>
      <c r="C3139">
        <v>89201</v>
      </c>
      <c r="D3139" t="s">
        <v>115</v>
      </c>
      <c r="E3139" t="s">
        <v>76</v>
      </c>
    </row>
    <row r="3140" spans="1:7" hidden="1" x14ac:dyDescent="0.25">
      <c r="A3140">
        <v>10303656</v>
      </c>
      <c r="B3140" t="s">
        <v>3557</v>
      </c>
      <c r="C3140">
        <v>74201</v>
      </c>
      <c r="D3140" t="s">
        <v>102</v>
      </c>
      <c r="E3140" t="s">
        <v>3355</v>
      </c>
      <c r="G3140">
        <v>3.25</v>
      </c>
    </row>
    <row r="3141" spans="1:7" hidden="1" x14ac:dyDescent="0.25">
      <c r="A3141">
        <v>10303658</v>
      </c>
      <c r="B3141" t="s">
        <v>3558</v>
      </c>
      <c r="C3141">
        <v>61201</v>
      </c>
      <c r="D3141" t="s">
        <v>26</v>
      </c>
      <c r="E3141" t="s">
        <v>553</v>
      </c>
    </row>
    <row r="3142" spans="1:7" hidden="1" x14ac:dyDescent="0.25">
      <c r="A3142">
        <v>10303659</v>
      </c>
      <c r="B3142" t="s">
        <v>3559</v>
      </c>
      <c r="C3142">
        <v>51201</v>
      </c>
      <c r="D3142" t="s">
        <v>502</v>
      </c>
      <c r="E3142" t="s">
        <v>3560</v>
      </c>
      <c r="F3142">
        <v>3.48</v>
      </c>
    </row>
    <row r="3143" spans="1:7" hidden="1" x14ac:dyDescent="0.25">
      <c r="A3143">
        <v>10303661</v>
      </c>
      <c r="B3143" t="s">
        <v>3561</v>
      </c>
      <c r="C3143">
        <v>63201</v>
      </c>
      <c r="D3143" t="s">
        <v>143</v>
      </c>
      <c r="E3143" t="s">
        <v>380</v>
      </c>
      <c r="F3143">
        <v>3.14</v>
      </c>
    </row>
    <row r="3144" spans="1:7" hidden="1" x14ac:dyDescent="0.25">
      <c r="A3144">
        <v>10303676</v>
      </c>
      <c r="B3144" t="s">
        <v>3562</v>
      </c>
      <c r="C3144">
        <v>86201</v>
      </c>
      <c r="D3144" t="s">
        <v>465</v>
      </c>
      <c r="E3144" t="s">
        <v>76</v>
      </c>
    </row>
    <row r="3145" spans="1:7" hidden="1" x14ac:dyDescent="0.25">
      <c r="A3145">
        <v>10303678</v>
      </c>
      <c r="B3145" t="s">
        <v>3563</v>
      </c>
      <c r="C3145">
        <v>63201</v>
      </c>
      <c r="D3145" t="s">
        <v>143</v>
      </c>
      <c r="E3145" t="s">
        <v>3198</v>
      </c>
      <c r="G3145">
        <v>3.25</v>
      </c>
    </row>
    <row r="3146" spans="1:7" hidden="1" x14ac:dyDescent="0.25">
      <c r="A3146">
        <v>10303681</v>
      </c>
      <c r="B3146" t="s">
        <v>3564</v>
      </c>
      <c r="C3146">
        <v>63201</v>
      </c>
      <c r="D3146" t="s">
        <v>143</v>
      </c>
      <c r="E3146" t="s">
        <v>197</v>
      </c>
    </row>
    <row r="3147" spans="1:7" hidden="1" x14ac:dyDescent="0.25">
      <c r="A3147">
        <v>10303688</v>
      </c>
      <c r="B3147" t="s">
        <v>3565</v>
      </c>
      <c r="C3147">
        <v>74201</v>
      </c>
      <c r="D3147" t="s">
        <v>102</v>
      </c>
      <c r="E3147" t="s">
        <v>197</v>
      </c>
    </row>
    <row r="3148" spans="1:7" hidden="1" x14ac:dyDescent="0.25">
      <c r="A3148">
        <v>10303696</v>
      </c>
      <c r="B3148" t="s">
        <v>3566</v>
      </c>
      <c r="C3148">
        <v>89201</v>
      </c>
      <c r="D3148" t="s">
        <v>115</v>
      </c>
      <c r="E3148" t="s">
        <v>76</v>
      </c>
    </row>
    <row r="3149" spans="1:7" hidden="1" x14ac:dyDescent="0.25">
      <c r="A3149">
        <v>10303709</v>
      </c>
      <c r="B3149" t="s">
        <v>3567</v>
      </c>
      <c r="C3149">
        <v>46201</v>
      </c>
      <c r="D3149" t="s">
        <v>1</v>
      </c>
      <c r="E3149" t="s">
        <v>3568</v>
      </c>
    </row>
    <row r="3150" spans="1:7" hidden="1" x14ac:dyDescent="0.25">
      <c r="A3150">
        <v>10303720</v>
      </c>
      <c r="B3150" t="s">
        <v>3569</v>
      </c>
      <c r="C3150">
        <v>74201</v>
      </c>
      <c r="D3150" t="s">
        <v>102</v>
      </c>
      <c r="E3150" t="s">
        <v>76</v>
      </c>
    </row>
    <row r="3151" spans="1:7" hidden="1" x14ac:dyDescent="0.25">
      <c r="A3151">
        <v>10303724</v>
      </c>
      <c r="B3151" t="s">
        <v>3570</v>
      </c>
      <c r="C3151">
        <v>61201</v>
      </c>
      <c r="D3151" t="s">
        <v>26</v>
      </c>
      <c r="E3151" t="s">
        <v>293</v>
      </c>
      <c r="F3151">
        <v>3.3</v>
      </c>
    </row>
    <row r="3152" spans="1:7" hidden="1" x14ac:dyDescent="0.25">
      <c r="A3152">
        <v>10303736</v>
      </c>
      <c r="B3152" t="s">
        <v>3571</v>
      </c>
      <c r="C3152">
        <v>89201</v>
      </c>
      <c r="D3152" t="s">
        <v>115</v>
      </c>
      <c r="E3152" t="s">
        <v>326</v>
      </c>
    </row>
    <row r="3153" spans="1:7" hidden="1" x14ac:dyDescent="0.25">
      <c r="A3153">
        <v>10303737</v>
      </c>
      <c r="B3153" t="s">
        <v>3572</v>
      </c>
      <c r="C3153">
        <v>89201</v>
      </c>
      <c r="D3153" t="s">
        <v>115</v>
      </c>
      <c r="E3153" t="s">
        <v>611</v>
      </c>
      <c r="F3153">
        <v>3.43</v>
      </c>
    </row>
    <row r="3154" spans="1:7" hidden="1" x14ac:dyDescent="0.25">
      <c r="A3154">
        <v>10303748</v>
      </c>
      <c r="B3154" t="s">
        <v>3573</v>
      </c>
      <c r="C3154">
        <v>62201</v>
      </c>
      <c r="D3154" t="s">
        <v>3186</v>
      </c>
      <c r="E3154" t="s">
        <v>689</v>
      </c>
    </row>
    <row r="3155" spans="1:7" hidden="1" x14ac:dyDescent="0.25">
      <c r="A3155">
        <v>10303756</v>
      </c>
      <c r="B3155" t="s">
        <v>3574</v>
      </c>
      <c r="C3155">
        <v>87201</v>
      </c>
      <c r="D3155" t="s">
        <v>12</v>
      </c>
      <c r="E3155" t="s">
        <v>76</v>
      </c>
    </row>
    <row r="3156" spans="1:7" hidden="1" x14ac:dyDescent="0.25">
      <c r="A3156">
        <v>10303765</v>
      </c>
      <c r="B3156" t="s">
        <v>3575</v>
      </c>
      <c r="C3156">
        <v>61201</v>
      </c>
      <c r="D3156" t="s">
        <v>26</v>
      </c>
      <c r="E3156" t="s">
        <v>76</v>
      </c>
    </row>
    <row r="3157" spans="1:7" hidden="1" x14ac:dyDescent="0.25">
      <c r="A3157">
        <v>10303787</v>
      </c>
      <c r="B3157" t="s">
        <v>3576</v>
      </c>
      <c r="C3157">
        <v>63201</v>
      </c>
      <c r="D3157" t="s">
        <v>143</v>
      </c>
      <c r="E3157" t="s">
        <v>1526</v>
      </c>
      <c r="F3157">
        <v>3.55</v>
      </c>
    </row>
    <row r="3158" spans="1:7" hidden="1" x14ac:dyDescent="0.25">
      <c r="A3158">
        <v>10303795</v>
      </c>
      <c r="B3158" t="s">
        <v>3577</v>
      </c>
      <c r="C3158">
        <v>79202</v>
      </c>
      <c r="D3158" t="s">
        <v>108</v>
      </c>
      <c r="E3158" t="s">
        <v>293</v>
      </c>
      <c r="F3158">
        <v>3.45</v>
      </c>
    </row>
    <row r="3159" spans="1:7" hidden="1" x14ac:dyDescent="0.25">
      <c r="A3159">
        <v>10303797</v>
      </c>
      <c r="B3159" t="s">
        <v>3578</v>
      </c>
      <c r="C3159">
        <v>89201</v>
      </c>
      <c r="D3159" t="s">
        <v>115</v>
      </c>
      <c r="E3159" t="s">
        <v>326</v>
      </c>
    </row>
    <row r="3160" spans="1:7" hidden="1" x14ac:dyDescent="0.25">
      <c r="A3160">
        <v>10303799</v>
      </c>
      <c r="B3160" t="s">
        <v>3579</v>
      </c>
      <c r="C3160">
        <v>63201</v>
      </c>
      <c r="D3160" t="s">
        <v>143</v>
      </c>
      <c r="E3160" t="s">
        <v>3181</v>
      </c>
      <c r="G3160">
        <v>3.24</v>
      </c>
    </row>
    <row r="3161" spans="1:7" hidden="1" x14ac:dyDescent="0.25">
      <c r="A3161">
        <v>10303804</v>
      </c>
      <c r="B3161" t="s">
        <v>3580</v>
      </c>
      <c r="C3161">
        <v>61201</v>
      </c>
      <c r="D3161" t="s">
        <v>26</v>
      </c>
      <c r="E3161" t="s">
        <v>267</v>
      </c>
      <c r="F3161">
        <v>3.47</v>
      </c>
    </row>
    <row r="3162" spans="1:7" hidden="1" x14ac:dyDescent="0.25">
      <c r="A3162">
        <v>10303806</v>
      </c>
      <c r="B3162" t="s">
        <v>3581</v>
      </c>
      <c r="C3162">
        <v>47201</v>
      </c>
      <c r="D3162" t="s">
        <v>519</v>
      </c>
      <c r="E3162" t="s">
        <v>113</v>
      </c>
    </row>
    <row r="3163" spans="1:7" hidden="1" x14ac:dyDescent="0.25">
      <c r="A3163">
        <v>10303808</v>
      </c>
      <c r="B3163" t="s">
        <v>3582</v>
      </c>
      <c r="C3163">
        <v>62201</v>
      </c>
      <c r="D3163" t="s">
        <v>3186</v>
      </c>
      <c r="E3163" t="s">
        <v>689</v>
      </c>
    </row>
    <row r="3164" spans="1:7" hidden="1" x14ac:dyDescent="0.25">
      <c r="A3164">
        <v>10303820</v>
      </c>
      <c r="B3164" t="s">
        <v>3583</v>
      </c>
      <c r="C3164">
        <v>47201</v>
      </c>
      <c r="D3164" t="s">
        <v>519</v>
      </c>
      <c r="E3164" t="s">
        <v>1618</v>
      </c>
    </row>
    <row r="3165" spans="1:7" hidden="1" x14ac:dyDescent="0.25">
      <c r="A3165">
        <v>10303826</v>
      </c>
      <c r="B3165" t="s">
        <v>3584</v>
      </c>
      <c r="C3165">
        <v>74201</v>
      </c>
      <c r="D3165" t="s">
        <v>102</v>
      </c>
      <c r="E3165" t="s">
        <v>3411</v>
      </c>
      <c r="F3165">
        <v>3.44</v>
      </c>
      <c r="G3165">
        <v>3.34</v>
      </c>
    </row>
    <row r="3166" spans="1:7" hidden="1" x14ac:dyDescent="0.25">
      <c r="A3166">
        <v>10303828</v>
      </c>
      <c r="B3166" t="s">
        <v>3585</v>
      </c>
      <c r="C3166">
        <v>61201</v>
      </c>
      <c r="D3166" t="s">
        <v>26</v>
      </c>
      <c r="E3166" t="s">
        <v>3198</v>
      </c>
      <c r="G3166">
        <v>3.37</v>
      </c>
    </row>
    <row r="3167" spans="1:7" hidden="1" x14ac:dyDescent="0.25">
      <c r="A3167">
        <v>10303830</v>
      </c>
      <c r="B3167" t="s">
        <v>3586</v>
      </c>
      <c r="C3167">
        <v>74201</v>
      </c>
      <c r="D3167" t="s">
        <v>102</v>
      </c>
      <c r="E3167" t="s">
        <v>140</v>
      </c>
      <c r="G3167">
        <v>3.5</v>
      </c>
    </row>
    <row r="3168" spans="1:7" hidden="1" x14ac:dyDescent="0.25">
      <c r="A3168">
        <v>10303847</v>
      </c>
      <c r="B3168" t="s">
        <v>3587</v>
      </c>
      <c r="C3168">
        <v>62201</v>
      </c>
      <c r="D3168" t="s">
        <v>3186</v>
      </c>
      <c r="E3168" t="s">
        <v>400</v>
      </c>
    </row>
    <row r="3169" spans="1:7" hidden="1" x14ac:dyDescent="0.25">
      <c r="A3169">
        <v>10303852</v>
      </c>
      <c r="B3169" t="s">
        <v>3588</v>
      </c>
      <c r="C3169">
        <v>79202</v>
      </c>
      <c r="D3169" t="s">
        <v>108</v>
      </c>
      <c r="E3169" t="s">
        <v>1302</v>
      </c>
      <c r="F3169">
        <v>3.3</v>
      </c>
    </row>
    <row r="3170" spans="1:7" hidden="1" x14ac:dyDescent="0.25">
      <c r="A3170">
        <v>10303855</v>
      </c>
      <c r="B3170" t="s">
        <v>3589</v>
      </c>
      <c r="C3170">
        <v>46201</v>
      </c>
      <c r="D3170" t="s">
        <v>1</v>
      </c>
      <c r="E3170" t="s">
        <v>1871</v>
      </c>
    </row>
    <row r="3171" spans="1:7" hidden="1" x14ac:dyDescent="0.25">
      <c r="A3171">
        <v>10303867</v>
      </c>
      <c r="B3171" t="s">
        <v>3590</v>
      </c>
      <c r="C3171">
        <v>63201</v>
      </c>
      <c r="D3171" t="s">
        <v>143</v>
      </c>
      <c r="E3171" t="s">
        <v>666</v>
      </c>
      <c r="F3171">
        <v>3.46</v>
      </c>
    </row>
    <row r="3172" spans="1:7" hidden="1" x14ac:dyDescent="0.25">
      <c r="A3172">
        <v>10303873</v>
      </c>
      <c r="B3172" t="s">
        <v>3591</v>
      </c>
      <c r="C3172">
        <v>74201</v>
      </c>
      <c r="D3172" t="s">
        <v>102</v>
      </c>
      <c r="E3172" t="s">
        <v>76</v>
      </c>
    </row>
    <row r="3173" spans="1:7" hidden="1" x14ac:dyDescent="0.25">
      <c r="A3173">
        <v>10303950</v>
      </c>
      <c r="B3173" t="s">
        <v>3592</v>
      </c>
      <c r="C3173">
        <v>63201</v>
      </c>
      <c r="D3173" t="s">
        <v>143</v>
      </c>
      <c r="E3173" t="s">
        <v>380</v>
      </c>
      <c r="F3173">
        <v>3.32</v>
      </c>
    </row>
    <row r="3174" spans="1:7" hidden="1" x14ac:dyDescent="0.25">
      <c r="A3174">
        <v>10303952</v>
      </c>
      <c r="B3174" t="s">
        <v>3593</v>
      </c>
      <c r="C3174">
        <v>74201</v>
      </c>
      <c r="D3174" t="s">
        <v>102</v>
      </c>
      <c r="E3174" t="s">
        <v>326</v>
      </c>
    </row>
    <row r="3175" spans="1:7" hidden="1" x14ac:dyDescent="0.25">
      <c r="A3175">
        <v>10303957</v>
      </c>
      <c r="B3175" t="s">
        <v>3594</v>
      </c>
      <c r="C3175">
        <v>46201</v>
      </c>
      <c r="D3175" t="s">
        <v>1</v>
      </c>
      <c r="E3175" t="s">
        <v>120</v>
      </c>
    </row>
    <row r="3176" spans="1:7" hidden="1" x14ac:dyDescent="0.25">
      <c r="A3176">
        <v>10303958</v>
      </c>
      <c r="B3176" t="s">
        <v>3595</v>
      </c>
      <c r="C3176">
        <v>46201</v>
      </c>
      <c r="D3176" t="s">
        <v>1</v>
      </c>
      <c r="E3176" t="s">
        <v>120</v>
      </c>
    </row>
    <row r="3177" spans="1:7" hidden="1" x14ac:dyDescent="0.25">
      <c r="A3177">
        <v>10303968</v>
      </c>
      <c r="B3177" t="s">
        <v>3596</v>
      </c>
      <c r="C3177">
        <v>61201</v>
      </c>
      <c r="D3177" t="s">
        <v>26</v>
      </c>
      <c r="E3177" s="1">
        <v>42333</v>
      </c>
      <c r="F3177">
        <v>3.18</v>
      </c>
    </row>
    <row r="3178" spans="1:7" hidden="1" x14ac:dyDescent="0.25">
      <c r="A3178">
        <v>10303969</v>
      </c>
      <c r="B3178" t="s">
        <v>3597</v>
      </c>
      <c r="C3178">
        <v>61201</v>
      </c>
      <c r="D3178" t="s">
        <v>26</v>
      </c>
      <c r="E3178" t="s">
        <v>248</v>
      </c>
    </row>
    <row r="3179" spans="1:7" hidden="1" x14ac:dyDescent="0.25">
      <c r="A3179">
        <v>10303975</v>
      </c>
      <c r="B3179" t="s">
        <v>3598</v>
      </c>
      <c r="C3179">
        <v>88201</v>
      </c>
      <c r="D3179" t="s">
        <v>325</v>
      </c>
      <c r="E3179" t="s">
        <v>2</v>
      </c>
    </row>
    <row r="3180" spans="1:7" hidden="1" x14ac:dyDescent="0.25">
      <c r="A3180">
        <v>10303991</v>
      </c>
      <c r="B3180" t="s">
        <v>3599</v>
      </c>
      <c r="C3180">
        <v>74201</v>
      </c>
      <c r="D3180" t="s">
        <v>102</v>
      </c>
      <c r="E3180" t="s">
        <v>3554</v>
      </c>
    </row>
    <row r="3181" spans="1:7" hidden="1" x14ac:dyDescent="0.25">
      <c r="A3181">
        <v>10303995</v>
      </c>
      <c r="B3181" t="s">
        <v>3600</v>
      </c>
      <c r="C3181">
        <v>73201</v>
      </c>
      <c r="D3181" t="s">
        <v>95</v>
      </c>
      <c r="E3181" t="s">
        <v>161</v>
      </c>
    </row>
    <row r="3182" spans="1:7" hidden="1" x14ac:dyDescent="0.25">
      <c r="A3182">
        <v>10304021</v>
      </c>
      <c r="B3182" t="s">
        <v>3601</v>
      </c>
      <c r="C3182">
        <v>63201</v>
      </c>
      <c r="D3182" t="s">
        <v>143</v>
      </c>
      <c r="E3182" t="s">
        <v>3416</v>
      </c>
      <c r="G3182">
        <v>3.43</v>
      </c>
    </row>
    <row r="3183" spans="1:7" hidden="1" x14ac:dyDescent="0.25">
      <c r="A3183">
        <v>10304024</v>
      </c>
      <c r="B3183" t="s">
        <v>3602</v>
      </c>
      <c r="C3183">
        <v>63201</v>
      </c>
      <c r="D3183" t="s">
        <v>143</v>
      </c>
      <c r="E3183" t="s">
        <v>1123</v>
      </c>
      <c r="F3183">
        <v>3.38</v>
      </c>
    </row>
    <row r="3184" spans="1:7" hidden="1" x14ac:dyDescent="0.25">
      <c r="A3184">
        <v>10304025</v>
      </c>
      <c r="B3184" t="s">
        <v>3603</v>
      </c>
      <c r="C3184">
        <v>74201</v>
      </c>
      <c r="D3184" t="s">
        <v>102</v>
      </c>
      <c r="E3184" s="1">
        <v>41904</v>
      </c>
    </row>
    <row r="3185" spans="1:7" hidden="1" x14ac:dyDescent="0.25">
      <c r="A3185">
        <v>10304035</v>
      </c>
      <c r="B3185" t="s">
        <v>3604</v>
      </c>
      <c r="C3185">
        <v>63201</v>
      </c>
      <c r="D3185" t="s">
        <v>143</v>
      </c>
      <c r="E3185" t="s">
        <v>380</v>
      </c>
      <c r="F3185">
        <v>3.08</v>
      </c>
    </row>
    <row r="3186" spans="1:7" hidden="1" x14ac:dyDescent="0.25">
      <c r="A3186">
        <v>10304036</v>
      </c>
      <c r="B3186" t="s">
        <v>3605</v>
      </c>
      <c r="C3186">
        <v>61201</v>
      </c>
      <c r="D3186" t="s">
        <v>26</v>
      </c>
      <c r="E3186" t="s">
        <v>3183</v>
      </c>
      <c r="G3186">
        <v>3.39</v>
      </c>
    </row>
    <row r="3187" spans="1:7" hidden="1" x14ac:dyDescent="0.25">
      <c r="A3187">
        <v>10304037</v>
      </c>
      <c r="B3187" t="s">
        <v>3606</v>
      </c>
      <c r="C3187">
        <v>61201</v>
      </c>
      <c r="D3187" t="s">
        <v>26</v>
      </c>
      <c r="E3187" t="s">
        <v>1221</v>
      </c>
    </row>
    <row r="3188" spans="1:7" hidden="1" x14ac:dyDescent="0.25">
      <c r="A3188">
        <v>10304050</v>
      </c>
      <c r="B3188" t="s">
        <v>3607</v>
      </c>
      <c r="C3188">
        <v>61201</v>
      </c>
      <c r="D3188" t="s">
        <v>26</v>
      </c>
      <c r="E3188" t="s">
        <v>76</v>
      </c>
    </row>
    <row r="3189" spans="1:7" hidden="1" x14ac:dyDescent="0.25">
      <c r="A3189">
        <v>10304054</v>
      </c>
      <c r="B3189" t="s">
        <v>3608</v>
      </c>
      <c r="C3189">
        <v>45201</v>
      </c>
      <c r="D3189" t="s">
        <v>15</v>
      </c>
      <c r="E3189" t="s">
        <v>3266</v>
      </c>
    </row>
    <row r="3190" spans="1:7" hidden="1" x14ac:dyDescent="0.25">
      <c r="A3190">
        <v>10304057</v>
      </c>
      <c r="B3190" t="s">
        <v>3609</v>
      </c>
      <c r="C3190">
        <v>61201</v>
      </c>
      <c r="D3190" t="s">
        <v>26</v>
      </c>
      <c r="E3190" t="s">
        <v>120</v>
      </c>
    </row>
    <row r="3191" spans="1:7" hidden="1" x14ac:dyDescent="0.25">
      <c r="A3191">
        <v>10304082</v>
      </c>
      <c r="B3191" t="s">
        <v>3610</v>
      </c>
      <c r="C3191">
        <v>61201</v>
      </c>
      <c r="D3191" t="s">
        <v>26</v>
      </c>
      <c r="E3191" t="s">
        <v>529</v>
      </c>
    </row>
    <row r="3192" spans="1:7" hidden="1" x14ac:dyDescent="0.25">
      <c r="A3192">
        <v>10304084</v>
      </c>
      <c r="B3192" t="s">
        <v>3611</v>
      </c>
      <c r="C3192">
        <v>45201</v>
      </c>
      <c r="D3192" t="s">
        <v>15</v>
      </c>
      <c r="E3192" t="s">
        <v>3355</v>
      </c>
      <c r="G3192">
        <v>3.65</v>
      </c>
    </row>
    <row r="3193" spans="1:7" hidden="1" x14ac:dyDescent="0.25">
      <c r="A3193">
        <v>10304085</v>
      </c>
      <c r="B3193" t="s">
        <v>3612</v>
      </c>
      <c r="C3193">
        <v>74201</v>
      </c>
      <c r="D3193" t="s">
        <v>102</v>
      </c>
      <c r="E3193" t="s">
        <v>959</v>
      </c>
    </row>
    <row r="3194" spans="1:7" hidden="1" x14ac:dyDescent="0.25">
      <c r="A3194">
        <v>10304097</v>
      </c>
      <c r="B3194" t="s">
        <v>3613</v>
      </c>
      <c r="C3194">
        <v>63201</v>
      </c>
      <c r="D3194" t="s">
        <v>143</v>
      </c>
      <c r="E3194" t="s">
        <v>76</v>
      </c>
    </row>
    <row r="3195" spans="1:7" hidden="1" x14ac:dyDescent="0.25">
      <c r="A3195">
        <v>10304106</v>
      </c>
      <c r="B3195" t="s">
        <v>3614</v>
      </c>
      <c r="C3195">
        <v>61201</v>
      </c>
      <c r="D3195" t="s">
        <v>26</v>
      </c>
      <c r="E3195" t="s">
        <v>1280</v>
      </c>
      <c r="F3195">
        <v>3.33</v>
      </c>
    </row>
    <row r="3196" spans="1:7" hidden="1" x14ac:dyDescent="0.25">
      <c r="A3196">
        <v>10304108</v>
      </c>
      <c r="B3196" t="s">
        <v>3615</v>
      </c>
      <c r="C3196">
        <v>46201</v>
      </c>
      <c r="D3196" t="s">
        <v>1</v>
      </c>
      <c r="E3196" t="s">
        <v>17</v>
      </c>
    </row>
    <row r="3197" spans="1:7" hidden="1" x14ac:dyDescent="0.25">
      <c r="A3197">
        <v>10304120</v>
      </c>
      <c r="B3197" t="s">
        <v>3616</v>
      </c>
      <c r="C3197">
        <v>83206</v>
      </c>
      <c r="D3197" t="s">
        <v>1064</v>
      </c>
      <c r="E3197" t="s">
        <v>188</v>
      </c>
    </row>
    <row r="3198" spans="1:7" hidden="1" x14ac:dyDescent="0.25">
      <c r="A3198">
        <v>10304133</v>
      </c>
      <c r="B3198" t="s">
        <v>3617</v>
      </c>
      <c r="C3198">
        <v>61201</v>
      </c>
      <c r="D3198" t="s">
        <v>26</v>
      </c>
      <c r="E3198" t="s">
        <v>3198</v>
      </c>
      <c r="G3198">
        <v>3.32</v>
      </c>
    </row>
    <row r="3199" spans="1:7" hidden="1" x14ac:dyDescent="0.25">
      <c r="A3199">
        <v>10304148</v>
      </c>
      <c r="B3199" t="s">
        <v>3618</v>
      </c>
      <c r="C3199">
        <v>74201</v>
      </c>
      <c r="D3199" t="s">
        <v>102</v>
      </c>
      <c r="E3199" t="s">
        <v>3198</v>
      </c>
      <c r="G3199">
        <v>3.27</v>
      </c>
    </row>
    <row r="3200" spans="1:7" hidden="1" x14ac:dyDescent="0.25">
      <c r="A3200">
        <v>10304165</v>
      </c>
      <c r="B3200" t="s">
        <v>3619</v>
      </c>
      <c r="C3200">
        <v>89201</v>
      </c>
      <c r="D3200" t="s">
        <v>115</v>
      </c>
      <c r="E3200" t="s">
        <v>1291</v>
      </c>
      <c r="F3200">
        <v>3.24</v>
      </c>
    </row>
    <row r="3201" spans="1:7" hidden="1" x14ac:dyDescent="0.25">
      <c r="A3201">
        <v>10304176</v>
      </c>
      <c r="B3201" t="s">
        <v>3620</v>
      </c>
      <c r="C3201">
        <v>61201</v>
      </c>
      <c r="D3201" t="s">
        <v>26</v>
      </c>
      <c r="E3201" s="1">
        <v>42682</v>
      </c>
      <c r="G3201">
        <v>3.34</v>
      </c>
    </row>
    <row r="3202" spans="1:7" hidden="1" x14ac:dyDescent="0.25">
      <c r="A3202">
        <v>10304209</v>
      </c>
      <c r="B3202" t="s">
        <v>3621</v>
      </c>
      <c r="C3202">
        <v>45201</v>
      </c>
      <c r="D3202" t="s">
        <v>15</v>
      </c>
      <c r="E3202" t="s">
        <v>424</v>
      </c>
    </row>
    <row r="3203" spans="1:7" hidden="1" x14ac:dyDescent="0.25">
      <c r="A3203">
        <v>10304246</v>
      </c>
      <c r="B3203" t="s">
        <v>3622</v>
      </c>
      <c r="C3203">
        <v>88203</v>
      </c>
      <c r="D3203" t="s">
        <v>56</v>
      </c>
      <c r="E3203" t="s">
        <v>452</v>
      </c>
      <c r="F3203">
        <v>3.29</v>
      </c>
    </row>
    <row r="3204" spans="1:7" hidden="1" x14ac:dyDescent="0.25">
      <c r="A3204">
        <v>10304252</v>
      </c>
      <c r="B3204" t="s">
        <v>3623</v>
      </c>
      <c r="C3204">
        <v>63201</v>
      </c>
      <c r="D3204" t="s">
        <v>143</v>
      </c>
      <c r="E3204" t="s">
        <v>3181</v>
      </c>
      <c r="G3204">
        <v>2.92</v>
      </c>
    </row>
    <row r="3205" spans="1:7" hidden="1" x14ac:dyDescent="0.25">
      <c r="A3205">
        <v>10304257</v>
      </c>
      <c r="B3205" t="s">
        <v>3624</v>
      </c>
      <c r="C3205">
        <v>61201</v>
      </c>
      <c r="D3205" t="s">
        <v>26</v>
      </c>
      <c r="E3205" t="s">
        <v>1039</v>
      </c>
    </row>
    <row r="3206" spans="1:7" hidden="1" x14ac:dyDescent="0.25">
      <c r="A3206">
        <v>10304274</v>
      </c>
      <c r="B3206" t="s">
        <v>3625</v>
      </c>
      <c r="C3206">
        <v>87202</v>
      </c>
      <c r="D3206" t="s">
        <v>163</v>
      </c>
      <c r="E3206" t="s">
        <v>3626</v>
      </c>
    </row>
    <row r="3207" spans="1:7" hidden="1" x14ac:dyDescent="0.25">
      <c r="A3207">
        <v>10304300</v>
      </c>
      <c r="B3207" t="s">
        <v>3627</v>
      </c>
      <c r="C3207">
        <v>79202</v>
      </c>
      <c r="D3207" t="s">
        <v>108</v>
      </c>
      <c r="E3207" t="s">
        <v>666</v>
      </c>
      <c r="F3207">
        <v>3.39</v>
      </c>
    </row>
    <row r="3208" spans="1:7" hidden="1" x14ac:dyDescent="0.25">
      <c r="A3208">
        <v>10304303</v>
      </c>
      <c r="B3208" t="s">
        <v>3628</v>
      </c>
      <c r="C3208">
        <v>61201</v>
      </c>
      <c r="D3208" t="s">
        <v>26</v>
      </c>
      <c r="E3208" t="s">
        <v>1254</v>
      </c>
      <c r="F3208">
        <v>3.17</v>
      </c>
    </row>
    <row r="3209" spans="1:7" hidden="1" x14ac:dyDescent="0.25">
      <c r="A3209">
        <v>10304305</v>
      </c>
      <c r="B3209" t="s">
        <v>3629</v>
      </c>
      <c r="C3209">
        <v>46201</v>
      </c>
      <c r="D3209" t="s">
        <v>1</v>
      </c>
      <c r="E3209" t="s">
        <v>3630</v>
      </c>
      <c r="G3209">
        <v>3.32</v>
      </c>
    </row>
    <row r="3210" spans="1:7" hidden="1" x14ac:dyDescent="0.25">
      <c r="A3210">
        <v>10304315</v>
      </c>
      <c r="B3210" t="s">
        <v>3631</v>
      </c>
      <c r="C3210">
        <v>63201</v>
      </c>
      <c r="D3210" t="s">
        <v>143</v>
      </c>
      <c r="E3210" t="s">
        <v>3632</v>
      </c>
    </row>
    <row r="3211" spans="1:7" hidden="1" x14ac:dyDescent="0.25">
      <c r="A3211">
        <v>10304318</v>
      </c>
      <c r="B3211" t="s">
        <v>3633</v>
      </c>
      <c r="C3211">
        <v>61201</v>
      </c>
      <c r="D3211" t="s">
        <v>26</v>
      </c>
      <c r="E3211" t="s">
        <v>918</v>
      </c>
    </row>
    <row r="3212" spans="1:7" hidden="1" x14ac:dyDescent="0.25">
      <c r="A3212">
        <v>10304325</v>
      </c>
      <c r="B3212" t="s">
        <v>3634</v>
      </c>
      <c r="C3212">
        <v>74201</v>
      </c>
      <c r="D3212" t="s">
        <v>102</v>
      </c>
      <c r="E3212" t="s">
        <v>3198</v>
      </c>
      <c r="G3212">
        <v>3.24</v>
      </c>
    </row>
    <row r="3213" spans="1:7" hidden="1" x14ac:dyDescent="0.25">
      <c r="A3213">
        <v>10304327</v>
      </c>
      <c r="B3213" t="s">
        <v>3635</v>
      </c>
      <c r="C3213">
        <v>74201</v>
      </c>
      <c r="D3213" t="s">
        <v>102</v>
      </c>
      <c r="E3213" t="s">
        <v>76</v>
      </c>
    </row>
    <row r="3214" spans="1:7" hidden="1" x14ac:dyDescent="0.25">
      <c r="A3214">
        <v>10304333</v>
      </c>
      <c r="B3214" t="s">
        <v>3636</v>
      </c>
      <c r="C3214">
        <v>61201</v>
      </c>
      <c r="D3214" t="s">
        <v>26</v>
      </c>
      <c r="E3214" t="s">
        <v>195</v>
      </c>
    </row>
    <row r="3215" spans="1:7" hidden="1" x14ac:dyDescent="0.25">
      <c r="A3215">
        <v>10304343</v>
      </c>
      <c r="B3215" t="s">
        <v>3637</v>
      </c>
      <c r="C3215">
        <v>45201</v>
      </c>
      <c r="D3215" t="s">
        <v>15</v>
      </c>
      <c r="E3215" t="s">
        <v>120</v>
      </c>
      <c r="F3215">
        <v>3.64</v>
      </c>
    </row>
    <row r="3216" spans="1:7" hidden="1" x14ac:dyDescent="0.25">
      <c r="A3216">
        <v>10304360</v>
      </c>
      <c r="B3216" t="s">
        <v>3638</v>
      </c>
      <c r="C3216">
        <v>87203</v>
      </c>
      <c r="D3216" t="s">
        <v>4</v>
      </c>
      <c r="E3216" t="s">
        <v>120</v>
      </c>
    </row>
    <row r="3217" spans="1:7" hidden="1" x14ac:dyDescent="0.25">
      <c r="A3217">
        <v>10304371</v>
      </c>
      <c r="B3217" t="s">
        <v>3639</v>
      </c>
      <c r="C3217">
        <v>74201</v>
      </c>
      <c r="D3217" t="s">
        <v>102</v>
      </c>
      <c r="E3217" t="s">
        <v>3198</v>
      </c>
      <c r="G3217">
        <v>3.18</v>
      </c>
    </row>
    <row r="3218" spans="1:7" hidden="1" x14ac:dyDescent="0.25">
      <c r="A3218">
        <v>10304377</v>
      </c>
      <c r="B3218" t="s">
        <v>3640</v>
      </c>
      <c r="C3218">
        <v>45201</v>
      </c>
      <c r="D3218" t="s">
        <v>15</v>
      </c>
      <c r="E3218" t="s">
        <v>424</v>
      </c>
    </row>
    <row r="3219" spans="1:7" hidden="1" x14ac:dyDescent="0.25">
      <c r="A3219">
        <v>10304382</v>
      </c>
      <c r="B3219" t="s">
        <v>3641</v>
      </c>
      <c r="C3219">
        <v>73201</v>
      </c>
      <c r="D3219" t="s">
        <v>95</v>
      </c>
      <c r="E3219" t="s">
        <v>3217</v>
      </c>
      <c r="G3219">
        <v>3.42</v>
      </c>
    </row>
    <row r="3220" spans="1:7" hidden="1" x14ac:dyDescent="0.25">
      <c r="A3220">
        <v>10304429</v>
      </c>
      <c r="B3220" t="s">
        <v>3642</v>
      </c>
      <c r="C3220">
        <v>83206</v>
      </c>
      <c r="D3220" t="s">
        <v>1064</v>
      </c>
      <c r="E3220" t="s">
        <v>1296</v>
      </c>
      <c r="F3220">
        <v>3.42</v>
      </c>
    </row>
    <row r="3221" spans="1:7" hidden="1" x14ac:dyDescent="0.25">
      <c r="A3221">
        <v>10304430</v>
      </c>
      <c r="B3221" t="s">
        <v>3643</v>
      </c>
      <c r="C3221">
        <v>83206</v>
      </c>
      <c r="D3221" t="s">
        <v>1064</v>
      </c>
      <c r="E3221" t="s">
        <v>393</v>
      </c>
    </row>
    <row r="3222" spans="1:7" hidden="1" x14ac:dyDescent="0.25">
      <c r="A3222">
        <v>10304456</v>
      </c>
      <c r="B3222" t="s">
        <v>3644</v>
      </c>
      <c r="C3222">
        <v>63201</v>
      </c>
      <c r="D3222" t="s">
        <v>143</v>
      </c>
      <c r="E3222" t="s">
        <v>380</v>
      </c>
      <c r="F3222">
        <v>3.53</v>
      </c>
    </row>
    <row r="3223" spans="1:7" hidden="1" x14ac:dyDescent="0.25">
      <c r="A3223">
        <v>10304473</v>
      </c>
      <c r="B3223" t="s">
        <v>3645</v>
      </c>
      <c r="C3223">
        <v>74201</v>
      </c>
      <c r="D3223" t="s">
        <v>102</v>
      </c>
      <c r="E3223" t="s">
        <v>76</v>
      </c>
      <c r="F3223">
        <v>3.39</v>
      </c>
    </row>
    <row r="3224" spans="1:7" hidden="1" x14ac:dyDescent="0.25">
      <c r="A3224">
        <v>10304474</v>
      </c>
      <c r="B3224" t="s">
        <v>3646</v>
      </c>
      <c r="C3224">
        <v>74201</v>
      </c>
      <c r="D3224" t="s">
        <v>102</v>
      </c>
      <c r="E3224" t="s">
        <v>1302</v>
      </c>
      <c r="F3224">
        <v>3.46</v>
      </c>
    </row>
    <row r="3225" spans="1:7" hidden="1" x14ac:dyDescent="0.25">
      <c r="A3225">
        <v>10304478</v>
      </c>
      <c r="B3225" t="s">
        <v>3647</v>
      </c>
      <c r="C3225">
        <v>61201</v>
      </c>
      <c r="D3225" t="s">
        <v>26</v>
      </c>
      <c r="E3225" t="s">
        <v>20</v>
      </c>
    </row>
    <row r="3226" spans="1:7" hidden="1" x14ac:dyDescent="0.25">
      <c r="A3226">
        <v>10304492</v>
      </c>
      <c r="B3226" t="s">
        <v>3648</v>
      </c>
      <c r="C3226">
        <v>61201</v>
      </c>
      <c r="D3226" t="s">
        <v>26</v>
      </c>
      <c r="E3226" t="s">
        <v>87</v>
      </c>
    </row>
    <row r="3227" spans="1:7" hidden="1" x14ac:dyDescent="0.25">
      <c r="A3227">
        <v>10304507</v>
      </c>
      <c r="B3227" t="s">
        <v>3649</v>
      </c>
      <c r="C3227">
        <v>89201</v>
      </c>
      <c r="D3227" t="s">
        <v>115</v>
      </c>
      <c r="E3227" t="s">
        <v>76</v>
      </c>
    </row>
    <row r="3228" spans="1:7" hidden="1" x14ac:dyDescent="0.25">
      <c r="A3228">
        <v>10304521</v>
      </c>
      <c r="B3228" t="s">
        <v>3650</v>
      </c>
      <c r="C3228">
        <v>63201</v>
      </c>
      <c r="D3228" t="s">
        <v>143</v>
      </c>
      <c r="E3228" t="s">
        <v>3416</v>
      </c>
      <c r="G3228">
        <v>3.01</v>
      </c>
    </row>
    <row r="3229" spans="1:7" hidden="1" x14ac:dyDescent="0.25">
      <c r="A3229">
        <v>10304530</v>
      </c>
      <c r="B3229" t="s">
        <v>3651</v>
      </c>
      <c r="C3229">
        <v>61201</v>
      </c>
      <c r="D3229" t="s">
        <v>26</v>
      </c>
      <c r="E3229" t="s">
        <v>48</v>
      </c>
    </row>
    <row r="3230" spans="1:7" hidden="1" x14ac:dyDescent="0.25">
      <c r="A3230">
        <v>10304531</v>
      </c>
      <c r="B3230" t="s">
        <v>3652</v>
      </c>
      <c r="C3230">
        <v>45201</v>
      </c>
      <c r="D3230" t="s">
        <v>15</v>
      </c>
      <c r="E3230" t="s">
        <v>120</v>
      </c>
    </row>
    <row r="3231" spans="1:7" hidden="1" x14ac:dyDescent="0.25">
      <c r="A3231">
        <v>10304627</v>
      </c>
      <c r="B3231" t="s">
        <v>3653</v>
      </c>
      <c r="C3231">
        <v>73201</v>
      </c>
      <c r="D3231" t="s">
        <v>95</v>
      </c>
      <c r="E3231" t="s">
        <v>3654</v>
      </c>
      <c r="G3231">
        <v>3.41</v>
      </c>
    </row>
    <row r="3232" spans="1:7" hidden="1" x14ac:dyDescent="0.25">
      <c r="A3232">
        <v>10304631</v>
      </c>
      <c r="B3232" t="s">
        <v>3655</v>
      </c>
      <c r="C3232">
        <v>63201</v>
      </c>
      <c r="D3232" t="s">
        <v>143</v>
      </c>
      <c r="E3232" t="s">
        <v>380</v>
      </c>
      <c r="F3232">
        <v>3.56</v>
      </c>
    </row>
    <row r="3233" spans="1:7" hidden="1" x14ac:dyDescent="0.25">
      <c r="A3233">
        <v>10305006</v>
      </c>
      <c r="B3233" t="s">
        <v>3656</v>
      </c>
      <c r="C3233">
        <v>61201</v>
      </c>
      <c r="D3233" t="s">
        <v>26</v>
      </c>
      <c r="E3233" t="s">
        <v>83</v>
      </c>
    </row>
    <row r="3234" spans="1:7" hidden="1" x14ac:dyDescent="0.25">
      <c r="A3234">
        <v>10305072</v>
      </c>
      <c r="B3234" t="s">
        <v>3657</v>
      </c>
      <c r="C3234">
        <v>74201</v>
      </c>
      <c r="D3234" t="s">
        <v>102</v>
      </c>
      <c r="E3234" t="s">
        <v>197</v>
      </c>
    </row>
    <row r="3235" spans="1:7" hidden="1" x14ac:dyDescent="0.25">
      <c r="A3235">
        <v>10305576</v>
      </c>
      <c r="B3235" t="s">
        <v>3658</v>
      </c>
      <c r="C3235">
        <v>61201</v>
      </c>
      <c r="D3235" t="s">
        <v>26</v>
      </c>
      <c r="E3235" t="s">
        <v>3659</v>
      </c>
    </row>
    <row r="3236" spans="1:7" hidden="1" x14ac:dyDescent="0.25">
      <c r="A3236">
        <v>10306799</v>
      </c>
      <c r="B3236" t="s">
        <v>3660</v>
      </c>
      <c r="C3236">
        <v>61201</v>
      </c>
      <c r="D3236" t="s">
        <v>26</v>
      </c>
      <c r="E3236" t="s">
        <v>1221</v>
      </c>
    </row>
    <row r="3237" spans="1:7" hidden="1" x14ac:dyDescent="0.25">
      <c r="A3237">
        <v>10310001</v>
      </c>
      <c r="B3237" t="s">
        <v>3661</v>
      </c>
      <c r="C3237">
        <v>83205</v>
      </c>
      <c r="D3237" t="s">
        <v>71</v>
      </c>
      <c r="E3237" t="s">
        <v>3209</v>
      </c>
      <c r="G3237">
        <v>3.21</v>
      </c>
    </row>
    <row r="3238" spans="1:7" hidden="1" x14ac:dyDescent="0.25">
      <c r="A3238">
        <v>10310003</v>
      </c>
      <c r="B3238" t="s">
        <v>3662</v>
      </c>
      <c r="C3238">
        <v>84202</v>
      </c>
      <c r="D3238" t="s">
        <v>28</v>
      </c>
      <c r="E3238" t="s">
        <v>2732</v>
      </c>
    </row>
    <row r="3239" spans="1:7" hidden="1" x14ac:dyDescent="0.25">
      <c r="A3239">
        <v>10310004</v>
      </c>
      <c r="B3239" t="s">
        <v>3663</v>
      </c>
      <c r="C3239">
        <v>86206</v>
      </c>
      <c r="D3239" t="s">
        <v>39</v>
      </c>
      <c r="E3239" t="s">
        <v>197</v>
      </c>
    </row>
    <row r="3240" spans="1:7" hidden="1" x14ac:dyDescent="0.25">
      <c r="A3240">
        <v>10310005</v>
      </c>
      <c r="B3240" t="s">
        <v>3664</v>
      </c>
      <c r="C3240">
        <v>88203</v>
      </c>
      <c r="D3240" t="s">
        <v>56</v>
      </c>
      <c r="E3240" t="s">
        <v>113</v>
      </c>
    </row>
    <row r="3241" spans="1:7" hidden="1" x14ac:dyDescent="0.25">
      <c r="A3241">
        <v>10310006</v>
      </c>
      <c r="B3241" t="s">
        <v>3665</v>
      </c>
      <c r="C3241">
        <v>88205</v>
      </c>
      <c r="D3241" t="s">
        <v>75</v>
      </c>
      <c r="E3241" t="s">
        <v>400</v>
      </c>
    </row>
    <row r="3242" spans="1:7" hidden="1" x14ac:dyDescent="0.25">
      <c r="A3242">
        <v>10310007</v>
      </c>
      <c r="B3242" t="s">
        <v>3666</v>
      </c>
      <c r="C3242">
        <v>85201</v>
      </c>
      <c r="D3242" t="s">
        <v>80</v>
      </c>
      <c r="E3242" t="s">
        <v>3293</v>
      </c>
      <c r="G3242">
        <v>3</v>
      </c>
    </row>
    <row r="3243" spans="1:7" hidden="1" x14ac:dyDescent="0.25">
      <c r="A3243">
        <v>10310008</v>
      </c>
      <c r="B3243" t="s">
        <v>3667</v>
      </c>
      <c r="C3243">
        <v>88203</v>
      </c>
      <c r="D3243" t="s">
        <v>56</v>
      </c>
      <c r="E3243" t="s">
        <v>145</v>
      </c>
    </row>
    <row r="3244" spans="1:7" hidden="1" x14ac:dyDescent="0.25">
      <c r="A3244">
        <v>10310010</v>
      </c>
      <c r="B3244" t="s">
        <v>3668</v>
      </c>
      <c r="C3244">
        <v>87203</v>
      </c>
      <c r="D3244" t="s">
        <v>4</v>
      </c>
      <c r="E3244" t="s">
        <v>963</v>
      </c>
    </row>
    <row r="3245" spans="1:7" hidden="1" x14ac:dyDescent="0.25">
      <c r="A3245">
        <v>10310011</v>
      </c>
      <c r="B3245" t="s">
        <v>3669</v>
      </c>
      <c r="C3245">
        <v>87203</v>
      </c>
      <c r="D3245" t="s">
        <v>4</v>
      </c>
      <c r="E3245" t="s">
        <v>689</v>
      </c>
    </row>
    <row r="3246" spans="1:7" hidden="1" x14ac:dyDescent="0.25">
      <c r="A3246">
        <v>10310012</v>
      </c>
      <c r="B3246" t="s">
        <v>3670</v>
      </c>
      <c r="C3246">
        <v>87203</v>
      </c>
      <c r="D3246" t="s">
        <v>4</v>
      </c>
      <c r="E3246" t="s">
        <v>689</v>
      </c>
    </row>
    <row r="3247" spans="1:7" hidden="1" x14ac:dyDescent="0.25">
      <c r="A3247">
        <v>10310013</v>
      </c>
      <c r="B3247" t="s">
        <v>3671</v>
      </c>
      <c r="C3247">
        <v>87203</v>
      </c>
      <c r="D3247" t="s">
        <v>4</v>
      </c>
      <c r="E3247" t="s">
        <v>1522</v>
      </c>
      <c r="F3247">
        <v>3.56</v>
      </c>
    </row>
    <row r="3248" spans="1:7" hidden="1" x14ac:dyDescent="0.25">
      <c r="A3248">
        <v>10310016</v>
      </c>
      <c r="B3248" t="s">
        <v>3672</v>
      </c>
      <c r="C3248">
        <v>84202</v>
      </c>
      <c r="D3248" t="s">
        <v>28</v>
      </c>
      <c r="E3248" t="s">
        <v>1522</v>
      </c>
    </row>
    <row r="3249" spans="1:7" hidden="1" x14ac:dyDescent="0.25">
      <c r="A3249">
        <v>10310017</v>
      </c>
      <c r="B3249" t="s">
        <v>3673</v>
      </c>
      <c r="C3249">
        <v>84202</v>
      </c>
      <c r="D3249" t="s">
        <v>28</v>
      </c>
      <c r="E3249" t="s">
        <v>1952</v>
      </c>
    </row>
    <row r="3250" spans="1:7" hidden="1" x14ac:dyDescent="0.25">
      <c r="A3250">
        <v>10310020</v>
      </c>
      <c r="B3250" t="s">
        <v>3674</v>
      </c>
      <c r="C3250">
        <v>83207</v>
      </c>
      <c r="D3250" t="s">
        <v>179</v>
      </c>
      <c r="E3250" t="s">
        <v>3181</v>
      </c>
      <c r="G3250">
        <v>3.26</v>
      </c>
    </row>
    <row r="3251" spans="1:7" hidden="1" x14ac:dyDescent="0.25">
      <c r="A3251">
        <v>10310021</v>
      </c>
      <c r="B3251" t="s">
        <v>3675</v>
      </c>
      <c r="C3251">
        <v>83207</v>
      </c>
      <c r="D3251" t="s">
        <v>179</v>
      </c>
      <c r="E3251" t="s">
        <v>383</v>
      </c>
    </row>
    <row r="3252" spans="1:7" hidden="1" x14ac:dyDescent="0.25">
      <c r="A3252">
        <v>10310023</v>
      </c>
      <c r="B3252" t="s">
        <v>3676</v>
      </c>
      <c r="C3252">
        <v>88203</v>
      </c>
      <c r="D3252" t="s">
        <v>56</v>
      </c>
      <c r="E3252" t="s">
        <v>380</v>
      </c>
      <c r="F3252">
        <v>3.26</v>
      </c>
    </row>
    <row r="3253" spans="1:7" hidden="1" x14ac:dyDescent="0.25">
      <c r="A3253">
        <v>10310024</v>
      </c>
      <c r="B3253" t="s">
        <v>3677</v>
      </c>
      <c r="C3253">
        <v>88209</v>
      </c>
      <c r="D3253" t="s">
        <v>61</v>
      </c>
      <c r="E3253" t="s">
        <v>120</v>
      </c>
    </row>
    <row r="3254" spans="1:7" hidden="1" x14ac:dyDescent="0.25">
      <c r="A3254">
        <v>10310025</v>
      </c>
      <c r="B3254" t="s">
        <v>3678</v>
      </c>
      <c r="C3254">
        <v>84202</v>
      </c>
      <c r="D3254" t="s">
        <v>28</v>
      </c>
      <c r="E3254" t="s">
        <v>438</v>
      </c>
    </row>
    <row r="3255" spans="1:7" hidden="1" x14ac:dyDescent="0.25">
      <c r="A3255">
        <v>10310026</v>
      </c>
      <c r="B3255" t="s">
        <v>3679</v>
      </c>
      <c r="C3255">
        <v>88209</v>
      </c>
      <c r="D3255" t="s">
        <v>61</v>
      </c>
      <c r="E3255" t="s">
        <v>120</v>
      </c>
    </row>
    <row r="3256" spans="1:7" hidden="1" x14ac:dyDescent="0.25">
      <c r="A3256">
        <v>10310027</v>
      </c>
      <c r="B3256" t="s">
        <v>3680</v>
      </c>
      <c r="C3256">
        <v>87203</v>
      </c>
      <c r="D3256" t="s">
        <v>4</v>
      </c>
      <c r="E3256" t="s">
        <v>689</v>
      </c>
    </row>
    <row r="3257" spans="1:7" hidden="1" x14ac:dyDescent="0.25">
      <c r="A3257">
        <v>10310028</v>
      </c>
      <c r="B3257" t="s">
        <v>3681</v>
      </c>
      <c r="C3257">
        <v>84205</v>
      </c>
      <c r="D3257" t="s">
        <v>7</v>
      </c>
      <c r="E3257" s="1">
        <v>42619</v>
      </c>
      <c r="F3257">
        <v>3.3</v>
      </c>
    </row>
    <row r="3258" spans="1:7" hidden="1" x14ac:dyDescent="0.25">
      <c r="A3258">
        <v>10310030</v>
      </c>
      <c r="B3258" t="s">
        <v>3682</v>
      </c>
      <c r="C3258">
        <v>88203</v>
      </c>
      <c r="D3258" t="s">
        <v>56</v>
      </c>
      <c r="E3258" t="s">
        <v>120</v>
      </c>
    </row>
    <row r="3259" spans="1:7" hidden="1" x14ac:dyDescent="0.25">
      <c r="A3259">
        <v>10310031</v>
      </c>
      <c r="B3259" t="s">
        <v>3683</v>
      </c>
      <c r="C3259">
        <v>88203</v>
      </c>
      <c r="D3259" t="s">
        <v>56</v>
      </c>
      <c r="E3259" t="s">
        <v>76</v>
      </c>
    </row>
    <row r="3260" spans="1:7" hidden="1" x14ac:dyDescent="0.25">
      <c r="A3260">
        <v>10310032</v>
      </c>
      <c r="B3260" t="s">
        <v>3684</v>
      </c>
      <c r="C3260">
        <v>87203</v>
      </c>
      <c r="D3260" t="s">
        <v>4</v>
      </c>
      <c r="E3260" t="s">
        <v>963</v>
      </c>
    </row>
    <row r="3261" spans="1:7" hidden="1" x14ac:dyDescent="0.25">
      <c r="A3261">
        <v>10310034</v>
      </c>
      <c r="B3261" t="s">
        <v>3685</v>
      </c>
      <c r="C3261">
        <v>87204</v>
      </c>
      <c r="D3261" t="s">
        <v>669</v>
      </c>
      <c r="E3261" t="s">
        <v>3654</v>
      </c>
      <c r="G3261">
        <v>3.12</v>
      </c>
    </row>
    <row r="3262" spans="1:7" hidden="1" x14ac:dyDescent="0.25">
      <c r="A3262">
        <v>10310035</v>
      </c>
      <c r="B3262" t="s">
        <v>3686</v>
      </c>
      <c r="C3262">
        <v>88203</v>
      </c>
      <c r="D3262" t="s">
        <v>56</v>
      </c>
      <c r="E3262" t="s">
        <v>3687</v>
      </c>
      <c r="G3262">
        <v>3.17</v>
      </c>
    </row>
    <row r="3263" spans="1:7" hidden="1" x14ac:dyDescent="0.25">
      <c r="A3263">
        <v>10310036</v>
      </c>
      <c r="B3263" t="s">
        <v>3688</v>
      </c>
      <c r="C3263">
        <v>88203</v>
      </c>
      <c r="D3263" t="s">
        <v>56</v>
      </c>
      <c r="E3263" t="s">
        <v>207</v>
      </c>
    </row>
    <row r="3264" spans="1:7" hidden="1" x14ac:dyDescent="0.25">
      <c r="A3264">
        <v>10310037</v>
      </c>
      <c r="B3264" t="s">
        <v>3689</v>
      </c>
      <c r="C3264">
        <v>84202</v>
      </c>
      <c r="D3264" t="s">
        <v>28</v>
      </c>
      <c r="E3264" t="s">
        <v>634</v>
      </c>
    </row>
    <row r="3265" spans="1:7" hidden="1" x14ac:dyDescent="0.25">
      <c r="A3265">
        <v>10310038</v>
      </c>
      <c r="B3265" t="s">
        <v>3690</v>
      </c>
      <c r="C3265">
        <v>83205</v>
      </c>
      <c r="D3265" t="s">
        <v>71</v>
      </c>
      <c r="E3265" t="s">
        <v>197</v>
      </c>
    </row>
    <row r="3266" spans="1:7" hidden="1" x14ac:dyDescent="0.25">
      <c r="A3266">
        <v>10310040</v>
      </c>
      <c r="B3266" t="s">
        <v>3691</v>
      </c>
      <c r="C3266">
        <v>83207</v>
      </c>
      <c r="D3266" t="s">
        <v>179</v>
      </c>
      <c r="E3266" t="s">
        <v>393</v>
      </c>
    </row>
    <row r="3267" spans="1:7" hidden="1" x14ac:dyDescent="0.25">
      <c r="A3267">
        <v>10310042</v>
      </c>
      <c r="B3267" t="s">
        <v>3692</v>
      </c>
      <c r="C3267">
        <v>86205</v>
      </c>
      <c r="D3267" t="s">
        <v>986</v>
      </c>
      <c r="E3267" t="s">
        <v>2727</v>
      </c>
    </row>
    <row r="3268" spans="1:7" hidden="1" x14ac:dyDescent="0.25">
      <c r="A3268">
        <v>10310043</v>
      </c>
      <c r="B3268" t="s">
        <v>3693</v>
      </c>
      <c r="C3268">
        <v>88201</v>
      </c>
      <c r="D3268" t="s">
        <v>325</v>
      </c>
      <c r="E3268" t="s">
        <v>2</v>
      </c>
      <c r="F3268">
        <v>3.77</v>
      </c>
    </row>
    <row r="3269" spans="1:7" hidden="1" x14ac:dyDescent="0.25">
      <c r="A3269">
        <v>10310044</v>
      </c>
      <c r="B3269" t="s">
        <v>3694</v>
      </c>
      <c r="C3269">
        <v>88203</v>
      </c>
      <c r="D3269" t="s">
        <v>56</v>
      </c>
      <c r="E3269" t="s">
        <v>76</v>
      </c>
    </row>
    <row r="3270" spans="1:7" hidden="1" x14ac:dyDescent="0.25">
      <c r="A3270">
        <v>10310045</v>
      </c>
      <c r="B3270" t="s">
        <v>3695</v>
      </c>
      <c r="C3270">
        <v>86206</v>
      </c>
      <c r="D3270" t="s">
        <v>39</v>
      </c>
      <c r="E3270" t="s">
        <v>169</v>
      </c>
    </row>
    <row r="3271" spans="1:7" hidden="1" x14ac:dyDescent="0.25">
      <c r="A3271">
        <v>10310046</v>
      </c>
      <c r="B3271" t="s">
        <v>3696</v>
      </c>
      <c r="C3271">
        <v>86206</v>
      </c>
      <c r="D3271" t="s">
        <v>39</v>
      </c>
      <c r="E3271" t="s">
        <v>197</v>
      </c>
    </row>
    <row r="3272" spans="1:7" hidden="1" x14ac:dyDescent="0.25">
      <c r="A3272">
        <v>10310047</v>
      </c>
      <c r="B3272" t="s">
        <v>3697</v>
      </c>
      <c r="C3272">
        <v>88203</v>
      </c>
      <c r="D3272" t="s">
        <v>56</v>
      </c>
      <c r="E3272" t="s">
        <v>207</v>
      </c>
    </row>
    <row r="3273" spans="1:7" hidden="1" x14ac:dyDescent="0.25">
      <c r="A3273">
        <v>10310048</v>
      </c>
      <c r="B3273" t="s">
        <v>3698</v>
      </c>
      <c r="C3273">
        <v>88203</v>
      </c>
      <c r="D3273" t="s">
        <v>56</v>
      </c>
      <c r="E3273" t="s">
        <v>3699</v>
      </c>
      <c r="G3273">
        <v>3.26</v>
      </c>
    </row>
    <row r="3274" spans="1:7" hidden="1" x14ac:dyDescent="0.25">
      <c r="A3274">
        <v>10310049</v>
      </c>
      <c r="B3274" t="s">
        <v>3700</v>
      </c>
      <c r="C3274">
        <v>88203</v>
      </c>
      <c r="D3274" t="s">
        <v>56</v>
      </c>
      <c r="E3274" t="s">
        <v>1302</v>
      </c>
      <c r="F3274">
        <v>3.22</v>
      </c>
    </row>
    <row r="3275" spans="1:7" hidden="1" x14ac:dyDescent="0.25">
      <c r="A3275">
        <v>10310050</v>
      </c>
      <c r="B3275" t="s">
        <v>3701</v>
      </c>
      <c r="C3275">
        <v>88203</v>
      </c>
      <c r="D3275" t="s">
        <v>56</v>
      </c>
      <c r="E3275" t="s">
        <v>120</v>
      </c>
    </row>
    <row r="3276" spans="1:7" hidden="1" x14ac:dyDescent="0.25">
      <c r="A3276">
        <v>10310051</v>
      </c>
      <c r="B3276" t="s">
        <v>3702</v>
      </c>
      <c r="C3276">
        <v>84205</v>
      </c>
      <c r="D3276" t="s">
        <v>7</v>
      </c>
      <c r="E3276" t="s">
        <v>2347</v>
      </c>
    </row>
    <row r="3277" spans="1:7" hidden="1" x14ac:dyDescent="0.25">
      <c r="A3277">
        <v>10310052</v>
      </c>
      <c r="B3277" t="s">
        <v>3703</v>
      </c>
      <c r="C3277">
        <v>84205</v>
      </c>
      <c r="D3277" t="s">
        <v>7</v>
      </c>
      <c r="F3277">
        <v>3.43</v>
      </c>
    </row>
    <row r="3278" spans="1:7" hidden="1" x14ac:dyDescent="0.25">
      <c r="A3278">
        <v>10310053</v>
      </c>
      <c r="B3278" t="s">
        <v>3704</v>
      </c>
      <c r="C3278">
        <v>84202</v>
      </c>
      <c r="D3278" t="s">
        <v>28</v>
      </c>
      <c r="E3278" t="s">
        <v>326</v>
      </c>
    </row>
    <row r="3279" spans="1:7" hidden="1" x14ac:dyDescent="0.25">
      <c r="A3279">
        <v>10310054</v>
      </c>
      <c r="B3279" t="s">
        <v>3705</v>
      </c>
      <c r="C3279">
        <v>83207</v>
      </c>
      <c r="D3279" t="s">
        <v>179</v>
      </c>
      <c r="E3279" t="s">
        <v>648</v>
      </c>
    </row>
    <row r="3280" spans="1:7" hidden="1" x14ac:dyDescent="0.25">
      <c r="A3280">
        <v>10310055</v>
      </c>
      <c r="B3280" t="s">
        <v>3706</v>
      </c>
      <c r="C3280">
        <v>83207</v>
      </c>
      <c r="D3280" t="s">
        <v>179</v>
      </c>
      <c r="E3280" t="s">
        <v>611</v>
      </c>
      <c r="F3280">
        <v>3.4</v>
      </c>
    </row>
    <row r="3281" spans="1:7" hidden="1" x14ac:dyDescent="0.25">
      <c r="A3281">
        <v>10310056</v>
      </c>
      <c r="B3281" t="s">
        <v>3707</v>
      </c>
      <c r="C3281">
        <v>87204</v>
      </c>
      <c r="D3281" t="s">
        <v>669</v>
      </c>
      <c r="E3281" t="s">
        <v>1097</v>
      </c>
    </row>
    <row r="3282" spans="1:7" hidden="1" x14ac:dyDescent="0.25">
      <c r="A3282">
        <v>10310057</v>
      </c>
      <c r="B3282" t="s">
        <v>3708</v>
      </c>
      <c r="C3282">
        <v>84202</v>
      </c>
      <c r="D3282" t="s">
        <v>28</v>
      </c>
      <c r="E3282" t="s">
        <v>1522</v>
      </c>
    </row>
    <row r="3283" spans="1:7" hidden="1" x14ac:dyDescent="0.25">
      <c r="A3283">
        <v>10310058</v>
      </c>
      <c r="B3283" t="s">
        <v>3709</v>
      </c>
      <c r="C3283">
        <v>84203</v>
      </c>
      <c r="D3283" t="s">
        <v>118</v>
      </c>
      <c r="E3283" t="s">
        <v>2012</v>
      </c>
    </row>
    <row r="3284" spans="1:7" hidden="1" x14ac:dyDescent="0.25">
      <c r="A3284">
        <v>10310059</v>
      </c>
      <c r="B3284" t="s">
        <v>3710</v>
      </c>
      <c r="C3284">
        <v>84205</v>
      </c>
      <c r="D3284" t="s">
        <v>7</v>
      </c>
      <c r="E3284" t="s">
        <v>1659</v>
      </c>
    </row>
    <row r="3285" spans="1:7" hidden="1" x14ac:dyDescent="0.25">
      <c r="A3285">
        <v>10310061</v>
      </c>
      <c r="B3285" t="s">
        <v>3711</v>
      </c>
      <c r="C3285">
        <v>88203</v>
      </c>
      <c r="D3285" t="s">
        <v>56</v>
      </c>
      <c r="E3285" t="s">
        <v>164</v>
      </c>
      <c r="G3285">
        <v>3.35</v>
      </c>
    </row>
    <row r="3286" spans="1:7" hidden="1" x14ac:dyDescent="0.25">
      <c r="A3286">
        <v>10310062</v>
      </c>
      <c r="B3286" t="s">
        <v>3712</v>
      </c>
      <c r="C3286">
        <v>83207</v>
      </c>
      <c r="D3286" t="s">
        <v>179</v>
      </c>
      <c r="E3286" t="s">
        <v>243</v>
      </c>
    </row>
    <row r="3287" spans="1:7" hidden="1" x14ac:dyDescent="0.25">
      <c r="A3287">
        <v>10310065</v>
      </c>
      <c r="B3287" t="s">
        <v>3713</v>
      </c>
      <c r="C3287">
        <v>84203</v>
      </c>
      <c r="D3287" t="s">
        <v>118</v>
      </c>
      <c r="E3287" t="s">
        <v>544</v>
      </c>
      <c r="F3287">
        <v>3.38</v>
      </c>
    </row>
    <row r="3288" spans="1:7" hidden="1" x14ac:dyDescent="0.25">
      <c r="A3288">
        <v>10310066</v>
      </c>
      <c r="B3288" t="s">
        <v>3714</v>
      </c>
      <c r="C3288">
        <v>83207</v>
      </c>
      <c r="D3288" t="s">
        <v>179</v>
      </c>
      <c r="E3288" t="s">
        <v>169</v>
      </c>
    </row>
    <row r="3289" spans="1:7" hidden="1" x14ac:dyDescent="0.25">
      <c r="A3289">
        <v>10310067</v>
      </c>
      <c r="B3289" t="s">
        <v>3715</v>
      </c>
      <c r="C3289">
        <v>88203</v>
      </c>
      <c r="D3289" t="s">
        <v>56</v>
      </c>
      <c r="E3289" t="s">
        <v>1602</v>
      </c>
    </row>
    <row r="3290" spans="1:7" hidden="1" x14ac:dyDescent="0.25">
      <c r="A3290">
        <v>10310068</v>
      </c>
      <c r="B3290" t="s">
        <v>3716</v>
      </c>
      <c r="C3290">
        <v>88203</v>
      </c>
      <c r="D3290" t="s">
        <v>56</v>
      </c>
      <c r="E3290" t="s">
        <v>145</v>
      </c>
    </row>
    <row r="3291" spans="1:7" hidden="1" x14ac:dyDescent="0.25">
      <c r="A3291">
        <v>10310070</v>
      </c>
      <c r="B3291" t="s">
        <v>3717</v>
      </c>
      <c r="C3291">
        <v>88203</v>
      </c>
      <c r="D3291" t="s">
        <v>56</v>
      </c>
      <c r="E3291" t="s">
        <v>113</v>
      </c>
    </row>
    <row r="3292" spans="1:7" hidden="1" x14ac:dyDescent="0.25">
      <c r="A3292">
        <v>10310072</v>
      </c>
      <c r="B3292" t="s">
        <v>3718</v>
      </c>
      <c r="C3292">
        <v>88203</v>
      </c>
      <c r="D3292" t="s">
        <v>56</v>
      </c>
      <c r="E3292" t="s">
        <v>611</v>
      </c>
      <c r="F3292">
        <v>3.37</v>
      </c>
    </row>
    <row r="3293" spans="1:7" hidden="1" x14ac:dyDescent="0.25">
      <c r="A3293">
        <v>10310073</v>
      </c>
      <c r="B3293" t="s">
        <v>3719</v>
      </c>
      <c r="C3293">
        <v>88203</v>
      </c>
      <c r="D3293" t="s">
        <v>56</v>
      </c>
      <c r="E3293" t="s">
        <v>424</v>
      </c>
    </row>
    <row r="3294" spans="1:7" hidden="1" x14ac:dyDescent="0.25">
      <c r="A3294">
        <v>10310074</v>
      </c>
      <c r="B3294" t="s">
        <v>3720</v>
      </c>
      <c r="C3294">
        <v>86206</v>
      </c>
      <c r="D3294" t="s">
        <v>39</v>
      </c>
      <c r="E3294" t="s">
        <v>525</v>
      </c>
    </row>
    <row r="3295" spans="1:7" hidden="1" x14ac:dyDescent="0.25">
      <c r="A3295">
        <v>10310075</v>
      </c>
      <c r="B3295" t="s">
        <v>3721</v>
      </c>
      <c r="C3295">
        <v>84205</v>
      </c>
      <c r="D3295" t="s">
        <v>7</v>
      </c>
      <c r="E3295" t="s">
        <v>2347</v>
      </c>
    </row>
    <row r="3296" spans="1:7" hidden="1" x14ac:dyDescent="0.25">
      <c r="A3296">
        <v>10310076</v>
      </c>
      <c r="B3296" t="s">
        <v>3722</v>
      </c>
      <c r="C3296">
        <v>87202</v>
      </c>
      <c r="D3296" t="s">
        <v>163</v>
      </c>
      <c r="E3296" t="s">
        <v>3723</v>
      </c>
      <c r="F3296">
        <v>3.42</v>
      </c>
    </row>
    <row r="3297" spans="1:7" hidden="1" x14ac:dyDescent="0.25">
      <c r="A3297">
        <v>10310077</v>
      </c>
      <c r="B3297" t="s">
        <v>3724</v>
      </c>
      <c r="C3297">
        <v>84202</v>
      </c>
      <c r="D3297" t="s">
        <v>28</v>
      </c>
      <c r="E3297" t="s">
        <v>2</v>
      </c>
    </row>
    <row r="3298" spans="1:7" hidden="1" x14ac:dyDescent="0.25">
      <c r="A3298">
        <v>10310078</v>
      </c>
      <c r="B3298" t="s">
        <v>3725</v>
      </c>
      <c r="C3298">
        <v>86206</v>
      </c>
      <c r="D3298" t="s">
        <v>39</v>
      </c>
      <c r="E3298" t="s">
        <v>326</v>
      </c>
    </row>
    <row r="3299" spans="1:7" hidden="1" x14ac:dyDescent="0.25">
      <c r="A3299">
        <v>10310079</v>
      </c>
      <c r="B3299" t="s">
        <v>3726</v>
      </c>
      <c r="C3299">
        <v>87203</v>
      </c>
      <c r="D3299" t="s">
        <v>4</v>
      </c>
      <c r="E3299" t="s">
        <v>383</v>
      </c>
    </row>
    <row r="3300" spans="1:7" hidden="1" x14ac:dyDescent="0.25">
      <c r="A3300">
        <v>10310080</v>
      </c>
      <c r="B3300" t="s">
        <v>3727</v>
      </c>
      <c r="C3300">
        <v>87205</v>
      </c>
      <c r="D3300" t="s">
        <v>122</v>
      </c>
      <c r="E3300" t="s">
        <v>400</v>
      </c>
    </row>
    <row r="3301" spans="1:7" hidden="1" x14ac:dyDescent="0.25">
      <c r="A3301">
        <v>10310081</v>
      </c>
      <c r="B3301" t="s">
        <v>3728</v>
      </c>
      <c r="C3301">
        <v>87202</v>
      </c>
      <c r="D3301" t="s">
        <v>163</v>
      </c>
      <c r="E3301" t="s">
        <v>76</v>
      </c>
    </row>
    <row r="3302" spans="1:7" hidden="1" x14ac:dyDescent="0.25">
      <c r="A3302">
        <v>10310082</v>
      </c>
      <c r="B3302" t="s">
        <v>3729</v>
      </c>
      <c r="C3302">
        <v>87202</v>
      </c>
      <c r="D3302" t="s">
        <v>163</v>
      </c>
      <c r="E3302" t="s">
        <v>3730</v>
      </c>
      <c r="G3302">
        <v>3.29</v>
      </c>
    </row>
    <row r="3303" spans="1:7" hidden="1" x14ac:dyDescent="0.25">
      <c r="A3303">
        <v>10310083</v>
      </c>
      <c r="B3303" t="s">
        <v>3731</v>
      </c>
      <c r="C3303">
        <v>74201</v>
      </c>
      <c r="D3303" t="s">
        <v>102</v>
      </c>
      <c r="E3303" t="s">
        <v>188</v>
      </c>
    </row>
    <row r="3304" spans="1:7" hidden="1" x14ac:dyDescent="0.25">
      <c r="A3304">
        <v>10310084</v>
      </c>
      <c r="B3304" t="s">
        <v>3732</v>
      </c>
      <c r="C3304">
        <v>84205</v>
      </c>
      <c r="D3304" t="s">
        <v>7</v>
      </c>
      <c r="E3304" t="s">
        <v>1659</v>
      </c>
    </row>
    <row r="3305" spans="1:7" hidden="1" x14ac:dyDescent="0.25">
      <c r="A3305">
        <v>10310085</v>
      </c>
      <c r="B3305" t="s">
        <v>3733</v>
      </c>
      <c r="C3305">
        <v>84205</v>
      </c>
      <c r="D3305" t="s">
        <v>7</v>
      </c>
      <c r="E3305" t="s">
        <v>2347</v>
      </c>
    </row>
    <row r="3306" spans="1:7" hidden="1" x14ac:dyDescent="0.25">
      <c r="A3306">
        <v>10310086</v>
      </c>
      <c r="B3306" t="s">
        <v>3734</v>
      </c>
      <c r="C3306">
        <v>83207</v>
      </c>
      <c r="D3306" t="s">
        <v>179</v>
      </c>
      <c r="E3306" t="s">
        <v>725</v>
      </c>
    </row>
    <row r="3307" spans="1:7" hidden="1" x14ac:dyDescent="0.25">
      <c r="A3307">
        <v>10310087</v>
      </c>
      <c r="B3307" t="s">
        <v>3735</v>
      </c>
      <c r="C3307">
        <v>86206</v>
      </c>
      <c r="D3307" t="s">
        <v>39</v>
      </c>
      <c r="E3307" t="s">
        <v>544</v>
      </c>
      <c r="F3307">
        <v>3.47</v>
      </c>
    </row>
    <row r="3308" spans="1:7" hidden="1" x14ac:dyDescent="0.25">
      <c r="A3308">
        <v>10310088</v>
      </c>
      <c r="B3308" t="s">
        <v>3736</v>
      </c>
      <c r="C3308">
        <v>87203</v>
      </c>
      <c r="D3308" t="s">
        <v>4</v>
      </c>
      <c r="E3308" t="s">
        <v>963</v>
      </c>
    </row>
    <row r="3309" spans="1:7" hidden="1" x14ac:dyDescent="0.25">
      <c r="A3309">
        <v>10310089</v>
      </c>
      <c r="B3309" t="s">
        <v>3737</v>
      </c>
      <c r="C3309">
        <v>87203</v>
      </c>
      <c r="D3309" t="s">
        <v>4</v>
      </c>
      <c r="E3309" t="s">
        <v>5</v>
      </c>
    </row>
    <row r="3310" spans="1:7" hidden="1" x14ac:dyDescent="0.25">
      <c r="A3310">
        <v>10310091</v>
      </c>
      <c r="B3310" t="s">
        <v>3738</v>
      </c>
      <c r="C3310">
        <v>84203</v>
      </c>
      <c r="D3310" t="s">
        <v>118</v>
      </c>
      <c r="E3310" t="s">
        <v>3739</v>
      </c>
      <c r="G3310">
        <v>3.14</v>
      </c>
    </row>
    <row r="3311" spans="1:7" hidden="1" x14ac:dyDescent="0.25">
      <c r="A3311">
        <v>10310092</v>
      </c>
      <c r="B3311" t="s">
        <v>3740</v>
      </c>
      <c r="C3311">
        <v>88207</v>
      </c>
      <c r="D3311" t="s">
        <v>183</v>
      </c>
      <c r="E3311" t="s">
        <v>3741</v>
      </c>
    </row>
    <row r="3312" spans="1:7" hidden="1" x14ac:dyDescent="0.25">
      <c r="A3312">
        <v>10310093</v>
      </c>
      <c r="B3312" t="s">
        <v>3742</v>
      </c>
      <c r="C3312">
        <v>88203</v>
      </c>
      <c r="D3312" t="s">
        <v>56</v>
      </c>
      <c r="E3312" t="s">
        <v>2920</v>
      </c>
    </row>
    <row r="3313" spans="1:7" hidden="1" x14ac:dyDescent="0.25">
      <c r="A3313">
        <v>10310094</v>
      </c>
      <c r="B3313" t="s">
        <v>3743</v>
      </c>
      <c r="C3313">
        <v>84202</v>
      </c>
      <c r="D3313" t="s">
        <v>28</v>
      </c>
      <c r="E3313" t="s">
        <v>3744</v>
      </c>
    </row>
    <row r="3314" spans="1:7" hidden="1" x14ac:dyDescent="0.25">
      <c r="A3314">
        <v>10310095</v>
      </c>
      <c r="B3314" t="s">
        <v>3745</v>
      </c>
      <c r="C3314">
        <v>84202</v>
      </c>
      <c r="D3314" t="s">
        <v>28</v>
      </c>
      <c r="E3314" t="s">
        <v>428</v>
      </c>
    </row>
    <row r="3315" spans="1:7" hidden="1" x14ac:dyDescent="0.25">
      <c r="A3315">
        <v>10310096</v>
      </c>
      <c r="B3315" t="s">
        <v>3746</v>
      </c>
      <c r="C3315">
        <v>84205</v>
      </c>
      <c r="D3315" t="s">
        <v>7</v>
      </c>
      <c r="E3315" t="s">
        <v>1462</v>
      </c>
    </row>
    <row r="3316" spans="1:7" hidden="1" x14ac:dyDescent="0.25">
      <c r="A3316">
        <v>10310097</v>
      </c>
      <c r="B3316" t="s">
        <v>3747</v>
      </c>
      <c r="C3316">
        <v>83205</v>
      </c>
      <c r="D3316" t="s">
        <v>71</v>
      </c>
      <c r="E3316" t="s">
        <v>689</v>
      </c>
    </row>
    <row r="3317" spans="1:7" hidden="1" x14ac:dyDescent="0.25">
      <c r="A3317">
        <v>10310098</v>
      </c>
      <c r="B3317" t="s">
        <v>3748</v>
      </c>
      <c r="C3317">
        <v>83205</v>
      </c>
      <c r="D3317" t="s">
        <v>71</v>
      </c>
      <c r="E3317" t="s">
        <v>3183</v>
      </c>
      <c r="G3317">
        <v>3.34</v>
      </c>
    </row>
    <row r="3318" spans="1:7" hidden="1" x14ac:dyDescent="0.25">
      <c r="A3318">
        <v>10310100</v>
      </c>
      <c r="B3318" t="s">
        <v>3749</v>
      </c>
      <c r="C3318">
        <v>87203</v>
      </c>
      <c r="D3318" t="s">
        <v>4</v>
      </c>
      <c r="E3318" s="1">
        <v>41887</v>
      </c>
    </row>
    <row r="3319" spans="1:7" hidden="1" x14ac:dyDescent="0.25">
      <c r="A3319">
        <v>10310101</v>
      </c>
      <c r="B3319" t="s">
        <v>3750</v>
      </c>
      <c r="C3319">
        <v>84202</v>
      </c>
      <c r="D3319" t="s">
        <v>28</v>
      </c>
      <c r="E3319" t="s">
        <v>3744</v>
      </c>
    </row>
    <row r="3320" spans="1:7" hidden="1" x14ac:dyDescent="0.25">
      <c r="A3320">
        <v>10310102</v>
      </c>
      <c r="B3320" t="s">
        <v>3751</v>
      </c>
      <c r="C3320">
        <v>88203</v>
      </c>
      <c r="D3320" t="s">
        <v>56</v>
      </c>
      <c r="E3320" t="s">
        <v>113</v>
      </c>
    </row>
    <row r="3321" spans="1:7" hidden="1" x14ac:dyDescent="0.25">
      <c r="A3321">
        <v>10310103</v>
      </c>
      <c r="B3321" t="s">
        <v>3752</v>
      </c>
      <c r="C3321">
        <v>88205</v>
      </c>
      <c r="D3321" t="s">
        <v>75</v>
      </c>
      <c r="E3321" t="s">
        <v>113</v>
      </c>
    </row>
    <row r="3322" spans="1:7" hidden="1" x14ac:dyDescent="0.25">
      <c r="A3322">
        <v>10310104</v>
      </c>
      <c r="B3322" t="s">
        <v>3753</v>
      </c>
      <c r="C3322">
        <v>83207</v>
      </c>
      <c r="D3322" t="s">
        <v>179</v>
      </c>
      <c r="E3322" t="s">
        <v>769</v>
      </c>
    </row>
    <row r="3323" spans="1:7" hidden="1" x14ac:dyDescent="0.25">
      <c r="A3323">
        <v>10310105</v>
      </c>
      <c r="B3323" t="s">
        <v>3754</v>
      </c>
      <c r="C3323">
        <v>84202</v>
      </c>
      <c r="D3323" t="s">
        <v>28</v>
      </c>
      <c r="E3323" t="s">
        <v>428</v>
      </c>
    </row>
    <row r="3324" spans="1:7" hidden="1" x14ac:dyDescent="0.25">
      <c r="A3324">
        <v>10310106</v>
      </c>
      <c r="B3324" t="s">
        <v>3755</v>
      </c>
      <c r="C3324">
        <v>84203</v>
      </c>
      <c r="D3324" t="s">
        <v>118</v>
      </c>
      <c r="E3324" s="1">
        <v>41897</v>
      </c>
    </row>
    <row r="3325" spans="1:7" hidden="1" x14ac:dyDescent="0.25">
      <c r="A3325">
        <v>10310108</v>
      </c>
      <c r="B3325" t="s">
        <v>3756</v>
      </c>
      <c r="C3325">
        <v>84202</v>
      </c>
      <c r="D3325" t="s">
        <v>28</v>
      </c>
      <c r="E3325" t="s">
        <v>963</v>
      </c>
    </row>
    <row r="3326" spans="1:7" hidden="1" x14ac:dyDescent="0.25">
      <c r="A3326">
        <v>10310110</v>
      </c>
      <c r="B3326" t="s">
        <v>3757</v>
      </c>
      <c r="C3326">
        <v>85201</v>
      </c>
      <c r="D3326" t="s">
        <v>80</v>
      </c>
      <c r="E3326" t="s">
        <v>383</v>
      </c>
    </row>
    <row r="3327" spans="1:7" hidden="1" x14ac:dyDescent="0.25">
      <c r="A3327">
        <v>10310114</v>
      </c>
      <c r="B3327" t="s">
        <v>3758</v>
      </c>
      <c r="C3327">
        <v>86206</v>
      </c>
      <c r="D3327" t="s">
        <v>39</v>
      </c>
      <c r="E3327" s="1">
        <v>43004</v>
      </c>
      <c r="G3327">
        <v>3.43</v>
      </c>
    </row>
    <row r="3328" spans="1:7" hidden="1" x14ac:dyDescent="0.25">
      <c r="A3328">
        <v>10310115</v>
      </c>
      <c r="B3328" t="s">
        <v>3759</v>
      </c>
      <c r="C3328">
        <v>83203</v>
      </c>
      <c r="D3328" t="s">
        <v>98</v>
      </c>
      <c r="E3328" t="s">
        <v>383</v>
      </c>
    </row>
    <row r="3329" spans="1:6" hidden="1" x14ac:dyDescent="0.25">
      <c r="A3329">
        <v>10310117</v>
      </c>
      <c r="B3329" t="s">
        <v>3760</v>
      </c>
      <c r="C3329">
        <v>87205</v>
      </c>
      <c r="D3329" t="s">
        <v>122</v>
      </c>
      <c r="E3329" t="s">
        <v>76</v>
      </c>
    </row>
    <row r="3330" spans="1:6" hidden="1" x14ac:dyDescent="0.25">
      <c r="A3330">
        <v>10310118</v>
      </c>
      <c r="B3330" t="s">
        <v>3761</v>
      </c>
      <c r="C3330">
        <v>88203</v>
      </c>
      <c r="D3330" t="s">
        <v>56</v>
      </c>
      <c r="E3330" t="s">
        <v>1512</v>
      </c>
      <c r="F3330">
        <v>3.27</v>
      </c>
    </row>
    <row r="3331" spans="1:6" hidden="1" x14ac:dyDescent="0.25">
      <c r="A3331">
        <v>10310119</v>
      </c>
      <c r="B3331" t="s">
        <v>3762</v>
      </c>
      <c r="C3331">
        <v>86206</v>
      </c>
      <c r="D3331" t="s">
        <v>39</v>
      </c>
      <c r="E3331" t="s">
        <v>113</v>
      </c>
    </row>
    <row r="3332" spans="1:6" hidden="1" x14ac:dyDescent="0.25">
      <c r="A3332">
        <v>10310120</v>
      </c>
      <c r="B3332" t="s">
        <v>3763</v>
      </c>
      <c r="C3332">
        <v>86206</v>
      </c>
      <c r="D3332" t="s">
        <v>39</v>
      </c>
      <c r="E3332" t="s">
        <v>113</v>
      </c>
    </row>
    <row r="3333" spans="1:6" hidden="1" x14ac:dyDescent="0.25">
      <c r="A3333">
        <v>10310122</v>
      </c>
      <c r="B3333" t="s">
        <v>3764</v>
      </c>
      <c r="C3333">
        <v>84202</v>
      </c>
      <c r="D3333" t="s">
        <v>28</v>
      </c>
      <c r="E3333" t="s">
        <v>3266</v>
      </c>
    </row>
    <row r="3334" spans="1:6" hidden="1" x14ac:dyDescent="0.25">
      <c r="A3334">
        <v>10310123</v>
      </c>
      <c r="B3334" t="s">
        <v>3765</v>
      </c>
      <c r="C3334">
        <v>88203</v>
      </c>
      <c r="D3334" t="s">
        <v>56</v>
      </c>
      <c r="E3334" t="s">
        <v>424</v>
      </c>
    </row>
    <row r="3335" spans="1:6" hidden="1" x14ac:dyDescent="0.25">
      <c r="A3335">
        <v>10310124</v>
      </c>
      <c r="B3335" t="s">
        <v>3766</v>
      </c>
      <c r="C3335">
        <v>88203</v>
      </c>
      <c r="D3335" t="s">
        <v>56</v>
      </c>
      <c r="E3335" t="s">
        <v>113</v>
      </c>
    </row>
    <row r="3336" spans="1:6" hidden="1" x14ac:dyDescent="0.25">
      <c r="A3336">
        <v>10310126</v>
      </c>
      <c r="B3336" t="s">
        <v>3767</v>
      </c>
      <c r="C3336">
        <v>84203</v>
      </c>
      <c r="D3336" t="s">
        <v>118</v>
      </c>
      <c r="E3336" t="s">
        <v>433</v>
      </c>
    </row>
    <row r="3337" spans="1:6" hidden="1" x14ac:dyDescent="0.25">
      <c r="A3337">
        <v>10310127</v>
      </c>
      <c r="B3337" t="s">
        <v>3768</v>
      </c>
      <c r="C3337">
        <v>84205</v>
      </c>
      <c r="D3337" t="s">
        <v>7</v>
      </c>
      <c r="E3337" t="s">
        <v>351</v>
      </c>
    </row>
    <row r="3338" spans="1:6" hidden="1" x14ac:dyDescent="0.25">
      <c r="A3338">
        <v>10310128</v>
      </c>
      <c r="B3338" t="s">
        <v>3769</v>
      </c>
      <c r="C3338">
        <v>84204</v>
      </c>
      <c r="D3338" t="s">
        <v>127</v>
      </c>
      <c r="E3338" t="s">
        <v>424</v>
      </c>
    </row>
    <row r="3339" spans="1:6" hidden="1" x14ac:dyDescent="0.25">
      <c r="A3339">
        <v>10310130</v>
      </c>
      <c r="B3339" t="s">
        <v>3770</v>
      </c>
      <c r="C3339">
        <v>83207</v>
      </c>
      <c r="D3339" t="s">
        <v>179</v>
      </c>
      <c r="E3339" t="s">
        <v>3771</v>
      </c>
      <c r="F3339">
        <v>3.26</v>
      </c>
    </row>
    <row r="3340" spans="1:6" hidden="1" x14ac:dyDescent="0.25">
      <c r="A3340">
        <v>10310132</v>
      </c>
      <c r="B3340" t="s">
        <v>3772</v>
      </c>
      <c r="C3340">
        <v>84202</v>
      </c>
      <c r="D3340" t="s">
        <v>28</v>
      </c>
      <c r="E3340" t="s">
        <v>3773</v>
      </c>
      <c r="F3340">
        <v>3.21</v>
      </c>
    </row>
    <row r="3341" spans="1:6" hidden="1" x14ac:dyDescent="0.25">
      <c r="A3341">
        <v>10310133</v>
      </c>
      <c r="B3341" t="s">
        <v>3774</v>
      </c>
      <c r="C3341">
        <v>85201</v>
      </c>
      <c r="D3341" t="s">
        <v>80</v>
      </c>
      <c r="E3341" t="s">
        <v>326</v>
      </c>
    </row>
    <row r="3342" spans="1:6" hidden="1" x14ac:dyDescent="0.25">
      <c r="A3342">
        <v>10310135</v>
      </c>
      <c r="B3342" t="s">
        <v>3775</v>
      </c>
      <c r="C3342">
        <v>84202</v>
      </c>
      <c r="D3342" t="s">
        <v>28</v>
      </c>
      <c r="E3342" t="s">
        <v>525</v>
      </c>
    </row>
    <row r="3343" spans="1:6" hidden="1" x14ac:dyDescent="0.25">
      <c r="A3343">
        <v>10310137</v>
      </c>
      <c r="B3343" t="s">
        <v>3776</v>
      </c>
      <c r="C3343">
        <v>83207</v>
      </c>
      <c r="D3343" t="s">
        <v>179</v>
      </c>
      <c r="E3343" t="s">
        <v>145</v>
      </c>
    </row>
    <row r="3344" spans="1:6" hidden="1" x14ac:dyDescent="0.25">
      <c r="A3344">
        <v>10310138</v>
      </c>
      <c r="B3344" t="s">
        <v>3777</v>
      </c>
      <c r="C3344">
        <v>83207</v>
      </c>
      <c r="D3344" t="s">
        <v>179</v>
      </c>
      <c r="E3344" t="s">
        <v>383</v>
      </c>
    </row>
    <row r="3345" spans="1:7" hidden="1" x14ac:dyDescent="0.25">
      <c r="A3345">
        <v>10310139</v>
      </c>
      <c r="B3345" t="s">
        <v>3778</v>
      </c>
      <c r="C3345">
        <v>83207</v>
      </c>
      <c r="D3345" t="s">
        <v>179</v>
      </c>
      <c r="E3345" t="s">
        <v>188</v>
      </c>
    </row>
    <row r="3346" spans="1:7" hidden="1" x14ac:dyDescent="0.25">
      <c r="A3346">
        <v>10310140</v>
      </c>
      <c r="B3346" t="s">
        <v>3779</v>
      </c>
      <c r="C3346">
        <v>84205</v>
      </c>
      <c r="D3346" t="s">
        <v>7</v>
      </c>
      <c r="E3346" t="s">
        <v>188</v>
      </c>
    </row>
    <row r="3347" spans="1:7" hidden="1" x14ac:dyDescent="0.25">
      <c r="A3347">
        <v>10310141</v>
      </c>
      <c r="B3347" t="s">
        <v>3780</v>
      </c>
      <c r="C3347">
        <v>83207</v>
      </c>
      <c r="D3347" t="s">
        <v>179</v>
      </c>
      <c r="E3347" t="s">
        <v>383</v>
      </c>
    </row>
    <row r="3348" spans="1:7" hidden="1" x14ac:dyDescent="0.25">
      <c r="A3348">
        <v>10310142</v>
      </c>
      <c r="B3348" t="s">
        <v>3781</v>
      </c>
      <c r="C3348">
        <v>83206</v>
      </c>
      <c r="D3348" t="s">
        <v>1064</v>
      </c>
      <c r="E3348" t="s">
        <v>188</v>
      </c>
    </row>
    <row r="3349" spans="1:7" hidden="1" x14ac:dyDescent="0.25">
      <c r="A3349">
        <v>10310144</v>
      </c>
      <c r="B3349" t="s">
        <v>3782</v>
      </c>
      <c r="C3349">
        <v>83207</v>
      </c>
      <c r="D3349" t="s">
        <v>179</v>
      </c>
      <c r="E3349" t="s">
        <v>76</v>
      </c>
    </row>
    <row r="3350" spans="1:7" hidden="1" x14ac:dyDescent="0.25">
      <c r="A3350">
        <v>10310145</v>
      </c>
      <c r="B3350" t="s">
        <v>3783</v>
      </c>
      <c r="C3350">
        <v>84202</v>
      </c>
      <c r="D3350" t="s">
        <v>28</v>
      </c>
      <c r="E3350" t="s">
        <v>3355</v>
      </c>
      <c r="G3350">
        <v>3.29</v>
      </c>
    </row>
    <row r="3351" spans="1:7" hidden="1" x14ac:dyDescent="0.25">
      <c r="A3351">
        <v>10310148</v>
      </c>
      <c r="B3351" t="s">
        <v>3784</v>
      </c>
      <c r="C3351">
        <v>86206</v>
      </c>
      <c r="D3351" t="s">
        <v>39</v>
      </c>
      <c r="E3351" t="s">
        <v>525</v>
      </c>
    </row>
    <row r="3352" spans="1:7" hidden="1" x14ac:dyDescent="0.25">
      <c r="A3352">
        <v>10310149</v>
      </c>
      <c r="B3352" t="s">
        <v>3785</v>
      </c>
      <c r="C3352">
        <v>83207</v>
      </c>
      <c r="D3352" t="s">
        <v>179</v>
      </c>
      <c r="E3352" t="s">
        <v>243</v>
      </c>
    </row>
    <row r="3353" spans="1:7" hidden="1" x14ac:dyDescent="0.25">
      <c r="A3353">
        <v>10310152</v>
      </c>
      <c r="B3353" t="s">
        <v>3786</v>
      </c>
      <c r="C3353">
        <v>84202</v>
      </c>
      <c r="D3353" t="s">
        <v>28</v>
      </c>
      <c r="E3353" t="s">
        <v>1952</v>
      </c>
    </row>
    <row r="3354" spans="1:7" hidden="1" x14ac:dyDescent="0.25">
      <c r="A3354">
        <v>10310153</v>
      </c>
      <c r="B3354" t="s">
        <v>3787</v>
      </c>
      <c r="C3354">
        <v>87203</v>
      </c>
      <c r="D3354" t="s">
        <v>4</v>
      </c>
      <c r="E3354" t="s">
        <v>113</v>
      </c>
    </row>
    <row r="3355" spans="1:7" hidden="1" x14ac:dyDescent="0.25">
      <c r="A3355">
        <v>10310154</v>
      </c>
      <c r="B3355" t="s">
        <v>3788</v>
      </c>
      <c r="C3355">
        <v>84203</v>
      </c>
      <c r="D3355" t="s">
        <v>118</v>
      </c>
      <c r="E3355" t="s">
        <v>177</v>
      </c>
      <c r="F3355">
        <v>3.44</v>
      </c>
    </row>
    <row r="3356" spans="1:7" hidden="1" x14ac:dyDescent="0.25">
      <c r="A3356">
        <v>10310155</v>
      </c>
      <c r="B3356" t="s">
        <v>3789</v>
      </c>
      <c r="C3356">
        <v>87202</v>
      </c>
      <c r="D3356" t="s">
        <v>163</v>
      </c>
      <c r="E3356" t="s">
        <v>1302</v>
      </c>
      <c r="F3356">
        <v>3.28</v>
      </c>
    </row>
    <row r="3357" spans="1:7" hidden="1" x14ac:dyDescent="0.25">
      <c r="A3357">
        <v>10310156</v>
      </c>
      <c r="B3357" t="s">
        <v>3790</v>
      </c>
      <c r="C3357">
        <v>87202</v>
      </c>
      <c r="D3357" t="s">
        <v>163</v>
      </c>
      <c r="E3357" t="s">
        <v>800</v>
      </c>
      <c r="F3357">
        <v>3.37</v>
      </c>
    </row>
    <row r="3358" spans="1:7" hidden="1" x14ac:dyDescent="0.25">
      <c r="A3358">
        <v>10310157</v>
      </c>
      <c r="B3358" t="s">
        <v>3791</v>
      </c>
      <c r="C3358">
        <v>84202</v>
      </c>
      <c r="D3358" t="s">
        <v>28</v>
      </c>
      <c r="E3358" t="s">
        <v>2920</v>
      </c>
      <c r="F3358">
        <v>3.23</v>
      </c>
    </row>
    <row r="3359" spans="1:7" hidden="1" x14ac:dyDescent="0.25">
      <c r="A3359">
        <v>10310159</v>
      </c>
      <c r="B3359" t="s">
        <v>3792</v>
      </c>
      <c r="C3359">
        <v>83207</v>
      </c>
      <c r="D3359" t="s">
        <v>179</v>
      </c>
      <c r="E3359" t="s">
        <v>3793</v>
      </c>
      <c r="F3359">
        <v>3.25</v>
      </c>
    </row>
    <row r="3360" spans="1:7" hidden="1" x14ac:dyDescent="0.25">
      <c r="A3360">
        <v>10310160</v>
      </c>
      <c r="B3360" t="s">
        <v>3794</v>
      </c>
      <c r="C3360">
        <v>86206</v>
      </c>
      <c r="D3360" t="s">
        <v>39</v>
      </c>
      <c r="E3360" t="s">
        <v>1786</v>
      </c>
      <c r="F3360">
        <v>3.34</v>
      </c>
    </row>
    <row r="3361" spans="1:6" hidden="1" x14ac:dyDescent="0.25">
      <c r="A3361">
        <v>10310162</v>
      </c>
      <c r="B3361" t="s">
        <v>3795</v>
      </c>
      <c r="C3361">
        <v>88201</v>
      </c>
      <c r="D3361" t="s">
        <v>325</v>
      </c>
      <c r="E3361" t="s">
        <v>689</v>
      </c>
    </row>
    <row r="3362" spans="1:6" hidden="1" x14ac:dyDescent="0.25">
      <c r="A3362">
        <v>10310164</v>
      </c>
      <c r="B3362" t="s">
        <v>3796</v>
      </c>
      <c r="C3362">
        <v>87202</v>
      </c>
      <c r="D3362" t="s">
        <v>163</v>
      </c>
      <c r="E3362" s="1">
        <v>41964</v>
      </c>
    </row>
    <row r="3363" spans="1:6" hidden="1" x14ac:dyDescent="0.25">
      <c r="A3363">
        <v>10310165</v>
      </c>
      <c r="B3363" t="s">
        <v>3797</v>
      </c>
      <c r="C3363">
        <v>87202</v>
      </c>
      <c r="D3363" t="s">
        <v>163</v>
      </c>
      <c r="E3363" s="1">
        <v>41964</v>
      </c>
    </row>
    <row r="3364" spans="1:6" hidden="1" x14ac:dyDescent="0.25">
      <c r="A3364">
        <v>10310166</v>
      </c>
      <c r="B3364" t="s">
        <v>3798</v>
      </c>
      <c r="C3364">
        <v>83207</v>
      </c>
      <c r="D3364" t="s">
        <v>179</v>
      </c>
      <c r="E3364" t="s">
        <v>145</v>
      </c>
    </row>
    <row r="3365" spans="1:6" hidden="1" x14ac:dyDescent="0.25">
      <c r="A3365">
        <v>10310168</v>
      </c>
      <c r="B3365" t="s">
        <v>3799</v>
      </c>
      <c r="C3365">
        <v>85201</v>
      </c>
      <c r="D3365" t="s">
        <v>80</v>
      </c>
      <c r="E3365" t="s">
        <v>326</v>
      </c>
    </row>
    <row r="3366" spans="1:6" hidden="1" x14ac:dyDescent="0.25">
      <c r="A3366">
        <v>10310169</v>
      </c>
      <c r="B3366" t="s">
        <v>3800</v>
      </c>
      <c r="C3366">
        <v>88203</v>
      </c>
      <c r="D3366" t="s">
        <v>56</v>
      </c>
      <c r="E3366" t="s">
        <v>424</v>
      </c>
    </row>
    <row r="3367" spans="1:6" hidden="1" x14ac:dyDescent="0.25">
      <c r="A3367">
        <v>10310170</v>
      </c>
      <c r="B3367" t="s">
        <v>3801</v>
      </c>
      <c r="C3367">
        <v>84202</v>
      </c>
      <c r="D3367" t="s">
        <v>28</v>
      </c>
      <c r="E3367" t="s">
        <v>87</v>
      </c>
    </row>
    <row r="3368" spans="1:6" hidden="1" x14ac:dyDescent="0.25">
      <c r="A3368">
        <v>10310171</v>
      </c>
      <c r="B3368" t="s">
        <v>3802</v>
      </c>
      <c r="C3368">
        <v>87203</v>
      </c>
      <c r="D3368" t="s">
        <v>4</v>
      </c>
      <c r="E3368" t="s">
        <v>351</v>
      </c>
    </row>
    <row r="3369" spans="1:6" hidden="1" x14ac:dyDescent="0.25">
      <c r="A3369">
        <v>10310172</v>
      </c>
      <c r="B3369" t="s">
        <v>3803</v>
      </c>
      <c r="C3369">
        <v>88203</v>
      </c>
      <c r="D3369" t="s">
        <v>56</v>
      </c>
      <c r="E3369" t="s">
        <v>76</v>
      </c>
    </row>
    <row r="3370" spans="1:6" hidden="1" x14ac:dyDescent="0.25">
      <c r="A3370">
        <v>10310173</v>
      </c>
      <c r="B3370" t="s">
        <v>3804</v>
      </c>
      <c r="C3370">
        <v>85201</v>
      </c>
      <c r="D3370" t="s">
        <v>80</v>
      </c>
      <c r="E3370" t="s">
        <v>161</v>
      </c>
    </row>
    <row r="3371" spans="1:6" hidden="1" x14ac:dyDescent="0.25">
      <c r="A3371">
        <v>10310174</v>
      </c>
      <c r="B3371" t="s">
        <v>3805</v>
      </c>
      <c r="C3371">
        <v>85201</v>
      </c>
      <c r="D3371" t="s">
        <v>80</v>
      </c>
      <c r="E3371" t="s">
        <v>1812</v>
      </c>
    </row>
    <row r="3372" spans="1:6" hidden="1" x14ac:dyDescent="0.25">
      <c r="A3372">
        <v>10310176</v>
      </c>
      <c r="B3372" t="s">
        <v>3806</v>
      </c>
      <c r="C3372">
        <v>88203</v>
      </c>
      <c r="D3372" t="s">
        <v>56</v>
      </c>
      <c r="E3372" t="s">
        <v>76</v>
      </c>
    </row>
    <row r="3373" spans="1:6" hidden="1" x14ac:dyDescent="0.25">
      <c r="A3373">
        <v>10310180</v>
      </c>
      <c r="B3373" t="s">
        <v>3807</v>
      </c>
      <c r="C3373">
        <v>88203</v>
      </c>
      <c r="D3373" t="s">
        <v>56</v>
      </c>
      <c r="E3373" t="s">
        <v>452</v>
      </c>
      <c r="F3373">
        <v>3.31</v>
      </c>
    </row>
    <row r="3374" spans="1:6" hidden="1" x14ac:dyDescent="0.25">
      <c r="A3374">
        <v>10310181</v>
      </c>
      <c r="B3374" t="s">
        <v>3808</v>
      </c>
      <c r="C3374">
        <v>86206</v>
      </c>
      <c r="D3374" t="s">
        <v>39</v>
      </c>
      <c r="E3374" t="s">
        <v>1786</v>
      </c>
      <c r="F3374">
        <v>3.34</v>
      </c>
    </row>
    <row r="3375" spans="1:6" hidden="1" x14ac:dyDescent="0.25">
      <c r="A3375">
        <v>10310182</v>
      </c>
      <c r="B3375" t="s">
        <v>3809</v>
      </c>
      <c r="C3375">
        <v>83207</v>
      </c>
      <c r="D3375" t="s">
        <v>179</v>
      </c>
      <c r="E3375" t="s">
        <v>666</v>
      </c>
      <c r="F3375">
        <v>3.3</v>
      </c>
    </row>
    <row r="3376" spans="1:6" hidden="1" x14ac:dyDescent="0.25">
      <c r="A3376">
        <v>10310184</v>
      </c>
      <c r="B3376" t="s">
        <v>3810</v>
      </c>
      <c r="C3376">
        <v>84205</v>
      </c>
      <c r="D3376" t="s">
        <v>7</v>
      </c>
      <c r="E3376" t="s">
        <v>3811</v>
      </c>
      <c r="F3376">
        <v>3.27</v>
      </c>
    </row>
    <row r="3377" spans="1:7" hidden="1" x14ac:dyDescent="0.25">
      <c r="A3377">
        <v>10310185</v>
      </c>
      <c r="B3377" t="s">
        <v>3812</v>
      </c>
      <c r="C3377">
        <v>88203</v>
      </c>
      <c r="D3377" t="s">
        <v>56</v>
      </c>
      <c r="E3377" t="s">
        <v>207</v>
      </c>
    </row>
    <row r="3378" spans="1:7" hidden="1" x14ac:dyDescent="0.25">
      <c r="A3378">
        <v>10310186</v>
      </c>
      <c r="B3378" t="s">
        <v>3813</v>
      </c>
      <c r="C3378">
        <v>88201</v>
      </c>
      <c r="D3378" t="s">
        <v>325</v>
      </c>
      <c r="E3378" t="s">
        <v>1952</v>
      </c>
    </row>
    <row r="3379" spans="1:7" hidden="1" x14ac:dyDescent="0.25">
      <c r="A3379">
        <v>10310187</v>
      </c>
      <c r="B3379" t="s">
        <v>3814</v>
      </c>
      <c r="C3379">
        <v>84202</v>
      </c>
      <c r="D3379" t="s">
        <v>28</v>
      </c>
      <c r="E3379" t="s">
        <v>120</v>
      </c>
    </row>
    <row r="3380" spans="1:7" hidden="1" x14ac:dyDescent="0.25">
      <c r="A3380">
        <v>10310188</v>
      </c>
      <c r="B3380" t="s">
        <v>3815</v>
      </c>
      <c r="C3380">
        <v>84205</v>
      </c>
      <c r="D3380" t="s">
        <v>7</v>
      </c>
      <c r="E3380" t="s">
        <v>1659</v>
      </c>
    </row>
    <row r="3381" spans="1:7" hidden="1" x14ac:dyDescent="0.25">
      <c r="A3381">
        <v>10310191</v>
      </c>
      <c r="B3381" t="s">
        <v>3816</v>
      </c>
      <c r="C3381">
        <v>83207</v>
      </c>
      <c r="D3381" t="s">
        <v>179</v>
      </c>
      <c r="E3381" t="s">
        <v>725</v>
      </c>
    </row>
    <row r="3382" spans="1:7" hidden="1" x14ac:dyDescent="0.25">
      <c r="A3382">
        <v>10310192</v>
      </c>
      <c r="B3382" t="s">
        <v>3817</v>
      </c>
      <c r="C3382">
        <v>88210</v>
      </c>
      <c r="D3382" t="s">
        <v>19</v>
      </c>
      <c r="E3382" t="s">
        <v>611</v>
      </c>
      <c r="F3382">
        <v>3.55</v>
      </c>
    </row>
    <row r="3383" spans="1:7" hidden="1" x14ac:dyDescent="0.25">
      <c r="A3383">
        <v>10310194</v>
      </c>
      <c r="B3383" t="s">
        <v>3818</v>
      </c>
      <c r="C3383">
        <v>63201</v>
      </c>
      <c r="D3383" t="s">
        <v>143</v>
      </c>
      <c r="E3383" t="s">
        <v>3181</v>
      </c>
      <c r="G3383">
        <v>2.9</v>
      </c>
    </row>
    <row r="3384" spans="1:7" hidden="1" x14ac:dyDescent="0.25">
      <c r="A3384">
        <v>10310195</v>
      </c>
      <c r="B3384" t="s">
        <v>3819</v>
      </c>
      <c r="C3384">
        <v>88203</v>
      </c>
      <c r="D3384" t="s">
        <v>56</v>
      </c>
      <c r="E3384" t="s">
        <v>767</v>
      </c>
    </row>
    <row r="3385" spans="1:7" hidden="1" x14ac:dyDescent="0.25">
      <c r="A3385">
        <v>10310196</v>
      </c>
      <c r="B3385" t="s">
        <v>3820</v>
      </c>
      <c r="C3385">
        <v>83207</v>
      </c>
      <c r="D3385" t="s">
        <v>179</v>
      </c>
      <c r="E3385" t="s">
        <v>380</v>
      </c>
      <c r="F3385">
        <v>3.3</v>
      </c>
    </row>
    <row r="3386" spans="1:7" hidden="1" x14ac:dyDescent="0.25">
      <c r="A3386">
        <v>10310198</v>
      </c>
      <c r="B3386" t="s">
        <v>3821</v>
      </c>
      <c r="C3386">
        <v>83207</v>
      </c>
      <c r="D3386" t="s">
        <v>179</v>
      </c>
      <c r="E3386" t="s">
        <v>1659</v>
      </c>
    </row>
    <row r="3387" spans="1:7" hidden="1" x14ac:dyDescent="0.25">
      <c r="A3387">
        <v>10310199</v>
      </c>
      <c r="B3387" t="s">
        <v>3822</v>
      </c>
      <c r="C3387">
        <v>87202</v>
      </c>
      <c r="D3387" t="s">
        <v>163</v>
      </c>
      <c r="E3387" t="s">
        <v>3560</v>
      </c>
      <c r="F3387">
        <v>3.57</v>
      </c>
    </row>
    <row r="3388" spans="1:7" hidden="1" x14ac:dyDescent="0.25">
      <c r="A3388">
        <v>10310200</v>
      </c>
      <c r="B3388" t="s">
        <v>3823</v>
      </c>
      <c r="C3388">
        <v>87202</v>
      </c>
      <c r="D3388" t="s">
        <v>163</v>
      </c>
      <c r="E3388" t="s">
        <v>248</v>
      </c>
    </row>
    <row r="3389" spans="1:7" hidden="1" x14ac:dyDescent="0.25">
      <c r="A3389">
        <v>10310201</v>
      </c>
      <c r="B3389" t="s">
        <v>3824</v>
      </c>
      <c r="C3389">
        <v>87203</v>
      </c>
      <c r="D3389" t="s">
        <v>4</v>
      </c>
      <c r="E3389" t="s">
        <v>400</v>
      </c>
    </row>
    <row r="3390" spans="1:7" hidden="1" x14ac:dyDescent="0.25">
      <c r="A3390">
        <v>10310203</v>
      </c>
      <c r="B3390" t="s">
        <v>3825</v>
      </c>
      <c r="C3390">
        <v>84202</v>
      </c>
      <c r="D3390" t="s">
        <v>28</v>
      </c>
      <c r="E3390" t="s">
        <v>634</v>
      </c>
    </row>
    <row r="3391" spans="1:7" hidden="1" x14ac:dyDescent="0.25">
      <c r="A3391">
        <v>10310204</v>
      </c>
      <c r="B3391" t="s">
        <v>3826</v>
      </c>
      <c r="C3391">
        <v>87204</v>
      </c>
      <c r="D3391" t="s">
        <v>669</v>
      </c>
      <c r="E3391" t="s">
        <v>1302</v>
      </c>
      <c r="F3391">
        <v>3.17</v>
      </c>
    </row>
    <row r="3392" spans="1:7" hidden="1" x14ac:dyDescent="0.25">
      <c r="A3392">
        <v>10310206</v>
      </c>
      <c r="B3392" t="s">
        <v>3827</v>
      </c>
      <c r="C3392">
        <v>84202</v>
      </c>
      <c r="D3392" t="s">
        <v>28</v>
      </c>
      <c r="E3392" t="s">
        <v>963</v>
      </c>
    </row>
    <row r="3393" spans="1:7" hidden="1" x14ac:dyDescent="0.25">
      <c r="A3393">
        <v>10310208</v>
      </c>
      <c r="B3393" t="s">
        <v>3828</v>
      </c>
      <c r="C3393">
        <v>86206</v>
      </c>
      <c r="D3393" t="s">
        <v>39</v>
      </c>
      <c r="E3393" t="s">
        <v>492</v>
      </c>
      <c r="G3393">
        <v>3.5</v>
      </c>
    </row>
    <row r="3394" spans="1:7" hidden="1" x14ac:dyDescent="0.25">
      <c r="A3394">
        <v>10310210</v>
      </c>
      <c r="B3394" t="s">
        <v>3829</v>
      </c>
      <c r="C3394">
        <v>87202</v>
      </c>
      <c r="D3394" t="s">
        <v>163</v>
      </c>
      <c r="E3394" t="s">
        <v>113</v>
      </c>
    </row>
    <row r="3395" spans="1:7" hidden="1" x14ac:dyDescent="0.25">
      <c r="A3395">
        <v>10310213</v>
      </c>
      <c r="B3395" t="s">
        <v>3830</v>
      </c>
      <c r="C3395">
        <v>88203</v>
      </c>
      <c r="D3395" t="s">
        <v>56</v>
      </c>
      <c r="E3395" t="s">
        <v>207</v>
      </c>
    </row>
    <row r="3396" spans="1:7" hidden="1" x14ac:dyDescent="0.25">
      <c r="A3396">
        <v>10310215</v>
      </c>
      <c r="B3396" t="s">
        <v>3831</v>
      </c>
      <c r="C3396">
        <v>85201</v>
      </c>
      <c r="D3396" t="s">
        <v>80</v>
      </c>
      <c r="E3396" t="s">
        <v>161</v>
      </c>
    </row>
    <row r="3397" spans="1:7" hidden="1" x14ac:dyDescent="0.25">
      <c r="A3397">
        <v>10310216</v>
      </c>
      <c r="B3397" t="s">
        <v>3832</v>
      </c>
      <c r="C3397">
        <v>87205</v>
      </c>
      <c r="D3397" t="s">
        <v>122</v>
      </c>
      <c r="E3397" s="1">
        <v>42619</v>
      </c>
      <c r="F3397">
        <v>3.2</v>
      </c>
    </row>
    <row r="3398" spans="1:7" hidden="1" x14ac:dyDescent="0.25">
      <c r="A3398">
        <v>10310217</v>
      </c>
      <c r="B3398" t="s">
        <v>3833</v>
      </c>
      <c r="C3398">
        <v>87202</v>
      </c>
      <c r="D3398" t="s">
        <v>163</v>
      </c>
      <c r="E3398" t="s">
        <v>76</v>
      </c>
    </row>
    <row r="3399" spans="1:7" hidden="1" x14ac:dyDescent="0.25">
      <c r="A3399">
        <v>10310218</v>
      </c>
      <c r="B3399" t="s">
        <v>3834</v>
      </c>
      <c r="C3399">
        <v>83205</v>
      </c>
      <c r="D3399" t="s">
        <v>71</v>
      </c>
      <c r="E3399" t="s">
        <v>572</v>
      </c>
    </row>
    <row r="3400" spans="1:7" hidden="1" x14ac:dyDescent="0.25">
      <c r="A3400">
        <v>10310220</v>
      </c>
      <c r="B3400" t="s">
        <v>3835</v>
      </c>
      <c r="C3400">
        <v>87203</v>
      </c>
      <c r="D3400" t="s">
        <v>4</v>
      </c>
      <c r="E3400" t="s">
        <v>2829</v>
      </c>
    </row>
    <row r="3401" spans="1:7" hidden="1" x14ac:dyDescent="0.25">
      <c r="A3401">
        <v>10310221</v>
      </c>
      <c r="B3401" t="s">
        <v>3836</v>
      </c>
      <c r="C3401">
        <v>88203</v>
      </c>
      <c r="D3401" t="s">
        <v>56</v>
      </c>
      <c r="E3401" t="s">
        <v>207</v>
      </c>
    </row>
    <row r="3402" spans="1:7" hidden="1" x14ac:dyDescent="0.25">
      <c r="A3402">
        <v>10310222</v>
      </c>
      <c r="B3402" t="s">
        <v>3837</v>
      </c>
      <c r="C3402">
        <v>87205</v>
      </c>
      <c r="D3402" t="s">
        <v>122</v>
      </c>
      <c r="E3402" t="s">
        <v>2134</v>
      </c>
    </row>
    <row r="3403" spans="1:7" hidden="1" x14ac:dyDescent="0.25">
      <c r="A3403">
        <v>10310223</v>
      </c>
      <c r="B3403" t="s">
        <v>3838</v>
      </c>
      <c r="C3403">
        <v>83207</v>
      </c>
      <c r="D3403" t="s">
        <v>179</v>
      </c>
      <c r="E3403" t="s">
        <v>3771</v>
      </c>
      <c r="F3403">
        <v>3.45</v>
      </c>
    </row>
    <row r="3404" spans="1:7" hidden="1" x14ac:dyDescent="0.25">
      <c r="A3404">
        <v>10310224</v>
      </c>
      <c r="B3404" t="s">
        <v>3839</v>
      </c>
      <c r="C3404">
        <v>88203</v>
      </c>
      <c r="D3404" t="s">
        <v>56</v>
      </c>
      <c r="E3404" t="s">
        <v>1602</v>
      </c>
    </row>
    <row r="3405" spans="1:7" hidden="1" x14ac:dyDescent="0.25">
      <c r="A3405">
        <v>10310225</v>
      </c>
      <c r="B3405" t="s">
        <v>3840</v>
      </c>
      <c r="C3405">
        <v>87205</v>
      </c>
      <c r="D3405" t="s">
        <v>122</v>
      </c>
      <c r="E3405" t="s">
        <v>1849</v>
      </c>
    </row>
    <row r="3406" spans="1:7" hidden="1" x14ac:dyDescent="0.25">
      <c r="A3406">
        <v>10310226</v>
      </c>
      <c r="B3406" t="s">
        <v>3841</v>
      </c>
      <c r="C3406">
        <v>83201</v>
      </c>
      <c r="D3406" t="s">
        <v>10</v>
      </c>
      <c r="E3406" t="s">
        <v>197</v>
      </c>
    </row>
    <row r="3407" spans="1:7" hidden="1" x14ac:dyDescent="0.25">
      <c r="A3407">
        <v>10310231</v>
      </c>
      <c r="B3407" t="s">
        <v>3842</v>
      </c>
      <c r="C3407">
        <v>88201</v>
      </c>
      <c r="D3407" t="s">
        <v>325</v>
      </c>
      <c r="E3407" s="1">
        <v>42846</v>
      </c>
      <c r="G3407">
        <v>3.4</v>
      </c>
    </row>
    <row r="3408" spans="1:7" hidden="1" x14ac:dyDescent="0.25">
      <c r="A3408">
        <v>10310232</v>
      </c>
      <c r="B3408" t="s">
        <v>3843</v>
      </c>
      <c r="C3408">
        <v>88207</v>
      </c>
      <c r="D3408" t="s">
        <v>183</v>
      </c>
      <c r="E3408" t="s">
        <v>1349</v>
      </c>
      <c r="G3408">
        <v>3.67</v>
      </c>
    </row>
    <row r="3409" spans="1:6" hidden="1" x14ac:dyDescent="0.25">
      <c r="A3409">
        <v>10310237</v>
      </c>
      <c r="B3409" t="s">
        <v>3844</v>
      </c>
      <c r="C3409">
        <v>88203</v>
      </c>
      <c r="D3409" t="s">
        <v>56</v>
      </c>
      <c r="E3409" t="s">
        <v>113</v>
      </c>
    </row>
    <row r="3410" spans="1:6" hidden="1" x14ac:dyDescent="0.25">
      <c r="A3410">
        <v>10310238</v>
      </c>
      <c r="B3410" t="s">
        <v>3845</v>
      </c>
      <c r="C3410">
        <v>87204</v>
      </c>
      <c r="D3410" t="s">
        <v>669</v>
      </c>
      <c r="E3410" t="s">
        <v>188</v>
      </c>
    </row>
    <row r="3411" spans="1:6" hidden="1" x14ac:dyDescent="0.25">
      <c r="A3411">
        <v>10310239</v>
      </c>
      <c r="B3411" t="s">
        <v>3846</v>
      </c>
      <c r="C3411">
        <v>86206</v>
      </c>
      <c r="D3411" t="s">
        <v>39</v>
      </c>
      <c r="E3411" t="s">
        <v>207</v>
      </c>
    </row>
    <row r="3412" spans="1:6" hidden="1" x14ac:dyDescent="0.25">
      <c r="A3412">
        <v>10310241</v>
      </c>
      <c r="B3412" t="s">
        <v>3847</v>
      </c>
      <c r="C3412">
        <v>84205</v>
      </c>
      <c r="D3412" t="s">
        <v>7</v>
      </c>
      <c r="E3412" t="s">
        <v>188</v>
      </c>
    </row>
    <row r="3413" spans="1:6" hidden="1" x14ac:dyDescent="0.25">
      <c r="A3413">
        <v>10310242</v>
      </c>
      <c r="B3413" t="s">
        <v>3848</v>
      </c>
      <c r="C3413">
        <v>88203</v>
      </c>
      <c r="D3413" t="s">
        <v>56</v>
      </c>
      <c r="E3413" t="s">
        <v>380</v>
      </c>
      <c r="F3413">
        <v>3.34</v>
      </c>
    </row>
    <row r="3414" spans="1:6" hidden="1" x14ac:dyDescent="0.25">
      <c r="A3414">
        <v>10310243</v>
      </c>
      <c r="B3414" t="s">
        <v>3849</v>
      </c>
      <c r="C3414">
        <v>84202</v>
      </c>
      <c r="D3414" t="s">
        <v>28</v>
      </c>
      <c r="E3414" t="s">
        <v>510</v>
      </c>
    </row>
    <row r="3415" spans="1:6" hidden="1" x14ac:dyDescent="0.25">
      <c r="A3415">
        <v>10310245</v>
      </c>
      <c r="B3415" t="s">
        <v>3850</v>
      </c>
      <c r="C3415">
        <v>83207</v>
      </c>
      <c r="D3415" t="s">
        <v>179</v>
      </c>
      <c r="E3415" t="s">
        <v>689</v>
      </c>
    </row>
    <row r="3416" spans="1:6" hidden="1" x14ac:dyDescent="0.25">
      <c r="A3416">
        <v>10310246</v>
      </c>
      <c r="B3416" t="s">
        <v>3851</v>
      </c>
      <c r="C3416">
        <v>84204</v>
      </c>
      <c r="D3416" t="s">
        <v>127</v>
      </c>
      <c r="E3416" t="s">
        <v>293</v>
      </c>
      <c r="F3416">
        <v>3.29</v>
      </c>
    </row>
    <row r="3417" spans="1:6" hidden="1" x14ac:dyDescent="0.25">
      <c r="A3417">
        <v>10310247</v>
      </c>
      <c r="B3417" t="s">
        <v>3852</v>
      </c>
      <c r="C3417">
        <v>85202</v>
      </c>
      <c r="D3417" t="s">
        <v>206</v>
      </c>
      <c r="E3417" t="s">
        <v>326</v>
      </c>
    </row>
    <row r="3418" spans="1:6" hidden="1" x14ac:dyDescent="0.25">
      <c r="A3418">
        <v>10310249</v>
      </c>
      <c r="B3418" t="s">
        <v>3853</v>
      </c>
      <c r="C3418">
        <v>88201</v>
      </c>
      <c r="D3418" t="s">
        <v>325</v>
      </c>
      <c r="E3418" t="s">
        <v>3854</v>
      </c>
    </row>
    <row r="3419" spans="1:6" hidden="1" x14ac:dyDescent="0.25">
      <c r="A3419">
        <v>10310250</v>
      </c>
      <c r="B3419" t="s">
        <v>3855</v>
      </c>
      <c r="C3419">
        <v>83207</v>
      </c>
      <c r="D3419" t="s">
        <v>179</v>
      </c>
      <c r="E3419" s="1">
        <v>41904</v>
      </c>
    </row>
    <row r="3420" spans="1:6" hidden="1" x14ac:dyDescent="0.25">
      <c r="A3420">
        <v>10310251</v>
      </c>
      <c r="B3420" t="s">
        <v>3856</v>
      </c>
      <c r="C3420">
        <v>84205</v>
      </c>
      <c r="D3420" t="s">
        <v>7</v>
      </c>
      <c r="E3420" t="s">
        <v>974</v>
      </c>
    </row>
    <row r="3421" spans="1:6" hidden="1" x14ac:dyDescent="0.25">
      <c r="A3421">
        <v>10310252</v>
      </c>
      <c r="B3421" t="s">
        <v>3857</v>
      </c>
      <c r="C3421">
        <v>84202</v>
      </c>
      <c r="D3421" t="s">
        <v>28</v>
      </c>
      <c r="E3421" t="s">
        <v>2780</v>
      </c>
      <c r="F3421">
        <v>3.4</v>
      </c>
    </row>
    <row r="3422" spans="1:6" hidden="1" x14ac:dyDescent="0.25">
      <c r="A3422">
        <v>10310255</v>
      </c>
      <c r="B3422" t="s">
        <v>3858</v>
      </c>
      <c r="C3422">
        <v>84205</v>
      </c>
      <c r="D3422" t="s">
        <v>7</v>
      </c>
      <c r="E3422" t="s">
        <v>120</v>
      </c>
    </row>
    <row r="3423" spans="1:6" hidden="1" x14ac:dyDescent="0.25">
      <c r="A3423">
        <v>10310257</v>
      </c>
      <c r="B3423" t="s">
        <v>3859</v>
      </c>
      <c r="C3423">
        <v>84203</v>
      </c>
      <c r="D3423" t="s">
        <v>118</v>
      </c>
      <c r="E3423" t="s">
        <v>243</v>
      </c>
    </row>
    <row r="3424" spans="1:6" hidden="1" x14ac:dyDescent="0.25">
      <c r="A3424">
        <v>10310259</v>
      </c>
      <c r="B3424" t="s">
        <v>3860</v>
      </c>
      <c r="C3424">
        <v>83206</v>
      </c>
      <c r="D3424" t="s">
        <v>1064</v>
      </c>
      <c r="E3424" t="s">
        <v>326</v>
      </c>
    </row>
    <row r="3425" spans="1:7" hidden="1" x14ac:dyDescent="0.25">
      <c r="A3425">
        <v>10310260</v>
      </c>
      <c r="B3425" t="s">
        <v>3861</v>
      </c>
      <c r="C3425">
        <v>84202</v>
      </c>
      <c r="D3425" t="s">
        <v>28</v>
      </c>
      <c r="E3425" t="s">
        <v>3195</v>
      </c>
      <c r="G3425">
        <v>3.23</v>
      </c>
    </row>
    <row r="3426" spans="1:7" hidden="1" x14ac:dyDescent="0.25">
      <c r="A3426">
        <v>10310261</v>
      </c>
      <c r="B3426" t="s">
        <v>3862</v>
      </c>
      <c r="C3426">
        <v>84202</v>
      </c>
      <c r="D3426" t="s">
        <v>28</v>
      </c>
      <c r="E3426" t="s">
        <v>640</v>
      </c>
    </row>
    <row r="3427" spans="1:7" hidden="1" x14ac:dyDescent="0.25">
      <c r="A3427">
        <v>10310262</v>
      </c>
      <c r="B3427" t="s">
        <v>3863</v>
      </c>
      <c r="C3427">
        <v>84204</v>
      </c>
      <c r="D3427" t="s">
        <v>127</v>
      </c>
      <c r="E3427" t="s">
        <v>113</v>
      </c>
    </row>
    <row r="3428" spans="1:7" hidden="1" x14ac:dyDescent="0.25">
      <c r="A3428">
        <v>10310263</v>
      </c>
      <c r="B3428" t="s">
        <v>3864</v>
      </c>
      <c r="C3428">
        <v>84204</v>
      </c>
      <c r="D3428" t="s">
        <v>127</v>
      </c>
      <c r="E3428" t="s">
        <v>3865</v>
      </c>
    </row>
    <row r="3429" spans="1:7" hidden="1" x14ac:dyDescent="0.25">
      <c r="A3429">
        <v>10310264</v>
      </c>
      <c r="B3429" t="s">
        <v>3866</v>
      </c>
      <c r="C3429">
        <v>84205</v>
      </c>
      <c r="D3429" t="s">
        <v>7</v>
      </c>
      <c r="E3429" t="s">
        <v>775</v>
      </c>
    </row>
    <row r="3430" spans="1:7" hidden="1" x14ac:dyDescent="0.25">
      <c r="A3430">
        <v>10310266</v>
      </c>
      <c r="B3430" t="s">
        <v>3867</v>
      </c>
      <c r="C3430">
        <v>84202</v>
      </c>
      <c r="D3430" t="s">
        <v>28</v>
      </c>
      <c r="E3430" t="s">
        <v>2780</v>
      </c>
      <c r="F3430">
        <v>3.48</v>
      </c>
    </row>
    <row r="3431" spans="1:7" hidden="1" x14ac:dyDescent="0.25">
      <c r="A3431">
        <v>10310267</v>
      </c>
      <c r="B3431" t="s">
        <v>3868</v>
      </c>
      <c r="C3431">
        <v>87203</v>
      </c>
      <c r="D3431" t="s">
        <v>4</v>
      </c>
      <c r="E3431" t="s">
        <v>689</v>
      </c>
    </row>
    <row r="3432" spans="1:7" hidden="1" x14ac:dyDescent="0.25">
      <c r="A3432">
        <v>10310268</v>
      </c>
      <c r="B3432" t="s">
        <v>3869</v>
      </c>
      <c r="C3432">
        <v>84202</v>
      </c>
      <c r="D3432" t="s">
        <v>28</v>
      </c>
      <c r="E3432" t="s">
        <v>3266</v>
      </c>
    </row>
    <row r="3433" spans="1:7" hidden="1" x14ac:dyDescent="0.25">
      <c r="A3433">
        <v>10310269</v>
      </c>
      <c r="B3433" t="s">
        <v>3870</v>
      </c>
      <c r="C3433">
        <v>84202</v>
      </c>
      <c r="D3433" t="s">
        <v>28</v>
      </c>
      <c r="E3433" t="s">
        <v>438</v>
      </c>
    </row>
    <row r="3434" spans="1:7" hidden="1" x14ac:dyDescent="0.25">
      <c r="A3434">
        <v>10310270</v>
      </c>
      <c r="B3434" t="s">
        <v>3871</v>
      </c>
      <c r="C3434">
        <v>84205</v>
      </c>
      <c r="D3434" t="s">
        <v>7</v>
      </c>
      <c r="E3434" t="s">
        <v>351</v>
      </c>
    </row>
    <row r="3435" spans="1:7" hidden="1" x14ac:dyDescent="0.25">
      <c r="A3435">
        <v>10310271</v>
      </c>
      <c r="B3435" t="s">
        <v>3872</v>
      </c>
      <c r="C3435">
        <v>45201</v>
      </c>
      <c r="D3435" t="s">
        <v>15</v>
      </c>
      <c r="E3435" t="s">
        <v>76</v>
      </c>
    </row>
    <row r="3436" spans="1:7" hidden="1" x14ac:dyDescent="0.25">
      <c r="A3436">
        <v>10310272</v>
      </c>
      <c r="B3436" t="s">
        <v>3873</v>
      </c>
      <c r="C3436">
        <v>84205</v>
      </c>
      <c r="D3436" t="s">
        <v>7</v>
      </c>
      <c r="E3436" t="s">
        <v>243</v>
      </c>
    </row>
    <row r="3437" spans="1:7" hidden="1" x14ac:dyDescent="0.25">
      <c r="A3437">
        <v>10310273</v>
      </c>
      <c r="B3437" t="s">
        <v>3874</v>
      </c>
      <c r="C3437">
        <v>84204</v>
      </c>
      <c r="D3437" t="s">
        <v>127</v>
      </c>
      <c r="E3437" t="s">
        <v>3875</v>
      </c>
      <c r="F3437">
        <v>3.24</v>
      </c>
    </row>
    <row r="3438" spans="1:7" hidden="1" x14ac:dyDescent="0.25">
      <c r="A3438">
        <v>10310276</v>
      </c>
      <c r="B3438" t="s">
        <v>3876</v>
      </c>
      <c r="C3438">
        <v>84202</v>
      </c>
      <c r="D3438" t="s">
        <v>28</v>
      </c>
      <c r="E3438" t="s">
        <v>525</v>
      </c>
    </row>
    <row r="3439" spans="1:7" hidden="1" x14ac:dyDescent="0.25">
      <c r="A3439">
        <v>10310280</v>
      </c>
      <c r="B3439" t="s">
        <v>3877</v>
      </c>
      <c r="C3439">
        <v>85201</v>
      </c>
      <c r="D3439" t="s">
        <v>80</v>
      </c>
      <c r="E3439" t="s">
        <v>3878</v>
      </c>
      <c r="G3439">
        <v>3.52</v>
      </c>
    </row>
    <row r="3440" spans="1:7" hidden="1" x14ac:dyDescent="0.25">
      <c r="A3440">
        <v>10310282</v>
      </c>
      <c r="B3440" t="s">
        <v>3879</v>
      </c>
      <c r="C3440">
        <v>86206</v>
      </c>
      <c r="D3440" t="s">
        <v>39</v>
      </c>
      <c r="E3440" t="s">
        <v>262</v>
      </c>
    </row>
    <row r="3441" spans="1:7" hidden="1" x14ac:dyDescent="0.25">
      <c r="A3441">
        <v>10310284</v>
      </c>
      <c r="B3441" t="s">
        <v>3880</v>
      </c>
      <c r="C3441">
        <v>86206</v>
      </c>
      <c r="D3441" t="s">
        <v>39</v>
      </c>
      <c r="E3441" t="s">
        <v>113</v>
      </c>
    </row>
    <row r="3442" spans="1:7" hidden="1" x14ac:dyDescent="0.25">
      <c r="A3442">
        <v>10310286</v>
      </c>
      <c r="B3442" t="s">
        <v>3881</v>
      </c>
      <c r="C3442">
        <v>87202</v>
      </c>
      <c r="D3442" t="s">
        <v>163</v>
      </c>
      <c r="E3442" s="1">
        <v>41894</v>
      </c>
    </row>
    <row r="3443" spans="1:7" hidden="1" x14ac:dyDescent="0.25">
      <c r="A3443">
        <v>10310287</v>
      </c>
      <c r="B3443" t="s">
        <v>3882</v>
      </c>
      <c r="C3443">
        <v>87202</v>
      </c>
      <c r="D3443" t="s">
        <v>163</v>
      </c>
      <c r="E3443" t="s">
        <v>725</v>
      </c>
    </row>
    <row r="3444" spans="1:7" hidden="1" x14ac:dyDescent="0.25">
      <c r="A3444">
        <v>10310288</v>
      </c>
      <c r="B3444" t="s">
        <v>3883</v>
      </c>
      <c r="C3444">
        <v>87203</v>
      </c>
      <c r="D3444" t="s">
        <v>4</v>
      </c>
      <c r="E3444" t="s">
        <v>689</v>
      </c>
    </row>
    <row r="3445" spans="1:7" hidden="1" x14ac:dyDescent="0.25">
      <c r="A3445">
        <v>10310289</v>
      </c>
      <c r="B3445" t="s">
        <v>3884</v>
      </c>
      <c r="C3445">
        <v>88201</v>
      </c>
      <c r="D3445" t="s">
        <v>325</v>
      </c>
      <c r="E3445" t="s">
        <v>1522</v>
      </c>
    </row>
    <row r="3446" spans="1:7" hidden="1" x14ac:dyDescent="0.25">
      <c r="A3446">
        <v>10310290</v>
      </c>
      <c r="B3446" t="s">
        <v>3885</v>
      </c>
      <c r="C3446">
        <v>86206</v>
      </c>
      <c r="D3446" t="s">
        <v>39</v>
      </c>
      <c r="E3446" t="s">
        <v>262</v>
      </c>
    </row>
    <row r="3447" spans="1:7" hidden="1" x14ac:dyDescent="0.25">
      <c r="A3447">
        <v>10310291</v>
      </c>
      <c r="B3447" t="s">
        <v>3886</v>
      </c>
      <c r="C3447">
        <v>87202</v>
      </c>
      <c r="D3447" t="s">
        <v>163</v>
      </c>
      <c r="E3447" t="s">
        <v>1900</v>
      </c>
    </row>
    <row r="3448" spans="1:7" hidden="1" x14ac:dyDescent="0.25">
      <c r="A3448">
        <v>10310294</v>
      </c>
      <c r="B3448" t="s">
        <v>3887</v>
      </c>
      <c r="C3448">
        <v>84205</v>
      </c>
      <c r="D3448" t="s">
        <v>7</v>
      </c>
      <c r="E3448" s="1">
        <v>42982</v>
      </c>
      <c r="G3448">
        <v>3.22</v>
      </c>
    </row>
    <row r="3449" spans="1:7" hidden="1" x14ac:dyDescent="0.25">
      <c r="A3449">
        <v>10310295</v>
      </c>
      <c r="B3449" t="s">
        <v>3888</v>
      </c>
      <c r="C3449">
        <v>84205</v>
      </c>
      <c r="D3449" t="s">
        <v>7</v>
      </c>
      <c r="E3449" t="s">
        <v>974</v>
      </c>
    </row>
    <row r="3450" spans="1:7" hidden="1" x14ac:dyDescent="0.25">
      <c r="A3450">
        <v>10310296</v>
      </c>
      <c r="B3450" t="s">
        <v>3889</v>
      </c>
      <c r="C3450">
        <v>85201</v>
      </c>
      <c r="D3450" t="s">
        <v>80</v>
      </c>
      <c r="E3450" t="s">
        <v>161</v>
      </c>
    </row>
    <row r="3451" spans="1:7" hidden="1" x14ac:dyDescent="0.25">
      <c r="A3451">
        <v>10310301</v>
      </c>
      <c r="B3451" t="s">
        <v>3890</v>
      </c>
      <c r="C3451">
        <v>86206</v>
      </c>
      <c r="D3451" t="s">
        <v>39</v>
      </c>
      <c r="E3451" t="s">
        <v>452</v>
      </c>
      <c r="F3451">
        <v>3.46</v>
      </c>
    </row>
    <row r="3452" spans="1:7" hidden="1" x14ac:dyDescent="0.25">
      <c r="A3452">
        <v>10310302</v>
      </c>
      <c r="B3452" t="s">
        <v>3891</v>
      </c>
      <c r="C3452">
        <v>86206</v>
      </c>
      <c r="D3452" t="s">
        <v>39</v>
      </c>
      <c r="E3452" t="s">
        <v>113</v>
      </c>
    </row>
    <row r="3453" spans="1:7" hidden="1" x14ac:dyDescent="0.25">
      <c r="A3453">
        <v>10310303</v>
      </c>
      <c r="B3453" t="s">
        <v>3892</v>
      </c>
      <c r="C3453">
        <v>86206</v>
      </c>
      <c r="D3453" t="s">
        <v>39</v>
      </c>
      <c r="E3453" t="s">
        <v>113</v>
      </c>
    </row>
    <row r="3454" spans="1:7" hidden="1" x14ac:dyDescent="0.25">
      <c r="A3454">
        <v>10310304</v>
      </c>
      <c r="B3454" t="s">
        <v>3893</v>
      </c>
      <c r="C3454">
        <v>86206</v>
      </c>
      <c r="D3454" t="s">
        <v>39</v>
      </c>
      <c r="E3454" t="s">
        <v>634</v>
      </c>
    </row>
    <row r="3455" spans="1:7" hidden="1" x14ac:dyDescent="0.25">
      <c r="A3455">
        <v>10310306</v>
      </c>
      <c r="B3455" t="s">
        <v>3894</v>
      </c>
      <c r="C3455">
        <v>86206</v>
      </c>
      <c r="D3455" t="s">
        <v>39</v>
      </c>
      <c r="E3455" t="s">
        <v>326</v>
      </c>
    </row>
    <row r="3456" spans="1:7" hidden="1" x14ac:dyDescent="0.25">
      <c r="A3456">
        <v>10310307</v>
      </c>
      <c r="B3456" t="s">
        <v>3895</v>
      </c>
      <c r="C3456">
        <v>86206</v>
      </c>
      <c r="D3456" t="s">
        <v>39</v>
      </c>
      <c r="E3456" t="s">
        <v>326</v>
      </c>
    </row>
    <row r="3457" spans="1:7" hidden="1" x14ac:dyDescent="0.25">
      <c r="A3457">
        <v>10310309</v>
      </c>
      <c r="B3457" t="s">
        <v>3896</v>
      </c>
      <c r="C3457">
        <v>86206</v>
      </c>
      <c r="D3457" t="s">
        <v>39</v>
      </c>
      <c r="E3457" t="s">
        <v>694</v>
      </c>
      <c r="G3457">
        <v>3.41</v>
      </c>
    </row>
    <row r="3458" spans="1:7" hidden="1" x14ac:dyDescent="0.25">
      <c r="A3458">
        <v>10310310</v>
      </c>
      <c r="B3458" t="s">
        <v>3897</v>
      </c>
      <c r="C3458">
        <v>86205</v>
      </c>
      <c r="D3458" t="s">
        <v>986</v>
      </c>
      <c r="E3458" t="s">
        <v>2970</v>
      </c>
    </row>
    <row r="3459" spans="1:7" hidden="1" x14ac:dyDescent="0.25">
      <c r="A3459">
        <v>10310311</v>
      </c>
      <c r="B3459" t="s">
        <v>3898</v>
      </c>
      <c r="C3459">
        <v>86206</v>
      </c>
      <c r="D3459" t="s">
        <v>39</v>
      </c>
      <c r="E3459" t="s">
        <v>1302</v>
      </c>
      <c r="F3459">
        <v>3.41</v>
      </c>
    </row>
    <row r="3460" spans="1:7" hidden="1" x14ac:dyDescent="0.25">
      <c r="A3460">
        <v>10310312</v>
      </c>
      <c r="B3460" t="s">
        <v>3899</v>
      </c>
      <c r="C3460">
        <v>86206</v>
      </c>
      <c r="D3460" t="s">
        <v>39</v>
      </c>
      <c r="E3460" t="s">
        <v>326</v>
      </c>
    </row>
    <row r="3461" spans="1:7" hidden="1" x14ac:dyDescent="0.25">
      <c r="A3461">
        <v>10310313</v>
      </c>
      <c r="B3461" t="s">
        <v>3900</v>
      </c>
      <c r="C3461">
        <v>86206</v>
      </c>
      <c r="D3461" t="s">
        <v>39</v>
      </c>
      <c r="E3461" t="s">
        <v>3901</v>
      </c>
      <c r="F3461">
        <v>3.62</v>
      </c>
    </row>
    <row r="3462" spans="1:7" hidden="1" x14ac:dyDescent="0.25">
      <c r="A3462">
        <v>10310314</v>
      </c>
      <c r="B3462" t="s">
        <v>3902</v>
      </c>
      <c r="C3462">
        <v>86202</v>
      </c>
      <c r="D3462" t="s">
        <v>64</v>
      </c>
      <c r="E3462" t="s">
        <v>120</v>
      </c>
    </row>
    <row r="3463" spans="1:7" hidden="1" x14ac:dyDescent="0.25">
      <c r="A3463">
        <v>10310315</v>
      </c>
      <c r="B3463" t="s">
        <v>3903</v>
      </c>
      <c r="C3463">
        <v>86206</v>
      </c>
      <c r="D3463" t="s">
        <v>39</v>
      </c>
      <c r="E3463" t="s">
        <v>326</v>
      </c>
    </row>
    <row r="3464" spans="1:7" hidden="1" x14ac:dyDescent="0.25">
      <c r="A3464">
        <v>10310316</v>
      </c>
      <c r="B3464" t="s">
        <v>3904</v>
      </c>
      <c r="C3464">
        <v>86206</v>
      </c>
      <c r="D3464" t="s">
        <v>39</v>
      </c>
      <c r="E3464" t="s">
        <v>326</v>
      </c>
    </row>
    <row r="3465" spans="1:7" hidden="1" x14ac:dyDescent="0.25">
      <c r="A3465">
        <v>10310318</v>
      </c>
      <c r="B3465" t="s">
        <v>3905</v>
      </c>
      <c r="C3465">
        <v>86206</v>
      </c>
      <c r="D3465" t="s">
        <v>39</v>
      </c>
      <c r="E3465" t="s">
        <v>380</v>
      </c>
      <c r="F3465">
        <v>3.33</v>
      </c>
    </row>
    <row r="3466" spans="1:7" hidden="1" x14ac:dyDescent="0.25">
      <c r="A3466">
        <v>10310320</v>
      </c>
      <c r="B3466" t="s">
        <v>3906</v>
      </c>
      <c r="C3466">
        <v>86206</v>
      </c>
      <c r="D3466" t="s">
        <v>39</v>
      </c>
      <c r="E3466" t="s">
        <v>326</v>
      </c>
      <c r="F3466">
        <v>3.35</v>
      </c>
    </row>
    <row r="3467" spans="1:7" hidden="1" x14ac:dyDescent="0.25">
      <c r="A3467">
        <v>10310322</v>
      </c>
      <c r="B3467" t="s">
        <v>3907</v>
      </c>
      <c r="C3467">
        <v>84205</v>
      </c>
      <c r="D3467" t="s">
        <v>7</v>
      </c>
      <c r="E3467" t="s">
        <v>326</v>
      </c>
    </row>
    <row r="3468" spans="1:7" hidden="1" x14ac:dyDescent="0.25">
      <c r="A3468">
        <v>10310323</v>
      </c>
      <c r="B3468" t="s">
        <v>3908</v>
      </c>
      <c r="C3468">
        <v>88203</v>
      </c>
      <c r="D3468" t="s">
        <v>56</v>
      </c>
      <c r="E3468" t="s">
        <v>164</v>
      </c>
      <c r="G3468">
        <v>3.2</v>
      </c>
    </row>
    <row r="3469" spans="1:7" hidden="1" x14ac:dyDescent="0.25">
      <c r="A3469">
        <v>10310325</v>
      </c>
      <c r="B3469" t="s">
        <v>3909</v>
      </c>
      <c r="C3469">
        <v>86206</v>
      </c>
      <c r="D3469" t="s">
        <v>39</v>
      </c>
      <c r="E3469" t="s">
        <v>197</v>
      </c>
    </row>
    <row r="3470" spans="1:7" hidden="1" x14ac:dyDescent="0.25">
      <c r="A3470">
        <v>10310326</v>
      </c>
      <c r="B3470" t="s">
        <v>3910</v>
      </c>
      <c r="C3470">
        <v>86206</v>
      </c>
      <c r="D3470" t="s">
        <v>39</v>
      </c>
      <c r="E3470" t="s">
        <v>326</v>
      </c>
    </row>
    <row r="3471" spans="1:7" hidden="1" x14ac:dyDescent="0.25">
      <c r="A3471">
        <v>10310327</v>
      </c>
      <c r="B3471" t="s">
        <v>3911</v>
      </c>
      <c r="C3471">
        <v>86206</v>
      </c>
      <c r="D3471" t="s">
        <v>39</v>
      </c>
      <c r="E3471" t="s">
        <v>326</v>
      </c>
    </row>
    <row r="3472" spans="1:7" hidden="1" x14ac:dyDescent="0.25">
      <c r="A3472">
        <v>10310328</v>
      </c>
      <c r="B3472" t="s">
        <v>3912</v>
      </c>
      <c r="C3472">
        <v>86206</v>
      </c>
      <c r="D3472" t="s">
        <v>39</v>
      </c>
      <c r="E3472" t="s">
        <v>326</v>
      </c>
    </row>
    <row r="3473" spans="1:6" hidden="1" x14ac:dyDescent="0.25">
      <c r="A3473">
        <v>10310332</v>
      </c>
      <c r="B3473" t="s">
        <v>3913</v>
      </c>
      <c r="C3473">
        <v>83207</v>
      </c>
      <c r="D3473" t="s">
        <v>179</v>
      </c>
      <c r="E3473" t="s">
        <v>188</v>
      </c>
    </row>
    <row r="3474" spans="1:6" hidden="1" x14ac:dyDescent="0.25">
      <c r="A3474">
        <v>10310333</v>
      </c>
      <c r="B3474" t="s">
        <v>3914</v>
      </c>
      <c r="C3474">
        <v>86206</v>
      </c>
      <c r="D3474" t="s">
        <v>39</v>
      </c>
      <c r="E3474" t="s">
        <v>262</v>
      </c>
    </row>
    <row r="3475" spans="1:6" hidden="1" x14ac:dyDescent="0.25">
      <c r="A3475">
        <v>10310334</v>
      </c>
      <c r="B3475" t="s">
        <v>3915</v>
      </c>
      <c r="C3475">
        <v>86206</v>
      </c>
      <c r="D3475" t="s">
        <v>39</v>
      </c>
      <c r="E3475" t="s">
        <v>544</v>
      </c>
      <c r="F3475">
        <v>3.32</v>
      </c>
    </row>
    <row r="3476" spans="1:6" hidden="1" x14ac:dyDescent="0.25">
      <c r="A3476">
        <v>10310336</v>
      </c>
      <c r="B3476" t="s">
        <v>3916</v>
      </c>
      <c r="C3476">
        <v>86206</v>
      </c>
      <c r="D3476" t="s">
        <v>39</v>
      </c>
      <c r="E3476" t="s">
        <v>380</v>
      </c>
      <c r="F3476">
        <v>3.37</v>
      </c>
    </row>
    <row r="3477" spans="1:6" hidden="1" x14ac:dyDescent="0.25">
      <c r="A3477">
        <v>10310337</v>
      </c>
      <c r="B3477" t="s">
        <v>3917</v>
      </c>
      <c r="C3477">
        <v>86206</v>
      </c>
      <c r="D3477" t="s">
        <v>39</v>
      </c>
      <c r="E3477" t="s">
        <v>1902</v>
      </c>
      <c r="F3477">
        <v>3.33</v>
      </c>
    </row>
    <row r="3478" spans="1:6" hidden="1" x14ac:dyDescent="0.25">
      <c r="A3478">
        <v>10310339</v>
      </c>
      <c r="B3478" t="s">
        <v>3918</v>
      </c>
      <c r="C3478">
        <v>86206</v>
      </c>
      <c r="D3478" t="s">
        <v>39</v>
      </c>
      <c r="E3478" t="s">
        <v>544</v>
      </c>
      <c r="F3478">
        <v>3.35</v>
      </c>
    </row>
    <row r="3479" spans="1:6" hidden="1" x14ac:dyDescent="0.25">
      <c r="A3479">
        <v>10310340</v>
      </c>
      <c r="B3479" t="s">
        <v>3919</v>
      </c>
      <c r="C3479">
        <v>86206</v>
      </c>
      <c r="D3479" t="s">
        <v>39</v>
      </c>
      <c r="E3479" t="s">
        <v>169</v>
      </c>
    </row>
    <row r="3480" spans="1:6" hidden="1" x14ac:dyDescent="0.25">
      <c r="A3480">
        <v>10310341</v>
      </c>
      <c r="B3480" t="s">
        <v>3920</v>
      </c>
      <c r="C3480">
        <v>86206</v>
      </c>
      <c r="D3480" t="s">
        <v>39</v>
      </c>
      <c r="E3480" t="s">
        <v>169</v>
      </c>
    </row>
    <row r="3481" spans="1:6" hidden="1" x14ac:dyDescent="0.25">
      <c r="A3481">
        <v>10310342</v>
      </c>
      <c r="B3481" t="s">
        <v>3921</v>
      </c>
      <c r="C3481">
        <v>86206</v>
      </c>
      <c r="D3481" t="s">
        <v>39</v>
      </c>
      <c r="E3481" t="s">
        <v>326</v>
      </c>
    </row>
    <row r="3482" spans="1:6" hidden="1" x14ac:dyDescent="0.25">
      <c r="A3482">
        <v>10310343</v>
      </c>
      <c r="B3482" t="s">
        <v>3922</v>
      </c>
      <c r="C3482">
        <v>86206</v>
      </c>
      <c r="D3482" t="s">
        <v>39</v>
      </c>
      <c r="E3482" t="s">
        <v>452</v>
      </c>
      <c r="F3482">
        <v>3.35</v>
      </c>
    </row>
    <row r="3483" spans="1:6" hidden="1" x14ac:dyDescent="0.25">
      <c r="A3483">
        <v>10310344</v>
      </c>
      <c r="B3483" t="s">
        <v>3923</v>
      </c>
      <c r="C3483">
        <v>88203</v>
      </c>
      <c r="D3483" t="s">
        <v>56</v>
      </c>
      <c r="E3483" t="s">
        <v>113</v>
      </c>
    </row>
    <row r="3484" spans="1:6" hidden="1" x14ac:dyDescent="0.25">
      <c r="A3484">
        <v>10310345</v>
      </c>
      <c r="B3484" t="s">
        <v>3924</v>
      </c>
      <c r="C3484">
        <v>84202</v>
      </c>
      <c r="D3484" t="s">
        <v>28</v>
      </c>
      <c r="E3484" t="s">
        <v>3925</v>
      </c>
    </row>
    <row r="3485" spans="1:6" hidden="1" x14ac:dyDescent="0.25">
      <c r="A3485">
        <v>10310346</v>
      </c>
      <c r="B3485" t="s">
        <v>3926</v>
      </c>
      <c r="C3485">
        <v>87203</v>
      </c>
      <c r="D3485" t="s">
        <v>4</v>
      </c>
      <c r="E3485" s="1">
        <v>41899</v>
      </c>
    </row>
    <row r="3486" spans="1:6" hidden="1" x14ac:dyDescent="0.25">
      <c r="A3486">
        <v>10310348</v>
      </c>
      <c r="B3486" t="s">
        <v>3927</v>
      </c>
      <c r="C3486">
        <v>87203</v>
      </c>
      <c r="D3486" t="s">
        <v>4</v>
      </c>
      <c r="E3486" t="s">
        <v>689</v>
      </c>
    </row>
    <row r="3487" spans="1:6" hidden="1" x14ac:dyDescent="0.25">
      <c r="A3487">
        <v>10310349</v>
      </c>
      <c r="B3487" t="s">
        <v>3928</v>
      </c>
      <c r="C3487">
        <v>85201</v>
      </c>
      <c r="D3487" t="s">
        <v>80</v>
      </c>
      <c r="E3487" t="s">
        <v>76</v>
      </c>
    </row>
    <row r="3488" spans="1:6" hidden="1" x14ac:dyDescent="0.25">
      <c r="A3488">
        <v>10310351</v>
      </c>
      <c r="B3488" t="s">
        <v>3929</v>
      </c>
      <c r="C3488">
        <v>84202</v>
      </c>
      <c r="D3488" t="s">
        <v>28</v>
      </c>
      <c r="E3488" t="s">
        <v>1659</v>
      </c>
    </row>
    <row r="3489" spans="1:7" hidden="1" x14ac:dyDescent="0.25">
      <c r="A3489">
        <v>10310352</v>
      </c>
      <c r="B3489" t="s">
        <v>3930</v>
      </c>
      <c r="C3489">
        <v>84205</v>
      </c>
      <c r="D3489" t="s">
        <v>7</v>
      </c>
      <c r="E3489" t="s">
        <v>1476</v>
      </c>
    </row>
    <row r="3490" spans="1:7" hidden="1" x14ac:dyDescent="0.25">
      <c r="A3490">
        <v>10310355</v>
      </c>
      <c r="B3490" t="s">
        <v>3931</v>
      </c>
      <c r="C3490">
        <v>85201</v>
      </c>
      <c r="D3490" t="s">
        <v>80</v>
      </c>
      <c r="E3490" t="s">
        <v>326</v>
      </c>
    </row>
    <row r="3491" spans="1:7" hidden="1" x14ac:dyDescent="0.25">
      <c r="A3491">
        <v>10310357</v>
      </c>
      <c r="B3491" t="s">
        <v>3932</v>
      </c>
      <c r="C3491">
        <v>84202</v>
      </c>
      <c r="D3491" t="s">
        <v>28</v>
      </c>
      <c r="E3491" t="s">
        <v>634</v>
      </c>
    </row>
    <row r="3492" spans="1:7" hidden="1" x14ac:dyDescent="0.25">
      <c r="A3492">
        <v>10310358</v>
      </c>
      <c r="B3492" t="s">
        <v>3933</v>
      </c>
      <c r="C3492">
        <v>84203</v>
      </c>
      <c r="D3492" t="s">
        <v>118</v>
      </c>
      <c r="E3492" t="s">
        <v>2012</v>
      </c>
    </row>
    <row r="3493" spans="1:7" hidden="1" x14ac:dyDescent="0.25">
      <c r="A3493">
        <v>10310359</v>
      </c>
      <c r="B3493" t="s">
        <v>3934</v>
      </c>
      <c r="C3493">
        <v>85201</v>
      </c>
      <c r="D3493" t="s">
        <v>80</v>
      </c>
      <c r="E3493" t="s">
        <v>428</v>
      </c>
    </row>
    <row r="3494" spans="1:7" hidden="1" x14ac:dyDescent="0.25">
      <c r="A3494">
        <v>10310360</v>
      </c>
      <c r="B3494" t="s">
        <v>3935</v>
      </c>
      <c r="C3494">
        <v>83207</v>
      </c>
      <c r="D3494" t="s">
        <v>179</v>
      </c>
      <c r="E3494" t="s">
        <v>76</v>
      </c>
    </row>
    <row r="3495" spans="1:7" hidden="1" x14ac:dyDescent="0.25">
      <c r="A3495">
        <v>10310361</v>
      </c>
      <c r="B3495" t="s">
        <v>3936</v>
      </c>
      <c r="C3495">
        <v>83207</v>
      </c>
      <c r="D3495" t="s">
        <v>179</v>
      </c>
      <c r="E3495" t="s">
        <v>1545</v>
      </c>
    </row>
    <row r="3496" spans="1:7" hidden="1" x14ac:dyDescent="0.25">
      <c r="A3496">
        <v>10310362</v>
      </c>
      <c r="B3496" t="s">
        <v>3937</v>
      </c>
      <c r="C3496">
        <v>84205</v>
      </c>
      <c r="D3496" t="s">
        <v>7</v>
      </c>
      <c r="E3496" t="s">
        <v>775</v>
      </c>
    </row>
    <row r="3497" spans="1:7" hidden="1" x14ac:dyDescent="0.25">
      <c r="A3497">
        <v>10310363</v>
      </c>
      <c r="B3497" t="s">
        <v>3938</v>
      </c>
      <c r="C3497">
        <v>84205</v>
      </c>
      <c r="D3497" t="s">
        <v>7</v>
      </c>
      <c r="E3497" t="s">
        <v>974</v>
      </c>
    </row>
    <row r="3498" spans="1:7" hidden="1" x14ac:dyDescent="0.25">
      <c r="A3498">
        <v>10310365</v>
      </c>
      <c r="B3498" t="s">
        <v>3939</v>
      </c>
      <c r="C3498">
        <v>83201</v>
      </c>
      <c r="D3498" t="s">
        <v>10</v>
      </c>
      <c r="E3498" t="s">
        <v>3793</v>
      </c>
      <c r="F3498">
        <v>3.44</v>
      </c>
    </row>
    <row r="3499" spans="1:7" hidden="1" x14ac:dyDescent="0.25">
      <c r="A3499">
        <v>10310367</v>
      </c>
      <c r="B3499" t="s">
        <v>3940</v>
      </c>
      <c r="C3499">
        <v>83207</v>
      </c>
      <c r="D3499" t="s">
        <v>179</v>
      </c>
      <c r="E3499" t="s">
        <v>72</v>
      </c>
      <c r="G3499">
        <v>3.36</v>
      </c>
    </row>
    <row r="3500" spans="1:7" hidden="1" x14ac:dyDescent="0.25">
      <c r="A3500">
        <v>10310368</v>
      </c>
      <c r="B3500" t="s">
        <v>3941</v>
      </c>
      <c r="C3500">
        <v>85201</v>
      </c>
      <c r="D3500" t="s">
        <v>80</v>
      </c>
      <c r="E3500" t="s">
        <v>611</v>
      </c>
      <c r="F3500">
        <v>3.43</v>
      </c>
    </row>
    <row r="3501" spans="1:7" hidden="1" x14ac:dyDescent="0.25">
      <c r="A3501">
        <v>10310369</v>
      </c>
      <c r="B3501" t="s">
        <v>3942</v>
      </c>
      <c r="C3501">
        <v>85201</v>
      </c>
      <c r="D3501" t="s">
        <v>80</v>
      </c>
      <c r="E3501" t="s">
        <v>326</v>
      </c>
    </row>
    <row r="3502" spans="1:7" hidden="1" x14ac:dyDescent="0.25">
      <c r="A3502">
        <v>10310370</v>
      </c>
      <c r="B3502" t="s">
        <v>3943</v>
      </c>
      <c r="C3502">
        <v>83207</v>
      </c>
      <c r="D3502" t="s">
        <v>179</v>
      </c>
      <c r="E3502" t="s">
        <v>3393</v>
      </c>
      <c r="G3502">
        <v>3.27</v>
      </c>
    </row>
    <row r="3503" spans="1:7" hidden="1" x14ac:dyDescent="0.25">
      <c r="A3503">
        <v>10310371</v>
      </c>
      <c r="B3503" t="s">
        <v>3944</v>
      </c>
      <c r="C3503">
        <v>85201</v>
      </c>
      <c r="D3503" t="s">
        <v>80</v>
      </c>
      <c r="E3503" t="s">
        <v>1302</v>
      </c>
      <c r="F3503">
        <v>3.47</v>
      </c>
    </row>
    <row r="3504" spans="1:7" hidden="1" x14ac:dyDescent="0.25">
      <c r="A3504">
        <v>10310372</v>
      </c>
      <c r="B3504" t="s">
        <v>3945</v>
      </c>
      <c r="C3504">
        <v>86206</v>
      </c>
      <c r="D3504" t="s">
        <v>39</v>
      </c>
      <c r="E3504" t="s">
        <v>197</v>
      </c>
    </row>
    <row r="3505" spans="1:7" hidden="1" x14ac:dyDescent="0.25">
      <c r="A3505">
        <v>10310374</v>
      </c>
      <c r="B3505" t="s">
        <v>3946</v>
      </c>
      <c r="C3505">
        <v>84203</v>
      </c>
      <c r="D3505" t="s">
        <v>118</v>
      </c>
      <c r="E3505" t="s">
        <v>2012</v>
      </c>
    </row>
    <row r="3506" spans="1:7" hidden="1" x14ac:dyDescent="0.25">
      <c r="A3506">
        <v>10310375</v>
      </c>
      <c r="B3506" t="s">
        <v>3947</v>
      </c>
      <c r="C3506">
        <v>83207</v>
      </c>
      <c r="D3506" t="s">
        <v>179</v>
      </c>
      <c r="E3506" t="s">
        <v>1638</v>
      </c>
      <c r="F3506">
        <v>3.4</v>
      </c>
    </row>
    <row r="3507" spans="1:7" hidden="1" x14ac:dyDescent="0.25">
      <c r="A3507">
        <v>10310376</v>
      </c>
      <c r="B3507" t="s">
        <v>3948</v>
      </c>
      <c r="C3507">
        <v>83207</v>
      </c>
      <c r="D3507" t="s">
        <v>179</v>
      </c>
      <c r="E3507" t="s">
        <v>1526</v>
      </c>
      <c r="F3507">
        <v>3.31</v>
      </c>
    </row>
    <row r="3508" spans="1:7" hidden="1" x14ac:dyDescent="0.25">
      <c r="A3508">
        <v>10310377</v>
      </c>
      <c r="B3508" t="s">
        <v>3949</v>
      </c>
      <c r="C3508">
        <v>84204</v>
      </c>
      <c r="D3508" t="s">
        <v>127</v>
      </c>
      <c r="E3508" t="s">
        <v>113</v>
      </c>
    </row>
    <row r="3509" spans="1:7" hidden="1" x14ac:dyDescent="0.25">
      <c r="A3509">
        <v>10310378</v>
      </c>
      <c r="B3509" t="s">
        <v>3950</v>
      </c>
      <c r="C3509">
        <v>83201</v>
      </c>
      <c r="D3509" t="s">
        <v>10</v>
      </c>
      <c r="E3509" t="s">
        <v>1638</v>
      </c>
      <c r="F3509">
        <v>3.5</v>
      </c>
    </row>
    <row r="3510" spans="1:7" hidden="1" x14ac:dyDescent="0.25">
      <c r="A3510">
        <v>10310379</v>
      </c>
      <c r="B3510" t="s">
        <v>3951</v>
      </c>
      <c r="C3510">
        <v>83207</v>
      </c>
      <c r="D3510" t="s">
        <v>179</v>
      </c>
      <c r="E3510" t="s">
        <v>3195</v>
      </c>
      <c r="G3510">
        <v>3</v>
      </c>
    </row>
    <row r="3511" spans="1:7" hidden="1" x14ac:dyDescent="0.25">
      <c r="A3511">
        <v>10310380</v>
      </c>
      <c r="B3511" t="s">
        <v>3952</v>
      </c>
      <c r="C3511">
        <v>84205</v>
      </c>
      <c r="D3511" t="s">
        <v>7</v>
      </c>
      <c r="E3511" s="1">
        <v>41967</v>
      </c>
    </row>
    <row r="3512" spans="1:7" hidden="1" x14ac:dyDescent="0.25">
      <c r="A3512">
        <v>10310381</v>
      </c>
      <c r="B3512" t="s">
        <v>3953</v>
      </c>
      <c r="C3512">
        <v>84203</v>
      </c>
      <c r="D3512" t="s">
        <v>118</v>
      </c>
      <c r="E3512" t="s">
        <v>1561</v>
      </c>
      <c r="F3512">
        <v>3.61</v>
      </c>
    </row>
    <row r="3513" spans="1:7" hidden="1" x14ac:dyDescent="0.25">
      <c r="A3513">
        <v>10310383</v>
      </c>
      <c r="B3513" t="s">
        <v>3954</v>
      </c>
      <c r="C3513">
        <v>87203</v>
      </c>
      <c r="D3513" t="s">
        <v>4</v>
      </c>
      <c r="E3513" t="s">
        <v>1561</v>
      </c>
    </row>
    <row r="3514" spans="1:7" hidden="1" x14ac:dyDescent="0.25">
      <c r="A3514">
        <v>10310384</v>
      </c>
      <c r="B3514" t="s">
        <v>3955</v>
      </c>
      <c r="C3514">
        <v>86206</v>
      </c>
      <c r="D3514" t="s">
        <v>39</v>
      </c>
      <c r="E3514" t="s">
        <v>197</v>
      </c>
    </row>
    <row r="3515" spans="1:7" hidden="1" x14ac:dyDescent="0.25">
      <c r="A3515">
        <v>10310385</v>
      </c>
      <c r="B3515" t="s">
        <v>3956</v>
      </c>
      <c r="C3515">
        <v>83207</v>
      </c>
      <c r="D3515" t="s">
        <v>179</v>
      </c>
      <c r="E3515" t="s">
        <v>380</v>
      </c>
      <c r="F3515">
        <v>3.17</v>
      </c>
    </row>
    <row r="3516" spans="1:7" hidden="1" x14ac:dyDescent="0.25">
      <c r="A3516">
        <v>10310386</v>
      </c>
      <c r="B3516" t="s">
        <v>3957</v>
      </c>
      <c r="C3516">
        <v>85201</v>
      </c>
      <c r="D3516" t="s">
        <v>80</v>
      </c>
      <c r="E3516" t="s">
        <v>96</v>
      </c>
      <c r="G3516">
        <v>3.59</v>
      </c>
    </row>
    <row r="3517" spans="1:7" hidden="1" x14ac:dyDescent="0.25">
      <c r="A3517">
        <v>10310388</v>
      </c>
      <c r="B3517" t="s">
        <v>3958</v>
      </c>
      <c r="C3517">
        <v>83207</v>
      </c>
      <c r="D3517" t="s">
        <v>179</v>
      </c>
      <c r="E3517" t="s">
        <v>76</v>
      </c>
    </row>
    <row r="3518" spans="1:7" hidden="1" x14ac:dyDescent="0.25">
      <c r="A3518">
        <v>10310392</v>
      </c>
      <c r="B3518" t="s">
        <v>3959</v>
      </c>
      <c r="C3518">
        <v>85201</v>
      </c>
      <c r="D3518" t="s">
        <v>80</v>
      </c>
      <c r="E3518" t="s">
        <v>326</v>
      </c>
    </row>
    <row r="3519" spans="1:7" hidden="1" x14ac:dyDescent="0.25">
      <c r="A3519">
        <v>10310393</v>
      </c>
      <c r="B3519" t="s">
        <v>3960</v>
      </c>
      <c r="C3519">
        <v>85201</v>
      </c>
      <c r="D3519" t="s">
        <v>80</v>
      </c>
      <c r="E3519" t="s">
        <v>326</v>
      </c>
    </row>
    <row r="3520" spans="1:7" hidden="1" x14ac:dyDescent="0.25">
      <c r="A3520">
        <v>10310394</v>
      </c>
      <c r="B3520" t="s">
        <v>3961</v>
      </c>
      <c r="C3520">
        <v>84202</v>
      </c>
      <c r="D3520" t="s">
        <v>28</v>
      </c>
      <c r="E3520" t="s">
        <v>640</v>
      </c>
    </row>
    <row r="3521" spans="1:7" hidden="1" x14ac:dyDescent="0.25">
      <c r="A3521">
        <v>10310395</v>
      </c>
      <c r="B3521" t="s">
        <v>3962</v>
      </c>
      <c r="C3521">
        <v>84203</v>
      </c>
      <c r="D3521" t="s">
        <v>118</v>
      </c>
      <c r="E3521" t="s">
        <v>433</v>
      </c>
    </row>
    <row r="3522" spans="1:7" hidden="1" x14ac:dyDescent="0.25">
      <c r="A3522">
        <v>10310396</v>
      </c>
      <c r="B3522" t="s">
        <v>3963</v>
      </c>
      <c r="C3522">
        <v>87203</v>
      </c>
      <c r="D3522" t="s">
        <v>4</v>
      </c>
      <c r="E3522" t="s">
        <v>1522</v>
      </c>
    </row>
    <row r="3523" spans="1:7" hidden="1" x14ac:dyDescent="0.25">
      <c r="A3523">
        <v>10310397</v>
      </c>
      <c r="B3523" t="s">
        <v>3964</v>
      </c>
      <c r="C3523">
        <v>84204</v>
      </c>
      <c r="D3523" t="s">
        <v>127</v>
      </c>
      <c r="E3523" t="s">
        <v>293</v>
      </c>
      <c r="F3523">
        <v>3.48</v>
      </c>
    </row>
    <row r="3524" spans="1:7" hidden="1" x14ac:dyDescent="0.25">
      <c r="A3524">
        <v>10310398</v>
      </c>
      <c r="B3524" t="s">
        <v>3965</v>
      </c>
      <c r="C3524">
        <v>85201</v>
      </c>
      <c r="D3524" t="s">
        <v>80</v>
      </c>
      <c r="E3524" t="s">
        <v>161</v>
      </c>
      <c r="F3524">
        <v>3.39</v>
      </c>
    </row>
    <row r="3525" spans="1:7" hidden="1" x14ac:dyDescent="0.25">
      <c r="A3525">
        <v>10310401</v>
      </c>
      <c r="B3525" t="s">
        <v>3966</v>
      </c>
      <c r="C3525">
        <v>84205</v>
      </c>
      <c r="D3525" t="s">
        <v>7</v>
      </c>
      <c r="E3525" t="s">
        <v>1462</v>
      </c>
    </row>
    <row r="3526" spans="1:7" hidden="1" x14ac:dyDescent="0.25">
      <c r="A3526">
        <v>10310402</v>
      </c>
      <c r="B3526" t="s">
        <v>3967</v>
      </c>
      <c r="C3526">
        <v>84205</v>
      </c>
      <c r="D3526" t="s">
        <v>7</v>
      </c>
      <c r="E3526" t="s">
        <v>3568</v>
      </c>
    </row>
    <row r="3527" spans="1:7" hidden="1" x14ac:dyDescent="0.25">
      <c r="A3527">
        <v>10310403</v>
      </c>
      <c r="B3527" t="s">
        <v>3968</v>
      </c>
      <c r="C3527">
        <v>85201</v>
      </c>
      <c r="D3527" t="s">
        <v>80</v>
      </c>
      <c r="E3527" t="s">
        <v>161</v>
      </c>
    </row>
    <row r="3528" spans="1:7" hidden="1" x14ac:dyDescent="0.25">
      <c r="A3528">
        <v>10310404</v>
      </c>
      <c r="B3528" t="s">
        <v>3969</v>
      </c>
      <c r="C3528">
        <v>84205</v>
      </c>
      <c r="D3528" t="s">
        <v>7</v>
      </c>
      <c r="E3528" t="s">
        <v>3970</v>
      </c>
    </row>
    <row r="3529" spans="1:7" hidden="1" x14ac:dyDescent="0.25">
      <c r="A3529">
        <v>10310406</v>
      </c>
      <c r="B3529" t="s">
        <v>3971</v>
      </c>
      <c r="C3529">
        <v>84205</v>
      </c>
      <c r="D3529" t="s">
        <v>7</v>
      </c>
      <c r="E3529" t="s">
        <v>2048</v>
      </c>
      <c r="F3529">
        <v>3.28</v>
      </c>
    </row>
    <row r="3530" spans="1:7" hidden="1" x14ac:dyDescent="0.25">
      <c r="A3530">
        <v>10310407</v>
      </c>
      <c r="B3530" t="s">
        <v>3972</v>
      </c>
      <c r="C3530">
        <v>84203</v>
      </c>
      <c r="D3530" t="s">
        <v>118</v>
      </c>
      <c r="E3530" t="s">
        <v>433</v>
      </c>
    </row>
    <row r="3531" spans="1:7" hidden="1" x14ac:dyDescent="0.25">
      <c r="A3531">
        <v>10310408</v>
      </c>
      <c r="B3531" t="s">
        <v>3973</v>
      </c>
      <c r="C3531">
        <v>84204</v>
      </c>
      <c r="D3531" t="s">
        <v>127</v>
      </c>
      <c r="E3531" s="1">
        <v>42982</v>
      </c>
      <c r="G3531">
        <v>3.33</v>
      </c>
    </row>
    <row r="3532" spans="1:7" hidden="1" x14ac:dyDescent="0.25">
      <c r="A3532">
        <v>10310409</v>
      </c>
      <c r="B3532" t="s">
        <v>3974</v>
      </c>
      <c r="C3532">
        <v>85201</v>
      </c>
      <c r="D3532" t="s">
        <v>80</v>
      </c>
      <c r="E3532" t="s">
        <v>800</v>
      </c>
    </row>
    <row r="3533" spans="1:7" hidden="1" x14ac:dyDescent="0.25">
      <c r="A3533">
        <v>10310410</v>
      </c>
      <c r="B3533" t="s">
        <v>3975</v>
      </c>
      <c r="C3533">
        <v>87202</v>
      </c>
      <c r="D3533" t="s">
        <v>163</v>
      </c>
      <c r="E3533" t="s">
        <v>248</v>
      </c>
    </row>
    <row r="3534" spans="1:7" hidden="1" x14ac:dyDescent="0.25">
      <c r="A3534">
        <v>10310411</v>
      </c>
      <c r="B3534" t="s">
        <v>3976</v>
      </c>
      <c r="C3534">
        <v>84205</v>
      </c>
      <c r="D3534" t="s">
        <v>7</v>
      </c>
      <c r="E3534" t="s">
        <v>351</v>
      </c>
    </row>
    <row r="3535" spans="1:7" hidden="1" x14ac:dyDescent="0.25">
      <c r="A3535">
        <v>10310413</v>
      </c>
      <c r="B3535" t="s">
        <v>3977</v>
      </c>
      <c r="C3535">
        <v>84203</v>
      </c>
      <c r="D3535" t="s">
        <v>118</v>
      </c>
      <c r="E3535" t="s">
        <v>177</v>
      </c>
      <c r="F3535">
        <v>3.36</v>
      </c>
    </row>
    <row r="3536" spans="1:7" hidden="1" x14ac:dyDescent="0.25">
      <c r="A3536">
        <v>10310415</v>
      </c>
      <c r="B3536" t="s">
        <v>3978</v>
      </c>
      <c r="C3536">
        <v>83205</v>
      </c>
      <c r="D3536" t="s">
        <v>71</v>
      </c>
      <c r="E3536" t="s">
        <v>254</v>
      </c>
      <c r="G3536">
        <v>3.21</v>
      </c>
    </row>
    <row r="3537" spans="1:7" hidden="1" x14ac:dyDescent="0.25">
      <c r="A3537">
        <v>10310418</v>
      </c>
      <c r="B3537" t="s">
        <v>3979</v>
      </c>
      <c r="C3537">
        <v>86206</v>
      </c>
      <c r="D3537" t="s">
        <v>39</v>
      </c>
      <c r="E3537" t="s">
        <v>1902</v>
      </c>
      <c r="F3537">
        <v>3.49</v>
      </c>
    </row>
    <row r="3538" spans="1:7" hidden="1" x14ac:dyDescent="0.25">
      <c r="A3538">
        <v>10310421</v>
      </c>
      <c r="B3538" t="s">
        <v>3980</v>
      </c>
      <c r="C3538">
        <v>88201</v>
      </c>
      <c r="D3538" t="s">
        <v>325</v>
      </c>
      <c r="E3538" s="1">
        <v>42118</v>
      </c>
      <c r="F3538">
        <v>3.39</v>
      </c>
    </row>
    <row r="3539" spans="1:7" hidden="1" x14ac:dyDescent="0.25">
      <c r="A3539">
        <v>10310422</v>
      </c>
      <c r="B3539" t="s">
        <v>3981</v>
      </c>
      <c r="C3539">
        <v>87204</v>
      </c>
      <c r="D3539" t="s">
        <v>669</v>
      </c>
      <c r="E3539" t="s">
        <v>3982</v>
      </c>
      <c r="G3539">
        <v>3.17</v>
      </c>
    </row>
    <row r="3540" spans="1:7" hidden="1" x14ac:dyDescent="0.25">
      <c r="A3540">
        <v>10310423</v>
      </c>
      <c r="B3540" t="s">
        <v>3983</v>
      </c>
      <c r="C3540">
        <v>87203</v>
      </c>
      <c r="D3540" t="s">
        <v>4</v>
      </c>
      <c r="E3540" t="s">
        <v>76</v>
      </c>
    </row>
    <row r="3541" spans="1:7" hidden="1" x14ac:dyDescent="0.25">
      <c r="A3541">
        <v>10310424</v>
      </c>
      <c r="B3541" t="s">
        <v>3984</v>
      </c>
      <c r="C3541">
        <v>83207</v>
      </c>
      <c r="D3541" t="s">
        <v>179</v>
      </c>
      <c r="E3541" t="s">
        <v>383</v>
      </c>
    </row>
    <row r="3542" spans="1:7" hidden="1" x14ac:dyDescent="0.25">
      <c r="A3542">
        <v>10310425</v>
      </c>
      <c r="B3542" t="s">
        <v>3985</v>
      </c>
      <c r="C3542">
        <v>88203</v>
      </c>
      <c r="D3542" t="s">
        <v>56</v>
      </c>
      <c r="E3542" t="s">
        <v>3209</v>
      </c>
      <c r="G3542">
        <v>3.45</v>
      </c>
    </row>
    <row r="3543" spans="1:7" hidden="1" x14ac:dyDescent="0.25">
      <c r="A3543">
        <v>10310426</v>
      </c>
      <c r="B3543" t="s">
        <v>3986</v>
      </c>
      <c r="C3543">
        <v>88203</v>
      </c>
      <c r="D3543" t="s">
        <v>56</v>
      </c>
      <c r="E3543" t="s">
        <v>1602</v>
      </c>
    </row>
    <row r="3544" spans="1:7" hidden="1" x14ac:dyDescent="0.25">
      <c r="A3544">
        <v>10310427</v>
      </c>
      <c r="B3544" t="s">
        <v>3987</v>
      </c>
      <c r="C3544">
        <v>83203</v>
      </c>
      <c r="D3544" t="s">
        <v>98</v>
      </c>
      <c r="E3544" t="s">
        <v>3181</v>
      </c>
      <c r="G3544">
        <v>3.27</v>
      </c>
    </row>
    <row r="3545" spans="1:7" hidden="1" x14ac:dyDescent="0.25">
      <c r="A3545">
        <v>10310428</v>
      </c>
      <c r="B3545" t="s">
        <v>3988</v>
      </c>
      <c r="C3545">
        <v>83203</v>
      </c>
      <c r="D3545" t="s">
        <v>98</v>
      </c>
      <c r="E3545" t="s">
        <v>76</v>
      </c>
    </row>
    <row r="3546" spans="1:7" hidden="1" x14ac:dyDescent="0.25">
      <c r="A3546">
        <v>10310429</v>
      </c>
      <c r="B3546" t="s">
        <v>3989</v>
      </c>
      <c r="C3546">
        <v>83207</v>
      </c>
      <c r="D3546" t="s">
        <v>179</v>
      </c>
      <c r="E3546" t="s">
        <v>383</v>
      </c>
    </row>
    <row r="3547" spans="1:7" hidden="1" x14ac:dyDescent="0.25">
      <c r="A3547">
        <v>10310431</v>
      </c>
      <c r="B3547" t="s">
        <v>3990</v>
      </c>
      <c r="C3547">
        <v>83207</v>
      </c>
      <c r="D3547" t="s">
        <v>179</v>
      </c>
      <c r="E3547" t="s">
        <v>1659</v>
      </c>
    </row>
    <row r="3548" spans="1:7" hidden="1" x14ac:dyDescent="0.25">
      <c r="A3548">
        <v>10310432</v>
      </c>
      <c r="B3548" t="s">
        <v>3991</v>
      </c>
      <c r="C3548">
        <v>88207</v>
      </c>
      <c r="D3548" t="s">
        <v>183</v>
      </c>
      <c r="E3548" t="s">
        <v>3992</v>
      </c>
    </row>
    <row r="3549" spans="1:7" hidden="1" x14ac:dyDescent="0.25">
      <c r="A3549">
        <v>10310433</v>
      </c>
      <c r="B3549" t="s">
        <v>3993</v>
      </c>
      <c r="C3549">
        <v>88203</v>
      </c>
      <c r="D3549" t="s">
        <v>56</v>
      </c>
      <c r="E3549" s="1">
        <v>41759</v>
      </c>
    </row>
    <row r="3550" spans="1:7" hidden="1" x14ac:dyDescent="0.25">
      <c r="A3550">
        <v>10310434</v>
      </c>
      <c r="B3550" t="s">
        <v>3994</v>
      </c>
      <c r="C3550">
        <v>88203</v>
      </c>
      <c r="D3550" t="s">
        <v>56</v>
      </c>
      <c r="E3550" t="s">
        <v>380</v>
      </c>
      <c r="F3550">
        <v>3.27</v>
      </c>
    </row>
    <row r="3551" spans="1:7" hidden="1" x14ac:dyDescent="0.25">
      <c r="A3551">
        <v>10310436</v>
      </c>
      <c r="B3551" t="s">
        <v>3995</v>
      </c>
      <c r="C3551">
        <v>88205</v>
      </c>
      <c r="D3551" t="s">
        <v>75</v>
      </c>
      <c r="E3551" t="s">
        <v>775</v>
      </c>
    </row>
    <row r="3552" spans="1:7" hidden="1" x14ac:dyDescent="0.25">
      <c r="A3552">
        <v>10310437</v>
      </c>
      <c r="B3552" t="s">
        <v>3996</v>
      </c>
      <c r="C3552">
        <v>84202</v>
      </c>
      <c r="D3552" t="s">
        <v>28</v>
      </c>
      <c r="E3552" t="s">
        <v>3266</v>
      </c>
    </row>
    <row r="3553" spans="1:7" hidden="1" x14ac:dyDescent="0.25">
      <c r="A3553">
        <v>10310438</v>
      </c>
      <c r="B3553" t="s">
        <v>3997</v>
      </c>
      <c r="C3553">
        <v>86206</v>
      </c>
      <c r="D3553" t="s">
        <v>39</v>
      </c>
      <c r="E3553" t="s">
        <v>169</v>
      </c>
    </row>
    <row r="3554" spans="1:7" hidden="1" x14ac:dyDescent="0.25">
      <c r="A3554">
        <v>10310439</v>
      </c>
      <c r="B3554" t="s">
        <v>3998</v>
      </c>
      <c r="C3554">
        <v>88203</v>
      </c>
      <c r="D3554" t="s">
        <v>56</v>
      </c>
      <c r="E3554" t="s">
        <v>3999</v>
      </c>
      <c r="F3554">
        <v>3.44</v>
      </c>
    </row>
    <row r="3555" spans="1:7" hidden="1" x14ac:dyDescent="0.25">
      <c r="A3555">
        <v>10310440</v>
      </c>
      <c r="B3555" t="s">
        <v>4000</v>
      </c>
      <c r="C3555">
        <v>88205</v>
      </c>
      <c r="D3555" t="s">
        <v>75</v>
      </c>
      <c r="E3555" s="1">
        <v>42620</v>
      </c>
      <c r="F3555">
        <v>3.39</v>
      </c>
    </row>
    <row r="3556" spans="1:7" hidden="1" x14ac:dyDescent="0.25">
      <c r="A3556">
        <v>10310441</v>
      </c>
      <c r="B3556" t="s">
        <v>4001</v>
      </c>
      <c r="C3556">
        <v>86206</v>
      </c>
      <c r="D3556" t="s">
        <v>39</v>
      </c>
      <c r="E3556" t="s">
        <v>1900</v>
      </c>
      <c r="F3556">
        <v>3.35</v>
      </c>
    </row>
    <row r="3557" spans="1:7" hidden="1" x14ac:dyDescent="0.25">
      <c r="A3557">
        <v>10310442</v>
      </c>
      <c r="B3557" t="s">
        <v>4002</v>
      </c>
      <c r="C3557">
        <v>87203</v>
      </c>
      <c r="D3557" t="s">
        <v>4</v>
      </c>
      <c r="E3557" t="s">
        <v>1522</v>
      </c>
    </row>
    <row r="3558" spans="1:7" hidden="1" x14ac:dyDescent="0.25">
      <c r="A3558">
        <v>10310446</v>
      </c>
      <c r="B3558" t="s">
        <v>4003</v>
      </c>
      <c r="C3558">
        <v>88205</v>
      </c>
      <c r="D3558" t="s">
        <v>75</v>
      </c>
      <c r="E3558" t="s">
        <v>775</v>
      </c>
    </row>
    <row r="3559" spans="1:7" hidden="1" x14ac:dyDescent="0.25">
      <c r="A3559">
        <v>10310447</v>
      </c>
      <c r="B3559" t="s">
        <v>4004</v>
      </c>
      <c r="C3559">
        <v>88205</v>
      </c>
      <c r="D3559" t="s">
        <v>75</v>
      </c>
      <c r="E3559" t="s">
        <v>775</v>
      </c>
    </row>
    <row r="3560" spans="1:7" hidden="1" x14ac:dyDescent="0.25">
      <c r="A3560">
        <v>10310448</v>
      </c>
      <c r="B3560" t="s">
        <v>4005</v>
      </c>
      <c r="C3560">
        <v>88209</v>
      </c>
      <c r="D3560" t="s">
        <v>61</v>
      </c>
      <c r="E3560" t="s">
        <v>248</v>
      </c>
    </row>
    <row r="3561" spans="1:7" hidden="1" x14ac:dyDescent="0.25">
      <c r="A3561">
        <v>10310449</v>
      </c>
      <c r="B3561" t="s">
        <v>4006</v>
      </c>
      <c r="C3561">
        <v>87205</v>
      </c>
      <c r="D3561" t="s">
        <v>122</v>
      </c>
      <c r="E3561" t="s">
        <v>4007</v>
      </c>
      <c r="F3561">
        <v>3.4</v>
      </c>
    </row>
    <row r="3562" spans="1:7" hidden="1" x14ac:dyDescent="0.25">
      <c r="A3562">
        <v>10310450</v>
      </c>
      <c r="B3562" t="s">
        <v>4008</v>
      </c>
      <c r="C3562">
        <v>88203</v>
      </c>
      <c r="D3562" t="s">
        <v>56</v>
      </c>
      <c r="E3562" t="s">
        <v>2101</v>
      </c>
      <c r="F3562">
        <v>3.26</v>
      </c>
    </row>
    <row r="3563" spans="1:7" hidden="1" x14ac:dyDescent="0.25">
      <c r="A3563">
        <v>10310451</v>
      </c>
      <c r="B3563" t="s">
        <v>4009</v>
      </c>
      <c r="C3563">
        <v>88203</v>
      </c>
      <c r="D3563" t="s">
        <v>56</v>
      </c>
      <c r="E3563" t="s">
        <v>3198</v>
      </c>
      <c r="G3563">
        <v>3.43</v>
      </c>
    </row>
    <row r="3564" spans="1:7" hidden="1" x14ac:dyDescent="0.25">
      <c r="A3564">
        <v>10310452</v>
      </c>
      <c r="B3564" t="s">
        <v>4010</v>
      </c>
      <c r="C3564">
        <v>83207</v>
      </c>
      <c r="D3564" t="s">
        <v>179</v>
      </c>
      <c r="E3564" t="s">
        <v>1302</v>
      </c>
      <c r="F3564">
        <v>3.26</v>
      </c>
    </row>
    <row r="3565" spans="1:7" hidden="1" x14ac:dyDescent="0.25">
      <c r="A3565">
        <v>10310453</v>
      </c>
      <c r="B3565" t="s">
        <v>4011</v>
      </c>
      <c r="C3565">
        <v>88205</v>
      </c>
      <c r="D3565" t="s">
        <v>75</v>
      </c>
      <c r="E3565" t="s">
        <v>775</v>
      </c>
    </row>
    <row r="3566" spans="1:7" hidden="1" x14ac:dyDescent="0.25">
      <c r="A3566">
        <v>10310455</v>
      </c>
      <c r="B3566" t="s">
        <v>4012</v>
      </c>
      <c r="C3566">
        <v>86206</v>
      </c>
      <c r="D3566" t="s">
        <v>39</v>
      </c>
      <c r="E3566" t="s">
        <v>326</v>
      </c>
    </row>
    <row r="3567" spans="1:7" hidden="1" x14ac:dyDescent="0.25">
      <c r="A3567">
        <v>10310457</v>
      </c>
      <c r="B3567" t="s">
        <v>4013</v>
      </c>
      <c r="C3567">
        <v>83207</v>
      </c>
      <c r="D3567" t="s">
        <v>179</v>
      </c>
      <c r="E3567" t="s">
        <v>1545</v>
      </c>
    </row>
    <row r="3568" spans="1:7" hidden="1" x14ac:dyDescent="0.25">
      <c r="A3568">
        <v>10310458</v>
      </c>
      <c r="B3568" t="s">
        <v>4014</v>
      </c>
      <c r="C3568">
        <v>83207</v>
      </c>
      <c r="D3568" t="s">
        <v>179</v>
      </c>
      <c r="E3568" t="s">
        <v>188</v>
      </c>
    </row>
    <row r="3569" spans="1:7" hidden="1" x14ac:dyDescent="0.25">
      <c r="A3569">
        <v>10310459</v>
      </c>
      <c r="B3569" t="s">
        <v>4015</v>
      </c>
      <c r="C3569">
        <v>83207</v>
      </c>
      <c r="D3569" t="s">
        <v>179</v>
      </c>
      <c r="E3569" s="1">
        <v>42704</v>
      </c>
      <c r="G3569">
        <v>3.26</v>
      </c>
    </row>
    <row r="3570" spans="1:7" hidden="1" x14ac:dyDescent="0.25">
      <c r="A3570">
        <v>10310460</v>
      </c>
      <c r="B3570" t="s">
        <v>4016</v>
      </c>
      <c r="C3570">
        <v>88203</v>
      </c>
      <c r="D3570" t="s">
        <v>56</v>
      </c>
      <c r="E3570" t="s">
        <v>76</v>
      </c>
    </row>
    <row r="3571" spans="1:7" hidden="1" x14ac:dyDescent="0.25">
      <c r="A3571">
        <v>10310461</v>
      </c>
      <c r="B3571" t="s">
        <v>4017</v>
      </c>
      <c r="C3571">
        <v>88201</v>
      </c>
      <c r="D3571" t="s">
        <v>325</v>
      </c>
      <c r="E3571" t="s">
        <v>974</v>
      </c>
    </row>
    <row r="3572" spans="1:7" hidden="1" x14ac:dyDescent="0.25">
      <c r="A3572">
        <v>10310462</v>
      </c>
      <c r="B3572" t="s">
        <v>4018</v>
      </c>
      <c r="C3572">
        <v>88201</v>
      </c>
      <c r="D3572" t="s">
        <v>325</v>
      </c>
      <c r="E3572" t="s">
        <v>120</v>
      </c>
    </row>
    <row r="3573" spans="1:7" hidden="1" x14ac:dyDescent="0.25">
      <c r="A3573">
        <v>10310463</v>
      </c>
      <c r="B3573" t="s">
        <v>4019</v>
      </c>
      <c r="C3573">
        <v>88206</v>
      </c>
      <c r="D3573" t="s">
        <v>356</v>
      </c>
      <c r="E3573" t="s">
        <v>76</v>
      </c>
    </row>
    <row r="3574" spans="1:7" hidden="1" x14ac:dyDescent="0.25">
      <c r="A3574">
        <v>10310465</v>
      </c>
      <c r="B3574" t="s">
        <v>4020</v>
      </c>
      <c r="C3574">
        <v>88205</v>
      </c>
      <c r="D3574" t="s">
        <v>75</v>
      </c>
      <c r="E3574" t="s">
        <v>326</v>
      </c>
    </row>
    <row r="3575" spans="1:7" hidden="1" x14ac:dyDescent="0.25">
      <c r="A3575">
        <v>10310466</v>
      </c>
      <c r="B3575" t="s">
        <v>4021</v>
      </c>
      <c r="C3575">
        <v>88209</v>
      </c>
      <c r="D3575" t="s">
        <v>61</v>
      </c>
      <c r="E3575" t="s">
        <v>2567</v>
      </c>
      <c r="F3575">
        <v>3.62</v>
      </c>
    </row>
    <row r="3576" spans="1:7" hidden="1" x14ac:dyDescent="0.25">
      <c r="A3576">
        <v>10310467</v>
      </c>
      <c r="B3576" t="s">
        <v>4022</v>
      </c>
      <c r="C3576">
        <v>88203</v>
      </c>
      <c r="D3576" t="s">
        <v>56</v>
      </c>
      <c r="E3576" t="s">
        <v>725</v>
      </c>
    </row>
    <row r="3577" spans="1:7" hidden="1" x14ac:dyDescent="0.25">
      <c r="A3577">
        <v>10310469</v>
      </c>
      <c r="B3577" t="s">
        <v>4023</v>
      </c>
      <c r="C3577">
        <v>88203</v>
      </c>
      <c r="D3577" t="s">
        <v>56</v>
      </c>
      <c r="E3577" t="s">
        <v>452</v>
      </c>
      <c r="F3577">
        <v>3.26</v>
      </c>
    </row>
    <row r="3578" spans="1:7" hidden="1" x14ac:dyDescent="0.25">
      <c r="A3578">
        <v>10310471</v>
      </c>
      <c r="B3578" t="s">
        <v>4024</v>
      </c>
      <c r="C3578">
        <v>88203</v>
      </c>
      <c r="D3578" t="s">
        <v>56</v>
      </c>
      <c r="E3578" t="s">
        <v>83</v>
      </c>
    </row>
    <row r="3579" spans="1:7" hidden="1" x14ac:dyDescent="0.25">
      <c r="A3579">
        <v>10310473</v>
      </c>
      <c r="B3579" t="s">
        <v>4025</v>
      </c>
      <c r="C3579">
        <v>87202</v>
      </c>
      <c r="D3579" t="s">
        <v>163</v>
      </c>
      <c r="E3579" t="s">
        <v>254</v>
      </c>
      <c r="G3579">
        <v>3.26</v>
      </c>
    </row>
    <row r="3580" spans="1:7" hidden="1" x14ac:dyDescent="0.25">
      <c r="A3580">
        <v>10310474</v>
      </c>
      <c r="B3580" t="s">
        <v>4026</v>
      </c>
      <c r="C3580">
        <v>88203</v>
      </c>
      <c r="D3580" t="s">
        <v>56</v>
      </c>
      <c r="E3580" t="s">
        <v>4027</v>
      </c>
      <c r="G3580">
        <v>3.49</v>
      </c>
    </row>
    <row r="3581" spans="1:7" hidden="1" x14ac:dyDescent="0.25">
      <c r="A3581">
        <v>10310475</v>
      </c>
      <c r="B3581" t="s">
        <v>4028</v>
      </c>
      <c r="C3581">
        <v>87202</v>
      </c>
      <c r="D3581" t="s">
        <v>163</v>
      </c>
      <c r="E3581" t="s">
        <v>76</v>
      </c>
    </row>
    <row r="3582" spans="1:7" hidden="1" x14ac:dyDescent="0.25">
      <c r="A3582">
        <v>10310476</v>
      </c>
      <c r="B3582" t="s">
        <v>4029</v>
      </c>
      <c r="C3582">
        <v>86206</v>
      </c>
      <c r="D3582" t="s">
        <v>39</v>
      </c>
      <c r="E3582" t="s">
        <v>169</v>
      </c>
    </row>
    <row r="3583" spans="1:7" hidden="1" x14ac:dyDescent="0.25">
      <c r="A3583">
        <v>10310477</v>
      </c>
      <c r="B3583" t="s">
        <v>4030</v>
      </c>
      <c r="C3583">
        <v>86206</v>
      </c>
      <c r="D3583" t="s">
        <v>39</v>
      </c>
      <c r="E3583" t="s">
        <v>1902</v>
      </c>
      <c r="F3583">
        <v>3.33</v>
      </c>
    </row>
    <row r="3584" spans="1:7" hidden="1" x14ac:dyDescent="0.25">
      <c r="A3584">
        <v>10310482</v>
      </c>
      <c r="B3584" t="s">
        <v>4031</v>
      </c>
      <c r="C3584">
        <v>88201</v>
      </c>
      <c r="D3584" t="s">
        <v>325</v>
      </c>
      <c r="E3584" t="s">
        <v>689</v>
      </c>
    </row>
    <row r="3585" spans="1:6" hidden="1" x14ac:dyDescent="0.25">
      <c r="A3585">
        <v>10310483</v>
      </c>
      <c r="B3585" t="s">
        <v>4032</v>
      </c>
      <c r="C3585">
        <v>87202</v>
      </c>
      <c r="D3585" t="s">
        <v>163</v>
      </c>
      <c r="E3585" t="s">
        <v>689</v>
      </c>
    </row>
    <row r="3586" spans="1:6" hidden="1" x14ac:dyDescent="0.25">
      <c r="A3586">
        <v>10310484</v>
      </c>
      <c r="B3586" t="s">
        <v>4033</v>
      </c>
      <c r="C3586">
        <v>83207</v>
      </c>
      <c r="D3586" t="s">
        <v>179</v>
      </c>
      <c r="E3586" t="s">
        <v>769</v>
      </c>
    </row>
    <row r="3587" spans="1:6" hidden="1" x14ac:dyDescent="0.25">
      <c r="A3587">
        <v>10310485</v>
      </c>
      <c r="B3587" t="s">
        <v>4034</v>
      </c>
      <c r="C3587">
        <v>88209</v>
      </c>
      <c r="D3587" t="s">
        <v>61</v>
      </c>
      <c r="E3587" t="s">
        <v>103</v>
      </c>
    </row>
    <row r="3588" spans="1:6" hidden="1" x14ac:dyDescent="0.25">
      <c r="A3588">
        <v>10310486</v>
      </c>
      <c r="B3588" t="s">
        <v>4035</v>
      </c>
      <c r="C3588">
        <v>87204</v>
      </c>
      <c r="D3588" t="s">
        <v>669</v>
      </c>
      <c r="E3588" t="s">
        <v>1097</v>
      </c>
      <c r="F3588">
        <v>3.29</v>
      </c>
    </row>
    <row r="3589" spans="1:6" hidden="1" x14ac:dyDescent="0.25">
      <c r="A3589">
        <v>10310487</v>
      </c>
      <c r="B3589" t="s">
        <v>4036</v>
      </c>
      <c r="C3589">
        <v>87204</v>
      </c>
      <c r="D3589" t="s">
        <v>669</v>
      </c>
      <c r="E3589" t="s">
        <v>188</v>
      </c>
    </row>
    <row r="3590" spans="1:6" hidden="1" x14ac:dyDescent="0.25">
      <c r="A3590">
        <v>10310488</v>
      </c>
      <c r="B3590" t="s">
        <v>4037</v>
      </c>
      <c r="C3590">
        <v>87205</v>
      </c>
      <c r="D3590" t="s">
        <v>122</v>
      </c>
      <c r="E3590" t="s">
        <v>611</v>
      </c>
      <c r="F3590">
        <v>3.21</v>
      </c>
    </row>
    <row r="3591" spans="1:6" hidden="1" x14ac:dyDescent="0.25">
      <c r="A3591">
        <v>10310489</v>
      </c>
      <c r="B3591" t="s">
        <v>4038</v>
      </c>
      <c r="C3591">
        <v>88209</v>
      </c>
      <c r="D3591" t="s">
        <v>61</v>
      </c>
      <c r="E3591" t="s">
        <v>4039</v>
      </c>
      <c r="F3591">
        <v>3.22</v>
      </c>
    </row>
    <row r="3592" spans="1:6" hidden="1" x14ac:dyDescent="0.25">
      <c r="A3592">
        <v>10310492</v>
      </c>
      <c r="B3592" t="s">
        <v>4040</v>
      </c>
      <c r="C3592">
        <v>84202</v>
      </c>
      <c r="D3592" t="s">
        <v>28</v>
      </c>
      <c r="E3592" t="s">
        <v>1221</v>
      </c>
    </row>
    <row r="3593" spans="1:6" hidden="1" x14ac:dyDescent="0.25">
      <c r="A3593">
        <v>10310493</v>
      </c>
      <c r="B3593" t="s">
        <v>4041</v>
      </c>
      <c r="C3593">
        <v>84205</v>
      </c>
      <c r="D3593" t="s">
        <v>7</v>
      </c>
      <c r="E3593" t="s">
        <v>974</v>
      </c>
    </row>
    <row r="3594" spans="1:6" hidden="1" x14ac:dyDescent="0.25">
      <c r="A3594">
        <v>10310494</v>
      </c>
      <c r="B3594" t="s">
        <v>4042</v>
      </c>
      <c r="C3594">
        <v>85201</v>
      </c>
      <c r="D3594" t="s">
        <v>80</v>
      </c>
      <c r="E3594" t="s">
        <v>544</v>
      </c>
      <c r="F3594">
        <v>3.45</v>
      </c>
    </row>
    <row r="3595" spans="1:6" hidden="1" x14ac:dyDescent="0.25">
      <c r="A3595">
        <v>10310495</v>
      </c>
      <c r="B3595" t="s">
        <v>4043</v>
      </c>
      <c r="C3595">
        <v>86206</v>
      </c>
      <c r="D3595" t="s">
        <v>39</v>
      </c>
      <c r="E3595" t="s">
        <v>113</v>
      </c>
    </row>
    <row r="3596" spans="1:6" hidden="1" x14ac:dyDescent="0.25">
      <c r="A3596">
        <v>10310496</v>
      </c>
      <c r="B3596" t="s">
        <v>4044</v>
      </c>
      <c r="C3596">
        <v>85201</v>
      </c>
      <c r="D3596" t="s">
        <v>80</v>
      </c>
      <c r="E3596" t="s">
        <v>326</v>
      </c>
    </row>
    <row r="3597" spans="1:6" hidden="1" x14ac:dyDescent="0.25">
      <c r="A3597">
        <v>10310499</v>
      </c>
      <c r="B3597" t="s">
        <v>4045</v>
      </c>
      <c r="C3597">
        <v>84202</v>
      </c>
      <c r="D3597" t="s">
        <v>28</v>
      </c>
      <c r="E3597" t="s">
        <v>640</v>
      </c>
    </row>
    <row r="3598" spans="1:6" hidden="1" x14ac:dyDescent="0.25">
      <c r="A3598">
        <v>10310500</v>
      </c>
      <c r="B3598" t="s">
        <v>4046</v>
      </c>
      <c r="C3598">
        <v>87201</v>
      </c>
      <c r="D3598" t="s">
        <v>12</v>
      </c>
      <c r="E3598" t="s">
        <v>76</v>
      </c>
      <c r="F3598">
        <v>3.64</v>
      </c>
    </row>
    <row r="3599" spans="1:6" hidden="1" x14ac:dyDescent="0.25">
      <c r="A3599">
        <v>10310501</v>
      </c>
      <c r="B3599" t="s">
        <v>4047</v>
      </c>
      <c r="C3599">
        <v>84202</v>
      </c>
      <c r="D3599" t="s">
        <v>28</v>
      </c>
      <c r="E3599" t="s">
        <v>640</v>
      </c>
    </row>
    <row r="3600" spans="1:6" hidden="1" x14ac:dyDescent="0.25">
      <c r="A3600">
        <v>10310502</v>
      </c>
      <c r="B3600" t="s">
        <v>4048</v>
      </c>
      <c r="C3600">
        <v>84202</v>
      </c>
      <c r="D3600" t="s">
        <v>28</v>
      </c>
      <c r="E3600" t="s">
        <v>3744</v>
      </c>
    </row>
    <row r="3601" spans="1:6" hidden="1" x14ac:dyDescent="0.25">
      <c r="A3601">
        <v>10310504</v>
      </c>
      <c r="B3601" t="s">
        <v>4049</v>
      </c>
      <c r="C3601">
        <v>83207</v>
      </c>
      <c r="D3601" t="s">
        <v>179</v>
      </c>
      <c r="E3601" t="s">
        <v>689</v>
      </c>
    </row>
    <row r="3602" spans="1:6" hidden="1" x14ac:dyDescent="0.25">
      <c r="A3602">
        <v>10310505</v>
      </c>
      <c r="B3602" t="s">
        <v>4050</v>
      </c>
      <c r="C3602">
        <v>86206</v>
      </c>
      <c r="D3602" t="s">
        <v>39</v>
      </c>
      <c r="E3602" t="s">
        <v>169</v>
      </c>
    </row>
    <row r="3603" spans="1:6" hidden="1" x14ac:dyDescent="0.25">
      <c r="A3603">
        <v>10310506</v>
      </c>
      <c r="B3603" t="s">
        <v>4051</v>
      </c>
      <c r="C3603">
        <v>87202</v>
      </c>
      <c r="D3603" t="s">
        <v>163</v>
      </c>
      <c r="E3603" t="s">
        <v>1265</v>
      </c>
    </row>
    <row r="3604" spans="1:6" hidden="1" x14ac:dyDescent="0.25">
      <c r="A3604">
        <v>10310507</v>
      </c>
      <c r="B3604" t="s">
        <v>4052</v>
      </c>
      <c r="C3604">
        <v>87202</v>
      </c>
      <c r="D3604" t="s">
        <v>163</v>
      </c>
      <c r="E3604" t="s">
        <v>2598</v>
      </c>
      <c r="F3604">
        <v>3.34</v>
      </c>
    </row>
    <row r="3605" spans="1:6" hidden="1" x14ac:dyDescent="0.25">
      <c r="A3605">
        <v>10310508</v>
      </c>
      <c r="B3605" t="s">
        <v>4053</v>
      </c>
      <c r="C3605">
        <v>86206</v>
      </c>
      <c r="D3605" t="s">
        <v>39</v>
      </c>
      <c r="E3605" t="s">
        <v>412</v>
      </c>
    </row>
    <row r="3606" spans="1:6" hidden="1" x14ac:dyDescent="0.25">
      <c r="A3606">
        <v>10310511</v>
      </c>
      <c r="B3606" t="s">
        <v>4054</v>
      </c>
      <c r="C3606">
        <v>88205</v>
      </c>
      <c r="D3606" t="s">
        <v>75</v>
      </c>
      <c r="E3606" t="s">
        <v>326</v>
      </c>
    </row>
    <row r="3607" spans="1:6" hidden="1" x14ac:dyDescent="0.25">
      <c r="A3607">
        <v>10310512</v>
      </c>
      <c r="B3607" t="s">
        <v>4055</v>
      </c>
      <c r="C3607">
        <v>87202</v>
      </c>
      <c r="D3607" t="s">
        <v>163</v>
      </c>
      <c r="E3607" t="s">
        <v>207</v>
      </c>
    </row>
    <row r="3608" spans="1:6" hidden="1" x14ac:dyDescent="0.25">
      <c r="A3608">
        <v>10310513</v>
      </c>
      <c r="B3608" t="s">
        <v>4056</v>
      </c>
      <c r="C3608">
        <v>88201</v>
      </c>
      <c r="D3608" t="s">
        <v>325</v>
      </c>
      <c r="E3608" t="s">
        <v>433</v>
      </c>
      <c r="F3608">
        <v>3.7</v>
      </c>
    </row>
    <row r="3609" spans="1:6" hidden="1" x14ac:dyDescent="0.25">
      <c r="A3609">
        <v>10310514</v>
      </c>
      <c r="B3609" t="s">
        <v>4057</v>
      </c>
      <c r="C3609">
        <v>88203</v>
      </c>
      <c r="D3609" t="s">
        <v>56</v>
      </c>
      <c r="E3609" s="1">
        <v>41900</v>
      </c>
    </row>
    <row r="3610" spans="1:6" hidden="1" x14ac:dyDescent="0.25">
      <c r="A3610">
        <v>10310515</v>
      </c>
      <c r="B3610" t="s">
        <v>4058</v>
      </c>
      <c r="C3610">
        <v>88203</v>
      </c>
      <c r="D3610" t="s">
        <v>56</v>
      </c>
      <c r="E3610" t="s">
        <v>1302</v>
      </c>
      <c r="F3610">
        <v>3.31</v>
      </c>
    </row>
    <row r="3611" spans="1:6" hidden="1" x14ac:dyDescent="0.25">
      <c r="A3611">
        <v>10310516</v>
      </c>
      <c r="B3611" t="s">
        <v>4059</v>
      </c>
      <c r="C3611">
        <v>88201</v>
      </c>
      <c r="D3611" t="s">
        <v>325</v>
      </c>
      <c r="E3611" t="s">
        <v>85</v>
      </c>
    </row>
    <row r="3612" spans="1:6" hidden="1" x14ac:dyDescent="0.25">
      <c r="A3612">
        <v>10310518</v>
      </c>
      <c r="B3612" t="s">
        <v>4060</v>
      </c>
      <c r="C3612">
        <v>87205</v>
      </c>
      <c r="D3612" t="s">
        <v>122</v>
      </c>
      <c r="E3612" t="s">
        <v>166</v>
      </c>
    </row>
    <row r="3613" spans="1:6" hidden="1" x14ac:dyDescent="0.25">
      <c r="A3613">
        <v>10310522</v>
      </c>
      <c r="B3613" t="s">
        <v>4061</v>
      </c>
      <c r="C3613">
        <v>87202</v>
      </c>
      <c r="D3613" t="s">
        <v>163</v>
      </c>
      <c r="E3613" t="s">
        <v>2052</v>
      </c>
    </row>
    <row r="3614" spans="1:6" hidden="1" x14ac:dyDescent="0.25">
      <c r="A3614">
        <v>10310523</v>
      </c>
      <c r="B3614" t="s">
        <v>4062</v>
      </c>
      <c r="C3614">
        <v>88210</v>
      </c>
      <c r="D3614" t="s">
        <v>19</v>
      </c>
      <c r="E3614" t="s">
        <v>293</v>
      </c>
      <c r="F3614">
        <v>3.6</v>
      </c>
    </row>
    <row r="3615" spans="1:6" hidden="1" x14ac:dyDescent="0.25">
      <c r="A3615">
        <v>10310525</v>
      </c>
      <c r="B3615" t="s">
        <v>4063</v>
      </c>
      <c r="C3615">
        <v>88210</v>
      </c>
      <c r="D3615" t="s">
        <v>19</v>
      </c>
      <c r="E3615" t="s">
        <v>4064</v>
      </c>
      <c r="F3615">
        <v>3.44</v>
      </c>
    </row>
    <row r="3616" spans="1:6" hidden="1" x14ac:dyDescent="0.25">
      <c r="A3616">
        <v>10310527</v>
      </c>
      <c r="B3616" t="s">
        <v>4065</v>
      </c>
      <c r="C3616">
        <v>87203</v>
      </c>
      <c r="D3616" t="s">
        <v>4</v>
      </c>
      <c r="E3616" t="s">
        <v>4066</v>
      </c>
    </row>
    <row r="3617" spans="1:7" hidden="1" x14ac:dyDescent="0.25">
      <c r="A3617">
        <v>10310528</v>
      </c>
      <c r="B3617" t="s">
        <v>4067</v>
      </c>
      <c r="C3617">
        <v>86206</v>
      </c>
      <c r="D3617" t="s">
        <v>39</v>
      </c>
      <c r="E3617" t="s">
        <v>412</v>
      </c>
    </row>
    <row r="3618" spans="1:7" hidden="1" x14ac:dyDescent="0.25">
      <c r="A3618">
        <v>10310529</v>
      </c>
      <c r="B3618" t="s">
        <v>4068</v>
      </c>
      <c r="C3618">
        <v>88201</v>
      </c>
      <c r="D3618" t="s">
        <v>325</v>
      </c>
      <c r="E3618" s="1">
        <v>41900</v>
      </c>
    </row>
    <row r="3619" spans="1:7" hidden="1" x14ac:dyDescent="0.25">
      <c r="A3619">
        <v>10310531</v>
      </c>
      <c r="B3619" t="s">
        <v>4069</v>
      </c>
      <c r="C3619">
        <v>84205</v>
      </c>
      <c r="D3619" t="s">
        <v>7</v>
      </c>
      <c r="E3619" t="s">
        <v>974</v>
      </c>
    </row>
    <row r="3620" spans="1:7" hidden="1" x14ac:dyDescent="0.25">
      <c r="A3620">
        <v>10310532</v>
      </c>
      <c r="B3620" t="s">
        <v>4070</v>
      </c>
      <c r="C3620">
        <v>88201</v>
      </c>
      <c r="D3620" t="s">
        <v>325</v>
      </c>
      <c r="E3620" t="s">
        <v>1952</v>
      </c>
    </row>
    <row r="3621" spans="1:7" hidden="1" x14ac:dyDescent="0.25">
      <c r="A3621">
        <v>10310534</v>
      </c>
      <c r="B3621" t="s">
        <v>4071</v>
      </c>
      <c r="C3621">
        <v>84203</v>
      </c>
      <c r="D3621" t="s">
        <v>118</v>
      </c>
      <c r="E3621" t="s">
        <v>1657</v>
      </c>
      <c r="F3621">
        <v>3.27</v>
      </c>
    </row>
    <row r="3622" spans="1:7" hidden="1" x14ac:dyDescent="0.25">
      <c r="A3622">
        <v>10310537</v>
      </c>
      <c r="B3622" t="s">
        <v>4072</v>
      </c>
      <c r="C3622">
        <v>88201</v>
      </c>
      <c r="D3622" t="s">
        <v>325</v>
      </c>
      <c r="E3622" t="s">
        <v>1952</v>
      </c>
    </row>
    <row r="3623" spans="1:7" hidden="1" x14ac:dyDescent="0.25">
      <c r="A3623">
        <v>10310538</v>
      </c>
      <c r="B3623" t="s">
        <v>4073</v>
      </c>
      <c r="C3623">
        <v>88201</v>
      </c>
      <c r="D3623" t="s">
        <v>325</v>
      </c>
      <c r="E3623" t="s">
        <v>433</v>
      </c>
      <c r="F3623">
        <v>3.65</v>
      </c>
    </row>
    <row r="3624" spans="1:7" hidden="1" x14ac:dyDescent="0.25">
      <c r="A3624">
        <v>10310539</v>
      </c>
      <c r="B3624" t="s">
        <v>4074</v>
      </c>
      <c r="C3624">
        <v>88205</v>
      </c>
      <c r="D3624" t="s">
        <v>75</v>
      </c>
      <c r="E3624" t="s">
        <v>326</v>
      </c>
    </row>
    <row r="3625" spans="1:7" hidden="1" x14ac:dyDescent="0.25">
      <c r="A3625">
        <v>10310540</v>
      </c>
      <c r="B3625" t="s">
        <v>4075</v>
      </c>
      <c r="C3625">
        <v>88201</v>
      </c>
      <c r="D3625" t="s">
        <v>325</v>
      </c>
      <c r="E3625" t="s">
        <v>120</v>
      </c>
    </row>
    <row r="3626" spans="1:7" hidden="1" x14ac:dyDescent="0.25">
      <c r="A3626">
        <v>10310541</v>
      </c>
      <c r="B3626" t="s">
        <v>4076</v>
      </c>
      <c r="C3626">
        <v>85202</v>
      </c>
      <c r="D3626" t="s">
        <v>206</v>
      </c>
      <c r="E3626" t="s">
        <v>3333</v>
      </c>
      <c r="G3626">
        <v>3.48</v>
      </c>
    </row>
    <row r="3627" spans="1:7" hidden="1" x14ac:dyDescent="0.25">
      <c r="A3627">
        <v>10310542</v>
      </c>
      <c r="B3627" t="s">
        <v>4077</v>
      </c>
      <c r="C3627">
        <v>86206</v>
      </c>
      <c r="D3627" t="s">
        <v>39</v>
      </c>
      <c r="E3627" t="s">
        <v>525</v>
      </c>
    </row>
    <row r="3628" spans="1:7" hidden="1" x14ac:dyDescent="0.25">
      <c r="A3628">
        <v>10310544</v>
      </c>
      <c r="B3628" t="s">
        <v>4078</v>
      </c>
      <c r="C3628">
        <v>88203</v>
      </c>
      <c r="D3628" t="s">
        <v>56</v>
      </c>
      <c r="E3628" t="s">
        <v>424</v>
      </c>
    </row>
    <row r="3629" spans="1:7" hidden="1" x14ac:dyDescent="0.25">
      <c r="A3629">
        <v>10310546</v>
      </c>
      <c r="B3629" t="s">
        <v>4079</v>
      </c>
      <c r="C3629">
        <v>84202</v>
      </c>
      <c r="D3629" t="s">
        <v>28</v>
      </c>
      <c r="E3629" t="s">
        <v>775</v>
      </c>
    </row>
    <row r="3630" spans="1:7" hidden="1" x14ac:dyDescent="0.25">
      <c r="A3630">
        <v>10310547</v>
      </c>
      <c r="B3630" t="s">
        <v>4080</v>
      </c>
      <c r="C3630">
        <v>85201</v>
      </c>
      <c r="D3630" t="s">
        <v>80</v>
      </c>
      <c r="E3630" t="s">
        <v>161</v>
      </c>
    </row>
    <row r="3631" spans="1:7" hidden="1" x14ac:dyDescent="0.25">
      <c r="A3631">
        <v>10310548</v>
      </c>
      <c r="B3631" t="s">
        <v>4081</v>
      </c>
      <c r="C3631">
        <v>84205</v>
      </c>
      <c r="D3631" t="s">
        <v>7</v>
      </c>
      <c r="E3631" t="s">
        <v>3568</v>
      </c>
    </row>
    <row r="3632" spans="1:7" hidden="1" x14ac:dyDescent="0.25">
      <c r="A3632">
        <v>10310550</v>
      </c>
      <c r="B3632" t="s">
        <v>4082</v>
      </c>
      <c r="C3632">
        <v>85201</v>
      </c>
      <c r="D3632" t="s">
        <v>80</v>
      </c>
      <c r="E3632" t="s">
        <v>76</v>
      </c>
    </row>
    <row r="3633" spans="1:7" hidden="1" x14ac:dyDescent="0.25">
      <c r="A3633">
        <v>10310553</v>
      </c>
      <c r="B3633" t="s">
        <v>4083</v>
      </c>
      <c r="C3633">
        <v>88203</v>
      </c>
      <c r="D3633" t="s">
        <v>56</v>
      </c>
      <c r="E3633" t="s">
        <v>1602</v>
      </c>
    </row>
    <row r="3634" spans="1:7" hidden="1" x14ac:dyDescent="0.25">
      <c r="A3634">
        <v>10310554</v>
      </c>
      <c r="B3634" t="s">
        <v>4084</v>
      </c>
      <c r="C3634">
        <v>86206</v>
      </c>
      <c r="D3634" t="s">
        <v>39</v>
      </c>
      <c r="E3634" t="s">
        <v>262</v>
      </c>
    </row>
    <row r="3635" spans="1:7" hidden="1" x14ac:dyDescent="0.25">
      <c r="A3635">
        <v>10310557</v>
      </c>
      <c r="B3635" t="s">
        <v>4085</v>
      </c>
      <c r="C3635">
        <v>88203</v>
      </c>
      <c r="D3635" t="s">
        <v>56</v>
      </c>
      <c r="E3635" t="s">
        <v>2920</v>
      </c>
    </row>
    <row r="3636" spans="1:7" hidden="1" x14ac:dyDescent="0.25">
      <c r="A3636">
        <v>10310558</v>
      </c>
      <c r="B3636" t="s">
        <v>4086</v>
      </c>
      <c r="C3636">
        <v>86206</v>
      </c>
      <c r="D3636" t="s">
        <v>39</v>
      </c>
      <c r="E3636" t="s">
        <v>197</v>
      </c>
    </row>
    <row r="3637" spans="1:7" hidden="1" x14ac:dyDescent="0.25">
      <c r="A3637">
        <v>10310562</v>
      </c>
      <c r="B3637" t="s">
        <v>4087</v>
      </c>
      <c r="C3637">
        <v>83207</v>
      </c>
      <c r="D3637" t="s">
        <v>179</v>
      </c>
      <c r="E3637" t="s">
        <v>76</v>
      </c>
    </row>
    <row r="3638" spans="1:7" hidden="1" x14ac:dyDescent="0.25">
      <c r="A3638">
        <v>10310565</v>
      </c>
      <c r="B3638" t="s">
        <v>4088</v>
      </c>
      <c r="C3638">
        <v>84204</v>
      </c>
      <c r="D3638" t="s">
        <v>127</v>
      </c>
      <c r="E3638" t="s">
        <v>3865</v>
      </c>
    </row>
    <row r="3639" spans="1:7" hidden="1" x14ac:dyDescent="0.25">
      <c r="A3639">
        <v>10310567</v>
      </c>
      <c r="B3639" t="s">
        <v>4089</v>
      </c>
      <c r="C3639">
        <v>86206</v>
      </c>
      <c r="D3639" t="s">
        <v>39</v>
      </c>
      <c r="E3639" t="s">
        <v>1900</v>
      </c>
      <c r="F3639">
        <v>3.61</v>
      </c>
    </row>
    <row r="3640" spans="1:7" hidden="1" x14ac:dyDescent="0.25">
      <c r="A3640">
        <v>10310568</v>
      </c>
      <c r="B3640" t="s">
        <v>4090</v>
      </c>
      <c r="C3640">
        <v>88201</v>
      </c>
      <c r="D3640" t="s">
        <v>325</v>
      </c>
      <c r="E3640" t="s">
        <v>4091</v>
      </c>
      <c r="G3640">
        <v>3.39</v>
      </c>
    </row>
    <row r="3641" spans="1:7" hidden="1" x14ac:dyDescent="0.25">
      <c r="A3641">
        <v>10310569</v>
      </c>
      <c r="B3641" t="s">
        <v>4092</v>
      </c>
      <c r="C3641">
        <v>86206</v>
      </c>
      <c r="D3641" t="s">
        <v>39</v>
      </c>
      <c r="E3641" t="s">
        <v>1665</v>
      </c>
    </row>
    <row r="3642" spans="1:7" hidden="1" x14ac:dyDescent="0.25">
      <c r="A3642">
        <v>10310570</v>
      </c>
      <c r="B3642" t="s">
        <v>4093</v>
      </c>
      <c r="C3642">
        <v>84204</v>
      </c>
      <c r="D3642" t="s">
        <v>127</v>
      </c>
      <c r="E3642" s="1">
        <v>41968</v>
      </c>
    </row>
    <row r="3643" spans="1:7" hidden="1" x14ac:dyDescent="0.25">
      <c r="A3643">
        <v>10310571</v>
      </c>
      <c r="B3643" t="s">
        <v>4094</v>
      </c>
      <c r="C3643">
        <v>88201</v>
      </c>
      <c r="D3643" t="s">
        <v>325</v>
      </c>
      <c r="E3643" t="s">
        <v>76</v>
      </c>
    </row>
    <row r="3644" spans="1:7" hidden="1" x14ac:dyDescent="0.25">
      <c r="A3644">
        <v>10310572</v>
      </c>
      <c r="B3644" t="s">
        <v>4095</v>
      </c>
      <c r="C3644">
        <v>87205</v>
      </c>
      <c r="D3644" t="s">
        <v>122</v>
      </c>
      <c r="E3644" t="s">
        <v>424</v>
      </c>
    </row>
    <row r="3645" spans="1:7" hidden="1" x14ac:dyDescent="0.25">
      <c r="A3645">
        <v>10310573</v>
      </c>
      <c r="B3645" t="s">
        <v>4096</v>
      </c>
      <c r="C3645">
        <v>87201</v>
      </c>
      <c r="D3645" t="s">
        <v>12</v>
      </c>
      <c r="E3645" t="s">
        <v>2534</v>
      </c>
      <c r="G3645">
        <v>3.26</v>
      </c>
    </row>
    <row r="3646" spans="1:7" hidden="1" x14ac:dyDescent="0.25">
      <c r="A3646">
        <v>10310574</v>
      </c>
      <c r="B3646" t="s">
        <v>4097</v>
      </c>
      <c r="C3646">
        <v>86206</v>
      </c>
      <c r="D3646" t="s">
        <v>39</v>
      </c>
      <c r="E3646" t="s">
        <v>169</v>
      </c>
      <c r="F3646">
        <v>3.39</v>
      </c>
    </row>
    <row r="3647" spans="1:7" hidden="1" x14ac:dyDescent="0.25">
      <c r="A3647">
        <v>10310577</v>
      </c>
      <c r="B3647" t="s">
        <v>4098</v>
      </c>
      <c r="C3647">
        <v>86206</v>
      </c>
      <c r="D3647" t="s">
        <v>39</v>
      </c>
      <c r="E3647" t="s">
        <v>1786</v>
      </c>
      <c r="F3647">
        <v>3.46</v>
      </c>
    </row>
    <row r="3648" spans="1:7" hidden="1" x14ac:dyDescent="0.25">
      <c r="A3648">
        <v>10310579</v>
      </c>
      <c r="B3648" t="s">
        <v>4099</v>
      </c>
      <c r="C3648">
        <v>86206</v>
      </c>
      <c r="D3648" t="s">
        <v>39</v>
      </c>
      <c r="E3648" t="s">
        <v>525</v>
      </c>
    </row>
    <row r="3649" spans="1:7" hidden="1" x14ac:dyDescent="0.25">
      <c r="A3649">
        <v>10310580</v>
      </c>
      <c r="B3649" t="s">
        <v>4100</v>
      </c>
      <c r="C3649">
        <v>84204</v>
      </c>
      <c r="D3649" t="s">
        <v>127</v>
      </c>
      <c r="E3649" s="1">
        <v>42982</v>
      </c>
      <c r="G3649">
        <v>3.37</v>
      </c>
    </row>
    <row r="3650" spans="1:7" hidden="1" x14ac:dyDescent="0.25">
      <c r="A3650">
        <v>10310582</v>
      </c>
      <c r="B3650" t="s">
        <v>4101</v>
      </c>
      <c r="C3650">
        <v>84202</v>
      </c>
      <c r="D3650" t="s">
        <v>28</v>
      </c>
      <c r="E3650" t="s">
        <v>634</v>
      </c>
    </row>
    <row r="3651" spans="1:7" hidden="1" x14ac:dyDescent="0.25">
      <c r="A3651">
        <v>10310584</v>
      </c>
      <c r="B3651" t="s">
        <v>4102</v>
      </c>
      <c r="C3651">
        <v>84205</v>
      </c>
      <c r="D3651" t="s">
        <v>7</v>
      </c>
      <c r="E3651" t="s">
        <v>4103</v>
      </c>
    </row>
    <row r="3652" spans="1:7" hidden="1" x14ac:dyDescent="0.25">
      <c r="A3652">
        <v>10310585</v>
      </c>
      <c r="B3652" t="s">
        <v>4104</v>
      </c>
      <c r="C3652">
        <v>84202</v>
      </c>
      <c r="D3652" t="s">
        <v>28</v>
      </c>
      <c r="E3652" t="s">
        <v>113</v>
      </c>
    </row>
    <row r="3653" spans="1:7" hidden="1" x14ac:dyDescent="0.25">
      <c r="A3653">
        <v>10310587</v>
      </c>
      <c r="B3653" t="s">
        <v>4105</v>
      </c>
      <c r="C3653">
        <v>84205</v>
      </c>
      <c r="D3653" t="s">
        <v>7</v>
      </c>
      <c r="E3653" t="s">
        <v>120</v>
      </c>
    </row>
    <row r="3654" spans="1:7" hidden="1" x14ac:dyDescent="0.25">
      <c r="A3654">
        <v>10310589</v>
      </c>
      <c r="B3654" t="s">
        <v>4106</v>
      </c>
      <c r="C3654">
        <v>88203</v>
      </c>
      <c r="D3654" t="s">
        <v>56</v>
      </c>
      <c r="E3654" t="s">
        <v>1602</v>
      </c>
    </row>
    <row r="3655" spans="1:7" hidden="1" x14ac:dyDescent="0.25">
      <c r="A3655">
        <v>10310590</v>
      </c>
      <c r="B3655" t="s">
        <v>4107</v>
      </c>
      <c r="C3655">
        <v>87201</v>
      </c>
      <c r="D3655" t="s">
        <v>12</v>
      </c>
      <c r="E3655" t="s">
        <v>76</v>
      </c>
    </row>
    <row r="3656" spans="1:7" hidden="1" x14ac:dyDescent="0.25">
      <c r="A3656">
        <v>10310592</v>
      </c>
      <c r="B3656" t="s">
        <v>4108</v>
      </c>
      <c r="C3656">
        <v>83207</v>
      </c>
      <c r="D3656" t="s">
        <v>179</v>
      </c>
      <c r="E3656" t="s">
        <v>3499</v>
      </c>
      <c r="G3656">
        <v>3.03</v>
      </c>
    </row>
    <row r="3657" spans="1:7" hidden="1" x14ac:dyDescent="0.25">
      <c r="A3657">
        <v>10310593</v>
      </c>
      <c r="B3657" t="s">
        <v>4109</v>
      </c>
      <c r="C3657">
        <v>88201</v>
      </c>
      <c r="D3657" t="s">
        <v>325</v>
      </c>
      <c r="E3657" t="s">
        <v>974</v>
      </c>
    </row>
    <row r="3658" spans="1:7" hidden="1" x14ac:dyDescent="0.25">
      <c r="A3658">
        <v>10310594</v>
      </c>
      <c r="B3658" t="s">
        <v>4110</v>
      </c>
      <c r="C3658">
        <v>88201</v>
      </c>
      <c r="D3658" t="s">
        <v>325</v>
      </c>
      <c r="E3658" t="s">
        <v>689</v>
      </c>
    </row>
    <row r="3659" spans="1:7" hidden="1" x14ac:dyDescent="0.25">
      <c r="A3659">
        <v>10310595</v>
      </c>
      <c r="B3659" t="s">
        <v>4111</v>
      </c>
      <c r="C3659">
        <v>88201</v>
      </c>
      <c r="D3659" t="s">
        <v>325</v>
      </c>
      <c r="E3659" s="1">
        <v>42984</v>
      </c>
      <c r="G3659">
        <v>3.24</v>
      </c>
    </row>
    <row r="3660" spans="1:7" hidden="1" x14ac:dyDescent="0.25">
      <c r="A3660">
        <v>10310596</v>
      </c>
      <c r="B3660" t="s">
        <v>4112</v>
      </c>
      <c r="C3660">
        <v>88203</v>
      </c>
      <c r="D3660" t="s">
        <v>56</v>
      </c>
      <c r="E3660" t="s">
        <v>145</v>
      </c>
    </row>
    <row r="3661" spans="1:7" hidden="1" x14ac:dyDescent="0.25">
      <c r="A3661">
        <v>10310597</v>
      </c>
      <c r="B3661" t="s">
        <v>4113</v>
      </c>
      <c r="C3661">
        <v>88203</v>
      </c>
      <c r="D3661" t="s">
        <v>56</v>
      </c>
      <c r="E3661" t="s">
        <v>380</v>
      </c>
      <c r="F3661">
        <v>3.27</v>
      </c>
    </row>
    <row r="3662" spans="1:7" hidden="1" x14ac:dyDescent="0.25">
      <c r="A3662">
        <v>10310598</v>
      </c>
      <c r="B3662" t="s">
        <v>4114</v>
      </c>
      <c r="C3662">
        <v>83207</v>
      </c>
      <c r="D3662" t="s">
        <v>179</v>
      </c>
      <c r="E3662" t="s">
        <v>383</v>
      </c>
    </row>
    <row r="3663" spans="1:7" hidden="1" x14ac:dyDescent="0.25">
      <c r="A3663">
        <v>10310599</v>
      </c>
      <c r="B3663" t="s">
        <v>4115</v>
      </c>
      <c r="C3663">
        <v>87203</v>
      </c>
      <c r="D3663" t="s">
        <v>4</v>
      </c>
      <c r="E3663" t="s">
        <v>120</v>
      </c>
    </row>
    <row r="3664" spans="1:7" hidden="1" x14ac:dyDescent="0.25">
      <c r="A3664">
        <v>10310601</v>
      </c>
      <c r="B3664" t="s">
        <v>4116</v>
      </c>
      <c r="C3664">
        <v>87201</v>
      </c>
      <c r="D3664" t="s">
        <v>12</v>
      </c>
      <c r="E3664" t="s">
        <v>113</v>
      </c>
    </row>
    <row r="3665" spans="1:7" hidden="1" x14ac:dyDescent="0.25">
      <c r="A3665">
        <v>10310602</v>
      </c>
      <c r="B3665" t="s">
        <v>4117</v>
      </c>
      <c r="C3665">
        <v>88209</v>
      </c>
      <c r="D3665" t="s">
        <v>61</v>
      </c>
      <c r="E3665" t="s">
        <v>1254</v>
      </c>
      <c r="F3665">
        <v>3.28</v>
      </c>
      <c r="G3665">
        <v>3.28</v>
      </c>
    </row>
    <row r="3666" spans="1:7" hidden="1" x14ac:dyDescent="0.25">
      <c r="A3666">
        <v>10310603</v>
      </c>
      <c r="B3666" t="s">
        <v>4118</v>
      </c>
      <c r="C3666">
        <v>88203</v>
      </c>
      <c r="D3666" t="s">
        <v>56</v>
      </c>
      <c r="E3666" t="s">
        <v>76</v>
      </c>
    </row>
    <row r="3667" spans="1:7" hidden="1" x14ac:dyDescent="0.25">
      <c r="A3667">
        <v>10310604</v>
      </c>
      <c r="B3667" t="s">
        <v>4119</v>
      </c>
      <c r="C3667">
        <v>88203</v>
      </c>
      <c r="D3667" t="s">
        <v>56</v>
      </c>
      <c r="E3667" t="s">
        <v>903</v>
      </c>
    </row>
    <row r="3668" spans="1:7" hidden="1" x14ac:dyDescent="0.25">
      <c r="A3668">
        <v>10310607</v>
      </c>
      <c r="B3668" t="s">
        <v>4120</v>
      </c>
      <c r="C3668">
        <v>88205</v>
      </c>
      <c r="D3668" t="s">
        <v>75</v>
      </c>
      <c r="E3668" t="s">
        <v>326</v>
      </c>
    </row>
    <row r="3669" spans="1:7" hidden="1" x14ac:dyDescent="0.25">
      <c r="A3669">
        <v>10310609</v>
      </c>
      <c r="B3669" t="s">
        <v>4121</v>
      </c>
      <c r="C3669">
        <v>83207</v>
      </c>
      <c r="D3669" t="s">
        <v>179</v>
      </c>
      <c r="E3669" t="s">
        <v>725</v>
      </c>
    </row>
    <row r="3670" spans="1:7" hidden="1" x14ac:dyDescent="0.25">
      <c r="A3670">
        <v>10310610</v>
      </c>
      <c r="B3670" t="s">
        <v>4122</v>
      </c>
      <c r="C3670">
        <v>88203</v>
      </c>
      <c r="D3670" t="s">
        <v>56</v>
      </c>
      <c r="E3670" t="s">
        <v>424</v>
      </c>
    </row>
    <row r="3671" spans="1:7" hidden="1" x14ac:dyDescent="0.25">
      <c r="A3671">
        <v>10310612</v>
      </c>
      <c r="B3671" t="s">
        <v>4123</v>
      </c>
      <c r="C3671">
        <v>88203</v>
      </c>
      <c r="D3671" t="s">
        <v>56</v>
      </c>
      <c r="E3671" t="s">
        <v>113</v>
      </c>
    </row>
    <row r="3672" spans="1:7" hidden="1" x14ac:dyDescent="0.25">
      <c r="A3672">
        <v>10310614</v>
      </c>
      <c r="B3672" t="s">
        <v>4124</v>
      </c>
      <c r="C3672">
        <v>86206</v>
      </c>
      <c r="D3672" t="s">
        <v>39</v>
      </c>
      <c r="E3672" t="s">
        <v>1900</v>
      </c>
      <c r="F3672">
        <v>3.24</v>
      </c>
    </row>
    <row r="3673" spans="1:7" hidden="1" x14ac:dyDescent="0.25">
      <c r="A3673">
        <v>10310615</v>
      </c>
      <c r="B3673" t="s">
        <v>4125</v>
      </c>
      <c r="C3673">
        <v>86206</v>
      </c>
      <c r="D3673" t="s">
        <v>39</v>
      </c>
      <c r="E3673" t="s">
        <v>326</v>
      </c>
    </row>
    <row r="3674" spans="1:7" hidden="1" x14ac:dyDescent="0.25">
      <c r="A3674">
        <v>10310617</v>
      </c>
      <c r="B3674" t="s">
        <v>4126</v>
      </c>
      <c r="C3674">
        <v>87201</v>
      </c>
      <c r="D3674" t="s">
        <v>12</v>
      </c>
      <c r="E3674" t="s">
        <v>120</v>
      </c>
    </row>
    <row r="3675" spans="1:7" hidden="1" x14ac:dyDescent="0.25">
      <c r="A3675">
        <v>10310618</v>
      </c>
      <c r="B3675" t="s">
        <v>4127</v>
      </c>
      <c r="C3675">
        <v>83207</v>
      </c>
      <c r="D3675" t="s">
        <v>179</v>
      </c>
      <c r="E3675" t="s">
        <v>689</v>
      </c>
    </row>
    <row r="3676" spans="1:7" hidden="1" x14ac:dyDescent="0.25">
      <c r="A3676">
        <v>10310619</v>
      </c>
      <c r="B3676" t="s">
        <v>4128</v>
      </c>
      <c r="C3676">
        <v>88203</v>
      </c>
      <c r="D3676" t="s">
        <v>56</v>
      </c>
      <c r="E3676" t="s">
        <v>767</v>
      </c>
    </row>
    <row r="3677" spans="1:7" hidden="1" x14ac:dyDescent="0.25">
      <c r="A3677">
        <v>10310620</v>
      </c>
      <c r="B3677" t="s">
        <v>4129</v>
      </c>
      <c r="C3677">
        <v>83207</v>
      </c>
      <c r="D3677" t="s">
        <v>179</v>
      </c>
      <c r="E3677" t="s">
        <v>769</v>
      </c>
    </row>
    <row r="3678" spans="1:7" hidden="1" x14ac:dyDescent="0.25">
      <c r="A3678">
        <v>10310621</v>
      </c>
      <c r="B3678" t="s">
        <v>4130</v>
      </c>
      <c r="C3678">
        <v>88203</v>
      </c>
      <c r="D3678" t="s">
        <v>56</v>
      </c>
      <c r="E3678" t="s">
        <v>1602</v>
      </c>
    </row>
    <row r="3679" spans="1:7" hidden="1" x14ac:dyDescent="0.25">
      <c r="A3679">
        <v>10310622</v>
      </c>
      <c r="B3679" t="s">
        <v>4131</v>
      </c>
      <c r="C3679">
        <v>87202</v>
      </c>
      <c r="D3679" t="s">
        <v>163</v>
      </c>
      <c r="E3679" t="s">
        <v>155</v>
      </c>
    </row>
    <row r="3680" spans="1:7" hidden="1" x14ac:dyDescent="0.25">
      <c r="A3680">
        <v>10310623</v>
      </c>
      <c r="B3680" t="s">
        <v>4132</v>
      </c>
      <c r="C3680">
        <v>84204</v>
      </c>
      <c r="D3680" t="s">
        <v>127</v>
      </c>
      <c r="E3680" t="s">
        <v>611</v>
      </c>
      <c r="F3680">
        <v>3.46</v>
      </c>
    </row>
    <row r="3681" spans="1:7" hidden="1" x14ac:dyDescent="0.25">
      <c r="A3681">
        <v>10310624</v>
      </c>
      <c r="B3681" t="s">
        <v>4133</v>
      </c>
      <c r="C3681">
        <v>88203</v>
      </c>
      <c r="D3681" t="s">
        <v>56</v>
      </c>
      <c r="E3681" t="s">
        <v>113</v>
      </c>
    </row>
    <row r="3682" spans="1:7" hidden="1" x14ac:dyDescent="0.25">
      <c r="A3682">
        <v>10310625</v>
      </c>
      <c r="B3682" t="s">
        <v>4134</v>
      </c>
      <c r="C3682">
        <v>87202</v>
      </c>
      <c r="D3682" t="s">
        <v>163</v>
      </c>
      <c r="E3682" t="s">
        <v>1568</v>
      </c>
    </row>
    <row r="3683" spans="1:7" hidden="1" x14ac:dyDescent="0.25">
      <c r="A3683">
        <v>10310627</v>
      </c>
      <c r="B3683" t="s">
        <v>4135</v>
      </c>
      <c r="C3683">
        <v>63201</v>
      </c>
      <c r="D3683" t="s">
        <v>143</v>
      </c>
      <c r="E3683" t="s">
        <v>611</v>
      </c>
      <c r="F3683">
        <v>3.24</v>
      </c>
    </row>
    <row r="3684" spans="1:7" hidden="1" x14ac:dyDescent="0.25">
      <c r="A3684">
        <v>10310628</v>
      </c>
      <c r="B3684" t="s">
        <v>4136</v>
      </c>
      <c r="C3684">
        <v>88203</v>
      </c>
      <c r="D3684" t="s">
        <v>56</v>
      </c>
      <c r="E3684" t="s">
        <v>113</v>
      </c>
    </row>
    <row r="3685" spans="1:7" hidden="1" x14ac:dyDescent="0.25">
      <c r="A3685">
        <v>10310631</v>
      </c>
      <c r="B3685" t="s">
        <v>4137</v>
      </c>
      <c r="C3685">
        <v>88203</v>
      </c>
      <c r="D3685" t="s">
        <v>56</v>
      </c>
      <c r="E3685" t="s">
        <v>1602</v>
      </c>
    </row>
    <row r="3686" spans="1:7" hidden="1" x14ac:dyDescent="0.25">
      <c r="A3686">
        <v>10310632</v>
      </c>
      <c r="B3686" t="s">
        <v>4138</v>
      </c>
      <c r="C3686">
        <v>87204</v>
      </c>
      <c r="D3686" t="s">
        <v>669</v>
      </c>
      <c r="E3686" t="s">
        <v>169</v>
      </c>
    </row>
    <row r="3687" spans="1:7" hidden="1" x14ac:dyDescent="0.25">
      <c r="A3687">
        <v>10310633</v>
      </c>
      <c r="B3687" t="s">
        <v>4139</v>
      </c>
      <c r="C3687">
        <v>88203</v>
      </c>
      <c r="D3687" t="s">
        <v>56</v>
      </c>
      <c r="E3687" t="s">
        <v>611</v>
      </c>
      <c r="F3687">
        <v>3.23</v>
      </c>
    </row>
    <row r="3688" spans="1:7" hidden="1" x14ac:dyDescent="0.25">
      <c r="A3688">
        <v>10310636</v>
      </c>
      <c r="B3688" t="s">
        <v>4140</v>
      </c>
      <c r="C3688">
        <v>88201</v>
      </c>
      <c r="D3688" t="s">
        <v>325</v>
      </c>
      <c r="E3688" t="s">
        <v>2</v>
      </c>
    </row>
    <row r="3689" spans="1:7" hidden="1" x14ac:dyDescent="0.25">
      <c r="A3689">
        <v>10310637</v>
      </c>
      <c r="B3689" t="s">
        <v>4141</v>
      </c>
      <c r="C3689">
        <v>83207</v>
      </c>
      <c r="D3689" t="s">
        <v>179</v>
      </c>
      <c r="E3689" t="s">
        <v>301</v>
      </c>
      <c r="G3689">
        <v>3.13</v>
      </c>
    </row>
    <row r="3690" spans="1:7" hidden="1" x14ac:dyDescent="0.25">
      <c r="A3690">
        <v>10310638</v>
      </c>
      <c r="B3690" t="s">
        <v>4142</v>
      </c>
      <c r="C3690">
        <v>86206</v>
      </c>
      <c r="D3690" t="s">
        <v>39</v>
      </c>
      <c r="E3690" t="s">
        <v>492</v>
      </c>
      <c r="G3690">
        <v>3.37</v>
      </c>
    </row>
    <row r="3691" spans="1:7" hidden="1" x14ac:dyDescent="0.25">
      <c r="A3691">
        <v>10310639</v>
      </c>
      <c r="B3691" t="s">
        <v>4143</v>
      </c>
      <c r="C3691">
        <v>87201</v>
      </c>
      <c r="D3691" t="s">
        <v>12</v>
      </c>
      <c r="E3691" t="s">
        <v>76</v>
      </c>
    </row>
    <row r="3692" spans="1:7" hidden="1" x14ac:dyDescent="0.25">
      <c r="A3692">
        <v>10310640</v>
      </c>
      <c r="B3692" t="s">
        <v>4144</v>
      </c>
      <c r="C3692">
        <v>83206</v>
      </c>
      <c r="D3692" t="s">
        <v>1064</v>
      </c>
      <c r="E3692" t="s">
        <v>188</v>
      </c>
    </row>
    <row r="3693" spans="1:7" hidden="1" x14ac:dyDescent="0.25">
      <c r="A3693">
        <v>10310641</v>
      </c>
      <c r="B3693" t="s">
        <v>4145</v>
      </c>
      <c r="C3693">
        <v>87202</v>
      </c>
      <c r="D3693" t="s">
        <v>163</v>
      </c>
      <c r="E3693" t="s">
        <v>4146</v>
      </c>
      <c r="G3693">
        <v>3.28</v>
      </c>
    </row>
    <row r="3694" spans="1:7" hidden="1" x14ac:dyDescent="0.25">
      <c r="A3694">
        <v>10310643</v>
      </c>
      <c r="B3694" t="s">
        <v>4147</v>
      </c>
      <c r="C3694">
        <v>88209</v>
      </c>
      <c r="D3694" t="s">
        <v>61</v>
      </c>
      <c r="E3694" t="s">
        <v>623</v>
      </c>
    </row>
    <row r="3695" spans="1:7" hidden="1" x14ac:dyDescent="0.25">
      <c r="A3695">
        <v>10310644</v>
      </c>
      <c r="B3695" t="s">
        <v>4148</v>
      </c>
      <c r="C3695">
        <v>83207</v>
      </c>
      <c r="D3695" t="s">
        <v>179</v>
      </c>
      <c r="E3695" t="s">
        <v>1659</v>
      </c>
    </row>
    <row r="3696" spans="1:7" hidden="1" x14ac:dyDescent="0.25">
      <c r="A3696">
        <v>10310647</v>
      </c>
      <c r="B3696" t="s">
        <v>4149</v>
      </c>
      <c r="C3696">
        <v>86206</v>
      </c>
      <c r="D3696" t="s">
        <v>39</v>
      </c>
      <c r="E3696" t="s">
        <v>4150</v>
      </c>
      <c r="G3696">
        <v>3.18</v>
      </c>
    </row>
    <row r="3697" spans="1:7" hidden="1" x14ac:dyDescent="0.25">
      <c r="A3697">
        <v>10310650</v>
      </c>
      <c r="B3697" t="s">
        <v>4151</v>
      </c>
      <c r="C3697">
        <v>88201</v>
      </c>
      <c r="D3697" t="s">
        <v>325</v>
      </c>
      <c r="E3697" t="s">
        <v>120</v>
      </c>
    </row>
    <row r="3698" spans="1:7" hidden="1" x14ac:dyDescent="0.25">
      <c r="A3698">
        <v>10310651</v>
      </c>
      <c r="B3698" t="s">
        <v>4152</v>
      </c>
      <c r="C3698">
        <v>86206</v>
      </c>
      <c r="D3698" t="s">
        <v>39</v>
      </c>
      <c r="E3698" t="s">
        <v>326</v>
      </c>
    </row>
    <row r="3699" spans="1:7" hidden="1" x14ac:dyDescent="0.25">
      <c r="A3699">
        <v>10310652</v>
      </c>
      <c r="B3699" t="s">
        <v>4153</v>
      </c>
      <c r="C3699">
        <v>88201</v>
      </c>
      <c r="D3699" t="s">
        <v>325</v>
      </c>
      <c r="E3699" t="s">
        <v>120</v>
      </c>
      <c r="F3699">
        <v>3.67</v>
      </c>
    </row>
    <row r="3700" spans="1:7" hidden="1" x14ac:dyDescent="0.25">
      <c r="A3700">
        <v>10310653</v>
      </c>
      <c r="B3700" t="s">
        <v>4154</v>
      </c>
      <c r="C3700">
        <v>86206</v>
      </c>
      <c r="D3700" t="s">
        <v>39</v>
      </c>
      <c r="E3700" t="s">
        <v>1112</v>
      </c>
    </row>
    <row r="3701" spans="1:7" hidden="1" x14ac:dyDescent="0.25">
      <c r="A3701">
        <v>10310654</v>
      </c>
      <c r="B3701" t="s">
        <v>4155</v>
      </c>
      <c r="C3701">
        <v>88203</v>
      </c>
      <c r="D3701" t="s">
        <v>56</v>
      </c>
      <c r="E3701" t="s">
        <v>207</v>
      </c>
    </row>
    <row r="3702" spans="1:7" hidden="1" x14ac:dyDescent="0.25">
      <c r="A3702">
        <v>10310656</v>
      </c>
      <c r="B3702" t="s">
        <v>4156</v>
      </c>
      <c r="C3702">
        <v>87205</v>
      </c>
      <c r="D3702" t="s">
        <v>122</v>
      </c>
      <c r="E3702" t="s">
        <v>2180</v>
      </c>
      <c r="F3702">
        <v>3.17</v>
      </c>
    </row>
    <row r="3703" spans="1:7" hidden="1" x14ac:dyDescent="0.25">
      <c r="A3703">
        <v>10310657</v>
      </c>
      <c r="B3703" t="s">
        <v>4157</v>
      </c>
      <c r="C3703">
        <v>88203</v>
      </c>
      <c r="D3703" t="s">
        <v>56</v>
      </c>
      <c r="E3703" t="s">
        <v>293</v>
      </c>
      <c r="F3703">
        <v>3.26</v>
      </c>
    </row>
    <row r="3704" spans="1:7" hidden="1" x14ac:dyDescent="0.25">
      <c r="A3704">
        <v>10310658</v>
      </c>
      <c r="B3704" t="s">
        <v>4158</v>
      </c>
      <c r="C3704">
        <v>88203</v>
      </c>
      <c r="D3704" t="s">
        <v>56</v>
      </c>
      <c r="E3704" s="1">
        <v>41900</v>
      </c>
    </row>
    <row r="3705" spans="1:7" hidden="1" x14ac:dyDescent="0.25">
      <c r="A3705">
        <v>10310659</v>
      </c>
      <c r="B3705" t="s">
        <v>4159</v>
      </c>
      <c r="C3705">
        <v>88203</v>
      </c>
      <c r="D3705" t="s">
        <v>56</v>
      </c>
      <c r="E3705" t="s">
        <v>694</v>
      </c>
      <c r="G3705">
        <v>3.69</v>
      </c>
    </row>
    <row r="3706" spans="1:7" hidden="1" x14ac:dyDescent="0.25">
      <c r="A3706">
        <v>10310661</v>
      </c>
      <c r="B3706" t="s">
        <v>4160</v>
      </c>
      <c r="C3706">
        <v>88201</v>
      </c>
      <c r="D3706" t="s">
        <v>325</v>
      </c>
      <c r="E3706" t="s">
        <v>1659</v>
      </c>
      <c r="F3706">
        <v>3.62</v>
      </c>
    </row>
    <row r="3707" spans="1:7" hidden="1" x14ac:dyDescent="0.25">
      <c r="A3707">
        <v>10310664</v>
      </c>
      <c r="B3707" t="s">
        <v>4161</v>
      </c>
      <c r="C3707">
        <v>88205</v>
      </c>
      <c r="D3707" t="s">
        <v>75</v>
      </c>
      <c r="E3707" t="s">
        <v>120</v>
      </c>
    </row>
    <row r="3708" spans="1:7" hidden="1" x14ac:dyDescent="0.25">
      <c r="A3708">
        <v>10310665</v>
      </c>
      <c r="B3708" t="s">
        <v>4162</v>
      </c>
      <c r="C3708">
        <v>88203</v>
      </c>
      <c r="D3708" t="s">
        <v>56</v>
      </c>
      <c r="E3708" t="s">
        <v>76</v>
      </c>
    </row>
    <row r="3709" spans="1:7" hidden="1" x14ac:dyDescent="0.25">
      <c r="A3709">
        <v>10310666</v>
      </c>
      <c r="B3709" t="s">
        <v>4163</v>
      </c>
      <c r="C3709">
        <v>88205</v>
      </c>
      <c r="D3709" t="s">
        <v>75</v>
      </c>
      <c r="E3709" t="s">
        <v>775</v>
      </c>
    </row>
    <row r="3710" spans="1:7" hidden="1" x14ac:dyDescent="0.25">
      <c r="A3710">
        <v>10310668</v>
      </c>
      <c r="B3710" t="s">
        <v>4164</v>
      </c>
      <c r="C3710">
        <v>88206</v>
      </c>
      <c r="D3710" t="s">
        <v>356</v>
      </c>
      <c r="E3710" t="s">
        <v>207</v>
      </c>
    </row>
    <row r="3711" spans="1:7" hidden="1" x14ac:dyDescent="0.25">
      <c r="A3711">
        <v>10310669</v>
      </c>
      <c r="B3711" t="s">
        <v>4165</v>
      </c>
      <c r="C3711">
        <v>88203</v>
      </c>
      <c r="D3711" t="s">
        <v>56</v>
      </c>
      <c r="E3711" t="s">
        <v>113</v>
      </c>
    </row>
    <row r="3712" spans="1:7" hidden="1" x14ac:dyDescent="0.25">
      <c r="A3712">
        <v>10310670</v>
      </c>
      <c r="B3712" t="s">
        <v>4166</v>
      </c>
      <c r="C3712">
        <v>88203</v>
      </c>
      <c r="D3712" t="s">
        <v>56</v>
      </c>
      <c r="E3712" t="s">
        <v>120</v>
      </c>
    </row>
    <row r="3713" spans="1:7" hidden="1" x14ac:dyDescent="0.25">
      <c r="A3713">
        <v>10310671</v>
      </c>
      <c r="B3713" t="s">
        <v>4167</v>
      </c>
      <c r="C3713">
        <v>88203</v>
      </c>
      <c r="D3713" t="s">
        <v>56</v>
      </c>
      <c r="E3713" t="s">
        <v>207</v>
      </c>
    </row>
    <row r="3714" spans="1:7" hidden="1" x14ac:dyDescent="0.25">
      <c r="A3714">
        <v>10310672</v>
      </c>
      <c r="B3714" t="s">
        <v>4168</v>
      </c>
      <c r="C3714">
        <v>88205</v>
      </c>
      <c r="D3714" t="s">
        <v>75</v>
      </c>
      <c r="E3714" t="s">
        <v>326</v>
      </c>
    </row>
    <row r="3715" spans="1:7" hidden="1" x14ac:dyDescent="0.25">
      <c r="A3715">
        <v>10310673</v>
      </c>
      <c r="B3715" t="s">
        <v>4169</v>
      </c>
      <c r="C3715">
        <v>88201</v>
      </c>
      <c r="D3715" t="s">
        <v>325</v>
      </c>
      <c r="E3715" t="s">
        <v>161</v>
      </c>
    </row>
    <row r="3716" spans="1:7" hidden="1" x14ac:dyDescent="0.25">
      <c r="A3716">
        <v>10310674</v>
      </c>
      <c r="B3716" t="s">
        <v>4170</v>
      </c>
      <c r="C3716">
        <v>88203</v>
      </c>
      <c r="D3716" t="s">
        <v>56</v>
      </c>
      <c r="E3716" t="s">
        <v>903</v>
      </c>
    </row>
    <row r="3717" spans="1:7" hidden="1" x14ac:dyDescent="0.25">
      <c r="A3717">
        <v>10310675</v>
      </c>
      <c r="B3717" t="s">
        <v>4171</v>
      </c>
      <c r="C3717">
        <v>88206</v>
      </c>
      <c r="D3717" t="s">
        <v>356</v>
      </c>
      <c r="E3717" s="1">
        <v>42122</v>
      </c>
      <c r="F3717">
        <v>3.65</v>
      </c>
    </row>
    <row r="3718" spans="1:7" hidden="1" x14ac:dyDescent="0.25">
      <c r="A3718">
        <v>10310676</v>
      </c>
      <c r="B3718" t="s">
        <v>4172</v>
      </c>
      <c r="C3718">
        <v>88203</v>
      </c>
      <c r="D3718" t="s">
        <v>56</v>
      </c>
      <c r="E3718" t="s">
        <v>424</v>
      </c>
    </row>
    <row r="3719" spans="1:7" hidden="1" x14ac:dyDescent="0.25">
      <c r="A3719">
        <v>10310679</v>
      </c>
      <c r="B3719" t="s">
        <v>4173</v>
      </c>
      <c r="C3719">
        <v>86206</v>
      </c>
      <c r="D3719" t="s">
        <v>39</v>
      </c>
      <c r="E3719" t="s">
        <v>197</v>
      </c>
    </row>
    <row r="3720" spans="1:7" hidden="1" x14ac:dyDescent="0.25">
      <c r="A3720">
        <v>10310680</v>
      </c>
      <c r="B3720" t="s">
        <v>4174</v>
      </c>
      <c r="C3720">
        <v>88203</v>
      </c>
      <c r="D3720" t="s">
        <v>56</v>
      </c>
      <c r="E3720" t="s">
        <v>85</v>
      </c>
    </row>
    <row r="3721" spans="1:7" hidden="1" x14ac:dyDescent="0.25">
      <c r="A3721">
        <v>10310682</v>
      </c>
      <c r="B3721" t="s">
        <v>4175</v>
      </c>
      <c r="C3721">
        <v>87203</v>
      </c>
      <c r="D3721" t="s">
        <v>4</v>
      </c>
      <c r="E3721" t="s">
        <v>76</v>
      </c>
    </row>
    <row r="3722" spans="1:7" hidden="1" x14ac:dyDescent="0.25">
      <c r="A3722">
        <v>10310684</v>
      </c>
      <c r="B3722" t="s">
        <v>4176</v>
      </c>
      <c r="C3722">
        <v>83207</v>
      </c>
      <c r="D3722" t="s">
        <v>179</v>
      </c>
      <c r="E3722" t="s">
        <v>383</v>
      </c>
    </row>
    <row r="3723" spans="1:7" hidden="1" x14ac:dyDescent="0.25">
      <c r="A3723">
        <v>10310685</v>
      </c>
      <c r="B3723" t="s">
        <v>4177</v>
      </c>
      <c r="C3723">
        <v>84205</v>
      </c>
      <c r="D3723" t="s">
        <v>7</v>
      </c>
      <c r="E3723" t="s">
        <v>4178</v>
      </c>
      <c r="G3723">
        <v>3.27</v>
      </c>
    </row>
    <row r="3724" spans="1:7" hidden="1" x14ac:dyDescent="0.25">
      <c r="A3724">
        <v>10310687</v>
      </c>
      <c r="B3724" t="s">
        <v>4179</v>
      </c>
      <c r="C3724">
        <v>88203</v>
      </c>
      <c r="D3724" t="s">
        <v>56</v>
      </c>
      <c r="E3724" t="s">
        <v>767</v>
      </c>
    </row>
    <row r="3725" spans="1:7" hidden="1" x14ac:dyDescent="0.25">
      <c r="A3725">
        <v>10310689</v>
      </c>
      <c r="B3725" t="s">
        <v>4180</v>
      </c>
      <c r="C3725">
        <v>88203</v>
      </c>
      <c r="D3725" t="s">
        <v>56</v>
      </c>
      <c r="E3725" t="s">
        <v>767</v>
      </c>
    </row>
    <row r="3726" spans="1:7" hidden="1" x14ac:dyDescent="0.25">
      <c r="A3726">
        <v>10310690</v>
      </c>
      <c r="B3726" t="s">
        <v>4181</v>
      </c>
      <c r="C3726">
        <v>88209</v>
      </c>
      <c r="D3726" t="s">
        <v>61</v>
      </c>
      <c r="E3726" t="s">
        <v>3333</v>
      </c>
      <c r="G3726">
        <v>3.43</v>
      </c>
    </row>
    <row r="3727" spans="1:7" hidden="1" x14ac:dyDescent="0.25">
      <c r="A3727">
        <v>10310692</v>
      </c>
      <c r="B3727" t="s">
        <v>4182</v>
      </c>
      <c r="C3727">
        <v>88201</v>
      </c>
      <c r="D3727" t="s">
        <v>325</v>
      </c>
      <c r="E3727" t="s">
        <v>3181</v>
      </c>
      <c r="G3727">
        <v>3.39</v>
      </c>
    </row>
    <row r="3728" spans="1:7" hidden="1" x14ac:dyDescent="0.25">
      <c r="A3728">
        <v>10310693</v>
      </c>
      <c r="B3728" t="s">
        <v>4183</v>
      </c>
      <c r="C3728">
        <v>88201</v>
      </c>
      <c r="D3728" t="s">
        <v>325</v>
      </c>
      <c r="E3728" t="s">
        <v>1659</v>
      </c>
      <c r="F3728">
        <v>3.68</v>
      </c>
    </row>
    <row r="3729" spans="1:7" hidden="1" x14ac:dyDescent="0.25">
      <c r="A3729">
        <v>10310694</v>
      </c>
      <c r="B3729" t="s">
        <v>4184</v>
      </c>
      <c r="C3729">
        <v>88203</v>
      </c>
      <c r="D3729" t="s">
        <v>56</v>
      </c>
      <c r="E3729" t="s">
        <v>2920</v>
      </c>
    </row>
    <row r="3730" spans="1:7" hidden="1" x14ac:dyDescent="0.25">
      <c r="A3730">
        <v>10310695</v>
      </c>
      <c r="B3730" t="s">
        <v>4185</v>
      </c>
      <c r="C3730">
        <v>88210</v>
      </c>
      <c r="D3730" t="s">
        <v>19</v>
      </c>
      <c r="E3730" s="1">
        <v>42332</v>
      </c>
      <c r="F3730">
        <v>3.5</v>
      </c>
    </row>
    <row r="3731" spans="1:7" hidden="1" x14ac:dyDescent="0.25">
      <c r="A3731">
        <v>10310696</v>
      </c>
      <c r="B3731" t="s">
        <v>4186</v>
      </c>
      <c r="C3731">
        <v>88205</v>
      </c>
      <c r="D3731" t="s">
        <v>75</v>
      </c>
      <c r="E3731" t="s">
        <v>76</v>
      </c>
    </row>
    <row r="3732" spans="1:7" hidden="1" x14ac:dyDescent="0.25">
      <c r="A3732">
        <v>10310700</v>
      </c>
      <c r="B3732" t="s">
        <v>4187</v>
      </c>
      <c r="C3732">
        <v>88205</v>
      </c>
      <c r="D3732" t="s">
        <v>75</v>
      </c>
      <c r="E3732" t="s">
        <v>666</v>
      </c>
      <c r="F3732">
        <v>3.27</v>
      </c>
    </row>
    <row r="3733" spans="1:7" hidden="1" x14ac:dyDescent="0.25">
      <c r="A3733">
        <v>10310702</v>
      </c>
      <c r="B3733" t="s">
        <v>4188</v>
      </c>
      <c r="C3733">
        <v>87203</v>
      </c>
      <c r="D3733" t="s">
        <v>4</v>
      </c>
      <c r="E3733" t="s">
        <v>1522</v>
      </c>
    </row>
    <row r="3734" spans="1:7" hidden="1" x14ac:dyDescent="0.25">
      <c r="A3734">
        <v>10310703</v>
      </c>
      <c r="B3734" t="s">
        <v>4189</v>
      </c>
      <c r="C3734">
        <v>87201</v>
      </c>
      <c r="D3734" t="s">
        <v>12</v>
      </c>
      <c r="E3734" t="s">
        <v>689</v>
      </c>
    </row>
    <row r="3735" spans="1:7" hidden="1" x14ac:dyDescent="0.25">
      <c r="A3735">
        <v>10310704</v>
      </c>
      <c r="B3735" t="s">
        <v>4190</v>
      </c>
      <c r="C3735">
        <v>86206</v>
      </c>
      <c r="D3735" t="s">
        <v>39</v>
      </c>
      <c r="E3735" t="s">
        <v>169</v>
      </c>
      <c r="F3735">
        <v>3.42</v>
      </c>
    </row>
    <row r="3736" spans="1:7" hidden="1" x14ac:dyDescent="0.25">
      <c r="A3736">
        <v>10310706</v>
      </c>
      <c r="B3736" t="s">
        <v>4191</v>
      </c>
      <c r="C3736">
        <v>83205</v>
      </c>
      <c r="D3736" t="s">
        <v>71</v>
      </c>
      <c r="E3736" t="s">
        <v>3183</v>
      </c>
      <c r="G3736">
        <v>3.21</v>
      </c>
    </row>
    <row r="3737" spans="1:7" hidden="1" x14ac:dyDescent="0.25">
      <c r="A3737">
        <v>10310707</v>
      </c>
      <c r="B3737" t="s">
        <v>4192</v>
      </c>
      <c r="C3737">
        <v>86206</v>
      </c>
      <c r="D3737" t="s">
        <v>39</v>
      </c>
      <c r="E3737" t="s">
        <v>326</v>
      </c>
    </row>
    <row r="3738" spans="1:7" hidden="1" x14ac:dyDescent="0.25">
      <c r="A3738">
        <v>10310708</v>
      </c>
      <c r="B3738" t="s">
        <v>4193</v>
      </c>
      <c r="C3738">
        <v>87203</v>
      </c>
      <c r="D3738" t="s">
        <v>4</v>
      </c>
      <c r="E3738" t="s">
        <v>611</v>
      </c>
      <c r="F3738">
        <v>3.35</v>
      </c>
    </row>
    <row r="3739" spans="1:7" hidden="1" x14ac:dyDescent="0.25">
      <c r="A3739">
        <v>10310709</v>
      </c>
      <c r="B3739" t="s">
        <v>4194</v>
      </c>
      <c r="C3739">
        <v>83207</v>
      </c>
      <c r="D3739" t="s">
        <v>179</v>
      </c>
      <c r="E3739" t="s">
        <v>76</v>
      </c>
    </row>
    <row r="3740" spans="1:7" hidden="1" x14ac:dyDescent="0.25">
      <c r="A3740">
        <v>10310710</v>
      </c>
      <c r="B3740" t="s">
        <v>4195</v>
      </c>
      <c r="C3740">
        <v>86206</v>
      </c>
      <c r="D3740" t="s">
        <v>39</v>
      </c>
      <c r="E3740" t="s">
        <v>113</v>
      </c>
    </row>
    <row r="3741" spans="1:7" hidden="1" x14ac:dyDescent="0.25">
      <c r="A3741">
        <v>10310711</v>
      </c>
      <c r="B3741" t="s">
        <v>4196</v>
      </c>
      <c r="C3741">
        <v>86206</v>
      </c>
      <c r="D3741" t="s">
        <v>39</v>
      </c>
      <c r="E3741" t="s">
        <v>492</v>
      </c>
      <c r="G3741">
        <v>3.53</v>
      </c>
    </row>
    <row r="3742" spans="1:7" hidden="1" x14ac:dyDescent="0.25">
      <c r="A3742">
        <v>10310714</v>
      </c>
      <c r="B3742" t="s">
        <v>4197</v>
      </c>
      <c r="C3742">
        <v>84204</v>
      </c>
      <c r="D3742" t="s">
        <v>127</v>
      </c>
      <c r="E3742" s="1">
        <v>42992</v>
      </c>
      <c r="G3742">
        <v>3.42</v>
      </c>
    </row>
    <row r="3743" spans="1:7" hidden="1" x14ac:dyDescent="0.25">
      <c r="A3743">
        <v>10310715</v>
      </c>
      <c r="B3743" t="s">
        <v>4198</v>
      </c>
      <c r="C3743">
        <v>85202</v>
      </c>
      <c r="D3743" t="s">
        <v>206</v>
      </c>
      <c r="E3743" t="s">
        <v>463</v>
      </c>
    </row>
    <row r="3744" spans="1:7" hidden="1" x14ac:dyDescent="0.25">
      <c r="A3744">
        <v>10310716</v>
      </c>
      <c r="B3744" t="s">
        <v>4199</v>
      </c>
      <c r="C3744">
        <v>86206</v>
      </c>
      <c r="D3744" t="s">
        <v>39</v>
      </c>
      <c r="E3744" t="s">
        <v>326</v>
      </c>
    </row>
    <row r="3745" spans="1:7" hidden="1" x14ac:dyDescent="0.25">
      <c r="A3745">
        <v>10310718</v>
      </c>
      <c r="B3745" t="s">
        <v>4200</v>
      </c>
      <c r="C3745">
        <v>86206</v>
      </c>
      <c r="D3745" t="s">
        <v>39</v>
      </c>
      <c r="E3745" t="s">
        <v>113</v>
      </c>
    </row>
    <row r="3746" spans="1:7" hidden="1" x14ac:dyDescent="0.25">
      <c r="A3746">
        <v>10310719</v>
      </c>
      <c r="B3746" t="s">
        <v>4201</v>
      </c>
      <c r="C3746">
        <v>86206</v>
      </c>
      <c r="D3746" t="s">
        <v>39</v>
      </c>
      <c r="E3746" t="s">
        <v>2048</v>
      </c>
      <c r="F3746">
        <v>3.37</v>
      </c>
    </row>
    <row r="3747" spans="1:7" hidden="1" x14ac:dyDescent="0.25">
      <c r="A3747">
        <v>10310720</v>
      </c>
      <c r="B3747" t="s">
        <v>4202</v>
      </c>
      <c r="C3747">
        <v>86206</v>
      </c>
      <c r="D3747" t="s">
        <v>39</v>
      </c>
      <c r="E3747" t="s">
        <v>963</v>
      </c>
    </row>
    <row r="3748" spans="1:7" hidden="1" x14ac:dyDescent="0.25">
      <c r="A3748">
        <v>10310721</v>
      </c>
      <c r="B3748" t="s">
        <v>4203</v>
      </c>
      <c r="C3748">
        <v>86206</v>
      </c>
      <c r="D3748" t="s">
        <v>39</v>
      </c>
      <c r="E3748" t="s">
        <v>896</v>
      </c>
      <c r="G3748">
        <v>3.52</v>
      </c>
    </row>
    <row r="3749" spans="1:7" hidden="1" x14ac:dyDescent="0.25">
      <c r="A3749">
        <v>10310722</v>
      </c>
      <c r="B3749" t="s">
        <v>4204</v>
      </c>
      <c r="C3749">
        <v>86206</v>
      </c>
      <c r="D3749" t="s">
        <v>39</v>
      </c>
      <c r="E3749" t="s">
        <v>326</v>
      </c>
    </row>
    <row r="3750" spans="1:7" hidden="1" x14ac:dyDescent="0.25">
      <c r="A3750">
        <v>10310723</v>
      </c>
      <c r="B3750" t="s">
        <v>4205</v>
      </c>
      <c r="C3750">
        <v>86206</v>
      </c>
      <c r="D3750" t="s">
        <v>39</v>
      </c>
      <c r="E3750" t="s">
        <v>262</v>
      </c>
    </row>
    <row r="3751" spans="1:7" hidden="1" x14ac:dyDescent="0.25">
      <c r="A3751">
        <v>10310725</v>
      </c>
      <c r="B3751" t="s">
        <v>4206</v>
      </c>
      <c r="C3751">
        <v>87202</v>
      </c>
      <c r="D3751" t="s">
        <v>163</v>
      </c>
      <c r="E3751" t="s">
        <v>3699</v>
      </c>
      <c r="G3751">
        <v>3.27</v>
      </c>
    </row>
    <row r="3752" spans="1:7" hidden="1" x14ac:dyDescent="0.25">
      <c r="A3752">
        <v>10310728</v>
      </c>
      <c r="B3752" t="s">
        <v>4207</v>
      </c>
      <c r="C3752">
        <v>86206</v>
      </c>
      <c r="D3752" t="s">
        <v>39</v>
      </c>
      <c r="E3752" t="s">
        <v>169</v>
      </c>
    </row>
    <row r="3753" spans="1:7" hidden="1" x14ac:dyDescent="0.25">
      <c r="A3753">
        <v>10310729</v>
      </c>
      <c r="B3753" t="s">
        <v>4208</v>
      </c>
      <c r="C3753">
        <v>87201</v>
      </c>
      <c r="D3753" t="s">
        <v>12</v>
      </c>
      <c r="E3753" t="s">
        <v>293</v>
      </c>
      <c r="F3753">
        <v>3.64</v>
      </c>
    </row>
    <row r="3754" spans="1:7" hidden="1" x14ac:dyDescent="0.25">
      <c r="A3754">
        <v>10310732</v>
      </c>
      <c r="B3754" t="s">
        <v>4209</v>
      </c>
      <c r="C3754">
        <v>87201</v>
      </c>
      <c r="D3754" t="s">
        <v>12</v>
      </c>
      <c r="E3754" s="1">
        <v>41894</v>
      </c>
    </row>
    <row r="3755" spans="1:7" hidden="1" x14ac:dyDescent="0.25">
      <c r="A3755">
        <v>10310733</v>
      </c>
      <c r="B3755" t="s">
        <v>4210</v>
      </c>
      <c r="C3755">
        <v>87202</v>
      </c>
      <c r="D3755" t="s">
        <v>163</v>
      </c>
      <c r="E3755" t="s">
        <v>248</v>
      </c>
    </row>
    <row r="3756" spans="1:7" hidden="1" x14ac:dyDescent="0.25">
      <c r="A3756">
        <v>10310734</v>
      </c>
      <c r="B3756" t="s">
        <v>4211</v>
      </c>
      <c r="C3756">
        <v>83207</v>
      </c>
      <c r="D3756" t="s">
        <v>179</v>
      </c>
      <c r="E3756" t="s">
        <v>725</v>
      </c>
    </row>
    <row r="3757" spans="1:7" hidden="1" x14ac:dyDescent="0.25">
      <c r="A3757">
        <v>10310737</v>
      </c>
      <c r="B3757" t="s">
        <v>4212</v>
      </c>
      <c r="C3757">
        <v>87205</v>
      </c>
      <c r="D3757" t="s">
        <v>122</v>
      </c>
      <c r="E3757" t="s">
        <v>166</v>
      </c>
    </row>
    <row r="3758" spans="1:7" hidden="1" x14ac:dyDescent="0.25">
      <c r="A3758">
        <v>10310738</v>
      </c>
      <c r="B3758" t="s">
        <v>4213</v>
      </c>
      <c r="C3758">
        <v>86206</v>
      </c>
      <c r="D3758" t="s">
        <v>39</v>
      </c>
      <c r="E3758" t="s">
        <v>326</v>
      </c>
    </row>
    <row r="3759" spans="1:7" hidden="1" x14ac:dyDescent="0.25">
      <c r="A3759">
        <v>10310739</v>
      </c>
      <c r="B3759" t="s">
        <v>4214</v>
      </c>
      <c r="C3759">
        <v>85202</v>
      </c>
      <c r="D3759" t="s">
        <v>206</v>
      </c>
      <c r="E3759" t="s">
        <v>3293</v>
      </c>
      <c r="G3759">
        <v>3</v>
      </c>
    </row>
    <row r="3760" spans="1:7" hidden="1" x14ac:dyDescent="0.25">
      <c r="A3760">
        <v>10310740</v>
      </c>
      <c r="B3760" t="s">
        <v>4215</v>
      </c>
      <c r="C3760">
        <v>86206</v>
      </c>
      <c r="D3760" t="s">
        <v>39</v>
      </c>
      <c r="E3760" t="s">
        <v>380</v>
      </c>
      <c r="F3760">
        <v>3.39</v>
      </c>
    </row>
    <row r="3761" spans="1:7" hidden="1" x14ac:dyDescent="0.25">
      <c r="A3761">
        <v>10310741</v>
      </c>
      <c r="B3761" t="s">
        <v>4216</v>
      </c>
      <c r="C3761">
        <v>87202</v>
      </c>
      <c r="D3761" t="s">
        <v>163</v>
      </c>
      <c r="E3761" t="s">
        <v>4146</v>
      </c>
      <c r="G3761">
        <v>3.38</v>
      </c>
    </row>
    <row r="3762" spans="1:7" hidden="1" x14ac:dyDescent="0.25">
      <c r="A3762">
        <v>10310743</v>
      </c>
      <c r="B3762" t="s">
        <v>4217</v>
      </c>
      <c r="C3762">
        <v>87204</v>
      </c>
      <c r="D3762" t="s">
        <v>669</v>
      </c>
      <c r="E3762" t="s">
        <v>188</v>
      </c>
    </row>
    <row r="3763" spans="1:7" hidden="1" x14ac:dyDescent="0.25">
      <c r="A3763">
        <v>10310744</v>
      </c>
      <c r="B3763" t="s">
        <v>4218</v>
      </c>
      <c r="C3763">
        <v>87203</v>
      </c>
      <c r="D3763" t="s">
        <v>4</v>
      </c>
      <c r="E3763" t="s">
        <v>689</v>
      </c>
    </row>
    <row r="3764" spans="1:7" hidden="1" x14ac:dyDescent="0.25">
      <c r="A3764">
        <v>10310746</v>
      </c>
      <c r="B3764" t="s">
        <v>4219</v>
      </c>
      <c r="C3764">
        <v>88203</v>
      </c>
      <c r="D3764" t="s">
        <v>56</v>
      </c>
      <c r="E3764" t="s">
        <v>76</v>
      </c>
    </row>
    <row r="3765" spans="1:7" hidden="1" x14ac:dyDescent="0.25">
      <c r="A3765">
        <v>10310749</v>
      </c>
      <c r="B3765" t="s">
        <v>4220</v>
      </c>
      <c r="C3765">
        <v>84205</v>
      </c>
      <c r="D3765" t="s">
        <v>7</v>
      </c>
      <c r="E3765" t="s">
        <v>120</v>
      </c>
    </row>
    <row r="3766" spans="1:7" hidden="1" x14ac:dyDescent="0.25">
      <c r="A3766">
        <v>10310751</v>
      </c>
      <c r="B3766" t="s">
        <v>4221</v>
      </c>
      <c r="C3766">
        <v>83207</v>
      </c>
      <c r="D3766" t="s">
        <v>179</v>
      </c>
      <c r="E3766" t="s">
        <v>4222</v>
      </c>
      <c r="G3766">
        <v>2.91</v>
      </c>
    </row>
    <row r="3767" spans="1:7" hidden="1" x14ac:dyDescent="0.25">
      <c r="A3767">
        <v>10310753</v>
      </c>
      <c r="B3767" t="s">
        <v>4223</v>
      </c>
      <c r="C3767">
        <v>84202</v>
      </c>
      <c r="D3767" t="s">
        <v>28</v>
      </c>
      <c r="E3767" t="s">
        <v>433</v>
      </c>
    </row>
    <row r="3768" spans="1:7" hidden="1" x14ac:dyDescent="0.25">
      <c r="A3768">
        <v>10310755</v>
      </c>
      <c r="B3768" t="s">
        <v>4224</v>
      </c>
      <c r="C3768">
        <v>83207</v>
      </c>
      <c r="D3768" t="s">
        <v>179</v>
      </c>
      <c r="E3768" t="s">
        <v>76</v>
      </c>
    </row>
    <row r="3769" spans="1:7" hidden="1" x14ac:dyDescent="0.25">
      <c r="A3769">
        <v>10310756</v>
      </c>
      <c r="B3769" t="s">
        <v>4225</v>
      </c>
      <c r="C3769">
        <v>84202</v>
      </c>
      <c r="D3769" t="s">
        <v>28</v>
      </c>
      <c r="E3769" t="s">
        <v>433</v>
      </c>
    </row>
    <row r="3770" spans="1:7" hidden="1" x14ac:dyDescent="0.25">
      <c r="A3770">
        <v>10310759</v>
      </c>
      <c r="B3770" t="s">
        <v>4226</v>
      </c>
      <c r="C3770">
        <v>84202</v>
      </c>
      <c r="D3770" t="s">
        <v>28</v>
      </c>
      <c r="E3770" t="s">
        <v>725</v>
      </c>
    </row>
    <row r="3771" spans="1:7" hidden="1" x14ac:dyDescent="0.25">
      <c r="A3771">
        <v>10310760</v>
      </c>
      <c r="B3771" t="s">
        <v>4227</v>
      </c>
      <c r="C3771">
        <v>85202</v>
      </c>
      <c r="D3771" t="s">
        <v>206</v>
      </c>
      <c r="E3771" t="s">
        <v>326</v>
      </c>
    </row>
    <row r="3772" spans="1:7" hidden="1" x14ac:dyDescent="0.25">
      <c r="A3772">
        <v>10310761</v>
      </c>
      <c r="B3772" t="s">
        <v>4228</v>
      </c>
      <c r="C3772">
        <v>88203</v>
      </c>
      <c r="D3772" t="s">
        <v>56</v>
      </c>
      <c r="E3772" t="s">
        <v>611</v>
      </c>
      <c r="F3772">
        <v>3.3</v>
      </c>
    </row>
    <row r="3773" spans="1:7" hidden="1" x14ac:dyDescent="0.25">
      <c r="A3773">
        <v>10310766</v>
      </c>
      <c r="B3773" t="s">
        <v>4229</v>
      </c>
      <c r="C3773">
        <v>83207</v>
      </c>
      <c r="D3773" t="s">
        <v>179</v>
      </c>
      <c r="E3773" t="s">
        <v>76</v>
      </c>
    </row>
    <row r="3774" spans="1:7" hidden="1" x14ac:dyDescent="0.25">
      <c r="A3774">
        <v>10310767</v>
      </c>
      <c r="B3774" t="s">
        <v>4230</v>
      </c>
      <c r="C3774">
        <v>88203</v>
      </c>
      <c r="D3774" t="s">
        <v>56</v>
      </c>
      <c r="E3774" t="s">
        <v>207</v>
      </c>
    </row>
    <row r="3775" spans="1:7" hidden="1" x14ac:dyDescent="0.25">
      <c r="A3775">
        <v>10310769</v>
      </c>
      <c r="B3775" t="s">
        <v>4231</v>
      </c>
      <c r="C3775">
        <v>86205</v>
      </c>
      <c r="D3775" t="s">
        <v>986</v>
      </c>
      <c r="E3775" t="s">
        <v>2970</v>
      </c>
    </row>
    <row r="3776" spans="1:7" hidden="1" x14ac:dyDescent="0.25">
      <c r="A3776">
        <v>10310770</v>
      </c>
      <c r="B3776" t="s">
        <v>4232</v>
      </c>
      <c r="C3776">
        <v>84203</v>
      </c>
      <c r="D3776" t="s">
        <v>118</v>
      </c>
      <c r="E3776" t="s">
        <v>648</v>
      </c>
    </row>
    <row r="3777" spans="1:7" hidden="1" x14ac:dyDescent="0.25">
      <c r="A3777">
        <v>10310771</v>
      </c>
      <c r="B3777" t="s">
        <v>4233</v>
      </c>
      <c r="C3777">
        <v>84202</v>
      </c>
      <c r="D3777" t="s">
        <v>28</v>
      </c>
      <c r="E3777" t="s">
        <v>243</v>
      </c>
    </row>
    <row r="3778" spans="1:7" hidden="1" x14ac:dyDescent="0.25">
      <c r="A3778">
        <v>10310772</v>
      </c>
      <c r="B3778" t="s">
        <v>4234</v>
      </c>
      <c r="C3778">
        <v>84204</v>
      </c>
      <c r="D3778" t="s">
        <v>127</v>
      </c>
      <c r="E3778" t="s">
        <v>424</v>
      </c>
    </row>
    <row r="3779" spans="1:7" hidden="1" x14ac:dyDescent="0.25">
      <c r="A3779">
        <v>10310773</v>
      </c>
      <c r="B3779" t="s">
        <v>4235</v>
      </c>
      <c r="C3779">
        <v>85202</v>
      </c>
      <c r="D3779" t="s">
        <v>206</v>
      </c>
      <c r="E3779" t="s">
        <v>463</v>
      </c>
    </row>
    <row r="3780" spans="1:7" hidden="1" x14ac:dyDescent="0.25">
      <c r="A3780">
        <v>10310774</v>
      </c>
      <c r="B3780" t="s">
        <v>4236</v>
      </c>
      <c r="C3780">
        <v>84205</v>
      </c>
      <c r="D3780" t="s">
        <v>7</v>
      </c>
      <c r="E3780" t="s">
        <v>351</v>
      </c>
    </row>
    <row r="3781" spans="1:7" hidden="1" x14ac:dyDescent="0.25">
      <c r="A3781">
        <v>10310775</v>
      </c>
      <c r="B3781" t="s">
        <v>4237</v>
      </c>
      <c r="C3781">
        <v>85202</v>
      </c>
      <c r="D3781" t="s">
        <v>206</v>
      </c>
      <c r="E3781" t="s">
        <v>177</v>
      </c>
      <c r="F3781">
        <v>3.66</v>
      </c>
    </row>
    <row r="3782" spans="1:7" hidden="1" x14ac:dyDescent="0.25">
      <c r="A3782">
        <v>10310779</v>
      </c>
      <c r="B3782" t="s">
        <v>4238</v>
      </c>
      <c r="C3782">
        <v>83207</v>
      </c>
      <c r="D3782" t="s">
        <v>179</v>
      </c>
      <c r="E3782" t="s">
        <v>76</v>
      </c>
    </row>
    <row r="3783" spans="1:7" hidden="1" x14ac:dyDescent="0.25">
      <c r="A3783">
        <v>10310780</v>
      </c>
      <c r="B3783" t="s">
        <v>4239</v>
      </c>
      <c r="C3783">
        <v>86206</v>
      </c>
      <c r="D3783" t="s">
        <v>39</v>
      </c>
      <c r="E3783" t="s">
        <v>3195</v>
      </c>
      <c r="G3783">
        <v>3.44</v>
      </c>
    </row>
    <row r="3784" spans="1:7" hidden="1" x14ac:dyDescent="0.25">
      <c r="A3784">
        <v>10310782</v>
      </c>
      <c r="B3784" t="s">
        <v>4240</v>
      </c>
      <c r="C3784">
        <v>85202</v>
      </c>
      <c r="D3784" t="s">
        <v>206</v>
      </c>
      <c r="E3784" t="s">
        <v>424</v>
      </c>
    </row>
    <row r="3785" spans="1:7" hidden="1" x14ac:dyDescent="0.25">
      <c r="A3785">
        <v>10310784</v>
      </c>
      <c r="B3785" t="s">
        <v>4241</v>
      </c>
      <c r="C3785">
        <v>84205</v>
      </c>
      <c r="D3785" t="s">
        <v>7</v>
      </c>
      <c r="E3785" t="s">
        <v>974</v>
      </c>
    </row>
    <row r="3786" spans="1:7" hidden="1" x14ac:dyDescent="0.25">
      <c r="A3786">
        <v>10310785</v>
      </c>
      <c r="B3786" t="s">
        <v>4242</v>
      </c>
      <c r="C3786">
        <v>84205</v>
      </c>
      <c r="D3786" t="s">
        <v>7</v>
      </c>
      <c r="E3786" t="s">
        <v>120</v>
      </c>
    </row>
    <row r="3787" spans="1:7" hidden="1" x14ac:dyDescent="0.25">
      <c r="A3787">
        <v>10310787</v>
      </c>
      <c r="B3787" t="s">
        <v>4243</v>
      </c>
      <c r="C3787">
        <v>84205</v>
      </c>
      <c r="D3787" t="s">
        <v>7</v>
      </c>
      <c r="E3787" t="s">
        <v>974</v>
      </c>
    </row>
    <row r="3788" spans="1:7" hidden="1" x14ac:dyDescent="0.25">
      <c r="A3788">
        <v>10310788</v>
      </c>
      <c r="B3788" t="s">
        <v>4244</v>
      </c>
      <c r="C3788">
        <v>85202</v>
      </c>
      <c r="D3788" t="s">
        <v>206</v>
      </c>
      <c r="E3788" t="s">
        <v>611</v>
      </c>
      <c r="F3788">
        <v>3.5</v>
      </c>
    </row>
    <row r="3789" spans="1:7" hidden="1" x14ac:dyDescent="0.25">
      <c r="A3789">
        <v>10310789</v>
      </c>
      <c r="B3789" t="s">
        <v>4245</v>
      </c>
      <c r="C3789">
        <v>86206</v>
      </c>
      <c r="D3789" t="s">
        <v>39</v>
      </c>
      <c r="E3789" t="s">
        <v>326</v>
      </c>
    </row>
    <row r="3790" spans="1:7" hidden="1" x14ac:dyDescent="0.25">
      <c r="A3790">
        <v>10310790</v>
      </c>
      <c r="B3790" t="s">
        <v>4246</v>
      </c>
      <c r="C3790">
        <v>84204</v>
      </c>
      <c r="D3790" t="s">
        <v>127</v>
      </c>
      <c r="E3790" t="s">
        <v>3865</v>
      </c>
    </row>
    <row r="3791" spans="1:7" hidden="1" x14ac:dyDescent="0.25">
      <c r="A3791">
        <v>10310792</v>
      </c>
      <c r="B3791" t="s">
        <v>4247</v>
      </c>
      <c r="C3791">
        <v>84202</v>
      </c>
      <c r="D3791" t="s">
        <v>28</v>
      </c>
      <c r="E3791" t="s">
        <v>640</v>
      </c>
    </row>
    <row r="3792" spans="1:7" hidden="1" x14ac:dyDescent="0.25">
      <c r="A3792">
        <v>10310793</v>
      </c>
      <c r="B3792" t="s">
        <v>4248</v>
      </c>
      <c r="C3792">
        <v>84202</v>
      </c>
      <c r="D3792" t="s">
        <v>28</v>
      </c>
      <c r="E3792" t="s">
        <v>1952</v>
      </c>
    </row>
    <row r="3793" spans="1:7" hidden="1" x14ac:dyDescent="0.25">
      <c r="A3793">
        <v>10310794</v>
      </c>
      <c r="B3793" t="s">
        <v>4249</v>
      </c>
      <c r="C3793">
        <v>74201</v>
      </c>
      <c r="D3793" t="s">
        <v>102</v>
      </c>
      <c r="E3793" t="s">
        <v>1265</v>
      </c>
    </row>
    <row r="3794" spans="1:7" hidden="1" x14ac:dyDescent="0.25">
      <c r="A3794">
        <v>10310796</v>
      </c>
      <c r="B3794" t="s">
        <v>4250</v>
      </c>
      <c r="C3794">
        <v>84203</v>
      </c>
      <c r="D3794" t="s">
        <v>118</v>
      </c>
      <c r="E3794" t="s">
        <v>433</v>
      </c>
    </row>
    <row r="3795" spans="1:7" hidden="1" x14ac:dyDescent="0.25">
      <c r="A3795">
        <v>10310799</v>
      </c>
      <c r="B3795" t="s">
        <v>4251</v>
      </c>
      <c r="C3795">
        <v>85201</v>
      </c>
      <c r="D3795" t="s">
        <v>80</v>
      </c>
      <c r="E3795" t="s">
        <v>800</v>
      </c>
    </row>
    <row r="3796" spans="1:7" hidden="1" x14ac:dyDescent="0.25">
      <c r="A3796">
        <v>10310802</v>
      </c>
      <c r="B3796" t="s">
        <v>4252</v>
      </c>
      <c r="C3796">
        <v>88201</v>
      </c>
      <c r="D3796" t="s">
        <v>325</v>
      </c>
      <c r="E3796" t="s">
        <v>974</v>
      </c>
    </row>
    <row r="3797" spans="1:7" hidden="1" x14ac:dyDescent="0.25">
      <c r="A3797">
        <v>10310803</v>
      </c>
      <c r="B3797" t="s">
        <v>4253</v>
      </c>
      <c r="C3797">
        <v>83207</v>
      </c>
      <c r="D3797" t="s">
        <v>179</v>
      </c>
      <c r="E3797" t="s">
        <v>3771</v>
      </c>
      <c r="F3797">
        <v>3.29</v>
      </c>
    </row>
    <row r="3798" spans="1:7" hidden="1" x14ac:dyDescent="0.25">
      <c r="A3798">
        <v>10310805</v>
      </c>
      <c r="B3798" t="s">
        <v>4254</v>
      </c>
      <c r="C3798">
        <v>87202</v>
      </c>
      <c r="D3798" t="s">
        <v>163</v>
      </c>
      <c r="E3798" t="s">
        <v>1123</v>
      </c>
      <c r="F3798">
        <v>3.26</v>
      </c>
    </row>
    <row r="3799" spans="1:7" hidden="1" x14ac:dyDescent="0.25">
      <c r="A3799">
        <v>10310809</v>
      </c>
      <c r="B3799" t="s">
        <v>4255</v>
      </c>
      <c r="C3799">
        <v>85201</v>
      </c>
      <c r="D3799" t="s">
        <v>80</v>
      </c>
      <c r="E3799" t="s">
        <v>1812</v>
      </c>
      <c r="F3799">
        <v>3.48</v>
      </c>
    </row>
    <row r="3800" spans="1:7" hidden="1" x14ac:dyDescent="0.25">
      <c r="A3800">
        <v>10310810</v>
      </c>
      <c r="B3800" t="s">
        <v>4256</v>
      </c>
      <c r="C3800">
        <v>83207</v>
      </c>
      <c r="D3800" t="s">
        <v>179</v>
      </c>
      <c r="E3800" t="s">
        <v>1545</v>
      </c>
    </row>
    <row r="3801" spans="1:7" hidden="1" x14ac:dyDescent="0.25">
      <c r="A3801">
        <v>10310811</v>
      </c>
      <c r="B3801" t="s">
        <v>4257</v>
      </c>
      <c r="C3801">
        <v>87203</v>
      </c>
      <c r="D3801" t="s">
        <v>4</v>
      </c>
      <c r="E3801" t="s">
        <v>248</v>
      </c>
    </row>
    <row r="3802" spans="1:7" hidden="1" x14ac:dyDescent="0.25">
      <c r="A3802">
        <v>10310812</v>
      </c>
      <c r="B3802" t="s">
        <v>4258</v>
      </c>
      <c r="C3802">
        <v>85201</v>
      </c>
      <c r="D3802" t="s">
        <v>80</v>
      </c>
      <c r="E3802" t="s">
        <v>544</v>
      </c>
      <c r="F3802">
        <v>3.44</v>
      </c>
    </row>
    <row r="3803" spans="1:7" hidden="1" x14ac:dyDescent="0.25">
      <c r="A3803">
        <v>10310815</v>
      </c>
      <c r="B3803" t="s">
        <v>4259</v>
      </c>
      <c r="C3803">
        <v>83207</v>
      </c>
      <c r="D3803" t="s">
        <v>179</v>
      </c>
      <c r="E3803" t="s">
        <v>2125</v>
      </c>
      <c r="G3803">
        <v>3.19</v>
      </c>
    </row>
    <row r="3804" spans="1:7" hidden="1" x14ac:dyDescent="0.25">
      <c r="A3804">
        <v>10310816</v>
      </c>
      <c r="B3804" t="s">
        <v>4260</v>
      </c>
      <c r="C3804">
        <v>84205</v>
      </c>
      <c r="D3804" t="s">
        <v>7</v>
      </c>
      <c r="E3804" t="s">
        <v>293</v>
      </c>
      <c r="F3804">
        <v>3.01</v>
      </c>
    </row>
    <row r="3805" spans="1:7" hidden="1" x14ac:dyDescent="0.25">
      <c r="A3805">
        <v>10310817</v>
      </c>
      <c r="B3805" t="s">
        <v>4261</v>
      </c>
      <c r="C3805">
        <v>85202</v>
      </c>
      <c r="D3805" t="s">
        <v>206</v>
      </c>
      <c r="E3805" t="s">
        <v>120</v>
      </c>
    </row>
    <row r="3806" spans="1:7" hidden="1" x14ac:dyDescent="0.25">
      <c r="A3806">
        <v>10310819</v>
      </c>
      <c r="B3806" t="s">
        <v>4262</v>
      </c>
      <c r="C3806">
        <v>84202</v>
      </c>
      <c r="D3806" t="s">
        <v>28</v>
      </c>
      <c r="E3806" s="1">
        <v>42111</v>
      </c>
    </row>
    <row r="3807" spans="1:7" hidden="1" x14ac:dyDescent="0.25">
      <c r="A3807">
        <v>10310821</v>
      </c>
      <c r="B3807" t="s">
        <v>4263</v>
      </c>
      <c r="C3807">
        <v>84202</v>
      </c>
      <c r="D3807" t="s">
        <v>28</v>
      </c>
      <c r="E3807" t="s">
        <v>640</v>
      </c>
    </row>
    <row r="3808" spans="1:7" hidden="1" x14ac:dyDescent="0.25">
      <c r="A3808">
        <v>10310822</v>
      </c>
      <c r="B3808" t="s">
        <v>4264</v>
      </c>
      <c r="C3808">
        <v>84204</v>
      </c>
      <c r="D3808" t="s">
        <v>127</v>
      </c>
      <c r="E3808" s="1">
        <v>41968</v>
      </c>
    </row>
    <row r="3809" spans="1:7" hidden="1" x14ac:dyDescent="0.25">
      <c r="A3809">
        <v>10310823</v>
      </c>
      <c r="B3809" t="s">
        <v>4265</v>
      </c>
      <c r="C3809">
        <v>85202</v>
      </c>
      <c r="D3809" t="s">
        <v>206</v>
      </c>
      <c r="E3809" t="s">
        <v>424</v>
      </c>
    </row>
    <row r="3810" spans="1:7" hidden="1" x14ac:dyDescent="0.25">
      <c r="A3810">
        <v>10310825</v>
      </c>
      <c r="B3810" t="s">
        <v>4266</v>
      </c>
      <c r="C3810">
        <v>84203</v>
      </c>
      <c r="D3810" t="s">
        <v>118</v>
      </c>
      <c r="E3810" t="s">
        <v>433</v>
      </c>
    </row>
    <row r="3811" spans="1:7" hidden="1" x14ac:dyDescent="0.25">
      <c r="A3811">
        <v>10310826</v>
      </c>
      <c r="B3811" t="s">
        <v>4267</v>
      </c>
      <c r="C3811">
        <v>84203</v>
      </c>
      <c r="D3811" t="s">
        <v>118</v>
      </c>
      <c r="E3811" t="s">
        <v>3266</v>
      </c>
    </row>
    <row r="3812" spans="1:7" hidden="1" x14ac:dyDescent="0.25">
      <c r="A3812">
        <v>10310827</v>
      </c>
      <c r="B3812" t="s">
        <v>4268</v>
      </c>
      <c r="C3812">
        <v>84203</v>
      </c>
      <c r="D3812" t="s">
        <v>118</v>
      </c>
      <c r="E3812" t="s">
        <v>433</v>
      </c>
    </row>
    <row r="3813" spans="1:7" hidden="1" x14ac:dyDescent="0.25">
      <c r="A3813">
        <v>10310828</v>
      </c>
      <c r="B3813" t="s">
        <v>4269</v>
      </c>
      <c r="C3813">
        <v>84202</v>
      </c>
      <c r="D3813" t="s">
        <v>28</v>
      </c>
      <c r="E3813" t="s">
        <v>349</v>
      </c>
    </row>
    <row r="3814" spans="1:7" hidden="1" x14ac:dyDescent="0.25">
      <c r="A3814">
        <v>10310829</v>
      </c>
      <c r="B3814" t="s">
        <v>4270</v>
      </c>
      <c r="C3814">
        <v>87202</v>
      </c>
      <c r="D3814" t="s">
        <v>163</v>
      </c>
      <c r="E3814" t="s">
        <v>3982</v>
      </c>
      <c r="G3814">
        <v>3.59</v>
      </c>
    </row>
    <row r="3815" spans="1:7" hidden="1" x14ac:dyDescent="0.25">
      <c r="A3815">
        <v>10310830</v>
      </c>
      <c r="B3815" t="s">
        <v>4271</v>
      </c>
      <c r="C3815">
        <v>84205</v>
      </c>
      <c r="D3815" t="s">
        <v>7</v>
      </c>
      <c r="E3815" t="s">
        <v>1302</v>
      </c>
      <c r="F3815">
        <v>3.33</v>
      </c>
    </row>
    <row r="3816" spans="1:7" hidden="1" x14ac:dyDescent="0.25">
      <c r="A3816">
        <v>10310831</v>
      </c>
      <c r="B3816" t="s">
        <v>4272</v>
      </c>
      <c r="C3816">
        <v>84205</v>
      </c>
      <c r="D3816" t="s">
        <v>7</v>
      </c>
      <c r="E3816" t="s">
        <v>1462</v>
      </c>
    </row>
    <row r="3817" spans="1:7" hidden="1" x14ac:dyDescent="0.25">
      <c r="A3817">
        <v>10310832</v>
      </c>
      <c r="B3817" t="s">
        <v>4273</v>
      </c>
      <c r="C3817">
        <v>84203</v>
      </c>
      <c r="D3817" t="s">
        <v>118</v>
      </c>
      <c r="E3817" t="s">
        <v>1426</v>
      </c>
    </row>
    <row r="3818" spans="1:7" hidden="1" x14ac:dyDescent="0.25">
      <c r="A3818">
        <v>10310833</v>
      </c>
      <c r="B3818" t="s">
        <v>4274</v>
      </c>
      <c r="C3818">
        <v>87203</v>
      </c>
      <c r="D3818" t="s">
        <v>4</v>
      </c>
      <c r="E3818" t="s">
        <v>1561</v>
      </c>
    </row>
    <row r="3819" spans="1:7" hidden="1" x14ac:dyDescent="0.25">
      <c r="A3819">
        <v>10310834</v>
      </c>
      <c r="B3819" t="s">
        <v>4275</v>
      </c>
      <c r="C3819">
        <v>85202</v>
      </c>
      <c r="D3819" t="s">
        <v>206</v>
      </c>
      <c r="E3819" t="s">
        <v>326</v>
      </c>
    </row>
    <row r="3820" spans="1:7" hidden="1" x14ac:dyDescent="0.25">
      <c r="A3820">
        <v>10310835</v>
      </c>
      <c r="B3820" t="s">
        <v>4276</v>
      </c>
      <c r="C3820">
        <v>84202</v>
      </c>
      <c r="D3820" t="s">
        <v>28</v>
      </c>
      <c r="E3820" t="s">
        <v>725</v>
      </c>
    </row>
    <row r="3821" spans="1:7" hidden="1" x14ac:dyDescent="0.25">
      <c r="A3821">
        <v>10310836</v>
      </c>
      <c r="B3821" t="s">
        <v>4277</v>
      </c>
      <c r="C3821">
        <v>85201</v>
      </c>
      <c r="D3821" t="s">
        <v>80</v>
      </c>
      <c r="E3821" t="s">
        <v>161</v>
      </c>
    </row>
    <row r="3822" spans="1:7" hidden="1" x14ac:dyDescent="0.25">
      <c r="A3822">
        <v>10310837</v>
      </c>
      <c r="B3822" t="s">
        <v>4278</v>
      </c>
      <c r="C3822">
        <v>84205</v>
      </c>
      <c r="D3822" t="s">
        <v>7</v>
      </c>
      <c r="E3822" s="1">
        <v>42262</v>
      </c>
      <c r="F3822">
        <v>3.11</v>
      </c>
    </row>
    <row r="3823" spans="1:7" hidden="1" x14ac:dyDescent="0.25">
      <c r="A3823">
        <v>10310839</v>
      </c>
      <c r="B3823" t="s">
        <v>4279</v>
      </c>
      <c r="C3823">
        <v>85201</v>
      </c>
      <c r="D3823" t="s">
        <v>80</v>
      </c>
      <c r="E3823" t="s">
        <v>544</v>
      </c>
      <c r="F3823">
        <v>3.32</v>
      </c>
    </row>
    <row r="3824" spans="1:7" hidden="1" x14ac:dyDescent="0.25">
      <c r="A3824">
        <v>10310842</v>
      </c>
      <c r="B3824" t="s">
        <v>4280</v>
      </c>
      <c r="C3824">
        <v>87205</v>
      </c>
      <c r="D3824" t="s">
        <v>122</v>
      </c>
      <c r="E3824" t="s">
        <v>1657</v>
      </c>
      <c r="F3824">
        <v>3.26</v>
      </c>
    </row>
    <row r="3825" spans="1:7" hidden="1" x14ac:dyDescent="0.25">
      <c r="A3825">
        <v>10310843</v>
      </c>
      <c r="B3825" t="s">
        <v>4281</v>
      </c>
      <c r="C3825">
        <v>83207</v>
      </c>
      <c r="D3825" t="s">
        <v>179</v>
      </c>
      <c r="E3825" t="s">
        <v>689</v>
      </c>
    </row>
    <row r="3826" spans="1:7" hidden="1" x14ac:dyDescent="0.25">
      <c r="A3826">
        <v>10310844</v>
      </c>
      <c r="B3826" t="s">
        <v>4282</v>
      </c>
      <c r="C3826">
        <v>86206</v>
      </c>
      <c r="D3826" t="s">
        <v>39</v>
      </c>
      <c r="E3826" t="s">
        <v>169</v>
      </c>
    </row>
    <row r="3827" spans="1:7" hidden="1" x14ac:dyDescent="0.25">
      <c r="A3827">
        <v>10310845</v>
      </c>
      <c r="B3827" t="s">
        <v>4283</v>
      </c>
      <c r="C3827">
        <v>86206</v>
      </c>
      <c r="D3827" t="s">
        <v>39</v>
      </c>
      <c r="E3827" t="s">
        <v>87</v>
      </c>
    </row>
    <row r="3828" spans="1:7" hidden="1" x14ac:dyDescent="0.25">
      <c r="A3828">
        <v>10310846</v>
      </c>
      <c r="B3828" t="s">
        <v>4284</v>
      </c>
      <c r="C3828">
        <v>86206</v>
      </c>
      <c r="D3828" t="s">
        <v>39</v>
      </c>
      <c r="E3828" t="s">
        <v>113</v>
      </c>
    </row>
    <row r="3829" spans="1:7" hidden="1" x14ac:dyDescent="0.25">
      <c r="A3829">
        <v>10310849</v>
      </c>
      <c r="B3829" t="s">
        <v>4285</v>
      </c>
      <c r="C3829">
        <v>88205</v>
      </c>
      <c r="D3829" t="s">
        <v>75</v>
      </c>
      <c r="E3829" t="s">
        <v>3982</v>
      </c>
      <c r="G3829">
        <v>3.24</v>
      </c>
    </row>
    <row r="3830" spans="1:7" hidden="1" x14ac:dyDescent="0.25">
      <c r="A3830">
        <v>10310850</v>
      </c>
      <c r="B3830" t="s">
        <v>4286</v>
      </c>
      <c r="C3830">
        <v>88201</v>
      </c>
      <c r="D3830" t="s">
        <v>325</v>
      </c>
      <c r="E3830" t="s">
        <v>120</v>
      </c>
    </row>
    <row r="3831" spans="1:7" hidden="1" x14ac:dyDescent="0.25">
      <c r="A3831">
        <v>10310852</v>
      </c>
      <c r="B3831" t="s">
        <v>4287</v>
      </c>
      <c r="C3831">
        <v>88205</v>
      </c>
      <c r="D3831" t="s">
        <v>75</v>
      </c>
      <c r="E3831" t="s">
        <v>611</v>
      </c>
      <c r="F3831">
        <v>3.51</v>
      </c>
    </row>
    <row r="3832" spans="1:7" hidden="1" x14ac:dyDescent="0.25">
      <c r="A3832">
        <v>10310853</v>
      </c>
      <c r="B3832" t="s">
        <v>4288</v>
      </c>
      <c r="C3832">
        <v>83207</v>
      </c>
      <c r="D3832" t="s">
        <v>179</v>
      </c>
      <c r="E3832" t="s">
        <v>4289</v>
      </c>
      <c r="G3832">
        <v>3.11</v>
      </c>
    </row>
    <row r="3833" spans="1:7" hidden="1" x14ac:dyDescent="0.25">
      <c r="A3833">
        <v>10310854</v>
      </c>
      <c r="B3833" t="s">
        <v>4290</v>
      </c>
      <c r="C3833">
        <v>83207</v>
      </c>
      <c r="D3833" t="s">
        <v>179</v>
      </c>
      <c r="E3833" t="s">
        <v>254</v>
      </c>
      <c r="G3833">
        <v>3.07</v>
      </c>
    </row>
    <row r="3834" spans="1:7" hidden="1" x14ac:dyDescent="0.25">
      <c r="A3834">
        <v>10310856</v>
      </c>
      <c r="B3834" t="s">
        <v>4291</v>
      </c>
      <c r="C3834">
        <v>87202</v>
      </c>
      <c r="D3834" t="s">
        <v>163</v>
      </c>
      <c r="E3834" t="s">
        <v>689</v>
      </c>
    </row>
    <row r="3835" spans="1:7" hidden="1" x14ac:dyDescent="0.25">
      <c r="A3835">
        <v>10310858</v>
      </c>
      <c r="B3835" t="s">
        <v>4292</v>
      </c>
      <c r="C3835">
        <v>88209</v>
      </c>
      <c r="D3835" t="s">
        <v>61</v>
      </c>
      <c r="E3835" t="s">
        <v>4039</v>
      </c>
      <c r="F3835">
        <v>3.3</v>
      </c>
    </row>
    <row r="3836" spans="1:7" hidden="1" x14ac:dyDescent="0.25">
      <c r="A3836">
        <v>10310860</v>
      </c>
      <c r="B3836" t="s">
        <v>4293</v>
      </c>
      <c r="C3836">
        <v>88203</v>
      </c>
      <c r="D3836" t="s">
        <v>56</v>
      </c>
      <c r="E3836" t="s">
        <v>4294</v>
      </c>
      <c r="G3836">
        <v>3.2</v>
      </c>
    </row>
    <row r="3837" spans="1:7" hidden="1" x14ac:dyDescent="0.25">
      <c r="A3837">
        <v>10310861</v>
      </c>
      <c r="B3837" t="s">
        <v>4295</v>
      </c>
      <c r="C3837">
        <v>88203</v>
      </c>
      <c r="D3837" t="s">
        <v>56</v>
      </c>
      <c r="E3837" t="s">
        <v>2399</v>
      </c>
      <c r="F3837">
        <v>3.2</v>
      </c>
    </row>
    <row r="3838" spans="1:7" hidden="1" x14ac:dyDescent="0.25">
      <c r="A3838">
        <v>10310862</v>
      </c>
      <c r="B3838" t="s">
        <v>4296</v>
      </c>
      <c r="C3838">
        <v>88203</v>
      </c>
      <c r="D3838" t="s">
        <v>56</v>
      </c>
      <c r="E3838" t="s">
        <v>380</v>
      </c>
      <c r="F3838">
        <v>3.11</v>
      </c>
    </row>
    <row r="3839" spans="1:7" hidden="1" x14ac:dyDescent="0.25">
      <c r="A3839">
        <v>10310863</v>
      </c>
      <c r="B3839" t="s">
        <v>4297</v>
      </c>
      <c r="C3839">
        <v>88203</v>
      </c>
      <c r="D3839" t="s">
        <v>56</v>
      </c>
      <c r="E3839" t="s">
        <v>424</v>
      </c>
    </row>
    <row r="3840" spans="1:7" hidden="1" x14ac:dyDescent="0.25">
      <c r="A3840">
        <v>10310865</v>
      </c>
      <c r="B3840" t="s">
        <v>4298</v>
      </c>
      <c r="C3840">
        <v>88203</v>
      </c>
      <c r="D3840" t="s">
        <v>56</v>
      </c>
      <c r="E3840" t="s">
        <v>120</v>
      </c>
    </row>
    <row r="3841" spans="1:7" hidden="1" x14ac:dyDescent="0.25">
      <c r="A3841">
        <v>10310866</v>
      </c>
      <c r="B3841" t="s">
        <v>4299</v>
      </c>
      <c r="C3841">
        <v>87203</v>
      </c>
      <c r="D3841" t="s">
        <v>4</v>
      </c>
      <c r="E3841" s="1">
        <v>42996</v>
      </c>
      <c r="G3841">
        <v>3.54</v>
      </c>
    </row>
    <row r="3842" spans="1:7" hidden="1" x14ac:dyDescent="0.25">
      <c r="A3842">
        <v>10310867</v>
      </c>
      <c r="B3842" t="s">
        <v>4300</v>
      </c>
      <c r="C3842">
        <v>83207</v>
      </c>
      <c r="D3842" t="s">
        <v>179</v>
      </c>
      <c r="E3842" t="s">
        <v>4222</v>
      </c>
      <c r="G3842">
        <v>3.18</v>
      </c>
    </row>
    <row r="3843" spans="1:7" hidden="1" x14ac:dyDescent="0.25">
      <c r="A3843">
        <v>10310868</v>
      </c>
      <c r="B3843" t="s">
        <v>4301</v>
      </c>
      <c r="C3843">
        <v>84203</v>
      </c>
      <c r="D3843" t="s">
        <v>118</v>
      </c>
      <c r="E3843" t="s">
        <v>1426</v>
      </c>
    </row>
    <row r="3844" spans="1:7" hidden="1" x14ac:dyDescent="0.25">
      <c r="A3844">
        <v>10310870</v>
      </c>
      <c r="B3844" t="s">
        <v>4302</v>
      </c>
      <c r="C3844">
        <v>88207</v>
      </c>
      <c r="D3844" t="s">
        <v>183</v>
      </c>
      <c r="E3844" t="s">
        <v>1828</v>
      </c>
      <c r="F3844">
        <v>3.64</v>
      </c>
    </row>
    <row r="3845" spans="1:7" hidden="1" x14ac:dyDescent="0.25">
      <c r="A3845">
        <v>10310871</v>
      </c>
      <c r="B3845" t="s">
        <v>4303</v>
      </c>
      <c r="C3845">
        <v>84202</v>
      </c>
      <c r="D3845" t="s">
        <v>28</v>
      </c>
      <c r="E3845" t="s">
        <v>1659</v>
      </c>
    </row>
    <row r="3846" spans="1:7" hidden="1" x14ac:dyDescent="0.25">
      <c r="A3846">
        <v>10310872</v>
      </c>
      <c r="B3846" t="s">
        <v>4304</v>
      </c>
      <c r="C3846">
        <v>84202</v>
      </c>
      <c r="D3846" t="s">
        <v>28</v>
      </c>
      <c r="E3846" t="s">
        <v>963</v>
      </c>
    </row>
    <row r="3847" spans="1:7" hidden="1" x14ac:dyDescent="0.25">
      <c r="A3847">
        <v>10310873</v>
      </c>
      <c r="B3847" t="s">
        <v>4305</v>
      </c>
      <c r="C3847">
        <v>84202</v>
      </c>
      <c r="D3847" t="s">
        <v>28</v>
      </c>
      <c r="E3847" t="s">
        <v>207</v>
      </c>
    </row>
    <row r="3848" spans="1:7" hidden="1" x14ac:dyDescent="0.25">
      <c r="A3848">
        <v>10310874</v>
      </c>
      <c r="B3848" t="s">
        <v>4306</v>
      </c>
      <c r="C3848">
        <v>87203</v>
      </c>
      <c r="D3848" t="s">
        <v>4</v>
      </c>
      <c r="E3848" s="1">
        <v>41887</v>
      </c>
    </row>
    <row r="3849" spans="1:7" hidden="1" x14ac:dyDescent="0.25">
      <c r="A3849">
        <v>10310875</v>
      </c>
      <c r="B3849" t="s">
        <v>4307</v>
      </c>
      <c r="C3849">
        <v>88203</v>
      </c>
      <c r="D3849" t="s">
        <v>56</v>
      </c>
      <c r="E3849" t="s">
        <v>76</v>
      </c>
    </row>
    <row r="3850" spans="1:7" hidden="1" x14ac:dyDescent="0.25">
      <c r="A3850">
        <v>10310876</v>
      </c>
      <c r="B3850" t="s">
        <v>4308</v>
      </c>
      <c r="C3850">
        <v>85201</v>
      </c>
      <c r="D3850" t="s">
        <v>80</v>
      </c>
      <c r="E3850" t="s">
        <v>4222</v>
      </c>
      <c r="G3850">
        <v>3</v>
      </c>
    </row>
    <row r="3851" spans="1:7" hidden="1" x14ac:dyDescent="0.25">
      <c r="A3851">
        <v>10310879</v>
      </c>
      <c r="B3851" t="s">
        <v>4309</v>
      </c>
      <c r="C3851">
        <v>84203</v>
      </c>
      <c r="D3851" t="s">
        <v>118</v>
      </c>
      <c r="E3851" t="s">
        <v>553</v>
      </c>
    </row>
    <row r="3852" spans="1:7" hidden="1" x14ac:dyDescent="0.25">
      <c r="A3852">
        <v>10310881</v>
      </c>
      <c r="B3852" t="s">
        <v>4310</v>
      </c>
      <c r="C3852">
        <v>84202</v>
      </c>
      <c r="D3852" t="s">
        <v>28</v>
      </c>
      <c r="E3852" t="s">
        <v>963</v>
      </c>
    </row>
    <row r="3853" spans="1:7" hidden="1" x14ac:dyDescent="0.25">
      <c r="A3853">
        <v>10310884</v>
      </c>
      <c r="B3853" t="s">
        <v>4311</v>
      </c>
      <c r="C3853">
        <v>84205</v>
      </c>
      <c r="D3853" t="s">
        <v>7</v>
      </c>
      <c r="E3853" s="1">
        <v>42276</v>
      </c>
      <c r="F3853">
        <v>3.41</v>
      </c>
    </row>
    <row r="3854" spans="1:7" hidden="1" x14ac:dyDescent="0.25">
      <c r="A3854">
        <v>10310885</v>
      </c>
      <c r="B3854" t="s">
        <v>4312</v>
      </c>
      <c r="C3854">
        <v>87203</v>
      </c>
      <c r="D3854" t="s">
        <v>4</v>
      </c>
      <c r="E3854" s="1">
        <v>41911</v>
      </c>
    </row>
    <row r="3855" spans="1:7" hidden="1" x14ac:dyDescent="0.25">
      <c r="A3855">
        <v>10310886</v>
      </c>
      <c r="B3855" t="s">
        <v>4313</v>
      </c>
      <c r="C3855">
        <v>84202</v>
      </c>
      <c r="D3855" t="s">
        <v>28</v>
      </c>
      <c r="E3855" t="s">
        <v>1849</v>
      </c>
    </row>
    <row r="3856" spans="1:7" hidden="1" x14ac:dyDescent="0.25">
      <c r="A3856">
        <v>10310888</v>
      </c>
      <c r="B3856" t="s">
        <v>4314</v>
      </c>
      <c r="C3856">
        <v>87202</v>
      </c>
      <c r="D3856" t="s">
        <v>163</v>
      </c>
      <c r="E3856" t="s">
        <v>3699</v>
      </c>
      <c r="G3856">
        <v>3.36</v>
      </c>
    </row>
    <row r="3857" spans="1:7" hidden="1" x14ac:dyDescent="0.25">
      <c r="A3857">
        <v>10310889</v>
      </c>
      <c r="B3857" t="s">
        <v>4315</v>
      </c>
      <c r="C3857">
        <v>84205</v>
      </c>
      <c r="D3857" t="s">
        <v>7</v>
      </c>
      <c r="E3857" t="s">
        <v>3970</v>
      </c>
    </row>
    <row r="3858" spans="1:7" hidden="1" x14ac:dyDescent="0.25">
      <c r="A3858">
        <v>10310890</v>
      </c>
      <c r="B3858" t="s">
        <v>4316</v>
      </c>
      <c r="C3858">
        <v>84204</v>
      </c>
      <c r="D3858" t="s">
        <v>127</v>
      </c>
      <c r="E3858" t="s">
        <v>424</v>
      </c>
    </row>
    <row r="3859" spans="1:7" hidden="1" x14ac:dyDescent="0.25">
      <c r="A3859">
        <v>10310891</v>
      </c>
      <c r="B3859" t="s">
        <v>4317</v>
      </c>
      <c r="C3859">
        <v>83207</v>
      </c>
      <c r="D3859" t="s">
        <v>179</v>
      </c>
      <c r="E3859" t="s">
        <v>93</v>
      </c>
    </row>
    <row r="3860" spans="1:7" hidden="1" x14ac:dyDescent="0.25">
      <c r="A3860">
        <v>10310892</v>
      </c>
      <c r="B3860" t="s">
        <v>4318</v>
      </c>
      <c r="C3860">
        <v>84205</v>
      </c>
      <c r="D3860" t="s">
        <v>7</v>
      </c>
      <c r="E3860" t="s">
        <v>974</v>
      </c>
    </row>
    <row r="3861" spans="1:7" hidden="1" x14ac:dyDescent="0.25">
      <c r="A3861">
        <v>10310894</v>
      </c>
      <c r="B3861" t="s">
        <v>4319</v>
      </c>
      <c r="C3861">
        <v>83207</v>
      </c>
      <c r="D3861" t="s">
        <v>179</v>
      </c>
      <c r="E3861" t="s">
        <v>85</v>
      </c>
    </row>
    <row r="3862" spans="1:7" hidden="1" x14ac:dyDescent="0.25">
      <c r="A3862">
        <v>10310897</v>
      </c>
      <c r="B3862" t="s">
        <v>4320</v>
      </c>
      <c r="C3862">
        <v>88203</v>
      </c>
      <c r="D3862" t="s">
        <v>56</v>
      </c>
      <c r="E3862" t="s">
        <v>4321</v>
      </c>
    </row>
    <row r="3863" spans="1:7" hidden="1" x14ac:dyDescent="0.25">
      <c r="A3863">
        <v>10310902</v>
      </c>
      <c r="B3863" t="s">
        <v>4322</v>
      </c>
      <c r="C3863">
        <v>83207</v>
      </c>
      <c r="D3863" t="s">
        <v>179</v>
      </c>
      <c r="E3863" t="s">
        <v>145</v>
      </c>
    </row>
    <row r="3864" spans="1:7" hidden="1" x14ac:dyDescent="0.25">
      <c r="A3864">
        <v>10310903</v>
      </c>
      <c r="B3864" t="s">
        <v>4323</v>
      </c>
      <c r="C3864">
        <v>83207</v>
      </c>
      <c r="D3864" t="s">
        <v>179</v>
      </c>
      <c r="E3864" t="s">
        <v>3181</v>
      </c>
      <c r="G3864">
        <v>3.05</v>
      </c>
    </row>
    <row r="3865" spans="1:7" hidden="1" x14ac:dyDescent="0.25">
      <c r="A3865">
        <v>10310904</v>
      </c>
      <c r="B3865" t="s">
        <v>4324</v>
      </c>
      <c r="C3865">
        <v>83207</v>
      </c>
      <c r="D3865" t="s">
        <v>179</v>
      </c>
      <c r="E3865" t="s">
        <v>383</v>
      </c>
    </row>
    <row r="3866" spans="1:7" hidden="1" x14ac:dyDescent="0.25">
      <c r="A3866">
        <v>10310905</v>
      </c>
      <c r="B3866" t="s">
        <v>4325</v>
      </c>
      <c r="C3866">
        <v>84202</v>
      </c>
      <c r="D3866" t="s">
        <v>28</v>
      </c>
      <c r="E3866" t="s">
        <v>634</v>
      </c>
    </row>
    <row r="3867" spans="1:7" hidden="1" x14ac:dyDescent="0.25">
      <c r="A3867">
        <v>10310907</v>
      </c>
      <c r="B3867" t="s">
        <v>4326</v>
      </c>
      <c r="C3867">
        <v>88201</v>
      </c>
      <c r="D3867" t="s">
        <v>325</v>
      </c>
      <c r="E3867" t="s">
        <v>1952</v>
      </c>
    </row>
    <row r="3868" spans="1:7" hidden="1" x14ac:dyDescent="0.25">
      <c r="A3868">
        <v>10310908</v>
      </c>
      <c r="B3868" t="s">
        <v>4327</v>
      </c>
      <c r="C3868">
        <v>87203</v>
      </c>
      <c r="D3868" t="s">
        <v>4</v>
      </c>
      <c r="E3868" t="s">
        <v>383</v>
      </c>
    </row>
    <row r="3869" spans="1:7" hidden="1" x14ac:dyDescent="0.25">
      <c r="A3869">
        <v>10310909</v>
      </c>
      <c r="B3869" t="s">
        <v>4328</v>
      </c>
      <c r="C3869">
        <v>88203</v>
      </c>
      <c r="D3869" t="s">
        <v>56</v>
      </c>
      <c r="E3869" t="s">
        <v>380</v>
      </c>
      <c r="F3869">
        <v>3.23</v>
      </c>
    </row>
    <row r="3870" spans="1:7" hidden="1" x14ac:dyDescent="0.25">
      <c r="A3870">
        <v>10310910</v>
      </c>
      <c r="B3870" t="s">
        <v>4329</v>
      </c>
      <c r="C3870">
        <v>85201</v>
      </c>
      <c r="D3870" t="s">
        <v>80</v>
      </c>
      <c r="E3870" t="s">
        <v>326</v>
      </c>
    </row>
    <row r="3871" spans="1:7" hidden="1" x14ac:dyDescent="0.25">
      <c r="A3871">
        <v>10310911</v>
      </c>
      <c r="B3871" t="s">
        <v>4330</v>
      </c>
      <c r="C3871">
        <v>86206</v>
      </c>
      <c r="D3871" t="s">
        <v>39</v>
      </c>
      <c r="E3871" t="s">
        <v>4331</v>
      </c>
      <c r="F3871">
        <v>3.38</v>
      </c>
    </row>
    <row r="3872" spans="1:7" hidden="1" x14ac:dyDescent="0.25">
      <c r="A3872">
        <v>10310913</v>
      </c>
      <c r="B3872" t="s">
        <v>4332</v>
      </c>
      <c r="C3872">
        <v>83207</v>
      </c>
      <c r="D3872" t="s">
        <v>179</v>
      </c>
      <c r="E3872" t="s">
        <v>145</v>
      </c>
    </row>
    <row r="3873" spans="1:6" hidden="1" x14ac:dyDescent="0.25">
      <c r="A3873">
        <v>10310915</v>
      </c>
      <c r="B3873" t="s">
        <v>4333</v>
      </c>
      <c r="C3873">
        <v>84204</v>
      </c>
      <c r="D3873" t="s">
        <v>127</v>
      </c>
      <c r="E3873" t="s">
        <v>576</v>
      </c>
    </row>
    <row r="3874" spans="1:6" hidden="1" x14ac:dyDescent="0.25">
      <c r="A3874">
        <v>10310916</v>
      </c>
      <c r="B3874" t="s">
        <v>4334</v>
      </c>
      <c r="C3874">
        <v>86205</v>
      </c>
      <c r="D3874" t="s">
        <v>986</v>
      </c>
      <c r="E3874" t="s">
        <v>2970</v>
      </c>
    </row>
    <row r="3875" spans="1:6" hidden="1" x14ac:dyDescent="0.25">
      <c r="A3875">
        <v>10310918</v>
      </c>
      <c r="B3875" t="s">
        <v>4335</v>
      </c>
      <c r="C3875">
        <v>88201</v>
      </c>
      <c r="D3875" t="s">
        <v>325</v>
      </c>
      <c r="E3875" t="s">
        <v>433</v>
      </c>
      <c r="F3875">
        <v>3.78</v>
      </c>
    </row>
    <row r="3876" spans="1:6" hidden="1" x14ac:dyDescent="0.25">
      <c r="A3876">
        <v>10310919</v>
      </c>
      <c r="B3876" t="s">
        <v>4336</v>
      </c>
      <c r="C3876">
        <v>88203</v>
      </c>
      <c r="D3876" t="s">
        <v>56</v>
      </c>
      <c r="E3876" t="s">
        <v>1532</v>
      </c>
      <c r="F3876">
        <v>3.26</v>
      </c>
    </row>
    <row r="3877" spans="1:6" hidden="1" x14ac:dyDescent="0.25">
      <c r="A3877">
        <v>10310920</v>
      </c>
      <c r="B3877" t="s">
        <v>4337</v>
      </c>
      <c r="C3877">
        <v>88201</v>
      </c>
      <c r="D3877" t="s">
        <v>325</v>
      </c>
      <c r="E3877" t="s">
        <v>1659</v>
      </c>
    </row>
    <row r="3878" spans="1:6" hidden="1" x14ac:dyDescent="0.25">
      <c r="A3878">
        <v>10310922</v>
      </c>
      <c r="B3878" t="s">
        <v>4338</v>
      </c>
      <c r="C3878">
        <v>86206</v>
      </c>
      <c r="D3878" t="s">
        <v>39</v>
      </c>
      <c r="E3878" t="s">
        <v>169</v>
      </c>
    </row>
    <row r="3879" spans="1:6" hidden="1" x14ac:dyDescent="0.25">
      <c r="A3879">
        <v>10310923</v>
      </c>
      <c r="B3879" t="s">
        <v>4339</v>
      </c>
      <c r="C3879">
        <v>87201</v>
      </c>
      <c r="D3879" t="s">
        <v>12</v>
      </c>
      <c r="E3879" t="s">
        <v>76</v>
      </c>
    </row>
    <row r="3880" spans="1:6" hidden="1" x14ac:dyDescent="0.25">
      <c r="A3880">
        <v>10310927</v>
      </c>
      <c r="B3880" t="s">
        <v>4340</v>
      </c>
      <c r="C3880">
        <v>88201</v>
      </c>
      <c r="D3880" t="s">
        <v>325</v>
      </c>
      <c r="E3880" t="s">
        <v>433</v>
      </c>
      <c r="F3880">
        <v>3.46</v>
      </c>
    </row>
    <row r="3881" spans="1:6" hidden="1" x14ac:dyDescent="0.25">
      <c r="A3881">
        <v>10310929</v>
      </c>
      <c r="B3881" t="s">
        <v>4341</v>
      </c>
      <c r="C3881">
        <v>88203</v>
      </c>
      <c r="D3881" t="s">
        <v>56</v>
      </c>
      <c r="E3881" t="s">
        <v>611</v>
      </c>
      <c r="F3881">
        <v>3.14</v>
      </c>
    </row>
    <row r="3882" spans="1:6" hidden="1" x14ac:dyDescent="0.25">
      <c r="A3882">
        <v>10310930</v>
      </c>
      <c r="B3882" t="s">
        <v>4342</v>
      </c>
      <c r="C3882">
        <v>83207</v>
      </c>
      <c r="D3882" t="s">
        <v>179</v>
      </c>
      <c r="E3882" t="s">
        <v>1659</v>
      </c>
    </row>
    <row r="3883" spans="1:6" hidden="1" x14ac:dyDescent="0.25">
      <c r="A3883">
        <v>10310931</v>
      </c>
      <c r="B3883" t="s">
        <v>4343</v>
      </c>
      <c r="C3883">
        <v>87203</v>
      </c>
      <c r="D3883" t="s">
        <v>4</v>
      </c>
      <c r="E3883" t="s">
        <v>161</v>
      </c>
    </row>
    <row r="3884" spans="1:6" hidden="1" x14ac:dyDescent="0.25">
      <c r="A3884">
        <v>10310932</v>
      </c>
      <c r="B3884" t="s">
        <v>4344</v>
      </c>
      <c r="C3884">
        <v>86206</v>
      </c>
      <c r="D3884" t="s">
        <v>39</v>
      </c>
      <c r="E3884" t="s">
        <v>169</v>
      </c>
    </row>
    <row r="3885" spans="1:6" hidden="1" x14ac:dyDescent="0.25">
      <c r="A3885">
        <v>10310933</v>
      </c>
      <c r="B3885" t="s">
        <v>4345</v>
      </c>
      <c r="C3885">
        <v>88203</v>
      </c>
      <c r="D3885" t="s">
        <v>56</v>
      </c>
      <c r="E3885" t="s">
        <v>120</v>
      </c>
    </row>
    <row r="3886" spans="1:6" hidden="1" x14ac:dyDescent="0.25">
      <c r="A3886">
        <v>10310934</v>
      </c>
      <c r="B3886" t="s">
        <v>4346</v>
      </c>
      <c r="C3886">
        <v>86206</v>
      </c>
      <c r="D3886" t="s">
        <v>39</v>
      </c>
      <c r="E3886" t="s">
        <v>2180</v>
      </c>
      <c r="F3886">
        <v>3.37</v>
      </c>
    </row>
    <row r="3887" spans="1:6" hidden="1" x14ac:dyDescent="0.25">
      <c r="A3887">
        <v>10310936</v>
      </c>
      <c r="B3887" t="s">
        <v>4347</v>
      </c>
      <c r="C3887">
        <v>87202</v>
      </c>
      <c r="D3887" t="s">
        <v>163</v>
      </c>
      <c r="E3887" t="s">
        <v>1280</v>
      </c>
      <c r="F3887">
        <v>3.4</v>
      </c>
    </row>
    <row r="3888" spans="1:6" hidden="1" x14ac:dyDescent="0.25">
      <c r="A3888">
        <v>10310938</v>
      </c>
      <c r="B3888" t="s">
        <v>4348</v>
      </c>
      <c r="C3888">
        <v>83207</v>
      </c>
      <c r="D3888" t="s">
        <v>179</v>
      </c>
      <c r="E3888" t="s">
        <v>383</v>
      </c>
    </row>
    <row r="3889" spans="1:7" hidden="1" x14ac:dyDescent="0.25">
      <c r="A3889">
        <v>10310939</v>
      </c>
      <c r="B3889" t="s">
        <v>4349</v>
      </c>
      <c r="C3889">
        <v>83207</v>
      </c>
      <c r="D3889" t="s">
        <v>179</v>
      </c>
      <c r="E3889" t="s">
        <v>383</v>
      </c>
    </row>
    <row r="3890" spans="1:7" hidden="1" x14ac:dyDescent="0.25">
      <c r="A3890">
        <v>10310943</v>
      </c>
      <c r="B3890" t="s">
        <v>4350</v>
      </c>
      <c r="C3890">
        <v>84203</v>
      </c>
      <c r="D3890" t="s">
        <v>118</v>
      </c>
      <c r="E3890" t="s">
        <v>433</v>
      </c>
    </row>
    <row r="3891" spans="1:7" hidden="1" x14ac:dyDescent="0.25">
      <c r="A3891">
        <v>10310944</v>
      </c>
      <c r="B3891" t="s">
        <v>4351</v>
      </c>
      <c r="C3891">
        <v>87202</v>
      </c>
      <c r="D3891" t="s">
        <v>163</v>
      </c>
      <c r="E3891" t="s">
        <v>1302</v>
      </c>
      <c r="F3891">
        <v>3.34</v>
      </c>
    </row>
    <row r="3892" spans="1:7" hidden="1" x14ac:dyDescent="0.25">
      <c r="A3892">
        <v>10310946</v>
      </c>
      <c r="B3892" t="s">
        <v>4352</v>
      </c>
      <c r="C3892">
        <v>84204</v>
      </c>
      <c r="D3892" t="s">
        <v>127</v>
      </c>
      <c r="E3892" t="s">
        <v>3811</v>
      </c>
      <c r="F3892">
        <v>3.5</v>
      </c>
    </row>
    <row r="3893" spans="1:7" hidden="1" x14ac:dyDescent="0.25">
      <c r="A3893">
        <v>10310947</v>
      </c>
      <c r="B3893" t="s">
        <v>4353</v>
      </c>
      <c r="C3893">
        <v>84204</v>
      </c>
      <c r="D3893" t="s">
        <v>127</v>
      </c>
      <c r="E3893" t="s">
        <v>29</v>
      </c>
      <c r="G3893">
        <v>3.37</v>
      </c>
    </row>
    <row r="3894" spans="1:7" hidden="1" x14ac:dyDescent="0.25">
      <c r="A3894">
        <v>10310949</v>
      </c>
      <c r="B3894" t="s">
        <v>4354</v>
      </c>
      <c r="C3894">
        <v>87203</v>
      </c>
      <c r="D3894" t="s">
        <v>4</v>
      </c>
      <c r="E3894" t="s">
        <v>689</v>
      </c>
    </row>
    <row r="3895" spans="1:7" hidden="1" x14ac:dyDescent="0.25">
      <c r="A3895">
        <v>10310950</v>
      </c>
      <c r="B3895" t="s">
        <v>4355</v>
      </c>
      <c r="C3895">
        <v>86206</v>
      </c>
      <c r="D3895" t="s">
        <v>39</v>
      </c>
      <c r="E3895" t="s">
        <v>544</v>
      </c>
      <c r="F3895">
        <v>3.44</v>
      </c>
    </row>
    <row r="3896" spans="1:7" hidden="1" x14ac:dyDescent="0.25">
      <c r="A3896">
        <v>10310952</v>
      </c>
      <c r="B3896" t="s">
        <v>4356</v>
      </c>
      <c r="C3896">
        <v>87203</v>
      </c>
      <c r="D3896" t="s">
        <v>4</v>
      </c>
      <c r="E3896" t="s">
        <v>689</v>
      </c>
    </row>
    <row r="3897" spans="1:7" hidden="1" x14ac:dyDescent="0.25">
      <c r="A3897">
        <v>10310953</v>
      </c>
      <c r="B3897" t="s">
        <v>4357</v>
      </c>
      <c r="C3897">
        <v>88210</v>
      </c>
      <c r="D3897" t="s">
        <v>19</v>
      </c>
      <c r="E3897" t="s">
        <v>663</v>
      </c>
      <c r="G3897">
        <v>3.31</v>
      </c>
    </row>
    <row r="3898" spans="1:7" hidden="1" x14ac:dyDescent="0.25">
      <c r="A3898">
        <v>10310956</v>
      </c>
      <c r="B3898" t="s">
        <v>4358</v>
      </c>
      <c r="C3898">
        <v>84202</v>
      </c>
      <c r="D3898" t="s">
        <v>28</v>
      </c>
      <c r="E3898" t="s">
        <v>120</v>
      </c>
    </row>
    <row r="3899" spans="1:7" hidden="1" x14ac:dyDescent="0.25">
      <c r="A3899">
        <v>10310959</v>
      </c>
      <c r="B3899" t="s">
        <v>4359</v>
      </c>
      <c r="C3899">
        <v>84203</v>
      </c>
      <c r="D3899" t="s">
        <v>118</v>
      </c>
      <c r="E3899" t="s">
        <v>424</v>
      </c>
    </row>
    <row r="3900" spans="1:7" hidden="1" x14ac:dyDescent="0.25">
      <c r="A3900">
        <v>10310962</v>
      </c>
      <c r="B3900" t="s">
        <v>4360</v>
      </c>
      <c r="C3900">
        <v>83207</v>
      </c>
      <c r="D3900" t="s">
        <v>179</v>
      </c>
      <c r="E3900" t="s">
        <v>3195</v>
      </c>
      <c r="G3900">
        <v>3.01</v>
      </c>
    </row>
    <row r="3901" spans="1:7" hidden="1" x14ac:dyDescent="0.25">
      <c r="A3901">
        <v>10310963</v>
      </c>
      <c r="B3901" t="s">
        <v>4361</v>
      </c>
      <c r="C3901">
        <v>85202</v>
      </c>
      <c r="D3901" t="s">
        <v>206</v>
      </c>
      <c r="E3901" t="s">
        <v>903</v>
      </c>
    </row>
    <row r="3902" spans="1:7" hidden="1" x14ac:dyDescent="0.25">
      <c r="A3902">
        <v>10310964</v>
      </c>
      <c r="B3902" t="s">
        <v>4362</v>
      </c>
      <c r="C3902">
        <v>88203</v>
      </c>
      <c r="D3902" t="s">
        <v>56</v>
      </c>
      <c r="E3902" s="1">
        <v>42989</v>
      </c>
      <c r="G3902">
        <v>3.09</v>
      </c>
    </row>
    <row r="3903" spans="1:7" hidden="1" x14ac:dyDescent="0.25">
      <c r="A3903">
        <v>10310966</v>
      </c>
      <c r="B3903" t="s">
        <v>4363</v>
      </c>
      <c r="C3903">
        <v>86206</v>
      </c>
      <c r="D3903" t="s">
        <v>39</v>
      </c>
      <c r="E3903" t="s">
        <v>113</v>
      </c>
    </row>
    <row r="3904" spans="1:7" hidden="1" x14ac:dyDescent="0.25">
      <c r="A3904">
        <v>10310967</v>
      </c>
      <c r="B3904" t="s">
        <v>4364</v>
      </c>
      <c r="C3904">
        <v>86206</v>
      </c>
      <c r="D3904" t="s">
        <v>39</v>
      </c>
      <c r="E3904" t="s">
        <v>326</v>
      </c>
    </row>
    <row r="3905" spans="1:7" hidden="1" x14ac:dyDescent="0.25">
      <c r="A3905">
        <v>10310968</v>
      </c>
      <c r="B3905" t="s">
        <v>4365</v>
      </c>
      <c r="C3905">
        <v>86206</v>
      </c>
      <c r="D3905" t="s">
        <v>39</v>
      </c>
      <c r="E3905" t="s">
        <v>169</v>
      </c>
      <c r="F3905">
        <v>3.43</v>
      </c>
    </row>
    <row r="3906" spans="1:7" hidden="1" x14ac:dyDescent="0.25">
      <c r="A3906">
        <v>10310970</v>
      </c>
      <c r="B3906" t="s">
        <v>4366</v>
      </c>
      <c r="C3906">
        <v>87203</v>
      </c>
      <c r="D3906" t="s">
        <v>4</v>
      </c>
      <c r="E3906" t="s">
        <v>1522</v>
      </c>
      <c r="F3906">
        <v>3.61</v>
      </c>
    </row>
    <row r="3907" spans="1:7" hidden="1" x14ac:dyDescent="0.25">
      <c r="A3907">
        <v>10310971</v>
      </c>
      <c r="B3907" t="s">
        <v>4367</v>
      </c>
      <c r="C3907">
        <v>86206</v>
      </c>
      <c r="D3907" t="s">
        <v>39</v>
      </c>
      <c r="E3907" t="s">
        <v>1900</v>
      </c>
      <c r="F3907">
        <v>3.22</v>
      </c>
    </row>
    <row r="3908" spans="1:7" hidden="1" x14ac:dyDescent="0.25">
      <c r="A3908">
        <v>10310972</v>
      </c>
      <c r="B3908" t="s">
        <v>4368</v>
      </c>
      <c r="C3908">
        <v>84205</v>
      </c>
      <c r="D3908" t="s">
        <v>7</v>
      </c>
      <c r="E3908" t="s">
        <v>767</v>
      </c>
    </row>
    <row r="3909" spans="1:7" hidden="1" x14ac:dyDescent="0.25">
      <c r="A3909">
        <v>10310973</v>
      </c>
      <c r="B3909" t="s">
        <v>4369</v>
      </c>
      <c r="C3909">
        <v>84204</v>
      </c>
      <c r="D3909" t="s">
        <v>127</v>
      </c>
      <c r="E3909" s="1">
        <v>42982</v>
      </c>
      <c r="G3909">
        <v>3.38</v>
      </c>
    </row>
    <row r="3910" spans="1:7" hidden="1" x14ac:dyDescent="0.25">
      <c r="A3910">
        <v>10310974</v>
      </c>
      <c r="B3910" t="s">
        <v>4370</v>
      </c>
      <c r="C3910">
        <v>84203</v>
      </c>
      <c r="D3910" t="s">
        <v>118</v>
      </c>
      <c r="E3910" t="s">
        <v>87</v>
      </c>
    </row>
    <row r="3911" spans="1:7" hidden="1" x14ac:dyDescent="0.25">
      <c r="A3911">
        <v>10310976</v>
      </c>
      <c r="B3911" t="s">
        <v>4371</v>
      </c>
      <c r="C3911">
        <v>84205</v>
      </c>
      <c r="D3911" t="s">
        <v>7</v>
      </c>
      <c r="E3911" t="s">
        <v>293</v>
      </c>
      <c r="F3911">
        <v>3.33</v>
      </c>
    </row>
    <row r="3912" spans="1:7" hidden="1" x14ac:dyDescent="0.25">
      <c r="A3912">
        <v>10310977</v>
      </c>
      <c r="B3912" t="s">
        <v>4372</v>
      </c>
      <c r="C3912">
        <v>84202</v>
      </c>
      <c r="D3912" t="s">
        <v>28</v>
      </c>
      <c r="E3912" s="1">
        <v>41968</v>
      </c>
    </row>
    <row r="3913" spans="1:7" hidden="1" x14ac:dyDescent="0.25">
      <c r="A3913">
        <v>10310979</v>
      </c>
      <c r="B3913" t="s">
        <v>4373</v>
      </c>
      <c r="C3913">
        <v>83207</v>
      </c>
      <c r="D3913" t="s">
        <v>179</v>
      </c>
      <c r="E3913" t="s">
        <v>243</v>
      </c>
    </row>
    <row r="3914" spans="1:7" hidden="1" x14ac:dyDescent="0.25">
      <c r="A3914">
        <v>10310980</v>
      </c>
      <c r="B3914" t="s">
        <v>4374</v>
      </c>
      <c r="C3914">
        <v>83207</v>
      </c>
      <c r="D3914" t="s">
        <v>179</v>
      </c>
      <c r="E3914" t="s">
        <v>243</v>
      </c>
    </row>
    <row r="3915" spans="1:7" hidden="1" x14ac:dyDescent="0.25">
      <c r="A3915">
        <v>10310982</v>
      </c>
      <c r="B3915" t="s">
        <v>4375</v>
      </c>
      <c r="C3915">
        <v>86206</v>
      </c>
      <c r="D3915" t="s">
        <v>39</v>
      </c>
      <c r="E3915" t="s">
        <v>412</v>
      </c>
    </row>
    <row r="3916" spans="1:7" hidden="1" x14ac:dyDescent="0.25">
      <c r="A3916">
        <v>10310983</v>
      </c>
      <c r="B3916" t="s">
        <v>4376</v>
      </c>
      <c r="C3916">
        <v>86206</v>
      </c>
      <c r="D3916" t="s">
        <v>39</v>
      </c>
      <c r="E3916" t="s">
        <v>169</v>
      </c>
    </row>
    <row r="3917" spans="1:7" hidden="1" x14ac:dyDescent="0.25">
      <c r="A3917">
        <v>10310984</v>
      </c>
      <c r="B3917" t="s">
        <v>4377</v>
      </c>
      <c r="C3917">
        <v>87205</v>
      </c>
      <c r="D3917" t="s">
        <v>122</v>
      </c>
      <c r="E3917" t="s">
        <v>870</v>
      </c>
    </row>
    <row r="3918" spans="1:7" hidden="1" x14ac:dyDescent="0.25">
      <c r="A3918">
        <v>10310985</v>
      </c>
      <c r="B3918" t="s">
        <v>4378</v>
      </c>
      <c r="C3918">
        <v>84202</v>
      </c>
      <c r="D3918" t="s">
        <v>28</v>
      </c>
      <c r="E3918" t="s">
        <v>188</v>
      </c>
    </row>
    <row r="3919" spans="1:7" hidden="1" x14ac:dyDescent="0.25">
      <c r="A3919">
        <v>10310988</v>
      </c>
      <c r="B3919" t="s">
        <v>4379</v>
      </c>
      <c r="C3919">
        <v>83207</v>
      </c>
      <c r="D3919" t="s">
        <v>179</v>
      </c>
      <c r="E3919" t="s">
        <v>4222</v>
      </c>
      <c r="G3919">
        <v>3</v>
      </c>
    </row>
    <row r="3920" spans="1:7" hidden="1" x14ac:dyDescent="0.25">
      <c r="A3920">
        <v>10310989</v>
      </c>
      <c r="B3920" t="s">
        <v>4380</v>
      </c>
      <c r="C3920">
        <v>84203</v>
      </c>
      <c r="D3920" t="s">
        <v>118</v>
      </c>
      <c r="E3920" s="1">
        <v>41897</v>
      </c>
    </row>
    <row r="3921" spans="1:7" hidden="1" x14ac:dyDescent="0.25">
      <c r="A3921">
        <v>10310991</v>
      </c>
      <c r="B3921" t="s">
        <v>4381</v>
      </c>
      <c r="C3921">
        <v>85201</v>
      </c>
      <c r="D3921" t="s">
        <v>80</v>
      </c>
      <c r="E3921" t="s">
        <v>207</v>
      </c>
    </row>
    <row r="3922" spans="1:7" hidden="1" x14ac:dyDescent="0.25">
      <c r="A3922">
        <v>10310993</v>
      </c>
      <c r="B3922" t="s">
        <v>4382</v>
      </c>
      <c r="C3922">
        <v>85201</v>
      </c>
      <c r="D3922" t="s">
        <v>80</v>
      </c>
      <c r="E3922" t="s">
        <v>1812</v>
      </c>
      <c r="F3922">
        <v>3.49</v>
      </c>
    </row>
    <row r="3923" spans="1:7" hidden="1" x14ac:dyDescent="0.25">
      <c r="A3923">
        <v>10310994</v>
      </c>
      <c r="B3923" t="s">
        <v>4383</v>
      </c>
      <c r="C3923">
        <v>87201</v>
      </c>
      <c r="D3923" t="s">
        <v>12</v>
      </c>
      <c r="E3923" t="s">
        <v>913</v>
      </c>
      <c r="F3923">
        <v>3.47</v>
      </c>
    </row>
    <row r="3924" spans="1:7" hidden="1" x14ac:dyDescent="0.25">
      <c r="A3924">
        <v>10310995</v>
      </c>
      <c r="B3924" t="s">
        <v>4384</v>
      </c>
      <c r="C3924">
        <v>85201</v>
      </c>
      <c r="D3924" t="s">
        <v>80</v>
      </c>
      <c r="E3924" t="s">
        <v>1812</v>
      </c>
    </row>
    <row r="3925" spans="1:7" hidden="1" x14ac:dyDescent="0.25">
      <c r="A3925">
        <v>10310996</v>
      </c>
      <c r="B3925" t="s">
        <v>4385</v>
      </c>
      <c r="C3925">
        <v>84204</v>
      </c>
      <c r="D3925" t="s">
        <v>127</v>
      </c>
      <c r="E3925" t="s">
        <v>301</v>
      </c>
      <c r="G3925">
        <v>3.27</v>
      </c>
    </row>
    <row r="3926" spans="1:7" hidden="1" x14ac:dyDescent="0.25">
      <c r="A3926">
        <v>10310997</v>
      </c>
      <c r="B3926" t="s">
        <v>4386</v>
      </c>
      <c r="C3926">
        <v>84202</v>
      </c>
      <c r="D3926" t="s">
        <v>28</v>
      </c>
      <c r="E3926" t="s">
        <v>963</v>
      </c>
    </row>
    <row r="3927" spans="1:7" hidden="1" x14ac:dyDescent="0.25">
      <c r="A3927">
        <v>10310999</v>
      </c>
      <c r="B3927" t="s">
        <v>4387</v>
      </c>
      <c r="C3927">
        <v>86206</v>
      </c>
      <c r="D3927" t="s">
        <v>39</v>
      </c>
      <c r="E3927" t="s">
        <v>111</v>
      </c>
      <c r="F3927">
        <v>3.52</v>
      </c>
    </row>
    <row r="3928" spans="1:7" hidden="1" x14ac:dyDescent="0.25">
      <c r="A3928">
        <v>10311002</v>
      </c>
      <c r="B3928" t="s">
        <v>4388</v>
      </c>
      <c r="C3928">
        <v>85201</v>
      </c>
      <c r="D3928" t="s">
        <v>80</v>
      </c>
      <c r="E3928" t="s">
        <v>428</v>
      </c>
    </row>
    <row r="3929" spans="1:7" hidden="1" x14ac:dyDescent="0.25">
      <c r="A3929">
        <v>10311005</v>
      </c>
      <c r="B3929" t="s">
        <v>4389</v>
      </c>
      <c r="C3929">
        <v>85202</v>
      </c>
      <c r="D3929" t="s">
        <v>206</v>
      </c>
      <c r="E3929" t="s">
        <v>903</v>
      </c>
    </row>
    <row r="3930" spans="1:7" hidden="1" x14ac:dyDescent="0.25">
      <c r="A3930">
        <v>10311008</v>
      </c>
      <c r="B3930" t="s">
        <v>4390</v>
      </c>
      <c r="C3930">
        <v>84202</v>
      </c>
      <c r="D3930" t="s">
        <v>28</v>
      </c>
      <c r="E3930" t="s">
        <v>634</v>
      </c>
    </row>
    <row r="3931" spans="1:7" hidden="1" x14ac:dyDescent="0.25">
      <c r="A3931">
        <v>10311009</v>
      </c>
      <c r="B3931" t="s">
        <v>4391</v>
      </c>
      <c r="C3931">
        <v>86201</v>
      </c>
      <c r="D3931" t="s">
        <v>465</v>
      </c>
      <c r="E3931" t="s">
        <v>76</v>
      </c>
    </row>
    <row r="3932" spans="1:7" hidden="1" x14ac:dyDescent="0.25">
      <c r="A3932">
        <v>10311010</v>
      </c>
      <c r="B3932" t="s">
        <v>4392</v>
      </c>
      <c r="C3932">
        <v>74201</v>
      </c>
      <c r="D3932" t="s">
        <v>102</v>
      </c>
      <c r="E3932" t="s">
        <v>113</v>
      </c>
    </row>
    <row r="3933" spans="1:7" hidden="1" x14ac:dyDescent="0.25">
      <c r="A3933">
        <v>10311011</v>
      </c>
      <c r="B3933" t="s">
        <v>4393</v>
      </c>
      <c r="C3933">
        <v>83207</v>
      </c>
      <c r="D3933" t="s">
        <v>179</v>
      </c>
      <c r="E3933" t="s">
        <v>3181</v>
      </c>
      <c r="G3933">
        <v>3.04</v>
      </c>
    </row>
    <row r="3934" spans="1:7" hidden="1" x14ac:dyDescent="0.25">
      <c r="A3934">
        <v>10311012</v>
      </c>
      <c r="B3934" t="s">
        <v>4394</v>
      </c>
      <c r="C3934">
        <v>87203</v>
      </c>
      <c r="D3934" t="s">
        <v>4</v>
      </c>
      <c r="E3934" t="s">
        <v>248</v>
      </c>
    </row>
    <row r="3935" spans="1:7" hidden="1" x14ac:dyDescent="0.25">
      <c r="A3935">
        <v>10311013</v>
      </c>
      <c r="B3935" t="s">
        <v>4395</v>
      </c>
      <c r="C3935">
        <v>87202</v>
      </c>
      <c r="D3935" t="s">
        <v>163</v>
      </c>
      <c r="E3935" t="s">
        <v>113</v>
      </c>
    </row>
    <row r="3936" spans="1:7" hidden="1" x14ac:dyDescent="0.25">
      <c r="A3936">
        <v>10311014</v>
      </c>
      <c r="B3936" t="s">
        <v>4396</v>
      </c>
      <c r="C3936">
        <v>86206</v>
      </c>
      <c r="D3936" t="s">
        <v>39</v>
      </c>
      <c r="E3936" s="1">
        <v>43003</v>
      </c>
      <c r="G3936">
        <v>3.51</v>
      </c>
    </row>
    <row r="3937" spans="1:7" hidden="1" x14ac:dyDescent="0.25">
      <c r="A3937">
        <v>10311016</v>
      </c>
      <c r="B3937" t="s">
        <v>4397</v>
      </c>
      <c r="C3937">
        <v>83207</v>
      </c>
      <c r="D3937" t="s">
        <v>179</v>
      </c>
      <c r="E3937" t="s">
        <v>383</v>
      </c>
    </row>
    <row r="3938" spans="1:7" hidden="1" x14ac:dyDescent="0.25">
      <c r="A3938">
        <v>10311017</v>
      </c>
      <c r="B3938" t="s">
        <v>4398</v>
      </c>
      <c r="C3938">
        <v>84205</v>
      </c>
      <c r="D3938" t="s">
        <v>7</v>
      </c>
      <c r="E3938" t="s">
        <v>120</v>
      </c>
    </row>
    <row r="3939" spans="1:7" hidden="1" x14ac:dyDescent="0.25">
      <c r="A3939">
        <v>10311018</v>
      </c>
      <c r="B3939" t="s">
        <v>4399</v>
      </c>
      <c r="C3939">
        <v>83207</v>
      </c>
      <c r="D3939" t="s">
        <v>179</v>
      </c>
      <c r="E3939" t="s">
        <v>145</v>
      </c>
    </row>
    <row r="3940" spans="1:7" hidden="1" x14ac:dyDescent="0.25">
      <c r="A3940">
        <v>10311020</v>
      </c>
      <c r="B3940" t="s">
        <v>4400</v>
      </c>
      <c r="C3940">
        <v>84205</v>
      </c>
      <c r="D3940" t="s">
        <v>7</v>
      </c>
      <c r="E3940" t="s">
        <v>3970</v>
      </c>
    </row>
    <row r="3941" spans="1:7" hidden="1" x14ac:dyDescent="0.25">
      <c r="A3941">
        <v>10311021</v>
      </c>
      <c r="B3941" t="s">
        <v>4401</v>
      </c>
      <c r="C3941">
        <v>84205</v>
      </c>
      <c r="D3941" t="s">
        <v>7</v>
      </c>
      <c r="E3941" t="s">
        <v>120</v>
      </c>
    </row>
    <row r="3942" spans="1:7" hidden="1" x14ac:dyDescent="0.25">
      <c r="A3942">
        <v>10311022</v>
      </c>
      <c r="B3942" t="s">
        <v>4402</v>
      </c>
      <c r="C3942">
        <v>84202</v>
      </c>
      <c r="D3942" t="s">
        <v>28</v>
      </c>
      <c r="E3942" s="1">
        <v>43000</v>
      </c>
      <c r="G3942">
        <v>3</v>
      </c>
    </row>
    <row r="3943" spans="1:7" hidden="1" x14ac:dyDescent="0.25">
      <c r="A3943">
        <v>10311024</v>
      </c>
      <c r="B3943" t="s">
        <v>4403</v>
      </c>
      <c r="C3943">
        <v>84205</v>
      </c>
      <c r="D3943" t="s">
        <v>7</v>
      </c>
      <c r="E3943" t="s">
        <v>120</v>
      </c>
    </row>
    <row r="3944" spans="1:7" hidden="1" x14ac:dyDescent="0.25">
      <c r="A3944">
        <v>10311027</v>
      </c>
      <c r="B3944" t="s">
        <v>4404</v>
      </c>
      <c r="C3944">
        <v>87203</v>
      </c>
      <c r="D3944" t="s">
        <v>4</v>
      </c>
      <c r="E3944" t="s">
        <v>113</v>
      </c>
    </row>
    <row r="3945" spans="1:7" hidden="1" x14ac:dyDescent="0.25">
      <c r="A3945">
        <v>10311030</v>
      </c>
      <c r="B3945" t="s">
        <v>4405</v>
      </c>
      <c r="C3945">
        <v>83207</v>
      </c>
      <c r="D3945" t="s">
        <v>179</v>
      </c>
      <c r="E3945" t="s">
        <v>76</v>
      </c>
    </row>
    <row r="3946" spans="1:7" hidden="1" x14ac:dyDescent="0.25">
      <c r="A3946">
        <v>10311033</v>
      </c>
      <c r="B3946" t="s">
        <v>4406</v>
      </c>
      <c r="C3946">
        <v>87202</v>
      </c>
      <c r="D3946" t="s">
        <v>163</v>
      </c>
      <c r="E3946" t="s">
        <v>248</v>
      </c>
    </row>
    <row r="3947" spans="1:7" hidden="1" x14ac:dyDescent="0.25">
      <c r="A3947">
        <v>10311034</v>
      </c>
      <c r="B3947" t="s">
        <v>4407</v>
      </c>
      <c r="C3947">
        <v>83207</v>
      </c>
      <c r="D3947" t="s">
        <v>179</v>
      </c>
      <c r="E3947" t="s">
        <v>161</v>
      </c>
    </row>
    <row r="3948" spans="1:7" hidden="1" x14ac:dyDescent="0.25">
      <c r="A3948">
        <v>10311035</v>
      </c>
      <c r="B3948" t="s">
        <v>4408</v>
      </c>
      <c r="C3948">
        <v>83207</v>
      </c>
      <c r="D3948" t="s">
        <v>179</v>
      </c>
      <c r="E3948" t="s">
        <v>769</v>
      </c>
    </row>
    <row r="3949" spans="1:7" hidden="1" x14ac:dyDescent="0.25">
      <c r="A3949">
        <v>10311039</v>
      </c>
      <c r="B3949" t="s">
        <v>4409</v>
      </c>
      <c r="C3949">
        <v>87205</v>
      </c>
      <c r="D3949" t="s">
        <v>122</v>
      </c>
      <c r="E3949" t="s">
        <v>166</v>
      </c>
    </row>
    <row r="3950" spans="1:7" hidden="1" x14ac:dyDescent="0.25">
      <c r="A3950">
        <v>10311040</v>
      </c>
      <c r="B3950" t="s">
        <v>4410</v>
      </c>
      <c r="C3950">
        <v>86205</v>
      </c>
      <c r="D3950" t="s">
        <v>986</v>
      </c>
      <c r="E3950" t="s">
        <v>2970</v>
      </c>
    </row>
    <row r="3951" spans="1:7" hidden="1" x14ac:dyDescent="0.25">
      <c r="A3951">
        <v>10311041</v>
      </c>
      <c r="B3951" t="s">
        <v>4411</v>
      </c>
      <c r="C3951">
        <v>86206</v>
      </c>
      <c r="D3951" t="s">
        <v>39</v>
      </c>
      <c r="E3951" t="s">
        <v>87</v>
      </c>
    </row>
    <row r="3952" spans="1:7" hidden="1" x14ac:dyDescent="0.25">
      <c r="A3952">
        <v>10311042</v>
      </c>
      <c r="B3952" t="s">
        <v>4412</v>
      </c>
      <c r="C3952">
        <v>86206</v>
      </c>
      <c r="D3952" t="s">
        <v>39</v>
      </c>
      <c r="E3952" t="s">
        <v>169</v>
      </c>
    </row>
    <row r="3953" spans="1:7" hidden="1" x14ac:dyDescent="0.25">
      <c r="A3953">
        <v>10311043</v>
      </c>
      <c r="B3953" t="s">
        <v>4413</v>
      </c>
      <c r="C3953">
        <v>86206</v>
      </c>
      <c r="D3953" t="s">
        <v>39</v>
      </c>
      <c r="E3953" t="s">
        <v>694</v>
      </c>
      <c r="G3953">
        <v>3.22</v>
      </c>
    </row>
    <row r="3954" spans="1:7" hidden="1" x14ac:dyDescent="0.25">
      <c r="A3954">
        <v>10311044</v>
      </c>
      <c r="B3954" t="s">
        <v>4414</v>
      </c>
      <c r="C3954">
        <v>86206</v>
      </c>
      <c r="D3954" t="s">
        <v>39</v>
      </c>
      <c r="E3954" t="s">
        <v>963</v>
      </c>
    </row>
    <row r="3955" spans="1:7" hidden="1" x14ac:dyDescent="0.25">
      <c r="A3955">
        <v>10311045</v>
      </c>
      <c r="B3955" t="s">
        <v>4415</v>
      </c>
      <c r="C3955">
        <v>86206</v>
      </c>
      <c r="D3955" t="s">
        <v>39</v>
      </c>
      <c r="E3955" t="s">
        <v>634</v>
      </c>
      <c r="F3955">
        <v>3.36</v>
      </c>
    </row>
    <row r="3956" spans="1:7" hidden="1" x14ac:dyDescent="0.25">
      <c r="A3956">
        <v>10311046</v>
      </c>
      <c r="B3956" t="s">
        <v>4416</v>
      </c>
      <c r="C3956">
        <v>86206</v>
      </c>
      <c r="D3956" t="s">
        <v>39</v>
      </c>
      <c r="E3956" t="s">
        <v>262</v>
      </c>
    </row>
    <row r="3957" spans="1:7" hidden="1" x14ac:dyDescent="0.25">
      <c r="A3957">
        <v>10311047</v>
      </c>
      <c r="B3957" t="s">
        <v>4417</v>
      </c>
      <c r="C3957">
        <v>86206</v>
      </c>
      <c r="D3957" t="s">
        <v>39</v>
      </c>
      <c r="E3957" t="s">
        <v>634</v>
      </c>
    </row>
    <row r="3958" spans="1:7" hidden="1" x14ac:dyDescent="0.25">
      <c r="A3958">
        <v>10311048</v>
      </c>
      <c r="B3958" t="s">
        <v>4418</v>
      </c>
      <c r="C3958">
        <v>86206</v>
      </c>
      <c r="D3958" t="s">
        <v>39</v>
      </c>
      <c r="E3958" t="s">
        <v>525</v>
      </c>
    </row>
    <row r="3959" spans="1:7" hidden="1" x14ac:dyDescent="0.25">
      <c r="A3959">
        <v>10311050</v>
      </c>
      <c r="B3959" t="s">
        <v>4419</v>
      </c>
      <c r="C3959">
        <v>86206</v>
      </c>
      <c r="D3959" t="s">
        <v>39</v>
      </c>
      <c r="E3959" t="s">
        <v>2048</v>
      </c>
      <c r="F3959">
        <v>3.4</v>
      </c>
    </row>
    <row r="3960" spans="1:7" hidden="1" x14ac:dyDescent="0.25">
      <c r="A3960">
        <v>10311051</v>
      </c>
      <c r="B3960" t="s">
        <v>4420</v>
      </c>
      <c r="C3960">
        <v>83207</v>
      </c>
      <c r="D3960" t="s">
        <v>179</v>
      </c>
      <c r="E3960" t="s">
        <v>383</v>
      </c>
    </row>
    <row r="3961" spans="1:7" hidden="1" x14ac:dyDescent="0.25">
      <c r="A3961">
        <v>10311055</v>
      </c>
      <c r="B3961" t="s">
        <v>4421</v>
      </c>
      <c r="C3961">
        <v>84202</v>
      </c>
      <c r="D3961" t="s">
        <v>28</v>
      </c>
      <c r="E3961" t="s">
        <v>611</v>
      </c>
      <c r="F3961">
        <v>3.25</v>
      </c>
    </row>
    <row r="3962" spans="1:7" hidden="1" x14ac:dyDescent="0.25">
      <c r="A3962">
        <v>10311056</v>
      </c>
      <c r="B3962" t="s">
        <v>4422</v>
      </c>
      <c r="C3962">
        <v>87202</v>
      </c>
      <c r="D3962" t="s">
        <v>163</v>
      </c>
      <c r="E3962" s="1">
        <v>41964</v>
      </c>
    </row>
    <row r="3963" spans="1:7" hidden="1" x14ac:dyDescent="0.25">
      <c r="A3963">
        <v>10311057</v>
      </c>
      <c r="B3963" t="s">
        <v>4423</v>
      </c>
      <c r="C3963">
        <v>84205</v>
      </c>
      <c r="D3963" t="s">
        <v>7</v>
      </c>
      <c r="E3963" t="s">
        <v>4424</v>
      </c>
    </row>
    <row r="3964" spans="1:7" hidden="1" x14ac:dyDescent="0.25">
      <c r="A3964">
        <v>10311058</v>
      </c>
      <c r="B3964" t="s">
        <v>4425</v>
      </c>
      <c r="C3964">
        <v>87204</v>
      </c>
      <c r="D3964" t="s">
        <v>669</v>
      </c>
      <c r="E3964" t="s">
        <v>113</v>
      </c>
    </row>
    <row r="3965" spans="1:7" hidden="1" x14ac:dyDescent="0.25">
      <c r="A3965">
        <v>10311059</v>
      </c>
      <c r="B3965" t="s">
        <v>4426</v>
      </c>
      <c r="C3965">
        <v>84202</v>
      </c>
      <c r="D3965" t="s">
        <v>28</v>
      </c>
      <c r="E3965" t="s">
        <v>433</v>
      </c>
    </row>
    <row r="3966" spans="1:7" hidden="1" x14ac:dyDescent="0.25">
      <c r="A3966">
        <v>10311060</v>
      </c>
      <c r="B3966" t="s">
        <v>4427</v>
      </c>
      <c r="C3966">
        <v>84203</v>
      </c>
      <c r="D3966" t="s">
        <v>118</v>
      </c>
      <c r="E3966" t="s">
        <v>433</v>
      </c>
    </row>
    <row r="3967" spans="1:7" hidden="1" x14ac:dyDescent="0.25">
      <c r="A3967">
        <v>10311061</v>
      </c>
      <c r="B3967" t="s">
        <v>4428</v>
      </c>
      <c r="C3967">
        <v>83207</v>
      </c>
      <c r="D3967" t="s">
        <v>179</v>
      </c>
      <c r="E3967" t="s">
        <v>2249</v>
      </c>
      <c r="F3967">
        <v>3.32</v>
      </c>
    </row>
    <row r="3968" spans="1:7" hidden="1" x14ac:dyDescent="0.25">
      <c r="A3968">
        <v>10311062</v>
      </c>
      <c r="B3968" t="s">
        <v>4429</v>
      </c>
      <c r="C3968">
        <v>85201</v>
      </c>
      <c r="D3968" t="s">
        <v>80</v>
      </c>
      <c r="E3968" t="s">
        <v>76</v>
      </c>
    </row>
    <row r="3969" spans="1:7" hidden="1" x14ac:dyDescent="0.25">
      <c r="A3969">
        <v>10311063</v>
      </c>
      <c r="B3969" t="s">
        <v>4430</v>
      </c>
      <c r="C3969">
        <v>85201</v>
      </c>
      <c r="D3969" t="s">
        <v>80</v>
      </c>
      <c r="E3969" t="s">
        <v>290</v>
      </c>
      <c r="F3969">
        <v>3.26</v>
      </c>
    </row>
    <row r="3970" spans="1:7" hidden="1" x14ac:dyDescent="0.25">
      <c r="A3970">
        <v>10311064</v>
      </c>
      <c r="B3970" t="s">
        <v>4431</v>
      </c>
      <c r="C3970">
        <v>83207</v>
      </c>
      <c r="D3970" t="s">
        <v>179</v>
      </c>
      <c r="E3970" t="s">
        <v>380</v>
      </c>
      <c r="F3970">
        <v>3.27</v>
      </c>
    </row>
    <row r="3971" spans="1:7" hidden="1" x14ac:dyDescent="0.25">
      <c r="A3971">
        <v>10311066</v>
      </c>
      <c r="B3971" t="s">
        <v>4432</v>
      </c>
      <c r="C3971">
        <v>83203</v>
      </c>
      <c r="D3971" t="s">
        <v>98</v>
      </c>
      <c r="E3971" t="s">
        <v>1296</v>
      </c>
      <c r="F3971">
        <v>3.2</v>
      </c>
    </row>
    <row r="3972" spans="1:7" hidden="1" x14ac:dyDescent="0.25">
      <c r="A3972">
        <v>10311068</v>
      </c>
      <c r="B3972" t="s">
        <v>4433</v>
      </c>
      <c r="C3972">
        <v>88203</v>
      </c>
      <c r="D3972" t="s">
        <v>56</v>
      </c>
      <c r="E3972" t="s">
        <v>767</v>
      </c>
    </row>
    <row r="3973" spans="1:7" hidden="1" x14ac:dyDescent="0.25">
      <c r="A3973">
        <v>10311070</v>
      </c>
      <c r="B3973" t="s">
        <v>4434</v>
      </c>
      <c r="C3973">
        <v>84202</v>
      </c>
      <c r="D3973" t="s">
        <v>28</v>
      </c>
      <c r="E3973" t="s">
        <v>3266</v>
      </c>
    </row>
    <row r="3974" spans="1:7" hidden="1" x14ac:dyDescent="0.25">
      <c r="A3974">
        <v>10311072</v>
      </c>
      <c r="B3974" t="s">
        <v>4435</v>
      </c>
      <c r="C3974">
        <v>83207</v>
      </c>
      <c r="D3974" t="s">
        <v>179</v>
      </c>
      <c r="E3974" t="s">
        <v>383</v>
      </c>
    </row>
    <row r="3975" spans="1:7" hidden="1" x14ac:dyDescent="0.25">
      <c r="A3975">
        <v>10311073</v>
      </c>
      <c r="B3975" t="s">
        <v>4436</v>
      </c>
      <c r="C3975">
        <v>86206</v>
      </c>
      <c r="D3975" t="s">
        <v>39</v>
      </c>
      <c r="E3975" t="s">
        <v>1123</v>
      </c>
      <c r="F3975">
        <v>3.4</v>
      </c>
    </row>
    <row r="3976" spans="1:7" hidden="1" x14ac:dyDescent="0.25">
      <c r="A3976">
        <v>10311074</v>
      </c>
      <c r="B3976" t="s">
        <v>4437</v>
      </c>
      <c r="C3976">
        <v>85202</v>
      </c>
      <c r="D3976" t="s">
        <v>206</v>
      </c>
      <c r="E3976" t="s">
        <v>326</v>
      </c>
    </row>
    <row r="3977" spans="1:7" hidden="1" x14ac:dyDescent="0.25">
      <c r="A3977">
        <v>10311075</v>
      </c>
      <c r="B3977" t="s">
        <v>4438</v>
      </c>
      <c r="C3977">
        <v>83207</v>
      </c>
      <c r="D3977" t="s">
        <v>179</v>
      </c>
      <c r="E3977" t="s">
        <v>3771</v>
      </c>
      <c r="F3977">
        <v>3.31</v>
      </c>
    </row>
    <row r="3978" spans="1:7" hidden="1" x14ac:dyDescent="0.25">
      <c r="A3978">
        <v>10311077</v>
      </c>
      <c r="B3978" t="s">
        <v>4439</v>
      </c>
      <c r="C3978">
        <v>83207</v>
      </c>
      <c r="D3978" t="s">
        <v>179</v>
      </c>
      <c r="E3978" t="s">
        <v>254</v>
      </c>
      <c r="G3978">
        <v>3</v>
      </c>
    </row>
    <row r="3979" spans="1:7" hidden="1" x14ac:dyDescent="0.25">
      <c r="A3979">
        <v>10311078</v>
      </c>
      <c r="B3979" t="s">
        <v>4440</v>
      </c>
      <c r="C3979">
        <v>84202</v>
      </c>
      <c r="D3979" t="s">
        <v>28</v>
      </c>
      <c r="E3979" t="s">
        <v>1659</v>
      </c>
    </row>
    <row r="3980" spans="1:7" hidden="1" x14ac:dyDescent="0.25">
      <c r="A3980">
        <v>10311079</v>
      </c>
      <c r="B3980" t="s">
        <v>4441</v>
      </c>
      <c r="C3980">
        <v>85202</v>
      </c>
      <c r="D3980" t="s">
        <v>206</v>
      </c>
      <c r="E3980" t="s">
        <v>424</v>
      </c>
    </row>
    <row r="3981" spans="1:7" hidden="1" x14ac:dyDescent="0.25">
      <c r="A3981">
        <v>10311080</v>
      </c>
      <c r="B3981" t="s">
        <v>4442</v>
      </c>
      <c r="C3981">
        <v>84205</v>
      </c>
      <c r="D3981" t="s">
        <v>7</v>
      </c>
      <c r="E3981" t="s">
        <v>463</v>
      </c>
    </row>
    <row r="3982" spans="1:7" hidden="1" x14ac:dyDescent="0.25">
      <c r="A3982">
        <v>10311081</v>
      </c>
      <c r="B3982" t="s">
        <v>4443</v>
      </c>
      <c r="C3982">
        <v>83207</v>
      </c>
      <c r="D3982" t="s">
        <v>179</v>
      </c>
      <c r="E3982" t="s">
        <v>3183</v>
      </c>
      <c r="G3982">
        <v>3.15</v>
      </c>
    </row>
    <row r="3983" spans="1:7" hidden="1" x14ac:dyDescent="0.25">
      <c r="A3983">
        <v>10311083</v>
      </c>
      <c r="B3983" t="s">
        <v>4444</v>
      </c>
      <c r="C3983">
        <v>84203</v>
      </c>
      <c r="D3983" t="s">
        <v>118</v>
      </c>
      <c r="E3983" t="s">
        <v>1426</v>
      </c>
    </row>
    <row r="3984" spans="1:7" hidden="1" x14ac:dyDescent="0.25">
      <c r="A3984">
        <v>10311084</v>
      </c>
      <c r="B3984" t="s">
        <v>4445</v>
      </c>
      <c r="C3984">
        <v>83207</v>
      </c>
      <c r="D3984" t="s">
        <v>179</v>
      </c>
      <c r="E3984" t="s">
        <v>169</v>
      </c>
    </row>
    <row r="3985" spans="1:7" hidden="1" x14ac:dyDescent="0.25">
      <c r="A3985">
        <v>10311085</v>
      </c>
      <c r="B3985" t="s">
        <v>4446</v>
      </c>
      <c r="C3985">
        <v>83207</v>
      </c>
      <c r="D3985" t="s">
        <v>179</v>
      </c>
      <c r="E3985" t="s">
        <v>243</v>
      </c>
    </row>
    <row r="3986" spans="1:7" hidden="1" x14ac:dyDescent="0.25">
      <c r="A3986">
        <v>10311086</v>
      </c>
      <c r="B3986" t="s">
        <v>4447</v>
      </c>
      <c r="C3986">
        <v>88201</v>
      </c>
      <c r="D3986" t="s">
        <v>325</v>
      </c>
      <c r="E3986" t="s">
        <v>326</v>
      </c>
    </row>
    <row r="3987" spans="1:7" hidden="1" x14ac:dyDescent="0.25">
      <c r="A3987">
        <v>10311088</v>
      </c>
      <c r="B3987" t="s">
        <v>4448</v>
      </c>
      <c r="C3987">
        <v>88203</v>
      </c>
      <c r="D3987" t="s">
        <v>56</v>
      </c>
      <c r="E3987" t="s">
        <v>725</v>
      </c>
    </row>
    <row r="3988" spans="1:7" hidden="1" x14ac:dyDescent="0.25">
      <c r="A3988">
        <v>10311089</v>
      </c>
      <c r="B3988" t="s">
        <v>4449</v>
      </c>
      <c r="C3988">
        <v>88205</v>
      </c>
      <c r="D3988" t="s">
        <v>75</v>
      </c>
      <c r="E3988" s="1">
        <v>42678</v>
      </c>
      <c r="G3988">
        <v>3.38</v>
      </c>
    </row>
    <row r="3989" spans="1:7" hidden="1" x14ac:dyDescent="0.25">
      <c r="A3989">
        <v>10311090</v>
      </c>
      <c r="B3989" t="s">
        <v>4450</v>
      </c>
      <c r="C3989">
        <v>88201</v>
      </c>
      <c r="D3989" t="s">
        <v>325</v>
      </c>
      <c r="E3989" t="s">
        <v>463</v>
      </c>
    </row>
    <row r="3990" spans="1:7" hidden="1" x14ac:dyDescent="0.25">
      <c r="A3990">
        <v>10311092</v>
      </c>
      <c r="B3990" t="s">
        <v>4451</v>
      </c>
      <c r="C3990">
        <v>87203</v>
      </c>
      <c r="D3990" t="s">
        <v>4</v>
      </c>
      <c r="E3990" t="s">
        <v>1522</v>
      </c>
    </row>
    <row r="3991" spans="1:7" hidden="1" x14ac:dyDescent="0.25">
      <c r="A3991">
        <v>10311093</v>
      </c>
      <c r="B3991" t="s">
        <v>4452</v>
      </c>
      <c r="C3991">
        <v>87203</v>
      </c>
      <c r="D3991" t="s">
        <v>4</v>
      </c>
      <c r="E3991" s="1">
        <v>41964</v>
      </c>
    </row>
    <row r="3992" spans="1:7" hidden="1" x14ac:dyDescent="0.25">
      <c r="A3992">
        <v>10311095</v>
      </c>
      <c r="B3992" t="s">
        <v>4453</v>
      </c>
      <c r="C3992">
        <v>88201</v>
      </c>
      <c r="D3992" t="s">
        <v>325</v>
      </c>
      <c r="E3992" t="s">
        <v>76</v>
      </c>
    </row>
    <row r="3993" spans="1:7" hidden="1" x14ac:dyDescent="0.25">
      <c r="A3993">
        <v>10311096</v>
      </c>
      <c r="B3993" t="s">
        <v>4454</v>
      </c>
      <c r="C3993">
        <v>84204</v>
      </c>
      <c r="D3993" t="s">
        <v>127</v>
      </c>
      <c r="E3993" t="s">
        <v>424</v>
      </c>
    </row>
    <row r="3994" spans="1:7" hidden="1" x14ac:dyDescent="0.25">
      <c r="A3994">
        <v>10311097</v>
      </c>
      <c r="B3994" t="s">
        <v>4455</v>
      </c>
      <c r="C3994">
        <v>87204</v>
      </c>
      <c r="D3994" t="s">
        <v>669</v>
      </c>
      <c r="E3994" t="s">
        <v>113</v>
      </c>
    </row>
    <row r="3995" spans="1:7" hidden="1" x14ac:dyDescent="0.25">
      <c r="A3995">
        <v>10311099</v>
      </c>
      <c r="B3995" t="s">
        <v>4456</v>
      </c>
      <c r="C3995">
        <v>88201</v>
      </c>
      <c r="D3995" t="s">
        <v>325</v>
      </c>
      <c r="E3995" s="1">
        <v>41900</v>
      </c>
    </row>
    <row r="3996" spans="1:7" hidden="1" x14ac:dyDescent="0.25">
      <c r="A3996">
        <v>10311100</v>
      </c>
      <c r="B3996" t="s">
        <v>4457</v>
      </c>
      <c r="C3996">
        <v>88205</v>
      </c>
      <c r="D3996" t="s">
        <v>75</v>
      </c>
      <c r="E3996" t="s">
        <v>76</v>
      </c>
    </row>
    <row r="3997" spans="1:7" hidden="1" x14ac:dyDescent="0.25">
      <c r="A3997">
        <v>10311107</v>
      </c>
      <c r="B3997" t="s">
        <v>4458</v>
      </c>
      <c r="C3997">
        <v>88203</v>
      </c>
      <c r="D3997" t="s">
        <v>56</v>
      </c>
      <c r="E3997" s="1">
        <v>42984</v>
      </c>
      <c r="G3997">
        <v>3.26</v>
      </c>
    </row>
    <row r="3998" spans="1:7" hidden="1" x14ac:dyDescent="0.25">
      <c r="A3998">
        <v>10311109</v>
      </c>
      <c r="B3998" t="s">
        <v>4459</v>
      </c>
      <c r="C3998">
        <v>88203</v>
      </c>
      <c r="D3998" t="s">
        <v>56</v>
      </c>
      <c r="E3998" s="1">
        <v>42984</v>
      </c>
      <c r="G3998">
        <v>3.27</v>
      </c>
    </row>
    <row r="3999" spans="1:7" hidden="1" x14ac:dyDescent="0.25">
      <c r="A3999">
        <v>10311110</v>
      </c>
      <c r="B3999" t="s">
        <v>4460</v>
      </c>
      <c r="C3999">
        <v>87203</v>
      </c>
      <c r="D3999" t="s">
        <v>4</v>
      </c>
      <c r="E3999" s="1">
        <v>41911</v>
      </c>
    </row>
    <row r="4000" spans="1:7" hidden="1" x14ac:dyDescent="0.25">
      <c r="A4000">
        <v>10311111</v>
      </c>
      <c r="B4000" t="s">
        <v>4461</v>
      </c>
      <c r="C4000">
        <v>88203</v>
      </c>
      <c r="D4000" t="s">
        <v>56</v>
      </c>
      <c r="E4000" t="s">
        <v>113</v>
      </c>
    </row>
    <row r="4001" spans="1:7" hidden="1" x14ac:dyDescent="0.25">
      <c r="A4001">
        <v>10311112</v>
      </c>
      <c r="B4001" t="s">
        <v>4462</v>
      </c>
      <c r="C4001">
        <v>88203</v>
      </c>
      <c r="D4001" t="s">
        <v>56</v>
      </c>
      <c r="E4001" t="s">
        <v>913</v>
      </c>
      <c r="F4001">
        <v>3.32</v>
      </c>
    </row>
    <row r="4002" spans="1:7" hidden="1" x14ac:dyDescent="0.25">
      <c r="A4002">
        <v>10311113</v>
      </c>
      <c r="B4002" t="s">
        <v>4463</v>
      </c>
      <c r="C4002">
        <v>84205</v>
      </c>
      <c r="D4002" t="s">
        <v>7</v>
      </c>
      <c r="E4002" t="s">
        <v>351</v>
      </c>
    </row>
    <row r="4003" spans="1:7" hidden="1" x14ac:dyDescent="0.25">
      <c r="A4003">
        <v>10311114</v>
      </c>
      <c r="B4003" t="s">
        <v>4464</v>
      </c>
      <c r="C4003">
        <v>88203</v>
      </c>
      <c r="D4003" t="s">
        <v>56</v>
      </c>
      <c r="E4003" t="s">
        <v>400</v>
      </c>
    </row>
    <row r="4004" spans="1:7" hidden="1" x14ac:dyDescent="0.25">
      <c r="A4004">
        <v>10311115</v>
      </c>
      <c r="B4004" t="s">
        <v>4465</v>
      </c>
      <c r="C4004">
        <v>83203</v>
      </c>
      <c r="D4004" t="s">
        <v>98</v>
      </c>
      <c r="E4004" t="s">
        <v>188</v>
      </c>
    </row>
    <row r="4005" spans="1:7" hidden="1" x14ac:dyDescent="0.25">
      <c r="A4005">
        <v>10311116</v>
      </c>
      <c r="B4005" t="s">
        <v>4466</v>
      </c>
      <c r="C4005">
        <v>73201</v>
      </c>
      <c r="D4005" t="s">
        <v>95</v>
      </c>
      <c r="E4005" t="s">
        <v>161</v>
      </c>
    </row>
    <row r="4006" spans="1:7" hidden="1" x14ac:dyDescent="0.25">
      <c r="A4006">
        <v>10311119</v>
      </c>
      <c r="B4006" t="s">
        <v>4467</v>
      </c>
      <c r="C4006">
        <v>73201</v>
      </c>
      <c r="D4006" t="s">
        <v>95</v>
      </c>
      <c r="E4006" t="s">
        <v>161</v>
      </c>
    </row>
    <row r="4007" spans="1:7" hidden="1" x14ac:dyDescent="0.25">
      <c r="A4007">
        <v>10311122</v>
      </c>
      <c r="B4007" t="s">
        <v>4468</v>
      </c>
      <c r="C4007">
        <v>87201</v>
      </c>
      <c r="D4007" t="s">
        <v>12</v>
      </c>
      <c r="E4007" t="s">
        <v>113</v>
      </c>
    </row>
    <row r="4008" spans="1:7" hidden="1" x14ac:dyDescent="0.25">
      <c r="A4008">
        <v>10311125</v>
      </c>
      <c r="B4008" t="s">
        <v>4469</v>
      </c>
      <c r="C4008">
        <v>87201</v>
      </c>
      <c r="D4008" t="s">
        <v>12</v>
      </c>
      <c r="E4008" t="s">
        <v>76</v>
      </c>
    </row>
    <row r="4009" spans="1:7" hidden="1" x14ac:dyDescent="0.25">
      <c r="A4009">
        <v>10311128</v>
      </c>
      <c r="B4009" t="s">
        <v>4470</v>
      </c>
      <c r="C4009">
        <v>88210</v>
      </c>
      <c r="D4009" t="s">
        <v>19</v>
      </c>
      <c r="E4009" t="s">
        <v>1849</v>
      </c>
    </row>
    <row r="4010" spans="1:7" hidden="1" x14ac:dyDescent="0.25">
      <c r="A4010">
        <v>10311130</v>
      </c>
      <c r="B4010" t="s">
        <v>4471</v>
      </c>
      <c r="C4010">
        <v>87203</v>
      </c>
      <c r="D4010" t="s">
        <v>4</v>
      </c>
      <c r="E4010" t="s">
        <v>293</v>
      </c>
      <c r="F4010">
        <v>3.6</v>
      </c>
    </row>
    <row r="4011" spans="1:7" hidden="1" x14ac:dyDescent="0.25">
      <c r="A4011">
        <v>10311132</v>
      </c>
      <c r="B4011" t="s">
        <v>4472</v>
      </c>
      <c r="C4011">
        <v>87202</v>
      </c>
      <c r="D4011" t="s">
        <v>163</v>
      </c>
      <c r="E4011" t="s">
        <v>689</v>
      </c>
    </row>
    <row r="4012" spans="1:7" hidden="1" x14ac:dyDescent="0.25">
      <c r="A4012">
        <v>10311133</v>
      </c>
      <c r="B4012" t="s">
        <v>4473</v>
      </c>
      <c r="C4012">
        <v>87205</v>
      </c>
      <c r="D4012" t="s">
        <v>122</v>
      </c>
      <c r="E4012" t="s">
        <v>4474</v>
      </c>
    </row>
    <row r="4013" spans="1:7" hidden="1" x14ac:dyDescent="0.25">
      <c r="A4013">
        <v>10311135</v>
      </c>
      <c r="B4013" t="s">
        <v>4475</v>
      </c>
      <c r="C4013">
        <v>87204</v>
      </c>
      <c r="D4013" t="s">
        <v>669</v>
      </c>
      <c r="E4013" t="s">
        <v>3982</v>
      </c>
      <c r="G4013">
        <v>3.18</v>
      </c>
    </row>
    <row r="4014" spans="1:7" hidden="1" x14ac:dyDescent="0.25">
      <c r="A4014">
        <v>10311137</v>
      </c>
      <c r="B4014" t="s">
        <v>4476</v>
      </c>
      <c r="C4014">
        <v>87202</v>
      </c>
      <c r="D4014" t="s">
        <v>163</v>
      </c>
      <c r="E4014" t="s">
        <v>2574</v>
      </c>
      <c r="F4014">
        <v>3.38</v>
      </c>
    </row>
    <row r="4015" spans="1:7" hidden="1" x14ac:dyDescent="0.25">
      <c r="A4015">
        <v>10311138</v>
      </c>
      <c r="B4015" t="s">
        <v>4477</v>
      </c>
      <c r="C4015">
        <v>87202</v>
      </c>
      <c r="D4015" t="s">
        <v>163</v>
      </c>
      <c r="E4015" t="s">
        <v>1021</v>
      </c>
      <c r="F4015">
        <v>3.32</v>
      </c>
    </row>
    <row r="4016" spans="1:7" hidden="1" x14ac:dyDescent="0.25">
      <c r="A4016">
        <v>10311139</v>
      </c>
      <c r="B4016" t="s">
        <v>4478</v>
      </c>
      <c r="C4016">
        <v>88201</v>
      </c>
      <c r="D4016" t="s">
        <v>325</v>
      </c>
      <c r="E4016" t="s">
        <v>689</v>
      </c>
    </row>
    <row r="4017" spans="1:7" hidden="1" x14ac:dyDescent="0.25">
      <c r="A4017">
        <v>10311140</v>
      </c>
      <c r="B4017" t="s">
        <v>4479</v>
      </c>
      <c r="C4017">
        <v>87203</v>
      </c>
      <c r="D4017" t="s">
        <v>4</v>
      </c>
      <c r="E4017" t="s">
        <v>113</v>
      </c>
    </row>
    <row r="4018" spans="1:7" hidden="1" x14ac:dyDescent="0.25">
      <c r="A4018">
        <v>10311142</v>
      </c>
      <c r="B4018" t="s">
        <v>4480</v>
      </c>
      <c r="C4018">
        <v>84203</v>
      </c>
      <c r="D4018" t="s">
        <v>118</v>
      </c>
      <c r="E4018" t="s">
        <v>424</v>
      </c>
    </row>
    <row r="4019" spans="1:7" hidden="1" x14ac:dyDescent="0.25">
      <c r="A4019">
        <v>10311144</v>
      </c>
      <c r="B4019" t="s">
        <v>4481</v>
      </c>
      <c r="C4019">
        <v>87203</v>
      </c>
      <c r="D4019" t="s">
        <v>4</v>
      </c>
      <c r="E4019" t="s">
        <v>689</v>
      </c>
    </row>
    <row r="4020" spans="1:7" hidden="1" x14ac:dyDescent="0.25">
      <c r="A4020">
        <v>10311146</v>
      </c>
      <c r="B4020" t="s">
        <v>4482</v>
      </c>
      <c r="C4020">
        <v>84202</v>
      </c>
      <c r="D4020" t="s">
        <v>28</v>
      </c>
      <c r="E4020" t="s">
        <v>161</v>
      </c>
    </row>
    <row r="4021" spans="1:7" hidden="1" x14ac:dyDescent="0.25">
      <c r="A4021">
        <v>10311147</v>
      </c>
      <c r="B4021" t="s">
        <v>4483</v>
      </c>
      <c r="C4021">
        <v>87202</v>
      </c>
      <c r="D4021" t="s">
        <v>163</v>
      </c>
      <c r="E4021" t="s">
        <v>215</v>
      </c>
      <c r="F4021">
        <v>3.36</v>
      </c>
    </row>
    <row r="4022" spans="1:7" hidden="1" x14ac:dyDescent="0.25">
      <c r="A4022">
        <v>10311149</v>
      </c>
      <c r="B4022" t="s">
        <v>4484</v>
      </c>
      <c r="C4022">
        <v>87204</v>
      </c>
      <c r="D4022" t="s">
        <v>669</v>
      </c>
      <c r="E4022" t="s">
        <v>926</v>
      </c>
      <c r="F4022">
        <v>3.2</v>
      </c>
    </row>
    <row r="4023" spans="1:7" hidden="1" x14ac:dyDescent="0.25">
      <c r="A4023">
        <v>10311150</v>
      </c>
      <c r="B4023" t="s">
        <v>4485</v>
      </c>
      <c r="C4023">
        <v>83207</v>
      </c>
      <c r="D4023" t="s">
        <v>179</v>
      </c>
      <c r="E4023" t="s">
        <v>689</v>
      </c>
    </row>
    <row r="4024" spans="1:7" hidden="1" x14ac:dyDescent="0.25">
      <c r="A4024">
        <v>10311151</v>
      </c>
      <c r="B4024" t="s">
        <v>4486</v>
      </c>
      <c r="C4024">
        <v>86206</v>
      </c>
      <c r="D4024" t="s">
        <v>39</v>
      </c>
      <c r="E4024" t="s">
        <v>3195</v>
      </c>
      <c r="G4024">
        <v>3.35</v>
      </c>
    </row>
    <row r="4025" spans="1:7" hidden="1" x14ac:dyDescent="0.25">
      <c r="A4025">
        <v>10311152</v>
      </c>
      <c r="B4025" t="s">
        <v>4487</v>
      </c>
      <c r="C4025">
        <v>87202</v>
      </c>
      <c r="D4025" t="s">
        <v>163</v>
      </c>
      <c r="E4025" t="s">
        <v>1021</v>
      </c>
      <c r="F4025">
        <v>3.46</v>
      </c>
    </row>
    <row r="4026" spans="1:7" hidden="1" x14ac:dyDescent="0.25">
      <c r="A4026">
        <v>10311153</v>
      </c>
      <c r="B4026" t="s">
        <v>4488</v>
      </c>
      <c r="C4026">
        <v>86206</v>
      </c>
      <c r="D4026" t="s">
        <v>39</v>
      </c>
      <c r="E4026" t="s">
        <v>326</v>
      </c>
    </row>
    <row r="4027" spans="1:7" hidden="1" x14ac:dyDescent="0.25">
      <c r="A4027">
        <v>10311154</v>
      </c>
      <c r="B4027" t="s">
        <v>4489</v>
      </c>
      <c r="C4027">
        <v>87202</v>
      </c>
      <c r="D4027" t="s">
        <v>163</v>
      </c>
      <c r="E4027" t="s">
        <v>4490</v>
      </c>
      <c r="F4027">
        <v>3.38</v>
      </c>
    </row>
    <row r="4028" spans="1:7" hidden="1" x14ac:dyDescent="0.25">
      <c r="A4028">
        <v>10311156</v>
      </c>
      <c r="B4028" t="s">
        <v>4491</v>
      </c>
      <c r="C4028">
        <v>86206</v>
      </c>
      <c r="D4028" t="s">
        <v>39</v>
      </c>
      <c r="E4028" t="s">
        <v>1902</v>
      </c>
      <c r="F4028">
        <v>3.58</v>
      </c>
    </row>
    <row r="4029" spans="1:7" hidden="1" x14ac:dyDescent="0.25">
      <c r="A4029">
        <v>10311157</v>
      </c>
      <c r="B4029" t="s">
        <v>4492</v>
      </c>
      <c r="C4029">
        <v>86206</v>
      </c>
      <c r="D4029" t="s">
        <v>39</v>
      </c>
      <c r="E4029" s="1">
        <v>43004</v>
      </c>
      <c r="G4029">
        <v>3.48</v>
      </c>
    </row>
    <row r="4030" spans="1:7" hidden="1" x14ac:dyDescent="0.25">
      <c r="A4030">
        <v>10311158</v>
      </c>
      <c r="B4030" t="s">
        <v>4493</v>
      </c>
      <c r="C4030">
        <v>86206</v>
      </c>
      <c r="D4030" t="s">
        <v>39</v>
      </c>
      <c r="E4030" t="s">
        <v>169</v>
      </c>
      <c r="F4030">
        <v>3.41</v>
      </c>
    </row>
    <row r="4031" spans="1:7" hidden="1" x14ac:dyDescent="0.25">
      <c r="A4031">
        <v>10311159</v>
      </c>
      <c r="B4031" t="s">
        <v>4494</v>
      </c>
      <c r="C4031">
        <v>86206</v>
      </c>
      <c r="D4031" t="s">
        <v>39</v>
      </c>
      <c r="E4031" t="s">
        <v>169</v>
      </c>
    </row>
    <row r="4032" spans="1:7" hidden="1" x14ac:dyDescent="0.25">
      <c r="A4032">
        <v>10311161</v>
      </c>
      <c r="B4032" t="s">
        <v>4495</v>
      </c>
      <c r="C4032">
        <v>86206</v>
      </c>
      <c r="D4032" t="s">
        <v>39</v>
      </c>
      <c r="E4032" t="s">
        <v>169</v>
      </c>
    </row>
    <row r="4033" spans="1:7" hidden="1" x14ac:dyDescent="0.25">
      <c r="A4033">
        <v>10311162</v>
      </c>
      <c r="B4033" t="s">
        <v>4496</v>
      </c>
      <c r="C4033">
        <v>86206</v>
      </c>
      <c r="D4033" t="s">
        <v>39</v>
      </c>
      <c r="E4033" t="s">
        <v>113</v>
      </c>
    </row>
    <row r="4034" spans="1:7" hidden="1" x14ac:dyDescent="0.25">
      <c r="A4034">
        <v>10311163</v>
      </c>
      <c r="B4034" t="s">
        <v>4497</v>
      </c>
      <c r="C4034">
        <v>86206</v>
      </c>
      <c r="D4034" t="s">
        <v>39</v>
      </c>
      <c r="E4034" t="s">
        <v>544</v>
      </c>
      <c r="F4034">
        <v>3.41</v>
      </c>
    </row>
    <row r="4035" spans="1:7" hidden="1" x14ac:dyDescent="0.25">
      <c r="A4035">
        <v>10311164</v>
      </c>
      <c r="B4035" t="s">
        <v>4498</v>
      </c>
      <c r="C4035">
        <v>86206</v>
      </c>
      <c r="D4035" t="s">
        <v>39</v>
      </c>
      <c r="E4035" t="s">
        <v>197</v>
      </c>
    </row>
    <row r="4036" spans="1:7" hidden="1" x14ac:dyDescent="0.25">
      <c r="A4036">
        <v>10311165</v>
      </c>
      <c r="B4036" t="s">
        <v>4499</v>
      </c>
      <c r="C4036">
        <v>87202</v>
      </c>
      <c r="D4036" t="s">
        <v>163</v>
      </c>
      <c r="E4036" t="s">
        <v>2534</v>
      </c>
      <c r="G4036">
        <v>3.53</v>
      </c>
    </row>
    <row r="4037" spans="1:7" hidden="1" x14ac:dyDescent="0.25">
      <c r="A4037">
        <v>10311166</v>
      </c>
      <c r="B4037" t="s">
        <v>4500</v>
      </c>
      <c r="C4037">
        <v>86206</v>
      </c>
      <c r="D4037" t="s">
        <v>39</v>
      </c>
      <c r="E4037" t="s">
        <v>113</v>
      </c>
    </row>
    <row r="4038" spans="1:7" hidden="1" x14ac:dyDescent="0.25">
      <c r="A4038">
        <v>10311167</v>
      </c>
      <c r="B4038" t="s">
        <v>4501</v>
      </c>
      <c r="C4038">
        <v>86206</v>
      </c>
      <c r="D4038" t="s">
        <v>39</v>
      </c>
      <c r="E4038" t="s">
        <v>169</v>
      </c>
    </row>
    <row r="4039" spans="1:7" hidden="1" x14ac:dyDescent="0.25">
      <c r="A4039">
        <v>10311169</v>
      </c>
      <c r="B4039" t="s">
        <v>4502</v>
      </c>
      <c r="C4039">
        <v>86206</v>
      </c>
      <c r="D4039" t="s">
        <v>39</v>
      </c>
      <c r="E4039" t="s">
        <v>169</v>
      </c>
      <c r="F4039">
        <v>3.35</v>
      </c>
    </row>
    <row r="4040" spans="1:7" hidden="1" x14ac:dyDescent="0.25">
      <c r="A4040">
        <v>10311170</v>
      </c>
      <c r="B4040" t="s">
        <v>4503</v>
      </c>
      <c r="C4040">
        <v>86206</v>
      </c>
      <c r="D4040" t="s">
        <v>39</v>
      </c>
      <c r="E4040" t="s">
        <v>544</v>
      </c>
      <c r="F4040">
        <v>3.35</v>
      </c>
    </row>
    <row r="4041" spans="1:7" hidden="1" x14ac:dyDescent="0.25">
      <c r="A4041">
        <v>10311171</v>
      </c>
      <c r="B4041" t="s">
        <v>4504</v>
      </c>
      <c r="C4041">
        <v>84202</v>
      </c>
      <c r="D4041" t="s">
        <v>28</v>
      </c>
      <c r="E4041" t="s">
        <v>188</v>
      </c>
    </row>
    <row r="4042" spans="1:7" hidden="1" x14ac:dyDescent="0.25">
      <c r="A4042">
        <v>10311172</v>
      </c>
      <c r="B4042" t="s">
        <v>4505</v>
      </c>
      <c r="C4042">
        <v>86206</v>
      </c>
      <c r="D4042" t="s">
        <v>39</v>
      </c>
      <c r="E4042" t="s">
        <v>1011</v>
      </c>
    </row>
    <row r="4043" spans="1:7" hidden="1" x14ac:dyDescent="0.25">
      <c r="A4043">
        <v>10311174</v>
      </c>
      <c r="B4043" t="s">
        <v>4506</v>
      </c>
      <c r="C4043">
        <v>86206</v>
      </c>
      <c r="D4043" t="s">
        <v>39</v>
      </c>
      <c r="E4043" t="s">
        <v>2048</v>
      </c>
      <c r="F4043">
        <v>3.26</v>
      </c>
    </row>
    <row r="4044" spans="1:7" hidden="1" x14ac:dyDescent="0.25">
      <c r="A4044">
        <v>10311175</v>
      </c>
      <c r="B4044" t="s">
        <v>4507</v>
      </c>
      <c r="C4044">
        <v>86206</v>
      </c>
      <c r="D4044" t="s">
        <v>39</v>
      </c>
      <c r="E4044" t="s">
        <v>544</v>
      </c>
      <c r="F4044">
        <v>3.44</v>
      </c>
    </row>
    <row r="4045" spans="1:7" hidden="1" x14ac:dyDescent="0.25">
      <c r="A4045">
        <v>10311176</v>
      </c>
      <c r="B4045" t="s">
        <v>4508</v>
      </c>
      <c r="C4045">
        <v>83207</v>
      </c>
      <c r="D4045" t="s">
        <v>179</v>
      </c>
      <c r="E4045" t="s">
        <v>383</v>
      </c>
    </row>
    <row r="4046" spans="1:7" hidden="1" x14ac:dyDescent="0.25">
      <c r="A4046">
        <v>10311177</v>
      </c>
      <c r="B4046" t="s">
        <v>4509</v>
      </c>
      <c r="C4046">
        <v>83207</v>
      </c>
      <c r="D4046" t="s">
        <v>179</v>
      </c>
      <c r="E4046" t="s">
        <v>689</v>
      </c>
    </row>
    <row r="4047" spans="1:7" hidden="1" x14ac:dyDescent="0.25">
      <c r="A4047">
        <v>10311178</v>
      </c>
      <c r="B4047" t="s">
        <v>4510</v>
      </c>
      <c r="C4047">
        <v>85202</v>
      </c>
      <c r="D4047" t="s">
        <v>206</v>
      </c>
      <c r="E4047" t="s">
        <v>903</v>
      </c>
      <c r="F4047">
        <v>3.67</v>
      </c>
    </row>
    <row r="4048" spans="1:7" hidden="1" x14ac:dyDescent="0.25">
      <c r="A4048">
        <v>10311182</v>
      </c>
      <c r="B4048" t="s">
        <v>4511</v>
      </c>
      <c r="C4048">
        <v>86206</v>
      </c>
      <c r="D4048" t="s">
        <v>39</v>
      </c>
      <c r="E4048" t="s">
        <v>694</v>
      </c>
      <c r="G4048">
        <v>3.23</v>
      </c>
    </row>
    <row r="4049" spans="1:7" hidden="1" x14ac:dyDescent="0.25">
      <c r="A4049">
        <v>10311183</v>
      </c>
      <c r="B4049" t="s">
        <v>4512</v>
      </c>
      <c r="C4049">
        <v>86206</v>
      </c>
      <c r="D4049" t="s">
        <v>39</v>
      </c>
      <c r="E4049" t="s">
        <v>963</v>
      </c>
    </row>
    <row r="4050" spans="1:7" hidden="1" x14ac:dyDescent="0.25">
      <c r="A4050">
        <v>10311184</v>
      </c>
      <c r="B4050" t="s">
        <v>4513</v>
      </c>
      <c r="C4050">
        <v>86206</v>
      </c>
      <c r="D4050" t="s">
        <v>39</v>
      </c>
      <c r="E4050" t="s">
        <v>197</v>
      </c>
    </row>
    <row r="4051" spans="1:7" hidden="1" x14ac:dyDescent="0.25">
      <c r="A4051">
        <v>10311185</v>
      </c>
      <c r="B4051" t="s">
        <v>4514</v>
      </c>
      <c r="C4051">
        <v>86206</v>
      </c>
      <c r="D4051" t="s">
        <v>39</v>
      </c>
      <c r="E4051" t="s">
        <v>169</v>
      </c>
    </row>
    <row r="4052" spans="1:7" hidden="1" x14ac:dyDescent="0.25">
      <c r="A4052">
        <v>10311187</v>
      </c>
      <c r="B4052" t="s">
        <v>4515</v>
      </c>
      <c r="C4052">
        <v>86206</v>
      </c>
      <c r="D4052" t="s">
        <v>39</v>
      </c>
      <c r="E4052" t="s">
        <v>113</v>
      </c>
    </row>
    <row r="4053" spans="1:7" hidden="1" x14ac:dyDescent="0.25">
      <c r="A4053">
        <v>10311188</v>
      </c>
      <c r="B4053" t="s">
        <v>4516</v>
      </c>
      <c r="C4053">
        <v>83205</v>
      </c>
      <c r="D4053" t="s">
        <v>71</v>
      </c>
      <c r="E4053" t="s">
        <v>4517</v>
      </c>
      <c r="G4053">
        <v>3.68</v>
      </c>
    </row>
    <row r="4054" spans="1:7" hidden="1" x14ac:dyDescent="0.25">
      <c r="A4054">
        <v>10311189</v>
      </c>
      <c r="B4054" t="s">
        <v>4518</v>
      </c>
      <c r="C4054">
        <v>88203</v>
      </c>
      <c r="D4054" t="s">
        <v>56</v>
      </c>
      <c r="E4054" t="s">
        <v>725</v>
      </c>
      <c r="F4054">
        <v>3.25</v>
      </c>
    </row>
    <row r="4055" spans="1:7" hidden="1" x14ac:dyDescent="0.25">
      <c r="A4055">
        <v>10311190</v>
      </c>
      <c r="B4055" t="s">
        <v>4519</v>
      </c>
      <c r="C4055">
        <v>88203</v>
      </c>
      <c r="D4055" t="s">
        <v>56</v>
      </c>
      <c r="E4055" t="s">
        <v>2920</v>
      </c>
    </row>
    <row r="4056" spans="1:7" hidden="1" x14ac:dyDescent="0.25">
      <c r="A4056">
        <v>10311194</v>
      </c>
      <c r="B4056" t="s">
        <v>4520</v>
      </c>
      <c r="C4056">
        <v>84202</v>
      </c>
      <c r="D4056" t="s">
        <v>28</v>
      </c>
      <c r="E4056" t="s">
        <v>76</v>
      </c>
    </row>
    <row r="4057" spans="1:7" hidden="1" x14ac:dyDescent="0.25">
      <c r="A4057">
        <v>10311195</v>
      </c>
      <c r="B4057" t="s">
        <v>4521</v>
      </c>
      <c r="C4057">
        <v>83207</v>
      </c>
      <c r="D4057" t="s">
        <v>179</v>
      </c>
      <c r="E4057" t="s">
        <v>1298</v>
      </c>
      <c r="F4057">
        <v>3.35</v>
      </c>
    </row>
    <row r="4058" spans="1:7" hidden="1" x14ac:dyDescent="0.25">
      <c r="A4058">
        <v>10311196</v>
      </c>
      <c r="B4058" t="s">
        <v>4522</v>
      </c>
      <c r="C4058">
        <v>83207</v>
      </c>
      <c r="D4058" t="s">
        <v>179</v>
      </c>
      <c r="E4058" t="s">
        <v>326</v>
      </c>
    </row>
    <row r="4059" spans="1:7" hidden="1" x14ac:dyDescent="0.25">
      <c r="A4059">
        <v>10311197</v>
      </c>
      <c r="B4059" t="s">
        <v>4523</v>
      </c>
      <c r="C4059">
        <v>86202</v>
      </c>
      <c r="D4059" t="s">
        <v>64</v>
      </c>
      <c r="E4059" t="s">
        <v>120</v>
      </c>
    </row>
    <row r="4060" spans="1:7" hidden="1" x14ac:dyDescent="0.25">
      <c r="A4060">
        <v>10311198</v>
      </c>
      <c r="B4060" t="s">
        <v>4524</v>
      </c>
      <c r="C4060">
        <v>83207</v>
      </c>
      <c r="D4060" t="s">
        <v>179</v>
      </c>
      <c r="E4060" t="s">
        <v>85</v>
      </c>
    </row>
    <row r="4061" spans="1:7" hidden="1" x14ac:dyDescent="0.25">
      <c r="A4061">
        <v>10311199</v>
      </c>
      <c r="B4061" t="s">
        <v>4525</v>
      </c>
      <c r="C4061">
        <v>83207</v>
      </c>
      <c r="D4061" t="s">
        <v>179</v>
      </c>
      <c r="E4061" t="s">
        <v>161</v>
      </c>
    </row>
    <row r="4062" spans="1:7" hidden="1" x14ac:dyDescent="0.25">
      <c r="A4062">
        <v>10311200</v>
      </c>
      <c r="B4062" t="s">
        <v>4526</v>
      </c>
      <c r="C4062">
        <v>84204</v>
      </c>
      <c r="D4062" t="s">
        <v>127</v>
      </c>
      <c r="E4062" t="s">
        <v>424</v>
      </c>
    </row>
    <row r="4063" spans="1:7" hidden="1" x14ac:dyDescent="0.25">
      <c r="A4063">
        <v>10311201</v>
      </c>
      <c r="B4063" t="s">
        <v>4527</v>
      </c>
      <c r="C4063">
        <v>84203</v>
      </c>
      <c r="D4063" t="s">
        <v>118</v>
      </c>
      <c r="E4063" t="s">
        <v>3739</v>
      </c>
      <c r="G4063">
        <v>3.52</v>
      </c>
    </row>
    <row r="4064" spans="1:7" hidden="1" x14ac:dyDescent="0.25">
      <c r="A4064">
        <v>10311203</v>
      </c>
      <c r="B4064" t="s">
        <v>4528</v>
      </c>
      <c r="C4064">
        <v>84202</v>
      </c>
      <c r="D4064" t="s">
        <v>28</v>
      </c>
      <c r="E4064" t="s">
        <v>775</v>
      </c>
    </row>
    <row r="4065" spans="1:7" hidden="1" x14ac:dyDescent="0.25">
      <c r="A4065">
        <v>10311204</v>
      </c>
      <c r="B4065" t="s">
        <v>4529</v>
      </c>
      <c r="C4065">
        <v>83207</v>
      </c>
      <c r="D4065" t="s">
        <v>179</v>
      </c>
      <c r="E4065" t="s">
        <v>197</v>
      </c>
    </row>
    <row r="4066" spans="1:7" hidden="1" x14ac:dyDescent="0.25">
      <c r="A4066">
        <v>10311206</v>
      </c>
      <c r="B4066" t="s">
        <v>4530</v>
      </c>
      <c r="C4066">
        <v>87203</v>
      </c>
      <c r="D4066" t="s">
        <v>4</v>
      </c>
      <c r="E4066" t="s">
        <v>1522</v>
      </c>
    </row>
    <row r="4067" spans="1:7" hidden="1" x14ac:dyDescent="0.25">
      <c r="A4067">
        <v>10311208</v>
      </c>
      <c r="B4067" t="s">
        <v>4531</v>
      </c>
      <c r="C4067">
        <v>87205</v>
      </c>
      <c r="D4067" t="s">
        <v>122</v>
      </c>
      <c r="E4067" t="s">
        <v>1849</v>
      </c>
    </row>
    <row r="4068" spans="1:7" hidden="1" x14ac:dyDescent="0.25">
      <c r="A4068">
        <v>10311209</v>
      </c>
      <c r="B4068" t="s">
        <v>4532</v>
      </c>
      <c r="C4068">
        <v>87202</v>
      </c>
      <c r="D4068" t="s">
        <v>163</v>
      </c>
      <c r="E4068" t="s">
        <v>1265</v>
      </c>
    </row>
    <row r="4069" spans="1:7" hidden="1" x14ac:dyDescent="0.25">
      <c r="A4069">
        <v>10311210</v>
      </c>
      <c r="B4069" t="s">
        <v>4533</v>
      </c>
      <c r="C4069">
        <v>83207</v>
      </c>
      <c r="D4069" t="s">
        <v>179</v>
      </c>
      <c r="E4069" t="s">
        <v>4222</v>
      </c>
      <c r="G4069">
        <v>3</v>
      </c>
    </row>
    <row r="4070" spans="1:7" hidden="1" x14ac:dyDescent="0.25">
      <c r="A4070">
        <v>10311211</v>
      </c>
      <c r="B4070" t="s">
        <v>4534</v>
      </c>
      <c r="C4070">
        <v>88203</v>
      </c>
      <c r="D4070" t="s">
        <v>56</v>
      </c>
      <c r="E4070" t="s">
        <v>725</v>
      </c>
    </row>
    <row r="4071" spans="1:7" hidden="1" x14ac:dyDescent="0.25">
      <c r="A4071">
        <v>10311212</v>
      </c>
      <c r="B4071" t="s">
        <v>4535</v>
      </c>
      <c r="C4071">
        <v>86206</v>
      </c>
      <c r="D4071" t="s">
        <v>39</v>
      </c>
      <c r="E4071" t="s">
        <v>3293</v>
      </c>
      <c r="G4071">
        <v>3.51</v>
      </c>
    </row>
    <row r="4072" spans="1:7" hidden="1" x14ac:dyDescent="0.25">
      <c r="A4072">
        <v>10311213</v>
      </c>
      <c r="B4072" t="s">
        <v>4536</v>
      </c>
      <c r="C4072">
        <v>86206</v>
      </c>
      <c r="D4072" t="s">
        <v>39</v>
      </c>
      <c r="E4072" s="1">
        <v>43005</v>
      </c>
      <c r="G4072">
        <v>3.3</v>
      </c>
    </row>
    <row r="4073" spans="1:7" hidden="1" x14ac:dyDescent="0.25">
      <c r="A4073">
        <v>10311214</v>
      </c>
      <c r="B4073" t="s">
        <v>4537</v>
      </c>
      <c r="C4073">
        <v>83207</v>
      </c>
      <c r="D4073" t="s">
        <v>179</v>
      </c>
      <c r="E4073" t="s">
        <v>169</v>
      </c>
    </row>
    <row r="4074" spans="1:7" hidden="1" x14ac:dyDescent="0.25">
      <c r="A4074">
        <v>10311216</v>
      </c>
      <c r="B4074" t="s">
        <v>4538</v>
      </c>
      <c r="C4074">
        <v>88209</v>
      </c>
      <c r="D4074" t="s">
        <v>61</v>
      </c>
      <c r="E4074" t="s">
        <v>586</v>
      </c>
    </row>
    <row r="4075" spans="1:7" hidden="1" x14ac:dyDescent="0.25">
      <c r="A4075">
        <v>10311218</v>
      </c>
      <c r="B4075" t="s">
        <v>4539</v>
      </c>
      <c r="C4075">
        <v>83207</v>
      </c>
      <c r="D4075" t="s">
        <v>179</v>
      </c>
      <c r="E4075" t="s">
        <v>76</v>
      </c>
    </row>
    <row r="4076" spans="1:7" hidden="1" x14ac:dyDescent="0.25">
      <c r="A4076">
        <v>10311219</v>
      </c>
      <c r="B4076" t="s">
        <v>4540</v>
      </c>
      <c r="C4076">
        <v>85201</v>
      </c>
      <c r="D4076" t="s">
        <v>80</v>
      </c>
      <c r="E4076" t="s">
        <v>3183</v>
      </c>
      <c r="G4076">
        <v>3.52</v>
      </c>
    </row>
    <row r="4077" spans="1:7" hidden="1" x14ac:dyDescent="0.25">
      <c r="A4077">
        <v>10311221</v>
      </c>
      <c r="B4077" t="s">
        <v>4541</v>
      </c>
      <c r="C4077">
        <v>88203</v>
      </c>
      <c r="D4077" t="s">
        <v>56</v>
      </c>
      <c r="E4077" t="s">
        <v>3466</v>
      </c>
      <c r="G4077">
        <v>3.28</v>
      </c>
    </row>
    <row r="4078" spans="1:7" hidden="1" x14ac:dyDescent="0.25">
      <c r="A4078">
        <v>10311222</v>
      </c>
      <c r="B4078" t="s">
        <v>4542</v>
      </c>
      <c r="C4078">
        <v>86206</v>
      </c>
      <c r="D4078" t="s">
        <v>39</v>
      </c>
      <c r="E4078" t="s">
        <v>1302</v>
      </c>
      <c r="F4078">
        <v>3.37</v>
      </c>
    </row>
    <row r="4079" spans="1:7" hidden="1" x14ac:dyDescent="0.25">
      <c r="A4079">
        <v>10311223</v>
      </c>
      <c r="B4079" t="s">
        <v>4543</v>
      </c>
      <c r="C4079">
        <v>83207</v>
      </c>
      <c r="D4079" t="s">
        <v>179</v>
      </c>
      <c r="E4079" t="s">
        <v>290</v>
      </c>
      <c r="F4079">
        <v>3.3</v>
      </c>
    </row>
    <row r="4080" spans="1:7" hidden="1" x14ac:dyDescent="0.25">
      <c r="A4080">
        <v>10311225</v>
      </c>
      <c r="B4080" t="s">
        <v>4544</v>
      </c>
      <c r="C4080">
        <v>86206</v>
      </c>
      <c r="D4080" t="s">
        <v>39</v>
      </c>
      <c r="E4080" t="s">
        <v>113</v>
      </c>
    </row>
    <row r="4081" spans="1:7" hidden="1" x14ac:dyDescent="0.25">
      <c r="A4081">
        <v>10311226</v>
      </c>
      <c r="B4081" t="s">
        <v>4545</v>
      </c>
      <c r="C4081">
        <v>83207</v>
      </c>
      <c r="D4081" t="s">
        <v>179</v>
      </c>
      <c r="E4081" t="s">
        <v>76</v>
      </c>
    </row>
    <row r="4082" spans="1:7" hidden="1" x14ac:dyDescent="0.25">
      <c r="A4082">
        <v>10311227</v>
      </c>
      <c r="B4082" t="s">
        <v>4546</v>
      </c>
      <c r="C4082">
        <v>84202</v>
      </c>
      <c r="D4082" t="s">
        <v>28</v>
      </c>
      <c r="E4082" t="s">
        <v>3266</v>
      </c>
    </row>
    <row r="4083" spans="1:7" hidden="1" x14ac:dyDescent="0.25">
      <c r="A4083">
        <v>10311228</v>
      </c>
      <c r="B4083" t="s">
        <v>4547</v>
      </c>
      <c r="C4083">
        <v>84205</v>
      </c>
      <c r="D4083" t="s">
        <v>7</v>
      </c>
      <c r="E4083" t="s">
        <v>3970</v>
      </c>
    </row>
    <row r="4084" spans="1:7" hidden="1" x14ac:dyDescent="0.25">
      <c r="A4084">
        <v>10311229</v>
      </c>
      <c r="B4084" t="s">
        <v>4548</v>
      </c>
      <c r="C4084">
        <v>83207</v>
      </c>
      <c r="D4084" t="s">
        <v>179</v>
      </c>
      <c r="E4084" t="s">
        <v>145</v>
      </c>
    </row>
    <row r="4085" spans="1:7" hidden="1" x14ac:dyDescent="0.25">
      <c r="A4085">
        <v>10311230</v>
      </c>
      <c r="B4085" t="s">
        <v>4549</v>
      </c>
      <c r="C4085">
        <v>83207</v>
      </c>
      <c r="D4085" t="s">
        <v>179</v>
      </c>
      <c r="E4085" t="s">
        <v>1123</v>
      </c>
      <c r="F4085">
        <v>3.18</v>
      </c>
    </row>
    <row r="4086" spans="1:7" hidden="1" x14ac:dyDescent="0.25">
      <c r="A4086">
        <v>10311232</v>
      </c>
      <c r="B4086" t="s">
        <v>4550</v>
      </c>
      <c r="C4086">
        <v>84202</v>
      </c>
      <c r="D4086" t="s">
        <v>28</v>
      </c>
      <c r="E4086" t="s">
        <v>433</v>
      </c>
    </row>
    <row r="4087" spans="1:7" hidden="1" x14ac:dyDescent="0.25">
      <c r="A4087">
        <v>10311236</v>
      </c>
      <c r="B4087" t="s">
        <v>4551</v>
      </c>
      <c r="C4087">
        <v>86206</v>
      </c>
      <c r="D4087" t="s">
        <v>39</v>
      </c>
      <c r="E4087" t="s">
        <v>169</v>
      </c>
    </row>
    <row r="4088" spans="1:7" hidden="1" x14ac:dyDescent="0.25">
      <c r="A4088">
        <v>10311238</v>
      </c>
      <c r="B4088" t="s">
        <v>4552</v>
      </c>
      <c r="C4088">
        <v>83207</v>
      </c>
      <c r="D4088" t="s">
        <v>179</v>
      </c>
      <c r="E4088" t="s">
        <v>611</v>
      </c>
      <c r="F4088">
        <v>3.4</v>
      </c>
    </row>
    <row r="4089" spans="1:7" hidden="1" x14ac:dyDescent="0.25">
      <c r="A4089">
        <v>10311239</v>
      </c>
      <c r="B4089" t="s">
        <v>4553</v>
      </c>
      <c r="C4089">
        <v>86206</v>
      </c>
      <c r="D4089" t="s">
        <v>39</v>
      </c>
      <c r="E4089" t="s">
        <v>326</v>
      </c>
    </row>
    <row r="4090" spans="1:7" hidden="1" x14ac:dyDescent="0.25">
      <c r="A4090">
        <v>10311240</v>
      </c>
      <c r="B4090" t="s">
        <v>4554</v>
      </c>
      <c r="C4090">
        <v>87203</v>
      </c>
      <c r="D4090" t="s">
        <v>4</v>
      </c>
      <c r="E4090" s="1">
        <v>41964</v>
      </c>
    </row>
    <row r="4091" spans="1:7" hidden="1" x14ac:dyDescent="0.25">
      <c r="A4091">
        <v>10311241</v>
      </c>
      <c r="B4091" t="s">
        <v>4555</v>
      </c>
      <c r="C4091">
        <v>88203</v>
      </c>
      <c r="D4091" t="s">
        <v>56</v>
      </c>
      <c r="E4091" t="s">
        <v>4556</v>
      </c>
      <c r="F4091">
        <v>3.38</v>
      </c>
    </row>
    <row r="4092" spans="1:7" hidden="1" x14ac:dyDescent="0.25">
      <c r="A4092">
        <v>10311243</v>
      </c>
      <c r="B4092" t="s">
        <v>4557</v>
      </c>
      <c r="C4092">
        <v>87201</v>
      </c>
      <c r="D4092" t="s">
        <v>12</v>
      </c>
      <c r="E4092" t="s">
        <v>113</v>
      </c>
    </row>
    <row r="4093" spans="1:7" hidden="1" x14ac:dyDescent="0.25">
      <c r="A4093">
        <v>10311244</v>
      </c>
      <c r="B4093" t="s">
        <v>4558</v>
      </c>
      <c r="C4093">
        <v>88209</v>
      </c>
      <c r="D4093" t="s">
        <v>61</v>
      </c>
      <c r="E4093" t="s">
        <v>133</v>
      </c>
    </row>
    <row r="4094" spans="1:7" hidden="1" x14ac:dyDescent="0.25">
      <c r="A4094">
        <v>10311246</v>
      </c>
      <c r="B4094" t="s">
        <v>4559</v>
      </c>
      <c r="C4094">
        <v>84205</v>
      </c>
      <c r="D4094" t="s">
        <v>7</v>
      </c>
      <c r="E4094" t="s">
        <v>4560</v>
      </c>
      <c r="G4094">
        <v>3.47</v>
      </c>
    </row>
    <row r="4095" spans="1:7" hidden="1" x14ac:dyDescent="0.25">
      <c r="A4095">
        <v>10311249</v>
      </c>
      <c r="B4095" t="s">
        <v>4561</v>
      </c>
      <c r="C4095">
        <v>88201</v>
      </c>
      <c r="D4095" t="s">
        <v>325</v>
      </c>
      <c r="E4095" t="s">
        <v>974</v>
      </c>
    </row>
    <row r="4096" spans="1:7" hidden="1" x14ac:dyDescent="0.25">
      <c r="A4096">
        <v>10311250</v>
      </c>
      <c r="B4096" t="s">
        <v>4562</v>
      </c>
      <c r="C4096">
        <v>83207</v>
      </c>
      <c r="D4096" t="s">
        <v>179</v>
      </c>
      <c r="E4096" t="s">
        <v>3195</v>
      </c>
      <c r="G4096">
        <v>3.16</v>
      </c>
    </row>
    <row r="4097" spans="1:7" hidden="1" x14ac:dyDescent="0.25">
      <c r="A4097">
        <v>10311251</v>
      </c>
      <c r="B4097" t="s">
        <v>4563</v>
      </c>
      <c r="C4097">
        <v>84202</v>
      </c>
      <c r="D4097" t="s">
        <v>28</v>
      </c>
      <c r="E4097" t="s">
        <v>1952</v>
      </c>
    </row>
    <row r="4098" spans="1:7" hidden="1" x14ac:dyDescent="0.25">
      <c r="A4098">
        <v>10311252</v>
      </c>
      <c r="B4098" t="s">
        <v>4564</v>
      </c>
      <c r="C4098">
        <v>87203</v>
      </c>
      <c r="D4098" t="s">
        <v>4</v>
      </c>
      <c r="E4098" t="s">
        <v>2396</v>
      </c>
      <c r="F4098">
        <v>3.41</v>
      </c>
    </row>
    <row r="4099" spans="1:7" hidden="1" x14ac:dyDescent="0.25">
      <c r="A4099">
        <v>10311254</v>
      </c>
      <c r="B4099" t="s">
        <v>4565</v>
      </c>
      <c r="C4099">
        <v>88203</v>
      </c>
      <c r="D4099" t="s">
        <v>56</v>
      </c>
      <c r="E4099" t="s">
        <v>1602</v>
      </c>
    </row>
    <row r="4100" spans="1:7" hidden="1" x14ac:dyDescent="0.25">
      <c r="A4100">
        <v>10311255</v>
      </c>
      <c r="B4100" t="s">
        <v>4566</v>
      </c>
      <c r="C4100">
        <v>86206</v>
      </c>
      <c r="D4100" t="s">
        <v>39</v>
      </c>
      <c r="E4100" t="s">
        <v>197</v>
      </c>
    </row>
    <row r="4101" spans="1:7" hidden="1" x14ac:dyDescent="0.25">
      <c r="A4101">
        <v>10311256</v>
      </c>
      <c r="B4101" t="s">
        <v>4567</v>
      </c>
      <c r="C4101">
        <v>86206</v>
      </c>
      <c r="D4101" t="s">
        <v>39</v>
      </c>
      <c r="E4101" t="s">
        <v>634</v>
      </c>
    </row>
    <row r="4102" spans="1:7" hidden="1" x14ac:dyDescent="0.25">
      <c r="A4102">
        <v>10311257</v>
      </c>
      <c r="B4102" t="s">
        <v>4568</v>
      </c>
      <c r="C4102">
        <v>84202</v>
      </c>
      <c r="D4102" t="s">
        <v>28</v>
      </c>
      <c r="E4102" t="s">
        <v>634</v>
      </c>
    </row>
    <row r="4103" spans="1:7" hidden="1" x14ac:dyDescent="0.25">
      <c r="A4103">
        <v>10311258</v>
      </c>
      <c r="B4103" t="s">
        <v>4569</v>
      </c>
      <c r="C4103">
        <v>85202</v>
      </c>
      <c r="D4103" t="s">
        <v>206</v>
      </c>
      <c r="E4103" t="s">
        <v>463</v>
      </c>
    </row>
    <row r="4104" spans="1:7" hidden="1" x14ac:dyDescent="0.25">
      <c r="A4104">
        <v>10311260</v>
      </c>
      <c r="B4104" t="s">
        <v>4570</v>
      </c>
      <c r="C4104">
        <v>83207</v>
      </c>
      <c r="D4104" t="s">
        <v>179</v>
      </c>
      <c r="E4104" t="s">
        <v>76</v>
      </c>
    </row>
    <row r="4105" spans="1:7" hidden="1" x14ac:dyDescent="0.25">
      <c r="A4105">
        <v>10311261</v>
      </c>
      <c r="B4105" t="s">
        <v>4571</v>
      </c>
      <c r="C4105">
        <v>87205</v>
      </c>
      <c r="D4105" t="s">
        <v>122</v>
      </c>
      <c r="E4105" t="s">
        <v>4572</v>
      </c>
      <c r="F4105">
        <v>3.39</v>
      </c>
    </row>
    <row r="4106" spans="1:7" hidden="1" x14ac:dyDescent="0.25">
      <c r="A4106">
        <v>10311262</v>
      </c>
      <c r="B4106" t="s">
        <v>4573</v>
      </c>
      <c r="C4106">
        <v>83207</v>
      </c>
      <c r="D4106" t="s">
        <v>179</v>
      </c>
      <c r="E4106" t="s">
        <v>169</v>
      </c>
    </row>
    <row r="4107" spans="1:7" hidden="1" x14ac:dyDescent="0.25">
      <c r="A4107">
        <v>10311264</v>
      </c>
      <c r="B4107" t="s">
        <v>4574</v>
      </c>
      <c r="C4107">
        <v>88209</v>
      </c>
      <c r="D4107" t="s">
        <v>61</v>
      </c>
      <c r="E4107" t="s">
        <v>248</v>
      </c>
    </row>
    <row r="4108" spans="1:7" hidden="1" x14ac:dyDescent="0.25">
      <c r="A4108">
        <v>10311265</v>
      </c>
      <c r="B4108" t="s">
        <v>4575</v>
      </c>
      <c r="C4108">
        <v>88209</v>
      </c>
      <c r="D4108" t="s">
        <v>61</v>
      </c>
      <c r="E4108" t="s">
        <v>103</v>
      </c>
    </row>
    <row r="4109" spans="1:7" hidden="1" x14ac:dyDescent="0.25">
      <c r="A4109">
        <v>10311268</v>
      </c>
      <c r="B4109" t="s">
        <v>4576</v>
      </c>
      <c r="C4109">
        <v>87203</v>
      </c>
      <c r="D4109" t="s">
        <v>4</v>
      </c>
      <c r="E4109" s="1">
        <v>41887</v>
      </c>
    </row>
    <row r="4110" spans="1:7" hidden="1" x14ac:dyDescent="0.25">
      <c r="A4110">
        <v>10311270</v>
      </c>
      <c r="B4110" t="s">
        <v>4577</v>
      </c>
      <c r="C4110">
        <v>88201</v>
      </c>
      <c r="D4110" t="s">
        <v>325</v>
      </c>
      <c r="E4110" s="1">
        <v>42251</v>
      </c>
      <c r="F4110">
        <v>3.53</v>
      </c>
    </row>
    <row r="4111" spans="1:7" hidden="1" x14ac:dyDescent="0.25">
      <c r="A4111">
        <v>10311273</v>
      </c>
      <c r="B4111" t="s">
        <v>4578</v>
      </c>
      <c r="C4111">
        <v>88203</v>
      </c>
      <c r="D4111" t="s">
        <v>56</v>
      </c>
      <c r="E4111" s="1">
        <v>42998</v>
      </c>
      <c r="G4111">
        <v>3.21</v>
      </c>
    </row>
    <row r="4112" spans="1:7" hidden="1" x14ac:dyDescent="0.25">
      <c r="A4112">
        <v>10311275</v>
      </c>
      <c r="B4112" t="s">
        <v>4579</v>
      </c>
      <c r="C4112">
        <v>84202</v>
      </c>
      <c r="D4112" t="s">
        <v>28</v>
      </c>
      <c r="E4112" t="s">
        <v>433</v>
      </c>
    </row>
    <row r="4113" spans="1:7" hidden="1" x14ac:dyDescent="0.25">
      <c r="A4113">
        <v>10311276</v>
      </c>
      <c r="B4113" t="s">
        <v>4580</v>
      </c>
      <c r="C4113">
        <v>88203</v>
      </c>
      <c r="D4113" t="s">
        <v>56</v>
      </c>
      <c r="E4113" t="s">
        <v>611</v>
      </c>
      <c r="F4113">
        <v>3.33</v>
      </c>
    </row>
    <row r="4114" spans="1:7" hidden="1" x14ac:dyDescent="0.25">
      <c r="A4114">
        <v>10311278</v>
      </c>
      <c r="B4114" t="s">
        <v>4581</v>
      </c>
      <c r="C4114">
        <v>87201</v>
      </c>
      <c r="D4114" t="s">
        <v>12</v>
      </c>
      <c r="E4114" t="s">
        <v>76</v>
      </c>
    </row>
    <row r="4115" spans="1:7" hidden="1" x14ac:dyDescent="0.25">
      <c r="A4115">
        <v>10311279</v>
      </c>
      <c r="B4115" t="s">
        <v>4582</v>
      </c>
      <c r="C4115">
        <v>88203</v>
      </c>
      <c r="D4115" t="s">
        <v>56</v>
      </c>
      <c r="E4115" t="s">
        <v>725</v>
      </c>
    </row>
    <row r="4116" spans="1:7" hidden="1" x14ac:dyDescent="0.25">
      <c r="A4116">
        <v>10311280</v>
      </c>
      <c r="B4116" t="s">
        <v>4583</v>
      </c>
      <c r="C4116">
        <v>87203</v>
      </c>
      <c r="D4116" t="s">
        <v>4</v>
      </c>
      <c r="E4116" s="1">
        <v>41887</v>
      </c>
    </row>
    <row r="4117" spans="1:7" hidden="1" x14ac:dyDescent="0.25">
      <c r="A4117">
        <v>10311281</v>
      </c>
      <c r="B4117" t="s">
        <v>4584</v>
      </c>
      <c r="C4117">
        <v>88201</v>
      </c>
      <c r="D4117" t="s">
        <v>325</v>
      </c>
      <c r="E4117" t="s">
        <v>285</v>
      </c>
      <c r="G4117">
        <v>3.28</v>
      </c>
    </row>
    <row r="4118" spans="1:7" hidden="1" x14ac:dyDescent="0.25">
      <c r="A4118">
        <v>10311282</v>
      </c>
      <c r="B4118" t="s">
        <v>4585</v>
      </c>
      <c r="C4118">
        <v>88201</v>
      </c>
      <c r="D4118" t="s">
        <v>325</v>
      </c>
      <c r="E4118" t="s">
        <v>1952</v>
      </c>
      <c r="F4118">
        <v>3.53</v>
      </c>
    </row>
    <row r="4119" spans="1:7" hidden="1" x14ac:dyDescent="0.25">
      <c r="A4119">
        <v>10311283</v>
      </c>
      <c r="B4119" t="s">
        <v>4586</v>
      </c>
      <c r="C4119">
        <v>88203</v>
      </c>
      <c r="D4119" t="s">
        <v>56</v>
      </c>
      <c r="E4119" s="1">
        <v>42677</v>
      </c>
      <c r="G4119">
        <v>3.29</v>
      </c>
    </row>
    <row r="4120" spans="1:7" hidden="1" x14ac:dyDescent="0.25">
      <c r="A4120">
        <v>10311284</v>
      </c>
      <c r="B4120" t="s">
        <v>4587</v>
      </c>
      <c r="C4120">
        <v>86206</v>
      </c>
      <c r="D4120" t="s">
        <v>39</v>
      </c>
      <c r="E4120" t="s">
        <v>326</v>
      </c>
    </row>
    <row r="4121" spans="1:7" hidden="1" x14ac:dyDescent="0.25">
      <c r="A4121">
        <v>10311286</v>
      </c>
      <c r="B4121" t="s">
        <v>4588</v>
      </c>
      <c r="C4121">
        <v>87203</v>
      </c>
      <c r="D4121" t="s">
        <v>4</v>
      </c>
      <c r="E4121" s="1">
        <v>41887</v>
      </c>
    </row>
    <row r="4122" spans="1:7" hidden="1" x14ac:dyDescent="0.25">
      <c r="A4122">
        <v>10311288</v>
      </c>
      <c r="B4122" t="s">
        <v>4589</v>
      </c>
      <c r="C4122">
        <v>86206</v>
      </c>
      <c r="D4122" t="s">
        <v>39</v>
      </c>
      <c r="E4122" t="s">
        <v>4590</v>
      </c>
      <c r="F4122">
        <v>3.62</v>
      </c>
    </row>
    <row r="4123" spans="1:7" hidden="1" x14ac:dyDescent="0.25">
      <c r="A4123">
        <v>10311292</v>
      </c>
      <c r="B4123" t="s">
        <v>4591</v>
      </c>
      <c r="C4123">
        <v>87202</v>
      </c>
      <c r="D4123" t="s">
        <v>163</v>
      </c>
      <c r="E4123" t="s">
        <v>197</v>
      </c>
    </row>
    <row r="4124" spans="1:7" hidden="1" x14ac:dyDescent="0.25">
      <c r="A4124">
        <v>10311293</v>
      </c>
      <c r="B4124" t="s">
        <v>4592</v>
      </c>
      <c r="C4124">
        <v>87203</v>
      </c>
      <c r="D4124" t="s">
        <v>4</v>
      </c>
      <c r="E4124" t="s">
        <v>120</v>
      </c>
    </row>
    <row r="4125" spans="1:7" hidden="1" x14ac:dyDescent="0.25">
      <c r="A4125">
        <v>10311294</v>
      </c>
      <c r="B4125" t="s">
        <v>4593</v>
      </c>
      <c r="C4125">
        <v>83207</v>
      </c>
      <c r="D4125" t="s">
        <v>179</v>
      </c>
      <c r="E4125" t="s">
        <v>2901</v>
      </c>
      <c r="G4125">
        <v>3.15</v>
      </c>
    </row>
    <row r="4126" spans="1:7" hidden="1" x14ac:dyDescent="0.25">
      <c r="A4126">
        <v>10311295</v>
      </c>
      <c r="B4126" t="s">
        <v>4594</v>
      </c>
      <c r="C4126">
        <v>86206</v>
      </c>
      <c r="D4126" t="s">
        <v>39</v>
      </c>
      <c r="E4126" t="s">
        <v>169</v>
      </c>
    </row>
    <row r="4127" spans="1:7" hidden="1" x14ac:dyDescent="0.25">
      <c r="A4127">
        <v>10311296</v>
      </c>
      <c r="B4127" t="s">
        <v>4595</v>
      </c>
      <c r="C4127">
        <v>84204</v>
      </c>
      <c r="D4127" t="s">
        <v>127</v>
      </c>
      <c r="E4127" t="s">
        <v>576</v>
      </c>
    </row>
    <row r="4128" spans="1:7" hidden="1" x14ac:dyDescent="0.25">
      <c r="A4128">
        <v>10311297</v>
      </c>
      <c r="B4128" t="s">
        <v>4596</v>
      </c>
      <c r="C4128">
        <v>83207</v>
      </c>
      <c r="D4128" t="s">
        <v>179</v>
      </c>
      <c r="E4128" t="s">
        <v>145</v>
      </c>
    </row>
    <row r="4129" spans="1:7" hidden="1" x14ac:dyDescent="0.25">
      <c r="A4129">
        <v>10311299</v>
      </c>
      <c r="B4129" t="s">
        <v>4597</v>
      </c>
      <c r="C4129">
        <v>84205</v>
      </c>
      <c r="D4129" t="s">
        <v>7</v>
      </c>
      <c r="E4129" t="s">
        <v>76</v>
      </c>
    </row>
    <row r="4130" spans="1:7" hidden="1" x14ac:dyDescent="0.25">
      <c r="A4130">
        <v>10311300</v>
      </c>
      <c r="B4130" t="s">
        <v>4598</v>
      </c>
      <c r="C4130">
        <v>88203</v>
      </c>
      <c r="D4130" t="s">
        <v>56</v>
      </c>
      <c r="E4130" t="s">
        <v>2901</v>
      </c>
      <c r="G4130">
        <v>3.33</v>
      </c>
    </row>
    <row r="4131" spans="1:7" hidden="1" x14ac:dyDescent="0.25">
      <c r="A4131">
        <v>10311301</v>
      </c>
      <c r="B4131" t="s">
        <v>4599</v>
      </c>
      <c r="C4131">
        <v>84205</v>
      </c>
      <c r="D4131" t="s">
        <v>7</v>
      </c>
      <c r="E4131" s="1">
        <v>42982</v>
      </c>
      <c r="G4131">
        <v>3.41</v>
      </c>
    </row>
    <row r="4132" spans="1:7" hidden="1" x14ac:dyDescent="0.25">
      <c r="A4132">
        <v>10311302</v>
      </c>
      <c r="B4132" t="s">
        <v>4600</v>
      </c>
      <c r="C4132">
        <v>84203</v>
      </c>
      <c r="D4132" t="s">
        <v>118</v>
      </c>
      <c r="E4132" t="s">
        <v>2012</v>
      </c>
    </row>
    <row r="4133" spans="1:7" hidden="1" x14ac:dyDescent="0.25">
      <c r="A4133">
        <v>10311303</v>
      </c>
      <c r="B4133" t="s">
        <v>4601</v>
      </c>
      <c r="C4133">
        <v>84202</v>
      </c>
      <c r="D4133" t="s">
        <v>28</v>
      </c>
      <c r="E4133" t="s">
        <v>3266</v>
      </c>
    </row>
    <row r="4134" spans="1:7" hidden="1" x14ac:dyDescent="0.25">
      <c r="A4134">
        <v>10311304</v>
      </c>
      <c r="B4134" t="s">
        <v>4602</v>
      </c>
      <c r="C4134">
        <v>83203</v>
      </c>
      <c r="D4134" t="s">
        <v>98</v>
      </c>
      <c r="E4134" t="s">
        <v>4603</v>
      </c>
    </row>
    <row r="4135" spans="1:7" hidden="1" x14ac:dyDescent="0.25">
      <c r="A4135">
        <v>10311306</v>
      </c>
      <c r="B4135" t="s">
        <v>4604</v>
      </c>
      <c r="C4135">
        <v>84203</v>
      </c>
      <c r="D4135" t="s">
        <v>118</v>
      </c>
      <c r="E4135" t="s">
        <v>2012</v>
      </c>
    </row>
    <row r="4136" spans="1:7" hidden="1" x14ac:dyDescent="0.25">
      <c r="A4136">
        <v>10311307</v>
      </c>
      <c r="B4136" t="s">
        <v>4605</v>
      </c>
      <c r="C4136">
        <v>84204</v>
      </c>
      <c r="D4136" t="s">
        <v>127</v>
      </c>
      <c r="E4136" t="s">
        <v>3865</v>
      </c>
    </row>
    <row r="4137" spans="1:7" hidden="1" x14ac:dyDescent="0.25">
      <c r="A4137">
        <v>10311308</v>
      </c>
      <c r="B4137" t="s">
        <v>4606</v>
      </c>
      <c r="C4137">
        <v>84202</v>
      </c>
      <c r="D4137" t="s">
        <v>28</v>
      </c>
      <c r="E4137" t="s">
        <v>3630</v>
      </c>
      <c r="G4137">
        <v>3.25</v>
      </c>
    </row>
    <row r="4138" spans="1:7" hidden="1" x14ac:dyDescent="0.25">
      <c r="A4138">
        <v>10311311</v>
      </c>
      <c r="B4138" t="s">
        <v>4607</v>
      </c>
      <c r="C4138">
        <v>84204</v>
      </c>
      <c r="D4138" t="s">
        <v>127</v>
      </c>
      <c r="E4138" t="s">
        <v>3865</v>
      </c>
    </row>
    <row r="4139" spans="1:7" hidden="1" x14ac:dyDescent="0.25">
      <c r="A4139">
        <v>10311314</v>
      </c>
      <c r="B4139" t="s">
        <v>4608</v>
      </c>
      <c r="C4139">
        <v>87202</v>
      </c>
      <c r="D4139" t="s">
        <v>163</v>
      </c>
      <c r="E4139" t="s">
        <v>666</v>
      </c>
      <c r="F4139">
        <v>3.34</v>
      </c>
    </row>
    <row r="4140" spans="1:7" hidden="1" x14ac:dyDescent="0.25">
      <c r="A4140">
        <v>10311315</v>
      </c>
      <c r="B4140" t="s">
        <v>4609</v>
      </c>
      <c r="C4140">
        <v>87202</v>
      </c>
      <c r="D4140" t="s">
        <v>163</v>
      </c>
      <c r="E4140" t="s">
        <v>544</v>
      </c>
      <c r="F4140">
        <v>3.26</v>
      </c>
    </row>
    <row r="4141" spans="1:7" hidden="1" x14ac:dyDescent="0.25">
      <c r="A4141">
        <v>10311316</v>
      </c>
      <c r="B4141" t="s">
        <v>4610</v>
      </c>
      <c r="C4141">
        <v>86206</v>
      </c>
      <c r="D4141" t="s">
        <v>39</v>
      </c>
      <c r="E4141" t="s">
        <v>525</v>
      </c>
    </row>
    <row r="4142" spans="1:7" hidden="1" x14ac:dyDescent="0.25">
      <c r="A4142">
        <v>10311317</v>
      </c>
      <c r="B4142" t="s">
        <v>4611</v>
      </c>
      <c r="C4142">
        <v>86206</v>
      </c>
      <c r="D4142" t="s">
        <v>39</v>
      </c>
      <c r="E4142" t="s">
        <v>113</v>
      </c>
    </row>
    <row r="4143" spans="1:7" hidden="1" x14ac:dyDescent="0.25">
      <c r="A4143">
        <v>10311318</v>
      </c>
      <c r="B4143" t="s">
        <v>4612</v>
      </c>
      <c r="C4143">
        <v>86206</v>
      </c>
      <c r="D4143" t="s">
        <v>39</v>
      </c>
      <c r="E4143" t="s">
        <v>197</v>
      </c>
    </row>
    <row r="4144" spans="1:7" hidden="1" x14ac:dyDescent="0.25">
      <c r="A4144">
        <v>10311319</v>
      </c>
      <c r="B4144" t="s">
        <v>4613</v>
      </c>
      <c r="C4144">
        <v>86206</v>
      </c>
      <c r="D4144" t="s">
        <v>39</v>
      </c>
      <c r="E4144" t="s">
        <v>963</v>
      </c>
    </row>
    <row r="4145" spans="1:6" hidden="1" x14ac:dyDescent="0.25">
      <c r="A4145">
        <v>10311321</v>
      </c>
      <c r="B4145" t="s">
        <v>4614</v>
      </c>
      <c r="C4145">
        <v>87201</v>
      </c>
      <c r="D4145" t="s">
        <v>12</v>
      </c>
      <c r="E4145" t="s">
        <v>689</v>
      </c>
    </row>
    <row r="4146" spans="1:6" hidden="1" x14ac:dyDescent="0.25">
      <c r="A4146">
        <v>10311323</v>
      </c>
      <c r="B4146" t="s">
        <v>4615</v>
      </c>
      <c r="C4146">
        <v>84204</v>
      </c>
      <c r="D4146" t="s">
        <v>127</v>
      </c>
      <c r="E4146" t="s">
        <v>293</v>
      </c>
      <c r="F4146">
        <v>3.29</v>
      </c>
    </row>
    <row r="4147" spans="1:6" hidden="1" x14ac:dyDescent="0.25">
      <c r="A4147">
        <v>10311324</v>
      </c>
      <c r="B4147" t="s">
        <v>4616</v>
      </c>
      <c r="C4147">
        <v>85201</v>
      </c>
      <c r="D4147" t="s">
        <v>80</v>
      </c>
      <c r="E4147" t="s">
        <v>400</v>
      </c>
    </row>
    <row r="4148" spans="1:6" hidden="1" x14ac:dyDescent="0.25">
      <c r="A4148">
        <v>10311326</v>
      </c>
      <c r="B4148" t="s">
        <v>4617</v>
      </c>
      <c r="C4148">
        <v>83207</v>
      </c>
      <c r="D4148" t="s">
        <v>179</v>
      </c>
      <c r="E4148" t="s">
        <v>76</v>
      </c>
    </row>
    <row r="4149" spans="1:6" hidden="1" x14ac:dyDescent="0.25">
      <c r="A4149">
        <v>10311327</v>
      </c>
      <c r="B4149" t="s">
        <v>4618</v>
      </c>
      <c r="C4149">
        <v>84203</v>
      </c>
      <c r="D4149" t="s">
        <v>118</v>
      </c>
      <c r="E4149" t="s">
        <v>87</v>
      </c>
    </row>
    <row r="4150" spans="1:6" hidden="1" x14ac:dyDescent="0.25">
      <c r="A4150">
        <v>10311328</v>
      </c>
      <c r="B4150" t="s">
        <v>4619</v>
      </c>
      <c r="C4150">
        <v>84202</v>
      </c>
      <c r="D4150" t="s">
        <v>28</v>
      </c>
      <c r="E4150" t="s">
        <v>4620</v>
      </c>
      <c r="F4150">
        <v>3.19</v>
      </c>
    </row>
    <row r="4151" spans="1:6" hidden="1" x14ac:dyDescent="0.25">
      <c r="A4151">
        <v>10311329</v>
      </c>
      <c r="B4151" t="s">
        <v>4621</v>
      </c>
      <c r="C4151">
        <v>83207</v>
      </c>
      <c r="D4151" t="s">
        <v>179</v>
      </c>
      <c r="E4151" t="s">
        <v>76</v>
      </c>
    </row>
    <row r="4152" spans="1:6" hidden="1" x14ac:dyDescent="0.25">
      <c r="A4152">
        <v>10311330</v>
      </c>
      <c r="B4152" t="s">
        <v>4622</v>
      </c>
      <c r="C4152">
        <v>84202</v>
      </c>
      <c r="D4152" t="s">
        <v>28</v>
      </c>
      <c r="E4152" t="s">
        <v>725</v>
      </c>
    </row>
    <row r="4153" spans="1:6" hidden="1" x14ac:dyDescent="0.25">
      <c r="A4153">
        <v>10311333</v>
      </c>
      <c r="B4153" t="s">
        <v>4623</v>
      </c>
      <c r="C4153">
        <v>85202</v>
      </c>
      <c r="D4153" t="s">
        <v>206</v>
      </c>
      <c r="E4153" t="s">
        <v>76</v>
      </c>
    </row>
    <row r="4154" spans="1:6" hidden="1" x14ac:dyDescent="0.25">
      <c r="A4154">
        <v>10311334</v>
      </c>
      <c r="B4154" t="s">
        <v>4624</v>
      </c>
      <c r="C4154">
        <v>86206</v>
      </c>
      <c r="D4154" t="s">
        <v>39</v>
      </c>
      <c r="E4154" t="s">
        <v>452</v>
      </c>
      <c r="F4154">
        <v>3.59</v>
      </c>
    </row>
    <row r="4155" spans="1:6" hidden="1" x14ac:dyDescent="0.25">
      <c r="A4155">
        <v>10311335</v>
      </c>
      <c r="B4155" t="s">
        <v>4625</v>
      </c>
      <c r="C4155">
        <v>86206</v>
      </c>
      <c r="D4155" t="s">
        <v>39</v>
      </c>
      <c r="E4155" t="s">
        <v>544</v>
      </c>
      <c r="F4155">
        <v>3.23</v>
      </c>
    </row>
    <row r="4156" spans="1:6" hidden="1" x14ac:dyDescent="0.25">
      <c r="A4156">
        <v>10311336</v>
      </c>
      <c r="B4156" t="s">
        <v>4626</v>
      </c>
      <c r="C4156">
        <v>86206</v>
      </c>
      <c r="D4156" t="s">
        <v>39</v>
      </c>
      <c r="E4156" t="s">
        <v>326</v>
      </c>
    </row>
    <row r="4157" spans="1:6" hidden="1" x14ac:dyDescent="0.25">
      <c r="A4157">
        <v>10311337</v>
      </c>
      <c r="B4157" t="s">
        <v>4627</v>
      </c>
      <c r="C4157">
        <v>88201</v>
      </c>
      <c r="D4157" t="s">
        <v>325</v>
      </c>
      <c r="E4157" t="s">
        <v>689</v>
      </c>
    </row>
    <row r="4158" spans="1:6" hidden="1" x14ac:dyDescent="0.25">
      <c r="A4158">
        <v>10311339</v>
      </c>
      <c r="B4158" t="s">
        <v>4628</v>
      </c>
      <c r="C4158">
        <v>86206</v>
      </c>
      <c r="D4158" t="s">
        <v>39</v>
      </c>
      <c r="E4158" t="s">
        <v>169</v>
      </c>
    </row>
    <row r="4159" spans="1:6" hidden="1" x14ac:dyDescent="0.25">
      <c r="A4159">
        <v>10311341</v>
      </c>
      <c r="B4159" t="s">
        <v>4629</v>
      </c>
      <c r="C4159">
        <v>86206</v>
      </c>
      <c r="D4159" t="s">
        <v>39</v>
      </c>
      <c r="E4159" t="s">
        <v>169</v>
      </c>
    </row>
    <row r="4160" spans="1:6" hidden="1" x14ac:dyDescent="0.25">
      <c r="A4160">
        <v>10311342</v>
      </c>
      <c r="B4160" t="s">
        <v>4630</v>
      </c>
      <c r="C4160">
        <v>88209</v>
      </c>
      <c r="D4160" t="s">
        <v>61</v>
      </c>
      <c r="E4160" t="s">
        <v>1659</v>
      </c>
    </row>
    <row r="4161" spans="1:7" hidden="1" x14ac:dyDescent="0.25">
      <c r="A4161">
        <v>10311343</v>
      </c>
      <c r="B4161" t="s">
        <v>4631</v>
      </c>
      <c r="C4161">
        <v>84205</v>
      </c>
      <c r="D4161" t="s">
        <v>7</v>
      </c>
      <c r="E4161" t="s">
        <v>1462</v>
      </c>
    </row>
    <row r="4162" spans="1:7" hidden="1" x14ac:dyDescent="0.25">
      <c r="A4162">
        <v>10311344</v>
      </c>
      <c r="B4162" t="s">
        <v>4632</v>
      </c>
      <c r="C4162">
        <v>88207</v>
      </c>
      <c r="D4162" t="s">
        <v>183</v>
      </c>
      <c r="E4162" t="s">
        <v>4633</v>
      </c>
    </row>
    <row r="4163" spans="1:7" hidden="1" x14ac:dyDescent="0.25">
      <c r="A4163">
        <v>10311345</v>
      </c>
      <c r="B4163" t="s">
        <v>4634</v>
      </c>
      <c r="C4163">
        <v>86206</v>
      </c>
      <c r="D4163" t="s">
        <v>39</v>
      </c>
      <c r="E4163" t="s">
        <v>634</v>
      </c>
    </row>
    <row r="4164" spans="1:7" hidden="1" x14ac:dyDescent="0.25">
      <c r="A4164">
        <v>10311346</v>
      </c>
      <c r="B4164" t="s">
        <v>4635</v>
      </c>
      <c r="C4164">
        <v>86206</v>
      </c>
      <c r="D4164" t="s">
        <v>39</v>
      </c>
      <c r="E4164" t="s">
        <v>113</v>
      </c>
    </row>
    <row r="4165" spans="1:7" hidden="1" x14ac:dyDescent="0.25">
      <c r="A4165">
        <v>10311348</v>
      </c>
      <c r="B4165" t="s">
        <v>4636</v>
      </c>
      <c r="C4165">
        <v>86206</v>
      </c>
      <c r="D4165" t="s">
        <v>39</v>
      </c>
      <c r="E4165" t="s">
        <v>1902</v>
      </c>
      <c r="F4165">
        <v>3.4</v>
      </c>
    </row>
    <row r="4166" spans="1:7" hidden="1" x14ac:dyDescent="0.25">
      <c r="A4166">
        <v>10311350</v>
      </c>
      <c r="B4166" t="s">
        <v>4637</v>
      </c>
      <c r="C4166">
        <v>86206</v>
      </c>
      <c r="D4166" t="s">
        <v>39</v>
      </c>
      <c r="E4166" t="s">
        <v>3195</v>
      </c>
      <c r="G4166">
        <v>3.49</v>
      </c>
    </row>
    <row r="4167" spans="1:7" hidden="1" x14ac:dyDescent="0.25">
      <c r="A4167">
        <v>10311351</v>
      </c>
      <c r="B4167" t="s">
        <v>4638</v>
      </c>
      <c r="C4167">
        <v>83207</v>
      </c>
      <c r="D4167" t="s">
        <v>179</v>
      </c>
      <c r="E4167" t="s">
        <v>689</v>
      </c>
    </row>
    <row r="4168" spans="1:7" hidden="1" x14ac:dyDescent="0.25">
      <c r="A4168">
        <v>10311352</v>
      </c>
      <c r="B4168" t="s">
        <v>4639</v>
      </c>
      <c r="C4168">
        <v>84202</v>
      </c>
      <c r="D4168" t="s">
        <v>28</v>
      </c>
      <c r="E4168" t="s">
        <v>2</v>
      </c>
    </row>
    <row r="4169" spans="1:7" hidden="1" x14ac:dyDescent="0.25">
      <c r="A4169">
        <v>10311353</v>
      </c>
      <c r="B4169" t="s">
        <v>4640</v>
      </c>
      <c r="C4169">
        <v>86206</v>
      </c>
      <c r="D4169" t="s">
        <v>39</v>
      </c>
      <c r="E4169" t="s">
        <v>544</v>
      </c>
      <c r="F4169">
        <v>3.48</v>
      </c>
    </row>
    <row r="4170" spans="1:7" hidden="1" x14ac:dyDescent="0.25">
      <c r="A4170">
        <v>10311355</v>
      </c>
      <c r="B4170" t="s">
        <v>4641</v>
      </c>
      <c r="C4170">
        <v>88201</v>
      </c>
      <c r="D4170" t="s">
        <v>325</v>
      </c>
      <c r="E4170" t="s">
        <v>166</v>
      </c>
    </row>
    <row r="4171" spans="1:7" hidden="1" x14ac:dyDescent="0.25">
      <c r="A4171">
        <v>10311357</v>
      </c>
      <c r="B4171" t="s">
        <v>4642</v>
      </c>
      <c r="C4171">
        <v>84203</v>
      </c>
      <c r="D4171" t="s">
        <v>118</v>
      </c>
      <c r="E4171" t="s">
        <v>525</v>
      </c>
    </row>
    <row r="4172" spans="1:7" hidden="1" x14ac:dyDescent="0.25">
      <c r="A4172">
        <v>10311358</v>
      </c>
      <c r="B4172" t="s">
        <v>4643</v>
      </c>
      <c r="C4172">
        <v>84203</v>
      </c>
      <c r="D4172" t="s">
        <v>118</v>
      </c>
      <c r="E4172" t="s">
        <v>525</v>
      </c>
    </row>
    <row r="4173" spans="1:7" hidden="1" x14ac:dyDescent="0.25">
      <c r="A4173">
        <v>10311359</v>
      </c>
      <c r="B4173" t="s">
        <v>4644</v>
      </c>
      <c r="C4173">
        <v>85201</v>
      </c>
      <c r="D4173" t="s">
        <v>80</v>
      </c>
      <c r="E4173" t="s">
        <v>4222</v>
      </c>
      <c r="G4173">
        <v>3</v>
      </c>
    </row>
    <row r="4174" spans="1:7" hidden="1" x14ac:dyDescent="0.25">
      <c r="A4174">
        <v>10311360</v>
      </c>
      <c r="B4174" t="s">
        <v>4645</v>
      </c>
      <c r="C4174">
        <v>83207</v>
      </c>
      <c r="D4174" t="s">
        <v>179</v>
      </c>
      <c r="E4174" t="s">
        <v>611</v>
      </c>
      <c r="F4174">
        <v>3.4</v>
      </c>
    </row>
    <row r="4175" spans="1:7" hidden="1" x14ac:dyDescent="0.25">
      <c r="A4175">
        <v>10311361</v>
      </c>
      <c r="B4175" t="s">
        <v>4646</v>
      </c>
      <c r="C4175">
        <v>45201</v>
      </c>
      <c r="D4175" t="s">
        <v>15</v>
      </c>
      <c r="E4175" t="s">
        <v>424</v>
      </c>
    </row>
    <row r="4176" spans="1:7" hidden="1" x14ac:dyDescent="0.25">
      <c r="A4176">
        <v>10311362</v>
      </c>
      <c r="B4176" t="s">
        <v>4647</v>
      </c>
      <c r="C4176">
        <v>86206</v>
      </c>
      <c r="D4176" t="s">
        <v>39</v>
      </c>
      <c r="E4176" t="s">
        <v>380</v>
      </c>
      <c r="F4176">
        <v>3.23</v>
      </c>
    </row>
    <row r="4177" spans="1:6" hidden="1" x14ac:dyDescent="0.25">
      <c r="A4177">
        <v>10311364</v>
      </c>
      <c r="B4177" t="s">
        <v>4648</v>
      </c>
      <c r="C4177">
        <v>86206</v>
      </c>
      <c r="D4177" t="s">
        <v>39</v>
      </c>
      <c r="E4177" t="s">
        <v>326</v>
      </c>
    </row>
    <row r="4178" spans="1:6" hidden="1" x14ac:dyDescent="0.25">
      <c r="A4178">
        <v>10311365</v>
      </c>
      <c r="B4178" t="s">
        <v>4649</v>
      </c>
      <c r="C4178">
        <v>86206</v>
      </c>
      <c r="D4178" t="s">
        <v>39</v>
      </c>
      <c r="E4178" t="s">
        <v>169</v>
      </c>
    </row>
    <row r="4179" spans="1:6" hidden="1" x14ac:dyDescent="0.25">
      <c r="A4179">
        <v>10311366</v>
      </c>
      <c r="B4179" t="s">
        <v>4650</v>
      </c>
      <c r="C4179">
        <v>83207</v>
      </c>
      <c r="D4179" t="s">
        <v>179</v>
      </c>
      <c r="E4179" t="s">
        <v>243</v>
      </c>
    </row>
    <row r="4180" spans="1:6" hidden="1" x14ac:dyDescent="0.25">
      <c r="A4180">
        <v>10311373</v>
      </c>
      <c r="B4180" t="s">
        <v>4651</v>
      </c>
      <c r="C4180">
        <v>84203</v>
      </c>
      <c r="D4180" t="s">
        <v>118</v>
      </c>
      <c r="E4180" t="s">
        <v>87</v>
      </c>
    </row>
    <row r="4181" spans="1:6" hidden="1" x14ac:dyDescent="0.25">
      <c r="A4181">
        <v>10311375</v>
      </c>
      <c r="B4181" t="s">
        <v>4652</v>
      </c>
      <c r="C4181">
        <v>83207</v>
      </c>
      <c r="D4181" t="s">
        <v>179</v>
      </c>
      <c r="E4181" t="s">
        <v>76</v>
      </c>
    </row>
    <row r="4182" spans="1:6" hidden="1" x14ac:dyDescent="0.25">
      <c r="A4182">
        <v>10311380</v>
      </c>
      <c r="B4182" t="s">
        <v>4653</v>
      </c>
      <c r="C4182">
        <v>84202</v>
      </c>
      <c r="D4182" t="s">
        <v>28</v>
      </c>
      <c r="E4182" t="s">
        <v>1849</v>
      </c>
    </row>
    <row r="4183" spans="1:6" hidden="1" x14ac:dyDescent="0.25">
      <c r="A4183">
        <v>10311381</v>
      </c>
      <c r="B4183" t="s">
        <v>4654</v>
      </c>
      <c r="C4183">
        <v>87203</v>
      </c>
      <c r="D4183" t="s">
        <v>4</v>
      </c>
      <c r="E4183" s="1">
        <v>41887</v>
      </c>
    </row>
    <row r="4184" spans="1:6" hidden="1" x14ac:dyDescent="0.25">
      <c r="A4184">
        <v>10311384</v>
      </c>
      <c r="B4184" t="s">
        <v>4655</v>
      </c>
      <c r="C4184">
        <v>51201</v>
      </c>
      <c r="D4184" t="s">
        <v>502</v>
      </c>
      <c r="E4184" t="s">
        <v>215</v>
      </c>
      <c r="F4184">
        <v>3.28</v>
      </c>
    </row>
    <row r="4185" spans="1:6" hidden="1" x14ac:dyDescent="0.25">
      <c r="A4185">
        <v>10311385</v>
      </c>
      <c r="B4185" t="s">
        <v>4656</v>
      </c>
      <c r="C4185">
        <v>83203</v>
      </c>
      <c r="D4185" t="s">
        <v>98</v>
      </c>
      <c r="E4185" t="s">
        <v>188</v>
      </c>
    </row>
    <row r="4186" spans="1:6" hidden="1" x14ac:dyDescent="0.25">
      <c r="A4186">
        <v>10311386</v>
      </c>
      <c r="B4186" t="s">
        <v>4657</v>
      </c>
      <c r="C4186">
        <v>85201</v>
      </c>
      <c r="D4186" t="s">
        <v>80</v>
      </c>
      <c r="E4186" t="s">
        <v>290</v>
      </c>
      <c r="F4186">
        <v>3.37</v>
      </c>
    </row>
    <row r="4187" spans="1:6" hidden="1" x14ac:dyDescent="0.25">
      <c r="A4187">
        <v>10311387</v>
      </c>
      <c r="B4187" t="s">
        <v>4658</v>
      </c>
      <c r="C4187">
        <v>84202</v>
      </c>
      <c r="D4187" t="s">
        <v>28</v>
      </c>
      <c r="E4187" t="s">
        <v>438</v>
      </c>
    </row>
    <row r="4188" spans="1:6" hidden="1" x14ac:dyDescent="0.25">
      <c r="A4188">
        <v>10311388</v>
      </c>
      <c r="B4188" t="s">
        <v>4659</v>
      </c>
      <c r="C4188">
        <v>83207</v>
      </c>
      <c r="D4188" t="s">
        <v>179</v>
      </c>
      <c r="E4188" t="s">
        <v>383</v>
      </c>
    </row>
    <row r="4189" spans="1:6" hidden="1" x14ac:dyDescent="0.25">
      <c r="A4189">
        <v>10311390</v>
      </c>
      <c r="B4189" t="s">
        <v>4660</v>
      </c>
      <c r="C4189">
        <v>83207</v>
      </c>
      <c r="D4189" t="s">
        <v>179</v>
      </c>
      <c r="E4189" t="s">
        <v>769</v>
      </c>
    </row>
    <row r="4190" spans="1:6" hidden="1" x14ac:dyDescent="0.25">
      <c r="A4190">
        <v>10311391</v>
      </c>
      <c r="B4190" t="s">
        <v>4661</v>
      </c>
      <c r="C4190">
        <v>86206</v>
      </c>
      <c r="D4190" t="s">
        <v>39</v>
      </c>
      <c r="E4190" t="s">
        <v>169</v>
      </c>
    </row>
    <row r="4191" spans="1:6" hidden="1" x14ac:dyDescent="0.25">
      <c r="A4191">
        <v>10311392</v>
      </c>
      <c r="B4191" t="s">
        <v>4662</v>
      </c>
      <c r="C4191">
        <v>83207</v>
      </c>
      <c r="D4191" t="s">
        <v>179</v>
      </c>
      <c r="E4191" t="s">
        <v>666</v>
      </c>
      <c r="F4191">
        <v>3.2</v>
      </c>
    </row>
    <row r="4192" spans="1:6" hidden="1" x14ac:dyDescent="0.25">
      <c r="A4192">
        <v>10311393</v>
      </c>
      <c r="B4192" t="s">
        <v>4663</v>
      </c>
      <c r="C4192">
        <v>84203</v>
      </c>
      <c r="D4192" t="s">
        <v>118</v>
      </c>
      <c r="E4192" t="s">
        <v>3744</v>
      </c>
      <c r="F4192">
        <v>3.46</v>
      </c>
    </row>
    <row r="4193" spans="1:7" hidden="1" x14ac:dyDescent="0.25">
      <c r="A4193">
        <v>10311394</v>
      </c>
      <c r="B4193" t="s">
        <v>4664</v>
      </c>
      <c r="C4193">
        <v>83207</v>
      </c>
      <c r="D4193" t="s">
        <v>179</v>
      </c>
      <c r="E4193" s="1">
        <v>41904</v>
      </c>
    </row>
    <row r="4194" spans="1:7" hidden="1" x14ac:dyDescent="0.25">
      <c r="A4194">
        <v>10311396</v>
      </c>
      <c r="B4194" t="s">
        <v>4665</v>
      </c>
      <c r="C4194">
        <v>83206</v>
      </c>
      <c r="D4194" t="s">
        <v>1064</v>
      </c>
      <c r="E4194" t="s">
        <v>1315</v>
      </c>
      <c r="F4194">
        <v>3.7</v>
      </c>
    </row>
    <row r="4195" spans="1:7" hidden="1" x14ac:dyDescent="0.25">
      <c r="A4195">
        <v>10311397</v>
      </c>
      <c r="B4195" t="s">
        <v>4666</v>
      </c>
      <c r="C4195">
        <v>85201</v>
      </c>
      <c r="D4195" t="s">
        <v>80</v>
      </c>
      <c r="E4195" t="s">
        <v>1812</v>
      </c>
    </row>
    <row r="4196" spans="1:7" hidden="1" x14ac:dyDescent="0.25">
      <c r="A4196">
        <v>10311400</v>
      </c>
      <c r="B4196" t="s">
        <v>4667</v>
      </c>
      <c r="C4196">
        <v>88203</v>
      </c>
      <c r="D4196" t="s">
        <v>56</v>
      </c>
      <c r="E4196" t="s">
        <v>120</v>
      </c>
    </row>
    <row r="4197" spans="1:7" hidden="1" x14ac:dyDescent="0.25">
      <c r="A4197">
        <v>10311401</v>
      </c>
      <c r="B4197" t="s">
        <v>4668</v>
      </c>
      <c r="C4197">
        <v>84205</v>
      </c>
      <c r="D4197" t="s">
        <v>7</v>
      </c>
      <c r="E4197" s="1">
        <v>42982</v>
      </c>
      <c r="G4197">
        <v>3.43</v>
      </c>
    </row>
    <row r="4198" spans="1:7" hidden="1" x14ac:dyDescent="0.25">
      <c r="A4198">
        <v>10311403</v>
      </c>
      <c r="B4198" t="s">
        <v>4669</v>
      </c>
      <c r="C4198">
        <v>84204</v>
      </c>
      <c r="D4198" t="s">
        <v>127</v>
      </c>
      <c r="E4198" t="s">
        <v>3865</v>
      </c>
    </row>
    <row r="4199" spans="1:7" hidden="1" x14ac:dyDescent="0.25">
      <c r="A4199">
        <v>10311404</v>
      </c>
      <c r="B4199" t="s">
        <v>4670</v>
      </c>
      <c r="C4199">
        <v>83207</v>
      </c>
      <c r="D4199" t="s">
        <v>179</v>
      </c>
      <c r="E4199" t="s">
        <v>383</v>
      </c>
    </row>
    <row r="4200" spans="1:7" hidden="1" x14ac:dyDescent="0.25">
      <c r="A4200">
        <v>10311405</v>
      </c>
      <c r="B4200" t="s">
        <v>4671</v>
      </c>
      <c r="C4200">
        <v>83207</v>
      </c>
      <c r="D4200" t="s">
        <v>179</v>
      </c>
      <c r="E4200" t="s">
        <v>4222</v>
      </c>
      <c r="G4200">
        <v>3.36</v>
      </c>
    </row>
    <row r="4201" spans="1:7" hidden="1" x14ac:dyDescent="0.25">
      <c r="A4201">
        <v>10311406</v>
      </c>
      <c r="B4201" t="s">
        <v>4672</v>
      </c>
      <c r="C4201">
        <v>83207</v>
      </c>
      <c r="D4201" t="s">
        <v>179</v>
      </c>
      <c r="E4201" t="s">
        <v>383</v>
      </c>
    </row>
    <row r="4202" spans="1:7" hidden="1" x14ac:dyDescent="0.25">
      <c r="A4202">
        <v>10311408</v>
      </c>
      <c r="B4202" t="s">
        <v>4673</v>
      </c>
      <c r="C4202">
        <v>83203</v>
      </c>
      <c r="D4202" t="s">
        <v>98</v>
      </c>
      <c r="E4202" t="s">
        <v>3181</v>
      </c>
      <c r="G4202">
        <v>3.23</v>
      </c>
    </row>
    <row r="4203" spans="1:7" hidden="1" x14ac:dyDescent="0.25">
      <c r="A4203">
        <v>10311409</v>
      </c>
      <c r="B4203" t="s">
        <v>4674</v>
      </c>
      <c r="C4203">
        <v>84205</v>
      </c>
      <c r="D4203" t="s">
        <v>7</v>
      </c>
      <c r="E4203" t="s">
        <v>1462</v>
      </c>
    </row>
    <row r="4204" spans="1:7" hidden="1" x14ac:dyDescent="0.25">
      <c r="A4204">
        <v>10311411</v>
      </c>
      <c r="B4204" t="s">
        <v>4675</v>
      </c>
      <c r="C4204">
        <v>84205</v>
      </c>
      <c r="D4204" t="s">
        <v>7</v>
      </c>
      <c r="E4204" t="s">
        <v>120</v>
      </c>
    </row>
    <row r="4205" spans="1:7" hidden="1" x14ac:dyDescent="0.25">
      <c r="A4205">
        <v>10311414</v>
      </c>
      <c r="B4205" t="s">
        <v>4676</v>
      </c>
      <c r="C4205">
        <v>88203</v>
      </c>
      <c r="D4205" t="s">
        <v>56</v>
      </c>
      <c r="E4205" t="s">
        <v>76</v>
      </c>
    </row>
    <row r="4206" spans="1:7" hidden="1" x14ac:dyDescent="0.25">
      <c r="A4206">
        <v>10311415</v>
      </c>
      <c r="B4206" t="s">
        <v>4677</v>
      </c>
      <c r="C4206">
        <v>88203</v>
      </c>
      <c r="D4206" t="s">
        <v>56</v>
      </c>
      <c r="E4206" t="s">
        <v>3333</v>
      </c>
      <c r="G4206">
        <v>3.24</v>
      </c>
    </row>
    <row r="4207" spans="1:7" hidden="1" x14ac:dyDescent="0.25">
      <c r="A4207">
        <v>10311416</v>
      </c>
      <c r="B4207" t="s">
        <v>4678</v>
      </c>
      <c r="C4207">
        <v>84204</v>
      </c>
      <c r="D4207" t="s">
        <v>127</v>
      </c>
      <c r="E4207" s="1">
        <v>42992</v>
      </c>
      <c r="G4207">
        <v>3.41</v>
      </c>
    </row>
    <row r="4208" spans="1:7" hidden="1" x14ac:dyDescent="0.25">
      <c r="A4208">
        <v>10311418</v>
      </c>
      <c r="B4208" t="s">
        <v>4679</v>
      </c>
      <c r="C4208">
        <v>85201</v>
      </c>
      <c r="D4208" t="s">
        <v>80</v>
      </c>
      <c r="E4208" t="s">
        <v>1917</v>
      </c>
      <c r="G4208">
        <v>3</v>
      </c>
    </row>
    <row r="4209" spans="1:7" hidden="1" x14ac:dyDescent="0.25">
      <c r="A4209">
        <v>10311419</v>
      </c>
      <c r="B4209" t="s">
        <v>4680</v>
      </c>
      <c r="C4209">
        <v>86206</v>
      </c>
      <c r="D4209" t="s">
        <v>39</v>
      </c>
      <c r="E4209" t="s">
        <v>2048</v>
      </c>
      <c r="F4209">
        <v>3.25</v>
      </c>
    </row>
    <row r="4210" spans="1:7" hidden="1" x14ac:dyDescent="0.25">
      <c r="A4210">
        <v>10311422</v>
      </c>
      <c r="B4210" t="s">
        <v>4681</v>
      </c>
      <c r="C4210">
        <v>88209</v>
      </c>
      <c r="D4210" t="s">
        <v>61</v>
      </c>
      <c r="E4210" t="s">
        <v>1522</v>
      </c>
    </row>
    <row r="4211" spans="1:7" hidden="1" x14ac:dyDescent="0.25">
      <c r="A4211">
        <v>10311423</v>
      </c>
      <c r="B4211" t="s">
        <v>4682</v>
      </c>
      <c r="C4211">
        <v>87202</v>
      </c>
      <c r="D4211" t="s">
        <v>163</v>
      </c>
      <c r="E4211" s="1">
        <v>42639</v>
      </c>
      <c r="F4211">
        <v>3.44</v>
      </c>
      <c r="G4211">
        <v>3.44</v>
      </c>
    </row>
    <row r="4212" spans="1:7" hidden="1" x14ac:dyDescent="0.25">
      <c r="A4212">
        <v>10311425</v>
      </c>
      <c r="B4212" t="s">
        <v>4683</v>
      </c>
      <c r="C4212">
        <v>86206</v>
      </c>
      <c r="D4212" t="s">
        <v>39</v>
      </c>
      <c r="E4212" t="s">
        <v>3901</v>
      </c>
      <c r="F4212">
        <v>3.37</v>
      </c>
    </row>
    <row r="4213" spans="1:7" hidden="1" x14ac:dyDescent="0.25">
      <c r="A4213">
        <v>10311427</v>
      </c>
      <c r="B4213" t="s">
        <v>4684</v>
      </c>
      <c r="C4213">
        <v>86206</v>
      </c>
      <c r="D4213" t="s">
        <v>39</v>
      </c>
      <c r="E4213" t="s">
        <v>634</v>
      </c>
    </row>
    <row r="4214" spans="1:7" hidden="1" x14ac:dyDescent="0.25">
      <c r="A4214">
        <v>10311429</v>
      </c>
      <c r="B4214" t="s">
        <v>4685</v>
      </c>
      <c r="C4214">
        <v>86206</v>
      </c>
      <c r="D4214" t="s">
        <v>39</v>
      </c>
      <c r="E4214" t="s">
        <v>544</v>
      </c>
      <c r="F4214">
        <v>3.37</v>
      </c>
    </row>
    <row r="4215" spans="1:7" hidden="1" x14ac:dyDescent="0.25">
      <c r="A4215">
        <v>10311430</v>
      </c>
      <c r="B4215" t="s">
        <v>4686</v>
      </c>
      <c r="C4215">
        <v>84202</v>
      </c>
      <c r="D4215" t="s">
        <v>28</v>
      </c>
      <c r="E4215" t="s">
        <v>113</v>
      </c>
    </row>
    <row r="4216" spans="1:7" hidden="1" x14ac:dyDescent="0.25">
      <c r="A4216">
        <v>10311432</v>
      </c>
      <c r="B4216" t="s">
        <v>4687</v>
      </c>
      <c r="C4216">
        <v>88203</v>
      </c>
      <c r="D4216" t="s">
        <v>56</v>
      </c>
      <c r="E4216" t="s">
        <v>424</v>
      </c>
    </row>
    <row r="4217" spans="1:7" hidden="1" x14ac:dyDescent="0.25">
      <c r="A4217">
        <v>10311433</v>
      </c>
      <c r="B4217" t="s">
        <v>4688</v>
      </c>
      <c r="C4217">
        <v>86206</v>
      </c>
      <c r="D4217" t="s">
        <v>39</v>
      </c>
      <c r="E4217" t="s">
        <v>326</v>
      </c>
    </row>
    <row r="4218" spans="1:7" hidden="1" x14ac:dyDescent="0.25">
      <c r="A4218">
        <v>10311436</v>
      </c>
      <c r="B4218" t="s">
        <v>4689</v>
      </c>
      <c r="C4218">
        <v>88201</v>
      </c>
      <c r="D4218" t="s">
        <v>325</v>
      </c>
      <c r="E4218" t="s">
        <v>166</v>
      </c>
    </row>
    <row r="4219" spans="1:7" hidden="1" x14ac:dyDescent="0.25">
      <c r="A4219">
        <v>10311438</v>
      </c>
      <c r="B4219" t="s">
        <v>4690</v>
      </c>
      <c r="C4219">
        <v>86206</v>
      </c>
      <c r="D4219" t="s">
        <v>39</v>
      </c>
      <c r="E4219" t="s">
        <v>169</v>
      </c>
    </row>
    <row r="4220" spans="1:7" hidden="1" x14ac:dyDescent="0.25">
      <c r="A4220">
        <v>10311439</v>
      </c>
      <c r="B4220" t="s">
        <v>4691</v>
      </c>
      <c r="C4220">
        <v>83207</v>
      </c>
      <c r="D4220" t="s">
        <v>179</v>
      </c>
      <c r="E4220" t="s">
        <v>2125</v>
      </c>
      <c r="G4220">
        <v>3.11</v>
      </c>
    </row>
    <row r="4221" spans="1:7" hidden="1" x14ac:dyDescent="0.25">
      <c r="A4221">
        <v>10311441</v>
      </c>
      <c r="B4221" t="s">
        <v>4692</v>
      </c>
      <c r="C4221">
        <v>86206</v>
      </c>
      <c r="D4221" t="s">
        <v>39</v>
      </c>
      <c r="E4221" t="s">
        <v>963</v>
      </c>
    </row>
    <row r="4222" spans="1:7" hidden="1" x14ac:dyDescent="0.25">
      <c r="A4222">
        <v>10311443</v>
      </c>
      <c r="B4222" t="s">
        <v>4693</v>
      </c>
      <c r="C4222">
        <v>88201</v>
      </c>
      <c r="D4222" t="s">
        <v>325</v>
      </c>
      <c r="E4222" t="s">
        <v>2</v>
      </c>
    </row>
    <row r="4223" spans="1:7" hidden="1" x14ac:dyDescent="0.25">
      <c r="A4223">
        <v>10311444</v>
      </c>
      <c r="B4223" t="s">
        <v>4694</v>
      </c>
      <c r="C4223">
        <v>86206</v>
      </c>
      <c r="D4223" t="s">
        <v>39</v>
      </c>
      <c r="E4223" t="s">
        <v>87</v>
      </c>
    </row>
    <row r="4224" spans="1:7" hidden="1" x14ac:dyDescent="0.25">
      <c r="A4224">
        <v>10311445</v>
      </c>
      <c r="B4224" t="s">
        <v>4695</v>
      </c>
      <c r="C4224">
        <v>86206</v>
      </c>
      <c r="D4224" t="s">
        <v>39</v>
      </c>
      <c r="E4224" t="s">
        <v>412</v>
      </c>
    </row>
    <row r="4225" spans="1:7" hidden="1" x14ac:dyDescent="0.25">
      <c r="A4225">
        <v>10311446</v>
      </c>
      <c r="B4225" t="s">
        <v>4696</v>
      </c>
      <c r="C4225">
        <v>86276</v>
      </c>
      <c r="D4225" t="s">
        <v>39</v>
      </c>
      <c r="E4225" t="s">
        <v>40</v>
      </c>
    </row>
    <row r="4226" spans="1:7" hidden="1" x14ac:dyDescent="0.25">
      <c r="A4226">
        <v>10311448</v>
      </c>
      <c r="B4226" t="s">
        <v>4697</v>
      </c>
      <c r="C4226">
        <v>83207</v>
      </c>
      <c r="D4226" t="s">
        <v>179</v>
      </c>
      <c r="E4226" t="s">
        <v>2125</v>
      </c>
      <c r="G4226">
        <v>3.07</v>
      </c>
    </row>
    <row r="4227" spans="1:7" hidden="1" x14ac:dyDescent="0.25">
      <c r="A4227">
        <v>10311450</v>
      </c>
      <c r="B4227" t="s">
        <v>4698</v>
      </c>
      <c r="C4227">
        <v>88203</v>
      </c>
      <c r="D4227" t="s">
        <v>56</v>
      </c>
      <c r="E4227" t="s">
        <v>400</v>
      </c>
    </row>
    <row r="4228" spans="1:7" hidden="1" x14ac:dyDescent="0.25">
      <c r="A4228">
        <v>10311451</v>
      </c>
      <c r="B4228" t="s">
        <v>4699</v>
      </c>
      <c r="C4228">
        <v>86206</v>
      </c>
      <c r="D4228" t="s">
        <v>39</v>
      </c>
      <c r="E4228" t="s">
        <v>87</v>
      </c>
    </row>
    <row r="4229" spans="1:7" hidden="1" x14ac:dyDescent="0.25">
      <c r="A4229">
        <v>10311452</v>
      </c>
      <c r="B4229" t="s">
        <v>4700</v>
      </c>
      <c r="C4229">
        <v>86206</v>
      </c>
      <c r="D4229" t="s">
        <v>39</v>
      </c>
      <c r="E4229" t="s">
        <v>113</v>
      </c>
    </row>
    <row r="4230" spans="1:7" hidden="1" x14ac:dyDescent="0.25">
      <c r="A4230">
        <v>10311453</v>
      </c>
      <c r="B4230" t="s">
        <v>4701</v>
      </c>
      <c r="C4230">
        <v>84202</v>
      </c>
      <c r="D4230" t="s">
        <v>28</v>
      </c>
      <c r="E4230" t="s">
        <v>640</v>
      </c>
    </row>
    <row r="4231" spans="1:7" hidden="1" x14ac:dyDescent="0.25">
      <c r="A4231">
        <v>10311455</v>
      </c>
      <c r="B4231" t="s">
        <v>4702</v>
      </c>
      <c r="C4231">
        <v>86206</v>
      </c>
      <c r="D4231" t="s">
        <v>39</v>
      </c>
      <c r="E4231" t="s">
        <v>963</v>
      </c>
    </row>
    <row r="4232" spans="1:7" hidden="1" x14ac:dyDescent="0.25">
      <c r="A4232">
        <v>10311456</v>
      </c>
      <c r="B4232" t="s">
        <v>4703</v>
      </c>
      <c r="C4232">
        <v>86206</v>
      </c>
      <c r="D4232" t="s">
        <v>39</v>
      </c>
      <c r="E4232" t="s">
        <v>113</v>
      </c>
    </row>
    <row r="4233" spans="1:7" hidden="1" x14ac:dyDescent="0.25">
      <c r="A4233">
        <v>10311457</v>
      </c>
      <c r="B4233" t="s">
        <v>4704</v>
      </c>
      <c r="C4233">
        <v>86206</v>
      </c>
      <c r="D4233" t="s">
        <v>39</v>
      </c>
      <c r="E4233" t="s">
        <v>169</v>
      </c>
    </row>
    <row r="4234" spans="1:7" hidden="1" x14ac:dyDescent="0.25">
      <c r="A4234">
        <v>10311459</v>
      </c>
      <c r="B4234" t="s">
        <v>4705</v>
      </c>
      <c r="C4234">
        <v>86206</v>
      </c>
      <c r="D4234" t="s">
        <v>39</v>
      </c>
      <c r="E4234" t="s">
        <v>326</v>
      </c>
    </row>
    <row r="4235" spans="1:7" hidden="1" x14ac:dyDescent="0.25">
      <c r="A4235">
        <v>10311460</v>
      </c>
      <c r="B4235" t="s">
        <v>4706</v>
      </c>
      <c r="C4235">
        <v>86206</v>
      </c>
      <c r="D4235" t="s">
        <v>39</v>
      </c>
      <c r="E4235" t="s">
        <v>963</v>
      </c>
    </row>
    <row r="4236" spans="1:7" hidden="1" x14ac:dyDescent="0.25">
      <c r="A4236">
        <v>10311462</v>
      </c>
      <c r="B4236" t="s">
        <v>4707</v>
      </c>
      <c r="C4236">
        <v>86206</v>
      </c>
      <c r="D4236" t="s">
        <v>39</v>
      </c>
      <c r="E4236" t="s">
        <v>963</v>
      </c>
    </row>
    <row r="4237" spans="1:7" hidden="1" x14ac:dyDescent="0.25">
      <c r="A4237">
        <v>10311464</v>
      </c>
      <c r="B4237" t="s">
        <v>4708</v>
      </c>
      <c r="C4237">
        <v>86206</v>
      </c>
      <c r="D4237" t="s">
        <v>39</v>
      </c>
      <c r="E4237" t="s">
        <v>3901</v>
      </c>
      <c r="F4237">
        <v>3.4</v>
      </c>
    </row>
    <row r="4238" spans="1:7" hidden="1" x14ac:dyDescent="0.25">
      <c r="A4238">
        <v>10311465</v>
      </c>
      <c r="B4238" t="s">
        <v>4709</v>
      </c>
      <c r="C4238">
        <v>86206</v>
      </c>
      <c r="D4238" t="s">
        <v>39</v>
      </c>
      <c r="E4238" t="s">
        <v>326</v>
      </c>
    </row>
    <row r="4239" spans="1:7" hidden="1" x14ac:dyDescent="0.25">
      <c r="A4239">
        <v>10311466</v>
      </c>
      <c r="B4239" t="s">
        <v>4710</v>
      </c>
      <c r="C4239">
        <v>86206</v>
      </c>
      <c r="D4239" t="s">
        <v>39</v>
      </c>
      <c r="E4239" t="s">
        <v>963</v>
      </c>
    </row>
    <row r="4240" spans="1:7" hidden="1" x14ac:dyDescent="0.25">
      <c r="A4240">
        <v>10311468</v>
      </c>
      <c r="B4240" t="s">
        <v>4711</v>
      </c>
      <c r="C4240">
        <v>86206</v>
      </c>
      <c r="D4240" t="s">
        <v>39</v>
      </c>
      <c r="E4240" t="s">
        <v>963</v>
      </c>
    </row>
    <row r="4241" spans="1:7" hidden="1" x14ac:dyDescent="0.25">
      <c r="A4241">
        <v>10311470</v>
      </c>
      <c r="B4241" t="s">
        <v>4712</v>
      </c>
      <c r="C4241">
        <v>84202</v>
      </c>
      <c r="D4241" t="s">
        <v>28</v>
      </c>
      <c r="E4241" t="s">
        <v>438</v>
      </c>
    </row>
    <row r="4242" spans="1:7" hidden="1" x14ac:dyDescent="0.25">
      <c r="A4242">
        <v>10311471</v>
      </c>
      <c r="B4242" t="s">
        <v>4713</v>
      </c>
      <c r="C4242">
        <v>83207</v>
      </c>
      <c r="D4242" t="s">
        <v>179</v>
      </c>
      <c r="E4242" t="s">
        <v>3209</v>
      </c>
      <c r="G4242">
        <v>3</v>
      </c>
    </row>
    <row r="4243" spans="1:7" hidden="1" x14ac:dyDescent="0.25">
      <c r="A4243">
        <v>10311472</v>
      </c>
      <c r="B4243" t="s">
        <v>4714</v>
      </c>
      <c r="C4243">
        <v>86206</v>
      </c>
      <c r="D4243" t="s">
        <v>39</v>
      </c>
      <c r="E4243" t="s">
        <v>169</v>
      </c>
    </row>
    <row r="4244" spans="1:7" hidden="1" x14ac:dyDescent="0.25">
      <c r="A4244">
        <v>10311473</v>
      </c>
      <c r="B4244" t="s">
        <v>4715</v>
      </c>
      <c r="C4244">
        <v>86206</v>
      </c>
      <c r="D4244" t="s">
        <v>39</v>
      </c>
      <c r="E4244" t="s">
        <v>963</v>
      </c>
    </row>
    <row r="4245" spans="1:7" hidden="1" x14ac:dyDescent="0.25">
      <c r="A4245">
        <v>10311474</v>
      </c>
      <c r="B4245" t="s">
        <v>4716</v>
      </c>
      <c r="C4245">
        <v>87205</v>
      </c>
      <c r="D4245" t="s">
        <v>122</v>
      </c>
      <c r="E4245" t="s">
        <v>166</v>
      </c>
    </row>
    <row r="4246" spans="1:7" hidden="1" x14ac:dyDescent="0.25">
      <c r="A4246">
        <v>10311475</v>
      </c>
      <c r="B4246" t="s">
        <v>4717</v>
      </c>
      <c r="C4246">
        <v>83203</v>
      </c>
      <c r="D4246" t="s">
        <v>98</v>
      </c>
      <c r="E4246" t="s">
        <v>76</v>
      </c>
    </row>
    <row r="4247" spans="1:7" hidden="1" x14ac:dyDescent="0.25">
      <c r="A4247">
        <v>10311478</v>
      </c>
      <c r="B4247" t="s">
        <v>4718</v>
      </c>
      <c r="C4247">
        <v>83207</v>
      </c>
      <c r="D4247" t="s">
        <v>179</v>
      </c>
      <c r="E4247" t="s">
        <v>290</v>
      </c>
      <c r="F4247">
        <v>3.2</v>
      </c>
    </row>
    <row r="4248" spans="1:7" hidden="1" x14ac:dyDescent="0.25">
      <c r="A4248">
        <v>10311480</v>
      </c>
      <c r="B4248" t="s">
        <v>4719</v>
      </c>
      <c r="C4248">
        <v>88203</v>
      </c>
      <c r="D4248" t="s">
        <v>56</v>
      </c>
      <c r="E4248" t="s">
        <v>400</v>
      </c>
    </row>
    <row r="4249" spans="1:7" hidden="1" x14ac:dyDescent="0.25">
      <c r="A4249">
        <v>10311481</v>
      </c>
      <c r="B4249" t="s">
        <v>4720</v>
      </c>
      <c r="C4249">
        <v>88201</v>
      </c>
      <c r="D4249" t="s">
        <v>325</v>
      </c>
      <c r="E4249" t="s">
        <v>1952</v>
      </c>
      <c r="F4249">
        <v>3.69</v>
      </c>
    </row>
    <row r="4250" spans="1:7" hidden="1" x14ac:dyDescent="0.25">
      <c r="A4250">
        <v>10311483</v>
      </c>
      <c r="B4250" t="s">
        <v>4721</v>
      </c>
      <c r="C4250">
        <v>86206</v>
      </c>
      <c r="D4250" t="s">
        <v>39</v>
      </c>
      <c r="E4250" t="s">
        <v>197</v>
      </c>
    </row>
    <row r="4251" spans="1:7" hidden="1" x14ac:dyDescent="0.25">
      <c r="A4251">
        <v>10311484</v>
      </c>
      <c r="B4251" t="s">
        <v>4722</v>
      </c>
      <c r="C4251">
        <v>87203</v>
      </c>
      <c r="D4251" t="s">
        <v>4</v>
      </c>
      <c r="E4251" s="1">
        <v>41911</v>
      </c>
    </row>
    <row r="4252" spans="1:7" hidden="1" x14ac:dyDescent="0.25">
      <c r="A4252">
        <v>10311486</v>
      </c>
      <c r="B4252" t="s">
        <v>4723</v>
      </c>
      <c r="C4252">
        <v>83207</v>
      </c>
      <c r="D4252" t="s">
        <v>179</v>
      </c>
      <c r="E4252" t="s">
        <v>197</v>
      </c>
    </row>
    <row r="4253" spans="1:7" hidden="1" x14ac:dyDescent="0.25">
      <c r="A4253">
        <v>10311487</v>
      </c>
      <c r="B4253" t="s">
        <v>4724</v>
      </c>
      <c r="C4253">
        <v>83207</v>
      </c>
      <c r="D4253" t="s">
        <v>179</v>
      </c>
      <c r="E4253" t="s">
        <v>197</v>
      </c>
    </row>
    <row r="4254" spans="1:7" hidden="1" x14ac:dyDescent="0.25">
      <c r="A4254">
        <v>10311488</v>
      </c>
      <c r="B4254" t="s">
        <v>4725</v>
      </c>
      <c r="C4254">
        <v>83207</v>
      </c>
      <c r="D4254" t="s">
        <v>179</v>
      </c>
      <c r="E4254" t="s">
        <v>769</v>
      </c>
    </row>
    <row r="4255" spans="1:7" hidden="1" x14ac:dyDescent="0.25">
      <c r="A4255">
        <v>10311489</v>
      </c>
      <c r="B4255" t="s">
        <v>4726</v>
      </c>
      <c r="C4255">
        <v>87203</v>
      </c>
      <c r="D4255" t="s">
        <v>4</v>
      </c>
      <c r="E4255" t="s">
        <v>689</v>
      </c>
    </row>
    <row r="4256" spans="1:7" hidden="1" x14ac:dyDescent="0.25">
      <c r="A4256">
        <v>10311490</v>
      </c>
      <c r="B4256" t="s">
        <v>4727</v>
      </c>
      <c r="C4256">
        <v>83203</v>
      </c>
      <c r="D4256" t="s">
        <v>98</v>
      </c>
      <c r="E4256" t="s">
        <v>76</v>
      </c>
    </row>
    <row r="4257" spans="1:7" hidden="1" x14ac:dyDescent="0.25">
      <c r="A4257">
        <v>10311491</v>
      </c>
      <c r="B4257" t="s">
        <v>4728</v>
      </c>
      <c r="C4257">
        <v>84204</v>
      </c>
      <c r="D4257" t="s">
        <v>127</v>
      </c>
      <c r="E4257" t="s">
        <v>4729</v>
      </c>
      <c r="G4257">
        <v>3.38</v>
      </c>
    </row>
    <row r="4258" spans="1:7" hidden="1" x14ac:dyDescent="0.25">
      <c r="A4258">
        <v>10311493</v>
      </c>
      <c r="B4258" t="s">
        <v>4730</v>
      </c>
      <c r="C4258">
        <v>87201</v>
      </c>
      <c r="D4258" t="s">
        <v>12</v>
      </c>
      <c r="E4258" t="s">
        <v>113</v>
      </c>
    </row>
    <row r="4259" spans="1:7" hidden="1" x14ac:dyDescent="0.25">
      <c r="A4259">
        <v>10311494</v>
      </c>
      <c r="B4259" t="s">
        <v>4731</v>
      </c>
      <c r="C4259">
        <v>88203</v>
      </c>
      <c r="D4259" t="s">
        <v>56</v>
      </c>
      <c r="E4259" t="s">
        <v>145</v>
      </c>
    </row>
    <row r="4260" spans="1:7" hidden="1" x14ac:dyDescent="0.25">
      <c r="A4260">
        <v>10311495</v>
      </c>
      <c r="B4260" t="s">
        <v>4732</v>
      </c>
      <c r="C4260">
        <v>83207</v>
      </c>
      <c r="D4260" t="s">
        <v>179</v>
      </c>
      <c r="E4260" t="s">
        <v>76</v>
      </c>
    </row>
    <row r="4261" spans="1:7" hidden="1" x14ac:dyDescent="0.25">
      <c r="A4261">
        <v>10311496</v>
      </c>
      <c r="B4261" t="s">
        <v>4733</v>
      </c>
      <c r="C4261">
        <v>84203</v>
      </c>
      <c r="D4261" t="s">
        <v>118</v>
      </c>
      <c r="E4261" s="1">
        <v>41897</v>
      </c>
    </row>
    <row r="4262" spans="1:7" hidden="1" x14ac:dyDescent="0.25">
      <c r="A4262">
        <v>10311497</v>
      </c>
      <c r="B4262" t="s">
        <v>4734</v>
      </c>
      <c r="C4262">
        <v>84202</v>
      </c>
      <c r="D4262" t="s">
        <v>28</v>
      </c>
      <c r="E4262" t="s">
        <v>767</v>
      </c>
    </row>
    <row r="4263" spans="1:7" hidden="1" x14ac:dyDescent="0.25">
      <c r="A4263">
        <v>10311498</v>
      </c>
      <c r="B4263" t="s">
        <v>4735</v>
      </c>
      <c r="C4263">
        <v>88203</v>
      </c>
      <c r="D4263" t="s">
        <v>56</v>
      </c>
      <c r="E4263" t="s">
        <v>611</v>
      </c>
      <c r="F4263">
        <v>3.44</v>
      </c>
    </row>
    <row r="4264" spans="1:7" hidden="1" x14ac:dyDescent="0.25">
      <c r="A4264">
        <v>10311499</v>
      </c>
      <c r="B4264" t="s">
        <v>4736</v>
      </c>
      <c r="C4264">
        <v>88203</v>
      </c>
      <c r="D4264" t="s">
        <v>56</v>
      </c>
      <c r="E4264" t="s">
        <v>452</v>
      </c>
      <c r="F4264">
        <v>3.17</v>
      </c>
    </row>
    <row r="4265" spans="1:7" hidden="1" x14ac:dyDescent="0.25">
      <c r="A4265">
        <v>10311500</v>
      </c>
      <c r="B4265" t="s">
        <v>4737</v>
      </c>
      <c r="C4265">
        <v>88201</v>
      </c>
      <c r="D4265" t="s">
        <v>325</v>
      </c>
      <c r="E4265" s="1">
        <v>42983</v>
      </c>
      <c r="G4265">
        <v>3.49</v>
      </c>
    </row>
    <row r="4266" spans="1:7" hidden="1" x14ac:dyDescent="0.25">
      <c r="A4266">
        <v>10311501</v>
      </c>
      <c r="B4266" t="s">
        <v>4738</v>
      </c>
      <c r="C4266">
        <v>85202</v>
      </c>
      <c r="D4266" t="s">
        <v>206</v>
      </c>
      <c r="E4266" t="s">
        <v>4739</v>
      </c>
      <c r="G4266">
        <v>3</v>
      </c>
    </row>
    <row r="4267" spans="1:7" hidden="1" x14ac:dyDescent="0.25">
      <c r="A4267">
        <v>10311502</v>
      </c>
      <c r="B4267" t="s">
        <v>4740</v>
      </c>
      <c r="C4267">
        <v>88203</v>
      </c>
      <c r="D4267" t="s">
        <v>56</v>
      </c>
      <c r="E4267" t="s">
        <v>767</v>
      </c>
    </row>
    <row r="4268" spans="1:7" hidden="1" x14ac:dyDescent="0.25">
      <c r="A4268">
        <v>10311503</v>
      </c>
      <c r="B4268" t="s">
        <v>4741</v>
      </c>
      <c r="C4268">
        <v>87203</v>
      </c>
      <c r="D4268" t="s">
        <v>4</v>
      </c>
      <c r="E4268" t="s">
        <v>1776</v>
      </c>
      <c r="G4268">
        <v>3.42</v>
      </c>
    </row>
    <row r="4269" spans="1:7" hidden="1" x14ac:dyDescent="0.25">
      <c r="A4269">
        <v>10311505</v>
      </c>
      <c r="B4269" t="s">
        <v>4742</v>
      </c>
      <c r="C4269">
        <v>84202</v>
      </c>
      <c r="D4269" t="s">
        <v>28</v>
      </c>
      <c r="E4269" t="s">
        <v>1849</v>
      </c>
    </row>
    <row r="4270" spans="1:7" hidden="1" x14ac:dyDescent="0.25">
      <c r="A4270">
        <v>10311506</v>
      </c>
      <c r="B4270" t="s">
        <v>4743</v>
      </c>
      <c r="C4270">
        <v>83207</v>
      </c>
      <c r="D4270" t="s">
        <v>179</v>
      </c>
      <c r="E4270" t="s">
        <v>1638</v>
      </c>
      <c r="F4270">
        <v>3.2</v>
      </c>
    </row>
    <row r="4271" spans="1:7" hidden="1" x14ac:dyDescent="0.25">
      <c r="A4271">
        <v>10311507</v>
      </c>
      <c r="B4271" t="s">
        <v>4744</v>
      </c>
      <c r="C4271">
        <v>86206</v>
      </c>
      <c r="D4271" t="s">
        <v>39</v>
      </c>
      <c r="E4271" t="s">
        <v>544</v>
      </c>
      <c r="F4271">
        <v>3.45</v>
      </c>
    </row>
    <row r="4272" spans="1:7" hidden="1" x14ac:dyDescent="0.25">
      <c r="A4272">
        <v>10311509</v>
      </c>
      <c r="B4272" t="s">
        <v>4745</v>
      </c>
      <c r="C4272">
        <v>84205</v>
      </c>
      <c r="D4272" t="s">
        <v>7</v>
      </c>
      <c r="E4272" t="s">
        <v>326</v>
      </c>
    </row>
    <row r="4273" spans="1:7" hidden="1" x14ac:dyDescent="0.25">
      <c r="A4273">
        <v>10311510</v>
      </c>
      <c r="B4273" t="s">
        <v>4746</v>
      </c>
      <c r="C4273">
        <v>83207</v>
      </c>
      <c r="D4273" t="s">
        <v>179</v>
      </c>
      <c r="E4273" t="s">
        <v>383</v>
      </c>
    </row>
    <row r="4274" spans="1:7" hidden="1" x14ac:dyDescent="0.25">
      <c r="A4274">
        <v>10311512</v>
      </c>
      <c r="B4274" t="s">
        <v>4747</v>
      </c>
      <c r="C4274">
        <v>83207</v>
      </c>
      <c r="D4274" t="s">
        <v>179</v>
      </c>
      <c r="E4274" t="s">
        <v>3793</v>
      </c>
      <c r="F4274">
        <v>3.31</v>
      </c>
    </row>
    <row r="4275" spans="1:7" hidden="1" x14ac:dyDescent="0.25">
      <c r="A4275">
        <v>10311513</v>
      </c>
      <c r="B4275" t="s">
        <v>4748</v>
      </c>
      <c r="C4275">
        <v>87203</v>
      </c>
      <c r="D4275" t="s">
        <v>4</v>
      </c>
      <c r="E4275" s="1">
        <v>41887</v>
      </c>
    </row>
    <row r="4276" spans="1:7" hidden="1" x14ac:dyDescent="0.25">
      <c r="A4276">
        <v>10311514</v>
      </c>
      <c r="B4276" t="s">
        <v>4749</v>
      </c>
      <c r="C4276">
        <v>85201</v>
      </c>
      <c r="D4276" t="s">
        <v>80</v>
      </c>
      <c r="E4276" t="s">
        <v>76</v>
      </c>
    </row>
    <row r="4277" spans="1:7" hidden="1" x14ac:dyDescent="0.25">
      <c r="A4277">
        <v>10311515</v>
      </c>
      <c r="B4277" t="s">
        <v>4750</v>
      </c>
      <c r="C4277">
        <v>83207</v>
      </c>
      <c r="D4277" t="s">
        <v>179</v>
      </c>
      <c r="E4277" t="s">
        <v>326</v>
      </c>
    </row>
    <row r="4278" spans="1:7" hidden="1" x14ac:dyDescent="0.25">
      <c r="A4278">
        <v>10311517</v>
      </c>
      <c r="B4278" t="s">
        <v>4751</v>
      </c>
      <c r="C4278">
        <v>87204</v>
      </c>
      <c r="D4278" t="s">
        <v>669</v>
      </c>
      <c r="E4278" t="s">
        <v>666</v>
      </c>
      <c r="F4278">
        <v>3.45</v>
      </c>
    </row>
    <row r="4279" spans="1:7" hidden="1" x14ac:dyDescent="0.25">
      <c r="A4279">
        <v>10311520</v>
      </c>
      <c r="B4279" t="s">
        <v>4752</v>
      </c>
      <c r="C4279">
        <v>85201</v>
      </c>
      <c r="D4279" t="s">
        <v>80</v>
      </c>
      <c r="E4279" t="s">
        <v>76</v>
      </c>
    </row>
    <row r="4280" spans="1:7" hidden="1" x14ac:dyDescent="0.25">
      <c r="A4280">
        <v>10311521</v>
      </c>
      <c r="B4280" t="s">
        <v>4753</v>
      </c>
      <c r="C4280">
        <v>84203</v>
      </c>
      <c r="D4280" t="s">
        <v>118</v>
      </c>
      <c r="E4280" t="s">
        <v>2012</v>
      </c>
    </row>
    <row r="4281" spans="1:7" hidden="1" x14ac:dyDescent="0.25">
      <c r="A4281">
        <v>10311522</v>
      </c>
      <c r="B4281" t="s">
        <v>4754</v>
      </c>
      <c r="C4281">
        <v>86206</v>
      </c>
      <c r="D4281" t="s">
        <v>39</v>
      </c>
      <c r="E4281" t="s">
        <v>544</v>
      </c>
      <c r="F4281">
        <v>3.37</v>
      </c>
    </row>
    <row r="4282" spans="1:7" hidden="1" x14ac:dyDescent="0.25">
      <c r="A4282">
        <v>10311523</v>
      </c>
      <c r="B4282" t="s">
        <v>4755</v>
      </c>
      <c r="C4282">
        <v>84204</v>
      </c>
      <c r="D4282" t="s">
        <v>127</v>
      </c>
      <c r="E4282" t="s">
        <v>424</v>
      </c>
    </row>
    <row r="4283" spans="1:7" hidden="1" x14ac:dyDescent="0.25">
      <c r="A4283">
        <v>10311527</v>
      </c>
      <c r="B4283" t="s">
        <v>4756</v>
      </c>
      <c r="C4283">
        <v>61201</v>
      </c>
      <c r="D4283" t="s">
        <v>26</v>
      </c>
      <c r="E4283" t="s">
        <v>591</v>
      </c>
    </row>
    <row r="4284" spans="1:7" hidden="1" x14ac:dyDescent="0.25">
      <c r="A4284">
        <v>10311529</v>
      </c>
      <c r="B4284" t="s">
        <v>4757</v>
      </c>
      <c r="C4284">
        <v>83207</v>
      </c>
      <c r="D4284" t="s">
        <v>179</v>
      </c>
      <c r="E4284" t="s">
        <v>301</v>
      </c>
      <c r="G4284">
        <v>3.28</v>
      </c>
    </row>
    <row r="4285" spans="1:7" hidden="1" x14ac:dyDescent="0.25">
      <c r="A4285">
        <v>10311533</v>
      </c>
      <c r="B4285" t="s">
        <v>4758</v>
      </c>
      <c r="C4285">
        <v>84202</v>
      </c>
      <c r="D4285" t="s">
        <v>28</v>
      </c>
      <c r="E4285" t="s">
        <v>634</v>
      </c>
    </row>
    <row r="4286" spans="1:7" hidden="1" x14ac:dyDescent="0.25">
      <c r="A4286">
        <v>10311536</v>
      </c>
      <c r="B4286" t="s">
        <v>4759</v>
      </c>
      <c r="C4286">
        <v>83207</v>
      </c>
      <c r="D4286" t="s">
        <v>179</v>
      </c>
      <c r="E4286" t="s">
        <v>76</v>
      </c>
    </row>
    <row r="4287" spans="1:7" hidden="1" x14ac:dyDescent="0.25">
      <c r="A4287">
        <v>10311537</v>
      </c>
      <c r="B4287" t="s">
        <v>4760</v>
      </c>
      <c r="C4287">
        <v>84202</v>
      </c>
      <c r="D4287" t="s">
        <v>28</v>
      </c>
      <c r="E4287" t="s">
        <v>634</v>
      </c>
    </row>
    <row r="4288" spans="1:7" hidden="1" x14ac:dyDescent="0.25">
      <c r="A4288">
        <v>10311538</v>
      </c>
      <c r="B4288" t="s">
        <v>4761</v>
      </c>
      <c r="C4288">
        <v>83207</v>
      </c>
      <c r="D4288" t="s">
        <v>179</v>
      </c>
      <c r="E4288" t="s">
        <v>4289</v>
      </c>
      <c r="G4288">
        <v>3.01</v>
      </c>
    </row>
    <row r="4289" spans="1:7" hidden="1" x14ac:dyDescent="0.25">
      <c r="A4289">
        <v>10311541</v>
      </c>
      <c r="B4289" t="s">
        <v>4762</v>
      </c>
      <c r="C4289">
        <v>84205</v>
      </c>
      <c r="D4289" t="s">
        <v>7</v>
      </c>
      <c r="E4289" s="1">
        <v>42982</v>
      </c>
      <c r="G4289">
        <v>3.31</v>
      </c>
    </row>
    <row r="4290" spans="1:7" hidden="1" x14ac:dyDescent="0.25">
      <c r="A4290">
        <v>10311543</v>
      </c>
      <c r="B4290" t="s">
        <v>4763</v>
      </c>
      <c r="C4290">
        <v>87202</v>
      </c>
      <c r="D4290" t="s">
        <v>163</v>
      </c>
      <c r="E4290" t="s">
        <v>76</v>
      </c>
    </row>
    <row r="4291" spans="1:7" hidden="1" x14ac:dyDescent="0.25">
      <c r="A4291">
        <v>10311544</v>
      </c>
      <c r="B4291" t="s">
        <v>4764</v>
      </c>
      <c r="C4291">
        <v>87204</v>
      </c>
      <c r="D4291" t="s">
        <v>669</v>
      </c>
      <c r="E4291" t="s">
        <v>188</v>
      </c>
    </row>
    <row r="4292" spans="1:7" hidden="1" x14ac:dyDescent="0.25">
      <c r="A4292">
        <v>10311545</v>
      </c>
      <c r="B4292" t="s">
        <v>4765</v>
      </c>
      <c r="C4292">
        <v>84204</v>
      </c>
      <c r="D4292" t="s">
        <v>127</v>
      </c>
      <c r="E4292" t="s">
        <v>576</v>
      </c>
    </row>
    <row r="4293" spans="1:7" hidden="1" x14ac:dyDescent="0.25">
      <c r="A4293">
        <v>10311548</v>
      </c>
      <c r="B4293" t="s">
        <v>4766</v>
      </c>
      <c r="C4293">
        <v>87205</v>
      </c>
      <c r="D4293" t="s">
        <v>122</v>
      </c>
      <c r="E4293" t="s">
        <v>424</v>
      </c>
    </row>
    <row r="4294" spans="1:7" hidden="1" x14ac:dyDescent="0.25">
      <c r="A4294">
        <v>10311549</v>
      </c>
      <c r="B4294" t="s">
        <v>4767</v>
      </c>
      <c r="C4294">
        <v>83203</v>
      </c>
      <c r="D4294" t="s">
        <v>98</v>
      </c>
      <c r="E4294" t="s">
        <v>1638</v>
      </c>
      <c r="F4294">
        <v>3.5</v>
      </c>
    </row>
    <row r="4295" spans="1:7" hidden="1" x14ac:dyDescent="0.25">
      <c r="A4295">
        <v>10311552</v>
      </c>
      <c r="B4295" t="s">
        <v>4768</v>
      </c>
      <c r="C4295">
        <v>88205</v>
      </c>
      <c r="D4295" t="s">
        <v>75</v>
      </c>
      <c r="E4295" t="s">
        <v>113</v>
      </c>
    </row>
    <row r="4296" spans="1:7" hidden="1" x14ac:dyDescent="0.25">
      <c r="A4296">
        <v>10311553</v>
      </c>
      <c r="B4296" t="s">
        <v>4769</v>
      </c>
      <c r="C4296">
        <v>85201</v>
      </c>
      <c r="D4296" t="s">
        <v>80</v>
      </c>
      <c r="E4296" t="s">
        <v>207</v>
      </c>
    </row>
    <row r="4297" spans="1:7" hidden="1" x14ac:dyDescent="0.25">
      <c r="A4297">
        <v>10311554</v>
      </c>
      <c r="B4297" t="s">
        <v>4770</v>
      </c>
      <c r="C4297">
        <v>84202</v>
      </c>
      <c r="D4297" t="s">
        <v>28</v>
      </c>
      <c r="E4297" t="s">
        <v>17</v>
      </c>
    </row>
    <row r="4298" spans="1:7" hidden="1" x14ac:dyDescent="0.25">
      <c r="A4298">
        <v>10311555</v>
      </c>
      <c r="B4298" t="s">
        <v>4771</v>
      </c>
      <c r="C4298">
        <v>88203</v>
      </c>
      <c r="D4298" t="s">
        <v>56</v>
      </c>
      <c r="E4298" t="s">
        <v>380</v>
      </c>
      <c r="F4298">
        <v>3.42</v>
      </c>
    </row>
    <row r="4299" spans="1:7" hidden="1" x14ac:dyDescent="0.25">
      <c r="A4299">
        <v>10311556</v>
      </c>
      <c r="B4299" t="s">
        <v>4772</v>
      </c>
      <c r="C4299">
        <v>88201</v>
      </c>
      <c r="D4299" t="s">
        <v>325</v>
      </c>
      <c r="E4299" t="s">
        <v>642</v>
      </c>
      <c r="G4299">
        <v>3.4</v>
      </c>
    </row>
    <row r="4300" spans="1:7" hidden="1" x14ac:dyDescent="0.25">
      <c r="A4300">
        <v>10311557</v>
      </c>
      <c r="B4300" t="s">
        <v>4773</v>
      </c>
      <c r="C4300">
        <v>87201</v>
      </c>
      <c r="D4300" t="s">
        <v>12</v>
      </c>
      <c r="E4300" t="s">
        <v>113</v>
      </c>
    </row>
    <row r="4301" spans="1:7" hidden="1" x14ac:dyDescent="0.25">
      <c r="A4301">
        <v>10311558</v>
      </c>
      <c r="B4301" t="s">
        <v>4774</v>
      </c>
      <c r="C4301">
        <v>85202</v>
      </c>
      <c r="D4301" t="s">
        <v>206</v>
      </c>
      <c r="E4301" t="s">
        <v>383</v>
      </c>
    </row>
    <row r="4302" spans="1:7" hidden="1" x14ac:dyDescent="0.25">
      <c r="A4302">
        <v>10311562</v>
      </c>
      <c r="B4302" t="s">
        <v>4775</v>
      </c>
      <c r="C4302">
        <v>87203</v>
      </c>
      <c r="D4302" t="s">
        <v>4</v>
      </c>
      <c r="E4302" t="s">
        <v>1302</v>
      </c>
      <c r="F4302">
        <v>3.3</v>
      </c>
    </row>
    <row r="4303" spans="1:7" hidden="1" x14ac:dyDescent="0.25">
      <c r="A4303">
        <v>10311563</v>
      </c>
      <c r="B4303" t="s">
        <v>4776</v>
      </c>
      <c r="C4303">
        <v>84202</v>
      </c>
      <c r="D4303" t="s">
        <v>28</v>
      </c>
      <c r="E4303" t="s">
        <v>4777</v>
      </c>
      <c r="F4303">
        <v>3.55</v>
      </c>
    </row>
    <row r="4304" spans="1:7" hidden="1" x14ac:dyDescent="0.25">
      <c r="A4304">
        <v>10311565</v>
      </c>
      <c r="B4304" t="s">
        <v>4778</v>
      </c>
      <c r="C4304">
        <v>86206</v>
      </c>
      <c r="D4304" t="s">
        <v>39</v>
      </c>
      <c r="E4304" t="s">
        <v>1786</v>
      </c>
      <c r="F4304">
        <v>3.23</v>
      </c>
    </row>
    <row r="4305" spans="1:7" hidden="1" x14ac:dyDescent="0.25">
      <c r="A4305">
        <v>10311566</v>
      </c>
      <c r="B4305" t="s">
        <v>4779</v>
      </c>
      <c r="C4305">
        <v>88201</v>
      </c>
      <c r="D4305" t="s">
        <v>325</v>
      </c>
      <c r="E4305" t="s">
        <v>642</v>
      </c>
      <c r="G4305">
        <v>3.31</v>
      </c>
    </row>
    <row r="4306" spans="1:7" hidden="1" x14ac:dyDescent="0.25">
      <c r="A4306">
        <v>10311568</v>
      </c>
      <c r="B4306" t="s">
        <v>4780</v>
      </c>
      <c r="C4306">
        <v>84202</v>
      </c>
      <c r="D4306" t="s">
        <v>28</v>
      </c>
      <c r="E4306" t="s">
        <v>326</v>
      </c>
    </row>
    <row r="4307" spans="1:7" hidden="1" x14ac:dyDescent="0.25">
      <c r="A4307">
        <v>10311570</v>
      </c>
      <c r="B4307" t="s">
        <v>4781</v>
      </c>
      <c r="C4307">
        <v>88203</v>
      </c>
      <c r="D4307" t="s">
        <v>56</v>
      </c>
      <c r="E4307" t="s">
        <v>76</v>
      </c>
    </row>
    <row r="4308" spans="1:7" hidden="1" x14ac:dyDescent="0.25">
      <c r="A4308">
        <v>10311572</v>
      </c>
      <c r="B4308" t="s">
        <v>4782</v>
      </c>
      <c r="C4308">
        <v>84202</v>
      </c>
      <c r="D4308" t="s">
        <v>28</v>
      </c>
      <c r="E4308" t="s">
        <v>634</v>
      </c>
    </row>
    <row r="4309" spans="1:7" hidden="1" x14ac:dyDescent="0.25">
      <c r="A4309">
        <v>10311574</v>
      </c>
      <c r="B4309" t="s">
        <v>4783</v>
      </c>
      <c r="C4309">
        <v>86205</v>
      </c>
      <c r="D4309" t="s">
        <v>986</v>
      </c>
      <c r="E4309" t="s">
        <v>2970</v>
      </c>
    </row>
    <row r="4310" spans="1:7" hidden="1" x14ac:dyDescent="0.25">
      <c r="A4310">
        <v>10311575</v>
      </c>
      <c r="B4310" t="s">
        <v>4784</v>
      </c>
      <c r="C4310">
        <v>86206</v>
      </c>
      <c r="D4310" t="s">
        <v>39</v>
      </c>
      <c r="E4310" t="s">
        <v>326</v>
      </c>
    </row>
    <row r="4311" spans="1:7" hidden="1" x14ac:dyDescent="0.25">
      <c r="A4311">
        <v>10311576</v>
      </c>
      <c r="B4311" t="s">
        <v>4785</v>
      </c>
      <c r="C4311">
        <v>87205</v>
      </c>
      <c r="D4311" t="s">
        <v>122</v>
      </c>
      <c r="E4311" t="s">
        <v>85</v>
      </c>
    </row>
    <row r="4312" spans="1:7" hidden="1" x14ac:dyDescent="0.25">
      <c r="A4312">
        <v>10311579</v>
      </c>
      <c r="B4312" t="s">
        <v>4786</v>
      </c>
      <c r="C4312">
        <v>87203</v>
      </c>
      <c r="D4312" t="s">
        <v>4</v>
      </c>
      <c r="E4312" t="s">
        <v>2829</v>
      </c>
    </row>
    <row r="4313" spans="1:7" hidden="1" x14ac:dyDescent="0.25">
      <c r="A4313">
        <v>10311580</v>
      </c>
      <c r="B4313" t="s">
        <v>4787</v>
      </c>
      <c r="C4313">
        <v>85201</v>
      </c>
      <c r="D4313" t="s">
        <v>80</v>
      </c>
      <c r="E4313" t="s">
        <v>76</v>
      </c>
    </row>
    <row r="4314" spans="1:7" hidden="1" x14ac:dyDescent="0.25">
      <c r="A4314">
        <v>10311581</v>
      </c>
      <c r="B4314" t="s">
        <v>4788</v>
      </c>
      <c r="C4314">
        <v>84205</v>
      </c>
      <c r="D4314" t="s">
        <v>7</v>
      </c>
      <c r="E4314" t="s">
        <v>737</v>
      </c>
    </row>
    <row r="4315" spans="1:7" hidden="1" x14ac:dyDescent="0.25">
      <c r="A4315">
        <v>10311583</v>
      </c>
      <c r="B4315" t="s">
        <v>4789</v>
      </c>
      <c r="C4315">
        <v>88201</v>
      </c>
      <c r="D4315" t="s">
        <v>325</v>
      </c>
      <c r="E4315" t="s">
        <v>1522</v>
      </c>
      <c r="F4315">
        <v>3.52</v>
      </c>
    </row>
    <row r="4316" spans="1:7" hidden="1" x14ac:dyDescent="0.25">
      <c r="A4316">
        <v>10311584</v>
      </c>
      <c r="B4316" t="s">
        <v>4790</v>
      </c>
      <c r="C4316">
        <v>86206</v>
      </c>
      <c r="D4316" t="s">
        <v>39</v>
      </c>
      <c r="E4316" t="s">
        <v>544</v>
      </c>
      <c r="F4316">
        <v>3.64</v>
      </c>
    </row>
    <row r="4317" spans="1:7" hidden="1" x14ac:dyDescent="0.25">
      <c r="A4317">
        <v>10311585</v>
      </c>
      <c r="B4317" t="s">
        <v>4791</v>
      </c>
      <c r="C4317">
        <v>84202</v>
      </c>
      <c r="D4317" t="s">
        <v>28</v>
      </c>
      <c r="E4317" t="s">
        <v>109</v>
      </c>
      <c r="G4317">
        <v>3.37</v>
      </c>
    </row>
    <row r="4318" spans="1:7" hidden="1" x14ac:dyDescent="0.25">
      <c r="A4318">
        <v>10311587</v>
      </c>
      <c r="B4318" t="s">
        <v>4792</v>
      </c>
      <c r="C4318">
        <v>87202</v>
      </c>
      <c r="D4318" t="s">
        <v>163</v>
      </c>
      <c r="E4318" t="s">
        <v>207</v>
      </c>
    </row>
    <row r="4319" spans="1:7" hidden="1" x14ac:dyDescent="0.25">
      <c r="A4319">
        <v>10311590</v>
      </c>
      <c r="B4319" t="s">
        <v>4793</v>
      </c>
      <c r="C4319">
        <v>88205</v>
      </c>
      <c r="D4319" t="s">
        <v>75</v>
      </c>
      <c r="E4319" t="s">
        <v>775</v>
      </c>
    </row>
    <row r="4320" spans="1:7" hidden="1" x14ac:dyDescent="0.25">
      <c r="A4320">
        <v>10311594</v>
      </c>
      <c r="B4320" t="s">
        <v>4794</v>
      </c>
      <c r="C4320">
        <v>85201</v>
      </c>
      <c r="D4320" t="s">
        <v>80</v>
      </c>
      <c r="E4320" t="s">
        <v>4795</v>
      </c>
      <c r="G4320">
        <v>3</v>
      </c>
    </row>
    <row r="4321" spans="1:7" hidden="1" x14ac:dyDescent="0.25">
      <c r="A4321">
        <v>10311596</v>
      </c>
      <c r="B4321" t="s">
        <v>4796</v>
      </c>
      <c r="C4321">
        <v>88203</v>
      </c>
      <c r="D4321" t="s">
        <v>56</v>
      </c>
      <c r="E4321" t="s">
        <v>120</v>
      </c>
    </row>
    <row r="4322" spans="1:7" hidden="1" x14ac:dyDescent="0.25">
      <c r="A4322">
        <v>10311597</v>
      </c>
      <c r="B4322" t="s">
        <v>4797</v>
      </c>
      <c r="C4322">
        <v>88203</v>
      </c>
      <c r="D4322" t="s">
        <v>56</v>
      </c>
      <c r="E4322" t="s">
        <v>207</v>
      </c>
      <c r="F4322">
        <v>3.27</v>
      </c>
    </row>
    <row r="4323" spans="1:7" hidden="1" x14ac:dyDescent="0.25">
      <c r="A4323">
        <v>10311598</v>
      </c>
      <c r="B4323" t="s">
        <v>4798</v>
      </c>
      <c r="C4323">
        <v>87203</v>
      </c>
      <c r="D4323" t="s">
        <v>4</v>
      </c>
      <c r="E4323" t="s">
        <v>1522</v>
      </c>
      <c r="F4323">
        <v>3.35</v>
      </c>
    </row>
    <row r="4324" spans="1:7" hidden="1" x14ac:dyDescent="0.25">
      <c r="A4324">
        <v>10311600</v>
      </c>
      <c r="B4324" t="s">
        <v>4799</v>
      </c>
      <c r="C4324">
        <v>84202</v>
      </c>
      <c r="D4324" t="s">
        <v>28</v>
      </c>
      <c r="E4324" t="s">
        <v>3195</v>
      </c>
      <c r="G4324">
        <v>2.88</v>
      </c>
    </row>
    <row r="4325" spans="1:7" hidden="1" x14ac:dyDescent="0.25">
      <c r="A4325">
        <v>10311601</v>
      </c>
      <c r="B4325" t="s">
        <v>4800</v>
      </c>
      <c r="C4325">
        <v>84202</v>
      </c>
      <c r="D4325" t="s">
        <v>28</v>
      </c>
      <c r="E4325" t="s">
        <v>3195</v>
      </c>
      <c r="G4325">
        <v>3.09</v>
      </c>
    </row>
    <row r="4326" spans="1:7" hidden="1" x14ac:dyDescent="0.25">
      <c r="A4326">
        <v>10311602</v>
      </c>
      <c r="B4326" t="s">
        <v>4801</v>
      </c>
      <c r="C4326">
        <v>88203</v>
      </c>
      <c r="D4326" t="s">
        <v>56</v>
      </c>
      <c r="E4326" t="s">
        <v>207</v>
      </c>
    </row>
    <row r="4327" spans="1:7" hidden="1" x14ac:dyDescent="0.25">
      <c r="A4327">
        <v>10311603</v>
      </c>
      <c r="B4327" t="s">
        <v>4802</v>
      </c>
      <c r="C4327">
        <v>88203</v>
      </c>
      <c r="D4327" t="s">
        <v>56</v>
      </c>
      <c r="E4327" t="s">
        <v>207</v>
      </c>
    </row>
    <row r="4328" spans="1:7" hidden="1" x14ac:dyDescent="0.25">
      <c r="A4328">
        <v>10311605</v>
      </c>
      <c r="B4328" t="s">
        <v>4803</v>
      </c>
      <c r="C4328">
        <v>88209</v>
      </c>
      <c r="D4328" t="s">
        <v>61</v>
      </c>
      <c r="E4328" t="s">
        <v>586</v>
      </c>
    </row>
    <row r="4329" spans="1:7" hidden="1" x14ac:dyDescent="0.25">
      <c r="A4329">
        <v>10311606</v>
      </c>
      <c r="B4329" t="s">
        <v>4804</v>
      </c>
      <c r="C4329">
        <v>88203</v>
      </c>
      <c r="D4329" t="s">
        <v>56</v>
      </c>
      <c r="E4329" t="s">
        <v>207</v>
      </c>
    </row>
    <row r="4330" spans="1:7" hidden="1" x14ac:dyDescent="0.25">
      <c r="A4330">
        <v>10311607</v>
      </c>
      <c r="B4330" t="s">
        <v>4805</v>
      </c>
      <c r="C4330">
        <v>83207</v>
      </c>
      <c r="D4330" t="s">
        <v>179</v>
      </c>
      <c r="E4330" t="s">
        <v>3195</v>
      </c>
      <c r="G4330">
        <v>3.05</v>
      </c>
    </row>
    <row r="4331" spans="1:7" hidden="1" x14ac:dyDescent="0.25">
      <c r="A4331">
        <v>10311611</v>
      </c>
      <c r="B4331" t="s">
        <v>4806</v>
      </c>
      <c r="C4331">
        <v>84202</v>
      </c>
      <c r="D4331" t="s">
        <v>28</v>
      </c>
      <c r="E4331" t="s">
        <v>1849</v>
      </c>
    </row>
    <row r="4332" spans="1:7" hidden="1" x14ac:dyDescent="0.25">
      <c r="A4332">
        <v>10311612</v>
      </c>
      <c r="B4332" t="s">
        <v>4807</v>
      </c>
      <c r="C4332">
        <v>88203</v>
      </c>
      <c r="D4332" t="s">
        <v>56</v>
      </c>
      <c r="E4332" t="s">
        <v>76</v>
      </c>
    </row>
    <row r="4333" spans="1:7" hidden="1" x14ac:dyDescent="0.25">
      <c r="A4333">
        <v>10311615</v>
      </c>
      <c r="B4333" t="s">
        <v>4808</v>
      </c>
      <c r="C4333">
        <v>83207</v>
      </c>
      <c r="D4333" t="s">
        <v>179</v>
      </c>
      <c r="E4333" t="s">
        <v>4222</v>
      </c>
      <c r="G4333">
        <v>3.11</v>
      </c>
    </row>
    <row r="4334" spans="1:7" hidden="1" x14ac:dyDescent="0.25">
      <c r="A4334">
        <v>10311616</v>
      </c>
      <c r="B4334" t="s">
        <v>4809</v>
      </c>
      <c r="C4334">
        <v>83207</v>
      </c>
      <c r="D4334" t="s">
        <v>179</v>
      </c>
      <c r="E4334" t="s">
        <v>3195</v>
      </c>
      <c r="G4334">
        <v>3.34</v>
      </c>
    </row>
    <row r="4335" spans="1:7" hidden="1" x14ac:dyDescent="0.25">
      <c r="A4335">
        <v>10311617</v>
      </c>
      <c r="B4335" t="s">
        <v>4810</v>
      </c>
      <c r="C4335">
        <v>84205</v>
      </c>
      <c r="D4335" t="s">
        <v>7</v>
      </c>
      <c r="E4335" t="s">
        <v>544</v>
      </c>
      <c r="F4335">
        <v>3.27</v>
      </c>
    </row>
    <row r="4336" spans="1:7" hidden="1" x14ac:dyDescent="0.25">
      <c r="A4336">
        <v>10311619</v>
      </c>
      <c r="B4336" t="s">
        <v>4811</v>
      </c>
      <c r="C4336">
        <v>83207</v>
      </c>
      <c r="D4336" t="s">
        <v>179</v>
      </c>
      <c r="E4336" t="s">
        <v>1302</v>
      </c>
      <c r="F4336">
        <v>3.52</v>
      </c>
    </row>
    <row r="4337" spans="1:7" hidden="1" x14ac:dyDescent="0.25">
      <c r="A4337">
        <v>10311620</v>
      </c>
      <c r="B4337" t="s">
        <v>4812</v>
      </c>
      <c r="C4337">
        <v>84202</v>
      </c>
      <c r="D4337" t="s">
        <v>28</v>
      </c>
      <c r="E4337" t="s">
        <v>1952</v>
      </c>
    </row>
    <row r="4338" spans="1:7" hidden="1" x14ac:dyDescent="0.25">
      <c r="A4338">
        <v>10311621</v>
      </c>
      <c r="B4338" t="s">
        <v>4813</v>
      </c>
      <c r="C4338">
        <v>84202</v>
      </c>
      <c r="D4338" t="s">
        <v>28</v>
      </c>
      <c r="E4338" t="s">
        <v>640</v>
      </c>
    </row>
    <row r="4339" spans="1:7" hidden="1" x14ac:dyDescent="0.25">
      <c r="A4339">
        <v>10311622</v>
      </c>
      <c r="B4339" t="s">
        <v>4814</v>
      </c>
      <c r="C4339">
        <v>88203</v>
      </c>
      <c r="D4339" t="s">
        <v>56</v>
      </c>
      <c r="E4339" t="s">
        <v>611</v>
      </c>
      <c r="F4339">
        <v>3.2</v>
      </c>
    </row>
    <row r="4340" spans="1:7" hidden="1" x14ac:dyDescent="0.25">
      <c r="A4340">
        <v>10311623</v>
      </c>
      <c r="B4340" t="s">
        <v>4815</v>
      </c>
      <c r="C4340">
        <v>87203</v>
      </c>
      <c r="D4340" t="s">
        <v>4</v>
      </c>
      <c r="E4340" t="s">
        <v>4816</v>
      </c>
      <c r="G4340">
        <v>3.63</v>
      </c>
    </row>
    <row r="4341" spans="1:7" hidden="1" x14ac:dyDescent="0.25">
      <c r="A4341">
        <v>10311626</v>
      </c>
      <c r="B4341" t="s">
        <v>4817</v>
      </c>
      <c r="C4341">
        <v>84205</v>
      </c>
      <c r="D4341" t="s">
        <v>7</v>
      </c>
      <c r="E4341" t="s">
        <v>76</v>
      </c>
    </row>
    <row r="4342" spans="1:7" hidden="1" x14ac:dyDescent="0.25">
      <c r="A4342">
        <v>10311628</v>
      </c>
      <c r="B4342" t="s">
        <v>4818</v>
      </c>
      <c r="C4342">
        <v>88203</v>
      </c>
      <c r="D4342" t="s">
        <v>56</v>
      </c>
      <c r="E4342" t="s">
        <v>2567</v>
      </c>
      <c r="F4342">
        <v>3.47</v>
      </c>
    </row>
    <row r="4343" spans="1:7" hidden="1" x14ac:dyDescent="0.25">
      <c r="A4343">
        <v>10311629</v>
      </c>
      <c r="B4343" t="s">
        <v>4819</v>
      </c>
      <c r="C4343">
        <v>84204</v>
      </c>
      <c r="D4343" t="s">
        <v>127</v>
      </c>
      <c r="E4343" s="1">
        <v>42688</v>
      </c>
      <c r="G4343">
        <v>3.4</v>
      </c>
    </row>
    <row r="4344" spans="1:7" hidden="1" x14ac:dyDescent="0.25">
      <c r="A4344">
        <v>10311631</v>
      </c>
      <c r="B4344" t="s">
        <v>4820</v>
      </c>
      <c r="C4344">
        <v>88210</v>
      </c>
      <c r="D4344" t="s">
        <v>19</v>
      </c>
      <c r="E4344" t="s">
        <v>283</v>
      </c>
      <c r="G4344">
        <v>3.57</v>
      </c>
    </row>
    <row r="4345" spans="1:7" hidden="1" x14ac:dyDescent="0.25">
      <c r="A4345">
        <v>10311632</v>
      </c>
      <c r="B4345" t="s">
        <v>4821</v>
      </c>
      <c r="C4345">
        <v>88203</v>
      </c>
      <c r="D4345" t="s">
        <v>56</v>
      </c>
      <c r="E4345" s="1">
        <v>42985</v>
      </c>
      <c r="G4345">
        <v>3.28</v>
      </c>
    </row>
    <row r="4346" spans="1:7" hidden="1" x14ac:dyDescent="0.25">
      <c r="A4346">
        <v>10311634</v>
      </c>
      <c r="B4346" t="s">
        <v>4822</v>
      </c>
      <c r="C4346">
        <v>88210</v>
      </c>
      <c r="D4346" t="s">
        <v>19</v>
      </c>
      <c r="E4346" t="s">
        <v>666</v>
      </c>
      <c r="F4346">
        <v>3.57</v>
      </c>
    </row>
    <row r="4347" spans="1:7" hidden="1" x14ac:dyDescent="0.25">
      <c r="A4347">
        <v>10311639</v>
      </c>
      <c r="B4347" t="s">
        <v>4823</v>
      </c>
      <c r="C4347">
        <v>84202</v>
      </c>
      <c r="D4347" t="s">
        <v>28</v>
      </c>
      <c r="E4347" s="1">
        <v>41969</v>
      </c>
    </row>
    <row r="4348" spans="1:7" hidden="1" x14ac:dyDescent="0.25">
      <c r="A4348">
        <v>10311640</v>
      </c>
      <c r="B4348" t="s">
        <v>4824</v>
      </c>
      <c r="C4348">
        <v>84202</v>
      </c>
      <c r="D4348" t="s">
        <v>28</v>
      </c>
      <c r="E4348" t="s">
        <v>1849</v>
      </c>
    </row>
    <row r="4349" spans="1:7" hidden="1" x14ac:dyDescent="0.25">
      <c r="A4349">
        <v>10311641</v>
      </c>
      <c r="B4349" t="s">
        <v>4825</v>
      </c>
      <c r="C4349">
        <v>83207</v>
      </c>
      <c r="D4349" t="s">
        <v>179</v>
      </c>
      <c r="E4349" t="s">
        <v>3195</v>
      </c>
      <c r="G4349">
        <v>3.2</v>
      </c>
    </row>
    <row r="4350" spans="1:7" hidden="1" x14ac:dyDescent="0.25">
      <c r="A4350">
        <v>10311643</v>
      </c>
      <c r="B4350" t="s">
        <v>4826</v>
      </c>
      <c r="C4350">
        <v>84205</v>
      </c>
      <c r="D4350" t="s">
        <v>7</v>
      </c>
      <c r="E4350" t="s">
        <v>1476</v>
      </c>
    </row>
    <row r="4351" spans="1:7" hidden="1" x14ac:dyDescent="0.25">
      <c r="A4351">
        <v>10311646</v>
      </c>
      <c r="B4351" t="s">
        <v>4827</v>
      </c>
      <c r="C4351">
        <v>86206</v>
      </c>
      <c r="D4351" t="s">
        <v>39</v>
      </c>
      <c r="E4351" t="s">
        <v>544</v>
      </c>
      <c r="F4351">
        <v>3.36</v>
      </c>
    </row>
    <row r="4352" spans="1:7" hidden="1" x14ac:dyDescent="0.25">
      <c r="A4352">
        <v>10311647</v>
      </c>
      <c r="B4352" t="s">
        <v>4828</v>
      </c>
      <c r="C4352">
        <v>86206</v>
      </c>
      <c r="D4352" t="s">
        <v>39</v>
      </c>
      <c r="E4352" t="s">
        <v>169</v>
      </c>
    </row>
    <row r="4353" spans="1:7" hidden="1" x14ac:dyDescent="0.25">
      <c r="A4353">
        <v>10311648</v>
      </c>
      <c r="B4353" t="s">
        <v>4829</v>
      </c>
      <c r="C4353">
        <v>86206</v>
      </c>
      <c r="D4353" t="s">
        <v>39</v>
      </c>
      <c r="E4353" t="s">
        <v>262</v>
      </c>
    </row>
    <row r="4354" spans="1:7" hidden="1" x14ac:dyDescent="0.25">
      <c r="A4354">
        <v>10311649</v>
      </c>
      <c r="B4354" t="s">
        <v>4830</v>
      </c>
      <c r="C4354">
        <v>84205</v>
      </c>
      <c r="D4354" t="s">
        <v>7</v>
      </c>
      <c r="E4354" t="s">
        <v>1462</v>
      </c>
    </row>
    <row r="4355" spans="1:7" hidden="1" x14ac:dyDescent="0.25">
      <c r="A4355">
        <v>10311651</v>
      </c>
      <c r="B4355" t="s">
        <v>4831</v>
      </c>
      <c r="C4355">
        <v>86206</v>
      </c>
      <c r="D4355" t="s">
        <v>39</v>
      </c>
      <c r="E4355" t="s">
        <v>1786</v>
      </c>
      <c r="F4355">
        <v>3.29</v>
      </c>
    </row>
    <row r="4356" spans="1:7" hidden="1" x14ac:dyDescent="0.25">
      <c r="A4356">
        <v>10311652</v>
      </c>
      <c r="B4356" t="s">
        <v>4832</v>
      </c>
      <c r="C4356">
        <v>85201</v>
      </c>
      <c r="D4356" t="s">
        <v>80</v>
      </c>
      <c r="E4356" t="s">
        <v>4222</v>
      </c>
      <c r="G4356">
        <v>3</v>
      </c>
    </row>
    <row r="4357" spans="1:7" hidden="1" x14ac:dyDescent="0.25">
      <c r="A4357">
        <v>10311654</v>
      </c>
      <c r="B4357" t="s">
        <v>4833</v>
      </c>
      <c r="C4357">
        <v>86206</v>
      </c>
      <c r="D4357" t="s">
        <v>39</v>
      </c>
      <c r="E4357" t="s">
        <v>113</v>
      </c>
    </row>
    <row r="4358" spans="1:7" hidden="1" x14ac:dyDescent="0.25">
      <c r="A4358">
        <v>10311655</v>
      </c>
      <c r="B4358" t="s">
        <v>4834</v>
      </c>
      <c r="C4358">
        <v>84202</v>
      </c>
      <c r="D4358" t="s">
        <v>28</v>
      </c>
      <c r="E4358" t="s">
        <v>634</v>
      </c>
    </row>
    <row r="4359" spans="1:7" hidden="1" x14ac:dyDescent="0.25">
      <c r="A4359">
        <v>10311656</v>
      </c>
      <c r="B4359" t="s">
        <v>4835</v>
      </c>
      <c r="C4359">
        <v>84203</v>
      </c>
      <c r="D4359" t="s">
        <v>118</v>
      </c>
      <c r="E4359" t="s">
        <v>1426</v>
      </c>
    </row>
    <row r="4360" spans="1:7" hidden="1" x14ac:dyDescent="0.25">
      <c r="A4360">
        <v>10311657</v>
      </c>
      <c r="B4360" t="s">
        <v>4836</v>
      </c>
      <c r="C4360">
        <v>86206</v>
      </c>
      <c r="D4360" t="s">
        <v>39</v>
      </c>
      <c r="E4360" t="s">
        <v>4837</v>
      </c>
      <c r="G4360">
        <v>3.06</v>
      </c>
    </row>
    <row r="4361" spans="1:7" hidden="1" x14ac:dyDescent="0.25">
      <c r="A4361">
        <v>10311660</v>
      </c>
      <c r="B4361" t="s">
        <v>4838</v>
      </c>
      <c r="C4361">
        <v>87203</v>
      </c>
      <c r="D4361" t="s">
        <v>4</v>
      </c>
      <c r="E4361" s="1">
        <v>42996</v>
      </c>
      <c r="G4361">
        <v>3.21</v>
      </c>
    </row>
    <row r="4362" spans="1:7" hidden="1" x14ac:dyDescent="0.25">
      <c r="A4362">
        <v>10311661</v>
      </c>
      <c r="B4362" t="s">
        <v>4839</v>
      </c>
      <c r="C4362">
        <v>83207</v>
      </c>
      <c r="D4362" t="s">
        <v>179</v>
      </c>
      <c r="E4362" t="s">
        <v>3195</v>
      </c>
      <c r="G4362">
        <v>3.03</v>
      </c>
    </row>
    <row r="4363" spans="1:7" hidden="1" x14ac:dyDescent="0.25">
      <c r="A4363">
        <v>10311662</v>
      </c>
      <c r="B4363" t="s">
        <v>4840</v>
      </c>
      <c r="C4363">
        <v>83207</v>
      </c>
      <c r="D4363" t="s">
        <v>179</v>
      </c>
      <c r="E4363" t="s">
        <v>326</v>
      </c>
    </row>
    <row r="4364" spans="1:7" hidden="1" x14ac:dyDescent="0.25">
      <c r="A4364">
        <v>10311663</v>
      </c>
      <c r="B4364" t="s">
        <v>4841</v>
      </c>
      <c r="C4364">
        <v>87201</v>
      </c>
      <c r="D4364" t="s">
        <v>12</v>
      </c>
      <c r="E4364" t="s">
        <v>3333</v>
      </c>
      <c r="G4364">
        <v>3.28</v>
      </c>
    </row>
    <row r="4365" spans="1:7" hidden="1" x14ac:dyDescent="0.25">
      <c r="A4365">
        <v>10311664</v>
      </c>
      <c r="B4365" t="s">
        <v>4842</v>
      </c>
      <c r="C4365">
        <v>84205</v>
      </c>
      <c r="D4365" t="s">
        <v>7</v>
      </c>
      <c r="E4365" t="s">
        <v>293</v>
      </c>
      <c r="F4365">
        <v>3.4</v>
      </c>
    </row>
    <row r="4366" spans="1:7" hidden="1" x14ac:dyDescent="0.25">
      <c r="A4366">
        <v>10311665</v>
      </c>
      <c r="B4366" t="s">
        <v>4843</v>
      </c>
      <c r="C4366">
        <v>83207</v>
      </c>
      <c r="D4366" t="s">
        <v>179</v>
      </c>
      <c r="E4366" t="s">
        <v>1545</v>
      </c>
    </row>
    <row r="4367" spans="1:7" hidden="1" x14ac:dyDescent="0.25">
      <c r="A4367">
        <v>10311666</v>
      </c>
      <c r="B4367" t="s">
        <v>4844</v>
      </c>
      <c r="C4367">
        <v>87205</v>
      </c>
      <c r="D4367" t="s">
        <v>122</v>
      </c>
      <c r="E4367" t="s">
        <v>85</v>
      </c>
    </row>
    <row r="4368" spans="1:7" hidden="1" x14ac:dyDescent="0.25">
      <c r="A4368">
        <v>10311667</v>
      </c>
      <c r="B4368" t="s">
        <v>4845</v>
      </c>
      <c r="C4368">
        <v>86206</v>
      </c>
      <c r="D4368" t="s">
        <v>39</v>
      </c>
      <c r="E4368" t="s">
        <v>4007</v>
      </c>
      <c r="F4368">
        <v>3.46</v>
      </c>
    </row>
    <row r="4369" spans="1:7" hidden="1" x14ac:dyDescent="0.25">
      <c r="A4369">
        <v>10311671</v>
      </c>
      <c r="B4369" t="s">
        <v>4846</v>
      </c>
      <c r="C4369">
        <v>85202</v>
      </c>
      <c r="D4369" t="s">
        <v>206</v>
      </c>
      <c r="E4369" t="s">
        <v>424</v>
      </c>
    </row>
    <row r="4370" spans="1:7" hidden="1" x14ac:dyDescent="0.25">
      <c r="A4370">
        <v>10311672</v>
      </c>
      <c r="B4370" t="s">
        <v>4847</v>
      </c>
      <c r="C4370">
        <v>88201</v>
      </c>
      <c r="D4370" t="s">
        <v>325</v>
      </c>
      <c r="E4370" t="s">
        <v>2</v>
      </c>
    </row>
    <row r="4371" spans="1:7" hidden="1" x14ac:dyDescent="0.25">
      <c r="A4371">
        <v>10311674</v>
      </c>
      <c r="B4371" t="s">
        <v>4848</v>
      </c>
      <c r="C4371">
        <v>84202</v>
      </c>
      <c r="D4371" t="s">
        <v>28</v>
      </c>
      <c r="E4371" t="s">
        <v>634</v>
      </c>
    </row>
    <row r="4372" spans="1:7" hidden="1" x14ac:dyDescent="0.25">
      <c r="A4372">
        <v>10311675</v>
      </c>
      <c r="B4372" t="s">
        <v>4849</v>
      </c>
      <c r="C4372">
        <v>84203</v>
      </c>
      <c r="D4372" t="s">
        <v>118</v>
      </c>
      <c r="E4372" t="s">
        <v>177</v>
      </c>
      <c r="F4372">
        <v>3.6</v>
      </c>
    </row>
    <row r="4373" spans="1:7" hidden="1" x14ac:dyDescent="0.25">
      <c r="A4373">
        <v>10311676</v>
      </c>
      <c r="B4373" t="s">
        <v>4850</v>
      </c>
      <c r="C4373">
        <v>87202</v>
      </c>
      <c r="D4373" t="s">
        <v>163</v>
      </c>
      <c r="E4373" t="s">
        <v>4851</v>
      </c>
      <c r="G4373">
        <v>3.39</v>
      </c>
    </row>
    <row r="4374" spans="1:7" hidden="1" x14ac:dyDescent="0.25">
      <c r="A4374">
        <v>10311677</v>
      </c>
      <c r="B4374" t="s">
        <v>4852</v>
      </c>
      <c r="C4374">
        <v>87204</v>
      </c>
      <c r="D4374" t="s">
        <v>669</v>
      </c>
      <c r="E4374" t="s">
        <v>544</v>
      </c>
      <c r="F4374">
        <v>3.22</v>
      </c>
    </row>
    <row r="4375" spans="1:7" hidden="1" x14ac:dyDescent="0.25">
      <c r="A4375">
        <v>10311678</v>
      </c>
      <c r="B4375" t="s">
        <v>4853</v>
      </c>
      <c r="C4375">
        <v>88203</v>
      </c>
      <c r="D4375" t="s">
        <v>56</v>
      </c>
      <c r="E4375" t="s">
        <v>76</v>
      </c>
    </row>
    <row r="4376" spans="1:7" hidden="1" x14ac:dyDescent="0.25">
      <c r="A4376">
        <v>10311679</v>
      </c>
      <c r="B4376" t="s">
        <v>4854</v>
      </c>
      <c r="C4376">
        <v>86206</v>
      </c>
      <c r="D4376" t="s">
        <v>39</v>
      </c>
      <c r="E4376" t="s">
        <v>197</v>
      </c>
    </row>
    <row r="4377" spans="1:7" hidden="1" x14ac:dyDescent="0.25">
      <c r="A4377">
        <v>10311680</v>
      </c>
      <c r="B4377" t="s">
        <v>4855</v>
      </c>
      <c r="C4377">
        <v>83207</v>
      </c>
      <c r="D4377" t="s">
        <v>179</v>
      </c>
      <c r="E4377" t="s">
        <v>689</v>
      </c>
    </row>
    <row r="4378" spans="1:7" hidden="1" x14ac:dyDescent="0.25">
      <c r="A4378">
        <v>10311681</v>
      </c>
      <c r="B4378" t="s">
        <v>4856</v>
      </c>
      <c r="C4378">
        <v>88205</v>
      </c>
      <c r="D4378" t="s">
        <v>75</v>
      </c>
      <c r="E4378" t="s">
        <v>4857</v>
      </c>
      <c r="F4378">
        <v>3.63</v>
      </c>
    </row>
    <row r="4379" spans="1:7" hidden="1" x14ac:dyDescent="0.25">
      <c r="A4379">
        <v>10311682</v>
      </c>
      <c r="B4379" t="s">
        <v>4858</v>
      </c>
      <c r="C4379">
        <v>88201</v>
      </c>
      <c r="D4379" t="s">
        <v>325</v>
      </c>
      <c r="E4379" t="s">
        <v>689</v>
      </c>
      <c r="F4379">
        <v>3.6</v>
      </c>
    </row>
    <row r="4380" spans="1:7" hidden="1" x14ac:dyDescent="0.25">
      <c r="A4380">
        <v>10311683</v>
      </c>
      <c r="B4380" t="s">
        <v>4859</v>
      </c>
      <c r="C4380">
        <v>88203</v>
      </c>
      <c r="D4380" t="s">
        <v>56</v>
      </c>
      <c r="E4380" t="s">
        <v>611</v>
      </c>
      <c r="F4380">
        <v>3.46</v>
      </c>
    </row>
    <row r="4381" spans="1:7" hidden="1" x14ac:dyDescent="0.25">
      <c r="A4381">
        <v>10311684</v>
      </c>
      <c r="B4381" t="s">
        <v>4860</v>
      </c>
      <c r="C4381">
        <v>87202</v>
      </c>
      <c r="D4381" t="s">
        <v>163</v>
      </c>
      <c r="E4381" t="s">
        <v>207</v>
      </c>
    </row>
    <row r="4382" spans="1:7" hidden="1" x14ac:dyDescent="0.25">
      <c r="A4382">
        <v>10311685</v>
      </c>
      <c r="B4382" t="s">
        <v>4861</v>
      </c>
      <c r="C4382">
        <v>87201</v>
      </c>
      <c r="D4382" t="s">
        <v>12</v>
      </c>
      <c r="E4382" t="s">
        <v>76</v>
      </c>
    </row>
    <row r="4383" spans="1:7" hidden="1" x14ac:dyDescent="0.25">
      <c r="A4383">
        <v>10311687</v>
      </c>
      <c r="B4383" t="s">
        <v>4862</v>
      </c>
      <c r="C4383">
        <v>86205</v>
      </c>
      <c r="D4383" t="s">
        <v>986</v>
      </c>
      <c r="E4383" t="s">
        <v>2970</v>
      </c>
    </row>
    <row r="4384" spans="1:7" hidden="1" x14ac:dyDescent="0.25">
      <c r="A4384">
        <v>10311689</v>
      </c>
      <c r="B4384" t="s">
        <v>4863</v>
      </c>
      <c r="C4384">
        <v>88203</v>
      </c>
      <c r="D4384" t="s">
        <v>56</v>
      </c>
      <c r="E4384" t="s">
        <v>207</v>
      </c>
    </row>
    <row r="4385" spans="1:6" hidden="1" x14ac:dyDescent="0.25">
      <c r="A4385">
        <v>10311690</v>
      </c>
      <c r="B4385" t="s">
        <v>4864</v>
      </c>
      <c r="C4385">
        <v>88201</v>
      </c>
      <c r="D4385" t="s">
        <v>325</v>
      </c>
      <c r="E4385" t="s">
        <v>120</v>
      </c>
    </row>
    <row r="4386" spans="1:6" hidden="1" x14ac:dyDescent="0.25">
      <c r="A4386">
        <v>10311691</v>
      </c>
      <c r="B4386" t="s">
        <v>4865</v>
      </c>
      <c r="C4386">
        <v>88207</v>
      </c>
      <c r="D4386" t="s">
        <v>183</v>
      </c>
      <c r="E4386" t="s">
        <v>3992</v>
      </c>
    </row>
    <row r="4387" spans="1:6" hidden="1" x14ac:dyDescent="0.25">
      <c r="A4387">
        <v>10311693</v>
      </c>
      <c r="B4387" t="s">
        <v>4866</v>
      </c>
      <c r="C4387">
        <v>83207</v>
      </c>
      <c r="D4387" t="s">
        <v>179</v>
      </c>
      <c r="E4387" t="s">
        <v>383</v>
      </c>
    </row>
    <row r="4388" spans="1:6" hidden="1" x14ac:dyDescent="0.25">
      <c r="A4388">
        <v>10311698</v>
      </c>
      <c r="B4388" t="s">
        <v>4867</v>
      </c>
      <c r="C4388">
        <v>88203</v>
      </c>
      <c r="D4388" t="s">
        <v>56</v>
      </c>
      <c r="E4388" t="s">
        <v>452</v>
      </c>
      <c r="F4388">
        <v>3.3</v>
      </c>
    </row>
    <row r="4389" spans="1:6" hidden="1" x14ac:dyDescent="0.25">
      <c r="A4389">
        <v>10311699</v>
      </c>
      <c r="B4389" t="s">
        <v>4868</v>
      </c>
      <c r="C4389">
        <v>88203</v>
      </c>
      <c r="D4389" t="s">
        <v>56</v>
      </c>
      <c r="E4389" t="s">
        <v>207</v>
      </c>
    </row>
    <row r="4390" spans="1:6" hidden="1" x14ac:dyDescent="0.25">
      <c r="A4390">
        <v>10311704</v>
      </c>
      <c r="B4390" t="s">
        <v>4869</v>
      </c>
      <c r="C4390">
        <v>88203</v>
      </c>
      <c r="D4390" t="s">
        <v>56</v>
      </c>
      <c r="E4390" t="s">
        <v>2920</v>
      </c>
    </row>
    <row r="4391" spans="1:6" hidden="1" x14ac:dyDescent="0.25">
      <c r="A4391">
        <v>10311705</v>
      </c>
      <c r="B4391" t="s">
        <v>4870</v>
      </c>
      <c r="C4391">
        <v>84202</v>
      </c>
      <c r="D4391" t="s">
        <v>28</v>
      </c>
      <c r="E4391" t="s">
        <v>433</v>
      </c>
    </row>
    <row r="4392" spans="1:6" hidden="1" x14ac:dyDescent="0.25">
      <c r="A4392">
        <v>10311709</v>
      </c>
      <c r="B4392" t="s">
        <v>4871</v>
      </c>
      <c r="C4392">
        <v>88207</v>
      </c>
      <c r="D4392" t="s">
        <v>183</v>
      </c>
      <c r="E4392" t="s">
        <v>3992</v>
      </c>
    </row>
    <row r="4393" spans="1:6" hidden="1" x14ac:dyDescent="0.25">
      <c r="A4393">
        <v>10311710</v>
      </c>
      <c r="B4393" t="s">
        <v>4872</v>
      </c>
      <c r="C4393">
        <v>87201</v>
      </c>
      <c r="D4393" t="s">
        <v>12</v>
      </c>
      <c r="E4393" t="s">
        <v>113</v>
      </c>
    </row>
    <row r="4394" spans="1:6" hidden="1" x14ac:dyDescent="0.25">
      <c r="A4394">
        <v>10311711</v>
      </c>
      <c r="B4394" t="s">
        <v>4873</v>
      </c>
      <c r="C4394">
        <v>88203</v>
      </c>
      <c r="D4394" t="s">
        <v>56</v>
      </c>
      <c r="E4394" t="s">
        <v>380</v>
      </c>
      <c r="F4394">
        <v>3.23</v>
      </c>
    </row>
    <row r="4395" spans="1:6" ht="30" hidden="1" x14ac:dyDescent="0.25">
      <c r="A4395">
        <v>10311712</v>
      </c>
      <c r="B4395" t="s">
        <v>4874</v>
      </c>
      <c r="C4395">
        <v>88203</v>
      </c>
      <c r="D4395" t="s">
        <v>56</v>
      </c>
      <c r="E4395" s="1">
        <v>42314</v>
      </c>
      <c r="F4395" s="2" t="s">
        <v>4875</v>
      </c>
    </row>
    <row r="4396" spans="1:6" hidden="1" x14ac:dyDescent="0.25">
      <c r="A4396">
        <v>10311713</v>
      </c>
      <c r="B4396" t="s">
        <v>4876</v>
      </c>
      <c r="C4396">
        <v>88201</v>
      </c>
      <c r="D4396" t="s">
        <v>325</v>
      </c>
      <c r="E4396" t="s">
        <v>326</v>
      </c>
    </row>
    <row r="4397" spans="1:6" hidden="1" x14ac:dyDescent="0.25">
      <c r="A4397">
        <v>10311714</v>
      </c>
      <c r="B4397" t="s">
        <v>4877</v>
      </c>
      <c r="C4397">
        <v>87203</v>
      </c>
      <c r="D4397" t="s">
        <v>4</v>
      </c>
      <c r="E4397" t="s">
        <v>689</v>
      </c>
    </row>
    <row r="4398" spans="1:6" hidden="1" x14ac:dyDescent="0.25">
      <c r="A4398">
        <v>10311715</v>
      </c>
      <c r="B4398" t="s">
        <v>4878</v>
      </c>
      <c r="C4398">
        <v>88203</v>
      </c>
      <c r="D4398" t="s">
        <v>56</v>
      </c>
      <c r="E4398" t="s">
        <v>611</v>
      </c>
      <c r="F4398">
        <v>3.24</v>
      </c>
    </row>
    <row r="4399" spans="1:6" hidden="1" x14ac:dyDescent="0.25">
      <c r="A4399">
        <v>10311716</v>
      </c>
      <c r="B4399" t="s">
        <v>4879</v>
      </c>
      <c r="C4399">
        <v>87203</v>
      </c>
      <c r="D4399" t="s">
        <v>4</v>
      </c>
      <c r="E4399" s="1">
        <v>41887</v>
      </c>
    </row>
    <row r="4400" spans="1:6" hidden="1" x14ac:dyDescent="0.25">
      <c r="A4400">
        <v>10311717</v>
      </c>
      <c r="B4400" t="s">
        <v>4880</v>
      </c>
      <c r="C4400">
        <v>83207</v>
      </c>
      <c r="D4400" t="s">
        <v>179</v>
      </c>
      <c r="E4400" t="s">
        <v>76</v>
      </c>
    </row>
    <row r="4401" spans="1:7" hidden="1" x14ac:dyDescent="0.25">
      <c r="A4401">
        <v>10311718</v>
      </c>
      <c r="B4401" t="s">
        <v>4881</v>
      </c>
      <c r="C4401">
        <v>88203</v>
      </c>
      <c r="D4401" t="s">
        <v>56</v>
      </c>
      <c r="E4401" t="s">
        <v>1302</v>
      </c>
      <c r="F4401">
        <v>3.22</v>
      </c>
    </row>
    <row r="4402" spans="1:7" hidden="1" x14ac:dyDescent="0.25">
      <c r="A4402">
        <v>10311719</v>
      </c>
      <c r="B4402" t="s">
        <v>4882</v>
      </c>
      <c r="C4402">
        <v>88203</v>
      </c>
      <c r="D4402" t="s">
        <v>56</v>
      </c>
      <c r="E4402" t="s">
        <v>113</v>
      </c>
    </row>
    <row r="4403" spans="1:7" hidden="1" x14ac:dyDescent="0.25">
      <c r="A4403">
        <v>10311720</v>
      </c>
      <c r="B4403" t="s">
        <v>4883</v>
      </c>
      <c r="C4403">
        <v>84205</v>
      </c>
      <c r="D4403" t="s">
        <v>7</v>
      </c>
      <c r="E4403" t="s">
        <v>120</v>
      </c>
    </row>
    <row r="4404" spans="1:7" hidden="1" x14ac:dyDescent="0.25">
      <c r="A4404">
        <v>10311721</v>
      </c>
      <c r="B4404" t="s">
        <v>4884</v>
      </c>
      <c r="C4404">
        <v>88203</v>
      </c>
      <c r="D4404" t="s">
        <v>56</v>
      </c>
      <c r="E4404" t="s">
        <v>611</v>
      </c>
      <c r="F4404">
        <v>3.25</v>
      </c>
    </row>
    <row r="4405" spans="1:7" hidden="1" x14ac:dyDescent="0.25">
      <c r="A4405">
        <v>10311723</v>
      </c>
      <c r="B4405" t="s">
        <v>4885</v>
      </c>
      <c r="C4405">
        <v>88203</v>
      </c>
      <c r="D4405" t="s">
        <v>56</v>
      </c>
      <c r="E4405" t="s">
        <v>3333</v>
      </c>
      <c r="G4405">
        <v>3.22</v>
      </c>
    </row>
    <row r="4406" spans="1:7" hidden="1" x14ac:dyDescent="0.25">
      <c r="A4406">
        <v>10311726</v>
      </c>
      <c r="B4406" t="s">
        <v>4886</v>
      </c>
      <c r="C4406">
        <v>84203</v>
      </c>
      <c r="D4406" t="s">
        <v>118</v>
      </c>
      <c r="E4406" t="s">
        <v>1476</v>
      </c>
    </row>
    <row r="4407" spans="1:7" hidden="1" x14ac:dyDescent="0.25">
      <c r="A4407">
        <v>10311727</v>
      </c>
      <c r="B4407" t="s">
        <v>4887</v>
      </c>
      <c r="C4407">
        <v>84203</v>
      </c>
      <c r="D4407" t="s">
        <v>118</v>
      </c>
      <c r="E4407" t="s">
        <v>76</v>
      </c>
      <c r="F4407">
        <v>3.24</v>
      </c>
    </row>
    <row r="4408" spans="1:7" hidden="1" x14ac:dyDescent="0.25">
      <c r="A4408">
        <v>10311728</v>
      </c>
      <c r="B4408" t="s">
        <v>4888</v>
      </c>
      <c r="C4408">
        <v>83207</v>
      </c>
      <c r="D4408" t="s">
        <v>179</v>
      </c>
      <c r="E4408" t="s">
        <v>76</v>
      </c>
    </row>
    <row r="4409" spans="1:7" hidden="1" x14ac:dyDescent="0.25">
      <c r="A4409">
        <v>10311729</v>
      </c>
      <c r="B4409" t="s">
        <v>4889</v>
      </c>
      <c r="C4409">
        <v>84205</v>
      </c>
      <c r="D4409" t="s">
        <v>7</v>
      </c>
      <c r="E4409" t="s">
        <v>326</v>
      </c>
    </row>
    <row r="4410" spans="1:7" hidden="1" x14ac:dyDescent="0.25">
      <c r="A4410">
        <v>10311730</v>
      </c>
      <c r="B4410" t="s">
        <v>4890</v>
      </c>
      <c r="C4410">
        <v>84204</v>
      </c>
      <c r="D4410" t="s">
        <v>127</v>
      </c>
      <c r="E4410" t="s">
        <v>3865</v>
      </c>
    </row>
    <row r="4411" spans="1:7" hidden="1" x14ac:dyDescent="0.25">
      <c r="A4411">
        <v>10311733</v>
      </c>
      <c r="B4411" t="s">
        <v>4891</v>
      </c>
      <c r="C4411">
        <v>83207</v>
      </c>
      <c r="D4411" t="s">
        <v>179</v>
      </c>
      <c r="E4411" t="s">
        <v>4289</v>
      </c>
      <c r="G4411">
        <v>3.17</v>
      </c>
    </row>
    <row r="4412" spans="1:7" hidden="1" x14ac:dyDescent="0.25">
      <c r="A4412">
        <v>10311734</v>
      </c>
      <c r="B4412" t="s">
        <v>4892</v>
      </c>
      <c r="C4412">
        <v>84203</v>
      </c>
      <c r="D4412" t="s">
        <v>118</v>
      </c>
      <c r="E4412" t="s">
        <v>433</v>
      </c>
    </row>
    <row r="4413" spans="1:7" hidden="1" x14ac:dyDescent="0.25">
      <c r="A4413">
        <v>10311735</v>
      </c>
      <c r="B4413" t="s">
        <v>4893</v>
      </c>
      <c r="C4413">
        <v>84204</v>
      </c>
      <c r="D4413" t="s">
        <v>127</v>
      </c>
      <c r="E4413" t="s">
        <v>301</v>
      </c>
      <c r="G4413">
        <v>3.15</v>
      </c>
    </row>
    <row r="4414" spans="1:7" hidden="1" x14ac:dyDescent="0.25">
      <c r="A4414">
        <v>10311736</v>
      </c>
      <c r="B4414" t="s">
        <v>4894</v>
      </c>
      <c r="C4414">
        <v>88203</v>
      </c>
      <c r="D4414" t="s">
        <v>56</v>
      </c>
      <c r="E4414" t="s">
        <v>380</v>
      </c>
      <c r="F4414">
        <v>3.25</v>
      </c>
    </row>
    <row r="4415" spans="1:7" hidden="1" x14ac:dyDescent="0.25">
      <c r="A4415">
        <v>10311739</v>
      </c>
      <c r="B4415" t="s">
        <v>4895</v>
      </c>
      <c r="C4415">
        <v>84202</v>
      </c>
      <c r="D4415" t="s">
        <v>28</v>
      </c>
      <c r="E4415" t="s">
        <v>3630</v>
      </c>
      <c r="G4415">
        <v>3.21</v>
      </c>
    </row>
    <row r="4416" spans="1:7" hidden="1" x14ac:dyDescent="0.25">
      <c r="A4416">
        <v>10311741</v>
      </c>
      <c r="B4416" t="s">
        <v>4896</v>
      </c>
      <c r="C4416">
        <v>87202</v>
      </c>
      <c r="D4416" t="s">
        <v>163</v>
      </c>
      <c r="E4416" s="1">
        <v>41964</v>
      </c>
    </row>
    <row r="4417" spans="1:7" hidden="1" x14ac:dyDescent="0.25">
      <c r="A4417">
        <v>10311742</v>
      </c>
      <c r="B4417" t="s">
        <v>4897</v>
      </c>
      <c r="C4417">
        <v>87202</v>
      </c>
      <c r="D4417" t="s">
        <v>163</v>
      </c>
      <c r="E4417" t="s">
        <v>113</v>
      </c>
    </row>
    <row r="4418" spans="1:7" hidden="1" x14ac:dyDescent="0.25">
      <c r="A4418">
        <v>10311744</v>
      </c>
      <c r="B4418" t="s">
        <v>4898</v>
      </c>
      <c r="C4418">
        <v>86206</v>
      </c>
      <c r="D4418" t="s">
        <v>39</v>
      </c>
      <c r="E4418" t="s">
        <v>169</v>
      </c>
    </row>
    <row r="4419" spans="1:7" hidden="1" x14ac:dyDescent="0.25">
      <c r="A4419">
        <v>10311745</v>
      </c>
      <c r="B4419" t="s">
        <v>4899</v>
      </c>
      <c r="C4419">
        <v>84205</v>
      </c>
      <c r="D4419" t="s">
        <v>7</v>
      </c>
      <c r="E4419" t="s">
        <v>188</v>
      </c>
    </row>
    <row r="4420" spans="1:7" hidden="1" x14ac:dyDescent="0.25">
      <c r="A4420">
        <v>10311746</v>
      </c>
      <c r="B4420" t="s">
        <v>4900</v>
      </c>
      <c r="C4420">
        <v>87203</v>
      </c>
      <c r="D4420" t="s">
        <v>4</v>
      </c>
      <c r="E4420" t="s">
        <v>3209</v>
      </c>
      <c r="G4420">
        <v>3.26</v>
      </c>
    </row>
    <row r="4421" spans="1:7" hidden="1" x14ac:dyDescent="0.25">
      <c r="A4421">
        <v>10311747</v>
      </c>
      <c r="B4421" t="s">
        <v>4901</v>
      </c>
      <c r="C4421">
        <v>87202</v>
      </c>
      <c r="D4421" t="s">
        <v>163</v>
      </c>
      <c r="E4421" t="s">
        <v>4851</v>
      </c>
      <c r="G4421">
        <v>3.34</v>
      </c>
    </row>
    <row r="4422" spans="1:7" hidden="1" x14ac:dyDescent="0.25">
      <c r="A4422">
        <v>10311748</v>
      </c>
      <c r="B4422" t="s">
        <v>4902</v>
      </c>
      <c r="C4422">
        <v>87202</v>
      </c>
      <c r="D4422" t="s">
        <v>163</v>
      </c>
      <c r="E4422" t="s">
        <v>1280</v>
      </c>
      <c r="F4422">
        <v>3.36</v>
      </c>
    </row>
    <row r="4423" spans="1:7" hidden="1" x14ac:dyDescent="0.25">
      <c r="A4423">
        <v>10311750</v>
      </c>
      <c r="B4423" t="s">
        <v>4903</v>
      </c>
      <c r="C4423">
        <v>83207</v>
      </c>
      <c r="D4423" t="s">
        <v>179</v>
      </c>
      <c r="E4423" t="s">
        <v>383</v>
      </c>
    </row>
    <row r="4424" spans="1:7" hidden="1" x14ac:dyDescent="0.25">
      <c r="A4424">
        <v>10311751</v>
      </c>
      <c r="B4424" t="s">
        <v>4904</v>
      </c>
      <c r="C4424">
        <v>84205</v>
      </c>
      <c r="D4424" t="s">
        <v>7</v>
      </c>
      <c r="E4424" t="s">
        <v>775</v>
      </c>
    </row>
    <row r="4425" spans="1:7" hidden="1" x14ac:dyDescent="0.25">
      <c r="A4425">
        <v>10311752</v>
      </c>
      <c r="B4425" t="s">
        <v>4905</v>
      </c>
      <c r="C4425">
        <v>88209</v>
      </c>
      <c r="D4425" t="s">
        <v>61</v>
      </c>
      <c r="E4425" t="s">
        <v>133</v>
      </c>
      <c r="F4425">
        <v>3.65</v>
      </c>
    </row>
    <row r="4426" spans="1:7" hidden="1" x14ac:dyDescent="0.25">
      <c r="A4426">
        <v>10311755</v>
      </c>
      <c r="B4426" t="s">
        <v>4906</v>
      </c>
      <c r="C4426">
        <v>83207</v>
      </c>
      <c r="D4426" t="s">
        <v>179</v>
      </c>
      <c r="E4426" t="s">
        <v>76</v>
      </c>
    </row>
    <row r="4427" spans="1:7" hidden="1" x14ac:dyDescent="0.25">
      <c r="A4427">
        <v>10311761</v>
      </c>
      <c r="B4427" t="s">
        <v>4907</v>
      </c>
      <c r="C4427">
        <v>87203</v>
      </c>
      <c r="D4427" t="s">
        <v>4</v>
      </c>
      <c r="E4427" t="s">
        <v>4908</v>
      </c>
      <c r="F4427">
        <v>3.42</v>
      </c>
    </row>
    <row r="4428" spans="1:7" hidden="1" x14ac:dyDescent="0.25">
      <c r="A4428">
        <v>10311766</v>
      </c>
      <c r="B4428" t="s">
        <v>4909</v>
      </c>
      <c r="C4428">
        <v>87203</v>
      </c>
      <c r="D4428" t="s">
        <v>4</v>
      </c>
      <c r="E4428" t="s">
        <v>351</v>
      </c>
    </row>
    <row r="4429" spans="1:7" hidden="1" x14ac:dyDescent="0.25">
      <c r="A4429">
        <v>10311767</v>
      </c>
      <c r="B4429" t="s">
        <v>4910</v>
      </c>
      <c r="C4429">
        <v>88209</v>
      </c>
      <c r="D4429" t="s">
        <v>61</v>
      </c>
      <c r="E4429" s="1">
        <v>42677</v>
      </c>
      <c r="G4429">
        <v>3.24</v>
      </c>
    </row>
    <row r="4430" spans="1:7" hidden="1" x14ac:dyDescent="0.25">
      <c r="A4430">
        <v>10311768</v>
      </c>
      <c r="B4430" t="s">
        <v>4911</v>
      </c>
      <c r="C4430">
        <v>85202</v>
      </c>
      <c r="D4430" t="s">
        <v>206</v>
      </c>
      <c r="E4430" t="s">
        <v>113</v>
      </c>
    </row>
    <row r="4431" spans="1:7" hidden="1" x14ac:dyDescent="0.25">
      <c r="A4431">
        <v>10311771</v>
      </c>
      <c r="B4431" t="s">
        <v>4912</v>
      </c>
      <c r="C4431">
        <v>87203</v>
      </c>
      <c r="D4431" t="s">
        <v>4</v>
      </c>
      <c r="E4431" s="1">
        <v>42996</v>
      </c>
      <c r="G4431">
        <v>3.46</v>
      </c>
    </row>
    <row r="4432" spans="1:7" hidden="1" x14ac:dyDescent="0.25">
      <c r="A4432">
        <v>10311772</v>
      </c>
      <c r="B4432" t="s">
        <v>4913</v>
      </c>
      <c r="C4432">
        <v>88203</v>
      </c>
      <c r="D4432" t="s">
        <v>56</v>
      </c>
      <c r="E4432" t="s">
        <v>113</v>
      </c>
    </row>
    <row r="4433" spans="1:7" hidden="1" x14ac:dyDescent="0.25">
      <c r="A4433">
        <v>10311774</v>
      </c>
      <c r="B4433" t="s">
        <v>4914</v>
      </c>
      <c r="C4433">
        <v>85201</v>
      </c>
      <c r="D4433" t="s">
        <v>80</v>
      </c>
      <c r="E4433" t="s">
        <v>3293</v>
      </c>
      <c r="G4433">
        <v>3</v>
      </c>
    </row>
    <row r="4434" spans="1:7" hidden="1" x14ac:dyDescent="0.25">
      <c r="A4434">
        <v>10311776</v>
      </c>
      <c r="B4434" t="s">
        <v>4915</v>
      </c>
      <c r="C4434">
        <v>87201</v>
      </c>
      <c r="D4434" t="s">
        <v>12</v>
      </c>
      <c r="E4434" s="1">
        <v>42993</v>
      </c>
      <c r="G4434">
        <v>3.24</v>
      </c>
    </row>
    <row r="4435" spans="1:7" hidden="1" x14ac:dyDescent="0.25">
      <c r="A4435">
        <v>10311777</v>
      </c>
      <c r="B4435" t="s">
        <v>4916</v>
      </c>
      <c r="C4435">
        <v>85201</v>
      </c>
      <c r="D4435" t="s">
        <v>80</v>
      </c>
      <c r="E4435" t="s">
        <v>4917</v>
      </c>
      <c r="G4435">
        <v>3.41</v>
      </c>
    </row>
    <row r="4436" spans="1:7" hidden="1" x14ac:dyDescent="0.25">
      <c r="A4436">
        <v>10311778</v>
      </c>
      <c r="B4436" t="s">
        <v>4918</v>
      </c>
      <c r="C4436">
        <v>84205</v>
      </c>
      <c r="D4436" t="s">
        <v>7</v>
      </c>
      <c r="E4436" s="1">
        <v>42262</v>
      </c>
      <c r="F4436">
        <v>3.08</v>
      </c>
    </row>
    <row r="4437" spans="1:7" hidden="1" x14ac:dyDescent="0.25">
      <c r="A4437">
        <v>10311780</v>
      </c>
      <c r="B4437" t="s">
        <v>4919</v>
      </c>
      <c r="C4437">
        <v>86206</v>
      </c>
      <c r="D4437" t="s">
        <v>39</v>
      </c>
      <c r="E4437" t="s">
        <v>326</v>
      </c>
    </row>
    <row r="4438" spans="1:7" hidden="1" x14ac:dyDescent="0.25">
      <c r="A4438">
        <v>10311783</v>
      </c>
      <c r="B4438" t="s">
        <v>4920</v>
      </c>
      <c r="C4438">
        <v>83207</v>
      </c>
      <c r="D4438" t="s">
        <v>179</v>
      </c>
      <c r="E4438" t="s">
        <v>4222</v>
      </c>
      <c r="G4438">
        <v>3.32</v>
      </c>
    </row>
    <row r="4439" spans="1:7" hidden="1" x14ac:dyDescent="0.25">
      <c r="A4439">
        <v>10311785</v>
      </c>
      <c r="B4439" t="s">
        <v>4921</v>
      </c>
      <c r="C4439">
        <v>87203</v>
      </c>
      <c r="D4439" t="s">
        <v>4</v>
      </c>
      <c r="E4439" t="s">
        <v>1522</v>
      </c>
    </row>
    <row r="4440" spans="1:7" hidden="1" x14ac:dyDescent="0.25">
      <c r="A4440">
        <v>10311786</v>
      </c>
      <c r="B4440" t="s">
        <v>4922</v>
      </c>
      <c r="C4440">
        <v>88201</v>
      </c>
      <c r="D4440" t="s">
        <v>325</v>
      </c>
      <c r="E4440" t="s">
        <v>642</v>
      </c>
      <c r="G4440">
        <v>3.35</v>
      </c>
    </row>
    <row r="4441" spans="1:7" hidden="1" x14ac:dyDescent="0.25">
      <c r="A4441">
        <v>10311787</v>
      </c>
      <c r="B4441" t="s">
        <v>4923</v>
      </c>
      <c r="C4441">
        <v>84202</v>
      </c>
      <c r="D4441" t="s">
        <v>28</v>
      </c>
      <c r="E4441" t="s">
        <v>963</v>
      </c>
    </row>
    <row r="4442" spans="1:7" hidden="1" x14ac:dyDescent="0.25">
      <c r="A4442">
        <v>10311790</v>
      </c>
      <c r="B4442" t="s">
        <v>4924</v>
      </c>
      <c r="C4442">
        <v>86206</v>
      </c>
      <c r="D4442" t="s">
        <v>39</v>
      </c>
      <c r="E4442" t="s">
        <v>169</v>
      </c>
    </row>
    <row r="4443" spans="1:7" hidden="1" x14ac:dyDescent="0.25">
      <c r="A4443">
        <v>10311792</v>
      </c>
      <c r="B4443" t="s">
        <v>4925</v>
      </c>
      <c r="C4443">
        <v>86206</v>
      </c>
      <c r="D4443" t="s">
        <v>39</v>
      </c>
      <c r="E4443" t="s">
        <v>169</v>
      </c>
    </row>
    <row r="4444" spans="1:7" hidden="1" x14ac:dyDescent="0.25">
      <c r="A4444">
        <v>10311793</v>
      </c>
      <c r="B4444" t="s">
        <v>4926</v>
      </c>
      <c r="C4444">
        <v>86206</v>
      </c>
      <c r="D4444" t="s">
        <v>39</v>
      </c>
      <c r="E4444" t="s">
        <v>634</v>
      </c>
    </row>
    <row r="4445" spans="1:7" hidden="1" x14ac:dyDescent="0.25">
      <c r="A4445">
        <v>10311794</v>
      </c>
      <c r="B4445" t="s">
        <v>4927</v>
      </c>
      <c r="C4445">
        <v>86206</v>
      </c>
      <c r="D4445" t="s">
        <v>39</v>
      </c>
      <c r="E4445" t="s">
        <v>169</v>
      </c>
    </row>
    <row r="4446" spans="1:7" hidden="1" x14ac:dyDescent="0.25">
      <c r="A4446">
        <v>10311795</v>
      </c>
      <c r="B4446" t="s">
        <v>4928</v>
      </c>
      <c r="C4446">
        <v>86206</v>
      </c>
      <c r="D4446" t="s">
        <v>39</v>
      </c>
      <c r="E4446" t="s">
        <v>1902</v>
      </c>
      <c r="F4446">
        <v>3.35</v>
      </c>
    </row>
    <row r="4447" spans="1:7" hidden="1" x14ac:dyDescent="0.25">
      <c r="A4447">
        <v>10311796</v>
      </c>
      <c r="B4447" t="s">
        <v>4929</v>
      </c>
      <c r="C4447">
        <v>86206</v>
      </c>
      <c r="D4447" t="s">
        <v>39</v>
      </c>
      <c r="E4447" t="s">
        <v>169</v>
      </c>
    </row>
    <row r="4448" spans="1:7" hidden="1" x14ac:dyDescent="0.25">
      <c r="A4448">
        <v>10311797</v>
      </c>
      <c r="B4448" t="s">
        <v>4930</v>
      </c>
      <c r="C4448">
        <v>86206</v>
      </c>
      <c r="D4448" t="s">
        <v>39</v>
      </c>
      <c r="E4448" t="s">
        <v>113</v>
      </c>
    </row>
    <row r="4449" spans="1:7" hidden="1" x14ac:dyDescent="0.25">
      <c r="A4449">
        <v>10311798</v>
      </c>
      <c r="B4449" t="s">
        <v>4931</v>
      </c>
      <c r="C4449">
        <v>83207</v>
      </c>
      <c r="D4449" t="s">
        <v>179</v>
      </c>
      <c r="E4449" t="s">
        <v>3281</v>
      </c>
      <c r="G4449">
        <v>3.29</v>
      </c>
    </row>
    <row r="4450" spans="1:7" hidden="1" x14ac:dyDescent="0.25">
      <c r="A4450">
        <v>10311799</v>
      </c>
      <c r="B4450" t="s">
        <v>4932</v>
      </c>
      <c r="C4450">
        <v>86206</v>
      </c>
      <c r="D4450" t="s">
        <v>39</v>
      </c>
      <c r="E4450" s="1">
        <v>43005</v>
      </c>
      <c r="G4450">
        <v>3.31</v>
      </c>
    </row>
    <row r="4451" spans="1:7" hidden="1" x14ac:dyDescent="0.25">
      <c r="A4451">
        <v>10311800</v>
      </c>
      <c r="B4451" t="s">
        <v>4933</v>
      </c>
      <c r="C4451">
        <v>86206</v>
      </c>
      <c r="D4451" t="s">
        <v>39</v>
      </c>
      <c r="E4451" t="s">
        <v>326</v>
      </c>
    </row>
    <row r="4452" spans="1:7" hidden="1" x14ac:dyDescent="0.25">
      <c r="A4452">
        <v>10311801</v>
      </c>
      <c r="B4452" t="s">
        <v>4934</v>
      </c>
      <c r="C4452">
        <v>83207</v>
      </c>
      <c r="D4452" t="s">
        <v>179</v>
      </c>
      <c r="E4452" t="s">
        <v>611</v>
      </c>
      <c r="F4452">
        <v>3.3</v>
      </c>
    </row>
    <row r="4453" spans="1:7" hidden="1" x14ac:dyDescent="0.25">
      <c r="A4453">
        <v>10311802</v>
      </c>
      <c r="B4453" t="s">
        <v>4935</v>
      </c>
      <c r="C4453">
        <v>86206</v>
      </c>
      <c r="D4453" t="s">
        <v>39</v>
      </c>
      <c r="E4453" s="1">
        <v>43004</v>
      </c>
      <c r="G4453">
        <v>3.42</v>
      </c>
    </row>
    <row r="4454" spans="1:7" hidden="1" x14ac:dyDescent="0.25">
      <c r="A4454">
        <v>10311803</v>
      </c>
      <c r="B4454" t="s">
        <v>4936</v>
      </c>
      <c r="C4454">
        <v>86206</v>
      </c>
      <c r="D4454" t="s">
        <v>39</v>
      </c>
      <c r="E4454" t="s">
        <v>634</v>
      </c>
    </row>
    <row r="4455" spans="1:7" hidden="1" x14ac:dyDescent="0.25">
      <c r="A4455">
        <v>10311805</v>
      </c>
      <c r="B4455" t="s">
        <v>4937</v>
      </c>
      <c r="C4455">
        <v>86206</v>
      </c>
      <c r="D4455" t="s">
        <v>39</v>
      </c>
      <c r="E4455" t="s">
        <v>438</v>
      </c>
      <c r="F4455">
        <v>3.61</v>
      </c>
    </row>
    <row r="4456" spans="1:7" hidden="1" x14ac:dyDescent="0.25">
      <c r="A4456">
        <v>10311808</v>
      </c>
      <c r="B4456" t="s">
        <v>4938</v>
      </c>
      <c r="C4456">
        <v>83207</v>
      </c>
      <c r="D4456" t="s">
        <v>179</v>
      </c>
      <c r="E4456" t="s">
        <v>383</v>
      </c>
    </row>
    <row r="4457" spans="1:7" hidden="1" x14ac:dyDescent="0.25">
      <c r="A4457">
        <v>10311809</v>
      </c>
      <c r="B4457" t="s">
        <v>4939</v>
      </c>
      <c r="C4457">
        <v>84205</v>
      </c>
      <c r="D4457" t="s">
        <v>7</v>
      </c>
      <c r="E4457" t="s">
        <v>2347</v>
      </c>
    </row>
    <row r="4458" spans="1:7" hidden="1" x14ac:dyDescent="0.25">
      <c r="A4458">
        <v>10311812</v>
      </c>
      <c r="B4458" t="s">
        <v>4940</v>
      </c>
      <c r="C4458">
        <v>84203</v>
      </c>
      <c r="D4458" t="s">
        <v>118</v>
      </c>
      <c r="E4458" t="s">
        <v>3266</v>
      </c>
    </row>
    <row r="4459" spans="1:7" hidden="1" x14ac:dyDescent="0.25">
      <c r="A4459">
        <v>10311813</v>
      </c>
      <c r="B4459" t="s">
        <v>4941</v>
      </c>
      <c r="C4459">
        <v>88210</v>
      </c>
      <c r="D4459" t="s">
        <v>19</v>
      </c>
      <c r="E4459" t="s">
        <v>293</v>
      </c>
      <c r="F4459">
        <v>3.53</v>
      </c>
    </row>
    <row r="4460" spans="1:7" hidden="1" x14ac:dyDescent="0.25">
      <c r="A4460">
        <v>10311814</v>
      </c>
      <c r="B4460" t="s">
        <v>4942</v>
      </c>
      <c r="C4460">
        <v>86206</v>
      </c>
      <c r="D4460" t="s">
        <v>39</v>
      </c>
      <c r="E4460" t="s">
        <v>452</v>
      </c>
      <c r="F4460">
        <v>3.57</v>
      </c>
    </row>
    <row r="4461" spans="1:7" hidden="1" x14ac:dyDescent="0.25">
      <c r="A4461">
        <v>10311815</v>
      </c>
      <c r="B4461" t="s">
        <v>4943</v>
      </c>
      <c r="C4461">
        <v>86206</v>
      </c>
      <c r="D4461" t="s">
        <v>39</v>
      </c>
      <c r="E4461" t="s">
        <v>963</v>
      </c>
    </row>
    <row r="4462" spans="1:7" hidden="1" x14ac:dyDescent="0.25">
      <c r="A4462">
        <v>10311816</v>
      </c>
      <c r="B4462" t="s">
        <v>4944</v>
      </c>
      <c r="C4462">
        <v>86206</v>
      </c>
      <c r="D4462" t="s">
        <v>39</v>
      </c>
      <c r="E4462" t="s">
        <v>380</v>
      </c>
      <c r="F4462">
        <v>3.35</v>
      </c>
    </row>
    <row r="4463" spans="1:7" hidden="1" x14ac:dyDescent="0.25">
      <c r="A4463">
        <v>10311817</v>
      </c>
      <c r="B4463" t="s">
        <v>4945</v>
      </c>
      <c r="C4463">
        <v>86206</v>
      </c>
      <c r="D4463" t="s">
        <v>39</v>
      </c>
      <c r="E4463" t="s">
        <v>113</v>
      </c>
    </row>
    <row r="4464" spans="1:7" hidden="1" x14ac:dyDescent="0.25">
      <c r="A4464">
        <v>10311818</v>
      </c>
      <c r="B4464" t="s">
        <v>4946</v>
      </c>
      <c r="C4464">
        <v>84202</v>
      </c>
      <c r="D4464" t="s">
        <v>28</v>
      </c>
      <c r="E4464" s="1">
        <v>42643</v>
      </c>
      <c r="F4464">
        <v>3.25</v>
      </c>
    </row>
    <row r="4465" spans="1:7" hidden="1" x14ac:dyDescent="0.25">
      <c r="A4465">
        <v>10311823</v>
      </c>
      <c r="B4465" t="s">
        <v>4947</v>
      </c>
      <c r="C4465">
        <v>84203</v>
      </c>
      <c r="D4465" t="s">
        <v>118</v>
      </c>
      <c r="E4465" t="s">
        <v>525</v>
      </c>
    </row>
    <row r="4466" spans="1:7" hidden="1" x14ac:dyDescent="0.25">
      <c r="A4466">
        <v>10311825</v>
      </c>
      <c r="B4466" t="s">
        <v>4948</v>
      </c>
      <c r="C4466">
        <v>84202</v>
      </c>
      <c r="D4466" t="s">
        <v>28</v>
      </c>
      <c r="E4466" t="s">
        <v>3195</v>
      </c>
      <c r="G4466">
        <v>2.95</v>
      </c>
    </row>
    <row r="4467" spans="1:7" hidden="1" x14ac:dyDescent="0.25">
      <c r="A4467">
        <v>10311826</v>
      </c>
      <c r="B4467" t="s">
        <v>4949</v>
      </c>
      <c r="C4467">
        <v>83207</v>
      </c>
      <c r="D4467" t="s">
        <v>179</v>
      </c>
      <c r="E4467" t="s">
        <v>572</v>
      </c>
    </row>
    <row r="4468" spans="1:7" hidden="1" x14ac:dyDescent="0.25">
      <c r="A4468">
        <v>10311827</v>
      </c>
      <c r="B4468" t="s">
        <v>4950</v>
      </c>
      <c r="C4468">
        <v>83207</v>
      </c>
      <c r="D4468" t="s">
        <v>179</v>
      </c>
      <c r="E4468" t="s">
        <v>769</v>
      </c>
    </row>
    <row r="4469" spans="1:7" hidden="1" x14ac:dyDescent="0.25">
      <c r="A4469">
        <v>10311829</v>
      </c>
      <c r="B4469" t="s">
        <v>4951</v>
      </c>
      <c r="C4469">
        <v>84202</v>
      </c>
      <c r="D4469" t="s">
        <v>28</v>
      </c>
      <c r="E4469" t="s">
        <v>76</v>
      </c>
    </row>
    <row r="4470" spans="1:7" hidden="1" x14ac:dyDescent="0.25">
      <c r="A4470">
        <v>10311830</v>
      </c>
      <c r="B4470" t="s">
        <v>4952</v>
      </c>
      <c r="C4470">
        <v>84205</v>
      </c>
      <c r="D4470" t="s">
        <v>7</v>
      </c>
      <c r="E4470" s="1">
        <v>42982</v>
      </c>
      <c r="G4470">
        <v>3.41</v>
      </c>
    </row>
    <row r="4471" spans="1:7" hidden="1" x14ac:dyDescent="0.25">
      <c r="A4471">
        <v>10311831</v>
      </c>
      <c r="B4471" t="s">
        <v>4953</v>
      </c>
      <c r="C4471">
        <v>83207</v>
      </c>
      <c r="D4471" t="s">
        <v>179</v>
      </c>
      <c r="E4471" t="s">
        <v>4222</v>
      </c>
      <c r="G4471">
        <v>3.19</v>
      </c>
    </row>
    <row r="4472" spans="1:7" hidden="1" x14ac:dyDescent="0.25">
      <c r="A4472">
        <v>10311832</v>
      </c>
      <c r="B4472" t="s">
        <v>4954</v>
      </c>
      <c r="C4472">
        <v>85202</v>
      </c>
      <c r="D4472" t="s">
        <v>206</v>
      </c>
      <c r="E4472" t="s">
        <v>4955</v>
      </c>
      <c r="G4472">
        <v>3</v>
      </c>
    </row>
    <row r="4473" spans="1:7" hidden="1" x14ac:dyDescent="0.25">
      <c r="A4473">
        <v>10311838</v>
      </c>
      <c r="B4473" t="s">
        <v>4956</v>
      </c>
      <c r="C4473">
        <v>84204</v>
      </c>
      <c r="D4473" t="s">
        <v>127</v>
      </c>
      <c r="E4473" t="s">
        <v>424</v>
      </c>
    </row>
    <row r="4474" spans="1:7" hidden="1" x14ac:dyDescent="0.25">
      <c r="A4474">
        <v>10311842</v>
      </c>
      <c r="B4474" t="s">
        <v>4957</v>
      </c>
      <c r="C4474">
        <v>83207</v>
      </c>
      <c r="D4474" t="s">
        <v>179</v>
      </c>
      <c r="E4474" t="s">
        <v>76</v>
      </c>
    </row>
    <row r="4475" spans="1:7" hidden="1" x14ac:dyDescent="0.25">
      <c r="A4475">
        <v>10311843</v>
      </c>
      <c r="B4475" t="s">
        <v>4958</v>
      </c>
      <c r="C4475">
        <v>84203</v>
      </c>
      <c r="D4475" t="s">
        <v>118</v>
      </c>
      <c r="E4475" t="s">
        <v>3195</v>
      </c>
      <c r="G4475">
        <v>3.46</v>
      </c>
    </row>
    <row r="4476" spans="1:7" hidden="1" x14ac:dyDescent="0.25">
      <c r="A4476">
        <v>10311847</v>
      </c>
      <c r="B4476" t="s">
        <v>4959</v>
      </c>
      <c r="C4476">
        <v>84205</v>
      </c>
      <c r="D4476" t="s">
        <v>7</v>
      </c>
      <c r="E4476" t="s">
        <v>188</v>
      </c>
    </row>
    <row r="4477" spans="1:7" hidden="1" x14ac:dyDescent="0.25">
      <c r="A4477">
        <v>10311848</v>
      </c>
      <c r="B4477" t="s">
        <v>4960</v>
      </c>
      <c r="C4477">
        <v>86206</v>
      </c>
      <c r="D4477" t="s">
        <v>39</v>
      </c>
      <c r="E4477" t="s">
        <v>169</v>
      </c>
    </row>
    <row r="4478" spans="1:7" hidden="1" x14ac:dyDescent="0.25">
      <c r="A4478">
        <v>10311849</v>
      </c>
      <c r="B4478" t="s">
        <v>4961</v>
      </c>
      <c r="C4478">
        <v>84202</v>
      </c>
      <c r="D4478" t="s">
        <v>28</v>
      </c>
      <c r="E4478" t="s">
        <v>4962</v>
      </c>
      <c r="G4478">
        <v>3.02</v>
      </c>
    </row>
    <row r="4479" spans="1:7" hidden="1" x14ac:dyDescent="0.25">
      <c r="A4479">
        <v>10311852</v>
      </c>
      <c r="B4479" t="s">
        <v>4963</v>
      </c>
      <c r="C4479">
        <v>83207</v>
      </c>
      <c r="D4479" t="s">
        <v>179</v>
      </c>
      <c r="E4479" t="s">
        <v>169</v>
      </c>
    </row>
    <row r="4480" spans="1:7" hidden="1" x14ac:dyDescent="0.25">
      <c r="A4480">
        <v>10311853</v>
      </c>
      <c r="B4480" t="s">
        <v>4964</v>
      </c>
      <c r="C4480">
        <v>83207</v>
      </c>
      <c r="D4480" t="s">
        <v>179</v>
      </c>
      <c r="E4480" t="s">
        <v>1296</v>
      </c>
      <c r="F4480">
        <v>3.28</v>
      </c>
    </row>
    <row r="4481" spans="1:7" hidden="1" x14ac:dyDescent="0.25">
      <c r="A4481">
        <v>10311854</v>
      </c>
      <c r="B4481" t="s">
        <v>4965</v>
      </c>
      <c r="C4481">
        <v>88209</v>
      </c>
      <c r="D4481" t="s">
        <v>61</v>
      </c>
      <c r="E4481" t="s">
        <v>3982</v>
      </c>
      <c r="G4481">
        <v>3.56</v>
      </c>
    </row>
    <row r="4482" spans="1:7" hidden="1" x14ac:dyDescent="0.25">
      <c r="A4482">
        <v>10311855</v>
      </c>
      <c r="B4482" t="s">
        <v>4966</v>
      </c>
      <c r="C4482">
        <v>88209</v>
      </c>
      <c r="D4482" t="s">
        <v>61</v>
      </c>
      <c r="E4482" t="s">
        <v>76</v>
      </c>
    </row>
    <row r="4483" spans="1:7" hidden="1" x14ac:dyDescent="0.25">
      <c r="A4483">
        <v>10311857</v>
      </c>
      <c r="B4483" t="s">
        <v>4967</v>
      </c>
      <c r="C4483">
        <v>86206</v>
      </c>
      <c r="D4483" t="s">
        <v>39</v>
      </c>
      <c r="E4483" t="s">
        <v>1426</v>
      </c>
    </row>
    <row r="4484" spans="1:7" hidden="1" x14ac:dyDescent="0.25">
      <c r="A4484">
        <v>10311858</v>
      </c>
      <c r="B4484" t="s">
        <v>4968</v>
      </c>
      <c r="C4484">
        <v>84204</v>
      </c>
      <c r="D4484" t="s">
        <v>127</v>
      </c>
      <c r="E4484" t="s">
        <v>576</v>
      </c>
    </row>
    <row r="4485" spans="1:7" hidden="1" x14ac:dyDescent="0.25">
      <c r="A4485">
        <v>10311859</v>
      </c>
      <c r="B4485" t="s">
        <v>4969</v>
      </c>
      <c r="C4485">
        <v>88201</v>
      </c>
      <c r="D4485" t="s">
        <v>325</v>
      </c>
      <c r="E4485" t="s">
        <v>1522</v>
      </c>
    </row>
    <row r="4486" spans="1:7" hidden="1" x14ac:dyDescent="0.25">
      <c r="A4486">
        <v>10311860</v>
      </c>
      <c r="B4486" t="s">
        <v>4970</v>
      </c>
      <c r="C4486">
        <v>84203</v>
      </c>
      <c r="D4486" t="s">
        <v>118</v>
      </c>
      <c r="E4486" t="s">
        <v>4971</v>
      </c>
      <c r="F4486">
        <v>3.32</v>
      </c>
    </row>
    <row r="4487" spans="1:7" hidden="1" x14ac:dyDescent="0.25">
      <c r="A4487">
        <v>10311861</v>
      </c>
      <c r="B4487" t="s">
        <v>4972</v>
      </c>
      <c r="C4487">
        <v>84203</v>
      </c>
      <c r="D4487" t="s">
        <v>118</v>
      </c>
      <c r="E4487" t="s">
        <v>433</v>
      </c>
    </row>
    <row r="4488" spans="1:7" hidden="1" x14ac:dyDescent="0.25">
      <c r="A4488">
        <v>10311862</v>
      </c>
      <c r="B4488" t="s">
        <v>4973</v>
      </c>
      <c r="C4488">
        <v>88203</v>
      </c>
      <c r="D4488" t="s">
        <v>56</v>
      </c>
      <c r="E4488" t="s">
        <v>3333</v>
      </c>
      <c r="G4488">
        <v>3.24</v>
      </c>
    </row>
    <row r="4489" spans="1:7" hidden="1" x14ac:dyDescent="0.25">
      <c r="A4489">
        <v>10311864</v>
      </c>
      <c r="B4489" t="s">
        <v>4974</v>
      </c>
      <c r="C4489">
        <v>84205</v>
      </c>
      <c r="D4489" t="s">
        <v>7</v>
      </c>
      <c r="E4489" t="s">
        <v>188</v>
      </c>
    </row>
    <row r="4490" spans="1:7" hidden="1" x14ac:dyDescent="0.25">
      <c r="A4490">
        <v>10311865</v>
      </c>
      <c r="B4490" t="s">
        <v>4975</v>
      </c>
      <c r="C4490">
        <v>84205</v>
      </c>
      <c r="D4490" t="s">
        <v>7</v>
      </c>
      <c r="E4490" t="s">
        <v>188</v>
      </c>
    </row>
    <row r="4491" spans="1:7" hidden="1" x14ac:dyDescent="0.25">
      <c r="A4491">
        <v>10311866</v>
      </c>
      <c r="B4491" t="s">
        <v>4976</v>
      </c>
      <c r="C4491">
        <v>87201</v>
      </c>
      <c r="D4491" t="s">
        <v>12</v>
      </c>
      <c r="E4491" t="s">
        <v>120</v>
      </c>
    </row>
    <row r="4492" spans="1:7" hidden="1" x14ac:dyDescent="0.25">
      <c r="A4492">
        <v>10311867</v>
      </c>
      <c r="B4492" t="s">
        <v>4977</v>
      </c>
      <c r="C4492">
        <v>87204</v>
      </c>
      <c r="D4492" t="s">
        <v>669</v>
      </c>
      <c r="E4492" t="s">
        <v>1315</v>
      </c>
      <c r="F4492">
        <v>3.13</v>
      </c>
    </row>
    <row r="4493" spans="1:7" hidden="1" x14ac:dyDescent="0.25">
      <c r="A4493">
        <v>10311868</v>
      </c>
      <c r="B4493" t="s">
        <v>4978</v>
      </c>
      <c r="C4493">
        <v>88205</v>
      </c>
      <c r="D4493" t="s">
        <v>75</v>
      </c>
      <c r="E4493" t="s">
        <v>76</v>
      </c>
    </row>
    <row r="4494" spans="1:7" hidden="1" x14ac:dyDescent="0.25">
      <c r="A4494">
        <v>10311869</v>
      </c>
      <c r="B4494" t="s">
        <v>4979</v>
      </c>
      <c r="C4494">
        <v>86206</v>
      </c>
      <c r="D4494" t="s">
        <v>39</v>
      </c>
      <c r="E4494" t="s">
        <v>169</v>
      </c>
    </row>
    <row r="4495" spans="1:7" hidden="1" x14ac:dyDescent="0.25">
      <c r="A4495">
        <v>10311871</v>
      </c>
      <c r="B4495" t="s">
        <v>4980</v>
      </c>
      <c r="C4495">
        <v>85201</v>
      </c>
      <c r="D4495" t="s">
        <v>80</v>
      </c>
      <c r="E4495" t="s">
        <v>3293</v>
      </c>
      <c r="G4495">
        <v>3</v>
      </c>
    </row>
    <row r="4496" spans="1:7" hidden="1" x14ac:dyDescent="0.25">
      <c r="A4496">
        <v>10311872</v>
      </c>
      <c r="B4496" t="s">
        <v>4981</v>
      </c>
      <c r="C4496">
        <v>87205</v>
      </c>
      <c r="D4496" t="s">
        <v>122</v>
      </c>
      <c r="E4496" t="s">
        <v>166</v>
      </c>
    </row>
    <row r="4497" spans="1:7" hidden="1" x14ac:dyDescent="0.25">
      <c r="A4497">
        <v>10311876</v>
      </c>
      <c r="B4497" t="s">
        <v>4982</v>
      </c>
      <c r="C4497">
        <v>83207</v>
      </c>
      <c r="D4497" t="s">
        <v>179</v>
      </c>
      <c r="E4497" t="s">
        <v>76</v>
      </c>
    </row>
    <row r="4498" spans="1:7" hidden="1" x14ac:dyDescent="0.25">
      <c r="A4498">
        <v>10311878</v>
      </c>
      <c r="B4498" t="s">
        <v>4983</v>
      </c>
      <c r="C4498">
        <v>83207</v>
      </c>
      <c r="D4498" t="s">
        <v>179</v>
      </c>
      <c r="E4498" t="s">
        <v>169</v>
      </c>
    </row>
    <row r="4499" spans="1:7" hidden="1" x14ac:dyDescent="0.25">
      <c r="A4499">
        <v>10311880</v>
      </c>
      <c r="B4499" t="s">
        <v>4984</v>
      </c>
      <c r="C4499">
        <v>87203</v>
      </c>
      <c r="D4499" t="s">
        <v>4</v>
      </c>
      <c r="E4499" t="s">
        <v>1522</v>
      </c>
    </row>
    <row r="4500" spans="1:7" hidden="1" x14ac:dyDescent="0.25">
      <c r="A4500">
        <v>10311881</v>
      </c>
      <c r="B4500" t="s">
        <v>4985</v>
      </c>
      <c r="C4500">
        <v>84202</v>
      </c>
      <c r="D4500" t="s">
        <v>28</v>
      </c>
      <c r="E4500" t="s">
        <v>2</v>
      </c>
    </row>
    <row r="4501" spans="1:7" hidden="1" x14ac:dyDescent="0.25">
      <c r="A4501">
        <v>10311882</v>
      </c>
      <c r="B4501" t="s">
        <v>4986</v>
      </c>
      <c r="C4501">
        <v>85201</v>
      </c>
      <c r="D4501" t="s">
        <v>80</v>
      </c>
      <c r="E4501" t="s">
        <v>2275</v>
      </c>
      <c r="F4501">
        <v>3.73</v>
      </c>
    </row>
    <row r="4502" spans="1:7" hidden="1" x14ac:dyDescent="0.25">
      <c r="A4502">
        <v>10311883</v>
      </c>
      <c r="B4502" t="s">
        <v>4987</v>
      </c>
      <c r="C4502">
        <v>83207</v>
      </c>
      <c r="D4502" t="s">
        <v>179</v>
      </c>
      <c r="E4502" t="s">
        <v>169</v>
      </c>
    </row>
    <row r="4503" spans="1:7" hidden="1" x14ac:dyDescent="0.25">
      <c r="A4503">
        <v>10311885</v>
      </c>
      <c r="B4503" t="s">
        <v>4988</v>
      </c>
      <c r="C4503">
        <v>86206</v>
      </c>
      <c r="D4503" t="s">
        <v>39</v>
      </c>
      <c r="E4503" t="s">
        <v>169</v>
      </c>
    </row>
    <row r="4504" spans="1:7" hidden="1" x14ac:dyDescent="0.25">
      <c r="A4504">
        <v>10311887</v>
      </c>
      <c r="B4504" t="s">
        <v>4989</v>
      </c>
      <c r="C4504">
        <v>87204</v>
      </c>
      <c r="D4504" t="s">
        <v>669</v>
      </c>
      <c r="E4504" t="s">
        <v>4146</v>
      </c>
      <c r="G4504">
        <v>3.14</v>
      </c>
    </row>
    <row r="4505" spans="1:7" hidden="1" x14ac:dyDescent="0.25">
      <c r="A4505">
        <v>10311890</v>
      </c>
      <c r="B4505" t="s">
        <v>4990</v>
      </c>
      <c r="C4505">
        <v>87203</v>
      </c>
      <c r="D4505" t="s">
        <v>4</v>
      </c>
      <c r="E4505" t="s">
        <v>76</v>
      </c>
    </row>
    <row r="4506" spans="1:7" hidden="1" x14ac:dyDescent="0.25">
      <c r="A4506">
        <v>10311891</v>
      </c>
      <c r="B4506" t="s">
        <v>4991</v>
      </c>
      <c r="C4506">
        <v>84205</v>
      </c>
      <c r="D4506" t="s">
        <v>7</v>
      </c>
      <c r="E4506" t="s">
        <v>737</v>
      </c>
    </row>
    <row r="4507" spans="1:7" hidden="1" x14ac:dyDescent="0.25">
      <c r="A4507">
        <v>10311893</v>
      </c>
      <c r="B4507" t="s">
        <v>4992</v>
      </c>
      <c r="C4507">
        <v>84202</v>
      </c>
      <c r="D4507" t="s">
        <v>28</v>
      </c>
      <c r="E4507" t="s">
        <v>433</v>
      </c>
    </row>
    <row r="4508" spans="1:7" hidden="1" x14ac:dyDescent="0.25">
      <c r="A4508">
        <v>10311894</v>
      </c>
      <c r="B4508" t="s">
        <v>4993</v>
      </c>
      <c r="C4508">
        <v>87203</v>
      </c>
      <c r="D4508" t="s">
        <v>4</v>
      </c>
      <c r="E4508" t="s">
        <v>689</v>
      </c>
    </row>
    <row r="4509" spans="1:7" hidden="1" x14ac:dyDescent="0.25">
      <c r="A4509">
        <v>10311895</v>
      </c>
      <c r="B4509" t="s">
        <v>4994</v>
      </c>
      <c r="C4509">
        <v>84204</v>
      </c>
      <c r="D4509" t="s">
        <v>127</v>
      </c>
      <c r="E4509" t="s">
        <v>576</v>
      </c>
    </row>
    <row r="4510" spans="1:7" hidden="1" x14ac:dyDescent="0.25">
      <c r="A4510">
        <v>10311897</v>
      </c>
      <c r="B4510" t="s">
        <v>4995</v>
      </c>
      <c r="C4510">
        <v>84202</v>
      </c>
      <c r="D4510" t="s">
        <v>28</v>
      </c>
      <c r="E4510" t="s">
        <v>725</v>
      </c>
    </row>
    <row r="4511" spans="1:7" hidden="1" x14ac:dyDescent="0.25">
      <c r="A4511">
        <v>10311899</v>
      </c>
      <c r="B4511" t="s">
        <v>4996</v>
      </c>
      <c r="C4511">
        <v>88201</v>
      </c>
      <c r="D4511" t="s">
        <v>325</v>
      </c>
      <c r="E4511" s="1">
        <v>41900</v>
      </c>
    </row>
    <row r="4512" spans="1:7" hidden="1" x14ac:dyDescent="0.25">
      <c r="A4512">
        <v>10311901</v>
      </c>
      <c r="B4512" t="s">
        <v>4997</v>
      </c>
      <c r="C4512">
        <v>85201</v>
      </c>
      <c r="D4512" t="s">
        <v>80</v>
      </c>
      <c r="E4512" t="s">
        <v>4739</v>
      </c>
      <c r="G4512">
        <v>3</v>
      </c>
    </row>
    <row r="4513" spans="1:7" hidden="1" x14ac:dyDescent="0.25">
      <c r="A4513">
        <v>10311902</v>
      </c>
      <c r="B4513" t="s">
        <v>4998</v>
      </c>
      <c r="C4513">
        <v>87203</v>
      </c>
      <c r="D4513" t="s">
        <v>4</v>
      </c>
      <c r="E4513" t="s">
        <v>1522</v>
      </c>
    </row>
    <row r="4514" spans="1:7" hidden="1" x14ac:dyDescent="0.25">
      <c r="A4514">
        <v>10311903</v>
      </c>
      <c r="B4514" t="s">
        <v>4999</v>
      </c>
      <c r="C4514">
        <v>84202</v>
      </c>
      <c r="D4514" t="s">
        <v>28</v>
      </c>
      <c r="E4514" t="s">
        <v>5000</v>
      </c>
      <c r="F4514">
        <v>3.33</v>
      </c>
    </row>
    <row r="4515" spans="1:7" hidden="1" x14ac:dyDescent="0.25">
      <c r="A4515">
        <v>10311906</v>
      </c>
      <c r="B4515" t="s">
        <v>5001</v>
      </c>
      <c r="C4515">
        <v>88203</v>
      </c>
      <c r="D4515" t="s">
        <v>56</v>
      </c>
      <c r="E4515" t="s">
        <v>424</v>
      </c>
    </row>
    <row r="4516" spans="1:7" hidden="1" x14ac:dyDescent="0.25">
      <c r="A4516">
        <v>10311909</v>
      </c>
      <c r="B4516" t="s">
        <v>5002</v>
      </c>
      <c r="C4516">
        <v>84205</v>
      </c>
      <c r="D4516" t="s">
        <v>7</v>
      </c>
      <c r="E4516" t="s">
        <v>351</v>
      </c>
    </row>
    <row r="4517" spans="1:7" hidden="1" x14ac:dyDescent="0.25">
      <c r="A4517">
        <v>10311911</v>
      </c>
      <c r="B4517" t="s">
        <v>5003</v>
      </c>
      <c r="C4517">
        <v>86205</v>
      </c>
      <c r="D4517" t="s">
        <v>986</v>
      </c>
      <c r="E4517" t="s">
        <v>2727</v>
      </c>
    </row>
    <row r="4518" spans="1:7" hidden="1" x14ac:dyDescent="0.25">
      <c r="A4518">
        <v>10311912</v>
      </c>
      <c r="B4518" t="s">
        <v>5004</v>
      </c>
      <c r="C4518">
        <v>87201</v>
      </c>
      <c r="D4518" t="s">
        <v>12</v>
      </c>
      <c r="E4518" t="s">
        <v>113</v>
      </c>
    </row>
    <row r="4519" spans="1:7" hidden="1" x14ac:dyDescent="0.25">
      <c r="A4519">
        <v>10311913</v>
      </c>
      <c r="B4519" t="s">
        <v>5005</v>
      </c>
      <c r="C4519">
        <v>85201</v>
      </c>
      <c r="D4519" t="s">
        <v>80</v>
      </c>
      <c r="E4519" t="s">
        <v>1947</v>
      </c>
      <c r="G4519">
        <v>3.76</v>
      </c>
    </row>
    <row r="4520" spans="1:7" hidden="1" x14ac:dyDescent="0.25">
      <c r="A4520">
        <v>10311915</v>
      </c>
      <c r="B4520" t="s">
        <v>5006</v>
      </c>
      <c r="C4520">
        <v>83207</v>
      </c>
      <c r="D4520" t="s">
        <v>179</v>
      </c>
      <c r="E4520" t="s">
        <v>380</v>
      </c>
      <c r="F4520">
        <v>3.1</v>
      </c>
    </row>
    <row r="4521" spans="1:7" hidden="1" x14ac:dyDescent="0.25">
      <c r="A4521">
        <v>10311916</v>
      </c>
      <c r="B4521" t="s">
        <v>5007</v>
      </c>
      <c r="C4521">
        <v>84203</v>
      </c>
      <c r="D4521" t="s">
        <v>118</v>
      </c>
      <c r="E4521" t="s">
        <v>1426</v>
      </c>
    </row>
    <row r="4522" spans="1:7" hidden="1" x14ac:dyDescent="0.25">
      <c r="A4522">
        <v>10311917</v>
      </c>
      <c r="B4522" t="s">
        <v>5008</v>
      </c>
      <c r="C4522">
        <v>85201</v>
      </c>
      <c r="D4522" t="s">
        <v>80</v>
      </c>
      <c r="E4522" t="s">
        <v>1902</v>
      </c>
      <c r="F4522">
        <v>3.57</v>
      </c>
    </row>
    <row r="4523" spans="1:7" hidden="1" x14ac:dyDescent="0.25">
      <c r="A4523">
        <v>10311918</v>
      </c>
      <c r="B4523" t="s">
        <v>5009</v>
      </c>
      <c r="C4523">
        <v>84205</v>
      </c>
      <c r="D4523" t="s">
        <v>7</v>
      </c>
      <c r="E4523" t="s">
        <v>155</v>
      </c>
    </row>
    <row r="4524" spans="1:7" hidden="1" x14ac:dyDescent="0.25">
      <c r="A4524">
        <v>10311919</v>
      </c>
      <c r="B4524" t="s">
        <v>5010</v>
      </c>
      <c r="C4524">
        <v>84205</v>
      </c>
      <c r="D4524" t="s">
        <v>7</v>
      </c>
      <c r="E4524" t="s">
        <v>2048</v>
      </c>
      <c r="F4524">
        <v>3.21</v>
      </c>
    </row>
    <row r="4525" spans="1:7" hidden="1" x14ac:dyDescent="0.25">
      <c r="A4525">
        <v>10311920</v>
      </c>
      <c r="B4525" t="s">
        <v>5011</v>
      </c>
      <c r="C4525">
        <v>83207</v>
      </c>
      <c r="D4525" t="s">
        <v>179</v>
      </c>
      <c r="E4525" t="s">
        <v>197</v>
      </c>
    </row>
    <row r="4526" spans="1:7" hidden="1" x14ac:dyDescent="0.25">
      <c r="A4526">
        <v>10311921</v>
      </c>
      <c r="B4526" t="s">
        <v>5012</v>
      </c>
      <c r="C4526">
        <v>84203</v>
      </c>
      <c r="D4526" t="s">
        <v>118</v>
      </c>
      <c r="E4526" t="s">
        <v>433</v>
      </c>
    </row>
    <row r="4527" spans="1:7" hidden="1" x14ac:dyDescent="0.25">
      <c r="A4527">
        <v>10311923</v>
      </c>
      <c r="B4527" t="s">
        <v>5013</v>
      </c>
      <c r="C4527">
        <v>84202</v>
      </c>
      <c r="D4527" t="s">
        <v>28</v>
      </c>
      <c r="E4527" s="1">
        <v>42111</v>
      </c>
    </row>
    <row r="4528" spans="1:7" hidden="1" x14ac:dyDescent="0.25">
      <c r="A4528">
        <v>10311924</v>
      </c>
      <c r="B4528" t="s">
        <v>5014</v>
      </c>
      <c r="C4528">
        <v>85201</v>
      </c>
      <c r="D4528" t="s">
        <v>80</v>
      </c>
      <c r="E4528" t="s">
        <v>76</v>
      </c>
    </row>
    <row r="4529" spans="1:7" hidden="1" x14ac:dyDescent="0.25">
      <c r="A4529">
        <v>10311931</v>
      </c>
      <c r="B4529" t="s">
        <v>5015</v>
      </c>
      <c r="C4529">
        <v>86206</v>
      </c>
      <c r="D4529" t="s">
        <v>39</v>
      </c>
      <c r="E4529" t="s">
        <v>452</v>
      </c>
      <c r="F4529">
        <v>3.3</v>
      </c>
    </row>
    <row r="4530" spans="1:7" hidden="1" x14ac:dyDescent="0.25">
      <c r="A4530">
        <v>10311932</v>
      </c>
      <c r="B4530" t="s">
        <v>5016</v>
      </c>
      <c r="C4530">
        <v>86206</v>
      </c>
      <c r="D4530" t="s">
        <v>39</v>
      </c>
      <c r="E4530" t="s">
        <v>169</v>
      </c>
    </row>
    <row r="4531" spans="1:7" hidden="1" x14ac:dyDescent="0.25">
      <c r="A4531">
        <v>10311934</v>
      </c>
      <c r="B4531" t="s">
        <v>5017</v>
      </c>
      <c r="C4531">
        <v>85201</v>
      </c>
      <c r="D4531" t="s">
        <v>80</v>
      </c>
      <c r="E4531" t="s">
        <v>301</v>
      </c>
      <c r="G4531">
        <v>3.55</v>
      </c>
    </row>
    <row r="4532" spans="1:7" hidden="1" x14ac:dyDescent="0.25">
      <c r="A4532">
        <v>10311935</v>
      </c>
      <c r="B4532" t="s">
        <v>5018</v>
      </c>
      <c r="C4532">
        <v>83207</v>
      </c>
      <c r="D4532" t="s">
        <v>179</v>
      </c>
      <c r="E4532" t="s">
        <v>169</v>
      </c>
    </row>
    <row r="4533" spans="1:7" hidden="1" x14ac:dyDescent="0.25">
      <c r="A4533">
        <v>10311938</v>
      </c>
      <c r="B4533" t="s">
        <v>5019</v>
      </c>
      <c r="C4533">
        <v>88203</v>
      </c>
      <c r="D4533" t="s">
        <v>56</v>
      </c>
      <c r="E4533" t="s">
        <v>4955</v>
      </c>
      <c r="G4533">
        <v>3.19</v>
      </c>
    </row>
    <row r="4534" spans="1:7" hidden="1" x14ac:dyDescent="0.25">
      <c r="A4534">
        <v>10311939</v>
      </c>
      <c r="B4534" t="s">
        <v>5020</v>
      </c>
      <c r="C4534">
        <v>84205</v>
      </c>
      <c r="D4534" t="s">
        <v>7</v>
      </c>
      <c r="E4534" t="s">
        <v>188</v>
      </c>
    </row>
    <row r="4535" spans="1:7" hidden="1" x14ac:dyDescent="0.25">
      <c r="A4535">
        <v>10311940</v>
      </c>
      <c r="B4535" t="s">
        <v>5021</v>
      </c>
      <c r="C4535">
        <v>86206</v>
      </c>
      <c r="D4535" t="s">
        <v>39</v>
      </c>
      <c r="E4535" t="s">
        <v>4837</v>
      </c>
      <c r="G4535">
        <v>3.7</v>
      </c>
    </row>
    <row r="4536" spans="1:7" hidden="1" x14ac:dyDescent="0.25">
      <c r="A4536">
        <v>10311941</v>
      </c>
      <c r="B4536" t="s">
        <v>5022</v>
      </c>
      <c r="C4536">
        <v>86206</v>
      </c>
      <c r="D4536" t="s">
        <v>39</v>
      </c>
      <c r="E4536" t="s">
        <v>169</v>
      </c>
    </row>
    <row r="4537" spans="1:7" hidden="1" x14ac:dyDescent="0.25">
      <c r="A4537">
        <v>10311942</v>
      </c>
      <c r="B4537" t="s">
        <v>5023</v>
      </c>
      <c r="C4537">
        <v>86206</v>
      </c>
      <c r="D4537" t="s">
        <v>39</v>
      </c>
      <c r="E4537" t="s">
        <v>326</v>
      </c>
    </row>
    <row r="4538" spans="1:7" hidden="1" x14ac:dyDescent="0.25">
      <c r="A4538">
        <v>10311943</v>
      </c>
      <c r="B4538" t="s">
        <v>5024</v>
      </c>
      <c r="C4538">
        <v>86206</v>
      </c>
      <c r="D4538" t="s">
        <v>39</v>
      </c>
      <c r="E4538" t="s">
        <v>169</v>
      </c>
    </row>
    <row r="4539" spans="1:7" hidden="1" x14ac:dyDescent="0.25">
      <c r="A4539">
        <v>10311944</v>
      </c>
      <c r="B4539" t="s">
        <v>5025</v>
      </c>
      <c r="C4539">
        <v>87201</v>
      </c>
      <c r="D4539" t="s">
        <v>12</v>
      </c>
      <c r="E4539" t="s">
        <v>3333</v>
      </c>
      <c r="G4539">
        <v>3.4</v>
      </c>
    </row>
    <row r="4540" spans="1:7" hidden="1" x14ac:dyDescent="0.25">
      <c r="A4540">
        <v>10311945</v>
      </c>
      <c r="B4540" t="s">
        <v>5026</v>
      </c>
      <c r="C4540">
        <v>86206</v>
      </c>
      <c r="D4540" t="s">
        <v>39</v>
      </c>
      <c r="E4540" t="s">
        <v>169</v>
      </c>
    </row>
    <row r="4541" spans="1:7" hidden="1" x14ac:dyDescent="0.25">
      <c r="A4541">
        <v>10311946</v>
      </c>
      <c r="B4541" t="s">
        <v>5027</v>
      </c>
      <c r="C4541">
        <v>87202</v>
      </c>
      <c r="D4541" t="s">
        <v>163</v>
      </c>
      <c r="E4541" t="s">
        <v>3982</v>
      </c>
      <c r="G4541">
        <v>3.34</v>
      </c>
    </row>
    <row r="4542" spans="1:7" hidden="1" x14ac:dyDescent="0.25">
      <c r="A4542">
        <v>10311947</v>
      </c>
      <c r="B4542" t="s">
        <v>5028</v>
      </c>
      <c r="C4542">
        <v>88209</v>
      </c>
      <c r="D4542" t="s">
        <v>61</v>
      </c>
      <c r="E4542" s="1">
        <v>42254</v>
      </c>
      <c r="F4542">
        <v>3.25</v>
      </c>
    </row>
    <row r="4543" spans="1:7" hidden="1" x14ac:dyDescent="0.25">
      <c r="A4543">
        <v>10311951</v>
      </c>
      <c r="B4543" t="s">
        <v>5029</v>
      </c>
      <c r="C4543">
        <v>86206</v>
      </c>
      <c r="D4543" t="s">
        <v>39</v>
      </c>
      <c r="E4543" t="s">
        <v>169</v>
      </c>
    </row>
    <row r="4544" spans="1:7" hidden="1" x14ac:dyDescent="0.25">
      <c r="A4544">
        <v>10311953</v>
      </c>
      <c r="B4544" t="s">
        <v>5030</v>
      </c>
      <c r="C4544">
        <v>83207</v>
      </c>
      <c r="D4544" t="s">
        <v>179</v>
      </c>
      <c r="E4544" t="s">
        <v>769</v>
      </c>
    </row>
    <row r="4545" spans="1:7" hidden="1" x14ac:dyDescent="0.25">
      <c r="A4545">
        <v>10311954</v>
      </c>
      <c r="B4545" t="s">
        <v>5031</v>
      </c>
      <c r="C4545">
        <v>86206</v>
      </c>
      <c r="D4545" t="s">
        <v>39</v>
      </c>
      <c r="E4545" t="s">
        <v>634</v>
      </c>
    </row>
    <row r="4546" spans="1:7" hidden="1" x14ac:dyDescent="0.25">
      <c r="A4546">
        <v>10311958</v>
      </c>
      <c r="B4546" t="s">
        <v>5032</v>
      </c>
      <c r="C4546">
        <v>85202</v>
      </c>
      <c r="D4546" t="s">
        <v>206</v>
      </c>
      <c r="E4546" t="s">
        <v>76</v>
      </c>
    </row>
    <row r="4547" spans="1:7" hidden="1" x14ac:dyDescent="0.25">
      <c r="A4547">
        <v>10311961</v>
      </c>
      <c r="B4547" t="s">
        <v>5033</v>
      </c>
      <c r="C4547">
        <v>86206</v>
      </c>
      <c r="D4547" t="s">
        <v>39</v>
      </c>
      <c r="E4547" t="s">
        <v>113</v>
      </c>
    </row>
    <row r="4548" spans="1:7" hidden="1" x14ac:dyDescent="0.25">
      <c r="A4548">
        <v>10311962</v>
      </c>
      <c r="B4548" t="s">
        <v>5034</v>
      </c>
      <c r="C4548">
        <v>86206</v>
      </c>
      <c r="D4548" t="s">
        <v>39</v>
      </c>
      <c r="E4548" t="s">
        <v>525</v>
      </c>
    </row>
    <row r="4549" spans="1:7" hidden="1" x14ac:dyDescent="0.25">
      <c r="A4549">
        <v>10311965</v>
      </c>
      <c r="B4549" t="s">
        <v>5035</v>
      </c>
      <c r="C4549">
        <v>86206</v>
      </c>
      <c r="D4549" t="s">
        <v>39</v>
      </c>
      <c r="E4549" t="s">
        <v>113</v>
      </c>
    </row>
    <row r="4550" spans="1:7" hidden="1" x14ac:dyDescent="0.25">
      <c r="A4550">
        <v>10311970</v>
      </c>
      <c r="B4550" t="s">
        <v>5036</v>
      </c>
      <c r="C4550">
        <v>84202</v>
      </c>
      <c r="D4550" t="s">
        <v>28</v>
      </c>
      <c r="E4550" s="1">
        <v>42313</v>
      </c>
    </row>
    <row r="4551" spans="1:7" hidden="1" x14ac:dyDescent="0.25">
      <c r="A4551">
        <v>10311971</v>
      </c>
      <c r="B4551" t="s">
        <v>5037</v>
      </c>
      <c r="C4551">
        <v>87203</v>
      </c>
      <c r="D4551" t="s">
        <v>4</v>
      </c>
      <c r="E4551" t="s">
        <v>689</v>
      </c>
    </row>
    <row r="4552" spans="1:7" hidden="1" x14ac:dyDescent="0.25">
      <c r="A4552">
        <v>10311972</v>
      </c>
      <c r="B4552" t="s">
        <v>5038</v>
      </c>
      <c r="C4552">
        <v>83207</v>
      </c>
      <c r="D4552" t="s">
        <v>179</v>
      </c>
      <c r="E4552" t="s">
        <v>383</v>
      </c>
    </row>
    <row r="4553" spans="1:7" hidden="1" x14ac:dyDescent="0.25">
      <c r="A4553">
        <v>10311973</v>
      </c>
      <c r="B4553" t="s">
        <v>5039</v>
      </c>
      <c r="C4553">
        <v>88209</v>
      </c>
      <c r="D4553" t="s">
        <v>61</v>
      </c>
      <c r="E4553" t="s">
        <v>3333</v>
      </c>
      <c r="G4553">
        <v>3.39</v>
      </c>
    </row>
    <row r="4554" spans="1:7" hidden="1" x14ac:dyDescent="0.25">
      <c r="A4554">
        <v>10311974</v>
      </c>
      <c r="B4554" t="s">
        <v>5040</v>
      </c>
      <c r="C4554">
        <v>88203</v>
      </c>
      <c r="D4554" t="s">
        <v>56</v>
      </c>
      <c r="E4554" t="s">
        <v>76</v>
      </c>
    </row>
    <row r="4555" spans="1:7" hidden="1" x14ac:dyDescent="0.25">
      <c r="A4555">
        <v>10311976</v>
      </c>
      <c r="B4555" t="s">
        <v>5041</v>
      </c>
      <c r="C4555">
        <v>83207</v>
      </c>
      <c r="D4555" t="s">
        <v>179</v>
      </c>
      <c r="E4555" t="s">
        <v>197</v>
      </c>
    </row>
    <row r="4556" spans="1:7" hidden="1" x14ac:dyDescent="0.25">
      <c r="A4556">
        <v>10311977</v>
      </c>
      <c r="B4556" t="s">
        <v>5042</v>
      </c>
      <c r="C4556">
        <v>85201</v>
      </c>
      <c r="D4556" t="s">
        <v>80</v>
      </c>
      <c r="E4556" t="s">
        <v>155</v>
      </c>
    </row>
    <row r="4557" spans="1:7" hidden="1" x14ac:dyDescent="0.25">
      <c r="A4557">
        <v>10311978</v>
      </c>
      <c r="B4557" t="s">
        <v>5043</v>
      </c>
      <c r="C4557">
        <v>88209</v>
      </c>
      <c r="D4557" t="s">
        <v>61</v>
      </c>
      <c r="E4557" t="s">
        <v>248</v>
      </c>
    </row>
    <row r="4558" spans="1:7" hidden="1" x14ac:dyDescent="0.25">
      <c r="A4558">
        <v>10311979</v>
      </c>
      <c r="B4558" t="s">
        <v>5044</v>
      </c>
      <c r="C4558">
        <v>87205</v>
      </c>
      <c r="D4558" t="s">
        <v>122</v>
      </c>
      <c r="E4558" s="1">
        <v>42251</v>
      </c>
      <c r="F4558">
        <v>3.35</v>
      </c>
    </row>
    <row r="4559" spans="1:7" hidden="1" x14ac:dyDescent="0.25">
      <c r="A4559">
        <v>10311980</v>
      </c>
      <c r="B4559" t="s">
        <v>5045</v>
      </c>
      <c r="C4559">
        <v>88203</v>
      </c>
      <c r="D4559" t="s">
        <v>56</v>
      </c>
      <c r="E4559" t="s">
        <v>113</v>
      </c>
    </row>
    <row r="4560" spans="1:7" hidden="1" x14ac:dyDescent="0.25">
      <c r="A4560">
        <v>10311981</v>
      </c>
      <c r="B4560" t="s">
        <v>5046</v>
      </c>
      <c r="C4560">
        <v>83207</v>
      </c>
      <c r="D4560" t="s">
        <v>179</v>
      </c>
      <c r="E4560" t="s">
        <v>169</v>
      </c>
    </row>
    <row r="4561" spans="1:7" hidden="1" x14ac:dyDescent="0.25">
      <c r="A4561">
        <v>10311982</v>
      </c>
      <c r="B4561" t="s">
        <v>5047</v>
      </c>
      <c r="C4561">
        <v>88203</v>
      </c>
      <c r="D4561" t="s">
        <v>56</v>
      </c>
      <c r="E4561" t="s">
        <v>424</v>
      </c>
    </row>
    <row r="4562" spans="1:7" hidden="1" x14ac:dyDescent="0.25">
      <c r="A4562">
        <v>10311983</v>
      </c>
      <c r="B4562" t="s">
        <v>5048</v>
      </c>
      <c r="C4562">
        <v>88201</v>
      </c>
      <c r="D4562" t="s">
        <v>325</v>
      </c>
      <c r="E4562" t="s">
        <v>689</v>
      </c>
      <c r="F4562">
        <v>3.54</v>
      </c>
    </row>
    <row r="4563" spans="1:7" hidden="1" x14ac:dyDescent="0.25">
      <c r="A4563">
        <v>10311985</v>
      </c>
      <c r="B4563" t="s">
        <v>5049</v>
      </c>
      <c r="C4563">
        <v>83207</v>
      </c>
      <c r="D4563" t="s">
        <v>179</v>
      </c>
      <c r="E4563" t="s">
        <v>93</v>
      </c>
    </row>
    <row r="4564" spans="1:7" hidden="1" x14ac:dyDescent="0.25">
      <c r="A4564">
        <v>10311988</v>
      </c>
      <c r="B4564" t="s">
        <v>5050</v>
      </c>
      <c r="C4564">
        <v>88209</v>
      </c>
      <c r="D4564" t="s">
        <v>61</v>
      </c>
      <c r="E4564" t="s">
        <v>351</v>
      </c>
    </row>
    <row r="4565" spans="1:7" hidden="1" x14ac:dyDescent="0.25">
      <c r="A4565">
        <v>10311989</v>
      </c>
      <c r="B4565" t="s">
        <v>5051</v>
      </c>
      <c r="C4565">
        <v>83207</v>
      </c>
      <c r="D4565" t="s">
        <v>179</v>
      </c>
      <c r="E4565" t="s">
        <v>4222</v>
      </c>
      <c r="G4565">
        <v>3.12</v>
      </c>
    </row>
    <row r="4566" spans="1:7" hidden="1" x14ac:dyDescent="0.25">
      <c r="A4566">
        <v>10311990</v>
      </c>
      <c r="B4566" t="s">
        <v>5052</v>
      </c>
      <c r="C4566">
        <v>84202</v>
      </c>
      <c r="D4566" t="s">
        <v>28</v>
      </c>
      <c r="E4566" t="s">
        <v>775</v>
      </c>
    </row>
    <row r="4567" spans="1:7" hidden="1" x14ac:dyDescent="0.25">
      <c r="A4567">
        <v>10311991</v>
      </c>
      <c r="B4567" t="s">
        <v>5053</v>
      </c>
      <c r="C4567">
        <v>88201</v>
      </c>
      <c r="D4567" t="s">
        <v>325</v>
      </c>
      <c r="E4567" t="s">
        <v>207</v>
      </c>
    </row>
    <row r="4568" spans="1:7" hidden="1" x14ac:dyDescent="0.25">
      <c r="A4568">
        <v>10311994</v>
      </c>
      <c r="B4568" t="s">
        <v>5054</v>
      </c>
      <c r="C4568">
        <v>86206</v>
      </c>
      <c r="D4568" t="s">
        <v>39</v>
      </c>
      <c r="E4568" t="s">
        <v>169</v>
      </c>
    </row>
    <row r="4569" spans="1:7" hidden="1" x14ac:dyDescent="0.25">
      <c r="A4569">
        <v>10311995</v>
      </c>
      <c r="B4569" t="s">
        <v>5055</v>
      </c>
      <c r="C4569">
        <v>86206</v>
      </c>
      <c r="D4569" t="s">
        <v>39</v>
      </c>
      <c r="E4569" t="s">
        <v>113</v>
      </c>
    </row>
    <row r="4570" spans="1:7" hidden="1" x14ac:dyDescent="0.25">
      <c r="A4570">
        <v>10311996</v>
      </c>
      <c r="B4570" t="s">
        <v>5056</v>
      </c>
      <c r="C4570">
        <v>85201</v>
      </c>
      <c r="D4570" t="s">
        <v>80</v>
      </c>
      <c r="E4570" t="s">
        <v>76</v>
      </c>
    </row>
    <row r="4571" spans="1:7" hidden="1" x14ac:dyDescent="0.25">
      <c r="A4571">
        <v>10311997</v>
      </c>
      <c r="B4571" t="s">
        <v>5057</v>
      </c>
      <c r="C4571">
        <v>84205</v>
      </c>
      <c r="D4571" t="s">
        <v>7</v>
      </c>
      <c r="E4571" s="1">
        <v>42982</v>
      </c>
      <c r="G4571">
        <v>3.2</v>
      </c>
    </row>
    <row r="4572" spans="1:7" hidden="1" x14ac:dyDescent="0.25">
      <c r="A4572">
        <v>10311998</v>
      </c>
      <c r="B4572" t="s">
        <v>5058</v>
      </c>
      <c r="C4572">
        <v>85201</v>
      </c>
      <c r="D4572" t="s">
        <v>80</v>
      </c>
      <c r="E4572" t="s">
        <v>611</v>
      </c>
      <c r="F4572">
        <v>3.4</v>
      </c>
    </row>
    <row r="4573" spans="1:7" hidden="1" x14ac:dyDescent="0.25">
      <c r="A4573">
        <v>10311999</v>
      </c>
      <c r="B4573" t="s">
        <v>5059</v>
      </c>
      <c r="C4573">
        <v>84203</v>
      </c>
      <c r="D4573" t="s">
        <v>118</v>
      </c>
      <c r="E4573" s="1">
        <v>41897</v>
      </c>
    </row>
    <row r="4574" spans="1:7" hidden="1" x14ac:dyDescent="0.25">
      <c r="A4574">
        <v>10312000</v>
      </c>
      <c r="B4574" t="s">
        <v>5060</v>
      </c>
      <c r="C4574">
        <v>88205</v>
      </c>
      <c r="D4574" t="s">
        <v>75</v>
      </c>
      <c r="E4574" t="s">
        <v>120</v>
      </c>
    </row>
    <row r="4575" spans="1:7" hidden="1" x14ac:dyDescent="0.25">
      <c r="A4575">
        <v>10312003</v>
      </c>
      <c r="B4575" t="s">
        <v>5061</v>
      </c>
      <c r="C4575">
        <v>86206</v>
      </c>
      <c r="D4575" t="s">
        <v>39</v>
      </c>
      <c r="E4575" t="s">
        <v>544</v>
      </c>
      <c r="F4575">
        <v>3.46</v>
      </c>
    </row>
    <row r="4576" spans="1:7" hidden="1" x14ac:dyDescent="0.25">
      <c r="A4576">
        <v>10312004</v>
      </c>
      <c r="B4576" t="s">
        <v>5062</v>
      </c>
      <c r="C4576">
        <v>86206</v>
      </c>
      <c r="D4576" t="s">
        <v>39</v>
      </c>
      <c r="E4576" t="s">
        <v>1786</v>
      </c>
      <c r="F4576">
        <v>3.46</v>
      </c>
    </row>
    <row r="4577" spans="1:7" hidden="1" x14ac:dyDescent="0.25">
      <c r="A4577">
        <v>10312006</v>
      </c>
      <c r="B4577" t="s">
        <v>5063</v>
      </c>
      <c r="C4577">
        <v>84202</v>
      </c>
      <c r="D4577" t="s">
        <v>28</v>
      </c>
      <c r="E4577" t="s">
        <v>2574</v>
      </c>
    </row>
    <row r="4578" spans="1:7" hidden="1" x14ac:dyDescent="0.25">
      <c r="A4578">
        <v>10312008</v>
      </c>
      <c r="B4578" t="s">
        <v>5064</v>
      </c>
      <c r="C4578">
        <v>88203</v>
      </c>
      <c r="D4578" t="s">
        <v>56</v>
      </c>
      <c r="E4578" s="1">
        <v>42837</v>
      </c>
      <c r="G4578">
        <v>3.71</v>
      </c>
    </row>
    <row r="4579" spans="1:7" hidden="1" x14ac:dyDescent="0.25">
      <c r="A4579">
        <v>10312009</v>
      </c>
      <c r="B4579" t="s">
        <v>5065</v>
      </c>
      <c r="C4579">
        <v>83207</v>
      </c>
      <c r="D4579" t="s">
        <v>179</v>
      </c>
      <c r="E4579" t="s">
        <v>1545</v>
      </c>
    </row>
    <row r="4580" spans="1:7" hidden="1" x14ac:dyDescent="0.25">
      <c r="A4580">
        <v>10312013</v>
      </c>
      <c r="B4580" t="s">
        <v>5066</v>
      </c>
      <c r="C4580">
        <v>86276</v>
      </c>
      <c r="D4580" t="s">
        <v>39</v>
      </c>
      <c r="E4580" t="s">
        <v>226</v>
      </c>
    </row>
    <row r="4581" spans="1:7" hidden="1" x14ac:dyDescent="0.25">
      <c r="A4581">
        <v>10312014</v>
      </c>
      <c r="B4581" t="s">
        <v>5067</v>
      </c>
      <c r="C4581">
        <v>84202</v>
      </c>
      <c r="D4581" t="s">
        <v>28</v>
      </c>
      <c r="E4581" t="s">
        <v>5068</v>
      </c>
      <c r="G4581">
        <v>3.41</v>
      </c>
    </row>
    <row r="4582" spans="1:7" hidden="1" x14ac:dyDescent="0.25">
      <c r="A4582">
        <v>10312016</v>
      </c>
      <c r="B4582" t="s">
        <v>5069</v>
      </c>
      <c r="C4582">
        <v>83207</v>
      </c>
      <c r="D4582" t="s">
        <v>179</v>
      </c>
      <c r="E4582" t="s">
        <v>383</v>
      </c>
    </row>
    <row r="4583" spans="1:7" hidden="1" x14ac:dyDescent="0.25">
      <c r="A4583">
        <v>10312017</v>
      </c>
      <c r="B4583" t="s">
        <v>5070</v>
      </c>
      <c r="C4583">
        <v>83203</v>
      </c>
      <c r="D4583" t="s">
        <v>98</v>
      </c>
      <c r="E4583" t="s">
        <v>4603</v>
      </c>
    </row>
    <row r="4584" spans="1:7" hidden="1" x14ac:dyDescent="0.25">
      <c r="A4584">
        <v>10312018</v>
      </c>
      <c r="B4584" t="s">
        <v>5071</v>
      </c>
      <c r="C4584">
        <v>87203</v>
      </c>
      <c r="D4584" t="s">
        <v>4</v>
      </c>
      <c r="E4584" t="s">
        <v>963</v>
      </c>
    </row>
    <row r="4585" spans="1:7" hidden="1" x14ac:dyDescent="0.25">
      <c r="A4585">
        <v>10312019</v>
      </c>
      <c r="B4585" t="s">
        <v>5072</v>
      </c>
      <c r="C4585">
        <v>86206</v>
      </c>
      <c r="D4585" t="s">
        <v>39</v>
      </c>
      <c r="E4585" t="s">
        <v>113</v>
      </c>
    </row>
    <row r="4586" spans="1:7" hidden="1" x14ac:dyDescent="0.25">
      <c r="A4586">
        <v>10312020</v>
      </c>
      <c r="B4586" t="s">
        <v>5073</v>
      </c>
      <c r="C4586">
        <v>86206</v>
      </c>
      <c r="D4586" t="s">
        <v>39</v>
      </c>
      <c r="E4586" t="s">
        <v>3901</v>
      </c>
      <c r="F4586">
        <v>3.27</v>
      </c>
    </row>
    <row r="4587" spans="1:7" hidden="1" x14ac:dyDescent="0.25">
      <c r="A4587">
        <v>10312021</v>
      </c>
      <c r="B4587" t="s">
        <v>5074</v>
      </c>
      <c r="C4587">
        <v>86206</v>
      </c>
      <c r="D4587" t="s">
        <v>39</v>
      </c>
      <c r="E4587" t="s">
        <v>3195</v>
      </c>
      <c r="G4587">
        <v>3.35</v>
      </c>
    </row>
    <row r="4588" spans="1:7" hidden="1" x14ac:dyDescent="0.25">
      <c r="A4588">
        <v>10312022</v>
      </c>
      <c r="B4588" t="s">
        <v>5075</v>
      </c>
      <c r="C4588">
        <v>86206</v>
      </c>
      <c r="D4588" t="s">
        <v>39</v>
      </c>
      <c r="E4588" t="s">
        <v>2048</v>
      </c>
      <c r="F4588">
        <v>3.48</v>
      </c>
    </row>
    <row r="4589" spans="1:7" hidden="1" x14ac:dyDescent="0.25">
      <c r="A4589">
        <v>10312024</v>
      </c>
      <c r="B4589" t="s">
        <v>5076</v>
      </c>
      <c r="C4589">
        <v>86206</v>
      </c>
      <c r="D4589" t="s">
        <v>39</v>
      </c>
      <c r="E4589" t="s">
        <v>525</v>
      </c>
    </row>
    <row r="4590" spans="1:7" hidden="1" x14ac:dyDescent="0.25">
      <c r="A4590">
        <v>10312026</v>
      </c>
      <c r="B4590" t="s">
        <v>5077</v>
      </c>
      <c r="C4590">
        <v>86206</v>
      </c>
      <c r="D4590" t="s">
        <v>39</v>
      </c>
      <c r="E4590" t="s">
        <v>963</v>
      </c>
    </row>
    <row r="4591" spans="1:7" hidden="1" x14ac:dyDescent="0.25">
      <c r="A4591">
        <v>10312027</v>
      </c>
      <c r="B4591" t="s">
        <v>5078</v>
      </c>
      <c r="C4591">
        <v>86206</v>
      </c>
      <c r="D4591" t="s">
        <v>39</v>
      </c>
      <c r="E4591" s="1">
        <v>43004</v>
      </c>
      <c r="G4591">
        <v>3.53</v>
      </c>
    </row>
    <row r="4592" spans="1:7" hidden="1" x14ac:dyDescent="0.25">
      <c r="A4592">
        <v>10312028</v>
      </c>
      <c r="B4592" t="s">
        <v>5079</v>
      </c>
      <c r="C4592">
        <v>87202</v>
      </c>
      <c r="D4592" t="s">
        <v>163</v>
      </c>
      <c r="E4592" t="s">
        <v>666</v>
      </c>
      <c r="F4592">
        <v>3.3</v>
      </c>
    </row>
    <row r="4593" spans="1:7" hidden="1" x14ac:dyDescent="0.25">
      <c r="A4593">
        <v>10312029</v>
      </c>
      <c r="B4593" t="s">
        <v>5080</v>
      </c>
      <c r="C4593">
        <v>87202</v>
      </c>
      <c r="D4593" t="s">
        <v>163</v>
      </c>
      <c r="E4593" t="s">
        <v>5081</v>
      </c>
      <c r="F4593">
        <v>3.25</v>
      </c>
    </row>
    <row r="4594" spans="1:7" hidden="1" x14ac:dyDescent="0.25">
      <c r="A4594">
        <v>10312030</v>
      </c>
      <c r="B4594" t="s">
        <v>5082</v>
      </c>
      <c r="C4594">
        <v>84202</v>
      </c>
      <c r="D4594" t="s">
        <v>28</v>
      </c>
      <c r="E4594" t="s">
        <v>1849</v>
      </c>
    </row>
    <row r="4595" spans="1:7" hidden="1" x14ac:dyDescent="0.25">
      <c r="A4595">
        <v>10312031</v>
      </c>
      <c r="B4595" t="s">
        <v>5083</v>
      </c>
      <c r="C4595">
        <v>84202</v>
      </c>
      <c r="D4595" t="s">
        <v>28</v>
      </c>
      <c r="E4595" t="s">
        <v>767</v>
      </c>
    </row>
    <row r="4596" spans="1:7" hidden="1" x14ac:dyDescent="0.25">
      <c r="A4596">
        <v>10312033</v>
      </c>
      <c r="B4596" t="s">
        <v>5084</v>
      </c>
      <c r="C4596">
        <v>88203</v>
      </c>
      <c r="D4596" t="s">
        <v>56</v>
      </c>
      <c r="E4596" t="s">
        <v>113</v>
      </c>
    </row>
    <row r="4597" spans="1:7" hidden="1" x14ac:dyDescent="0.25">
      <c r="A4597">
        <v>10312034</v>
      </c>
      <c r="B4597" t="s">
        <v>5085</v>
      </c>
      <c r="C4597">
        <v>84205</v>
      </c>
      <c r="D4597" t="s">
        <v>7</v>
      </c>
      <c r="E4597" t="s">
        <v>2347</v>
      </c>
    </row>
    <row r="4598" spans="1:7" hidden="1" x14ac:dyDescent="0.25">
      <c r="A4598">
        <v>10312035</v>
      </c>
      <c r="B4598" t="s">
        <v>5086</v>
      </c>
      <c r="C4598">
        <v>83207</v>
      </c>
      <c r="D4598" t="s">
        <v>179</v>
      </c>
      <c r="E4598" t="s">
        <v>3195</v>
      </c>
      <c r="G4598">
        <v>3.02</v>
      </c>
    </row>
    <row r="4599" spans="1:7" hidden="1" x14ac:dyDescent="0.25">
      <c r="A4599">
        <v>10312036</v>
      </c>
      <c r="B4599" t="s">
        <v>5087</v>
      </c>
      <c r="C4599">
        <v>86206</v>
      </c>
      <c r="D4599" t="s">
        <v>39</v>
      </c>
      <c r="E4599" t="s">
        <v>326</v>
      </c>
    </row>
    <row r="4600" spans="1:7" hidden="1" x14ac:dyDescent="0.25">
      <c r="A4600">
        <v>10312037</v>
      </c>
      <c r="B4600" t="s">
        <v>5088</v>
      </c>
      <c r="C4600">
        <v>86206</v>
      </c>
      <c r="D4600" t="s">
        <v>39</v>
      </c>
      <c r="E4600" t="s">
        <v>87</v>
      </c>
    </row>
    <row r="4601" spans="1:7" hidden="1" x14ac:dyDescent="0.25">
      <c r="A4601">
        <v>10312039</v>
      </c>
      <c r="B4601" t="s">
        <v>5089</v>
      </c>
      <c r="C4601">
        <v>88201</v>
      </c>
      <c r="D4601" t="s">
        <v>325</v>
      </c>
      <c r="E4601" t="s">
        <v>113</v>
      </c>
    </row>
    <row r="4602" spans="1:7" hidden="1" x14ac:dyDescent="0.25">
      <c r="A4602">
        <v>10312043</v>
      </c>
      <c r="B4602" t="s">
        <v>5090</v>
      </c>
      <c r="C4602">
        <v>88203</v>
      </c>
      <c r="D4602" t="s">
        <v>56</v>
      </c>
      <c r="E4602" t="s">
        <v>1123</v>
      </c>
      <c r="F4602">
        <v>3.29</v>
      </c>
    </row>
    <row r="4603" spans="1:7" hidden="1" x14ac:dyDescent="0.25">
      <c r="A4603">
        <v>10312044</v>
      </c>
      <c r="B4603" t="s">
        <v>5091</v>
      </c>
      <c r="C4603">
        <v>84204</v>
      </c>
      <c r="D4603" t="s">
        <v>127</v>
      </c>
      <c r="E4603" t="s">
        <v>293</v>
      </c>
      <c r="F4603">
        <v>3.24</v>
      </c>
    </row>
    <row r="4604" spans="1:7" hidden="1" x14ac:dyDescent="0.25">
      <c r="A4604">
        <v>10312045</v>
      </c>
      <c r="B4604" t="s">
        <v>5092</v>
      </c>
      <c r="C4604">
        <v>88203</v>
      </c>
      <c r="D4604" t="s">
        <v>56</v>
      </c>
      <c r="E4604" t="s">
        <v>380</v>
      </c>
      <c r="F4604">
        <v>3.28</v>
      </c>
    </row>
    <row r="4605" spans="1:7" hidden="1" x14ac:dyDescent="0.25">
      <c r="A4605">
        <v>10312046</v>
      </c>
      <c r="B4605" t="s">
        <v>5093</v>
      </c>
      <c r="C4605">
        <v>85201</v>
      </c>
      <c r="D4605" t="s">
        <v>80</v>
      </c>
      <c r="E4605" t="s">
        <v>1812</v>
      </c>
      <c r="F4605">
        <v>3.44</v>
      </c>
    </row>
    <row r="4606" spans="1:7" hidden="1" x14ac:dyDescent="0.25">
      <c r="A4606">
        <v>10312047</v>
      </c>
      <c r="B4606" t="s">
        <v>5094</v>
      </c>
      <c r="C4606">
        <v>85201</v>
      </c>
      <c r="D4606" t="s">
        <v>80</v>
      </c>
      <c r="E4606" t="s">
        <v>37</v>
      </c>
      <c r="G4606">
        <v>3.37</v>
      </c>
    </row>
    <row r="4607" spans="1:7" hidden="1" x14ac:dyDescent="0.25">
      <c r="A4607">
        <v>10312049</v>
      </c>
      <c r="B4607" t="s">
        <v>5095</v>
      </c>
      <c r="C4607">
        <v>87201</v>
      </c>
      <c r="D4607" t="s">
        <v>12</v>
      </c>
      <c r="E4607" t="s">
        <v>1302</v>
      </c>
      <c r="F4607">
        <v>3.41</v>
      </c>
    </row>
    <row r="4608" spans="1:7" hidden="1" x14ac:dyDescent="0.25">
      <c r="A4608">
        <v>10312051</v>
      </c>
      <c r="B4608" t="s">
        <v>5096</v>
      </c>
      <c r="C4608">
        <v>85201</v>
      </c>
      <c r="D4608" t="s">
        <v>80</v>
      </c>
      <c r="E4608" t="s">
        <v>37</v>
      </c>
      <c r="G4608">
        <v>3</v>
      </c>
    </row>
    <row r="4609" spans="1:7" hidden="1" x14ac:dyDescent="0.25">
      <c r="A4609">
        <v>10312053</v>
      </c>
      <c r="B4609" t="s">
        <v>5097</v>
      </c>
      <c r="C4609">
        <v>88201</v>
      </c>
      <c r="D4609" t="s">
        <v>325</v>
      </c>
      <c r="E4609" t="s">
        <v>161</v>
      </c>
    </row>
    <row r="4610" spans="1:7" hidden="1" x14ac:dyDescent="0.25">
      <c r="A4610">
        <v>10312054</v>
      </c>
      <c r="B4610" t="s">
        <v>5098</v>
      </c>
      <c r="C4610">
        <v>88201</v>
      </c>
      <c r="D4610" t="s">
        <v>325</v>
      </c>
      <c r="E4610" t="s">
        <v>161</v>
      </c>
    </row>
    <row r="4611" spans="1:7" hidden="1" x14ac:dyDescent="0.25">
      <c r="A4611">
        <v>10312057</v>
      </c>
      <c r="B4611" t="s">
        <v>5099</v>
      </c>
      <c r="C4611">
        <v>83207</v>
      </c>
      <c r="D4611" t="s">
        <v>179</v>
      </c>
      <c r="E4611" t="s">
        <v>3195</v>
      </c>
      <c r="G4611">
        <v>3.34</v>
      </c>
    </row>
    <row r="4612" spans="1:7" hidden="1" x14ac:dyDescent="0.25">
      <c r="A4612">
        <v>10312058</v>
      </c>
      <c r="B4612" t="s">
        <v>5100</v>
      </c>
      <c r="C4612">
        <v>83207</v>
      </c>
      <c r="D4612" t="s">
        <v>179</v>
      </c>
      <c r="E4612" t="s">
        <v>76</v>
      </c>
    </row>
    <row r="4613" spans="1:7" hidden="1" x14ac:dyDescent="0.25">
      <c r="A4613">
        <v>10312060</v>
      </c>
      <c r="B4613" t="s">
        <v>5101</v>
      </c>
      <c r="C4613">
        <v>85202</v>
      </c>
      <c r="D4613" t="s">
        <v>206</v>
      </c>
      <c r="E4613" t="s">
        <v>5102</v>
      </c>
    </row>
    <row r="4614" spans="1:7" hidden="1" x14ac:dyDescent="0.25">
      <c r="A4614">
        <v>10312061</v>
      </c>
      <c r="B4614" t="s">
        <v>5103</v>
      </c>
      <c r="C4614">
        <v>86206</v>
      </c>
      <c r="D4614" t="s">
        <v>39</v>
      </c>
      <c r="E4614" t="s">
        <v>169</v>
      </c>
    </row>
    <row r="4615" spans="1:7" hidden="1" x14ac:dyDescent="0.25">
      <c r="A4615">
        <v>10312064</v>
      </c>
      <c r="B4615" t="s">
        <v>5104</v>
      </c>
      <c r="C4615">
        <v>86206</v>
      </c>
      <c r="D4615" t="s">
        <v>39</v>
      </c>
      <c r="E4615" t="s">
        <v>326</v>
      </c>
    </row>
    <row r="4616" spans="1:7" hidden="1" x14ac:dyDescent="0.25">
      <c r="A4616">
        <v>10312065</v>
      </c>
      <c r="B4616" t="s">
        <v>5105</v>
      </c>
      <c r="C4616">
        <v>86206</v>
      </c>
      <c r="D4616" t="s">
        <v>39</v>
      </c>
      <c r="E4616" t="s">
        <v>326</v>
      </c>
    </row>
    <row r="4617" spans="1:7" hidden="1" x14ac:dyDescent="0.25">
      <c r="A4617">
        <v>10312066</v>
      </c>
      <c r="B4617" t="s">
        <v>5106</v>
      </c>
      <c r="C4617">
        <v>84203</v>
      </c>
      <c r="D4617" t="s">
        <v>118</v>
      </c>
      <c r="E4617" t="s">
        <v>120</v>
      </c>
    </row>
    <row r="4618" spans="1:7" hidden="1" x14ac:dyDescent="0.25">
      <c r="A4618">
        <v>10312067</v>
      </c>
      <c r="B4618" t="s">
        <v>5107</v>
      </c>
      <c r="C4618">
        <v>83207</v>
      </c>
      <c r="D4618" t="s">
        <v>179</v>
      </c>
      <c r="E4618" t="s">
        <v>689</v>
      </c>
    </row>
    <row r="4619" spans="1:7" hidden="1" x14ac:dyDescent="0.25">
      <c r="A4619">
        <v>10312068</v>
      </c>
      <c r="B4619" t="s">
        <v>5108</v>
      </c>
      <c r="C4619">
        <v>83207</v>
      </c>
      <c r="D4619" t="s">
        <v>179</v>
      </c>
      <c r="E4619" t="s">
        <v>215</v>
      </c>
      <c r="F4619">
        <v>3.3</v>
      </c>
    </row>
    <row r="4620" spans="1:7" hidden="1" x14ac:dyDescent="0.25">
      <c r="A4620">
        <v>10312069</v>
      </c>
      <c r="B4620" t="s">
        <v>5109</v>
      </c>
      <c r="C4620">
        <v>84203</v>
      </c>
      <c r="D4620" t="s">
        <v>118</v>
      </c>
      <c r="E4620" t="s">
        <v>1048</v>
      </c>
    </row>
    <row r="4621" spans="1:7" hidden="1" x14ac:dyDescent="0.25">
      <c r="A4621">
        <v>10312071</v>
      </c>
      <c r="B4621" t="s">
        <v>5110</v>
      </c>
      <c r="C4621">
        <v>88201</v>
      </c>
      <c r="D4621" t="s">
        <v>325</v>
      </c>
      <c r="E4621" t="s">
        <v>326</v>
      </c>
    </row>
    <row r="4622" spans="1:7" hidden="1" x14ac:dyDescent="0.25">
      <c r="A4622">
        <v>10312073</v>
      </c>
      <c r="B4622" t="s">
        <v>5111</v>
      </c>
      <c r="C4622">
        <v>84202</v>
      </c>
      <c r="D4622" t="s">
        <v>28</v>
      </c>
      <c r="E4622" t="s">
        <v>1618</v>
      </c>
    </row>
    <row r="4623" spans="1:7" hidden="1" x14ac:dyDescent="0.25">
      <c r="A4623">
        <v>10312074</v>
      </c>
      <c r="B4623" t="s">
        <v>5112</v>
      </c>
      <c r="C4623">
        <v>88203</v>
      </c>
      <c r="D4623" t="s">
        <v>56</v>
      </c>
      <c r="E4623" t="s">
        <v>113</v>
      </c>
    </row>
    <row r="4624" spans="1:7" hidden="1" x14ac:dyDescent="0.25">
      <c r="A4624">
        <v>10312076</v>
      </c>
      <c r="B4624" t="s">
        <v>5113</v>
      </c>
      <c r="C4624">
        <v>87202</v>
      </c>
      <c r="D4624" t="s">
        <v>163</v>
      </c>
      <c r="E4624" t="s">
        <v>1123</v>
      </c>
      <c r="F4624">
        <v>3.18</v>
      </c>
      <c r="G4624">
        <v>3.18</v>
      </c>
    </row>
    <row r="4625" spans="1:7" hidden="1" x14ac:dyDescent="0.25">
      <c r="A4625">
        <v>10312077</v>
      </c>
      <c r="B4625" t="s">
        <v>5114</v>
      </c>
      <c r="C4625">
        <v>83207</v>
      </c>
      <c r="D4625" t="s">
        <v>179</v>
      </c>
      <c r="E4625" t="s">
        <v>383</v>
      </c>
    </row>
    <row r="4626" spans="1:7" hidden="1" x14ac:dyDescent="0.25">
      <c r="A4626">
        <v>10312078</v>
      </c>
      <c r="B4626" t="s">
        <v>5115</v>
      </c>
      <c r="C4626">
        <v>86206</v>
      </c>
      <c r="D4626" t="s">
        <v>39</v>
      </c>
      <c r="E4626" t="s">
        <v>1302</v>
      </c>
      <c r="F4626">
        <v>3.41</v>
      </c>
    </row>
    <row r="4627" spans="1:7" hidden="1" x14ac:dyDescent="0.25">
      <c r="A4627">
        <v>10312079</v>
      </c>
      <c r="B4627" t="s">
        <v>5116</v>
      </c>
      <c r="C4627">
        <v>86206</v>
      </c>
      <c r="D4627" t="s">
        <v>39</v>
      </c>
      <c r="E4627" t="s">
        <v>4590</v>
      </c>
      <c r="F4627">
        <v>3.43</v>
      </c>
    </row>
    <row r="4628" spans="1:7" hidden="1" x14ac:dyDescent="0.25">
      <c r="A4628">
        <v>10312080</v>
      </c>
      <c r="B4628" t="s">
        <v>5117</v>
      </c>
      <c r="C4628">
        <v>83205</v>
      </c>
      <c r="D4628" t="s">
        <v>71</v>
      </c>
      <c r="E4628" t="s">
        <v>1659</v>
      </c>
    </row>
    <row r="4629" spans="1:7" hidden="1" x14ac:dyDescent="0.25">
      <c r="A4629">
        <v>10312082</v>
      </c>
      <c r="B4629" t="s">
        <v>5118</v>
      </c>
      <c r="C4629">
        <v>87202</v>
      </c>
      <c r="D4629" t="s">
        <v>163</v>
      </c>
      <c r="E4629" t="s">
        <v>76</v>
      </c>
    </row>
    <row r="4630" spans="1:7" hidden="1" x14ac:dyDescent="0.25">
      <c r="A4630">
        <v>10312084</v>
      </c>
      <c r="B4630" t="s">
        <v>5119</v>
      </c>
      <c r="C4630">
        <v>86206</v>
      </c>
      <c r="D4630" t="s">
        <v>39</v>
      </c>
      <c r="E4630" t="s">
        <v>262</v>
      </c>
    </row>
    <row r="4631" spans="1:7" hidden="1" x14ac:dyDescent="0.25">
      <c r="A4631">
        <v>10312085</v>
      </c>
      <c r="B4631" t="s">
        <v>5120</v>
      </c>
      <c r="C4631">
        <v>85201</v>
      </c>
      <c r="D4631" t="s">
        <v>80</v>
      </c>
      <c r="E4631" t="s">
        <v>1302</v>
      </c>
      <c r="F4631">
        <v>3.7</v>
      </c>
    </row>
    <row r="4632" spans="1:7" hidden="1" x14ac:dyDescent="0.25">
      <c r="A4632">
        <v>10312086</v>
      </c>
      <c r="B4632" t="s">
        <v>5121</v>
      </c>
      <c r="C4632">
        <v>84202</v>
      </c>
      <c r="D4632" t="s">
        <v>28</v>
      </c>
      <c r="E4632" t="s">
        <v>433</v>
      </c>
    </row>
    <row r="4633" spans="1:7" hidden="1" x14ac:dyDescent="0.25">
      <c r="A4633">
        <v>10312087</v>
      </c>
      <c r="B4633" t="s">
        <v>5122</v>
      </c>
      <c r="C4633">
        <v>87204</v>
      </c>
      <c r="D4633" t="s">
        <v>669</v>
      </c>
      <c r="E4633" t="s">
        <v>207</v>
      </c>
    </row>
    <row r="4634" spans="1:7" hidden="1" x14ac:dyDescent="0.25">
      <c r="A4634">
        <v>10312088</v>
      </c>
      <c r="B4634" t="s">
        <v>5123</v>
      </c>
      <c r="C4634">
        <v>85201</v>
      </c>
      <c r="D4634" t="s">
        <v>80</v>
      </c>
      <c r="E4634" t="s">
        <v>3499</v>
      </c>
      <c r="G4634">
        <v>3</v>
      </c>
    </row>
    <row r="4635" spans="1:7" hidden="1" x14ac:dyDescent="0.25">
      <c r="A4635">
        <v>10312089</v>
      </c>
      <c r="B4635" t="s">
        <v>5124</v>
      </c>
      <c r="C4635">
        <v>87203</v>
      </c>
      <c r="D4635" t="s">
        <v>4</v>
      </c>
      <c r="E4635" t="s">
        <v>4066</v>
      </c>
    </row>
    <row r="4636" spans="1:7" hidden="1" x14ac:dyDescent="0.25">
      <c r="A4636">
        <v>10312090</v>
      </c>
      <c r="B4636" t="s">
        <v>5125</v>
      </c>
      <c r="C4636">
        <v>85202</v>
      </c>
      <c r="D4636" t="s">
        <v>206</v>
      </c>
      <c r="E4636" t="s">
        <v>4739</v>
      </c>
      <c r="G4636">
        <v>3</v>
      </c>
    </row>
    <row r="4637" spans="1:7" hidden="1" x14ac:dyDescent="0.25">
      <c r="A4637">
        <v>10312091</v>
      </c>
      <c r="B4637" t="s">
        <v>5126</v>
      </c>
      <c r="C4637">
        <v>87202</v>
      </c>
      <c r="D4637" t="s">
        <v>163</v>
      </c>
      <c r="E4637" t="s">
        <v>2598</v>
      </c>
      <c r="F4637">
        <v>3.27</v>
      </c>
    </row>
    <row r="4638" spans="1:7" hidden="1" x14ac:dyDescent="0.25">
      <c r="A4638">
        <v>10312092</v>
      </c>
      <c r="B4638" t="s">
        <v>5127</v>
      </c>
      <c r="C4638">
        <v>87202</v>
      </c>
      <c r="D4638" t="s">
        <v>163</v>
      </c>
      <c r="E4638" t="s">
        <v>2920</v>
      </c>
      <c r="F4638">
        <v>3.3</v>
      </c>
    </row>
    <row r="4639" spans="1:7" hidden="1" x14ac:dyDescent="0.25">
      <c r="A4639">
        <v>10312094</v>
      </c>
      <c r="B4639" t="s">
        <v>5128</v>
      </c>
      <c r="C4639">
        <v>63201</v>
      </c>
      <c r="D4639" t="s">
        <v>143</v>
      </c>
      <c r="E4639" t="s">
        <v>293</v>
      </c>
      <c r="F4639">
        <v>3.65</v>
      </c>
    </row>
    <row r="4640" spans="1:7" hidden="1" x14ac:dyDescent="0.25">
      <c r="A4640">
        <v>10312095</v>
      </c>
      <c r="B4640" t="s">
        <v>5129</v>
      </c>
      <c r="C4640">
        <v>87203</v>
      </c>
      <c r="D4640" t="s">
        <v>4</v>
      </c>
      <c r="E4640" s="1">
        <v>42996</v>
      </c>
      <c r="G4640">
        <v>3.55</v>
      </c>
    </row>
    <row r="4641" spans="1:7" hidden="1" x14ac:dyDescent="0.25">
      <c r="A4641">
        <v>10312097</v>
      </c>
      <c r="B4641" t="s">
        <v>5130</v>
      </c>
      <c r="C4641">
        <v>83207</v>
      </c>
      <c r="D4641" t="s">
        <v>179</v>
      </c>
      <c r="E4641" t="s">
        <v>725</v>
      </c>
    </row>
    <row r="4642" spans="1:7" hidden="1" x14ac:dyDescent="0.25">
      <c r="A4642">
        <v>10312098</v>
      </c>
      <c r="B4642" t="s">
        <v>5131</v>
      </c>
      <c r="C4642">
        <v>87203</v>
      </c>
      <c r="D4642" t="s">
        <v>4</v>
      </c>
      <c r="E4642" t="s">
        <v>326</v>
      </c>
    </row>
    <row r="4643" spans="1:7" hidden="1" x14ac:dyDescent="0.25">
      <c r="A4643">
        <v>10312100</v>
      </c>
      <c r="B4643" t="s">
        <v>5132</v>
      </c>
      <c r="C4643">
        <v>83207</v>
      </c>
      <c r="D4643" t="s">
        <v>179</v>
      </c>
      <c r="E4643" t="s">
        <v>1776</v>
      </c>
      <c r="G4643">
        <v>3.11</v>
      </c>
    </row>
    <row r="4644" spans="1:7" hidden="1" x14ac:dyDescent="0.25">
      <c r="A4644">
        <v>10312101</v>
      </c>
      <c r="B4644" t="s">
        <v>5133</v>
      </c>
      <c r="C4644">
        <v>85201</v>
      </c>
      <c r="D4644" t="s">
        <v>80</v>
      </c>
      <c r="E4644" t="s">
        <v>1812</v>
      </c>
      <c r="F4644">
        <v>3.62</v>
      </c>
    </row>
    <row r="4645" spans="1:7" hidden="1" x14ac:dyDescent="0.25">
      <c r="A4645">
        <v>10312103</v>
      </c>
      <c r="B4645" t="s">
        <v>5134</v>
      </c>
      <c r="C4645">
        <v>87204</v>
      </c>
      <c r="D4645" t="s">
        <v>669</v>
      </c>
      <c r="E4645" t="s">
        <v>3982</v>
      </c>
      <c r="G4645">
        <v>3.14</v>
      </c>
    </row>
    <row r="4646" spans="1:7" hidden="1" x14ac:dyDescent="0.25">
      <c r="A4646">
        <v>10312106</v>
      </c>
      <c r="B4646" t="s">
        <v>5135</v>
      </c>
      <c r="C4646">
        <v>83207</v>
      </c>
      <c r="D4646" t="s">
        <v>179</v>
      </c>
      <c r="E4646" t="s">
        <v>611</v>
      </c>
      <c r="F4646">
        <v>3.3</v>
      </c>
    </row>
    <row r="4647" spans="1:7" hidden="1" x14ac:dyDescent="0.25">
      <c r="A4647">
        <v>10312108</v>
      </c>
      <c r="B4647" t="s">
        <v>5136</v>
      </c>
      <c r="C4647">
        <v>83207</v>
      </c>
      <c r="D4647" t="s">
        <v>179</v>
      </c>
      <c r="E4647" t="s">
        <v>243</v>
      </c>
    </row>
    <row r="4648" spans="1:7" hidden="1" x14ac:dyDescent="0.25">
      <c r="A4648">
        <v>10312109</v>
      </c>
      <c r="B4648" t="s">
        <v>5137</v>
      </c>
      <c r="C4648">
        <v>88201</v>
      </c>
      <c r="D4648" t="s">
        <v>325</v>
      </c>
      <c r="E4648" s="1">
        <v>41520</v>
      </c>
    </row>
    <row r="4649" spans="1:7" hidden="1" x14ac:dyDescent="0.25">
      <c r="A4649">
        <v>10312113</v>
      </c>
      <c r="B4649" t="s">
        <v>5138</v>
      </c>
      <c r="C4649">
        <v>87205</v>
      </c>
      <c r="D4649" t="s">
        <v>122</v>
      </c>
      <c r="E4649" t="s">
        <v>424</v>
      </c>
    </row>
    <row r="4650" spans="1:7" hidden="1" x14ac:dyDescent="0.25">
      <c r="A4650">
        <v>10312114</v>
      </c>
      <c r="B4650" t="s">
        <v>5139</v>
      </c>
      <c r="C4650">
        <v>87201</v>
      </c>
      <c r="D4650" t="s">
        <v>12</v>
      </c>
      <c r="E4650" s="1">
        <v>42487</v>
      </c>
      <c r="G4650">
        <v>3.24</v>
      </c>
    </row>
    <row r="4651" spans="1:7" hidden="1" x14ac:dyDescent="0.25">
      <c r="A4651">
        <v>10312116</v>
      </c>
      <c r="B4651" t="s">
        <v>5140</v>
      </c>
      <c r="C4651">
        <v>87205</v>
      </c>
      <c r="D4651" t="s">
        <v>122</v>
      </c>
      <c r="E4651" t="s">
        <v>85</v>
      </c>
    </row>
    <row r="4652" spans="1:7" hidden="1" x14ac:dyDescent="0.25">
      <c r="A4652">
        <v>10312118</v>
      </c>
      <c r="B4652" t="s">
        <v>5141</v>
      </c>
      <c r="C4652">
        <v>86201</v>
      </c>
      <c r="D4652" t="s">
        <v>465</v>
      </c>
      <c r="E4652" t="s">
        <v>76</v>
      </c>
    </row>
    <row r="4653" spans="1:7" hidden="1" x14ac:dyDescent="0.25">
      <c r="A4653">
        <v>10312119</v>
      </c>
      <c r="B4653" t="s">
        <v>5142</v>
      </c>
      <c r="C4653">
        <v>84205</v>
      </c>
      <c r="D4653" t="s">
        <v>7</v>
      </c>
      <c r="E4653" t="s">
        <v>974</v>
      </c>
    </row>
    <row r="4654" spans="1:7" hidden="1" x14ac:dyDescent="0.25">
      <c r="A4654">
        <v>10312120</v>
      </c>
      <c r="B4654" t="s">
        <v>5143</v>
      </c>
      <c r="C4654">
        <v>83203</v>
      </c>
      <c r="D4654" t="s">
        <v>98</v>
      </c>
      <c r="E4654" t="s">
        <v>301</v>
      </c>
      <c r="G4654">
        <v>3.17</v>
      </c>
    </row>
    <row r="4655" spans="1:7" hidden="1" x14ac:dyDescent="0.25">
      <c r="A4655">
        <v>10312121</v>
      </c>
      <c r="B4655" t="s">
        <v>5144</v>
      </c>
      <c r="C4655">
        <v>83207</v>
      </c>
      <c r="D4655" t="s">
        <v>179</v>
      </c>
      <c r="E4655" t="s">
        <v>383</v>
      </c>
    </row>
    <row r="4656" spans="1:7" hidden="1" x14ac:dyDescent="0.25">
      <c r="A4656">
        <v>10312123</v>
      </c>
      <c r="B4656" t="s">
        <v>5145</v>
      </c>
      <c r="C4656">
        <v>84205</v>
      </c>
      <c r="D4656" t="s">
        <v>7</v>
      </c>
      <c r="E4656" t="s">
        <v>1349</v>
      </c>
      <c r="G4656">
        <v>3.51</v>
      </c>
    </row>
    <row r="4657" spans="1:7" hidden="1" x14ac:dyDescent="0.25">
      <c r="A4657">
        <v>10312124</v>
      </c>
      <c r="B4657" t="s">
        <v>5146</v>
      </c>
      <c r="C4657">
        <v>86207</v>
      </c>
      <c r="D4657" t="s">
        <v>5147</v>
      </c>
      <c r="E4657" t="s">
        <v>576</v>
      </c>
    </row>
    <row r="4658" spans="1:7" hidden="1" x14ac:dyDescent="0.25">
      <c r="A4658">
        <v>10312131</v>
      </c>
      <c r="B4658" t="s">
        <v>5148</v>
      </c>
      <c r="C4658">
        <v>83207</v>
      </c>
      <c r="D4658" t="s">
        <v>179</v>
      </c>
      <c r="E4658" t="s">
        <v>383</v>
      </c>
    </row>
    <row r="4659" spans="1:7" hidden="1" x14ac:dyDescent="0.25">
      <c r="A4659">
        <v>10312132</v>
      </c>
      <c r="B4659" t="s">
        <v>5149</v>
      </c>
      <c r="C4659">
        <v>84205</v>
      </c>
      <c r="D4659" t="s">
        <v>7</v>
      </c>
      <c r="E4659" t="s">
        <v>76</v>
      </c>
    </row>
    <row r="4660" spans="1:7" hidden="1" x14ac:dyDescent="0.25">
      <c r="A4660">
        <v>10312134</v>
      </c>
      <c r="B4660" t="s">
        <v>5150</v>
      </c>
      <c r="C4660">
        <v>84203</v>
      </c>
      <c r="D4660" t="s">
        <v>118</v>
      </c>
      <c r="E4660" t="s">
        <v>544</v>
      </c>
      <c r="F4660">
        <v>3.25</v>
      </c>
    </row>
    <row r="4661" spans="1:7" hidden="1" x14ac:dyDescent="0.25">
      <c r="A4661">
        <v>10312136</v>
      </c>
      <c r="B4661" t="s">
        <v>5151</v>
      </c>
      <c r="C4661">
        <v>87203</v>
      </c>
      <c r="D4661" t="s">
        <v>4</v>
      </c>
      <c r="E4661" t="s">
        <v>351</v>
      </c>
    </row>
    <row r="4662" spans="1:7" hidden="1" x14ac:dyDescent="0.25">
      <c r="A4662">
        <v>10312137</v>
      </c>
      <c r="B4662" t="s">
        <v>5152</v>
      </c>
      <c r="C4662">
        <v>87203</v>
      </c>
      <c r="D4662" t="s">
        <v>4</v>
      </c>
      <c r="E4662" t="s">
        <v>2829</v>
      </c>
    </row>
    <row r="4663" spans="1:7" hidden="1" x14ac:dyDescent="0.25">
      <c r="A4663">
        <v>10312138</v>
      </c>
      <c r="B4663" t="s">
        <v>5153</v>
      </c>
      <c r="C4663">
        <v>87202</v>
      </c>
      <c r="D4663" t="s">
        <v>163</v>
      </c>
      <c r="E4663" t="s">
        <v>301</v>
      </c>
      <c r="G4663">
        <v>3.27</v>
      </c>
    </row>
    <row r="4664" spans="1:7" hidden="1" x14ac:dyDescent="0.25">
      <c r="A4664">
        <v>10312139</v>
      </c>
      <c r="B4664" t="s">
        <v>5154</v>
      </c>
      <c r="C4664">
        <v>87202</v>
      </c>
      <c r="D4664" t="s">
        <v>163</v>
      </c>
      <c r="E4664" t="s">
        <v>2534</v>
      </c>
      <c r="G4664">
        <v>3.32</v>
      </c>
    </row>
    <row r="4665" spans="1:7" hidden="1" x14ac:dyDescent="0.25">
      <c r="A4665">
        <v>10312141</v>
      </c>
      <c r="B4665" t="s">
        <v>5155</v>
      </c>
      <c r="C4665">
        <v>85201</v>
      </c>
      <c r="D4665" t="s">
        <v>80</v>
      </c>
      <c r="E4665" t="s">
        <v>87</v>
      </c>
    </row>
    <row r="4666" spans="1:7" hidden="1" x14ac:dyDescent="0.25">
      <c r="A4666">
        <v>10312142</v>
      </c>
      <c r="B4666" t="s">
        <v>5156</v>
      </c>
      <c r="C4666">
        <v>87203</v>
      </c>
      <c r="D4666" t="s">
        <v>4</v>
      </c>
      <c r="E4666" s="1">
        <v>41964</v>
      </c>
    </row>
    <row r="4667" spans="1:7" hidden="1" x14ac:dyDescent="0.25">
      <c r="A4667">
        <v>10312144</v>
      </c>
      <c r="B4667" t="s">
        <v>5157</v>
      </c>
      <c r="C4667">
        <v>83207</v>
      </c>
      <c r="D4667" t="s">
        <v>179</v>
      </c>
      <c r="E4667" t="s">
        <v>188</v>
      </c>
    </row>
    <row r="4668" spans="1:7" hidden="1" x14ac:dyDescent="0.25">
      <c r="A4668">
        <v>10312148</v>
      </c>
      <c r="B4668" t="s">
        <v>5158</v>
      </c>
      <c r="C4668">
        <v>88203</v>
      </c>
      <c r="D4668" t="s">
        <v>56</v>
      </c>
      <c r="E4668" t="s">
        <v>83</v>
      </c>
    </row>
    <row r="4669" spans="1:7" hidden="1" x14ac:dyDescent="0.25">
      <c r="A4669">
        <v>10312149</v>
      </c>
      <c r="B4669" t="s">
        <v>5159</v>
      </c>
      <c r="C4669">
        <v>88203</v>
      </c>
      <c r="D4669" t="s">
        <v>56</v>
      </c>
      <c r="E4669" t="s">
        <v>1602</v>
      </c>
    </row>
    <row r="4670" spans="1:7" hidden="1" x14ac:dyDescent="0.25">
      <c r="A4670">
        <v>10312151</v>
      </c>
      <c r="B4670" t="s">
        <v>5160</v>
      </c>
      <c r="C4670">
        <v>84203</v>
      </c>
      <c r="D4670" t="s">
        <v>118</v>
      </c>
      <c r="E4670" t="s">
        <v>1561</v>
      </c>
      <c r="F4670">
        <v>3.65</v>
      </c>
    </row>
    <row r="4671" spans="1:7" hidden="1" x14ac:dyDescent="0.25">
      <c r="A4671">
        <v>10312154</v>
      </c>
      <c r="B4671" t="s">
        <v>5161</v>
      </c>
      <c r="C4671">
        <v>88209</v>
      </c>
      <c r="D4671" t="s">
        <v>61</v>
      </c>
      <c r="E4671" t="s">
        <v>3982</v>
      </c>
      <c r="G4671">
        <v>3.47</v>
      </c>
    </row>
    <row r="4672" spans="1:7" hidden="1" x14ac:dyDescent="0.25">
      <c r="A4672">
        <v>10312155</v>
      </c>
      <c r="B4672" t="s">
        <v>5162</v>
      </c>
      <c r="C4672">
        <v>88203</v>
      </c>
      <c r="D4672" t="s">
        <v>56</v>
      </c>
      <c r="E4672" s="1">
        <v>42985</v>
      </c>
      <c r="G4672">
        <v>3.18</v>
      </c>
    </row>
    <row r="4673" spans="1:7" hidden="1" x14ac:dyDescent="0.25">
      <c r="A4673">
        <v>10312156</v>
      </c>
      <c r="B4673" t="s">
        <v>5163</v>
      </c>
      <c r="C4673">
        <v>84205</v>
      </c>
      <c r="D4673" t="s">
        <v>7</v>
      </c>
      <c r="E4673" t="s">
        <v>76</v>
      </c>
    </row>
    <row r="4674" spans="1:7" hidden="1" x14ac:dyDescent="0.25">
      <c r="A4674">
        <v>10312157</v>
      </c>
      <c r="B4674" t="s">
        <v>5164</v>
      </c>
      <c r="C4674">
        <v>88201</v>
      </c>
      <c r="D4674" t="s">
        <v>325</v>
      </c>
      <c r="E4674" t="s">
        <v>666</v>
      </c>
      <c r="F4674">
        <v>3.47</v>
      </c>
    </row>
    <row r="4675" spans="1:7" hidden="1" x14ac:dyDescent="0.25">
      <c r="A4675">
        <v>10312158</v>
      </c>
      <c r="B4675" t="s">
        <v>5165</v>
      </c>
      <c r="C4675">
        <v>88203</v>
      </c>
      <c r="D4675" t="s">
        <v>56</v>
      </c>
      <c r="E4675" t="s">
        <v>5166</v>
      </c>
      <c r="G4675">
        <v>3.21</v>
      </c>
    </row>
    <row r="4676" spans="1:7" hidden="1" x14ac:dyDescent="0.25">
      <c r="A4676">
        <v>10312159</v>
      </c>
      <c r="B4676" t="s">
        <v>5167</v>
      </c>
      <c r="C4676">
        <v>88201</v>
      </c>
      <c r="D4676" t="s">
        <v>325</v>
      </c>
      <c r="E4676" t="s">
        <v>666</v>
      </c>
      <c r="F4676">
        <v>3.37</v>
      </c>
    </row>
    <row r="4677" spans="1:7" hidden="1" x14ac:dyDescent="0.25">
      <c r="A4677">
        <v>10312160</v>
      </c>
      <c r="B4677" t="s">
        <v>5168</v>
      </c>
      <c r="C4677">
        <v>88203</v>
      </c>
      <c r="D4677" t="s">
        <v>56</v>
      </c>
      <c r="E4677" t="s">
        <v>611</v>
      </c>
      <c r="F4677">
        <v>3.26</v>
      </c>
    </row>
    <row r="4678" spans="1:7" hidden="1" x14ac:dyDescent="0.25">
      <c r="A4678">
        <v>10312162</v>
      </c>
      <c r="B4678" t="s">
        <v>5169</v>
      </c>
      <c r="C4678">
        <v>88203</v>
      </c>
      <c r="D4678" t="s">
        <v>56</v>
      </c>
      <c r="E4678" t="s">
        <v>76</v>
      </c>
    </row>
    <row r="4679" spans="1:7" hidden="1" x14ac:dyDescent="0.25">
      <c r="A4679">
        <v>10312165</v>
      </c>
      <c r="B4679" t="s">
        <v>5170</v>
      </c>
      <c r="C4679">
        <v>84204</v>
      </c>
      <c r="D4679" t="s">
        <v>127</v>
      </c>
      <c r="E4679" t="s">
        <v>293</v>
      </c>
      <c r="F4679">
        <v>3.31</v>
      </c>
    </row>
    <row r="4680" spans="1:7" ht="30" hidden="1" x14ac:dyDescent="0.25">
      <c r="A4680">
        <v>10312166</v>
      </c>
      <c r="B4680" t="s">
        <v>5171</v>
      </c>
      <c r="C4680">
        <v>83206</v>
      </c>
      <c r="D4680" t="s">
        <v>1064</v>
      </c>
      <c r="E4680" t="s">
        <v>1315</v>
      </c>
      <c r="F4680" s="2" t="s">
        <v>5172</v>
      </c>
    </row>
    <row r="4681" spans="1:7" hidden="1" x14ac:dyDescent="0.25">
      <c r="A4681">
        <v>10312167</v>
      </c>
      <c r="B4681" t="s">
        <v>5173</v>
      </c>
      <c r="C4681">
        <v>88203</v>
      </c>
      <c r="D4681" t="s">
        <v>56</v>
      </c>
      <c r="E4681" t="s">
        <v>207</v>
      </c>
    </row>
    <row r="4682" spans="1:7" hidden="1" x14ac:dyDescent="0.25">
      <c r="A4682">
        <v>10312168</v>
      </c>
      <c r="B4682" t="s">
        <v>5174</v>
      </c>
      <c r="C4682">
        <v>88209</v>
      </c>
      <c r="D4682" t="s">
        <v>61</v>
      </c>
      <c r="E4682" t="s">
        <v>3499</v>
      </c>
      <c r="G4682">
        <v>3.54</v>
      </c>
    </row>
    <row r="4683" spans="1:7" hidden="1" x14ac:dyDescent="0.25">
      <c r="A4683">
        <v>10312170</v>
      </c>
      <c r="B4683" t="s">
        <v>5175</v>
      </c>
      <c r="C4683">
        <v>88203</v>
      </c>
      <c r="D4683" t="s">
        <v>56</v>
      </c>
      <c r="E4683" t="s">
        <v>3181</v>
      </c>
      <c r="G4683">
        <v>3.44</v>
      </c>
    </row>
    <row r="4684" spans="1:7" hidden="1" x14ac:dyDescent="0.25">
      <c r="A4684">
        <v>10312174</v>
      </c>
      <c r="B4684" t="s">
        <v>5176</v>
      </c>
      <c r="C4684">
        <v>87203</v>
      </c>
      <c r="D4684" t="s">
        <v>4</v>
      </c>
      <c r="E4684" t="s">
        <v>2829</v>
      </c>
    </row>
    <row r="4685" spans="1:7" hidden="1" x14ac:dyDescent="0.25">
      <c r="A4685">
        <v>10312175</v>
      </c>
      <c r="B4685" t="s">
        <v>5177</v>
      </c>
      <c r="C4685">
        <v>88203</v>
      </c>
      <c r="D4685" t="s">
        <v>56</v>
      </c>
      <c r="E4685" t="s">
        <v>5178</v>
      </c>
      <c r="F4685">
        <v>3.09</v>
      </c>
    </row>
    <row r="4686" spans="1:7" hidden="1" x14ac:dyDescent="0.25">
      <c r="A4686">
        <v>10312176</v>
      </c>
      <c r="B4686" t="s">
        <v>5179</v>
      </c>
      <c r="C4686">
        <v>87204</v>
      </c>
      <c r="D4686" t="s">
        <v>669</v>
      </c>
      <c r="E4686" t="s">
        <v>188</v>
      </c>
    </row>
    <row r="4687" spans="1:7" hidden="1" x14ac:dyDescent="0.25">
      <c r="A4687">
        <v>10312180</v>
      </c>
      <c r="B4687" t="s">
        <v>5180</v>
      </c>
      <c r="C4687">
        <v>84205</v>
      </c>
      <c r="D4687" t="s">
        <v>7</v>
      </c>
      <c r="E4687" t="s">
        <v>767</v>
      </c>
    </row>
    <row r="4688" spans="1:7" hidden="1" x14ac:dyDescent="0.25">
      <c r="A4688">
        <v>10312181</v>
      </c>
      <c r="B4688" t="s">
        <v>5181</v>
      </c>
      <c r="C4688">
        <v>87205</v>
      </c>
      <c r="D4688" t="s">
        <v>122</v>
      </c>
      <c r="E4688" t="s">
        <v>611</v>
      </c>
      <c r="F4688">
        <v>3.21</v>
      </c>
    </row>
    <row r="4689" spans="1:7" hidden="1" x14ac:dyDescent="0.25">
      <c r="A4689">
        <v>10312189</v>
      </c>
      <c r="B4689" t="s">
        <v>5182</v>
      </c>
      <c r="C4689">
        <v>84203</v>
      </c>
      <c r="D4689" t="s">
        <v>118</v>
      </c>
      <c r="E4689" t="s">
        <v>177</v>
      </c>
      <c r="F4689">
        <v>3.39</v>
      </c>
    </row>
    <row r="4690" spans="1:7" hidden="1" x14ac:dyDescent="0.25">
      <c r="A4690">
        <v>10312191</v>
      </c>
      <c r="B4690" t="s">
        <v>5183</v>
      </c>
      <c r="C4690">
        <v>87204</v>
      </c>
      <c r="D4690" t="s">
        <v>669</v>
      </c>
      <c r="E4690" t="s">
        <v>188</v>
      </c>
    </row>
    <row r="4691" spans="1:7" hidden="1" x14ac:dyDescent="0.25">
      <c r="A4691">
        <v>10312196</v>
      </c>
      <c r="B4691" t="s">
        <v>5184</v>
      </c>
      <c r="C4691">
        <v>83207</v>
      </c>
      <c r="D4691" t="s">
        <v>179</v>
      </c>
      <c r="E4691" t="s">
        <v>3195</v>
      </c>
      <c r="G4691">
        <v>3.01</v>
      </c>
    </row>
    <row r="4692" spans="1:7" hidden="1" x14ac:dyDescent="0.25">
      <c r="A4692">
        <v>10312197</v>
      </c>
      <c r="B4692" t="s">
        <v>5185</v>
      </c>
      <c r="C4692">
        <v>86206</v>
      </c>
      <c r="D4692" t="s">
        <v>39</v>
      </c>
      <c r="E4692" t="s">
        <v>525</v>
      </c>
    </row>
    <row r="4693" spans="1:7" hidden="1" x14ac:dyDescent="0.25">
      <c r="A4693">
        <v>10312199</v>
      </c>
      <c r="B4693" t="s">
        <v>5186</v>
      </c>
      <c r="C4693">
        <v>86206</v>
      </c>
      <c r="D4693" t="s">
        <v>39</v>
      </c>
      <c r="E4693" t="s">
        <v>525</v>
      </c>
    </row>
    <row r="4694" spans="1:7" hidden="1" x14ac:dyDescent="0.25">
      <c r="A4694">
        <v>10312200</v>
      </c>
      <c r="B4694" t="s">
        <v>5187</v>
      </c>
      <c r="C4694">
        <v>85201</v>
      </c>
      <c r="D4694" t="s">
        <v>80</v>
      </c>
      <c r="E4694" t="s">
        <v>800</v>
      </c>
      <c r="F4694">
        <v>3.53</v>
      </c>
    </row>
    <row r="4695" spans="1:7" hidden="1" x14ac:dyDescent="0.25">
      <c r="A4695">
        <v>10312203</v>
      </c>
      <c r="B4695" t="s">
        <v>5188</v>
      </c>
      <c r="C4695">
        <v>83207</v>
      </c>
      <c r="D4695" t="s">
        <v>179</v>
      </c>
      <c r="E4695" t="s">
        <v>1302</v>
      </c>
      <c r="F4695">
        <v>3.3</v>
      </c>
    </row>
    <row r="4696" spans="1:7" hidden="1" x14ac:dyDescent="0.25">
      <c r="A4696">
        <v>10312204</v>
      </c>
      <c r="B4696" t="s">
        <v>5189</v>
      </c>
      <c r="C4696">
        <v>88203</v>
      </c>
      <c r="D4696" t="s">
        <v>56</v>
      </c>
      <c r="E4696" t="s">
        <v>1812</v>
      </c>
      <c r="F4696">
        <v>3.55</v>
      </c>
    </row>
    <row r="4697" spans="1:7" hidden="1" x14ac:dyDescent="0.25">
      <c r="A4697">
        <v>10312206</v>
      </c>
      <c r="B4697" t="s">
        <v>5190</v>
      </c>
      <c r="C4697">
        <v>83207</v>
      </c>
      <c r="D4697" t="s">
        <v>179</v>
      </c>
      <c r="E4697" t="s">
        <v>1659</v>
      </c>
    </row>
    <row r="4698" spans="1:7" hidden="1" x14ac:dyDescent="0.25">
      <c r="A4698">
        <v>10312207</v>
      </c>
      <c r="B4698" t="s">
        <v>5191</v>
      </c>
      <c r="C4698">
        <v>88203</v>
      </c>
      <c r="D4698" t="s">
        <v>56</v>
      </c>
      <c r="E4698" t="s">
        <v>4955</v>
      </c>
      <c r="G4698">
        <v>3.37</v>
      </c>
    </row>
    <row r="4699" spans="1:7" hidden="1" x14ac:dyDescent="0.25">
      <c r="A4699">
        <v>10312209</v>
      </c>
      <c r="B4699" t="s">
        <v>5192</v>
      </c>
      <c r="C4699">
        <v>83207</v>
      </c>
      <c r="D4699" t="s">
        <v>179</v>
      </c>
      <c r="E4699" t="s">
        <v>76</v>
      </c>
    </row>
    <row r="4700" spans="1:7" hidden="1" x14ac:dyDescent="0.25">
      <c r="A4700">
        <v>10312211</v>
      </c>
      <c r="B4700" t="s">
        <v>5193</v>
      </c>
      <c r="C4700">
        <v>63201</v>
      </c>
      <c r="D4700" t="s">
        <v>143</v>
      </c>
      <c r="E4700" t="s">
        <v>666</v>
      </c>
      <c r="F4700">
        <v>3.42</v>
      </c>
    </row>
    <row r="4701" spans="1:7" hidden="1" x14ac:dyDescent="0.25">
      <c r="A4701">
        <v>10312214</v>
      </c>
      <c r="B4701" t="s">
        <v>5194</v>
      </c>
      <c r="C4701">
        <v>83207</v>
      </c>
      <c r="D4701" t="s">
        <v>179</v>
      </c>
      <c r="E4701" t="s">
        <v>76</v>
      </c>
    </row>
    <row r="4702" spans="1:7" hidden="1" x14ac:dyDescent="0.25">
      <c r="A4702">
        <v>10312215</v>
      </c>
      <c r="B4702" t="s">
        <v>5195</v>
      </c>
      <c r="C4702">
        <v>84202</v>
      </c>
      <c r="D4702" t="s">
        <v>28</v>
      </c>
      <c r="E4702" t="s">
        <v>725</v>
      </c>
    </row>
    <row r="4703" spans="1:7" hidden="1" x14ac:dyDescent="0.25">
      <c r="A4703">
        <v>10312217</v>
      </c>
      <c r="B4703" t="s">
        <v>5196</v>
      </c>
      <c r="C4703">
        <v>88203</v>
      </c>
      <c r="D4703" t="s">
        <v>56</v>
      </c>
      <c r="E4703" t="s">
        <v>5197</v>
      </c>
      <c r="F4703">
        <v>3.59</v>
      </c>
    </row>
    <row r="4704" spans="1:7" hidden="1" x14ac:dyDescent="0.25">
      <c r="A4704">
        <v>10312219</v>
      </c>
      <c r="B4704" t="s">
        <v>5198</v>
      </c>
      <c r="C4704">
        <v>88203</v>
      </c>
      <c r="D4704" t="s">
        <v>56</v>
      </c>
      <c r="E4704" s="1">
        <v>41900</v>
      </c>
    </row>
    <row r="4705" spans="1:7" hidden="1" x14ac:dyDescent="0.25">
      <c r="A4705">
        <v>10312220</v>
      </c>
      <c r="B4705" t="s">
        <v>5199</v>
      </c>
      <c r="C4705">
        <v>87203</v>
      </c>
      <c r="D4705" t="s">
        <v>4</v>
      </c>
      <c r="E4705" t="s">
        <v>161</v>
      </c>
    </row>
    <row r="4706" spans="1:7" hidden="1" x14ac:dyDescent="0.25">
      <c r="A4706">
        <v>10312221</v>
      </c>
      <c r="B4706" t="s">
        <v>5200</v>
      </c>
      <c r="C4706">
        <v>88201</v>
      </c>
      <c r="D4706" t="s">
        <v>325</v>
      </c>
      <c r="E4706" t="s">
        <v>2</v>
      </c>
    </row>
    <row r="4707" spans="1:7" hidden="1" x14ac:dyDescent="0.25">
      <c r="A4707">
        <v>10312223</v>
      </c>
      <c r="B4707" t="s">
        <v>5201</v>
      </c>
      <c r="C4707">
        <v>83207</v>
      </c>
      <c r="D4707" t="s">
        <v>179</v>
      </c>
      <c r="E4707" t="s">
        <v>2125</v>
      </c>
      <c r="G4707">
        <v>3.11</v>
      </c>
    </row>
    <row r="4708" spans="1:7" hidden="1" x14ac:dyDescent="0.25">
      <c r="A4708">
        <v>10312224</v>
      </c>
      <c r="B4708" t="s">
        <v>5202</v>
      </c>
      <c r="C4708">
        <v>86206</v>
      </c>
      <c r="D4708" t="s">
        <v>39</v>
      </c>
      <c r="E4708" t="s">
        <v>169</v>
      </c>
    </row>
    <row r="4709" spans="1:7" hidden="1" x14ac:dyDescent="0.25">
      <c r="A4709">
        <v>10312226</v>
      </c>
      <c r="B4709" t="s">
        <v>5203</v>
      </c>
      <c r="C4709">
        <v>88201</v>
      </c>
      <c r="D4709" t="s">
        <v>325</v>
      </c>
      <c r="E4709" t="s">
        <v>2630</v>
      </c>
      <c r="F4709">
        <v>3.46</v>
      </c>
    </row>
    <row r="4710" spans="1:7" hidden="1" x14ac:dyDescent="0.25">
      <c r="A4710">
        <v>10312227</v>
      </c>
      <c r="B4710" t="s">
        <v>5204</v>
      </c>
      <c r="C4710">
        <v>84202</v>
      </c>
      <c r="D4710" t="s">
        <v>28</v>
      </c>
      <c r="E4710" t="s">
        <v>963</v>
      </c>
    </row>
    <row r="4711" spans="1:7" hidden="1" x14ac:dyDescent="0.25">
      <c r="A4711">
        <v>10312228</v>
      </c>
      <c r="B4711" t="s">
        <v>5205</v>
      </c>
      <c r="C4711">
        <v>84205</v>
      </c>
      <c r="D4711" t="s">
        <v>7</v>
      </c>
      <c r="E4711" t="s">
        <v>120</v>
      </c>
    </row>
    <row r="4712" spans="1:7" hidden="1" x14ac:dyDescent="0.25">
      <c r="A4712">
        <v>10312229</v>
      </c>
      <c r="B4712" t="s">
        <v>5206</v>
      </c>
      <c r="C4712">
        <v>88201</v>
      </c>
      <c r="D4712" t="s">
        <v>325</v>
      </c>
      <c r="E4712" t="s">
        <v>113</v>
      </c>
    </row>
    <row r="4713" spans="1:7" hidden="1" x14ac:dyDescent="0.25">
      <c r="A4713">
        <v>10312233</v>
      </c>
      <c r="B4713" t="s">
        <v>5207</v>
      </c>
      <c r="C4713">
        <v>84205</v>
      </c>
      <c r="D4713" t="s">
        <v>7</v>
      </c>
      <c r="E4713" t="s">
        <v>207</v>
      </c>
    </row>
    <row r="4714" spans="1:7" hidden="1" x14ac:dyDescent="0.25">
      <c r="A4714">
        <v>10312234</v>
      </c>
      <c r="B4714" t="s">
        <v>5208</v>
      </c>
      <c r="C4714">
        <v>88203</v>
      </c>
      <c r="D4714" t="s">
        <v>56</v>
      </c>
      <c r="E4714" t="s">
        <v>113</v>
      </c>
    </row>
    <row r="4715" spans="1:7" hidden="1" x14ac:dyDescent="0.25">
      <c r="A4715">
        <v>10312236</v>
      </c>
      <c r="B4715" t="s">
        <v>5209</v>
      </c>
      <c r="C4715">
        <v>88203</v>
      </c>
      <c r="D4715" t="s">
        <v>56</v>
      </c>
      <c r="E4715" t="s">
        <v>1604</v>
      </c>
      <c r="F4715">
        <v>3.31</v>
      </c>
    </row>
    <row r="4716" spans="1:7" hidden="1" x14ac:dyDescent="0.25">
      <c r="A4716">
        <v>10312237</v>
      </c>
      <c r="B4716" t="s">
        <v>5210</v>
      </c>
      <c r="C4716">
        <v>88205</v>
      </c>
      <c r="D4716" t="s">
        <v>75</v>
      </c>
      <c r="E4716" t="s">
        <v>76</v>
      </c>
    </row>
    <row r="4717" spans="1:7" hidden="1" x14ac:dyDescent="0.25">
      <c r="A4717">
        <v>10312239</v>
      </c>
      <c r="B4717" t="s">
        <v>5211</v>
      </c>
      <c r="C4717">
        <v>88203</v>
      </c>
      <c r="D4717" t="s">
        <v>56</v>
      </c>
      <c r="E4717" t="s">
        <v>113</v>
      </c>
    </row>
    <row r="4718" spans="1:7" hidden="1" x14ac:dyDescent="0.25">
      <c r="A4718">
        <v>10312241</v>
      </c>
      <c r="B4718" t="s">
        <v>5212</v>
      </c>
      <c r="C4718">
        <v>85201</v>
      </c>
      <c r="D4718" t="s">
        <v>80</v>
      </c>
      <c r="E4718" t="s">
        <v>4222</v>
      </c>
      <c r="G4718">
        <v>3</v>
      </c>
    </row>
    <row r="4719" spans="1:7" hidden="1" x14ac:dyDescent="0.25">
      <c r="A4719">
        <v>10312243</v>
      </c>
      <c r="B4719" t="s">
        <v>5213</v>
      </c>
      <c r="C4719">
        <v>88203</v>
      </c>
      <c r="D4719" t="s">
        <v>56</v>
      </c>
      <c r="E4719" t="s">
        <v>3181</v>
      </c>
      <c r="G4719">
        <v>3.16</v>
      </c>
    </row>
    <row r="4720" spans="1:7" hidden="1" x14ac:dyDescent="0.25">
      <c r="A4720">
        <v>10312248</v>
      </c>
      <c r="B4720" t="s">
        <v>5214</v>
      </c>
      <c r="C4720">
        <v>84202</v>
      </c>
      <c r="D4720" t="s">
        <v>28</v>
      </c>
      <c r="E4720" t="s">
        <v>109</v>
      </c>
      <c r="G4720">
        <v>3.31</v>
      </c>
    </row>
    <row r="4721" spans="1:7" hidden="1" x14ac:dyDescent="0.25">
      <c r="A4721">
        <v>10312250</v>
      </c>
      <c r="B4721" t="s">
        <v>5215</v>
      </c>
      <c r="C4721">
        <v>87201</v>
      </c>
      <c r="D4721" t="s">
        <v>12</v>
      </c>
      <c r="E4721" t="s">
        <v>689</v>
      </c>
    </row>
    <row r="4722" spans="1:7" hidden="1" x14ac:dyDescent="0.25">
      <c r="A4722">
        <v>10312252</v>
      </c>
      <c r="B4722" t="s">
        <v>5216</v>
      </c>
      <c r="C4722">
        <v>87203</v>
      </c>
      <c r="D4722" t="s">
        <v>4</v>
      </c>
      <c r="E4722" t="s">
        <v>4908</v>
      </c>
      <c r="F4722">
        <v>3.38</v>
      </c>
    </row>
    <row r="4723" spans="1:7" hidden="1" x14ac:dyDescent="0.25">
      <c r="A4723">
        <v>10312253</v>
      </c>
      <c r="B4723" t="s">
        <v>5217</v>
      </c>
      <c r="C4723">
        <v>83207</v>
      </c>
      <c r="D4723" t="s">
        <v>179</v>
      </c>
      <c r="E4723" t="s">
        <v>4289</v>
      </c>
      <c r="G4723">
        <v>3.03</v>
      </c>
    </row>
    <row r="4724" spans="1:7" hidden="1" x14ac:dyDescent="0.25">
      <c r="A4724">
        <v>10312255</v>
      </c>
      <c r="B4724" t="s">
        <v>5218</v>
      </c>
      <c r="C4724">
        <v>84203</v>
      </c>
      <c r="D4724" t="s">
        <v>118</v>
      </c>
      <c r="E4724" t="s">
        <v>177</v>
      </c>
      <c r="F4724">
        <v>3.52</v>
      </c>
    </row>
    <row r="4725" spans="1:7" hidden="1" x14ac:dyDescent="0.25">
      <c r="A4725">
        <v>10312256</v>
      </c>
      <c r="B4725" t="s">
        <v>5219</v>
      </c>
      <c r="C4725">
        <v>88201</v>
      </c>
      <c r="D4725" t="s">
        <v>325</v>
      </c>
      <c r="E4725" t="s">
        <v>213</v>
      </c>
    </row>
    <row r="4726" spans="1:7" hidden="1" x14ac:dyDescent="0.25">
      <c r="A4726">
        <v>10312257</v>
      </c>
      <c r="B4726" t="s">
        <v>5220</v>
      </c>
      <c r="C4726">
        <v>83207</v>
      </c>
      <c r="D4726" t="s">
        <v>179</v>
      </c>
      <c r="E4726" t="s">
        <v>1545</v>
      </c>
    </row>
    <row r="4727" spans="1:7" hidden="1" x14ac:dyDescent="0.25">
      <c r="A4727">
        <v>10312260</v>
      </c>
      <c r="B4727" t="s">
        <v>5221</v>
      </c>
      <c r="C4727">
        <v>83205</v>
      </c>
      <c r="D4727" t="s">
        <v>71</v>
      </c>
      <c r="E4727" t="s">
        <v>572</v>
      </c>
    </row>
    <row r="4728" spans="1:7" hidden="1" x14ac:dyDescent="0.25">
      <c r="A4728">
        <v>10312261</v>
      </c>
      <c r="B4728" t="s">
        <v>5222</v>
      </c>
      <c r="C4728">
        <v>84203</v>
      </c>
      <c r="D4728" t="s">
        <v>118</v>
      </c>
      <c r="E4728" t="s">
        <v>424</v>
      </c>
    </row>
    <row r="4729" spans="1:7" hidden="1" x14ac:dyDescent="0.25">
      <c r="A4729">
        <v>10312268</v>
      </c>
      <c r="B4729" t="s">
        <v>5223</v>
      </c>
      <c r="C4729">
        <v>85201</v>
      </c>
      <c r="D4729" t="s">
        <v>80</v>
      </c>
      <c r="E4729" t="s">
        <v>1254</v>
      </c>
      <c r="F4729">
        <v>3.48</v>
      </c>
    </row>
    <row r="4730" spans="1:7" hidden="1" x14ac:dyDescent="0.25">
      <c r="A4730">
        <v>10312269</v>
      </c>
      <c r="B4730" t="s">
        <v>5224</v>
      </c>
      <c r="C4730">
        <v>86206</v>
      </c>
      <c r="D4730" t="s">
        <v>39</v>
      </c>
      <c r="E4730" s="1">
        <v>42615</v>
      </c>
      <c r="F4730">
        <v>3.42</v>
      </c>
    </row>
    <row r="4731" spans="1:7" hidden="1" x14ac:dyDescent="0.25">
      <c r="A4731">
        <v>10312276</v>
      </c>
      <c r="B4731" t="s">
        <v>5225</v>
      </c>
      <c r="C4731">
        <v>88201</v>
      </c>
      <c r="D4731" t="s">
        <v>325</v>
      </c>
      <c r="E4731" t="s">
        <v>1952</v>
      </c>
      <c r="F4731">
        <v>3.67</v>
      </c>
    </row>
    <row r="4732" spans="1:7" hidden="1" x14ac:dyDescent="0.25">
      <c r="A4732">
        <v>10312278</v>
      </c>
      <c r="B4732" t="s">
        <v>5226</v>
      </c>
      <c r="C4732">
        <v>87205</v>
      </c>
      <c r="D4732" t="s">
        <v>122</v>
      </c>
      <c r="E4732" t="s">
        <v>166</v>
      </c>
    </row>
    <row r="4733" spans="1:7" hidden="1" x14ac:dyDescent="0.25">
      <c r="A4733">
        <v>10312279</v>
      </c>
      <c r="B4733" t="s">
        <v>5227</v>
      </c>
      <c r="C4733">
        <v>84205</v>
      </c>
      <c r="D4733" t="s">
        <v>7</v>
      </c>
      <c r="E4733" t="s">
        <v>351</v>
      </c>
    </row>
    <row r="4734" spans="1:7" hidden="1" x14ac:dyDescent="0.25">
      <c r="A4734">
        <v>10312280</v>
      </c>
      <c r="B4734" t="s">
        <v>5228</v>
      </c>
      <c r="C4734">
        <v>83207</v>
      </c>
      <c r="D4734" t="s">
        <v>179</v>
      </c>
      <c r="E4734" t="s">
        <v>3181</v>
      </c>
      <c r="G4734">
        <v>3.24</v>
      </c>
    </row>
    <row r="4735" spans="1:7" hidden="1" x14ac:dyDescent="0.25">
      <c r="A4735">
        <v>10312284</v>
      </c>
      <c r="B4735" t="s">
        <v>5229</v>
      </c>
      <c r="C4735">
        <v>83207</v>
      </c>
      <c r="D4735" t="s">
        <v>179</v>
      </c>
      <c r="E4735" t="s">
        <v>725</v>
      </c>
    </row>
    <row r="4736" spans="1:7" hidden="1" x14ac:dyDescent="0.25">
      <c r="A4736">
        <v>10312286</v>
      </c>
      <c r="B4736" t="s">
        <v>5230</v>
      </c>
      <c r="C4736">
        <v>83207</v>
      </c>
      <c r="D4736" t="s">
        <v>179</v>
      </c>
      <c r="E4736" t="s">
        <v>3393</v>
      </c>
      <c r="G4736">
        <v>3.13</v>
      </c>
    </row>
    <row r="4737" spans="1:7" hidden="1" x14ac:dyDescent="0.25">
      <c r="A4737">
        <v>10312287</v>
      </c>
      <c r="B4737" t="s">
        <v>5231</v>
      </c>
      <c r="C4737">
        <v>85201</v>
      </c>
      <c r="D4737" t="s">
        <v>80</v>
      </c>
      <c r="E4737" t="s">
        <v>4222</v>
      </c>
      <c r="G4737">
        <v>3</v>
      </c>
    </row>
    <row r="4738" spans="1:7" hidden="1" x14ac:dyDescent="0.25">
      <c r="A4738">
        <v>10312288</v>
      </c>
      <c r="B4738" t="s">
        <v>5232</v>
      </c>
      <c r="C4738">
        <v>84202</v>
      </c>
      <c r="D4738" t="s">
        <v>28</v>
      </c>
      <c r="E4738" t="s">
        <v>640</v>
      </c>
    </row>
    <row r="4739" spans="1:7" hidden="1" x14ac:dyDescent="0.25">
      <c r="A4739">
        <v>10312289</v>
      </c>
      <c r="B4739" t="s">
        <v>5233</v>
      </c>
      <c r="C4739">
        <v>83207</v>
      </c>
      <c r="D4739" t="s">
        <v>179</v>
      </c>
      <c r="E4739" t="s">
        <v>383</v>
      </c>
    </row>
    <row r="4740" spans="1:7" hidden="1" x14ac:dyDescent="0.25">
      <c r="A4740">
        <v>10312290</v>
      </c>
      <c r="B4740" t="s">
        <v>5234</v>
      </c>
      <c r="C4740">
        <v>84203</v>
      </c>
      <c r="D4740" t="s">
        <v>118</v>
      </c>
      <c r="E4740" t="s">
        <v>787</v>
      </c>
      <c r="F4740">
        <v>3.28</v>
      </c>
    </row>
    <row r="4741" spans="1:7" hidden="1" x14ac:dyDescent="0.25">
      <c r="A4741">
        <v>10312292</v>
      </c>
      <c r="B4741" t="s">
        <v>5235</v>
      </c>
      <c r="C4741">
        <v>86206</v>
      </c>
      <c r="D4741" t="s">
        <v>39</v>
      </c>
      <c r="E4741" t="s">
        <v>2048</v>
      </c>
      <c r="F4741">
        <v>3.46</v>
      </c>
    </row>
    <row r="4742" spans="1:7" hidden="1" x14ac:dyDescent="0.25">
      <c r="A4742">
        <v>10312293</v>
      </c>
      <c r="B4742" t="s">
        <v>5236</v>
      </c>
      <c r="C4742">
        <v>87202</v>
      </c>
      <c r="D4742" t="s">
        <v>163</v>
      </c>
      <c r="E4742" t="s">
        <v>197</v>
      </c>
    </row>
    <row r="4743" spans="1:7" hidden="1" x14ac:dyDescent="0.25">
      <c r="A4743">
        <v>10312294</v>
      </c>
      <c r="B4743" t="s">
        <v>5237</v>
      </c>
      <c r="C4743">
        <v>84202</v>
      </c>
      <c r="D4743" t="s">
        <v>28</v>
      </c>
      <c r="E4743" t="s">
        <v>3630</v>
      </c>
      <c r="G4743">
        <v>3.32</v>
      </c>
    </row>
    <row r="4744" spans="1:7" hidden="1" x14ac:dyDescent="0.25">
      <c r="A4744">
        <v>10312298</v>
      </c>
      <c r="B4744" t="s">
        <v>5238</v>
      </c>
      <c r="C4744">
        <v>87205</v>
      </c>
      <c r="D4744" t="s">
        <v>122</v>
      </c>
      <c r="E4744" t="s">
        <v>1928</v>
      </c>
    </row>
    <row r="4745" spans="1:7" hidden="1" x14ac:dyDescent="0.25">
      <c r="A4745">
        <v>10312299</v>
      </c>
      <c r="B4745" t="s">
        <v>5239</v>
      </c>
      <c r="C4745">
        <v>84203</v>
      </c>
      <c r="D4745" t="s">
        <v>118</v>
      </c>
      <c r="E4745" t="s">
        <v>544</v>
      </c>
      <c r="F4745">
        <v>3.32</v>
      </c>
    </row>
    <row r="4746" spans="1:7" hidden="1" x14ac:dyDescent="0.25">
      <c r="A4746">
        <v>10312301</v>
      </c>
      <c r="B4746" t="s">
        <v>5240</v>
      </c>
      <c r="C4746">
        <v>83207</v>
      </c>
      <c r="D4746" t="s">
        <v>179</v>
      </c>
      <c r="E4746" t="s">
        <v>76</v>
      </c>
    </row>
    <row r="4747" spans="1:7" hidden="1" x14ac:dyDescent="0.25">
      <c r="A4747">
        <v>10312302</v>
      </c>
      <c r="B4747" t="s">
        <v>5241</v>
      </c>
      <c r="C4747">
        <v>83207</v>
      </c>
      <c r="D4747" t="s">
        <v>179</v>
      </c>
      <c r="E4747" t="s">
        <v>215</v>
      </c>
      <c r="F4747">
        <v>3.3</v>
      </c>
    </row>
    <row r="4748" spans="1:7" hidden="1" x14ac:dyDescent="0.25">
      <c r="A4748">
        <v>10312306</v>
      </c>
      <c r="B4748" t="s">
        <v>5242</v>
      </c>
      <c r="C4748">
        <v>84202</v>
      </c>
      <c r="D4748" t="s">
        <v>28</v>
      </c>
      <c r="E4748" t="s">
        <v>87</v>
      </c>
    </row>
    <row r="4749" spans="1:7" hidden="1" x14ac:dyDescent="0.25">
      <c r="A4749">
        <v>10312309</v>
      </c>
      <c r="B4749" t="s">
        <v>5243</v>
      </c>
      <c r="C4749">
        <v>86206</v>
      </c>
      <c r="D4749" t="s">
        <v>39</v>
      </c>
      <c r="E4749" t="s">
        <v>169</v>
      </c>
    </row>
    <row r="4750" spans="1:7" hidden="1" x14ac:dyDescent="0.25">
      <c r="A4750">
        <v>10312313</v>
      </c>
      <c r="B4750" t="s">
        <v>5244</v>
      </c>
      <c r="C4750">
        <v>85202</v>
      </c>
      <c r="D4750" t="s">
        <v>206</v>
      </c>
      <c r="E4750" t="s">
        <v>4816</v>
      </c>
      <c r="G4750">
        <v>3</v>
      </c>
    </row>
    <row r="4751" spans="1:7" hidden="1" x14ac:dyDescent="0.25">
      <c r="A4751">
        <v>10312314</v>
      </c>
      <c r="B4751" t="s">
        <v>5245</v>
      </c>
      <c r="C4751">
        <v>85202</v>
      </c>
      <c r="D4751" t="s">
        <v>206</v>
      </c>
      <c r="E4751" t="s">
        <v>120</v>
      </c>
    </row>
    <row r="4752" spans="1:7" hidden="1" x14ac:dyDescent="0.25">
      <c r="A4752">
        <v>10312315</v>
      </c>
      <c r="B4752" t="s">
        <v>5246</v>
      </c>
      <c r="C4752">
        <v>88209</v>
      </c>
      <c r="D4752" t="s">
        <v>61</v>
      </c>
      <c r="E4752" t="s">
        <v>3982</v>
      </c>
      <c r="G4752">
        <v>3.48</v>
      </c>
    </row>
    <row r="4753" spans="1:7" hidden="1" x14ac:dyDescent="0.25">
      <c r="A4753">
        <v>10312316</v>
      </c>
      <c r="B4753" t="s">
        <v>5247</v>
      </c>
      <c r="C4753">
        <v>88203</v>
      </c>
      <c r="D4753" t="s">
        <v>56</v>
      </c>
      <c r="E4753" t="s">
        <v>400</v>
      </c>
    </row>
    <row r="4754" spans="1:7" hidden="1" x14ac:dyDescent="0.25">
      <c r="A4754">
        <v>10312317</v>
      </c>
      <c r="B4754" t="s">
        <v>5248</v>
      </c>
      <c r="C4754">
        <v>86206</v>
      </c>
      <c r="D4754" t="s">
        <v>39</v>
      </c>
      <c r="E4754" t="s">
        <v>5249</v>
      </c>
      <c r="G4754">
        <v>3.34</v>
      </c>
    </row>
    <row r="4755" spans="1:7" hidden="1" x14ac:dyDescent="0.25">
      <c r="A4755">
        <v>10312319</v>
      </c>
      <c r="B4755" t="s">
        <v>5250</v>
      </c>
      <c r="C4755">
        <v>84204</v>
      </c>
      <c r="D4755" t="s">
        <v>127</v>
      </c>
      <c r="E4755" t="s">
        <v>424</v>
      </c>
    </row>
    <row r="4756" spans="1:7" hidden="1" x14ac:dyDescent="0.25">
      <c r="A4756">
        <v>10312320</v>
      </c>
      <c r="B4756" t="s">
        <v>5251</v>
      </c>
      <c r="C4756">
        <v>84205</v>
      </c>
      <c r="D4756" t="s">
        <v>7</v>
      </c>
      <c r="E4756" t="s">
        <v>3630</v>
      </c>
      <c r="G4756">
        <v>3.24</v>
      </c>
    </row>
    <row r="4757" spans="1:7" hidden="1" x14ac:dyDescent="0.25">
      <c r="A4757">
        <v>10312321</v>
      </c>
      <c r="B4757" t="s">
        <v>5252</v>
      </c>
      <c r="C4757">
        <v>88203</v>
      </c>
      <c r="D4757" t="s">
        <v>56</v>
      </c>
      <c r="E4757" t="s">
        <v>3466</v>
      </c>
      <c r="G4757">
        <v>3.2</v>
      </c>
    </row>
    <row r="4758" spans="1:7" hidden="1" x14ac:dyDescent="0.25">
      <c r="A4758">
        <v>10312322</v>
      </c>
      <c r="B4758" t="s">
        <v>5253</v>
      </c>
      <c r="C4758">
        <v>86206</v>
      </c>
      <c r="D4758" t="s">
        <v>39</v>
      </c>
      <c r="E4758" t="s">
        <v>4331</v>
      </c>
      <c r="G4758">
        <v>3.62</v>
      </c>
    </row>
    <row r="4759" spans="1:7" hidden="1" x14ac:dyDescent="0.25">
      <c r="A4759">
        <v>10312323</v>
      </c>
      <c r="B4759" t="s">
        <v>5254</v>
      </c>
      <c r="C4759">
        <v>86206</v>
      </c>
      <c r="D4759" t="s">
        <v>39</v>
      </c>
      <c r="E4759" t="s">
        <v>4837</v>
      </c>
      <c r="G4759">
        <v>3.23</v>
      </c>
    </row>
    <row r="4760" spans="1:7" hidden="1" x14ac:dyDescent="0.25">
      <c r="A4760">
        <v>10312324</v>
      </c>
      <c r="B4760" t="s">
        <v>5255</v>
      </c>
      <c r="C4760">
        <v>83207</v>
      </c>
      <c r="D4760" t="s">
        <v>179</v>
      </c>
      <c r="E4760" t="s">
        <v>76</v>
      </c>
    </row>
    <row r="4761" spans="1:7" hidden="1" x14ac:dyDescent="0.25">
      <c r="A4761">
        <v>10312327</v>
      </c>
      <c r="B4761" t="s">
        <v>5256</v>
      </c>
      <c r="C4761">
        <v>88203</v>
      </c>
      <c r="D4761" t="s">
        <v>56</v>
      </c>
      <c r="E4761" t="s">
        <v>2399</v>
      </c>
      <c r="F4761">
        <v>3.16</v>
      </c>
    </row>
    <row r="4762" spans="1:7" hidden="1" x14ac:dyDescent="0.25">
      <c r="A4762">
        <v>10312328</v>
      </c>
      <c r="B4762" t="s">
        <v>5257</v>
      </c>
      <c r="C4762">
        <v>83207</v>
      </c>
      <c r="D4762" t="s">
        <v>179</v>
      </c>
      <c r="E4762" t="s">
        <v>3771</v>
      </c>
      <c r="F4762">
        <v>3.34</v>
      </c>
    </row>
    <row r="4763" spans="1:7" hidden="1" x14ac:dyDescent="0.25">
      <c r="A4763">
        <v>10312329</v>
      </c>
      <c r="B4763" t="s">
        <v>5258</v>
      </c>
      <c r="C4763">
        <v>85201</v>
      </c>
      <c r="D4763" t="s">
        <v>80</v>
      </c>
      <c r="E4763" t="s">
        <v>161</v>
      </c>
      <c r="F4763">
        <v>3.63</v>
      </c>
    </row>
    <row r="4764" spans="1:7" hidden="1" x14ac:dyDescent="0.25">
      <c r="A4764">
        <v>10312330</v>
      </c>
      <c r="B4764" t="s">
        <v>5259</v>
      </c>
      <c r="C4764">
        <v>86206</v>
      </c>
      <c r="D4764" t="s">
        <v>39</v>
      </c>
      <c r="E4764" s="1">
        <v>43005</v>
      </c>
      <c r="G4764">
        <v>3.47</v>
      </c>
    </row>
    <row r="4765" spans="1:7" hidden="1" x14ac:dyDescent="0.25">
      <c r="A4765">
        <v>10312331</v>
      </c>
      <c r="B4765" t="s">
        <v>5260</v>
      </c>
      <c r="C4765">
        <v>83207</v>
      </c>
      <c r="D4765" t="s">
        <v>179</v>
      </c>
      <c r="E4765" t="s">
        <v>1659</v>
      </c>
    </row>
    <row r="4766" spans="1:7" hidden="1" x14ac:dyDescent="0.25">
      <c r="A4766">
        <v>10312333</v>
      </c>
      <c r="B4766" t="s">
        <v>5261</v>
      </c>
      <c r="C4766">
        <v>86206</v>
      </c>
      <c r="D4766" t="s">
        <v>39</v>
      </c>
      <c r="E4766" t="s">
        <v>169</v>
      </c>
    </row>
    <row r="4767" spans="1:7" hidden="1" x14ac:dyDescent="0.25">
      <c r="A4767">
        <v>10312336</v>
      </c>
      <c r="B4767" t="s">
        <v>5262</v>
      </c>
      <c r="C4767">
        <v>83201</v>
      </c>
      <c r="D4767" t="s">
        <v>10</v>
      </c>
      <c r="E4767" t="s">
        <v>3183</v>
      </c>
      <c r="G4767">
        <v>3.2</v>
      </c>
    </row>
    <row r="4768" spans="1:7" hidden="1" x14ac:dyDescent="0.25">
      <c r="A4768">
        <v>10312337</v>
      </c>
      <c r="B4768" t="s">
        <v>5263</v>
      </c>
      <c r="C4768">
        <v>85201</v>
      </c>
      <c r="D4768" t="s">
        <v>80</v>
      </c>
      <c r="E4768" t="s">
        <v>326</v>
      </c>
    </row>
    <row r="4769" spans="1:7" hidden="1" x14ac:dyDescent="0.25">
      <c r="A4769">
        <v>10312340</v>
      </c>
      <c r="B4769" t="s">
        <v>5264</v>
      </c>
      <c r="C4769">
        <v>88203</v>
      </c>
      <c r="D4769" t="s">
        <v>56</v>
      </c>
      <c r="E4769" t="s">
        <v>380</v>
      </c>
      <c r="F4769">
        <v>3.28</v>
      </c>
    </row>
    <row r="4770" spans="1:7" hidden="1" x14ac:dyDescent="0.25">
      <c r="A4770">
        <v>10312341</v>
      </c>
      <c r="B4770" t="s">
        <v>5265</v>
      </c>
      <c r="C4770">
        <v>84202</v>
      </c>
      <c r="D4770" t="s">
        <v>28</v>
      </c>
      <c r="E4770" t="s">
        <v>3630</v>
      </c>
      <c r="G4770">
        <v>3.23</v>
      </c>
    </row>
    <row r="4771" spans="1:7" hidden="1" x14ac:dyDescent="0.25">
      <c r="A4771">
        <v>10312343</v>
      </c>
      <c r="B4771" t="s">
        <v>5266</v>
      </c>
      <c r="C4771">
        <v>86206</v>
      </c>
      <c r="D4771" t="s">
        <v>39</v>
      </c>
      <c r="E4771" t="s">
        <v>5267</v>
      </c>
    </row>
    <row r="4772" spans="1:7" hidden="1" x14ac:dyDescent="0.25">
      <c r="A4772">
        <v>10312346</v>
      </c>
      <c r="B4772" t="s">
        <v>5268</v>
      </c>
      <c r="C4772">
        <v>88203</v>
      </c>
      <c r="D4772" t="s">
        <v>56</v>
      </c>
      <c r="E4772" t="s">
        <v>452</v>
      </c>
      <c r="F4772">
        <v>3.33</v>
      </c>
    </row>
    <row r="4773" spans="1:7" hidden="1" x14ac:dyDescent="0.25">
      <c r="A4773">
        <v>10312349</v>
      </c>
      <c r="B4773" t="s">
        <v>5269</v>
      </c>
      <c r="C4773">
        <v>84204</v>
      </c>
      <c r="D4773" t="s">
        <v>127</v>
      </c>
      <c r="E4773" t="s">
        <v>424</v>
      </c>
    </row>
    <row r="4774" spans="1:7" hidden="1" x14ac:dyDescent="0.25">
      <c r="A4774">
        <v>10312350</v>
      </c>
      <c r="B4774" t="s">
        <v>5270</v>
      </c>
      <c r="C4774">
        <v>88203</v>
      </c>
      <c r="D4774" t="s">
        <v>56</v>
      </c>
      <c r="E4774" t="s">
        <v>113</v>
      </c>
    </row>
    <row r="4775" spans="1:7" hidden="1" x14ac:dyDescent="0.25">
      <c r="A4775">
        <v>10312355</v>
      </c>
      <c r="B4775" t="s">
        <v>5271</v>
      </c>
      <c r="C4775">
        <v>86206</v>
      </c>
      <c r="D4775" t="s">
        <v>39</v>
      </c>
      <c r="E4775" t="s">
        <v>326</v>
      </c>
    </row>
    <row r="4776" spans="1:7" hidden="1" x14ac:dyDescent="0.25">
      <c r="A4776">
        <v>10312356</v>
      </c>
      <c r="B4776" t="s">
        <v>5272</v>
      </c>
      <c r="C4776">
        <v>83207</v>
      </c>
      <c r="D4776" t="s">
        <v>179</v>
      </c>
      <c r="E4776" t="s">
        <v>76</v>
      </c>
    </row>
    <row r="4777" spans="1:7" hidden="1" x14ac:dyDescent="0.25">
      <c r="A4777">
        <v>10312360</v>
      </c>
      <c r="B4777" t="s">
        <v>5273</v>
      </c>
      <c r="C4777">
        <v>86206</v>
      </c>
      <c r="D4777" t="s">
        <v>39</v>
      </c>
      <c r="E4777" t="s">
        <v>896</v>
      </c>
      <c r="G4777">
        <v>3.48</v>
      </c>
    </row>
    <row r="4778" spans="1:7" hidden="1" x14ac:dyDescent="0.25">
      <c r="A4778">
        <v>10312363</v>
      </c>
      <c r="B4778" t="s">
        <v>5274</v>
      </c>
      <c r="C4778">
        <v>83203</v>
      </c>
      <c r="D4778" t="s">
        <v>98</v>
      </c>
      <c r="E4778" t="s">
        <v>4289</v>
      </c>
      <c r="G4778">
        <v>3.23</v>
      </c>
    </row>
    <row r="4779" spans="1:7" hidden="1" x14ac:dyDescent="0.25">
      <c r="A4779">
        <v>10312365</v>
      </c>
      <c r="B4779" t="s">
        <v>5275</v>
      </c>
      <c r="C4779">
        <v>88205</v>
      </c>
      <c r="D4779" t="s">
        <v>75</v>
      </c>
      <c r="E4779" t="s">
        <v>326</v>
      </c>
      <c r="F4779">
        <v>3.41</v>
      </c>
    </row>
    <row r="4780" spans="1:7" hidden="1" x14ac:dyDescent="0.25">
      <c r="A4780">
        <v>10312366</v>
      </c>
      <c r="B4780" t="s">
        <v>5276</v>
      </c>
      <c r="C4780">
        <v>85202</v>
      </c>
      <c r="D4780" t="s">
        <v>206</v>
      </c>
      <c r="E4780" t="s">
        <v>424</v>
      </c>
    </row>
    <row r="4781" spans="1:7" hidden="1" x14ac:dyDescent="0.25">
      <c r="A4781">
        <v>10312367</v>
      </c>
      <c r="B4781" t="s">
        <v>5277</v>
      </c>
      <c r="C4781">
        <v>88201</v>
      </c>
      <c r="D4781" t="s">
        <v>325</v>
      </c>
      <c r="E4781" t="s">
        <v>642</v>
      </c>
      <c r="G4781">
        <v>3.1</v>
      </c>
    </row>
    <row r="4782" spans="1:7" hidden="1" x14ac:dyDescent="0.25">
      <c r="A4782">
        <v>10312370</v>
      </c>
      <c r="B4782" t="s">
        <v>5278</v>
      </c>
      <c r="C4782">
        <v>88201</v>
      </c>
      <c r="D4782" t="s">
        <v>325</v>
      </c>
      <c r="E4782" s="1">
        <v>42983</v>
      </c>
      <c r="G4782">
        <v>3.24</v>
      </c>
    </row>
    <row r="4783" spans="1:7" hidden="1" x14ac:dyDescent="0.25">
      <c r="A4783">
        <v>10312373</v>
      </c>
      <c r="B4783" t="s">
        <v>5279</v>
      </c>
      <c r="C4783">
        <v>84202</v>
      </c>
      <c r="D4783" t="s">
        <v>28</v>
      </c>
      <c r="E4783" t="s">
        <v>1952</v>
      </c>
    </row>
    <row r="4784" spans="1:7" hidden="1" x14ac:dyDescent="0.25">
      <c r="A4784">
        <v>10312374</v>
      </c>
      <c r="B4784" t="s">
        <v>5280</v>
      </c>
      <c r="C4784">
        <v>88203</v>
      </c>
      <c r="D4784" t="s">
        <v>56</v>
      </c>
      <c r="E4784" t="s">
        <v>283</v>
      </c>
      <c r="G4784">
        <v>3.38</v>
      </c>
    </row>
    <row r="4785" spans="1:7" hidden="1" x14ac:dyDescent="0.25">
      <c r="A4785">
        <v>10312375</v>
      </c>
      <c r="B4785" t="s">
        <v>5281</v>
      </c>
      <c r="C4785">
        <v>83207</v>
      </c>
      <c r="D4785" t="s">
        <v>179</v>
      </c>
      <c r="E4785" t="s">
        <v>3181</v>
      </c>
      <c r="G4785">
        <v>3.03</v>
      </c>
    </row>
    <row r="4786" spans="1:7" hidden="1" x14ac:dyDescent="0.25">
      <c r="A4786">
        <v>10312378</v>
      </c>
      <c r="B4786" t="s">
        <v>5282</v>
      </c>
      <c r="C4786">
        <v>83207</v>
      </c>
      <c r="D4786" t="s">
        <v>179</v>
      </c>
      <c r="E4786" t="s">
        <v>3181</v>
      </c>
      <c r="G4786">
        <v>3.38</v>
      </c>
    </row>
    <row r="4787" spans="1:7" hidden="1" x14ac:dyDescent="0.25">
      <c r="A4787">
        <v>10312379</v>
      </c>
      <c r="B4787" t="s">
        <v>5283</v>
      </c>
      <c r="C4787">
        <v>87202</v>
      </c>
      <c r="D4787" t="s">
        <v>163</v>
      </c>
      <c r="E4787" t="s">
        <v>76</v>
      </c>
    </row>
    <row r="4788" spans="1:7" hidden="1" x14ac:dyDescent="0.25">
      <c r="A4788">
        <v>10312380</v>
      </c>
      <c r="B4788" t="s">
        <v>5284</v>
      </c>
      <c r="C4788">
        <v>84205</v>
      </c>
      <c r="D4788" t="s">
        <v>7</v>
      </c>
      <c r="E4788">
        <v>0</v>
      </c>
      <c r="G4788">
        <v>3.41</v>
      </c>
    </row>
    <row r="4789" spans="1:7" hidden="1" x14ac:dyDescent="0.25">
      <c r="A4789">
        <v>10312381</v>
      </c>
      <c r="B4789" t="s">
        <v>5285</v>
      </c>
      <c r="C4789">
        <v>84202</v>
      </c>
      <c r="D4789" t="s">
        <v>28</v>
      </c>
      <c r="E4789" t="s">
        <v>775</v>
      </c>
    </row>
    <row r="4790" spans="1:7" hidden="1" x14ac:dyDescent="0.25">
      <c r="A4790">
        <v>10312382</v>
      </c>
      <c r="B4790" t="s">
        <v>5286</v>
      </c>
      <c r="C4790">
        <v>84204</v>
      </c>
      <c r="D4790" t="s">
        <v>127</v>
      </c>
      <c r="E4790" s="1">
        <v>41968</v>
      </c>
    </row>
    <row r="4791" spans="1:7" hidden="1" x14ac:dyDescent="0.25">
      <c r="A4791">
        <v>10312383</v>
      </c>
      <c r="B4791" t="s">
        <v>5287</v>
      </c>
      <c r="C4791">
        <v>85202</v>
      </c>
      <c r="D4791" t="s">
        <v>206</v>
      </c>
      <c r="E4791" t="s">
        <v>326</v>
      </c>
    </row>
    <row r="4792" spans="1:7" hidden="1" x14ac:dyDescent="0.25">
      <c r="A4792">
        <v>10312386</v>
      </c>
      <c r="B4792" t="s">
        <v>5288</v>
      </c>
      <c r="C4792">
        <v>88203</v>
      </c>
      <c r="D4792" t="s">
        <v>56</v>
      </c>
      <c r="E4792" t="s">
        <v>113</v>
      </c>
    </row>
    <row r="4793" spans="1:7" hidden="1" x14ac:dyDescent="0.25">
      <c r="A4793">
        <v>10312387</v>
      </c>
      <c r="B4793" t="s">
        <v>5289</v>
      </c>
      <c r="C4793">
        <v>86206</v>
      </c>
      <c r="D4793" t="s">
        <v>39</v>
      </c>
      <c r="E4793" t="s">
        <v>326</v>
      </c>
    </row>
    <row r="4794" spans="1:7" hidden="1" x14ac:dyDescent="0.25">
      <c r="A4794">
        <v>10312389</v>
      </c>
      <c r="B4794" t="s">
        <v>5290</v>
      </c>
      <c r="C4794">
        <v>86206</v>
      </c>
      <c r="D4794" t="s">
        <v>39</v>
      </c>
      <c r="E4794" s="1">
        <v>43004</v>
      </c>
      <c r="G4794">
        <v>3.42</v>
      </c>
    </row>
    <row r="4795" spans="1:7" hidden="1" x14ac:dyDescent="0.25">
      <c r="A4795">
        <v>10312390</v>
      </c>
      <c r="B4795" t="s">
        <v>5291</v>
      </c>
      <c r="C4795">
        <v>84205</v>
      </c>
      <c r="D4795" t="s">
        <v>7</v>
      </c>
      <c r="E4795" t="s">
        <v>974</v>
      </c>
    </row>
    <row r="4796" spans="1:7" hidden="1" x14ac:dyDescent="0.25">
      <c r="A4796">
        <v>10312391</v>
      </c>
      <c r="B4796" t="s">
        <v>5292</v>
      </c>
      <c r="C4796">
        <v>88210</v>
      </c>
      <c r="D4796" t="s">
        <v>19</v>
      </c>
      <c r="E4796" t="s">
        <v>293</v>
      </c>
      <c r="F4796">
        <v>3.55</v>
      </c>
    </row>
    <row r="4797" spans="1:7" hidden="1" x14ac:dyDescent="0.25">
      <c r="A4797">
        <v>10312392</v>
      </c>
      <c r="B4797" t="s">
        <v>5293</v>
      </c>
      <c r="C4797">
        <v>83207</v>
      </c>
      <c r="D4797" t="s">
        <v>179</v>
      </c>
      <c r="E4797" t="s">
        <v>215</v>
      </c>
      <c r="F4797">
        <v>3.3</v>
      </c>
    </row>
    <row r="4798" spans="1:7" hidden="1" x14ac:dyDescent="0.25">
      <c r="A4798">
        <v>10312394</v>
      </c>
      <c r="B4798" t="s">
        <v>5294</v>
      </c>
      <c r="C4798">
        <v>84205</v>
      </c>
      <c r="D4798" t="s">
        <v>7</v>
      </c>
      <c r="E4798" t="s">
        <v>4955</v>
      </c>
      <c r="G4798">
        <v>3.4</v>
      </c>
    </row>
    <row r="4799" spans="1:7" hidden="1" x14ac:dyDescent="0.25">
      <c r="A4799">
        <v>10312396</v>
      </c>
      <c r="B4799" t="s">
        <v>5295</v>
      </c>
      <c r="C4799">
        <v>88203</v>
      </c>
      <c r="D4799" t="s">
        <v>56</v>
      </c>
      <c r="E4799" t="s">
        <v>145</v>
      </c>
    </row>
    <row r="4800" spans="1:7" hidden="1" x14ac:dyDescent="0.25">
      <c r="A4800">
        <v>10312397</v>
      </c>
      <c r="B4800" t="s">
        <v>5296</v>
      </c>
      <c r="C4800">
        <v>85201</v>
      </c>
      <c r="D4800" t="s">
        <v>80</v>
      </c>
      <c r="E4800" t="s">
        <v>161</v>
      </c>
    </row>
    <row r="4801" spans="1:7" hidden="1" x14ac:dyDescent="0.25">
      <c r="A4801">
        <v>10312398</v>
      </c>
      <c r="B4801" t="s">
        <v>5297</v>
      </c>
      <c r="C4801">
        <v>85201</v>
      </c>
      <c r="D4801" t="s">
        <v>80</v>
      </c>
      <c r="E4801" t="s">
        <v>3333</v>
      </c>
      <c r="G4801">
        <v>3.64</v>
      </c>
    </row>
    <row r="4802" spans="1:7" hidden="1" x14ac:dyDescent="0.25">
      <c r="A4802">
        <v>10312399</v>
      </c>
      <c r="B4802" t="s">
        <v>5298</v>
      </c>
      <c r="C4802">
        <v>85201</v>
      </c>
      <c r="D4802" t="s">
        <v>80</v>
      </c>
      <c r="E4802" t="s">
        <v>76</v>
      </c>
    </row>
    <row r="4803" spans="1:7" hidden="1" x14ac:dyDescent="0.25">
      <c r="A4803">
        <v>10312402</v>
      </c>
      <c r="B4803" t="s">
        <v>5299</v>
      </c>
      <c r="C4803">
        <v>88203</v>
      </c>
      <c r="D4803" t="s">
        <v>56</v>
      </c>
      <c r="E4803" t="s">
        <v>293</v>
      </c>
      <c r="F4803">
        <v>3.29</v>
      </c>
    </row>
    <row r="4804" spans="1:7" hidden="1" x14ac:dyDescent="0.25">
      <c r="A4804">
        <v>10312403</v>
      </c>
      <c r="B4804" t="s">
        <v>5300</v>
      </c>
      <c r="C4804">
        <v>84205</v>
      </c>
      <c r="D4804" t="s">
        <v>7</v>
      </c>
      <c r="E4804" t="s">
        <v>17</v>
      </c>
    </row>
    <row r="4805" spans="1:7" hidden="1" x14ac:dyDescent="0.25">
      <c r="A4805">
        <v>10312405</v>
      </c>
      <c r="B4805" t="s">
        <v>5301</v>
      </c>
      <c r="C4805">
        <v>87203</v>
      </c>
      <c r="D4805" t="s">
        <v>4</v>
      </c>
      <c r="E4805" t="s">
        <v>326</v>
      </c>
    </row>
    <row r="4806" spans="1:7" hidden="1" x14ac:dyDescent="0.25">
      <c r="A4806">
        <v>10312406</v>
      </c>
      <c r="B4806" t="s">
        <v>5302</v>
      </c>
      <c r="C4806">
        <v>84204</v>
      </c>
      <c r="D4806" t="s">
        <v>127</v>
      </c>
      <c r="E4806" t="s">
        <v>5303</v>
      </c>
    </row>
    <row r="4807" spans="1:7" hidden="1" x14ac:dyDescent="0.25">
      <c r="A4807">
        <v>10312407</v>
      </c>
      <c r="B4807" t="s">
        <v>5304</v>
      </c>
      <c r="C4807">
        <v>83207</v>
      </c>
      <c r="D4807" t="s">
        <v>179</v>
      </c>
      <c r="E4807" t="s">
        <v>169</v>
      </c>
    </row>
    <row r="4808" spans="1:7" hidden="1" x14ac:dyDescent="0.25">
      <c r="A4808">
        <v>10312409</v>
      </c>
      <c r="B4808" t="s">
        <v>5305</v>
      </c>
      <c r="C4808">
        <v>85202</v>
      </c>
      <c r="D4808" t="s">
        <v>206</v>
      </c>
      <c r="E4808" t="s">
        <v>903</v>
      </c>
    </row>
    <row r="4809" spans="1:7" hidden="1" x14ac:dyDescent="0.25">
      <c r="A4809">
        <v>10312410</v>
      </c>
      <c r="B4809" t="s">
        <v>5306</v>
      </c>
      <c r="C4809">
        <v>83207</v>
      </c>
      <c r="D4809" t="s">
        <v>179</v>
      </c>
      <c r="E4809" t="s">
        <v>380</v>
      </c>
      <c r="F4809">
        <v>3.4</v>
      </c>
    </row>
    <row r="4810" spans="1:7" hidden="1" x14ac:dyDescent="0.25">
      <c r="A4810">
        <v>10312411</v>
      </c>
      <c r="B4810" t="s">
        <v>5307</v>
      </c>
      <c r="C4810">
        <v>85201</v>
      </c>
      <c r="D4810" t="s">
        <v>80</v>
      </c>
      <c r="E4810" t="s">
        <v>800</v>
      </c>
      <c r="F4810">
        <v>3.56</v>
      </c>
    </row>
    <row r="4811" spans="1:7" hidden="1" x14ac:dyDescent="0.25">
      <c r="A4811">
        <v>10312415</v>
      </c>
      <c r="B4811" t="s">
        <v>5308</v>
      </c>
      <c r="C4811">
        <v>85201</v>
      </c>
      <c r="D4811" t="s">
        <v>80</v>
      </c>
      <c r="E4811" t="s">
        <v>3183</v>
      </c>
      <c r="G4811">
        <v>3</v>
      </c>
    </row>
    <row r="4812" spans="1:7" hidden="1" x14ac:dyDescent="0.25">
      <c r="A4812">
        <v>10312416</v>
      </c>
      <c r="B4812" t="s">
        <v>5309</v>
      </c>
      <c r="C4812">
        <v>83207</v>
      </c>
      <c r="D4812" t="s">
        <v>179</v>
      </c>
      <c r="E4812" t="s">
        <v>161</v>
      </c>
    </row>
    <row r="4813" spans="1:7" hidden="1" x14ac:dyDescent="0.25">
      <c r="A4813">
        <v>10312418</v>
      </c>
      <c r="B4813" t="s">
        <v>5310</v>
      </c>
      <c r="C4813">
        <v>86206</v>
      </c>
      <c r="D4813" t="s">
        <v>39</v>
      </c>
      <c r="E4813" t="s">
        <v>544</v>
      </c>
      <c r="F4813">
        <v>3.46</v>
      </c>
    </row>
    <row r="4814" spans="1:7" hidden="1" x14ac:dyDescent="0.25">
      <c r="A4814">
        <v>10312419</v>
      </c>
      <c r="B4814" t="s">
        <v>5311</v>
      </c>
      <c r="C4814">
        <v>86206</v>
      </c>
      <c r="D4814" t="s">
        <v>39</v>
      </c>
      <c r="E4814" t="s">
        <v>326</v>
      </c>
    </row>
    <row r="4815" spans="1:7" hidden="1" x14ac:dyDescent="0.25">
      <c r="A4815">
        <v>10312421</v>
      </c>
      <c r="B4815" t="s">
        <v>5312</v>
      </c>
      <c r="C4815">
        <v>88203</v>
      </c>
      <c r="D4815" t="s">
        <v>56</v>
      </c>
      <c r="E4815" s="1">
        <v>42703</v>
      </c>
      <c r="G4815">
        <v>3.09</v>
      </c>
    </row>
    <row r="4816" spans="1:7" hidden="1" x14ac:dyDescent="0.25">
      <c r="A4816">
        <v>10312423</v>
      </c>
      <c r="B4816" t="s">
        <v>5313</v>
      </c>
      <c r="C4816">
        <v>86206</v>
      </c>
      <c r="D4816" t="s">
        <v>39</v>
      </c>
      <c r="E4816" t="s">
        <v>326</v>
      </c>
    </row>
    <row r="4817" spans="1:7" hidden="1" x14ac:dyDescent="0.25">
      <c r="A4817">
        <v>10312424</v>
      </c>
      <c r="B4817" t="s">
        <v>5314</v>
      </c>
      <c r="C4817">
        <v>86206</v>
      </c>
      <c r="D4817" t="s">
        <v>39</v>
      </c>
      <c r="E4817" s="1">
        <v>43004</v>
      </c>
      <c r="G4817">
        <v>3.33</v>
      </c>
    </row>
    <row r="4818" spans="1:7" hidden="1" x14ac:dyDescent="0.25">
      <c r="A4818">
        <v>10312425</v>
      </c>
      <c r="B4818" t="s">
        <v>5315</v>
      </c>
      <c r="C4818">
        <v>86206</v>
      </c>
      <c r="D4818" t="s">
        <v>39</v>
      </c>
      <c r="E4818" t="s">
        <v>169</v>
      </c>
    </row>
    <row r="4819" spans="1:7" hidden="1" x14ac:dyDescent="0.25">
      <c r="A4819">
        <v>10312428</v>
      </c>
      <c r="B4819" t="s">
        <v>5316</v>
      </c>
      <c r="C4819">
        <v>84205</v>
      </c>
      <c r="D4819" t="s">
        <v>7</v>
      </c>
      <c r="E4819" t="s">
        <v>120</v>
      </c>
    </row>
    <row r="4820" spans="1:7" hidden="1" x14ac:dyDescent="0.25">
      <c r="A4820">
        <v>10312429</v>
      </c>
      <c r="B4820" t="s">
        <v>5317</v>
      </c>
      <c r="C4820">
        <v>86206</v>
      </c>
      <c r="D4820" t="s">
        <v>39</v>
      </c>
      <c r="E4820" t="s">
        <v>326</v>
      </c>
    </row>
    <row r="4821" spans="1:7" hidden="1" x14ac:dyDescent="0.25">
      <c r="A4821">
        <v>10312431</v>
      </c>
      <c r="B4821" t="s">
        <v>5318</v>
      </c>
      <c r="C4821">
        <v>86206</v>
      </c>
      <c r="D4821" t="s">
        <v>39</v>
      </c>
      <c r="E4821" t="s">
        <v>452</v>
      </c>
      <c r="F4821">
        <v>3.59</v>
      </c>
    </row>
    <row r="4822" spans="1:7" hidden="1" x14ac:dyDescent="0.25">
      <c r="A4822">
        <v>10312432</v>
      </c>
      <c r="B4822" t="s">
        <v>5319</v>
      </c>
      <c r="C4822">
        <v>86206</v>
      </c>
      <c r="D4822" t="s">
        <v>39</v>
      </c>
      <c r="E4822" t="s">
        <v>301</v>
      </c>
      <c r="F4822">
        <v>3.48</v>
      </c>
    </row>
    <row r="4823" spans="1:7" hidden="1" x14ac:dyDescent="0.25">
      <c r="A4823">
        <v>10312435</v>
      </c>
      <c r="B4823" t="s">
        <v>5320</v>
      </c>
      <c r="C4823">
        <v>86206</v>
      </c>
      <c r="D4823" t="s">
        <v>39</v>
      </c>
      <c r="E4823" t="s">
        <v>611</v>
      </c>
      <c r="F4823">
        <v>3.33</v>
      </c>
    </row>
    <row r="4824" spans="1:7" hidden="1" x14ac:dyDescent="0.25">
      <c r="A4824">
        <v>10312436</v>
      </c>
      <c r="B4824" t="s">
        <v>5321</v>
      </c>
      <c r="C4824">
        <v>86206</v>
      </c>
      <c r="D4824" t="s">
        <v>39</v>
      </c>
      <c r="E4824" t="s">
        <v>169</v>
      </c>
      <c r="F4824">
        <v>3.46</v>
      </c>
    </row>
    <row r="4825" spans="1:7" hidden="1" x14ac:dyDescent="0.25">
      <c r="A4825">
        <v>10312437</v>
      </c>
      <c r="B4825" t="s">
        <v>5322</v>
      </c>
      <c r="C4825">
        <v>86206</v>
      </c>
      <c r="D4825" t="s">
        <v>39</v>
      </c>
      <c r="E4825" t="s">
        <v>197</v>
      </c>
    </row>
    <row r="4826" spans="1:7" hidden="1" x14ac:dyDescent="0.25">
      <c r="A4826">
        <v>10312438</v>
      </c>
      <c r="B4826" t="s">
        <v>5323</v>
      </c>
      <c r="C4826">
        <v>86206</v>
      </c>
      <c r="D4826" t="s">
        <v>39</v>
      </c>
      <c r="E4826" t="s">
        <v>380</v>
      </c>
      <c r="F4826">
        <v>3.33</v>
      </c>
    </row>
    <row r="4827" spans="1:7" hidden="1" x14ac:dyDescent="0.25">
      <c r="A4827">
        <v>10312439</v>
      </c>
      <c r="B4827" t="s">
        <v>5324</v>
      </c>
      <c r="C4827">
        <v>86206</v>
      </c>
      <c r="D4827" t="s">
        <v>39</v>
      </c>
      <c r="E4827" t="s">
        <v>326</v>
      </c>
    </row>
    <row r="4828" spans="1:7" hidden="1" x14ac:dyDescent="0.25">
      <c r="A4828">
        <v>10312441</v>
      </c>
      <c r="B4828" t="s">
        <v>5325</v>
      </c>
      <c r="C4828">
        <v>83207</v>
      </c>
      <c r="D4828" t="s">
        <v>179</v>
      </c>
      <c r="E4828" t="s">
        <v>197</v>
      </c>
    </row>
    <row r="4829" spans="1:7" hidden="1" x14ac:dyDescent="0.25">
      <c r="A4829">
        <v>10312442</v>
      </c>
      <c r="B4829" t="s">
        <v>5326</v>
      </c>
      <c r="C4829">
        <v>84202</v>
      </c>
      <c r="D4829" t="s">
        <v>28</v>
      </c>
      <c r="E4829" t="s">
        <v>725</v>
      </c>
    </row>
    <row r="4830" spans="1:7" hidden="1" x14ac:dyDescent="0.25">
      <c r="A4830">
        <v>10312444</v>
      </c>
      <c r="B4830" t="s">
        <v>5327</v>
      </c>
      <c r="C4830">
        <v>86206</v>
      </c>
      <c r="D4830" t="s">
        <v>39</v>
      </c>
      <c r="E4830" s="1">
        <v>43005</v>
      </c>
      <c r="G4830">
        <v>3.36</v>
      </c>
    </row>
    <row r="4831" spans="1:7" hidden="1" x14ac:dyDescent="0.25">
      <c r="A4831">
        <v>10312445</v>
      </c>
      <c r="B4831" t="s">
        <v>5328</v>
      </c>
      <c r="C4831">
        <v>83207</v>
      </c>
      <c r="D4831" t="s">
        <v>179</v>
      </c>
      <c r="E4831" t="s">
        <v>4289</v>
      </c>
      <c r="G4831">
        <v>3.27</v>
      </c>
    </row>
    <row r="4832" spans="1:7" hidden="1" x14ac:dyDescent="0.25">
      <c r="A4832">
        <v>10312446</v>
      </c>
      <c r="B4832" t="s">
        <v>5329</v>
      </c>
      <c r="C4832">
        <v>83207</v>
      </c>
      <c r="D4832" t="s">
        <v>179</v>
      </c>
      <c r="E4832" t="s">
        <v>145</v>
      </c>
    </row>
    <row r="4833" spans="1:7" hidden="1" x14ac:dyDescent="0.25">
      <c r="A4833">
        <v>10312448</v>
      </c>
      <c r="B4833" t="s">
        <v>5330</v>
      </c>
      <c r="C4833">
        <v>84205</v>
      </c>
      <c r="D4833" t="s">
        <v>7</v>
      </c>
      <c r="E4833" t="s">
        <v>188</v>
      </c>
    </row>
    <row r="4834" spans="1:7" hidden="1" x14ac:dyDescent="0.25">
      <c r="A4834">
        <v>10312449</v>
      </c>
      <c r="B4834" t="s">
        <v>5331</v>
      </c>
      <c r="C4834">
        <v>87201</v>
      </c>
      <c r="D4834" t="s">
        <v>12</v>
      </c>
      <c r="E4834" t="s">
        <v>913</v>
      </c>
      <c r="F4834">
        <v>3.4</v>
      </c>
    </row>
    <row r="4835" spans="1:7" hidden="1" x14ac:dyDescent="0.25">
      <c r="A4835">
        <v>10312453</v>
      </c>
      <c r="B4835" t="s">
        <v>5332</v>
      </c>
      <c r="C4835">
        <v>88203</v>
      </c>
      <c r="D4835" t="s">
        <v>56</v>
      </c>
      <c r="E4835" t="s">
        <v>2098</v>
      </c>
      <c r="F4835">
        <v>3.26</v>
      </c>
    </row>
    <row r="4836" spans="1:7" hidden="1" x14ac:dyDescent="0.25">
      <c r="A4836">
        <v>10312454</v>
      </c>
      <c r="B4836" t="s">
        <v>5333</v>
      </c>
      <c r="C4836">
        <v>88201</v>
      </c>
      <c r="D4836" t="s">
        <v>325</v>
      </c>
      <c r="E4836" t="s">
        <v>113</v>
      </c>
    </row>
    <row r="4837" spans="1:7" hidden="1" x14ac:dyDescent="0.25">
      <c r="A4837">
        <v>10312455</v>
      </c>
      <c r="B4837" t="s">
        <v>5334</v>
      </c>
      <c r="C4837">
        <v>85202</v>
      </c>
      <c r="D4837" t="s">
        <v>206</v>
      </c>
      <c r="E4837" t="s">
        <v>903</v>
      </c>
      <c r="F4837">
        <v>3.72</v>
      </c>
    </row>
    <row r="4838" spans="1:7" hidden="1" x14ac:dyDescent="0.25">
      <c r="A4838">
        <v>10312456</v>
      </c>
      <c r="B4838" t="s">
        <v>5335</v>
      </c>
      <c r="C4838">
        <v>88203</v>
      </c>
      <c r="D4838" t="s">
        <v>56</v>
      </c>
      <c r="E4838" t="s">
        <v>145</v>
      </c>
    </row>
    <row r="4839" spans="1:7" hidden="1" x14ac:dyDescent="0.25">
      <c r="A4839">
        <v>10312460</v>
      </c>
      <c r="B4839" t="s">
        <v>5336</v>
      </c>
      <c r="C4839">
        <v>84202</v>
      </c>
      <c r="D4839" t="s">
        <v>28</v>
      </c>
      <c r="E4839" s="1">
        <v>43206</v>
      </c>
      <c r="G4839">
        <v>3.24</v>
      </c>
    </row>
    <row r="4840" spans="1:7" hidden="1" x14ac:dyDescent="0.25">
      <c r="A4840">
        <v>10312461</v>
      </c>
      <c r="B4840" t="s">
        <v>5337</v>
      </c>
      <c r="C4840">
        <v>84205</v>
      </c>
      <c r="D4840" t="s">
        <v>7</v>
      </c>
      <c r="E4840" t="s">
        <v>1659</v>
      </c>
    </row>
    <row r="4841" spans="1:7" hidden="1" x14ac:dyDescent="0.25">
      <c r="A4841">
        <v>10312462</v>
      </c>
      <c r="B4841" t="s">
        <v>5338</v>
      </c>
      <c r="C4841">
        <v>84202</v>
      </c>
      <c r="D4841" t="s">
        <v>28</v>
      </c>
      <c r="E4841" t="s">
        <v>1618</v>
      </c>
    </row>
    <row r="4842" spans="1:7" hidden="1" x14ac:dyDescent="0.25">
      <c r="A4842">
        <v>10312463</v>
      </c>
      <c r="B4842" t="s">
        <v>5339</v>
      </c>
      <c r="C4842">
        <v>87204</v>
      </c>
      <c r="D4842" t="s">
        <v>669</v>
      </c>
      <c r="E4842" t="s">
        <v>113</v>
      </c>
    </row>
    <row r="4843" spans="1:7" hidden="1" x14ac:dyDescent="0.25">
      <c r="A4843">
        <v>10312465</v>
      </c>
      <c r="B4843" t="s">
        <v>5340</v>
      </c>
      <c r="C4843">
        <v>83207</v>
      </c>
      <c r="D4843" t="s">
        <v>179</v>
      </c>
      <c r="E4843" t="s">
        <v>544</v>
      </c>
      <c r="F4843">
        <v>3.4</v>
      </c>
    </row>
    <row r="4844" spans="1:7" hidden="1" x14ac:dyDescent="0.25">
      <c r="A4844">
        <v>10312469</v>
      </c>
      <c r="B4844" t="s">
        <v>5341</v>
      </c>
      <c r="C4844">
        <v>88203</v>
      </c>
      <c r="D4844" t="s">
        <v>56</v>
      </c>
      <c r="E4844" t="s">
        <v>113</v>
      </c>
    </row>
    <row r="4845" spans="1:7" hidden="1" x14ac:dyDescent="0.25">
      <c r="A4845">
        <v>10312471</v>
      </c>
      <c r="B4845" t="s">
        <v>5342</v>
      </c>
      <c r="C4845">
        <v>86206</v>
      </c>
      <c r="D4845" t="s">
        <v>39</v>
      </c>
      <c r="E4845" t="s">
        <v>1786</v>
      </c>
      <c r="F4845">
        <v>3.37</v>
      </c>
    </row>
    <row r="4846" spans="1:7" hidden="1" x14ac:dyDescent="0.25">
      <c r="A4846">
        <v>10312472</v>
      </c>
      <c r="B4846" t="s">
        <v>5343</v>
      </c>
      <c r="C4846">
        <v>88201</v>
      </c>
      <c r="D4846" t="s">
        <v>325</v>
      </c>
      <c r="E4846" t="s">
        <v>1659</v>
      </c>
    </row>
    <row r="4847" spans="1:7" hidden="1" x14ac:dyDescent="0.25">
      <c r="A4847">
        <v>10312473</v>
      </c>
      <c r="B4847" t="s">
        <v>5344</v>
      </c>
      <c r="C4847">
        <v>86206</v>
      </c>
      <c r="D4847" t="s">
        <v>39</v>
      </c>
      <c r="E4847" t="s">
        <v>963</v>
      </c>
    </row>
    <row r="4848" spans="1:7" hidden="1" x14ac:dyDescent="0.25">
      <c r="A4848">
        <v>10312475</v>
      </c>
      <c r="B4848" t="s">
        <v>5345</v>
      </c>
      <c r="C4848">
        <v>88203</v>
      </c>
      <c r="D4848" t="s">
        <v>56</v>
      </c>
      <c r="E4848" t="s">
        <v>5197</v>
      </c>
      <c r="F4848">
        <v>3.43</v>
      </c>
    </row>
    <row r="4849" spans="1:7" hidden="1" x14ac:dyDescent="0.25">
      <c r="A4849">
        <v>10312477</v>
      </c>
      <c r="B4849" t="s">
        <v>5346</v>
      </c>
      <c r="C4849">
        <v>87202</v>
      </c>
      <c r="D4849" t="s">
        <v>163</v>
      </c>
      <c r="E4849" t="s">
        <v>3982</v>
      </c>
      <c r="G4849">
        <v>3.25</v>
      </c>
    </row>
    <row r="4850" spans="1:7" hidden="1" x14ac:dyDescent="0.25">
      <c r="A4850">
        <v>10312478</v>
      </c>
      <c r="B4850" t="s">
        <v>5347</v>
      </c>
      <c r="C4850">
        <v>86206</v>
      </c>
      <c r="D4850" t="s">
        <v>39</v>
      </c>
      <c r="E4850" t="s">
        <v>113</v>
      </c>
    </row>
    <row r="4851" spans="1:7" hidden="1" x14ac:dyDescent="0.25">
      <c r="A4851">
        <v>10312479</v>
      </c>
      <c r="B4851" t="s">
        <v>5348</v>
      </c>
      <c r="C4851">
        <v>88203</v>
      </c>
      <c r="D4851" t="s">
        <v>56</v>
      </c>
      <c r="E4851" t="s">
        <v>113</v>
      </c>
    </row>
    <row r="4852" spans="1:7" hidden="1" x14ac:dyDescent="0.25">
      <c r="A4852">
        <v>10312481</v>
      </c>
      <c r="B4852" t="s">
        <v>5349</v>
      </c>
      <c r="C4852">
        <v>87202</v>
      </c>
      <c r="D4852" t="s">
        <v>163</v>
      </c>
      <c r="E4852" t="s">
        <v>666</v>
      </c>
      <c r="F4852">
        <v>3.47</v>
      </c>
    </row>
    <row r="4853" spans="1:7" hidden="1" x14ac:dyDescent="0.25">
      <c r="A4853">
        <v>10312482</v>
      </c>
      <c r="B4853" t="s">
        <v>5350</v>
      </c>
      <c r="C4853">
        <v>88201</v>
      </c>
      <c r="D4853" t="s">
        <v>325</v>
      </c>
      <c r="E4853" t="s">
        <v>433</v>
      </c>
      <c r="F4853">
        <v>3.42</v>
      </c>
    </row>
    <row r="4854" spans="1:7" hidden="1" x14ac:dyDescent="0.25">
      <c r="A4854">
        <v>10312483</v>
      </c>
      <c r="B4854" t="s">
        <v>5351</v>
      </c>
      <c r="C4854">
        <v>83207</v>
      </c>
      <c r="D4854" t="s">
        <v>179</v>
      </c>
      <c r="E4854" t="s">
        <v>215</v>
      </c>
      <c r="F4854">
        <v>3.5</v>
      </c>
    </row>
    <row r="4855" spans="1:7" hidden="1" x14ac:dyDescent="0.25">
      <c r="A4855">
        <v>10312487</v>
      </c>
      <c r="B4855" t="s">
        <v>5352</v>
      </c>
      <c r="C4855">
        <v>84202</v>
      </c>
      <c r="D4855" t="s">
        <v>28</v>
      </c>
      <c r="E4855" t="s">
        <v>767</v>
      </c>
    </row>
    <row r="4856" spans="1:7" hidden="1" x14ac:dyDescent="0.25">
      <c r="A4856">
        <v>10312488</v>
      </c>
      <c r="B4856" t="s">
        <v>5353</v>
      </c>
      <c r="C4856">
        <v>85202</v>
      </c>
      <c r="D4856" t="s">
        <v>206</v>
      </c>
      <c r="E4856" t="s">
        <v>903</v>
      </c>
    </row>
    <row r="4857" spans="1:7" hidden="1" x14ac:dyDescent="0.25">
      <c r="A4857">
        <v>10312492</v>
      </c>
      <c r="B4857" t="s">
        <v>5354</v>
      </c>
      <c r="C4857">
        <v>84202</v>
      </c>
      <c r="D4857" t="s">
        <v>28</v>
      </c>
      <c r="E4857" t="s">
        <v>640</v>
      </c>
    </row>
    <row r="4858" spans="1:7" hidden="1" x14ac:dyDescent="0.25">
      <c r="A4858">
        <v>10312494</v>
      </c>
      <c r="B4858" t="s">
        <v>5355</v>
      </c>
      <c r="C4858">
        <v>85201</v>
      </c>
      <c r="D4858" t="s">
        <v>80</v>
      </c>
      <c r="E4858" t="s">
        <v>3183</v>
      </c>
      <c r="G4858">
        <v>3</v>
      </c>
    </row>
    <row r="4859" spans="1:7" hidden="1" x14ac:dyDescent="0.25">
      <c r="A4859">
        <v>10312495</v>
      </c>
      <c r="B4859" t="s">
        <v>5356</v>
      </c>
      <c r="C4859">
        <v>86201</v>
      </c>
      <c r="D4859" t="s">
        <v>465</v>
      </c>
      <c r="E4859" t="s">
        <v>76</v>
      </c>
    </row>
    <row r="4860" spans="1:7" hidden="1" x14ac:dyDescent="0.25">
      <c r="A4860">
        <v>10312496</v>
      </c>
      <c r="B4860" t="s">
        <v>5357</v>
      </c>
      <c r="C4860">
        <v>85201</v>
      </c>
      <c r="D4860" t="s">
        <v>80</v>
      </c>
      <c r="E4860" t="s">
        <v>76</v>
      </c>
    </row>
    <row r="4861" spans="1:7" hidden="1" x14ac:dyDescent="0.25">
      <c r="A4861">
        <v>10312497</v>
      </c>
      <c r="B4861" t="s">
        <v>5358</v>
      </c>
      <c r="C4861">
        <v>87202</v>
      </c>
      <c r="D4861" t="s">
        <v>163</v>
      </c>
      <c r="E4861" t="s">
        <v>248</v>
      </c>
    </row>
    <row r="4862" spans="1:7" hidden="1" x14ac:dyDescent="0.25">
      <c r="A4862">
        <v>10312498</v>
      </c>
      <c r="B4862" t="s">
        <v>5359</v>
      </c>
      <c r="C4862">
        <v>87203</v>
      </c>
      <c r="D4862" t="s">
        <v>4</v>
      </c>
      <c r="E4862" t="s">
        <v>383</v>
      </c>
    </row>
    <row r="4863" spans="1:7" hidden="1" x14ac:dyDescent="0.25">
      <c r="A4863">
        <v>10312500</v>
      </c>
      <c r="B4863" t="s">
        <v>5360</v>
      </c>
      <c r="C4863">
        <v>83207</v>
      </c>
      <c r="D4863" t="s">
        <v>179</v>
      </c>
      <c r="E4863" t="s">
        <v>3195</v>
      </c>
      <c r="G4863">
        <v>3.06</v>
      </c>
    </row>
    <row r="4864" spans="1:7" hidden="1" x14ac:dyDescent="0.25">
      <c r="A4864">
        <v>10312501</v>
      </c>
      <c r="B4864" t="s">
        <v>5361</v>
      </c>
      <c r="C4864">
        <v>85202</v>
      </c>
      <c r="D4864" t="s">
        <v>206</v>
      </c>
      <c r="E4864" t="s">
        <v>326</v>
      </c>
    </row>
    <row r="4865" spans="1:7" hidden="1" x14ac:dyDescent="0.25">
      <c r="A4865">
        <v>10312503</v>
      </c>
      <c r="B4865" t="s">
        <v>5362</v>
      </c>
      <c r="C4865">
        <v>87202</v>
      </c>
      <c r="D4865" t="s">
        <v>163</v>
      </c>
      <c r="E4865" t="s">
        <v>1692</v>
      </c>
      <c r="F4865">
        <v>3.28</v>
      </c>
    </row>
    <row r="4866" spans="1:7" hidden="1" x14ac:dyDescent="0.25">
      <c r="A4866">
        <v>10312504</v>
      </c>
      <c r="B4866" t="s">
        <v>5363</v>
      </c>
      <c r="C4866">
        <v>85202</v>
      </c>
      <c r="D4866" t="s">
        <v>206</v>
      </c>
      <c r="E4866" t="s">
        <v>903</v>
      </c>
      <c r="F4866">
        <v>3.6</v>
      </c>
    </row>
    <row r="4867" spans="1:7" hidden="1" x14ac:dyDescent="0.25">
      <c r="A4867">
        <v>10312508</v>
      </c>
      <c r="B4867" t="s">
        <v>5364</v>
      </c>
      <c r="C4867">
        <v>89201</v>
      </c>
      <c r="D4867" t="s">
        <v>115</v>
      </c>
      <c r="E4867" t="s">
        <v>326</v>
      </c>
    </row>
    <row r="4868" spans="1:7" hidden="1" x14ac:dyDescent="0.25">
      <c r="A4868">
        <v>10312509</v>
      </c>
      <c r="B4868" t="s">
        <v>5365</v>
      </c>
      <c r="C4868">
        <v>86206</v>
      </c>
      <c r="D4868" t="s">
        <v>39</v>
      </c>
      <c r="E4868" t="s">
        <v>262</v>
      </c>
    </row>
    <row r="4869" spans="1:7" hidden="1" x14ac:dyDescent="0.25">
      <c r="A4869">
        <v>10312510</v>
      </c>
      <c r="B4869" t="s">
        <v>5366</v>
      </c>
      <c r="C4869">
        <v>84205</v>
      </c>
      <c r="D4869" t="s">
        <v>7</v>
      </c>
      <c r="E4869" t="s">
        <v>207</v>
      </c>
    </row>
    <row r="4870" spans="1:7" hidden="1" x14ac:dyDescent="0.25">
      <c r="A4870">
        <v>10312512</v>
      </c>
      <c r="B4870" t="s">
        <v>5367</v>
      </c>
      <c r="C4870">
        <v>84202</v>
      </c>
      <c r="D4870" t="s">
        <v>28</v>
      </c>
      <c r="E4870" t="s">
        <v>1659</v>
      </c>
    </row>
    <row r="4871" spans="1:7" hidden="1" x14ac:dyDescent="0.25">
      <c r="A4871">
        <v>10312513</v>
      </c>
      <c r="B4871" t="s">
        <v>5368</v>
      </c>
      <c r="C4871">
        <v>84203</v>
      </c>
      <c r="D4871" t="s">
        <v>118</v>
      </c>
      <c r="E4871" t="s">
        <v>1349</v>
      </c>
      <c r="G4871">
        <v>3.39</v>
      </c>
    </row>
    <row r="4872" spans="1:7" hidden="1" x14ac:dyDescent="0.25">
      <c r="A4872">
        <v>10312514</v>
      </c>
      <c r="B4872" t="s">
        <v>5369</v>
      </c>
      <c r="C4872">
        <v>86206</v>
      </c>
      <c r="D4872" t="s">
        <v>39</v>
      </c>
      <c r="E4872" t="s">
        <v>326</v>
      </c>
    </row>
    <row r="4873" spans="1:7" hidden="1" x14ac:dyDescent="0.25">
      <c r="A4873">
        <v>10312517</v>
      </c>
      <c r="B4873" t="s">
        <v>5370</v>
      </c>
      <c r="C4873">
        <v>85201</v>
      </c>
      <c r="D4873" t="s">
        <v>80</v>
      </c>
      <c r="E4873" t="s">
        <v>76</v>
      </c>
    </row>
    <row r="4874" spans="1:7" hidden="1" x14ac:dyDescent="0.25">
      <c r="A4874">
        <v>10312520</v>
      </c>
      <c r="B4874" t="s">
        <v>5371</v>
      </c>
      <c r="C4874">
        <v>83207</v>
      </c>
      <c r="D4874" t="s">
        <v>179</v>
      </c>
      <c r="E4874" t="s">
        <v>393</v>
      </c>
    </row>
    <row r="4875" spans="1:7" hidden="1" x14ac:dyDescent="0.25">
      <c r="A4875">
        <v>10312521</v>
      </c>
      <c r="B4875" t="s">
        <v>5372</v>
      </c>
      <c r="C4875">
        <v>88203</v>
      </c>
      <c r="D4875" t="s">
        <v>56</v>
      </c>
      <c r="E4875" t="s">
        <v>145</v>
      </c>
    </row>
    <row r="4876" spans="1:7" hidden="1" x14ac:dyDescent="0.25">
      <c r="A4876">
        <v>10312522</v>
      </c>
      <c r="B4876" t="s">
        <v>5373</v>
      </c>
      <c r="C4876">
        <v>84203</v>
      </c>
      <c r="D4876" t="s">
        <v>118</v>
      </c>
      <c r="E4876" t="s">
        <v>433</v>
      </c>
    </row>
    <row r="4877" spans="1:7" hidden="1" x14ac:dyDescent="0.25">
      <c r="A4877">
        <v>10312523</v>
      </c>
      <c r="B4877" t="s">
        <v>5374</v>
      </c>
      <c r="C4877">
        <v>84202</v>
      </c>
      <c r="D4877" t="s">
        <v>28</v>
      </c>
      <c r="E4877" t="s">
        <v>433</v>
      </c>
    </row>
    <row r="4878" spans="1:7" hidden="1" x14ac:dyDescent="0.25">
      <c r="A4878">
        <v>10312524</v>
      </c>
      <c r="B4878" t="s">
        <v>5375</v>
      </c>
      <c r="C4878">
        <v>84203</v>
      </c>
      <c r="D4878" t="s">
        <v>118</v>
      </c>
      <c r="E4878" t="s">
        <v>433</v>
      </c>
    </row>
    <row r="4879" spans="1:7" hidden="1" x14ac:dyDescent="0.25">
      <c r="A4879">
        <v>10312527</v>
      </c>
      <c r="B4879" t="s">
        <v>5376</v>
      </c>
      <c r="C4879">
        <v>85201</v>
      </c>
      <c r="D4879" t="s">
        <v>80</v>
      </c>
      <c r="E4879" t="s">
        <v>301</v>
      </c>
      <c r="G4879">
        <v>3.52</v>
      </c>
    </row>
    <row r="4880" spans="1:7" hidden="1" x14ac:dyDescent="0.25">
      <c r="A4880">
        <v>10312530</v>
      </c>
      <c r="B4880" t="s">
        <v>5377</v>
      </c>
      <c r="C4880">
        <v>87203</v>
      </c>
      <c r="D4880" t="s">
        <v>4</v>
      </c>
      <c r="E4880" t="s">
        <v>4816</v>
      </c>
      <c r="G4880">
        <v>3.29</v>
      </c>
    </row>
    <row r="4881" spans="1:7" hidden="1" x14ac:dyDescent="0.25">
      <c r="A4881">
        <v>10312531</v>
      </c>
      <c r="B4881" t="s">
        <v>5378</v>
      </c>
      <c r="C4881">
        <v>86206</v>
      </c>
      <c r="D4881" t="s">
        <v>39</v>
      </c>
      <c r="E4881" t="s">
        <v>3195</v>
      </c>
      <c r="G4881">
        <v>3.51</v>
      </c>
    </row>
    <row r="4882" spans="1:7" hidden="1" x14ac:dyDescent="0.25">
      <c r="A4882">
        <v>10312535</v>
      </c>
      <c r="B4882" t="s">
        <v>5379</v>
      </c>
      <c r="C4882">
        <v>83207</v>
      </c>
      <c r="D4882" t="s">
        <v>179</v>
      </c>
      <c r="E4882" t="s">
        <v>199</v>
      </c>
      <c r="G4882">
        <v>3.18</v>
      </c>
    </row>
    <row r="4883" spans="1:7" hidden="1" x14ac:dyDescent="0.25">
      <c r="A4883">
        <v>10312536</v>
      </c>
      <c r="B4883" t="s">
        <v>5380</v>
      </c>
      <c r="C4883">
        <v>83203</v>
      </c>
      <c r="D4883" t="s">
        <v>98</v>
      </c>
      <c r="E4883" s="1">
        <v>41904</v>
      </c>
    </row>
    <row r="4884" spans="1:7" hidden="1" x14ac:dyDescent="0.25">
      <c r="A4884">
        <v>10312537</v>
      </c>
      <c r="B4884" t="s">
        <v>5381</v>
      </c>
      <c r="C4884">
        <v>86206</v>
      </c>
      <c r="D4884" t="s">
        <v>39</v>
      </c>
      <c r="E4884" t="s">
        <v>169</v>
      </c>
    </row>
    <row r="4885" spans="1:7" hidden="1" x14ac:dyDescent="0.25">
      <c r="A4885">
        <v>10312539</v>
      </c>
      <c r="B4885" t="s">
        <v>5382</v>
      </c>
      <c r="C4885">
        <v>84202</v>
      </c>
      <c r="D4885" t="s">
        <v>28</v>
      </c>
      <c r="E4885" t="s">
        <v>775</v>
      </c>
    </row>
    <row r="4886" spans="1:7" hidden="1" x14ac:dyDescent="0.25">
      <c r="A4886">
        <v>10312542</v>
      </c>
      <c r="B4886" t="s">
        <v>5383</v>
      </c>
      <c r="C4886">
        <v>84202</v>
      </c>
      <c r="D4886" t="s">
        <v>28</v>
      </c>
      <c r="E4886" s="1">
        <v>42335</v>
      </c>
      <c r="F4886">
        <v>3.14</v>
      </c>
    </row>
    <row r="4887" spans="1:7" hidden="1" x14ac:dyDescent="0.25">
      <c r="A4887">
        <v>10312544</v>
      </c>
      <c r="B4887" t="s">
        <v>5384</v>
      </c>
      <c r="C4887">
        <v>83207</v>
      </c>
      <c r="D4887" t="s">
        <v>179</v>
      </c>
      <c r="E4887" t="s">
        <v>199</v>
      </c>
      <c r="G4887">
        <v>3.09</v>
      </c>
    </row>
    <row r="4888" spans="1:7" hidden="1" x14ac:dyDescent="0.25">
      <c r="A4888">
        <v>10312545</v>
      </c>
      <c r="B4888" t="s">
        <v>5385</v>
      </c>
      <c r="C4888">
        <v>87203</v>
      </c>
      <c r="D4888" t="s">
        <v>4</v>
      </c>
      <c r="E4888" t="s">
        <v>113</v>
      </c>
    </row>
    <row r="4889" spans="1:7" hidden="1" x14ac:dyDescent="0.25">
      <c r="A4889">
        <v>10312546</v>
      </c>
      <c r="B4889" t="s">
        <v>5386</v>
      </c>
      <c r="C4889">
        <v>85202</v>
      </c>
      <c r="D4889" t="s">
        <v>206</v>
      </c>
      <c r="E4889" t="s">
        <v>3183</v>
      </c>
      <c r="G4889">
        <v>3.54</v>
      </c>
    </row>
    <row r="4890" spans="1:7" hidden="1" x14ac:dyDescent="0.25">
      <c r="A4890">
        <v>10312550</v>
      </c>
      <c r="B4890" t="s">
        <v>5387</v>
      </c>
      <c r="C4890">
        <v>86206</v>
      </c>
      <c r="D4890" t="s">
        <v>39</v>
      </c>
      <c r="E4890" t="s">
        <v>113</v>
      </c>
    </row>
    <row r="4891" spans="1:7" hidden="1" x14ac:dyDescent="0.25">
      <c r="A4891">
        <v>10312552</v>
      </c>
      <c r="B4891" t="s">
        <v>5388</v>
      </c>
      <c r="C4891">
        <v>88203</v>
      </c>
      <c r="D4891" t="s">
        <v>56</v>
      </c>
      <c r="E4891" t="s">
        <v>113</v>
      </c>
    </row>
    <row r="4892" spans="1:7" hidden="1" x14ac:dyDescent="0.25">
      <c r="A4892">
        <v>10312553</v>
      </c>
      <c r="B4892" t="s">
        <v>5389</v>
      </c>
      <c r="C4892">
        <v>88203</v>
      </c>
      <c r="D4892" t="s">
        <v>56</v>
      </c>
      <c r="E4892" t="s">
        <v>767</v>
      </c>
    </row>
    <row r="4893" spans="1:7" hidden="1" x14ac:dyDescent="0.25">
      <c r="A4893">
        <v>10312554</v>
      </c>
      <c r="B4893" t="s">
        <v>5390</v>
      </c>
      <c r="C4893">
        <v>88203</v>
      </c>
      <c r="D4893" t="s">
        <v>56</v>
      </c>
      <c r="E4893" t="s">
        <v>113</v>
      </c>
    </row>
    <row r="4894" spans="1:7" hidden="1" x14ac:dyDescent="0.25">
      <c r="A4894">
        <v>10312555</v>
      </c>
      <c r="B4894" t="s">
        <v>5391</v>
      </c>
      <c r="C4894">
        <v>83207</v>
      </c>
      <c r="D4894" t="s">
        <v>179</v>
      </c>
      <c r="E4894" t="s">
        <v>301</v>
      </c>
      <c r="G4894">
        <v>3.11</v>
      </c>
    </row>
    <row r="4895" spans="1:7" hidden="1" x14ac:dyDescent="0.25">
      <c r="A4895">
        <v>10312557</v>
      </c>
      <c r="B4895" t="s">
        <v>5392</v>
      </c>
      <c r="C4895">
        <v>87203</v>
      </c>
      <c r="D4895" t="s">
        <v>4</v>
      </c>
      <c r="E4895" s="1">
        <v>42996</v>
      </c>
      <c r="G4895">
        <v>3.5</v>
      </c>
    </row>
    <row r="4896" spans="1:7" hidden="1" x14ac:dyDescent="0.25">
      <c r="A4896">
        <v>10312560</v>
      </c>
      <c r="B4896" t="s">
        <v>5393</v>
      </c>
      <c r="C4896">
        <v>83207</v>
      </c>
      <c r="D4896" t="s">
        <v>179</v>
      </c>
      <c r="E4896" t="s">
        <v>1638</v>
      </c>
      <c r="F4896">
        <v>3.2</v>
      </c>
    </row>
    <row r="4897" spans="1:7" hidden="1" x14ac:dyDescent="0.25">
      <c r="A4897">
        <v>10312561</v>
      </c>
      <c r="B4897" t="s">
        <v>5394</v>
      </c>
      <c r="C4897">
        <v>83207</v>
      </c>
      <c r="D4897" t="s">
        <v>179</v>
      </c>
      <c r="E4897" t="s">
        <v>301</v>
      </c>
      <c r="G4897">
        <v>3</v>
      </c>
    </row>
    <row r="4898" spans="1:7" hidden="1" x14ac:dyDescent="0.25">
      <c r="A4898">
        <v>10312562</v>
      </c>
      <c r="B4898" t="s">
        <v>5395</v>
      </c>
      <c r="C4898">
        <v>86205</v>
      </c>
      <c r="D4898" t="s">
        <v>986</v>
      </c>
      <c r="E4898" t="s">
        <v>207</v>
      </c>
    </row>
    <row r="4899" spans="1:7" hidden="1" x14ac:dyDescent="0.25">
      <c r="A4899">
        <v>10312564</v>
      </c>
      <c r="B4899" t="s">
        <v>5396</v>
      </c>
      <c r="C4899">
        <v>83207</v>
      </c>
      <c r="D4899" t="s">
        <v>179</v>
      </c>
      <c r="E4899" t="s">
        <v>188</v>
      </c>
    </row>
    <row r="4900" spans="1:7" hidden="1" x14ac:dyDescent="0.25">
      <c r="A4900">
        <v>10312567</v>
      </c>
      <c r="B4900" t="s">
        <v>5397</v>
      </c>
      <c r="C4900">
        <v>83207</v>
      </c>
      <c r="D4900" t="s">
        <v>179</v>
      </c>
      <c r="E4900" t="s">
        <v>290</v>
      </c>
      <c r="F4900">
        <v>3.3</v>
      </c>
    </row>
    <row r="4901" spans="1:7" hidden="1" x14ac:dyDescent="0.25">
      <c r="A4901">
        <v>10312573</v>
      </c>
      <c r="B4901" t="s">
        <v>5398</v>
      </c>
      <c r="C4901">
        <v>83207</v>
      </c>
      <c r="D4901" t="s">
        <v>179</v>
      </c>
      <c r="E4901" t="s">
        <v>326</v>
      </c>
    </row>
    <row r="4902" spans="1:7" hidden="1" x14ac:dyDescent="0.25">
      <c r="A4902">
        <v>10312574</v>
      </c>
      <c r="B4902" t="s">
        <v>5399</v>
      </c>
      <c r="C4902">
        <v>85202</v>
      </c>
      <c r="D4902" t="s">
        <v>206</v>
      </c>
      <c r="E4902" t="s">
        <v>4739</v>
      </c>
      <c r="G4902">
        <v>3</v>
      </c>
    </row>
    <row r="4903" spans="1:7" hidden="1" x14ac:dyDescent="0.25">
      <c r="A4903">
        <v>10312575</v>
      </c>
      <c r="B4903" t="s">
        <v>5400</v>
      </c>
      <c r="C4903">
        <v>83207</v>
      </c>
      <c r="D4903" t="s">
        <v>179</v>
      </c>
      <c r="E4903" t="s">
        <v>2502</v>
      </c>
      <c r="G4903">
        <v>3.14</v>
      </c>
    </row>
    <row r="4904" spans="1:7" hidden="1" x14ac:dyDescent="0.25">
      <c r="A4904">
        <v>10312576</v>
      </c>
      <c r="B4904" t="s">
        <v>5401</v>
      </c>
      <c r="C4904">
        <v>83207</v>
      </c>
      <c r="D4904" t="s">
        <v>179</v>
      </c>
      <c r="E4904" t="s">
        <v>4289</v>
      </c>
      <c r="G4904">
        <v>3.58</v>
      </c>
    </row>
    <row r="4905" spans="1:7" hidden="1" x14ac:dyDescent="0.25">
      <c r="A4905">
        <v>10312577</v>
      </c>
      <c r="B4905" t="s">
        <v>5402</v>
      </c>
      <c r="C4905">
        <v>84205</v>
      </c>
      <c r="D4905" t="s">
        <v>7</v>
      </c>
      <c r="E4905" t="s">
        <v>120</v>
      </c>
    </row>
    <row r="4906" spans="1:7" hidden="1" x14ac:dyDescent="0.25">
      <c r="A4906">
        <v>10312579</v>
      </c>
      <c r="B4906" t="s">
        <v>5403</v>
      </c>
      <c r="C4906">
        <v>87203</v>
      </c>
      <c r="D4906" t="s">
        <v>4</v>
      </c>
      <c r="E4906" t="s">
        <v>553</v>
      </c>
    </row>
    <row r="4907" spans="1:7" hidden="1" x14ac:dyDescent="0.25">
      <c r="A4907">
        <v>10312582</v>
      </c>
      <c r="B4907" t="s">
        <v>5404</v>
      </c>
      <c r="C4907">
        <v>83207</v>
      </c>
      <c r="D4907" t="s">
        <v>179</v>
      </c>
      <c r="E4907" t="s">
        <v>76</v>
      </c>
    </row>
    <row r="4908" spans="1:7" hidden="1" x14ac:dyDescent="0.25">
      <c r="A4908">
        <v>10312584</v>
      </c>
      <c r="B4908" t="s">
        <v>5405</v>
      </c>
      <c r="C4908">
        <v>88203</v>
      </c>
      <c r="D4908" t="s">
        <v>56</v>
      </c>
      <c r="E4908" t="s">
        <v>767</v>
      </c>
    </row>
    <row r="4909" spans="1:7" hidden="1" x14ac:dyDescent="0.25">
      <c r="A4909">
        <v>10312586</v>
      </c>
      <c r="B4909" t="s">
        <v>5406</v>
      </c>
      <c r="C4909">
        <v>87201</v>
      </c>
      <c r="D4909" t="s">
        <v>12</v>
      </c>
      <c r="E4909" t="s">
        <v>380</v>
      </c>
      <c r="F4909">
        <v>3.33</v>
      </c>
    </row>
    <row r="4910" spans="1:7" hidden="1" x14ac:dyDescent="0.25">
      <c r="A4910">
        <v>10312587</v>
      </c>
      <c r="B4910" t="s">
        <v>5407</v>
      </c>
      <c r="C4910">
        <v>86206</v>
      </c>
      <c r="D4910" t="s">
        <v>39</v>
      </c>
      <c r="E4910" t="s">
        <v>452</v>
      </c>
      <c r="F4910">
        <v>3.32</v>
      </c>
    </row>
    <row r="4911" spans="1:7" hidden="1" x14ac:dyDescent="0.25">
      <c r="A4911">
        <v>10312588</v>
      </c>
      <c r="B4911" t="s">
        <v>5408</v>
      </c>
      <c r="C4911">
        <v>84202</v>
      </c>
      <c r="D4911" t="s">
        <v>28</v>
      </c>
      <c r="E4911" t="s">
        <v>113</v>
      </c>
    </row>
    <row r="4912" spans="1:7" hidden="1" x14ac:dyDescent="0.25">
      <c r="A4912">
        <v>10312590</v>
      </c>
      <c r="B4912" t="s">
        <v>5409</v>
      </c>
      <c r="C4912">
        <v>86206</v>
      </c>
      <c r="D4912" t="s">
        <v>39</v>
      </c>
      <c r="E4912" t="s">
        <v>326</v>
      </c>
    </row>
    <row r="4913" spans="1:7" hidden="1" x14ac:dyDescent="0.25">
      <c r="A4913">
        <v>10312591</v>
      </c>
      <c r="B4913" t="s">
        <v>5410</v>
      </c>
      <c r="C4913">
        <v>85202</v>
      </c>
      <c r="D4913" t="s">
        <v>206</v>
      </c>
      <c r="E4913" t="s">
        <v>326</v>
      </c>
    </row>
    <row r="4914" spans="1:7" hidden="1" x14ac:dyDescent="0.25">
      <c r="A4914">
        <v>10312592</v>
      </c>
      <c r="B4914" t="s">
        <v>5411</v>
      </c>
      <c r="C4914">
        <v>87205</v>
      </c>
      <c r="D4914" t="s">
        <v>122</v>
      </c>
      <c r="E4914" t="s">
        <v>424</v>
      </c>
    </row>
    <row r="4915" spans="1:7" hidden="1" x14ac:dyDescent="0.25">
      <c r="A4915">
        <v>10312594</v>
      </c>
      <c r="B4915" t="s">
        <v>5412</v>
      </c>
      <c r="C4915">
        <v>88205</v>
      </c>
      <c r="D4915" t="s">
        <v>75</v>
      </c>
      <c r="E4915" t="s">
        <v>326</v>
      </c>
    </row>
    <row r="4916" spans="1:7" hidden="1" x14ac:dyDescent="0.25">
      <c r="A4916">
        <v>10312595</v>
      </c>
      <c r="B4916" t="s">
        <v>5413</v>
      </c>
      <c r="C4916">
        <v>83207</v>
      </c>
      <c r="D4916" t="s">
        <v>179</v>
      </c>
      <c r="E4916" s="1">
        <v>41904</v>
      </c>
    </row>
    <row r="4917" spans="1:7" hidden="1" x14ac:dyDescent="0.25">
      <c r="A4917">
        <v>10312597</v>
      </c>
      <c r="B4917" t="s">
        <v>5414</v>
      </c>
      <c r="C4917">
        <v>83207</v>
      </c>
      <c r="D4917" t="s">
        <v>179</v>
      </c>
      <c r="E4917" t="s">
        <v>76</v>
      </c>
    </row>
    <row r="4918" spans="1:7" hidden="1" x14ac:dyDescent="0.25">
      <c r="A4918">
        <v>10312600</v>
      </c>
      <c r="B4918" t="s">
        <v>5415</v>
      </c>
      <c r="C4918">
        <v>88203</v>
      </c>
      <c r="D4918" t="s">
        <v>56</v>
      </c>
      <c r="E4918" s="1">
        <v>42984</v>
      </c>
      <c r="G4918">
        <v>3.42</v>
      </c>
    </row>
    <row r="4919" spans="1:7" hidden="1" x14ac:dyDescent="0.25">
      <c r="A4919">
        <v>10312602</v>
      </c>
      <c r="B4919" t="s">
        <v>5416</v>
      </c>
      <c r="C4919">
        <v>88205</v>
      </c>
      <c r="D4919" t="s">
        <v>75</v>
      </c>
      <c r="E4919" t="s">
        <v>326</v>
      </c>
    </row>
    <row r="4920" spans="1:7" hidden="1" x14ac:dyDescent="0.25">
      <c r="A4920">
        <v>10312603</v>
      </c>
      <c r="B4920" t="s">
        <v>5417</v>
      </c>
      <c r="C4920">
        <v>88201</v>
      </c>
      <c r="D4920" t="s">
        <v>325</v>
      </c>
      <c r="E4920" t="s">
        <v>1952</v>
      </c>
    </row>
    <row r="4921" spans="1:7" hidden="1" x14ac:dyDescent="0.25">
      <c r="A4921">
        <v>10312604</v>
      </c>
      <c r="B4921" t="s">
        <v>5418</v>
      </c>
      <c r="C4921">
        <v>87203</v>
      </c>
      <c r="D4921" t="s">
        <v>4</v>
      </c>
      <c r="E4921" t="s">
        <v>689</v>
      </c>
    </row>
    <row r="4922" spans="1:7" hidden="1" x14ac:dyDescent="0.25">
      <c r="A4922">
        <v>10312608</v>
      </c>
      <c r="B4922" t="s">
        <v>5419</v>
      </c>
      <c r="C4922">
        <v>87203</v>
      </c>
      <c r="D4922" t="s">
        <v>4</v>
      </c>
      <c r="E4922" t="s">
        <v>1522</v>
      </c>
    </row>
    <row r="4923" spans="1:7" hidden="1" x14ac:dyDescent="0.25">
      <c r="A4923">
        <v>10312611</v>
      </c>
      <c r="B4923" t="s">
        <v>5420</v>
      </c>
      <c r="C4923">
        <v>88209</v>
      </c>
      <c r="D4923" t="s">
        <v>61</v>
      </c>
      <c r="E4923" t="s">
        <v>351</v>
      </c>
    </row>
    <row r="4924" spans="1:7" hidden="1" x14ac:dyDescent="0.25">
      <c r="A4924">
        <v>10312613</v>
      </c>
      <c r="B4924" t="s">
        <v>5421</v>
      </c>
      <c r="C4924">
        <v>86206</v>
      </c>
      <c r="D4924" t="s">
        <v>39</v>
      </c>
      <c r="E4924" t="s">
        <v>326</v>
      </c>
    </row>
    <row r="4925" spans="1:7" hidden="1" x14ac:dyDescent="0.25">
      <c r="A4925">
        <v>10312616</v>
      </c>
      <c r="B4925" t="s">
        <v>5422</v>
      </c>
      <c r="C4925">
        <v>86206</v>
      </c>
      <c r="D4925" t="s">
        <v>39</v>
      </c>
      <c r="E4925" s="1">
        <v>43004</v>
      </c>
      <c r="G4925">
        <v>3.49</v>
      </c>
    </row>
    <row r="4926" spans="1:7" hidden="1" x14ac:dyDescent="0.25">
      <c r="A4926">
        <v>10312618</v>
      </c>
      <c r="B4926" t="s">
        <v>5423</v>
      </c>
      <c r="C4926">
        <v>84202</v>
      </c>
      <c r="D4926" t="s">
        <v>28</v>
      </c>
      <c r="E4926" t="s">
        <v>3195</v>
      </c>
      <c r="G4926">
        <v>2.83</v>
      </c>
    </row>
    <row r="4927" spans="1:7" hidden="1" x14ac:dyDescent="0.25">
      <c r="A4927">
        <v>10312620</v>
      </c>
      <c r="B4927" t="s">
        <v>5424</v>
      </c>
      <c r="C4927">
        <v>83207</v>
      </c>
      <c r="D4927" t="s">
        <v>179</v>
      </c>
      <c r="E4927" t="s">
        <v>611</v>
      </c>
      <c r="F4927">
        <v>3.7</v>
      </c>
    </row>
    <row r="4928" spans="1:7" hidden="1" x14ac:dyDescent="0.25">
      <c r="A4928">
        <v>10312621</v>
      </c>
      <c r="B4928" t="s">
        <v>5425</v>
      </c>
      <c r="C4928">
        <v>87205</v>
      </c>
      <c r="D4928" t="s">
        <v>122</v>
      </c>
      <c r="E4928" t="s">
        <v>76</v>
      </c>
    </row>
    <row r="4929" spans="1:7" hidden="1" x14ac:dyDescent="0.25">
      <c r="A4929">
        <v>10312622</v>
      </c>
      <c r="B4929" t="s">
        <v>5426</v>
      </c>
      <c r="C4929">
        <v>85201</v>
      </c>
      <c r="D4929" t="s">
        <v>80</v>
      </c>
      <c r="E4929" t="s">
        <v>228</v>
      </c>
      <c r="G4929">
        <v>3.32</v>
      </c>
    </row>
    <row r="4930" spans="1:7" hidden="1" x14ac:dyDescent="0.25">
      <c r="A4930">
        <v>10312623</v>
      </c>
      <c r="B4930" t="s">
        <v>5427</v>
      </c>
      <c r="C4930">
        <v>84202</v>
      </c>
      <c r="D4930" t="s">
        <v>28</v>
      </c>
      <c r="E4930" t="s">
        <v>120</v>
      </c>
    </row>
    <row r="4931" spans="1:7" hidden="1" x14ac:dyDescent="0.25">
      <c r="A4931">
        <v>10312624</v>
      </c>
      <c r="B4931" t="s">
        <v>5428</v>
      </c>
      <c r="C4931">
        <v>84202</v>
      </c>
      <c r="D4931" t="s">
        <v>28</v>
      </c>
      <c r="E4931" t="s">
        <v>634</v>
      </c>
    </row>
    <row r="4932" spans="1:7" hidden="1" x14ac:dyDescent="0.25">
      <c r="A4932">
        <v>10312625</v>
      </c>
      <c r="B4932" t="s">
        <v>5429</v>
      </c>
      <c r="C4932">
        <v>83203</v>
      </c>
      <c r="D4932" t="s">
        <v>98</v>
      </c>
      <c r="E4932" t="s">
        <v>155</v>
      </c>
    </row>
    <row r="4933" spans="1:7" hidden="1" x14ac:dyDescent="0.25">
      <c r="A4933">
        <v>10312627</v>
      </c>
      <c r="B4933" t="s">
        <v>5430</v>
      </c>
      <c r="C4933">
        <v>83207</v>
      </c>
      <c r="D4933" t="s">
        <v>179</v>
      </c>
      <c r="E4933" t="s">
        <v>76</v>
      </c>
    </row>
    <row r="4934" spans="1:7" hidden="1" x14ac:dyDescent="0.25">
      <c r="A4934">
        <v>10312629</v>
      </c>
      <c r="B4934" t="s">
        <v>5431</v>
      </c>
      <c r="C4934">
        <v>85201</v>
      </c>
      <c r="D4934" t="s">
        <v>80</v>
      </c>
      <c r="E4934" t="s">
        <v>290</v>
      </c>
      <c r="F4934">
        <v>3.52</v>
      </c>
    </row>
    <row r="4935" spans="1:7" hidden="1" x14ac:dyDescent="0.25">
      <c r="A4935">
        <v>10312630</v>
      </c>
      <c r="B4935" t="s">
        <v>5432</v>
      </c>
      <c r="C4935">
        <v>86206</v>
      </c>
      <c r="D4935" t="s">
        <v>39</v>
      </c>
      <c r="E4935" t="s">
        <v>544</v>
      </c>
      <c r="F4935">
        <v>3.59</v>
      </c>
    </row>
    <row r="4936" spans="1:7" hidden="1" x14ac:dyDescent="0.25">
      <c r="A4936">
        <v>10312632</v>
      </c>
      <c r="B4936" t="s">
        <v>5433</v>
      </c>
      <c r="C4936">
        <v>87203</v>
      </c>
      <c r="D4936" t="s">
        <v>4</v>
      </c>
      <c r="E4936" t="s">
        <v>1561</v>
      </c>
    </row>
    <row r="4937" spans="1:7" hidden="1" x14ac:dyDescent="0.25">
      <c r="A4937">
        <v>10312633</v>
      </c>
      <c r="B4937" t="s">
        <v>5434</v>
      </c>
      <c r="C4937">
        <v>83207</v>
      </c>
      <c r="D4937" t="s">
        <v>179</v>
      </c>
      <c r="E4937" t="s">
        <v>725</v>
      </c>
    </row>
    <row r="4938" spans="1:7" hidden="1" x14ac:dyDescent="0.25">
      <c r="A4938">
        <v>10312634</v>
      </c>
      <c r="B4938" t="s">
        <v>5435</v>
      </c>
      <c r="C4938">
        <v>83207</v>
      </c>
      <c r="D4938" t="s">
        <v>179</v>
      </c>
      <c r="E4938" t="s">
        <v>76</v>
      </c>
    </row>
    <row r="4939" spans="1:7" hidden="1" x14ac:dyDescent="0.25">
      <c r="A4939">
        <v>10312635</v>
      </c>
      <c r="B4939" t="s">
        <v>5436</v>
      </c>
      <c r="C4939">
        <v>83207</v>
      </c>
      <c r="D4939" t="s">
        <v>179</v>
      </c>
      <c r="E4939" t="s">
        <v>76</v>
      </c>
    </row>
    <row r="4940" spans="1:7" hidden="1" x14ac:dyDescent="0.25">
      <c r="A4940">
        <v>10312637</v>
      </c>
      <c r="B4940" t="s">
        <v>5437</v>
      </c>
      <c r="C4940">
        <v>86206</v>
      </c>
      <c r="D4940" t="s">
        <v>39</v>
      </c>
      <c r="E4940" t="s">
        <v>113</v>
      </c>
    </row>
    <row r="4941" spans="1:7" hidden="1" x14ac:dyDescent="0.25">
      <c r="A4941">
        <v>10312639</v>
      </c>
      <c r="B4941" t="s">
        <v>5438</v>
      </c>
      <c r="C4941">
        <v>86206</v>
      </c>
      <c r="D4941" t="s">
        <v>39</v>
      </c>
      <c r="E4941" t="s">
        <v>5439</v>
      </c>
      <c r="G4941">
        <v>3.53</v>
      </c>
    </row>
    <row r="4942" spans="1:7" hidden="1" x14ac:dyDescent="0.25">
      <c r="A4942">
        <v>10312644</v>
      </c>
      <c r="B4942" t="s">
        <v>5440</v>
      </c>
      <c r="C4942">
        <v>86206</v>
      </c>
      <c r="D4942" t="s">
        <v>39</v>
      </c>
      <c r="E4942" t="s">
        <v>380</v>
      </c>
      <c r="F4942">
        <v>3.31</v>
      </c>
    </row>
    <row r="4943" spans="1:7" hidden="1" x14ac:dyDescent="0.25">
      <c r="A4943">
        <v>10312645</v>
      </c>
      <c r="B4943" t="s">
        <v>5441</v>
      </c>
      <c r="C4943">
        <v>86206</v>
      </c>
      <c r="D4943" t="s">
        <v>39</v>
      </c>
      <c r="E4943" t="s">
        <v>2048</v>
      </c>
      <c r="F4943">
        <v>3.47</v>
      </c>
    </row>
    <row r="4944" spans="1:7" hidden="1" x14ac:dyDescent="0.25">
      <c r="A4944">
        <v>10312646</v>
      </c>
      <c r="B4944" t="s">
        <v>5442</v>
      </c>
      <c r="C4944">
        <v>74201</v>
      </c>
      <c r="D4944" t="s">
        <v>102</v>
      </c>
      <c r="E4944" s="1">
        <v>41905</v>
      </c>
    </row>
    <row r="4945" spans="1:7" hidden="1" x14ac:dyDescent="0.25">
      <c r="A4945">
        <v>10312647</v>
      </c>
      <c r="B4945" t="s">
        <v>5443</v>
      </c>
      <c r="C4945">
        <v>86206</v>
      </c>
      <c r="D4945" t="s">
        <v>39</v>
      </c>
      <c r="E4945" t="s">
        <v>197</v>
      </c>
    </row>
    <row r="4946" spans="1:7" hidden="1" x14ac:dyDescent="0.25">
      <c r="A4946">
        <v>10312648</v>
      </c>
      <c r="B4946" t="s">
        <v>5444</v>
      </c>
      <c r="C4946">
        <v>86206</v>
      </c>
      <c r="D4946" t="s">
        <v>39</v>
      </c>
      <c r="E4946" s="1">
        <v>43004</v>
      </c>
      <c r="G4946">
        <v>3.46</v>
      </c>
    </row>
    <row r="4947" spans="1:7" hidden="1" x14ac:dyDescent="0.25">
      <c r="A4947">
        <v>10312649</v>
      </c>
      <c r="B4947" t="s">
        <v>5445</v>
      </c>
      <c r="C4947">
        <v>85201</v>
      </c>
      <c r="D4947" t="s">
        <v>80</v>
      </c>
      <c r="E4947" t="s">
        <v>301</v>
      </c>
      <c r="G4947">
        <v>3.61</v>
      </c>
    </row>
    <row r="4948" spans="1:7" hidden="1" x14ac:dyDescent="0.25">
      <c r="A4948">
        <v>10312650</v>
      </c>
      <c r="B4948" t="s">
        <v>5446</v>
      </c>
      <c r="C4948">
        <v>84202</v>
      </c>
      <c r="D4948" t="s">
        <v>28</v>
      </c>
      <c r="E4948" t="s">
        <v>634</v>
      </c>
    </row>
    <row r="4949" spans="1:7" hidden="1" x14ac:dyDescent="0.25">
      <c r="A4949">
        <v>10312651</v>
      </c>
      <c r="B4949" t="s">
        <v>5447</v>
      </c>
      <c r="C4949">
        <v>88203</v>
      </c>
      <c r="D4949" t="s">
        <v>56</v>
      </c>
      <c r="E4949" t="s">
        <v>120</v>
      </c>
    </row>
    <row r="4950" spans="1:7" hidden="1" x14ac:dyDescent="0.25">
      <c r="A4950">
        <v>10312652</v>
      </c>
      <c r="B4950" t="s">
        <v>5448</v>
      </c>
      <c r="C4950">
        <v>87203</v>
      </c>
      <c r="D4950" t="s">
        <v>4</v>
      </c>
      <c r="E4950" t="s">
        <v>2396</v>
      </c>
      <c r="F4950">
        <v>3.34</v>
      </c>
    </row>
    <row r="4951" spans="1:7" hidden="1" x14ac:dyDescent="0.25">
      <c r="A4951">
        <v>10312653</v>
      </c>
      <c r="B4951" t="s">
        <v>5449</v>
      </c>
      <c r="C4951">
        <v>87203</v>
      </c>
      <c r="D4951" t="s">
        <v>4</v>
      </c>
      <c r="E4951" t="s">
        <v>2396</v>
      </c>
      <c r="F4951">
        <v>3.39</v>
      </c>
    </row>
    <row r="4952" spans="1:7" hidden="1" x14ac:dyDescent="0.25">
      <c r="A4952">
        <v>10312654</v>
      </c>
      <c r="B4952" t="s">
        <v>5450</v>
      </c>
      <c r="C4952">
        <v>13201</v>
      </c>
      <c r="D4952" t="s">
        <v>3290</v>
      </c>
      <c r="E4952" t="s">
        <v>3368</v>
      </c>
      <c r="G4952">
        <v>3.53</v>
      </c>
    </row>
    <row r="4953" spans="1:7" hidden="1" x14ac:dyDescent="0.25">
      <c r="A4953">
        <v>10312655</v>
      </c>
      <c r="B4953" t="s">
        <v>5451</v>
      </c>
      <c r="C4953">
        <v>83207</v>
      </c>
      <c r="D4953" t="s">
        <v>179</v>
      </c>
      <c r="E4953" t="s">
        <v>383</v>
      </c>
    </row>
    <row r="4954" spans="1:7" hidden="1" x14ac:dyDescent="0.25">
      <c r="A4954">
        <v>10312658</v>
      </c>
      <c r="B4954" t="s">
        <v>5452</v>
      </c>
      <c r="C4954">
        <v>86206</v>
      </c>
      <c r="D4954" t="s">
        <v>39</v>
      </c>
      <c r="E4954" t="s">
        <v>169</v>
      </c>
    </row>
    <row r="4955" spans="1:7" hidden="1" x14ac:dyDescent="0.25">
      <c r="A4955">
        <v>10312659</v>
      </c>
      <c r="B4955" t="s">
        <v>5453</v>
      </c>
      <c r="C4955">
        <v>83203</v>
      </c>
      <c r="D4955" t="s">
        <v>98</v>
      </c>
      <c r="E4955" t="s">
        <v>301</v>
      </c>
      <c r="G4955">
        <v>3.31</v>
      </c>
    </row>
    <row r="4956" spans="1:7" hidden="1" x14ac:dyDescent="0.25">
      <c r="A4956">
        <v>10312660</v>
      </c>
      <c r="B4956" t="s">
        <v>5454</v>
      </c>
      <c r="C4956">
        <v>83207</v>
      </c>
      <c r="D4956" t="s">
        <v>179</v>
      </c>
      <c r="E4956" t="s">
        <v>5249</v>
      </c>
      <c r="G4956">
        <v>3.05</v>
      </c>
    </row>
    <row r="4957" spans="1:7" hidden="1" x14ac:dyDescent="0.25">
      <c r="A4957">
        <v>10312661</v>
      </c>
      <c r="B4957" t="s">
        <v>5455</v>
      </c>
      <c r="C4957">
        <v>83207</v>
      </c>
      <c r="D4957" t="s">
        <v>179</v>
      </c>
      <c r="E4957" s="1">
        <v>42704</v>
      </c>
      <c r="G4957">
        <v>3.03</v>
      </c>
    </row>
    <row r="4958" spans="1:7" hidden="1" x14ac:dyDescent="0.25">
      <c r="A4958">
        <v>10312666</v>
      </c>
      <c r="B4958" t="s">
        <v>5456</v>
      </c>
      <c r="C4958">
        <v>86206</v>
      </c>
      <c r="D4958" t="s">
        <v>39</v>
      </c>
      <c r="E4958" t="s">
        <v>452</v>
      </c>
      <c r="F4958">
        <v>3.24</v>
      </c>
    </row>
    <row r="4959" spans="1:7" hidden="1" x14ac:dyDescent="0.25">
      <c r="A4959">
        <v>10312667</v>
      </c>
      <c r="B4959" t="s">
        <v>5457</v>
      </c>
      <c r="C4959">
        <v>86206</v>
      </c>
      <c r="D4959" t="s">
        <v>39</v>
      </c>
      <c r="E4959" t="s">
        <v>326</v>
      </c>
    </row>
    <row r="4960" spans="1:7" hidden="1" x14ac:dyDescent="0.25">
      <c r="A4960">
        <v>10312671</v>
      </c>
      <c r="B4960" t="s">
        <v>5458</v>
      </c>
      <c r="C4960">
        <v>85201</v>
      </c>
      <c r="D4960" t="s">
        <v>80</v>
      </c>
      <c r="E4960" t="s">
        <v>611</v>
      </c>
      <c r="G4960">
        <v>3.44</v>
      </c>
    </row>
    <row r="4961" spans="1:7" hidden="1" x14ac:dyDescent="0.25">
      <c r="A4961">
        <v>10312673</v>
      </c>
      <c r="B4961" t="s">
        <v>5459</v>
      </c>
      <c r="C4961">
        <v>83207</v>
      </c>
      <c r="D4961" t="s">
        <v>179</v>
      </c>
      <c r="E4961" t="s">
        <v>145</v>
      </c>
    </row>
    <row r="4962" spans="1:7" hidden="1" x14ac:dyDescent="0.25">
      <c r="A4962">
        <v>10312675</v>
      </c>
      <c r="B4962" t="s">
        <v>5460</v>
      </c>
      <c r="C4962">
        <v>84202</v>
      </c>
      <c r="D4962" t="s">
        <v>28</v>
      </c>
      <c r="E4962" s="1">
        <v>42643</v>
      </c>
      <c r="F4962">
        <v>3.13</v>
      </c>
    </row>
    <row r="4963" spans="1:7" hidden="1" x14ac:dyDescent="0.25">
      <c r="A4963">
        <v>10312676</v>
      </c>
      <c r="B4963" t="s">
        <v>5461</v>
      </c>
      <c r="C4963">
        <v>85201</v>
      </c>
      <c r="D4963" t="s">
        <v>80</v>
      </c>
      <c r="E4963" t="s">
        <v>3333</v>
      </c>
      <c r="G4963">
        <v>3.27</v>
      </c>
    </row>
    <row r="4964" spans="1:7" hidden="1" x14ac:dyDescent="0.25">
      <c r="A4964">
        <v>10312677</v>
      </c>
      <c r="B4964" t="s">
        <v>5462</v>
      </c>
      <c r="C4964">
        <v>87202</v>
      </c>
      <c r="D4964" t="s">
        <v>163</v>
      </c>
      <c r="E4964" s="1">
        <v>42835</v>
      </c>
      <c r="G4964">
        <v>3.24</v>
      </c>
    </row>
    <row r="4965" spans="1:7" hidden="1" x14ac:dyDescent="0.25">
      <c r="A4965">
        <v>10312678</v>
      </c>
      <c r="B4965" t="s">
        <v>5463</v>
      </c>
      <c r="C4965">
        <v>87202</v>
      </c>
      <c r="D4965" t="s">
        <v>163</v>
      </c>
      <c r="E4965" t="s">
        <v>380</v>
      </c>
      <c r="F4965">
        <v>3.3</v>
      </c>
    </row>
    <row r="4966" spans="1:7" hidden="1" x14ac:dyDescent="0.25">
      <c r="A4966">
        <v>10312680</v>
      </c>
      <c r="B4966" t="s">
        <v>5464</v>
      </c>
      <c r="C4966">
        <v>74201</v>
      </c>
      <c r="D4966" t="s">
        <v>102</v>
      </c>
      <c r="E4966" t="s">
        <v>188</v>
      </c>
    </row>
    <row r="4967" spans="1:7" hidden="1" x14ac:dyDescent="0.25">
      <c r="A4967">
        <v>10312687</v>
      </c>
      <c r="B4967" t="s">
        <v>5465</v>
      </c>
      <c r="C4967">
        <v>87205</v>
      </c>
      <c r="D4967" t="s">
        <v>122</v>
      </c>
      <c r="E4967" t="s">
        <v>611</v>
      </c>
      <c r="F4967">
        <v>3.28</v>
      </c>
    </row>
    <row r="4968" spans="1:7" hidden="1" x14ac:dyDescent="0.25">
      <c r="A4968">
        <v>10312688</v>
      </c>
      <c r="B4968" t="s">
        <v>5466</v>
      </c>
      <c r="C4968">
        <v>86206</v>
      </c>
      <c r="D4968" t="s">
        <v>39</v>
      </c>
      <c r="E4968" s="1">
        <v>43005</v>
      </c>
      <c r="G4968">
        <v>3.5</v>
      </c>
    </row>
    <row r="4969" spans="1:7" hidden="1" x14ac:dyDescent="0.25">
      <c r="A4969">
        <v>10312690</v>
      </c>
      <c r="B4969" t="s">
        <v>5467</v>
      </c>
      <c r="C4969">
        <v>86206</v>
      </c>
      <c r="D4969" t="s">
        <v>39</v>
      </c>
      <c r="E4969" t="s">
        <v>2048</v>
      </c>
      <c r="F4969">
        <v>3.32</v>
      </c>
    </row>
    <row r="4970" spans="1:7" hidden="1" x14ac:dyDescent="0.25">
      <c r="A4970">
        <v>10312691</v>
      </c>
      <c r="B4970" t="s">
        <v>5468</v>
      </c>
      <c r="C4970">
        <v>83206</v>
      </c>
      <c r="D4970" t="s">
        <v>1064</v>
      </c>
      <c r="E4970" t="s">
        <v>1123</v>
      </c>
      <c r="F4970">
        <v>3.49</v>
      </c>
    </row>
    <row r="4971" spans="1:7" hidden="1" x14ac:dyDescent="0.25">
      <c r="A4971">
        <v>10312692</v>
      </c>
      <c r="B4971" t="s">
        <v>5469</v>
      </c>
      <c r="C4971">
        <v>86206</v>
      </c>
      <c r="D4971" t="s">
        <v>39</v>
      </c>
      <c r="E4971" t="s">
        <v>113</v>
      </c>
    </row>
    <row r="4972" spans="1:7" hidden="1" x14ac:dyDescent="0.25">
      <c r="A4972">
        <v>10312693</v>
      </c>
      <c r="B4972" t="s">
        <v>5470</v>
      </c>
      <c r="C4972">
        <v>86206</v>
      </c>
      <c r="D4972" t="s">
        <v>39</v>
      </c>
      <c r="E4972" t="s">
        <v>380</v>
      </c>
      <c r="F4972">
        <v>3.27</v>
      </c>
    </row>
    <row r="4973" spans="1:7" hidden="1" x14ac:dyDescent="0.25">
      <c r="A4973">
        <v>10312694</v>
      </c>
      <c r="B4973" t="s">
        <v>5471</v>
      </c>
      <c r="C4973">
        <v>83207</v>
      </c>
      <c r="D4973" t="s">
        <v>179</v>
      </c>
      <c r="E4973" t="s">
        <v>725</v>
      </c>
    </row>
    <row r="4974" spans="1:7" hidden="1" x14ac:dyDescent="0.25">
      <c r="A4974">
        <v>10312695</v>
      </c>
      <c r="B4974" t="s">
        <v>5472</v>
      </c>
      <c r="C4974">
        <v>88203</v>
      </c>
      <c r="D4974" t="s">
        <v>56</v>
      </c>
      <c r="E4974" t="s">
        <v>380</v>
      </c>
      <c r="F4974">
        <v>3.23</v>
      </c>
    </row>
    <row r="4975" spans="1:7" hidden="1" x14ac:dyDescent="0.25">
      <c r="A4975">
        <v>10312698</v>
      </c>
      <c r="B4975" t="s">
        <v>5473</v>
      </c>
      <c r="C4975">
        <v>83207</v>
      </c>
      <c r="D4975" t="s">
        <v>179</v>
      </c>
      <c r="E4975" t="s">
        <v>3195</v>
      </c>
      <c r="G4975">
        <v>3.01</v>
      </c>
    </row>
    <row r="4976" spans="1:7" hidden="1" x14ac:dyDescent="0.25">
      <c r="A4976">
        <v>10312699</v>
      </c>
      <c r="B4976" t="s">
        <v>5474</v>
      </c>
      <c r="C4976">
        <v>83207</v>
      </c>
      <c r="D4976" t="s">
        <v>179</v>
      </c>
      <c r="E4976" t="s">
        <v>326</v>
      </c>
    </row>
    <row r="4977" spans="1:7" hidden="1" x14ac:dyDescent="0.25">
      <c r="A4977">
        <v>10312701</v>
      </c>
      <c r="B4977" t="s">
        <v>5475</v>
      </c>
      <c r="C4977">
        <v>84204</v>
      </c>
      <c r="D4977" t="s">
        <v>127</v>
      </c>
      <c r="E4977" t="s">
        <v>293</v>
      </c>
      <c r="F4977">
        <v>3.2</v>
      </c>
    </row>
    <row r="4978" spans="1:7" hidden="1" x14ac:dyDescent="0.25">
      <c r="A4978">
        <v>10312703</v>
      </c>
      <c r="B4978" t="s">
        <v>5476</v>
      </c>
      <c r="C4978">
        <v>85202</v>
      </c>
      <c r="D4978" t="s">
        <v>206</v>
      </c>
      <c r="E4978" t="s">
        <v>3183</v>
      </c>
      <c r="G4978">
        <v>3.75</v>
      </c>
    </row>
    <row r="4979" spans="1:7" hidden="1" x14ac:dyDescent="0.25">
      <c r="A4979">
        <v>10312704</v>
      </c>
      <c r="B4979" t="s">
        <v>5477</v>
      </c>
      <c r="C4979">
        <v>83203</v>
      </c>
      <c r="D4979" t="s">
        <v>98</v>
      </c>
      <c r="E4979" t="s">
        <v>188</v>
      </c>
    </row>
    <row r="4980" spans="1:7" hidden="1" x14ac:dyDescent="0.25">
      <c r="A4980">
        <v>10312706</v>
      </c>
      <c r="B4980" t="s">
        <v>5478</v>
      </c>
      <c r="C4980">
        <v>87202</v>
      </c>
      <c r="D4980" t="s">
        <v>163</v>
      </c>
      <c r="E4980" t="s">
        <v>197</v>
      </c>
    </row>
    <row r="4981" spans="1:7" hidden="1" x14ac:dyDescent="0.25">
      <c r="A4981">
        <v>10312707</v>
      </c>
      <c r="B4981" t="s">
        <v>5479</v>
      </c>
      <c r="C4981">
        <v>83207</v>
      </c>
      <c r="D4981" t="s">
        <v>179</v>
      </c>
      <c r="E4981" s="1">
        <v>43207</v>
      </c>
      <c r="G4981">
        <v>3.02</v>
      </c>
    </row>
    <row r="4982" spans="1:7" hidden="1" x14ac:dyDescent="0.25">
      <c r="A4982">
        <v>10312709</v>
      </c>
      <c r="B4982" t="s">
        <v>5480</v>
      </c>
      <c r="C4982">
        <v>83207</v>
      </c>
      <c r="D4982" t="s">
        <v>179</v>
      </c>
      <c r="E4982" t="s">
        <v>544</v>
      </c>
      <c r="F4982">
        <v>3.3</v>
      </c>
    </row>
    <row r="4983" spans="1:7" hidden="1" x14ac:dyDescent="0.25">
      <c r="A4983">
        <v>10312710</v>
      </c>
      <c r="B4983" t="s">
        <v>5481</v>
      </c>
      <c r="C4983">
        <v>88201</v>
      </c>
      <c r="D4983" t="s">
        <v>325</v>
      </c>
      <c r="E4983" t="s">
        <v>5482</v>
      </c>
      <c r="G4983">
        <v>3.29</v>
      </c>
    </row>
    <row r="4984" spans="1:7" hidden="1" x14ac:dyDescent="0.25">
      <c r="A4984">
        <v>10312713</v>
      </c>
      <c r="B4984" t="s">
        <v>5483</v>
      </c>
      <c r="C4984">
        <v>87203</v>
      </c>
      <c r="D4984" t="s">
        <v>4</v>
      </c>
      <c r="E4984" t="s">
        <v>120</v>
      </c>
    </row>
    <row r="4985" spans="1:7" hidden="1" x14ac:dyDescent="0.25">
      <c r="A4985">
        <v>10312714</v>
      </c>
      <c r="B4985" t="s">
        <v>5484</v>
      </c>
      <c r="C4985">
        <v>83207</v>
      </c>
      <c r="D4985" t="s">
        <v>179</v>
      </c>
      <c r="E4985" t="s">
        <v>72</v>
      </c>
      <c r="G4985">
        <v>3.18</v>
      </c>
    </row>
    <row r="4986" spans="1:7" hidden="1" x14ac:dyDescent="0.25">
      <c r="A4986">
        <v>10312719</v>
      </c>
      <c r="B4986" t="s">
        <v>5485</v>
      </c>
      <c r="C4986">
        <v>86206</v>
      </c>
      <c r="D4986" t="s">
        <v>39</v>
      </c>
      <c r="E4986" t="s">
        <v>197</v>
      </c>
    </row>
    <row r="4987" spans="1:7" hidden="1" x14ac:dyDescent="0.25">
      <c r="A4987">
        <v>10312728</v>
      </c>
      <c r="B4987" t="s">
        <v>5486</v>
      </c>
      <c r="C4987">
        <v>84202</v>
      </c>
      <c r="D4987" t="s">
        <v>28</v>
      </c>
      <c r="E4987" t="s">
        <v>775</v>
      </c>
    </row>
    <row r="4988" spans="1:7" hidden="1" x14ac:dyDescent="0.25">
      <c r="A4988">
        <v>10312729</v>
      </c>
      <c r="B4988" t="s">
        <v>5487</v>
      </c>
      <c r="C4988">
        <v>84203</v>
      </c>
      <c r="D4988" t="s">
        <v>118</v>
      </c>
      <c r="E4988" t="s">
        <v>3865</v>
      </c>
    </row>
    <row r="4989" spans="1:7" hidden="1" x14ac:dyDescent="0.25">
      <c r="A4989">
        <v>10312731</v>
      </c>
      <c r="B4989" t="s">
        <v>5488</v>
      </c>
      <c r="C4989">
        <v>88203</v>
      </c>
      <c r="D4989" t="s">
        <v>56</v>
      </c>
      <c r="E4989" t="s">
        <v>113</v>
      </c>
    </row>
    <row r="4990" spans="1:7" hidden="1" x14ac:dyDescent="0.25">
      <c r="A4990">
        <v>10312738</v>
      </c>
      <c r="B4990" t="s">
        <v>5489</v>
      </c>
      <c r="C4990">
        <v>87203</v>
      </c>
      <c r="D4990" t="s">
        <v>4</v>
      </c>
      <c r="E4990" t="s">
        <v>5</v>
      </c>
    </row>
    <row r="4991" spans="1:7" hidden="1" x14ac:dyDescent="0.25">
      <c r="A4991">
        <v>10312743</v>
      </c>
      <c r="B4991" t="s">
        <v>5490</v>
      </c>
      <c r="C4991">
        <v>86206</v>
      </c>
      <c r="D4991" t="s">
        <v>39</v>
      </c>
      <c r="E4991" t="s">
        <v>1902</v>
      </c>
      <c r="F4991">
        <v>3.46</v>
      </c>
    </row>
    <row r="4992" spans="1:7" hidden="1" x14ac:dyDescent="0.25">
      <c r="A4992">
        <v>10312745</v>
      </c>
      <c r="B4992" t="s">
        <v>5491</v>
      </c>
      <c r="C4992">
        <v>83207</v>
      </c>
      <c r="D4992" t="s">
        <v>179</v>
      </c>
      <c r="E4992" t="s">
        <v>195</v>
      </c>
    </row>
    <row r="4993" spans="1:7" hidden="1" x14ac:dyDescent="0.25">
      <c r="A4993">
        <v>10312748</v>
      </c>
      <c r="B4993" t="s">
        <v>5492</v>
      </c>
      <c r="C4993">
        <v>88203</v>
      </c>
      <c r="D4993" t="s">
        <v>56</v>
      </c>
      <c r="E4993" t="s">
        <v>5166</v>
      </c>
      <c r="G4993">
        <v>3.16</v>
      </c>
    </row>
    <row r="4994" spans="1:7" hidden="1" x14ac:dyDescent="0.25">
      <c r="A4994">
        <v>10312749</v>
      </c>
      <c r="B4994" t="s">
        <v>5493</v>
      </c>
      <c r="C4994">
        <v>83203</v>
      </c>
      <c r="D4994" t="s">
        <v>98</v>
      </c>
      <c r="E4994" t="s">
        <v>76</v>
      </c>
    </row>
    <row r="4995" spans="1:7" hidden="1" x14ac:dyDescent="0.25">
      <c r="A4995">
        <v>10312751</v>
      </c>
      <c r="B4995" t="s">
        <v>5494</v>
      </c>
      <c r="C4995">
        <v>84202</v>
      </c>
      <c r="D4995" t="s">
        <v>28</v>
      </c>
      <c r="E4995" t="s">
        <v>1265</v>
      </c>
    </row>
    <row r="4996" spans="1:7" hidden="1" x14ac:dyDescent="0.25">
      <c r="A4996">
        <v>10312752</v>
      </c>
      <c r="B4996" t="s">
        <v>5495</v>
      </c>
      <c r="C4996">
        <v>85201</v>
      </c>
      <c r="D4996" t="s">
        <v>80</v>
      </c>
      <c r="E4996" t="s">
        <v>326</v>
      </c>
    </row>
    <row r="4997" spans="1:7" hidden="1" x14ac:dyDescent="0.25">
      <c r="A4997">
        <v>10312753</v>
      </c>
      <c r="B4997" t="s">
        <v>5496</v>
      </c>
      <c r="C4997">
        <v>84202</v>
      </c>
      <c r="D4997" t="s">
        <v>28</v>
      </c>
      <c r="E4997" t="s">
        <v>243</v>
      </c>
    </row>
    <row r="4998" spans="1:7" hidden="1" x14ac:dyDescent="0.25">
      <c r="A4998">
        <v>10312756</v>
      </c>
      <c r="B4998" t="s">
        <v>5497</v>
      </c>
      <c r="C4998">
        <v>86206</v>
      </c>
      <c r="D4998" t="s">
        <v>39</v>
      </c>
      <c r="E4998" t="s">
        <v>4007</v>
      </c>
      <c r="F4998">
        <v>3.34</v>
      </c>
    </row>
    <row r="4999" spans="1:7" hidden="1" x14ac:dyDescent="0.25">
      <c r="A4999">
        <v>10312757</v>
      </c>
      <c r="B4999" t="s">
        <v>5498</v>
      </c>
      <c r="C4999">
        <v>87202</v>
      </c>
      <c r="D4999" t="s">
        <v>163</v>
      </c>
      <c r="E4999" t="s">
        <v>666</v>
      </c>
      <c r="F4999">
        <v>3.35</v>
      </c>
    </row>
    <row r="5000" spans="1:7" hidden="1" x14ac:dyDescent="0.25">
      <c r="A5000">
        <v>10312759</v>
      </c>
      <c r="B5000" t="s">
        <v>5499</v>
      </c>
      <c r="C5000">
        <v>84202</v>
      </c>
      <c r="D5000" t="s">
        <v>28</v>
      </c>
      <c r="E5000" t="s">
        <v>438</v>
      </c>
    </row>
    <row r="5001" spans="1:7" hidden="1" x14ac:dyDescent="0.25">
      <c r="A5001">
        <v>10312761</v>
      </c>
      <c r="B5001" t="s">
        <v>5500</v>
      </c>
      <c r="C5001">
        <v>88205</v>
      </c>
      <c r="D5001" t="s">
        <v>75</v>
      </c>
      <c r="E5001" t="s">
        <v>76</v>
      </c>
    </row>
    <row r="5002" spans="1:7" hidden="1" x14ac:dyDescent="0.25">
      <c r="A5002">
        <v>10312762</v>
      </c>
      <c r="B5002" t="s">
        <v>5501</v>
      </c>
      <c r="C5002">
        <v>84202</v>
      </c>
      <c r="D5002" t="s">
        <v>28</v>
      </c>
      <c r="E5002" t="s">
        <v>3744</v>
      </c>
    </row>
    <row r="5003" spans="1:7" hidden="1" x14ac:dyDescent="0.25">
      <c r="A5003">
        <v>10312763</v>
      </c>
      <c r="B5003" t="s">
        <v>5502</v>
      </c>
      <c r="C5003">
        <v>88203</v>
      </c>
      <c r="D5003" t="s">
        <v>56</v>
      </c>
      <c r="E5003" s="1">
        <v>41900</v>
      </c>
    </row>
    <row r="5004" spans="1:7" hidden="1" x14ac:dyDescent="0.25">
      <c r="A5004">
        <v>10312765</v>
      </c>
      <c r="B5004" t="s">
        <v>5503</v>
      </c>
      <c r="C5004">
        <v>88203</v>
      </c>
      <c r="D5004" t="s">
        <v>56</v>
      </c>
      <c r="E5004" t="s">
        <v>76</v>
      </c>
    </row>
    <row r="5005" spans="1:7" hidden="1" x14ac:dyDescent="0.25">
      <c r="A5005">
        <v>10312769</v>
      </c>
      <c r="B5005" t="s">
        <v>5504</v>
      </c>
      <c r="C5005">
        <v>86206</v>
      </c>
      <c r="D5005" t="s">
        <v>39</v>
      </c>
      <c r="E5005" t="s">
        <v>76</v>
      </c>
    </row>
    <row r="5006" spans="1:7" hidden="1" x14ac:dyDescent="0.25">
      <c r="A5006">
        <v>10312770</v>
      </c>
      <c r="B5006" t="s">
        <v>5505</v>
      </c>
      <c r="C5006">
        <v>88203</v>
      </c>
      <c r="D5006" t="s">
        <v>56</v>
      </c>
      <c r="E5006" t="s">
        <v>113</v>
      </c>
    </row>
    <row r="5007" spans="1:7" hidden="1" x14ac:dyDescent="0.25">
      <c r="A5007">
        <v>10312771</v>
      </c>
      <c r="B5007" t="s">
        <v>5506</v>
      </c>
      <c r="C5007">
        <v>88201</v>
      </c>
      <c r="D5007" t="s">
        <v>325</v>
      </c>
      <c r="E5007" t="s">
        <v>3744</v>
      </c>
      <c r="F5007">
        <v>3.83</v>
      </c>
    </row>
    <row r="5008" spans="1:7" hidden="1" x14ac:dyDescent="0.25">
      <c r="A5008">
        <v>10312772</v>
      </c>
      <c r="B5008" t="s">
        <v>5507</v>
      </c>
      <c r="C5008">
        <v>83207</v>
      </c>
      <c r="D5008" t="s">
        <v>179</v>
      </c>
      <c r="E5008" t="s">
        <v>145</v>
      </c>
    </row>
    <row r="5009" spans="1:7" hidden="1" x14ac:dyDescent="0.25">
      <c r="A5009">
        <v>10312773</v>
      </c>
      <c r="B5009" t="s">
        <v>5508</v>
      </c>
      <c r="C5009">
        <v>88203</v>
      </c>
      <c r="D5009" t="s">
        <v>56</v>
      </c>
      <c r="E5009" t="s">
        <v>113</v>
      </c>
      <c r="F5009">
        <v>3.42</v>
      </c>
    </row>
    <row r="5010" spans="1:7" hidden="1" x14ac:dyDescent="0.25">
      <c r="A5010">
        <v>10312774</v>
      </c>
      <c r="B5010" t="s">
        <v>5509</v>
      </c>
      <c r="C5010">
        <v>86201</v>
      </c>
      <c r="D5010" t="s">
        <v>465</v>
      </c>
      <c r="E5010" t="s">
        <v>76</v>
      </c>
    </row>
    <row r="5011" spans="1:7" hidden="1" x14ac:dyDescent="0.25">
      <c r="A5011">
        <v>10312776</v>
      </c>
      <c r="B5011" t="s">
        <v>5510</v>
      </c>
      <c r="C5011">
        <v>86206</v>
      </c>
      <c r="D5011" t="s">
        <v>39</v>
      </c>
      <c r="E5011" t="s">
        <v>169</v>
      </c>
    </row>
    <row r="5012" spans="1:7" hidden="1" x14ac:dyDescent="0.25">
      <c r="A5012">
        <v>10312777</v>
      </c>
      <c r="B5012" t="s">
        <v>5511</v>
      </c>
      <c r="C5012">
        <v>84204</v>
      </c>
      <c r="D5012" t="s">
        <v>127</v>
      </c>
      <c r="E5012" t="s">
        <v>4955</v>
      </c>
      <c r="G5012">
        <v>3.31</v>
      </c>
    </row>
    <row r="5013" spans="1:7" hidden="1" x14ac:dyDescent="0.25">
      <c r="A5013">
        <v>10312780</v>
      </c>
      <c r="B5013" t="s">
        <v>5512</v>
      </c>
      <c r="C5013">
        <v>85201</v>
      </c>
      <c r="D5013" t="s">
        <v>80</v>
      </c>
      <c r="E5013" t="s">
        <v>1947</v>
      </c>
      <c r="G5013">
        <v>3.75</v>
      </c>
    </row>
    <row r="5014" spans="1:7" hidden="1" x14ac:dyDescent="0.25">
      <c r="A5014">
        <v>10312781</v>
      </c>
      <c r="B5014" t="s">
        <v>5513</v>
      </c>
      <c r="C5014">
        <v>83207</v>
      </c>
      <c r="D5014" t="s">
        <v>179</v>
      </c>
      <c r="E5014" t="s">
        <v>161</v>
      </c>
    </row>
    <row r="5015" spans="1:7" hidden="1" x14ac:dyDescent="0.25">
      <c r="A5015">
        <v>10312784</v>
      </c>
      <c r="B5015" t="s">
        <v>5514</v>
      </c>
      <c r="C5015">
        <v>83207</v>
      </c>
      <c r="D5015" t="s">
        <v>179</v>
      </c>
      <c r="E5015" t="s">
        <v>383</v>
      </c>
    </row>
    <row r="5016" spans="1:7" hidden="1" x14ac:dyDescent="0.25">
      <c r="A5016">
        <v>10312785</v>
      </c>
      <c r="B5016" t="s">
        <v>5515</v>
      </c>
      <c r="C5016">
        <v>88201</v>
      </c>
      <c r="D5016" t="s">
        <v>325</v>
      </c>
      <c r="E5016" t="s">
        <v>1657</v>
      </c>
      <c r="F5016">
        <v>3.49</v>
      </c>
    </row>
    <row r="5017" spans="1:7" hidden="1" x14ac:dyDescent="0.25">
      <c r="A5017">
        <v>10312787</v>
      </c>
      <c r="B5017" t="s">
        <v>5516</v>
      </c>
      <c r="C5017">
        <v>86206</v>
      </c>
      <c r="D5017" t="s">
        <v>39</v>
      </c>
      <c r="E5017" t="s">
        <v>326</v>
      </c>
      <c r="F5017">
        <v>3.43</v>
      </c>
    </row>
    <row r="5018" spans="1:7" hidden="1" x14ac:dyDescent="0.25">
      <c r="A5018">
        <v>10312788</v>
      </c>
      <c r="B5018" t="s">
        <v>5517</v>
      </c>
      <c r="C5018">
        <v>88205</v>
      </c>
      <c r="D5018" t="s">
        <v>75</v>
      </c>
      <c r="E5018" t="s">
        <v>76</v>
      </c>
    </row>
    <row r="5019" spans="1:7" hidden="1" x14ac:dyDescent="0.25">
      <c r="A5019">
        <v>10312789</v>
      </c>
      <c r="B5019" t="s">
        <v>5518</v>
      </c>
      <c r="C5019">
        <v>88203</v>
      </c>
      <c r="D5019" t="s">
        <v>56</v>
      </c>
      <c r="E5019" t="s">
        <v>3687</v>
      </c>
      <c r="G5019">
        <v>3.14</v>
      </c>
    </row>
    <row r="5020" spans="1:7" hidden="1" x14ac:dyDescent="0.25">
      <c r="A5020">
        <v>10312794</v>
      </c>
      <c r="B5020" t="s">
        <v>5519</v>
      </c>
      <c r="C5020">
        <v>87201</v>
      </c>
      <c r="D5020" t="s">
        <v>12</v>
      </c>
      <c r="E5020" t="s">
        <v>398</v>
      </c>
      <c r="G5020">
        <v>3.39</v>
      </c>
    </row>
    <row r="5021" spans="1:7" hidden="1" x14ac:dyDescent="0.25">
      <c r="A5021">
        <v>10312796</v>
      </c>
      <c r="B5021" t="s">
        <v>5520</v>
      </c>
      <c r="C5021">
        <v>84205</v>
      </c>
      <c r="D5021" t="s">
        <v>7</v>
      </c>
      <c r="E5021" t="s">
        <v>974</v>
      </c>
    </row>
    <row r="5022" spans="1:7" hidden="1" x14ac:dyDescent="0.25">
      <c r="A5022">
        <v>10312797</v>
      </c>
      <c r="B5022" t="s">
        <v>5521</v>
      </c>
      <c r="C5022">
        <v>88203</v>
      </c>
      <c r="D5022" t="s">
        <v>56</v>
      </c>
      <c r="E5022" t="s">
        <v>4027</v>
      </c>
      <c r="G5022">
        <v>3.38</v>
      </c>
    </row>
    <row r="5023" spans="1:7" hidden="1" x14ac:dyDescent="0.25">
      <c r="A5023">
        <v>10312802</v>
      </c>
      <c r="B5023" t="s">
        <v>5522</v>
      </c>
      <c r="C5023">
        <v>86206</v>
      </c>
      <c r="D5023" t="s">
        <v>39</v>
      </c>
      <c r="E5023" t="s">
        <v>1786</v>
      </c>
      <c r="F5023">
        <v>3.4</v>
      </c>
    </row>
    <row r="5024" spans="1:7" hidden="1" x14ac:dyDescent="0.25">
      <c r="A5024">
        <v>10312803</v>
      </c>
      <c r="B5024" t="s">
        <v>5523</v>
      </c>
      <c r="C5024">
        <v>85201</v>
      </c>
      <c r="D5024" t="s">
        <v>80</v>
      </c>
      <c r="E5024" t="s">
        <v>76</v>
      </c>
    </row>
    <row r="5025" spans="1:7" hidden="1" x14ac:dyDescent="0.25">
      <c r="A5025">
        <v>10312804</v>
      </c>
      <c r="B5025" t="s">
        <v>5524</v>
      </c>
      <c r="C5025">
        <v>86206</v>
      </c>
      <c r="D5025" t="s">
        <v>39</v>
      </c>
      <c r="E5025" t="s">
        <v>169</v>
      </c>
    </row>
    <row r="5026" spans="1:7" hidden="1" x14ac:dyDescent="0.25">
      <c r="A5026">
        <v>10312805</v>
      </c>
      <c r="B5026" t="s">
        <v>5525</v>
      </c>
      <c r="C5026">
        <v>83207</v>
      </c>
      <c r="D5026" t="s">
        <v>179</v>
      </c>
      <c r="E5026" t="s">
        <v>383</v>
      </c>
    </row>
    <row r="5027" spans="1:7" hidden="1" x14ac:dyDescent="0.25">
      <c r="A5027">
        <v>10312810</v>
      </c>
      <c r="B5027" t="s">
        <v>5526</v>
      </c>
      <c r="C5027">
        <v>86206</v>
      </c>
      <c r="D5027" t="s">
        <v>39</v>
      </c>
      <c r="E5027" s="1">
        <v>43005</v>
      </c>
      <c r="G5027">
        <v>3.48</v>
      </c>
    </row>
    <row r="5028" spans="1:7" hidden="1" x14ac:dyDescent="0.25">
      <c r="A5028">
        <v>10312811</v>
      </c>
      <c r="B5028" t="s">
        <v>5527</v>
      </c>
      <c r="C5028">
        <v>88209</v>
      </c>
      <c r="D5028" t="s">
        <v>61</v>
      </c>
      <c r="E5028" t="s">
        <v>623</v>
      </c>
    </row>
    <row r="5029" spans="1:7" hidden="1" x14ac:dyDescent="0.25">
      <c r="A5029">
        <v>10312812</v>
      </c>
      <c r="B5029" t="s">
        <v>5528</v>
      </c>
      <c r="C5029">
        <v>86206</v>
      </c>
      <c r="D5029" t="s">
        <v>39</v>
      </c>
      <c r="E5029" t="s">
        <v>326</v>
      </c>
    </row>
    <row r="5030" spans="1:7" hidden="1" x14ac:dyDescent="0.25">
      <c r="A5030">
        <v>10312813</v>
      </c>
      <c r="B5030" t="s">
        <v>5529</v>
      </c>
      <c r="C5030">
        <v>73201</v>
      </c>
      <c r="D5030" t="s">
        <v>95</v>
      </c>
      <c r="E5030" t="s">
        <v>611</v>
      </c>
      <c r="F5030">
        <v>3.19</v>
      </c>
    </row>
    <row r="5031" spans="1:7" hidden="1" x14ac:dyDescent="0.25">
      <c r="A5031">
        <v>10312815</v>
      </c>
      <c r="B5031" t="s">
        <v>5530</v>
      </c>
      <c r="C5031">
        <v>84202</v>
      </c>
      <c r="D5031" t="s">
        <v>28</v>
      </c>
      <c r="E5031" t="s">
        <v>903</v>
      </c>
    </row>
    <row r="5032" spans="1:7" hidden="1" x14ac:dyDescent="0.25">
      <c r="A5032">
        <v>10312816</v>
      </c>
      <c r="B5032" t="s">
        <v>5531</v>
      </c>
      <c r="C5032">
        <v>63201</v>
      </c>
      <c r="D5032" t="s">
        <v>143</v>
      </c>
      <c r="E5032" t="s">
        <v>1526</v>
      </c>
      <c r="F5032">
        <v>3.35</v>
      </c>
    </row>
    <row r="5033" spans="1:7" hidden="1" x14ac:dyDescent="0.25">
      <c r="A5033">
        <v>10312817</v>
      </c>
      <c r="B5033" t="s">
        <v>5532</v>
      </c>
      <c r="C5033">
        <v>86206</v>
      </c>
      <c r="D5033" t="s">
        <v>39</v>
      </c>
      <c r="E5033" t="s">
        <v>169</v>
      </c>
    </row>
    <row r="5034" spans="1:7" hidden="1" x14ac:dyDescent="0.25">
      <c r="A5034">
        <v>10312818</v>
      </c>
      <c r="B5034" t="s">
        <v>5533</v>
      </c>
      <c r="C5034">
        <v>88203</v>
      </c>
      <c r="D5034" t="s">
        <v>56</v>
      </c>
      <c r="E5034" s="1">
        <v>42985</v>
      </c>
      <c r="G5034">
        <v>3.28</v>
      </c>
    </row>
    <row r="5035" spans="1:7" hidden="1" x14ac:dyDescent="0.25">
      <c r="A5035">
        <v>10312820</v>
      </c>
      <c r="B5035" t="s">
        <v>5534</v>
      </c>
      <c r="C5035">
        <v>86206</v>
      </c>
      <c r="D5035" t="s">
        <v>39</v>
      </c>
      <c r="E5035" t="s">
        <v>169</v>
      </c>
    </row>
    <row r="5036" spans="1:7" hidden="1" x14ac:dyDescent="0.25">
      <c r="A5036">
        <v>10312821</v>
      </c>
      <c r="B5036" t="s">
        <v>5535</v>
      </c>
      <c r="C5036">
        <v>87203</v>
      </c>
      <c r="D5036" t="s">
        <v>4</v>
      </c>
      <c r="E5036" t="s">
        <v>113</v>
      </c>
    </row>
    <row r="5037" spans="1:7" hidden="1" x14ac:dyDescent="0.25">
      <c r="A5037">
        <v>10312822</v>
      </c>
      <c r="B5037" t="s">
        <v>5536</v>
      </c>
      <c r="C5037">
        <v>83203</v>
      </c>
      <c r="D5037" t="s">
        <v>98</v>
      </c>
      <c r="E5037" t="s">
        <v>725</v>
      </c>
    </row>
    <row r="5038" spans="1:7" hidden="1" x14ac:dyDescent="0.25">
      <c r="A5038">
        <v>10312823</v>
      </c>
      <c r="B5038" t="s">
        <v>5537</v>
      </c>
      <c r="C5038">
        <v>83207</v>
      </c>
      <c r="D5038" t="s">
        <v>179</v>
      </c>
      <c r="E5038" t="s">
        <v>3181</v>
      </c>
      <c r="G5038">
        <v>3.01</v>
      </c>
    </row>
    <row r="5039" spans="1:7" hidden="1" x14ac:dyDescent="0.25">
      <c r="A5039">
        <v>10312824</v>
      </c>
      <c r="B5039" t="s">
        <v>5538</v>
      </c>
      <c r="C5039">
        <v>85201</v>
      </c>
      <c r="D5039" t="s">
        <v>80</v>
      </c>
      <c r="E5039" t="s">
        <v>326</v>
      </c>
    </row>
    <row r="5040" spans="1:7" hidden="1" x14ac:dyDescent="0.25">
      <c r="A5040">
        <v>10312828</v>
      </c>
      <c r="B5040" t="s">
        <v>5539</v>
      </c>
      <c r="C5040">
        <v>86206</v>
      </c>
      <c r="D5040" t="s">
        <v>39</v>
      </c>
      <c r="E5040" t="s">
        <v>4837</v>
      </c>
      <c r="G5040">
        <v>3.33</v>
      </c>
    </row>
    <row r="5041" spans="1:7" hidden="1" x14ac:dyDescent="0.25">
      <c r="A5041">
        <v>10312831</v>
      </c>
      <c r="B5041" t="s">
        <v>5540</v>
      </c>
      <c r="C5041">
        <v>74201</v>
      </c>
      <c r="D5041" t="s">
        <v>102</v>
      </c>
      <c r="E5041" t="s">
        <v>2920</v>
      </c>
    </row>
    <row r="5042" spans="1:7" hidden="1" x14ac:dyDescent="0.25">
      <c r="A5042">
        <v>10312832</v>
      </c>
      <c r="B5042" t="s">
        <v>5541</v>
      </c>
      <c r="C5042">
        <v>85201</v>
      </c>
      <c r="D5042" t="s">
        <v>80</v>
      </c>
      <c r="E5042" t="s">
        <v>3499</v>
      </c>
      <c r="G5042">
        <v>3</v>
      </c>
    </row>
    <row r="5043" spans="1:7" hidden="1" x14ac:dyDescent="0.25">
      <c r="A5043">
        <v>10312833</v>
      </c>
      <c r="B5043" t="s">
        <v>5542</v>
      </c>
      <c r="C5043">
        <v>83207</v>
      </c>
      <c r="D5043" t="s">
        <v>179</v>
      </c>
      <c r="E5043" t="s">
        <v>4222</v>
      </c>
      <c r="G5043">
        <v>3.16</v>
      </c>
    </row>
    <row r="5044" spans="1:7" hidden="1" x14ac:dyDescent="0.25">
      <c r="A5044">
        <v>10312836</v>
      </c>
      <c r="B5044" t="s">
        <v>5543</v>
      </c>
      <c r="C5044">
        <v>88203</v>
      </c>
      <c r="D5044" t="s">
        <v>56</v>
      </c>
      <c r="E5044" t="s">
        <v>1302</v>
      </c>
      <c r="F5044">
        <v>3.21</v>
      </c>
    </row>
    <row r="5045" spans="1:7" hidden="1" x14ac:dyDescent="0.25">
      <c r="A5045">
        <v>10312841</v>
      </c>
      <c r="B5045" t="s">
        <v>5544</v>
      </c>
      <c r="C5045">
        <v>88203</v>
      </c>
      <c r="D5045" t="s">
        <v>56</v>
      </c>
      <c r="E5045" t="s">
        <v>3699</v>
      </c>
      <c r="G5045">
        <v>3.37</v>
      </c>
    </row>
    <row r="5046" spans="1:7" hidden="1" x14ac:dyDescent="0.25">
      <c r="A5046">
        <v>10312843</v>
      </c>
      <c r="B5046" t="s">
        <v>5545</v>
      </c>
      <c r="C5046">
        <v>84203</v>
      </c>
      <c r="D5046" t="s">
        <v>118</v>
      </c>
      <c r="E5046" t="s">
        <v>177</v>
      </c>
      <c r="F5046">
        <v>3.32</v>
      </c>
    </row>
    <row r="5047" spans="1:7" hidden="1" x14ac:dyDescent="0.25">
      <c r="A5047">
        <v>10312846</v>
      </c>
      <c r="B5047" t="s">
        <v>5546</v>
      </c>
      <c r="C5047">
        <v>83206</v>
      </c>
      <c r="D5047" t="s">
        <v>1064</v>
      </c>
      <c r="E5047" t="s">
        <v>199</v>
      </c>
      <c r="G5047">
        <v>3.58</v>
      </c>
    </row>
    <row r="5048" spans="1:7" hidden="1" x14ac:dyDescent="0.25">
      <c r="A5048">
        <v>10312847</v>
      </c>
      <c r="B5048" t="s">
        <v>5547</v>
      </c>
      <c r="C5048">
        <v>84202</v>
      </c>
      <c r="D5048" t="s">
        <v>28</v>
      </c>
      <c r="E5048" t="s">
        <v>3630</v>
      </c>
      <c r="G5048">
        <v>3.55</v>
      </c>
    </row>
    <row r="5049" spans="1:7" hidden="1" x14ac:dyDescent="0.25">
      <c r="A5049">
        <v>10312848</v>
      </c>
      <c r="B5049" t="s">
        <v>5548</v>
      </c>
      <c r="C5049">
        <v>84203</v>
      </c>
      <c r="D5049" t="s">
        <v>118</v>
      </c>
      <c r="E5049" t="s">
        <v>3771</v>
      </c>
      <c r="F5049">
        <v>3.31</v>
      </c>
    </row>
    <row r="5050" spans="1:7" hidden="1" x14ac:dyDescent="0.25">
      <c r="A5050">
        <v>10312849</v>
      </c>
      <c r="B5050" t="s">
        <v>5549</v>
      </c>
      <c r="C5050">
        <v>86206</v>
      </c>
      <c r="D5050" t="s">
        <v>39</v>
      </c>
      <c r="E5050" s="1">
        <v>43005</v>
      </c>
      <c r="G5050">
        <v>3.25</v>
      </c>
    </row>
    <row r="5051" spans="1:7" hidden="1" x14ac:dyDescent="0.25">
      <c r="A5051">
        <v>10312850</v>
      </c>
      <c r="B5051" t="s">
        <v>5550</v>
      </c>
      <c r="C5051">
        <v>88203</v>
      </c>
      <c r="D5051" t="s">
        <v>56</v>
      </c>
      <c r="E5051" t="s">
        <v>725</v>
      </c>
    </row>
    <row r="5052" spans="1:7" hidden="1" x14ac:dyDescent="0.25">
      <c r="A5052">
        <v>10312851</v>
      </c>
      <c r="B5052" t="s">
        <v>5551</v>
      </c>
      <c r="C5052">
        <v>84204</v>
      </c>
      <c r="D5052" t="s">
        <v>127</v>
      </c>
      <c r="E5052" t="s">
        <v>424</v>
      </c>
    </row>
    <row r="5053" spans="1:7" hidden="1" x14ac:dyDescent="0.25">
      <c r="A5053">
        <v>10312852</v>
      </c>
      <c r="B5053" t="s">
        <v>5552</v>
      </c>
      <c r="C5053">
        <v>88201</v>
      </c>
      <c r="D5053" t="s">
        <v>325</v>
      </c>
      <c r="E5053" s="1">
        <v>42984</v>
      </c>
      <c r="G5053">
        <v>3.29</v>
      </c>
    </row>
    <row r="5054" spans="1:7" hidden="1" x14ac:dyDescent="0.25">
      <c r="A5054">
        <v>10312853</v>
      </c>
      <c r="B5054" t="s">
        <v>5553</v>
      </c>
      <c r="C5054">
        <v>84202</v>
      </c>
      <c r="D5054" t="s">
        <v>28</v>
      </c>
      <c r="E5054" t="s">
        <v>1849</v>
      </c>
    </row>
    <row r="5055" spans="1:7" hidden="1" x14ac:dyDescent="0.25">
      <c r="A5055">
        <v>10312854</v>
      </c>
      <c r="B5055" t="s">
        <v>5554</v>
      </c>
      <c r="C5055">
        <v>83207</v>
      </c>
      <c r="D5055" t="s">
        <v>179</v>
      </c>
      <c r="E5055" t="s">
        <v>3195</v>
      </c>
      <c r="G5055">
        <v>3.13</v>
      </c>
    </row>
    <row r="5056" spans="1:7" hidden="1" x14ac:dyDescent="0.25">
      <c r="A5056">
        <v>10312856</v>
      </c>
      <c r="B5056" t="s">
        <v>5555</v>
      </c>
      <c r="C5056">
        <v>84205</v>
      </c>
      <c r="D5056" t="s">
        <v>7</v>
      </c>
      <c r="E5056" t="s">
        <v>2347</v>
      </c>
    </row>
    <row r="5057" spans="1:7" hidden="1" x14ac:dyDescent="0.25">
      <c r="A5057">
        <v>10312859</v>
      </c>
      <c r="B5057" t="s">
        <v>5556</v>
      </c>
      <c r="C5057">
        <v>84202</v>
      </c>
      <c r="D5057" t="s">
        <v>28</v>
      </c>
      <c r="E5057" t="s">
        <v>3630</v>
      </c>
      <c r="G5057">
        <v>3.14</v>
      </c>
    </row>
    <row r="5058" spans="1:7" hidden="1" x14ac:dyDescent="0.25">
      <c r="A5058">
        <v>10312860</v>
      </c>
      <c r="B5058" t="s">
        <v>5557</v>
      </c>
      <c r="C5058">
        <v>84204</v>
      </c>
      <c r="D5058" t="s">
        <v>127</v>
      </c>
      <c r="E5058" t="s">
        <v>694</v>
      </c>
      <c r="G5058">
        <v>3.17</v>
      </c>
    </row>
    <row r="5059" spans="1:7" hidden="1" x14ac:dyDescent="0.25">
      <c r="A5059">
        <v>10312861</v>
      </c>
      <c r="B5059" t="s">
        <v>5558</v>
      </c>
      <c r="C5059">
        <v>83201</v>
      </c>
      <c r="D5059" t="s">
        <v>10</v>
      </c>
      <c r="E5059" t="s">
        <v>3793</v>
      </c>
      <c r="F5059">
        <v>3.5</v>
      </c>
    </row>
    <row r="5060" spans="1:7" hidden="1" x14ac:dyDescent="0.25">
      <c r="A5060">
        <v>10312862</v>
      </c>
      <c r="B5060" t="s">
        <v>5559</v>
      </c>
      <c r="C5060">
        <v>85201</v>
      </c>
      <c r="D5060" t="s">
        <v>80</v>
      </c>
      <c r="E5060" t="s">
        <v>76</v>
      </c>
    </row>
    <row r="5061" spans="1:7" hidden="1" x14ac:dyDescent="0.25">
      <c r="A5061">
        <v>10312868</v>
      </c>
      <c r="B5061" t="s">
        <v>5560</v>
      </c>
      <c r="C5061">
        <v>88209</v>
      </c>
      <c r="D5061" t="s">
        <v>61</v>
      </c>
      <c r="E5061" t="s">
        <v>248</v>
      </c>
    </row>
    <row r="5062" spans="1:7" hidden="1" x14ac:dyDescent="0.25">
      <c r="A5062">
        <v>10312869</v>
      </c>
      <c r="B5062" t="s">
        <v>5561</v>
      </c>
      <c r="C5062">
        <v>86206</v>
      </c>
      <c r="D5062" t="s">
        <v>39</v>
      </c>
      <c r="E5062" t="s">
        <v>326</v>
      </c>
    </row>
    <row r="5063" spans="1:7" hidden="1" x14ac:dyDescent="0.25">
      <c r="A5063">
        <v>10312870</v>
      </c>
      <c r="B5063" t="s">
        <v>5562</v>
      </c>
      <c r="C5063">
        <v>86206</v>
      </c>
      <c r="D5063" t="s">
        <v>39</v>
      </c>
      <c r="E5063" t="s">
        <v>326</v>
      </c>
    </row>
    <row r="5064" spans="1:7" hidden="1" x14ac:dyDescent="0.25">
      <c r="A5064">
        <v>10312872</v>
      </c>
      <c r="B5064" t="s">
        <v>5563</v>
      </c>
      <c r="C5064">
        <v>83207</v>
      </c>
      <c r="D5064" t="s">
        <v>179</v>
      </c>
      <c r="E5064" t="s">
        <v>1123</v>
      </c>
      <c r="F5064">
        <v>3.32</v>
      </c>
    </row>
    <row r="5065" spans="1:7" hidden="1" x14ac:dyDescent="0.25">
      <c r="A5065">
        <v>10312876</v>
      </c>
      <c r="B5065" t="s">
        <v>5564</v>
      </c>
      <c r="C5065">
        <v>88201</v>
      </c>
      <c r="D5065" t="s">
        <v>325</v>
      </c>
      <c r="E5065" t="s">
        <v>1952</v>
      </c>
    </row>
    <row r="5066" spans="1:7" hidden="1" x14ac:dyDescent="0.25">
      <c r="A5066">
        <v>10312877</v>
      </c>
      <c r="B5066" t="s">
        <v>5565</v>
      </c>
      <c r="C5066">
        <v>84203</v>
      </c>
      <c r="D5066" t="s">
        <v>118</v>
      </c>
      <c r="E5066" t="s">
        <v>544</v>
      </c>
      <c r="F5066">
        <v>3.4</v>
      </c>
    </row>
    <row r="5067" spans="1:7" hidden="1" x14ac:dyDescent="0.25">
      <c r="A5067">
        <v>10312878</v>
      </c>
      <c r="B5067" t="s">
        <v>5566</v>
      </c>
      <c r="C5067">
        <v>84205</v>
      </c>
      <c r="D5067" t="s">
        <v>7</v>
      </c>
      <c r="E5067" t="s">
        <v>120</v>
      </c>
    </row>
    <row r="5068" spans="1:7" hidden="1" x14ac:dyDescent="0.25">
      <c r="A5068">
        <v>10312879</v>
      </c>
      <c r="B5068" t="s">
        <v>5567</v>
      </c>
      <c r="C5068">
        <v>84202</v>
      </c>
      <c r="D5068" t="s">
        <v>28</v>
      </c>
      <c r="E5068" t="s">
        <v>963</v>
      </c>
      <c r="F5068">
        <v>3.45</v>
      </c>
    </row>
    <row r="5069" spans="1:7" hidden="1" x14ac:dyDescent="0.25">
      <c r="A5069">
        <v>10312884</v>
      </c>
      <c r="B5069" t="s">
        <v>5568</v>
      </c>
      <c r="C5069">
        <v>83207</v>
      </c>
      <c r="D5069" t="s">
        <v>179</v>
      </c>
      <c r="E5069" t="s">
        <v>611</v>
      </c>
      <c r="F5069">
        <v>3.4</v>
      </c>
    </row>
    <row r="5070" spans="1:7" hidden="1" x14ac:dyDescent="0.25">
      <c r="A5070">
        <v>10312886</v>
      </c>
      <c r="B5070" t="s">
        <v>5569</v>
      </c>
      <c r="C5070">
        <v>87202</v>
      </c>
      <c r="D5070" t="s">
        <v>163</v>
      </c>
      <c r="E5070" t="s">
        <v>3293</v>
      </c>
      <c r="G5070">
        <v>3.35</v>
      </c>
    </row>
    <row r="5071" spans="1:7" hidden="1" x14ac:dyDescent="0.25">
      <c r="A5071">
        <v>10312889</v>
      </c>
      <c r="B5071" t="s">
        <v>5570</v>
      </c>
      <c r="C5071">
        <v>85202</v>
      </c>
      <c r="D5071" t="s">
        <v>206</v>
      </c>
      <c r="E5071" t="s">
        <v>1911</v>
      </c>
    </row>
    <row r="5072" spans="1:7" hidden="1" x14ac:dyDescent="0.25">
      <c r="A5072">
        <v>10312890</v>
      </c>
      <c r="B5072" t="s">
        <v>5571</v>
      </c>
      <c r="C5072">
        <v>88206</v>
      </c>
      <c r="D5072" t="s">
        <v>356</v>
      </c>
      <c r="E5072" t="s">
        <v>3131</v>
      </c>
      <c r="F5072">
        <v>3.84</v>
      </c>
    </row>
    <row r="5073" spans="1:7" hidden="1" x14ac:dyDescent="0.25">
      <c r="A5073">
        <v>10312891</v>
      </c>
      <c r="B5073" t="s">
        <v>5572</v>
      </c>
      <c r="C5073">
        <v>86206</v>
      </c>
      <c r="D5073" t="s">
        <v>39</v>
      </c>
      <c r="E5073" t="s">
        <v>525</v>
      </c>
    </row>
    <row r="5074" spans="1:7" hidden="1" x14ac:dyDescent="0.25">
      <c r="A5074">
        <v>10312892</v>
      </c>
      <c r="B5074" t="s">
        <v>5573</v>
      </c>
      <c r="C5074">
        <v>85201</v>
      </c>
      <c r="D5074" t="s">
        <v>80</v>
      </c>
      <c r="E5074" t="s">
        <v>4795</v>
      </c>
      <c r="G5074">
        <v>3</v>
      </c>
    </row>
    <row r="5075" spans="1:7" hidden="1" x14ac:dyDescent="0.25">
      <c r="A5075">
        <v>10312893</v>
      </c>
      <c r="B5075" t="s">
        <v>5574</v>
      </c>
      <c r="C5075">
        <v>86206</v>
      </c>
      <c r="D5075" t="s">
        <v>39</v>
      </c>
      <c r="E5075" t="s">
        <v>169</v>
      </c>
    </row>
    <row r="5076" spans="1:7" hidden="1" x14ac:dyDescent="0.25">
      <c r="A5076">
        <v>10312896</v>
      </c>
      <c r="B5076" t="s">
        <v>5575</v>
      </c>
      <c r="C5076">
        <v>86206</v>
      </c>
      <c r="D5076" t="s">
        <v>39</v>
      </c>
      <c r="E5076" t="s">
        <v>2048</v>
      </c>
      <c r="F5076">
        <v>3.36</v>
      </c>
    </row>
    <row r="5077" spans="1:7" hidden="1" x14ac:dyDescent="0.25">
      <c r="A5077">
        <v>10312897</v>
      </c>
      <c r="B5077" t="s">
        <v>5576</v>
      </c>
      <c r="C5077">
        <v>83207</v>
      </c>
      <c r="D5077" t="s">
        <v>179</v>
      </c>
      <c r="E5077" t="s">
        <v>301</v>
      </c>
      <c r="G5077">
        <v>3.14</v>
      </c>
    </row>
    <row r="5078" spans="1:7" hidden="1" x14ac:dyDescent="0.25">
      <c r="A5078">
        <v>10312901</v>
      </c>
      <c r="B5078" t="s">
        <v>5577</v>
      </c>
      <c r="C5078">
        <v>86206</v>
      </c>
      <c r="D5078" t="s">
        <v>39</v>
      </c>
      <c r="E5078" t="s">
        <v>83</v>
      </c>
    </row>
    <row r="5079" spans="1:7" hidden="1" x14ac:dyDescent="0.25">
      <c r="A5079">
        <v>10312905</v>
      </c>
      <c r="B5079" t="s">
        <v>5578</v>
      </c>
      <c r="C5079">
        <v>88203</v>
      </c>
      <c r="D5079" t="s">
        <v>56</v>
      </c>
      <c r="E5079" t="s">
        <v>76</v>
      </c>
    </row>
    <row r="5080" spans="1:7" hidden="1" x14ac:dyDescent="0.25">
      <c r="A5080">
        <v>10312908</v>
      </c>
      <c r="B5080" t="s">
        <v>5579</v>
      </c>
      <c r="C5080">
        <v>84203</v>
      </c>
      <c r="D5080" t="s">
        <v>118</v>
      </c>
      <c r="E5080" t="s">
        <v>433</v>
      </c>
    </row>
    <row r="5081" spans="1:7" hidden="1" x14ac:dyDescent="0.25">
      <c r="A5081">
        <v>10312910</v>
      </c>
      <c r="B5081" t="s">
        <v>5580</v>
      </c>
      <c r="C5081">
        <v>86206</v>
      </c>
      <c r="D5081" t="s">
        <v>39</v>
      </c>
      <c r="E5081" t="s">
        <v>326</v>
      </c>
    </row>
    <row r="5082" spans="1:7" hidden="1" x14ac:dyDescent="0.25">
      <c r="A5082">
        <v>10312911</v>
      </c>
      <c r="B5082" t="s">
        <v>5581</v>
      </c>
      <c r="C5082">
        <v>83203</v>
      </c>
      <c r="D5082" t="s">
        <v>98</v>
      </c>
      <c r="E5082" t="s">
        <v>243</v>
      </c>
    </row>
    <row r="5083" spans="1:7" hidden="1" x14ac:dyDescent="0.25">
      <c r="A5083">
        <v>10312913</v>
      </c>
      <c r="B5083" t="s">
        <v>5582</v>
      </c>
      <c r="C5083">
        <v>86206</v>
      </c>
      <c r="D5083" t="s">
        <v>39</v>
      </c>
      <c r="E5083" t="s">
        <v>3293</v>
      </c>
      <c r="G5083">
        <v>3.55</v>
      </c>
    </row>
    <row r="5084" spans="1:7" hidden="1" x14ac:dyDescent="0.25">
      <c r="A5084">
        <v>10312918</v>
      </c>
      <c r="B5084" t="s">
        <v>5583</v>
      </c>
      <c r="C5084">
        <v>86206</v>
      </c>
      <c r="D5084" t="s">
        <v>39</v>
      </c>
      <c r="E5084" s="1">
        <v>42615</v>
      </c>
      <c r="F5084">
        <v>3.42</v>
      </c>
    </row>
    <row r="5085" spans="1:7" hidden="1" x14ac:dyDescent="0.25">
      <c r="A5085">
        <v>10312919</v>
      </c>
      <c r="B5085" t="s">
        <v>5584</v>
      </c>
      <c r="C5085">
        <v>84202</v>
      </c>
      <c r="D5085" t="s">
        <v>28</v>
      </c>
      <c r="E5085" t="s">
        <v>2598</v>
      </c>
    </row>
    <row r="5086" spans="1:7" hidden="1" x14ac:dyDescent="0.25">
      <c r="A5086">
        <v>10312921</v>
      </c>
      <c r="B5086" t="s">
        <v>5585</v>
      </c>
      <c r="C5086">
        <v>88203</v>
      </c>
      <c r="D5086" t="s">
        <v>56</v>
      </c>
      <c r="E5086" t="s">
        <v>913</v>
      </c>
      <c r="F5086">
        <v>3.35</v>
      </c>
    </row>
    <row r="5087" spans="1:7" hidden="1" x14ac:dyDescent="0.25">
      <c r="A5087">
        <v>10312922</v>
      </c>
      <c r="B5087" t="s">
        <v>5586</v>
      </c>
      <c r="C5087">
        <v>84202</v>
      </c>
      <c r="D5087" t="s">
        <v>28</v>
      </c>
      <c r="E5087" t="s">
        <v>634</v>
      </c>
    </row>
    <row r="5088" spans="1:7" hidden="1" x14ac:dyDescent="0.25">
      <c r="A5088">
        <v>10312923</v>
      </c>
      <c r="B5088" t="s">
        <v>5587</v>
      </c>
      <c r="C5088">
        <v>84205</v>
      </c>
      <c r="D5088" t="s">
        <v>7</v>
      </c>
      <c r="E5088" t="s">
        <v>3630</v>
      </c>
      <c r="G5088">
        <v>3.45</v>
      </c>
    </row>
    <row r="5089" spans="1:7" hidden="1" x14ac:dyDescent="0.25">
      <c r="A5089">
        <v>10312924</v>
      </c>
      <c r="B5089" t="s">
        <v>5588</v>
      </c>
      <c r="C5089">
        <v>86201</v>
      </c>
      <c r="D5089" t="s">
        <v>465</v>
      </c>
      <c r="E5089" t="s">
        <v>3393</v>
      </c>
      <c r="G5089">
        <v>3.45</v>
      </c>
    </row>
    <row r="5090" spans="1:7" hidden="1" x14ac:dyDescent="0.25">
      <c r="A5090">
        <v>10312925</v>
      </c>
      <c r="B5090" t="s">
        <v>5589</v>
      </c>
      <c r="C5090">
        <v>84202</v>
      </c>
      <c r="D5090" t="s">
        <v>28</v>
      </c>
      <c r="E5090" t="s">
        <v>4962</v>
      </c>
      <c r="G5090">
        <v>3.23</v>
      </c>
    </row>
    <row r="5091" spans="1:7" hidden="1" x14ac:dyDescent="0.25">
      <c r="A5091">
        <v>10312926</v>
      </c>
      <c r="B5091" t="s">
        <v>5590</v>
      </c>
      <c r="C5091">
        <v>87205</v>
      </c>
      <c r="D5091" t="s">
        <v>122</v>
      </c>
      <c r="E5091" t="s">
        <v>424</v>
      </c>
      <c r="F5091">
        <v>3.19</v>
      </c>
    </row>
    <row r="5092" spans="1:7" hidden="1" x14ac:dyDescent="0.25">
      <c r="A5092">
        <v>10312928</v>
      </c>
      <c r="B5092" t="s">
        <v>5591</v>
      </c>
      <c r="C5092">
        <v>88209</v>
      </c>
      <c r="D5092" t="s">
        <v>61</v>
      </c>
      <c r="E5092" t="s">
        <v>120</v>
      </c>
    </row>
    <row r="5093" spans="1:7" hidden="1" x14ac:dyDescent="0.25">
      <c r="A5093">
        <v>10312930</v>
      </c>
      <c r="B5093" t="s">
        <v>5592</v>
      </c>
      <c r="C5093">
        <v>83207</v>
      </c>
      <c r="D5093" t="s">
        <v>179</v>
      </c>
      <c r="E5093" t="s">
        <v>326</v>
      </c>
    </row>
    <row r="5094" spans="1:7" hidden="1" x14ac:dyDescent="0.25">
      <c r="A5094">
        <v>10312932</v>
      </c>
      <c r="B5094" t="s">
        <v>5593</v>
      </c>
      <c r="C5094">
        <v>88210</v>
      </c>
      <c r="D5094" t="s">
        <v>19</v>
      </c>
      <c r="E5094" t="s">
        <v>3416</v>
      </c>
      <c r="G5094">
        <v>3.3</v>
      </c>
    </row>
    <row r="5095" spans="1:7" hidden="1" x14ac:dyDescent="0.25">
      <c r="A5095">
        <v>10312933</v>
      </c>
      <c r="B5095" t="s">
        <v>5594</v>
      </c>
      <c r="C5095">
        <v>86206</v>
      </c>
      <c r="D5095" t="s">
        <v>39</v>
      </c>
      <c r="E5095" t="s">
        <v>2048</v>
      </c>
      <c r="F5095">
        <v>3.48</v>
      </c>
    </row>
    <row r="5096" spans="1:7" hidden="1" x14ac:dyDescent="0.25">
      <c r="A5096">
        <v>10312935</v>
      </c>
      <c r="B5096" t="s">
        <v>5595</v>
      </c>
      <c r="C5096">
        <v>84203</v>
      </c>
      <c r="D5096" t="s">
        <v>118</v>
      </c>
      <c r="E5096" s="1">
        <v>42675</v>
      </c>
      <c r="G5096">
        <v>3.35</v>
      </c>
    </row>
    <row r="5097" spans="1:7" hidden="1" x14ac:dyDescent="0.25">
      <c r="A5097">
        <v>10312936</v>
      </c>
      <c r="B5097" t="s">
        <v>5596</v>
      </c>
      <c r="C5097">
        <v>88201</v>
      </c>
      <c r="D5097" t="s">
        <v>325</v>
      </c>
      <c r="E5097" t="s">
        <v>689</v>
      </c>
    </row>
    <row r="5098" spans="1:7" hidden="1" x14ac:dyDescent="0.25">
      <c r="A5098">
        <v>10312940</v>
      </c>
      <c r="B5098" t="s">
        <v>5597</v>
      </c>
      <c r="C5098">
        <v>87204</v>
      </c>
      <c r="D5098" t="s">
        <v>669</v>
      </c>
      <c r="E5098" t="s">
        <v>3654</v>
      </c>
      <c r="G5098">
        <v>3.11</v>
      </c>
    </row>
    <row r="5099" spans="1:7" hidden="1" x14ac:dyDescent="0.25">
      <c r="A5099">
        <v>10312941</v>
      </c>
      <c r="B5099" t="s">
        <v>5598</v>
      </c>
      <c r="C5099">
        <v>84202</v>
      </c>
      <c r="D5099" t="s">
        <v>28</v>
      </c>
      <c r="E5099" t="s">
        <v>767</v>
      </c>
    </row>
    <row r="5100" spans="1:7" hidden="1" x14ac:dyDescent="0.25">
      <c r="A5100">
        <v>10312944</v>
      </c>
      <c r="B5100" t="s">
        <v>5599</v>
      </c>
      <c r="C5100">
        <v>88209</v>
      </c>
      <c r="D5100" t="s">
        <v>61</v>
      </c>
      <c r="E5100" t="s">
        <v>96</v>
      </c>
      <c r="G5100">
        <v>3.19</v>
      </c>
    </row>
    <row r="5101" spans="1:7" hidden="1" x14ac:dyDescent="0.25">
      <c r="A5101">
        <v>10312946</v>
      </c>
      <c r="B5101" t="s">
        <v>5600</v>
      </c>
      <c r="C5101">
        <v>84205</v>
      </c>
      <c r="D5101" t="s">
        <v>7</v>
      </c>
      <c r="E5101" t="s">
        <v>1462</v>
      </c>
    </row>
    <row r="5102" spans="1:7" hidden="1" x14ac:dyDescent="0.25">
      <c r="A5102">
        <v>10312948</v>
      </c>
      <c r="B5102" t="s">
        <v>5601</v>
      </c>
      <c r="C5102">
        <v>88203</v>
      </c>
      <c r="D5102" t="s">
        <v>56</v>
      </c>
      <c r="E5102" t="s">
        <v>424</v>
      </c>
      <c r="F5102">
        <v>3.28</v>
      </c>
    </row>
    <row r="5103" spans="1:7" hidden="1" x14ac:dyDescent="0.25">
      <c r="A5103">
        <v>10312949</v>
      </c>
      <c r="B5103" t="s">
        <v>5602</v>
      </c>
      <c r="C5103">
        <v>87203</v>
      </c>
      <c r="D5103" t="s">
        <v>4</v>
      </c>
      <c r="E5103" t="s">
        <v>161</v>
      </c>
    </row>
    <row r="5104" spans="1:7" hidden="1" x14ac:dyDescent="0.25">
      <c r="A5104">
        <v>10312951</v>
      </c>
      <c r="B5104" t="s">
        <v>5603</v>
      </c>
      <c r="C5104">
        <v>87204</v>
      </c>
      <c r="D5104" t="s">
        <v>669</v>
      </c>
      <c r="E5104" t="s">
        <v>1097</v>
      </c>
    </row>
    <row r="5105" spans="1:7" hidden="1" x14ac:dyDescent="0.25">
      <c r="A5105">
        <v>10312952</v>
      </c>
      <c r="B5105" t="s">
        <v>5604</v>
      </c>
      <c r="C5105">
        <v>84202</v>
      </c>
      <c r="D5105" t="s">
        <v>28</v>
      </c>
      <c r="E5105" t="s">
        <v>725</v>
      </c>
    </row>
    <row r="5106" spans="1:7" hidden="1" x14ac:dyDescent="0.25">
      <c r="A5106">
        <v>10312957</v>
      </c>
      <c r="B5106" t="s">
        <v>5605</v>
      </c>
      <c r="C5106">
        <v>84202</v>
      </c>
      <c r="D5106" t="s">
        <v>28</v>
      </c>
      <c r="E5106" t="s">
        <v>188</v>
      </c>
    </row>
    <row r="5107" spans="1:7" hidden="1" x14ac:dyDescent="0.25">
      <c r="A5107">
        <v>10312959</v>
      </c>
      <c r="B5107" t="s">
        <v>5606</v>
      </c>
      <c r="C5107">
        <v>85201</v>
      </c>
      <c r="D5107" t="s">
        <v>80</v>
      </c>
      <c r="E5107" t="s">
        <v>611</v>
      </c>
      <c r="F5107">
        <v>3.53</v>
      </c>
    </row>
    <row r="5108" spans="1:7" hidden="1" x14ac:dyDescent="0.25">
      <c r="A5108">
        <v>10312962</v>
      </c>
      <c r="B5108" t="s">
        <v>5607</v>
      </c>
      <c r="C5108">
        <v>83203</v>
      </c>
      <c r="D5108" t="s">
        <v>98</v>
      </c>
      <c r="E5108" t="s">
        <v>254</v>
      </c>
      <c r="G5108">
        <v>3.19</v>
      </c>
    </row>
    <row r="5109" spans="1:7" hidden="1" x14ac:dyDescent="0.25">
      <c r="A5109">
        <v>10312964</v>
      </c>
      <c r="B5109" t="s">
        <v>5608</v>
      </c>
      <c r="C5109">
        <v>83207</v>
      </c>
      <c r="D5109" t="s">
        <v>179</v>
      </c>
      <c r="E5109" t="s">
        <v>572</v>
      </c>
    </row>
    <row r="5110" spans="1:7" hidden="1" x14ac:dyDescent="0.25">
      <c r="A5110">
        <v>10312966</v>
      </c>
      <c r="B5110" t="s">
        <v>5609</v>
      </c>
      <c r="C5110">
        <v>88203</v>
      </c>
      <c r="D5110" t="s">
        <v>56</v>
      </c>
      <c r="E5110" t="s">
        <v>169</v>
      </c>
      <c r="F5110">
        <v>3.38</v>
      </c>
    </row>
    <row r="5111" spans="1:7" hidden="1" x14ac:dyDescent="0.25">
      <c r="A5111">
        <v>10312967</v>
      </c>
      <c r="B5111" t="s">
        <v>5610</v>
      </c>
      <c r="C5111">
        <v>88201</v>
      </c>
      <c r="D5111" t="s">
        <v>325</v>
      </c>
      <c r="E5111" t="s">
        <v>1821</v>
      </c>
    </row>
    <row r="5112" spans="1:7" hidden="1" x14ac:dyDescent="0.25">
      <c r="A5112">
        <v>10312970</v>
      </c>
      <c r="B5112" t="s">
        <v>5611</v>
      </c>
      <c r="C5112">
        <v>83207</v>
      </c>
      <c r="D5112" t="s">
        <v>179</v>
      </c>
      <c r="E5112" t="s">
        <v>383</v>
      </c>
    </row>
    <row r="5113" spans="1:7" hidden="1" x14ac:dyDescent="0.25">
      <c r="A5113">
        <v>10312971</v>
      </c>
      <c r="B5113" t="s">
        <v>5612</v>
      </c>
      <c r="C5113">
        <v>87202</v>
      </c>
      <c r="D5113" t="s">
        <v>163</v>
      </c>
      <c r="E5113" t="s">
        <v>5613</v>
      </c>
      <c r="G5113">
        <v>3.26</v>
      </c>
    </row>
    <row r="5114" spans="1:7" hidden="1" x14ac:dyDescent="0.25">
      <c r="A5114">
        <v>10312972</v>
      </c>
      <c r="B5114" t="s">
        <v>5614</v>
      </c>
      <c r="C5114">
        <v>84202</v>
      </c>
      <c r="D5114" t="s">
        <v>28</v>
      </c>
      <c r="E5114" t="s">
        <v>17</v>
      </c>
    </row>
    <row r="5115" spans="1:7" hidden="1" x14ac:dyDescent="0.25">
      <c r="A5115">
        <v>10312974</v>
      </c>
      <c r="B5115" t="s">
        <v>5615</v>
      </c>
      <c r="C5115">
        <v>84203</v>
      </c>
      <c r="D5115" t="s">
        <v>118</v>
      </c>
      <c r="E5115" t="s">
        <v>433</v>
      </c>
    </row>
    <row r="5116" spans="1:7" hidden="1" x14ac:dyDescent="0.25">
      <c r="A5116">
        <v>10312976</v>
      </c>
      <c r="B5116" t="s">
        <v>5616</v>
      </c>
      <c r="C5116">
        <v>84202</v>
      </c>
      <c r="D5116" t="s">
        <v>28</v>
      </c>
      <c r="E5116" t="s">
        <v>5617</v>
      </c>
      <c r="G5116">
        <v>3.18</v>
      </c>
    </row>
    <row r="5117" spans="1:7" hidden="1" x14ac:dyDescent="0.25">
      <c r="A5117">
        <v>10312978</v>
      </c>
      <c r="B5117" t="s">
        <v>5618</v>
      </c>
      <c r="C5117">
        <v>87202</v>
      </c>
      <c r="D5117" t="s">
        <v>163</v>
      </c>
      <c r="E5117" t="s">
        <v>3723</v>
      </c>
      <c r="F5117">
        <v>3.42</v>
      </c>
    </row>
    <row r="5118" spans="1:7" hidden="1" x14ac:dyDescent="0.25">
      <c r="A5118">
        <v>10312979</v>
      </c>
      <c r="B5118" t="s">
        <v>5619</v>
      </c>
      <c r="C5118">
        <v>84202</v>
      </c>
      <c r="D5118" t="s">
        <v>28</v>
      </c>
      <c r="E5118" t="s">
        <v>903</v>
      </c>
    </row>
    <row r="5119" spans="1:7" hidden="1" x14ac:dyDescent="0.25">
      <c r="A5119">
        <v>10312980</v>
      </c>
      <c r="B5119" t="s">
        <v>5620</v>
      </c>
      <c r="C5119">
        <v>87203</v>
      </c>
      <c r="D5119" t="s">
        <v>4</v>
      </c>
      <c r="E5119" t="s">
        <v>113</v>
      </c>
    </row>
    <row r="5120" spans="1:7" hidden="1" x14ac:dyDescent="0.25">
      <c r="A5120">
        <v>10312981</v>
      </c>
      <c r="B5120" t="s">
        <v>5621</v>
      </c>
      <c r="C5120">
        <v>84202</v>
      </c>
      <c r="D5120" t="s">
        <v>28</v>
      </c>
      <c r="E5120" t="s">
        <v>76</v>
      </c>
    </row>
    <row r="5121" spans="1:7" hidden="1" x14ac:dyDescent="0.25">
      <c r="A5121">
        <v>10312982</v>
      </c>
      <c r="B5121" t="s">
        <v>5622</v>
      </c>
      <c r="C5121">
        <v>86206</v>
      </c>
      <c r="D5121" t="s">
        <v>39</v>
      </c>
      <c r="E5121" t="s">
        <v>544</v>
      </c>
      <c r="F5121">
        <v>3.54</v>
      </c>
    </row>
    <row r="5122" spans="1:7" hidden="1" x14ac:dyDescent="0.25">
      <c r="A5122">
        <v>10312985</v>
      </c>
      <c r="B5122" t="s">
        <v>5623</v>
      </c>
      <c r="C5122">
        <v>84203</v>
      </c>
      <c r="D5122" t="s">
        <v>118</v>
      </c>
      <c r="E5122" t="s">
        <v>243</v>
      </c>
    </row>
    <row r="5123" spans="1:7" hidden="1" x14ac:dyDescent="0.25">
      <c r="A5123">
        <v>10312987</v>
      </c>
      <c r="B5123" t="s">
        <v>5624</v>
      </c>
      <c r="C5123">
        <v>86206</v>
      </c>
      <c r="D5123" t="s">
        <v>39</v>
      </c>
      <c r="E5123" t="s">
        <v>1302</v>
      </c>
      <c r="F5123">
        <v>3.43</v>
      </c>
    </row>
    <row r="5124" spans="1:7" hidden="1" x14ac:dyDescent="0.25">
      <c r="A5124">
        <v>10312988</v>
      </c>
      <c r="B5124" t="s">
        <v>5625</v>
      </c>
      <c r="C5124">
        <v>85201</v>
      </c>
      <c r="D5124" t="s">
        <v>80</v>
      </c>
      <c r="E5124" t="s">
        <v>4837</v>
      </c>
      <c r="G5124">
        <v>3.89</v>
      </c>
    </row>
    <row r="5125" spans="1:7" hidden="1" x14ac:dyDescent="0.25">
      <c r="A5125">
        <v>10312991</v>
      </c>
      <c r="B5125" t="s">
        <v>5626</v>
      </c>
      <c r="C5125">
        <v>84205</v>
      </c>
      <c r="D5125" t="s">
        <v>7</v>
      </c>
      <c r="E5125" t="s">
        <v>76</v>
      </c>
    </row>
    <row r="5126" spans="1:7" hidden="1" x14ac:dyDescent="0.25">
      <c r="A5126">
        <v>10312993</v>
      </c>
      <c r="B5126" t="s">
        <v>5627</v>
      </c>
      <c r="C5126">
        <v>85201</v>
      </c>
      <c r="D5126" t="s">
        <v>80</v>
      </c>
      <c r="E5126" t="s">
        <v>326</v>
      </c>
    </row>
    <row r="5127" spans="1:7" hidden="1" x14ac:dyDescent="0.25">
      <c r="A5127">
        <v>10312994</v>
      </c>
      <c r="B5127" t="s">
        <v>5628</v>
      </c>
      <c r="C5127">
        <v>84202</v>
      </c>
      <c r="D5127" t="s">
        <v>28</v>
      </c>
      <c r="E5127" t="s">
        <v>1849</v>
      </c>
    </row>
    <row r="5128" spans="1:7" hidden="1" x14ac:dyDescent="0.25">
      <c r="A5128">
        <v>10312995</v>
      </c>
      <c r="B5128" t="s">
        <v>5629</v>
      </c>
      <c r="C5128">
        <v>84205</v>
      </c>
      <c r="D5128" t="s">
        <v>7</v>
      </c>
      <c r="E5128" t="s">
        <v>120</v>
      </c>
    </row>
    <row r="5129" spans="1:7" hidden="1" x14ac:dyDescent="0.25">
      <c r="A5129">
        <v>10312996</v>
      </c>
      <c r="B5129" t="s">
        <v>5630</v>
      </c>
      <c r="C5129">
        <v>88203</v>
      </c>
      <c r="D5129" t="s">
        <v>56</v>
      </c>
      <c r="E5129" t="s">
        <v>767</v>
      </c>
    </row>
    <row r="5130" spans="1:7" hidden="1" x14ac:dyDescent="0.25">
      <c r="A5130">
        <v>10313000</v>
      </c>
      <c r="B5130" t="s">
        <v>5631</v>
      </c>
      <c r="C5130">
        <v>83207</v>
      </c>
      <c r="D5130" t="s">
        <v>179</v>
      </c>
      <c r="E5130" t="s">
        <v>380</v>
      </c>
      <c r="F5130">
        <v>3.5</v>
      </c>
    </row>
    <row r="5131" spans="1:7" hidden="1" x14ac:dyDescent="0.25">
      <c r="A5131">
        <v>10313001</v>
      </c>
      <c r="B5131" t="s">
        <v>5632</v>
      </c>
      <c r="C5131">
        <v>86206</v>
      </c>
      <c r="D5131" t="s">
        <v>39</v>
      </c>
      <c r="E5131" t="s">
        <v>326</v>
      </c>
    </row>
    <row r="5132" spans="1:7" hidden="1" x14ac:dyDescent="0.25">
      <c r="A5132">
        <v>10313002</v>
      </c>
      <c r="B5132" t="s">
        <v>5633</v>
      </c>
      <c r="C5132">
        <v>84205</v>
      </c>
      <c r="D5132" t="s">
        <v>7</v>
      </c>
      <c r="E5132" t="s">
        <v>207</v>
      </c>
    </row>
    <row r="5133" spans="1:7" hidden="1" x14ac:dyDescent="0.25">
      <c r="A5133">
        <v>10313004</v>
      </c>
      <c r="B5133" t="s">
        <v>5634</v>
      </c>
      <c r="C5133">
        <v>84202</v>
      </c>
      <c r="D5133" t="s">
        <v>28</v>
      </c>
      <c r="E5133" t="s">
        <v>113</v>
      </c>
    </row>
    <row r="5134" spans="1:7" hidden="1" x14ac:dyDescent="0.25">
      <c r="A5134">
        <v>10313005</v>
      </c>
      <c r="B5134" t="s">
        <v>5635</v>
      </c>
      <c r="C5134">
        <v>83207</v>
      </c>
      <c r="D5134" t="s">
        <v>179</v>
      </c>
      <c r="E5134" t="s">
        <v>1545</v>
      </c>
    </row>
    <row r="5135" spans="1:7" hidden="1" x14ac:dyDescent="0.25">
      <c r="A5135">
        <v>10313006</v>
      </c>
      <c r="B5135" t="s">
        <v>5636</v>
      </c>
      <c r="C5135">
        <v>88203</v>
      </c>
      <c r="D5135" t="s">
        <v>56</v>
      </c>
      <c r="E5135" t="s">
        <v>293</v>
      </c>
      <c r="F5135">
        <v>3.36</v>
      </c>
    </row>
    <row r="5136" spans="1:7" hidden="1" x14ac:dyDescent="0.25">
      <c r="A5136">
        <v>10313009</v>
      </c>
      <c r="B5136" t="s">
        <v>5637</v>
      </c>
      <c r="C5136">
        <v>88209</v>
      </c>
      <c r="D5136" t="s">
        <v>61</v>
      </c>
      <c r="E5136" t="s">
        <v>5638</v>
      </c>
      <c r="F5136">
        <v>3.43</v>
      </c>
    </row>
    <row r="5137" spans="1:7" hidden="1" x14ac:dyDescent="0.25">
      <c r="A5137">
        <v>10313010</v>
      </c>
      <c r="B5137" t="s">
        <v>5639</v>
      </c>
      <c r="C5137">
        <v>88203</v>
      </c>
      <c r="D5137" t="s">
        <v>56</v>
      </c>
      <c r="E5137" t="s">
        <v>5166</v>
      </c>
      <c r="G5137">
        <v>3.54</v>
      </c>
    </row>
    <row r="5138" spans="1:7" hidden="1" x14ac:dyDescent="0.25">
      <c r="A5138">
        <v>10313013</v>
      </c>
      <c r="B5138" t="s">
        <v>5640</v>
      </c>
      <c r="C5138">
        <v>83201</v>
      </c>
      <c r="D5138" t="s">
        <v>10</v>
      </c>
      <c r="E5138" t="s">
        <v>3209</v>
      </c>
      <c r="G5138">
        <v>3.39</v>
      </c>
    </row>
    <row r="5139" spans="1:7" hidden="1" x14ac:dyDescent="0.25">
      <c r="A5139">
        <v>10313014</v>
      </c>
      <c r="B5139" t="s">
        <v>5641</v>
      </c>
      <c r="C5139">
        <v>83207</v>
      </c>
      <c r="D5139" t="s">
        <v>179</v>
      </c>
      <c r="E5139" t="s">
        <v>2125</v>
      </c>
      <c r="G5139">
        <v>3.03</v>
      </c>
    </row>
    <row r="5140" spans="1:7" hidden="1" x14ac:dyDescent="0.25">
      <c r="A5140">
        <v>10313015</v>
      </c>
      <c r="B5140" t="s">
        <v>5642</v>
      </c>
      <c r="C5140">
        <v>87203</v>
      </c>
      <c r="D5140" t="s">
        <v>4</v>
      </c>
      <c r="E5140" t="s">
        <v>5643</v>
      </c>
      <c r="G5140">
        <v>3.4</v>
      </c>
    </row>
    <row r="5141" spans="1:7" hidden="1" x14ac:dyDescent="0.25">
      <c r="A5141">
        <v>10313017</v>
      </c>
      <c r="B5141" t="s">
        <v>5644</v>
      </c>
      <c r="C5141">
        <v>86206</v>
      </c>
      <c r="D5141" t="s">
        <v>39</v>
      </c>
      <c r="E5141" t="s">
        <v>380</v>
      </c>
      <c r="F5141">
        <v>3.27</v>
      </c>
    </row>
    <row r="5142" spans="1:7" hidden="1" x14ac:dyDescent="0.25">
      <c r="A5142">
        <v>10313018</v>
      </c>
      <c r="B5142" t="s">
        <v>5645</v>
      </c>
      <c r="C5142">
        <v>86206</v>
      </c>
      <c r="D5142" t="s">
        <v>39</v>
      </c>
      <c r="E5142" t="s">
        <v>3195</v>
      </c>
      <c r="G5142">
        <v>3.32</v>
      </c>
    </row>
    <row r="5143" spans="1:7" hidden="1" x14ac:dyDescent="0.25">
      <c r="A5143">
        <v>10313019</v>
      </c>
      <c r="B5143" t="s">
        <v>5646</v>
      </c>
      <c r="C5143">
        <v>85201</v>
      </c>
      <c r="D5143" t="s">
        <v>80</v>
      </c>
      <c r="E5143" t="s">
        <v>76</v>
      </c>
    </row>
    <row r="5144" spans="1:7" hidden="1" x14ac:dyDescent="0.25">
      <c r="A5144">
        <v>10313023</v>
      </c>
      <c r="B5144" t="s">
        <v>5647</v>
      </c>
      <c r="C5144">
        <v>86206</v>
      </c>
      <c r="D5144" t="s">
        <v>39</v>
      </c>
      <c r="E5144" s="1">
        <v>43005</v>
      </c>
      <c r="G5144">
        <v>3.61</v>
      </c>
    </row>
    <row r="5145" spans="1:7" hidden="1" x14ac:dyDescent="0.25">
      <c r="A5145">
        <v>10313024</v>
      </c>
      <c r="B5145" t="s">
        <v>5648</v>
      </c>
      <c r="C5145">
        <v>83207</v>
      </c>
      <c r="D5145" t="s">
        <v>179</v>
      </c>
      <c r="E5145" t="s">
        <v>380</v>
      </c>
      <c r="F5145">
        <v>3.4</v>
      </c>
    </row>
    <row r="5146" spans="1:7" hidden="1" x14ac:dyDescent="0.25">
      <c r="A5146">
        <v>10313026</v>
      </c>
      <c r="B5146" t="s">
        <v>5649</v>
      </c>
      <c r="C5146">
        <v>87204</v>
      </c>
      <c r="D5146" t="s">
        <v>669</v>
      </c>
      <c r="E5146" t="s">
        <v>5650</v>
      </c>
      <c r="F5146">
        <v>3.22</v>
      </c>
    </row>
    <row r="5147" spans="1:7" hidden="1" x14ac:dyDescent="0.25">
      <c r="A5147">
        <v>10313027</v>
      </c>
      <c r="B5147" t="s">
        <v>5651</v>
      </c>
      <c r="C5147">
        <v>84205</v>
      </c>
      <c r="D5147" t="s">
        <v>7</v>
      </c>
      <c r="E5147" t="s">
        <v>974</v>
      </c>
    </row>
    <row r="5148" spans="1:7" hidden="1" x14ac:dyDescent="0.25">
      <c r="A5148">
        <v>10313028</v>
      </c>
      <c r="B5148" t="s">
        <v>5652</v>
      </c>
      <c r="C5148">
        <v>88209</v>
      </c>
      <c r="D5148" t="s">
        <v>61</v>
      </c>
      <c r="E5148" t="s">
        <v>3982</v>
      </c>
      <c r="G5148">
        <v>3.59</v>
      </c>
    </row>
    <row r="5149" spans="1:7" hidden="1" x14ac:dyDescent="0.25">
      <c r="A5149">
        <v>10313029</v>
      </c>
      <c r="B5149" t="s">
        <v>5653</v>
      </c>
      <c r="C5149">
        <v>47201</v>
      </c>
      <c r="D5149" t="s">
        <v>519</v>
      </c>
      <c r="E5149" t="s">
        <v>666</v>
      </c>
      <c r="F5149">
        <v>3.37</v>
      </c>
    </row>
    <row r="5150" spans="1:7" hidden="1" x14ac:dyDescent="0.25">
      <c r="A5150">
        <v>10313030</v>
      </c>
      <c r="B5150" t="s">
        <v>5654</v>
      </c>
      <c r="C5150">
        <v>85201</v>
      </c>
      <c r="D5150" t="s">
        <v>80</v>
      </c>
      <c r="E5150" t="s">
        <v>326</v>
      </c>
    </row>
    <row r="5151" spans="1:7" hidden="1" x14ac:dyDescent="0.25">
      <c r="A5151">
        <v>10313032</v>
      </c>
      <c r="B5151" t="s">
        <v>5655</v>
      </c>
      <c r="C5151">
        <v>84203</v>
      </c>
      <c r="D5151" t="s">
        <v>118</v>
      </c>
      <c r="E5151" t="s">
        <v>3744</v>
      </c>
      <c r="F5151">
        <v>3.56</v>
      </c>
    </row>
    <row r="5152" spans="1:7" hidden="1" x14ac:dyDescent="0.25">
      <c r="A5152">
        <v>10313035</v>
      </c>
      <c r="B5152" t="s">
        <v>5656</v>
      </c>
      <c r="C5152">
        <v>83203</v>
      </c>
      <c r="D5152" t="s">
        <v>98</v>
      </c>
      <c r="E5152" t="s">
        <v>155</v>
      </c>
    </row>
    <row r="5153" spans="1:7" hidden="1" x14ac:dyDescent="0.25">
      <c r="A5153">
        <v>10313037</v>
      </c>
      <c r="B5153" t="s">
        <v>5657</v>
      </c>
      <c r="C5153">
        <v>87202</v>
      </c>
      <c r="D5153" t="s">
        <v>163</v>
      </c>
      <c r="E5153" t="s">
        <v>215</v>
      </c>
      <c r="F5153">
        <v>3.36</v>
      </c>
    </row>
    <row r="5154" spans="1:7" hidden="1" x14ac:dyDescent="0.25">
      <c r="A5154">
        <v>10313039</v>
      </c>
      <c r="B5154" t="s">
        <v>5658</v>
      </c>
      <c r="C5154">
        <v>84202</v>
      </c>
      <c r="D5154" t="s">
        <v>28</v>
      </c>
      <c r="E5154" t="s">
        <v>188</v>
      </c>
    </row>
    <row r="5155" spans="1:7" hidden="1" x14ac:dyDescent="0.25">
      <c r="A5155">
        <v>10313040</v>
      </c>
      <c r="B5155" t="s">
        <v>5659</v>
      </c>
      <c r="C5155">
        <v>87203</v>
      </c>
      <c r="D5155" t="s">
        <v>4</v>
      </c>
      <c r="E5155" t="s">
        <v>1561</v>
      </c>
    </row>
    <row r="5156" spans="1:7" hidden="1" x14ac:dyDescent="0.25">
      <c r="A5156">
        <v>10313042</v>
      </c>
      <c r="B5156" t="s">
        <v>5660</v>
      </c>
      <c r="C5156">
        <v>85201</v>
      </c>
      <c r="D5156" t="s">
        <v>80</v>
      </c>
      <c r="E5156" t="s">
        <v>301</v>
      </c>
      <c r="G5156">
        <v>3.52</v>
      </c>
    </row>
    <row r="5157" spans="1:7" hidden="1" x14ac:dyDescent="0.25">
      <c r="A5157">
        <v>10313043</v>
      </c>
      <c r="B5157" t="s">
        <v>5661</v>
      </c>
      <c r="C5157">
        <v>84205</v>
      </c>
      <c r="D5157" t="s">
        <v>7</v>
      </c>
      <c r="E5157" t="s">
        <v>120</v>
      </c>
    </row>
    <row r="5158" spans="1:7" hidden="1" x14ac:dyDescent="0.25">
      <c r="A5158">
        <v>10313044</v>
      </c>
      <c r="B5158" t="s">
        <v>5662</v>
      </c>
      <c r="C5158">
        <v>83207</v>
      </c>
      <c r="D5158" t="s">
        <v>179</v>
      </c>
      <c r="E5158" t="s">
        <v>725</v>
      </c>
    </row>
    <row r="5159" spans="1:7" hidden="1" x14ac:dyDescent="0.25">
      <c r="A5159">
        <v>10313048</v>
      </c>
      <c r="B5159" t="s">
        <v>5663</v>
      </c>
      <c r="C5159">
        <v>88203</v>
      </c>
      <c r="D5159" t="s">
        <v>56</v>
      </c>
      <c r="E5159" t="s">
        <v>400</v>
      </c>
    </row>
    <row r="5160" spans="1:7" hidden="1" x14ac:dyDescent="0.25">
      <c r="A5160">
        <v>10313049</v>
      </c>
      <c r="B5160" t="s">
        <v>5664</v>
      </c>
      <c r="C5160">
        <v>88205</v>
      </c>
      <c r="D5160" t="s">
        <v>75</v>
      </c>
      <c r="E5160" t="s">
        <v>76</v>
      </c>
    </row>
    <row r="5161" spans="1:7" hidden="1" x14ac:dyDescent="0.25">
      <c r="A5161">
        <v>10313050</v>
      </c>
      <c r="B5161" t="s">
        <v>5665</v>
      </c>
      <c r="C5161">
        <v>83207</v>
      </c>
      <c r="D5161" t="s">
        <v>179</v>
      </c>
      <c r="E5161" t="s">
        <v>3195</v>
      </c>
      <c r="G5161">
        <v>3.08</v>
      </c>
    </row>
    <row r="5162" spans="1:7" hidden="1" x14ac:dyDescent="0.25">
      <c r="A5162">
        <v>10313054</v>
      </c>
      <c r="B5162" t="s">
        <v>5666</v>
      </c>
      <c r="C5162">
        <v>83201</v>
      </c>
      <c r="D5162" t="s">
        <v>10</v>
      </c>
      <c r="E5162" t="s">
        <v>3209</v>
      </c>
      <c r="G5162">
        <v>3.4</v>
      </c>
    </row>
    <row r="5163" spans="1:7" hidden="1" x14ac:dyDescent="0.25">
      <c r="A5163">
        <v>10313055</v>
      </c>
      <c r="B5163" t="s">
        <v>5667</v>
      </c>
      <c r="C5163">
        <v>84202</v>
      </c>
      <c r="D5163" t="s">
        <v>28</v>
      </c>
      <c r="E5163" t="s">
        <v>308</v>
      </c>
    </row>
    <row r="5164" spans="1:7" hidden="1" x14ac:dyDescent="0.25">
      <c r="A5164">
        <v>10313058</v>
      </c>
      <c r="B5164" t="s">
        <v>5668</v>
      </c>
      <c r="C5164">
        <v>84204</v>
      </c>
      <c r="D5164" t="s">
        <v>127</v>
      </c>
      <c r="E5164" t="s">
        <v>293</v>
      </c>
      <c r="F5164">
        <v>3.51</v>
      </c>
    </row>
    <row r="5165" spans="1:7" hidden="1" x14ac:dyDescent="0.25">
      <c r="A5165">
        <v>10313062</v>
      </c>
      <c r="B5165" t="s">
        <v>5669</v>
      </c>
      <c r="C5165">
        <v>83207</v>
      </c>
      <c r="D5165" t="s">
        <v>179</v>
      </c>
      <c r="E5165" t="s">
        <v>145</v>
      </c>
    </row>
    <row r="5166" spans="1:7" hidden="1" x14ac:dyDescent="0.25">
      <c r="A5166">
        <v>10313063</v>
      </c>
      <c r="B5166" t="s">
        <v>5670</v>
      </c>
      <c r="C5166">
        <v>86206</v>
      </c>
      <c r="D5166" t="s">
        <v>39</v>
      </c>
      <c r="E5166" t="s">
        <v>1302</v>
      </c>
      <c r="F5166">
        <v>3.46</v>
      </c>
    </row>
    <row r="5167" spans="1:7" hidden="1" x14ac:dyDescent="0.25">
      <c r="A5167">
        <v>10313064</v>
      </c>
      <c r="B5167" t="s">
        <v>5671</v>
      </c>
      <c r="C5167">
        <v>84202</v>
      </c>
      <c r="D5167" t="s">
        <v>28</v>
      </c>
      <c r="E5167" t="s">
        <v>243</v>
      </c>
      <c r="F5167">
        <v>3.14</v>
      </c>
    </row>
    <row r="5168" spans="1:7" hidden="1" x14ac:dyDescent="0.25">
      <c r="A5168">
        <v>10313065</v>
      </c>
      <c r="B5168" t="s">
        <v>5672</v>
      </c>
      <c r="C5168">
        <v>87201</v>
      </c>
      <c r="D5168" t="s">
        <v>12</v>
      </c>
      <c r="E5168" t="s">
        <v>113</v>
      </c>
    </row>
    <row r="5169" spans="1:7" hidden="1" x14ac:dyDescent="0.25">
      <c r="A5169">
        <v>10313066</v>
      </c>
      <c r="B5169" t="s">
        <v>5673</v>
      </c>
      <c r="C5169">
        <v>84202</v>
      </c>
      <c r="D5169" t="s">
        <v>28</v>
      </c>
      <c r="E5169" t="s">
        <v>17</v>
      </c>
    </row>
    <row r="5170" spans="1:7" hidden="1" x14ac:dyDescent="0.25">
      <c r="A5170">
        <v>10313067</v>
      </c>
      <c r="B5170" t="s">
        <v>5674</v>
      </c>
      <c r="C5170">
        <v>88203</v>
      </c>
      <c r="D5170" t="s">
        <v>56</v>
      </c>
      <c r="E5170" s="1">
        <v>42989</v>
      </c>
      <c r="G5170">
        <v>3.08</v>
      </c>
    </row>
    <row r="5171" spans="1:7" hidden="1" x14ac:dyDescent="0.25">
      <c r="A5171">
        <v>10313068</v>
      </c>
      <c r="B5171" t="s">
        <v>5675</v>
      </c>
      <c r="C5171">
        <v>86206</v>
      </c>
      <c r="D5171" t="s">
        <v>39</v>
      </c>
      <c r="E5171" t="s">
        <v>492</v>
      </c>
      <c r="G5171">
        <v>3.46</v>
      </c>
    </row>
    <row r="5172" spans="1:7" hidden="1" x14ac:dyDescent="0.25">
      <c r="A5172">
        <v>10313073</v>
      </c>
      <c r="B5172" t="s">
        <v>5676</v>
      </c>
      <c r="C5172">
        <v>88209</v>
      </c>
      <c r="D5172" t="s">
        <v>61</v>
      </c>
      <c r="E5172" t="s">
        <v>1522</v>
      </c>
    </row>
    <row r="5173" spans="1:7" hidden="1" x14ac:dyDescent="0.25">
      <c r="A5173">
        <v>10313074</v>
      </c>
      <c r="B5173" t="s">
        <v>5677</v>
      </c>
      <c r="C5173">
        <v>85202</v>
      </c>
      <c r="D5173" t="s">
        <v>206</v>
      </c>
      <c r="E5173" t="s">
        <v>903</v>
      </c>
    </row>
    <row r="5174" spans="1:7" hidden="1" x14ac:dyDescent="0.25">
      <c r="A5174">
        <v>10313077</v>
      </c>
      <c r="B5174" t="s">
        <v>5678</v>
      </c>
      <c r="C5174">
        <v>83207</v>
      </c>
      <c r="D5174" t="s">
        <v>179</v>
      </c>
      <c r="E5174" t="s">
        <v>3771</v>
      </c>
      <c r="F5174">
        <v>3.28</v>
      </c>
    </row>
    <row r="5175" spans="1:7" hidden="1" x14ac:dyDescent="0.25">
      <c r="A5175">
        <v>10313079</v>
      </c>
      <c r="B5175" t="s">
        <v>5679</v>
      </c>
      <c r="C5175">
        <v>86206</v>
      </c>
      <c r="D5175" t="s">
        <v>39</v>
      </c>
      <c r="E5175" t="s">
        <v>634</v>
      </c>
    </row>
    <row r="5176" spans="1:7" hidden="1" x14ac:dyDescent="0.25">
      <c r="A5176">
        <v>10313080</v>
      </c>
      <c r="B5176" t="s">
        <v>5680</v>
      </c>
      <c r="C5176">
        <v>86206</v>
      </c>
      <c r="D5176" t="s">
        <v>39</v>
      </c>
      <c r="E5176" t="s">
        <v>963</v>
      </c>
    </row>
    <row r="5177" spans="1:7" hidden="1" x14ac:dyDescent="0.25">
      <c r="A5177">
        <v>10313081</v>
      </c>
      <c r="B5177" t="s">
        <v>5681</v>
      </c>
      <c r="C5177">
        <v>84202</v>
      </c>
      <c r="D5177" t="s">
        <v>28</v>
      </c>
      <c r="E5177" s="1">
        <v>41968</v>
      </c>
    </row>
    <row r="5178" spans="1:7" hidden="1" x14ac:dyDescent="0.25">
      <c r="A5178">
        <v>10313082</v>
      </c>
      <c r="B5178" t="s">
        <v>5682</v>
      </c>
      <c r="C5178">
        <v>86205</v>
      </c>
      <c r="D5178" t="s">
        <v>986</v>
      </c>
      <c r="E5178" t="s">
        <v>2970</v>
      </c>
    </row>
    <row r="5179" spans="1:7" hidden="1" x14ac:dyDescent="0.25">
      <c r="A5179">
        <v>10313083</v>
      </c>
      <c r="B5179" t="s">
        <v>5683</v>
      </c>
      <c r="C5179">
        <v>85202</v>
      </c>
      <c r="D5179" t="s">
        <v>206</v>
      </c>
      <c r="E5179" t="s">
        <v>424</v>
      </c>
    </row>
    <row r="5180" spans="1:7" hidden="1" x14ac:dyDescent="0.25">
      <c r="A5180">
        <v>10313084</v>
      </c>
      <c r="B5180" t="s">
        <v>5684</v>
      </c>
      <c r="C5180">
        <v>86206</v>
      </c>
      <c r="D5180" t="s">
        <v>39</v>
      </c>
      <c r="E5180" t="s">
        <v>4331</v>
      </c>
      <c r="F5180">
        <v>3.51</v>
      </c>
    </row>
    <row r="5181" spans="1:7" hidden="1" x14ac:dyDescent="0.25">
      <c r="A5181">
        <v>10313086</v>
      </c>
      <c r="B5181" t="s">
        <v>5685</v>
      </c>
      <c r="C5181">
        <v>83207</v>
      </c>
      <c r="D5181" t="s">
        <v>179</v>
      </c>
      <c r="E5181" t="s">
        <v>4837</v>
      </c>
      <c r="G5181">
        <v>3.14</v>
      </c>
    </row>
    <row r="5182" spans="1:7" hidden="1" x14ac:dyDescent="0.25">
      <c r="A5182">
        <v>10313087</v>
      </c>
      <c r="B5182" t="s">
        <v>5686</v>
      </c>
      <c r="C5182">
        <v>84202</v>
      </c>
      <c r="D5182" t="s">
        <v>28</v>
      </c>
      <c r="E5182" t="s">
        <v>634</v>
      </c>
    </row>
    <row r="5183" spans="1:7" hidden="1" x14ac:dyDescent="0.25">
      <c r="A5183">
        <v>10313088</v>
      </c>
      <c r="B5183" t="s">
        <v>5687</v>
      </c>
      <c r="C5183">
        <v>84203</v>
      </c>
      <c r="D5183" t="s">
        <v>118</v>
      </c>
      <c r="E5183" t="s">
        <v>1657</v>
      </c>
      <c r="F5183">
        <v>3.29</v>
      </c>
    </row>
    <row r="5184" spans="1:7" hidden="1" x14ac:dyDescent="0.25">
      <c r="A5184">
        <v>10313089</v>
      </c>
      <c r="B5184" t="s">
        <v>5688</v>
      </c>
      <c r="C5184">
        <v>84202</v>
      </c>
      <c r="D5184" t="s">
        <v>28</v>
      </c>
      <c r="E5184" t="s">
        <v>5689</v>
      </c>
    </row>
    <row r="5185" spans="1:7" hidden="1" x14ac:dyDescent="0.25">
      <c r="A5185">
        <v>10313090</v>
      </c>
      <c r="B5185" t="s">
        <v>5690</v>
      </c>
      <c r="C5185">
        <v>85201</v>
      </c>
      <c r="D5185" t="s">
        <v>80</v>
      </c>
      <c r="E5185" t="s">
        <v>161</v>
      </c>
      <c r="F5185">
        <v>3.36</v>
      </c>
    </row>
    <row r="5186" spans="1:7" hidden="1" x14ac:dyDescent="0.25">
      <c r="A5186">
        <v>10313092</v>
      </c>
      <c r="B5186" t="s">
        <v>5691</v>
      </c>
      <c r="C5186">
        <v>88203</v>
      </c>
      <c r="D5186" t="s">
        <v>56</v>
      </c>
      <c r="E5186" t="s">
        <v>283</v>
      </c>
      <c r="G5186">
        <v>3.12</v>
      </c>
    </row>
    <row r="5187" spans="1:7" hidden="1" x14ac:dyDescent="0.25">
      <c r="A5187">
        <v>10313095</v>
      </c>
      <c r="B5187" t="s">
        <v>5692</v>
      </c>
      <c r="C5187">
        <v>86206</v>
      </c>
      <c r="D5187" t="s">
        <v>39</v>
      </c>
      <c r="E5187" t="s">
        <v>3195</v>
      </c>
      <c r="G5187">
        <v>3.2</v>
      </c>
    </row>
    <row r="5188" spans="1:7" hidden="1" x14ac:dyDescent="0.25">
      <c r="A5188">
        <v>10313097</v>
      </c>
      <c r="B5188" t="s">
        <v>5693</v>
      </c>
      <c r="C5188">
        <v>86206</v>
      </c>
      <c r="D5188" t="s">
        <v>39</v>
      </c>
      <c r="E5188" t="s">
        <v>87</v>
      </c>
    </row>
    <row r="5189" spans="1:7" hidden="1" x14ac:dyDescent="0.25">
      <c r="A5189">
        <v>10313099</v>
      </c>
      <c r="B5189" t="s">
        <v>5694</v>
      </c>
      <c r="C5189">
        <v>84205</v>
      </c>
      <c r="D5189" t="s">
        <v>7</v>
      </c>
      <c r="E5189" t="s">
        <v>17</v>
      </c>
    </row>
    <row r="5190" spans="1:7" hidden="1" x14ac:dyDescent="0.25">
      <c r="A5190">
        <v>10313101</v>
      </c>
      <c r="B5190" t="s">
        <v>5695</v>
      </c>
      <c r="C5190">
        <v>83207</v>
      </c>
      <c r="D5190" t="s">
        <v>179</v>
      </c>
      <c r="E5190" t="s">
        <v>2249</v>
      </c>
      <c r="F5190">
        <v>3.3</v>
      </c>
    </row>
    <row r="5191" spans="1:7" hidden="1" x14ac:dyDescent="0.25">
      <c r="A5191">
        <v>10313102</v>
      </c>
      <c r="B5191" t="s">
        <v>5696</v>
      </c>
      <c r="C5191">
        <v>84202</v>
      </c>
      <c r="D5191" t="s">
        <v>28</v>
      </c>
      <c r="E5191" t="s">
        <v>1952</v>
      </c>
    </row>
    <row r="5192" spans="1:7" hidden="1" x14ac:dyDescent="0.25">
      <c r="A5192">
        <v>10313104</v>
      </c>
      <c r="B5192" t="s">
        <v>5697</v>
      </c>
      <c r="C5192">
        <v>86206</v>
      </c>
      <c r="D5192" t="s">
        <v>39</v>
      </c>
      <c r="E5192" t="s">
        <v>326</v>
      </c>
    </row>
    <row r="5193" spans="1:7" hidden="1" x14ac:dyDescent="0.25">
      <c r="A5193">
        <v>10313105</v>
      </c>
      <c r="B5193" t="s">
        <v>5698</v>
      </c>
      <c r="C5193">
        <v>88203</v>
      </c>
      <c r="D5193" t="s">
        <v>56</v>
      </c>
      <c r="E5193" t="s">
        <v>113</v>
      </c>
    </row>
    <row r="5194" spans="1:7" hidden="1" x14ac:dyDescent="0.25">
      <c r="A5194">
        <v>10313106</v>
      </c>
      <c r="B5194" t="s">
        <v>5699</v>
      </c>
      <c r="C5194">
        <v>88203</v>
      </c>
      <c r="D5194" t="s">
        <v>56</v>
      </c>
      <c r="E5194" t="s">
        <v>207</v>
      </c>
      <c r="F5194">
        <v>3.29</v>
      </c>
    </row>
    <row r="5195" spans="1:7" hidden="1" x14ac:dyDescent="0.25">
      <c r="A5195">
        <v>10313107</v>
      </c>
      <c r="B5195" t="s">
        <v>5700</v>
      </c>
      <c r="C5195">
        <v>83207</v>
      </c>
      <c r="D5195" t="s">
        <v>179</v>
      </c>
      <c r="E5195" t="s">
        <v>572</v>
      </c>
    </row>
    <row r="5196" spans="1:7" hidden="1" x14ac:dyDescent="0.25">
      <c r="A5196">
        <v>10313108</v>
      </c>
      <c r="B5196" t="s">
        <v>5701</v>
      </c>
      <c r="C5196">
        <v>88203</v>
      </c>
      <c r="D5196" t="s">
        <v>56</v>
      </c>
      <c r="E5196" t="s">
        <v>3198</v>
      </c>
      <c r="G5196">
        <v>3.3</v>
      </c>
    </row>
    <row r="5197" spans="1:7" hidden="1" x14ac:dyDescent="0.25">
      <c r="A5197">
        <v>10313109</v>
      </c>
      <c r="B5197" t="s">
        <v>5702</v>
      </c>
      <c r="C5197">
        <v>83207</v>
      </c>
      <c r="D5197" t="s">
        <v>179</v>
      </c>
      <c r="E5197" t="s">
        <v>4289</v>
      </c>
      <c r="G5197">
        <v>3.11</v>
      </c>
    </row>
    <row r="5198" spans="1:7" hidden="1" x14ac:dyDescent="0.25">
      <c r="A5198">
        <v>10313110</v>
      </c>
      <c r="B5198" t="s">
        <v>5703</v>
      </c>
      <c r="C5198">
        <v>87203</v>
      </c>
      <c r="D5198" t="s">
        <v>4</v>
      </c>
      <c r="E5198" t="s">
        <v>383</v>
      </c>
    </row>
    <row r="5199" spans="1:7" hidden="1" x14ac:dyDescent="0.25">
      <c r="A5199">
        <v>10313111</v>
      </c>
      <c r="B5199" t="s">
        <v>5704</v>
      </c>
      <c r="C5199">
        <v>87204</v>
      </c>
      <c r="D5199" t="s">
        <v>669</v>
      </c>
      <c r="E5199" t="s">
        <v>188</v>
      </c>
    </row>
    <row r="5200" spans="1:7" hidden="1" x14ac:dyDescent="0.25">
      <c r="A5200">
        <v>10313117</v>
      </c>
      <c r="B5200" t="s">
        <v>5705</v>
      </c>
      <c r="C5200">
        <v>83207</v>
      </c>
      <c r="D5200" t="s">
        <v>179</v>
      </c>
      <c r="E5200" t="s">
        <v>326</v>
      </c>
    </row>
    <row r="5201" spans="1:7" hidden="1" x14ac:dyDescent="0.25">
      <c r="A5201">
        <v>10313123</v>
      </c>
      <c r="B5201" t="s">
        <v>5706</v>
      </c>
      <c r="C5201">
        <v>87203</v>
      </c>
      <c r="D5201" t="s">
        <v>4</v>
      </c>
      <c r="E5201" t="s">
        <v>963</v>
      </c>
    </row>
    <row r="5202" spans="1:7" hidden="1" x14ac:dyDescent="0.25">
      <c r="A5202">
        <v>10313127</v>
      </c>
      <c r="B5202" t="s">
        <v>5707</v>
      </c>
      <c r="C5202">
        <v>85201</v>
      </c>
      <c r="D5202" t="s">
        <v>80</v>
      </c>
      <c r="E5202" t="s">
        <v>3183</v>
      </c>
      <c r="G5202">
        <v>3</v>
      </c>
    </row>
    <row r="5203" spans="1:7" hidden="1" x14ac:dyDescent="0.25">
      <c r="A5203">
        <v>10313128</v>
      </c>
      <c r="B5203" t="s">
        <v>5708</v>
      </c>
      <c r="C5203">
        <v>87202</v>
      </c>
      <c r="D5203" t="s">
        <v>163</v>
      </c>
      <c r="E5203" t="s">
        <v>689</v>
      </c>
    </row>
    <row r="5204" spans="1:7" hidden="1" x14ac:dyDescent="0.25">
      <c r="A5204">
        <v>10313130</v>
      </c>
      <c r="B5204" t="s">
        <v>5709</v>
      </c>
      <c r="C5204">
        <v>88205</v>
      </c>
      <c r="D5204" t="s">
        <v>75</v>
      </c>
      <c r="E5204" t="s">
        <v>3181</v>
      </c>
      <c r="G5204">
        <v>3.27</v>
      </c>
    </row>
    <row r="5205" spans="1:7" hidden="1" x14ac:dyDescent="0.25">
      <c r="A5205">
        <v>10313131</v>
      </c>
      <c r="B5205" t="s">
        <v>5710</v>
      </c>
      <c r="C5205">
        <v>84202</v>
      </c>
      <c r="D5205" t="s">
        <v>28</v>
      </c>
      <c r="E5205" t="s">
        <v>634</v>
      </c>
    </row>
    <row r="5206" spans="1:7" hidden="1" x14ac:dyDescent="0.25">
      <c r="A5206">
        <v>10313132</v>
      </c>
      <c r="B5206" t="s">
        <v>5711</v>
      </c>
      <c r="C5206">
        <v>84203</v>
      </c>
      <c r="D5206" t="s">
        <v>118</v>
      </c>
      <c r="E5206" t="s">
        <v>1657</v>
      </c>
      <c r="F5206">
        <v>3.34</v>
      </c>
    </row>
    <row r="5207" spans="1:7" hidden="1" x14ac:dyDescent="0.25">
      <c r="A5207">
        <v>10313133</v>
      </c>
      <c r="B5207" t="s">
        <v>5712</v>
      </c>
      <c r="C5207">
        <v>84205</v>
      </c>
      <c r="D5207" t="s">
        <v>7</v>
      </c>
      <c r="E5207" t="s">
        <v>3811</v>
      </c>
      <c r="F5207">
        <v>3.28</v>
      </c>
    </row>
    <row r="5208" spans="1:7" hidden="1" x14ac:dyDescent="0.25">
      <c r="A5208">
        <v>10313134</v>
      </c>
      <c r="B5208" t="s">
        <v>5713</v>
      </c>
      <c r="C5208">
        <v>87204</v>
      </c>
      <c r="D5208" t="s">
        <v>669</v>
      </c>
      <c r="E5208" t="s">
        <v>188</v>
      </c>
    </row>
    <row r="5209" spans="1:7" hidden="1" x14ac:dyDescent="0.25">
      <c r="A5209">
        <v>10313135</v>
      </c>
      <c r="B5209" t="s">
        <v>5714</v>
      </c>
      <c r="C5209">
        <v>88203</v>
      </c>
      <c r="D5209" t="s">
        <v>56</v>
      </c>
      <c r="E5209" t="s">
        <v>1602</v>
      </c>
    </row>
    <row r="5210" spans="1:7" hidden="1" x14ac:dyDescent="0.25">
      <c r="A5210">
        <v>10313138</v>
      </c>
      <c r="B5210" t="s">
        <v>5715</v>
      </c>
      <c r="C5210">
        <v>84204</v>
      </c>
      <c r="D5210" t="s">
        <v>127</v>
      </c>
      <c r="E5210" s="1">
        <v>41968</v>
      </c>
    </row>
    <row r="5211" spans="1:7" hidden="1" x14ac:dyDescent="0.25">
      <c r="A5211">
        <v>10313139</v>
      </c>
      <c r="B5211" t="s">
        <v>5716</v>
      </c>
      <c r="C5211">
        <v>84202</v>
      </c>
      <c r="D5211" t="s">
        <v>28</v>
      </c>
      <c r="E5211" t="s">
        <v>438</v>
      </c>
    </row>
    <row r="5212" spans="1:7" hidden="1" x14ac:dyDescent="0.25">
      <c r="A5212">
        <v>10313141</v>
      </c>
      <c r="B5212" t="s">
        <v>5717</v>
      </c>
      <c r="C5212">
        <v>85201</v>
      </c>
      <c r="D5212" t="s">
        <v>80</v>
      </c>
      <c r="E5212" t="s">
        <v>3293</v>
      </c>
      <c r="G5212">
        <v>3</v>
      </c>
    </row>
    <row r="5213" spans="1:7" hidden="1" x14ac:dyDescent="0.25">
      <c r="A5213">
        <v>10313143</v>
      </c>
      <c r="B5213" t="s">
        <v>5718</v>
      </c>
      <c r="C5213">
        <v>85202</v>
      </c>
      <c r="D5213" t="s">
        <v>206</v>
      </c>
      <c r="E5213" t="s">
        <v>326</v>
      </c>
    </row>
    <row r="5214" spans="1:7" hidden="1" x14ac:dyDescent="0.25">
      <c r="A5214">
        <v>10313144</v>
      </c>
      <c r="B5214" t="s">
        <v>5719</v>
      </c>
      <c r="C5214">
        <v>85201</v>
      </c>
      <c r="D5214" t="s">
        <v>80</v>
      </c>
      <c r="E5214" t="s">
        <v>301</v>
      </c>
      <c r="G5214">
        <v>3.51</v>
      </c>
    </row>
    <row r="5215" spans="1:7" hidden="1" x14ac:dyDescent="0.25">
      <c r="A5215">
        <v>10313145</v>
      </c>
      <c r="B5215" t="s">
        <v>5720</v>
      </c>
      <c r="C5215">
        <v>83207</v>
      </c>
      <c r="D5215" t="s">
        <v>179</v>
      </c>
      <c r="E5215" t="s">
        <v>169</v>
      </c>
    </row>
    <row r="5216" spans="1:7" hidden="1" x14ac:dyDescent="0.25">
      <c r="A5216">
        <v>10313147</v>
      </c>
      <c r="B5216" t="s">
        <v>5721</v>
      </c>
      <c r="C5216">
        <v>83207</v>
      </c>
      <c r="D5216" t="s">
        <v>179</v>
      </c>
      <c r="E5216" s="1">
        <v>41887</v>
      </c>
    </row>
    <row r="5217" spans="1:6" hidden="1" x14ac:dyDescent="0.25">
      <c r="A5217">
        <v>10313149</v>
      </c>
      <c r="B5217" t="s">
        <v>5722</v>
      </c>
      <c r="C5217">
        <v>88203</v>
      </c>
      <c r="D5217" t="s">
        <v>56</v>
      </c>
      <c r="E5217" t="s">
        <v>76</v>
      </c>
    </row>
    <row r="5218" spans="1:6" hidden="1" x14ac:dyDescent="0.25">
      <c r="A5218">
        <v>10313150</v>
      </c>
      <c r="B5218" t="s">
        <v>5723</v>
      </c>
      <c r="C5218">
        <v>84202</v>
      </c>
      <c r="D5218" t="s">
        <v>28</v>
      </c>
      <c r="E5218" t="s">
        <v>326</v>
      </c>
    </row>
    <row r="5219" spans="1:6" hidden="1" x14ac:dyDescent="0.25">
      <c r="A5219">
        <v>10313152</v>
      </c>
      <c r="B5219" t="s">
        <v>5724</v>
      </c>
      <c r="C5219">
        <v>88203</v>
      </c>
      <c r="D5219" t="s">
        <v>56</v>
      </c>
      <c r="E5219" t="s">
        <v>1302</v>
      </c>
      <c r="F5219">
        <v>3.19</v>
      </c>
    </row>
    <row r="5220" spans="1:6" hidden="1" x14ac:dyDescent="0.25">
      <c r="A5220">
        <v>10313153</v>
      </c>
      <c r="B5220" t="s">
        <v>5725</v>
      </c>
      <c r="C5220">
        <v>84205</v>
      </c>
      <c r="D5220" t="s">
        <v>7</v>
      </c>
      <c r="E5220" t="s">
        <v>1659</v>
      </c>
    </row>
    <row r="5221" spans="1:6" hidden="1" x14ac:dyDescent="0.25">
      <c r="A5221">
        <v>10313154</v>
      </c>
      <c r="B5221" t="s">
        <v>5726</v>
      </c>
      <c r="C5221">
        <v>88203</v>
      </c>
      <c r="D5221" t="s">
        <v>56</v>
      </c>
      <c r="E5221" t="s">
        <v>113</v>
      </c>
    </row>
    <row r="5222" spans="1:6" hidden="1" x14ac:dyDescent="0.25">
      <c r="A5222">
        <v>10313156</v>
      </c>
      <c r="B5222" t="s">
        <v>5727</v>
      </c>
      <c r="C5222">
        <v>87205</v>
      </c>
      <c r="D5222" t="s">
        <v>122</v>
      </c>
      <c r="E5222" s="1">
        <v>42635</v>
      </c>
      <c r="F5222">
        <v>3.25</v>
      </c>
    </row>
    <row r="5223" spans="1:6" hidden="1" x14ac:dyDescent="0.25">
      <c r="A5223">
        <v>10313157</v>
      </c>
      <c r="B5223" t="s">
        <v>5728</v>
      </c>
      <c r="C5223">
        <v>84202</v>
      </c>
      <c r="D5223" t="s">
        <v>28</v>
      </c>
      <c r="E5223" t="s">
        <v>525</v>
      </c>
      <c r="F5223">
        <v>3.48</v>
      </c>
    </row>
    <row r="5224" spans="1:6" hidden="1" x14ac:dyDescent="0.25">
      <c r="A5224">
        <v>10313159</v>
      </c>
      <c r="B5224" t="s">
        <v>5729</v>
      </c>
      <c r="C5224">
        <v>83207</v>
      </c>
      <c r="D5224" t="s">
        <v>179</v>
      </c>
      <c r="E5224" t="s">
        <v>1659</v>
      </c>
    </row>
    <row r="5225" spans="1:6" hidden="1" x14ac:dyDescent="0.25">
      <c r="A5225">
        <v>10313161</v>
      </c>
      <c r="B5225" t="s">
        <v>5730</v>
      </c>
      <c r="C5225">
        <v>88205</v>
      </c>
      <c r="D5225" t="s">
        <v>75</v>
      </c>
      <c r="E5225" t="s">
        <v>326</v>
      </c>
    </row>
    <row r="5226" spans="1:6" hidden="1" x14ac:dyDescent="0.25">
      <c r="A5226">
        <v>10313162</v>
      </c>
      <c r="B5226" t="s">
        <v>5731</v>
      </c>
      <c r="C5226">
        <v>85201</v>
      </c>
      <c r="D5226" t="s">
        <v>80</v>
      </c>
      <c r="E5226" t="s">
        <v>161</v>
      </c>
    </row>
    <row r="5227" spans="1:6" hidden="1" x14ac:dyDescent="0.25">
      <c r="A5227">
        <v>10313164</v>
      </c>
      <c r="B5227" t="s">
        <v>5732</v>
      </c>
      <c r="C5227">
        <v>85201</v>
      </c>
      <c r="D5227" t="s">
        <v>80</v>
      </c>
      <c r="E5227" t="s">
        <v>1302</v>
      </c>
      <c r="F5227">
        <v>3.53</v>
      </c>
    </row>
    <row r="5228" spans="1:6" hidden="1" x14ac:dyDescent="0.25">
      <c r="A5228">
        <v>10313165</v>
      </c>
      <c r="B5228" t="s">
        <v>5733</v>
      </c>
      <c r="C5228">
        <v>83205</v>
      </c>
      <c r="D5228" t="s">
        <v>71</v>
      </c>
      <c r="E5228" t="s">
        <v>3771</v>
      </c>
      <c r="F5228">
        <v>3.64</v>
      </c>
    </row>
    <row r="5229" spans="1:6" hidden="1" x14ac:dyDescent="0.25">
      <c r="A5229">
        <v>10313167</v>
      </c>
      <c r="B5229" t="s">
        <v>5734</v>
      </c>
      <c r="C5229">
        <v>83207</v>
      </c>
      <c r="D5229" t="s">
        <v>179</v>
      </c>
      <c r="E5229" t="s">
        <v>169</v>
      </c>
    </row>
    <row r="5230" spans="1:6" hidden="1" x14ac:dyDescent="0.25">
      <c r="A5230">
        <v>10313169</v>
      </c>
      <c r="B5230" t="s">
        <v>5735</v>
      </c>
      <c r="C5230">
        <v>88203</v>
      </c>
      <c r="D5230" t="s">
        <v>56</v>
      </c>
      <c r="E5230" t="s">
        <v>611</v>
      </c>
      <c r="F5230">
        <v>3.27</v>
      </c>
    </row>
    <row r="5231" spans="1:6" hidden="1" x14ac:dyDescent="0.25">
      <c r="A5231">
        <v>10313170</v>
      </c>
      <c r="B5231" t="s">
        <v>5736</v>
      </c>
      <c r="C5231">
        <v>84202</v>
      </c>
      <c r="D5231" t="s">
        <v>28</v>
      </c>
      <c r="E5231" t="s">
        <v>1221</v>
      </c>
    </row>
    <row r="5232" spans="1:6" hidden="1" x14ac:dyDescent="0.25">
      <c r="A5232">
        <v>10313173</v>
      </c>
      <c r="B5232" t="s">
        <v>5737</v>
      </c>
      <c r="C5232">
        <v>83207</v>
      </c>
      <c r="D5232" t="s">
        <v>179</v>
      </c>
      <c r="E5232" t="s">
        <v>383</v>
      </c>
    </row>
    <row r="5233" spans="1:7" hidden="1" x14ac:dyDescent="0.25">
      <c r="A5233">
        <v>10313174</v>
      </c>
      <c r="B5233" t="s">
        <v>5738</v>
      </c>
      <c r="C5233">
        <v>83207</v>
      </c>
      <c r="D5233" t="s">
        <v>179</v>
      </c>
      <c r="E5233" s="1">
        <v>43207</v>
      </c>
      <c r="G5233">
        <v>2.83</v>
      </c>
    </row>
    <row r="5234" spans="1:7" hidden="1" x14ac:dyDescent="0.25">
      <c r="A5234">
        <v>10313178</v>
      </c>
      <c r="B5234" t="s">
        <v>5739</v>
      </c>
      <c r="C5234">
        <v>86206</v>
      </c>
      <c r="D5234" t="s">
        <v>39</v>
      </c>
      <c r="E5234" t="s">
        <v>262</v>
      </c>
    </row>
    <row r="5235" spans="1:7" hidden="1" x14ac:dyDescent="0.25">
      <c r="A5235">
        <v>10313179</v>
      </c>
      <c r="B5235" t="s">
        <v>5740</v>
      </c>
      <c r="C5235">
        <v>88203</v>
      </c>
      <c r="D5235" t="s">
        <v>56</v>
      </c>
      <c r="E5235" t="s">
        <v>1302</v>
      </c>
      <c r="F5235">
        <v>3.46</v>
      </c>
    </row>
    <row r="5236" spans="1:7" hidden="1" x14ac:dyDescent="0.25">
      <c r="A5236">
        <v>10313181</v>
      </c>
      <c r="B5236" t="s">
        <v>5741</v>
      </c>
      <c r="C5236">
        <v>83205</v>
      </c>
      <c r="D5236" t="s">
        <v>71</v>
      </c>
      <c r="E5236" t="s">
        <v>2901</v>
      </c>
      <c r="G5236">
        <v>3.23</v>
      </c>
    </row>
    <row r="5237" spans="1:7" hidden="1" x14ac:dyDescent="0.25">
      <c r="A5237">
        <v>10313183</v>
      </c>
      <c r="B5237" t="s">
        <v>5742</v>
      </c>
      <c r="C5237">
        <v>88205</v>
      </c>
      <c r="D5237" t="s">
        <v>75</v>
      </c>
      <c r="E5237" t="s">
        <v>120</v>
      </c>
    </row>
    <row r="5238" spans="1:7" hidden="1" x14ac:dyDescent="0.25">
      <c r="A5238">
        <v>10313184</v>
      </c>
      <c r="B5238" t="s">
        <v>5743</v>
      </c>
      <c r="C5238">
        <v>83207</v>
      </c>
      <c r="D5238" t="s">
        <v>179</v>
      </c>
      <c r="E5238" t="s">
        <v>76</v>
      </c>
    </row>
    <row r="5239" spans="1:7" hidden="1" x14ac:dyDescent="0.25">
      <c r="A5239">
        <v>10313185</v>
      </c>
      <c r="B5239" t="s">
        <v>5744</v>
      </c>
      <c r="C5239">
        <v>85201</v>
      </c>
      <c r="D5239" t="s">
        <v>80</v>
      </c>
      <c r="E5239" t="s">
        <v>918</v>
      </c>
      <c r="F5239">
        <v>3.54</v>
      </c>
    </row>
    <row r="5240" spans="1:7" hidden="1" x14ac:dyDescent="0.25">
      <c r="A5240">
        <v>10313186</v>
      </c>
      <c r="B5240" t="s">
        <v>5745</v>
      </c>
      <c r="C5240">
        <v>85202</v>
      </c>
      <c r="D5240" t="s">
        <v>206</v>
      </c>
      <c r="E5240" t="s">
        <v>4091</v>
      </c>
      <c r="G5240">
        <v>3</v>
      </c>
    </row>
    <row r="5241" spans="1:7" hidden="1" x14ac:dyDescent="0.25">
      <c r="A5241">
        <v>10313187</v>
      </c>
      <c r="B5241" t="s">
        <v>5746</v>
      </c>
      <c r="C5241">
        <v>84204</v>
      </c>
      <c r="D5241" t="s">
        <v>127</v>
      </c>
      <c r="E5241" t="s">
        <v>1636</v>
      </c>
      <c r="G5241">
        <v>3.28</v>
      </c>
    </row>
    <row r="5242" spans="1:7" hidden="1" x14ac:dyDescent="0.25">
      <c r="A5242">
        <v>10313191</v>
      </c>
      <c r="B5242" t="s">
        <v>5747</v>
      </c>
      <c r="C5242">
        <v>84205</v>
      </c>
      <c r="D5242" t="s">
        <v>7</v>
      </c>
      <c r="E5242" t="s">
        <v>974</v>
      </c>
    </row>
    <row r="5243" spans="1:7" hidden="1" x14ac:dyDescent="0.25">
      <c r="A5243">
        <v>10313193</v>
      </c>
      <c r="B5243" t="s">
        <v>5748</v>
      </c>
      <c r="C5243">
        <v>87201</v>
      </c>
      <c r="D5243" t="s">
        <v>12</v>
      </c>
      <c r="E5243" t="s">
        <v>1302</v>
      </c>
      <c r="F5243">
        <v>3.42</v>
      </c>
    </row>
    <row r="5244" spans="1:7" hidden="1" x14ac:dyDescent="0.25">
      <c r="A5244">
        <v>10313195</v>
      </c>
      <c r="B5244" t="s">
        <v>5749</v>
      </c>
      <c r="C5244">
        <v>83207</v>
      </c>
      <c r="D5244" t="s">
        <v>179</v>
      </c>
      <c r="E5244" t="s">
        <v>1032</v>
      </c>
    </row>
    <row r="5245" spans="1:7" hidden="1" x14ac:dyDescent="0.25">
      <c r="A5245">
        <v>10313198</v>
      </c>
      <c r="B5245" t="s">
        <v>5750</v>
      </c>
      <c r="C5245">
        <v>85201</v>
      </c>
      <c r="D5245" t="s">
        <v>80</v>
      </c>
      <c r="E5245" t="s">
        <v>3183</v>
      </c>
      <c r="G5245">
        <v>3</v>
      </c>
    </row>
    <row r="5246" spans="1:7" hidden="1" x14ac:dyDescent="0.25">
      <c r="A5246">
        <v>10313203</v>
      </c>
      <c r="B5246" t="s">
        <v>5751</v>
      </c>
      <c r="C5246">
        <v>85202</v>
      </c>
      <c r="D5246" t="s">
        <v>206</v>
      </c>
      <c r="E5246" t="s">
        <v>4795</v>
      </c>
      <c r="G5246">
        <v>3.68</v>
      </c>
    </row>
    <row r="5247" spans="1:7" hidden="1" x14ac:dyDescent="0.25">
      <c r="A5247">
        <v>10313205</v>
      </c>
      <c r="B5247" t="s">
        <v>5752</v>
      </c>
      <c r="C5247">
        <v>83203</v>
      </c>
      <c r="D5247" t="s">
        <v>98</v>
      </c>
      <c r="E5247" s="1">
        <v>41885</v>
      </c>
    </row>
    <row r="5248" spans="1:7" hidden="1" x14ac:dyDescent="0.25">
      <c r="A5248">
        <v>10313207</v>
      </c>
      <c r="B5248" t="s">
        <v>5753</v>
      </c>
      <c r="C5248">
        <v>86206</v>
      </c>
      <c r="D5248" t="s">
        <v>39</v>
      </c>
      <c r="E5248" s="1">
        <v>43005</v>
      </c>
      <c r="G5248">
        <v>3.57</v>
      </c>
    </row>
    <row r="5249" spans="1:7" hidden="1" x14ac:dyDescent="0.25">
      <c r="A5249">
        <v>10313208</v>
      </c>
      <c r="B5249" t="s">
        <v>5754</v>
      </c>
      <c r="C5249">
        <v>86206</v>
      </c>
      <c r="D5249" t="s">
        <v>39</v>
      </c>
      <c r="E5249" t="s">
        <v>4331</v>
      </c>
      <c r="F5249">
        <v>3.41</v>
      </c>
    </row>
    <row r="5250" spans="1:7" hidden="1" x14ac:dyDescent="0.25">
      <c r="A5250">
        <v>10313209</v>
      </c>
      <c r="B5250" t="s">
        <v>5755</v>
      </c>
      <c r="C5250">
        <v>89201</v>
      </c>
      <c r="D5250" t="s">
        <v>115</v>
      </c>
      <c r="E5250" t="s">
        <v>1291</v>
      </c>
      <c r="F5250">
        <v>3.23</v>
      </c>
    </row>
    <row r="5251" spans="1:7" hidden="1" x14ac:dyDescent="0.25">
      <c r="A5251">
        <v>10313210</v>
      </c>
      <c r="B5251" t="s">
        <v>5756</v>
      </c>
      <c r="C5251">
        <v>86206</v>
      </c>
      <c r="D5251" t="s">
        <v>39</v>
      </c>
      <c r="E5251" s="1">
        <v>42615</v>
      </c>
      <c r="F5251">
        <v>3.39</v>
      </c>
    </row>
    <row r="5252" spans="1:7" hidden="1" x14ac:dyDescent="0.25">
      <c r="A5252">
        <v>10313211</v>
      </c>
      <c r="B5252" t="s">
        <v>5757</v>
      </c>
      <c r="C5252">
        <v>85201</v>
      </c>
      <c r="D5252" t="s">
        <v>80</v>
      </c>
      <c r="E5252" t="s">
        <v>43</v>
      </c>
      <c r="G5252">
        <v>3.72</v>
      </c>
    </row>
    <row r="5253" spans="1:7" hidden="1" x14ac:dyDescent="0.25">
      <c r="A5253">
        <v>10313212</v>
      </c>
      <c r="B5253" t="s">
        <v>5758</v>
      </c>
      <c r="C5253">
        <v>84203</v>
      </c>
      <c r="D5253" t="s">
        <v>118</v>
      </c>
      <c r="E5253" t="s">
        <v>177</v>
      </c>
      <c r="F5253">
        <v>3.46</v>
      </c>
    </row>
    <row r="5254" spans="1:7" hidden="1" x14ac:dyDescent="0.25">
      <c r="A5254">
        <v>10313214</v>
      </c>
      <c r="B5254" t="s">
        <v>5759</v>
      </c>
      <c r="C5254">
        <v>84203</v>
      </c>
      <c r="D5254" t="s">
        <v>118</v>
      </c>
      <c r="E5254" s="1">
        <v>41897</v>
      </c>
    </row>
    <row r="5255" spans="1:7" hidden="1" x14ac:dyDescent="0.25">
      <c r="A5255">
        <v>10313215</v>
      </c>
      <c r="B5255" t="s">
        <v>5760</v>
      </c>
      <c r="C5255">
        <v>84205</v>
      </c>
      <c r="D5255" t="s">
        <v>7</v>
      </c>
      <c r="E5255" s="1">
        <v>41967</v>
      </c>
    </row>
    <row r="5256" spans="1:7" hidden="1" x14ac:dyDescent="0.25">
      <c r="A5256">
        <v>10313216</v>
      </c>
      <c r="B5256" t="s">
        <v>5761</v>
      </c>
      <c r="C5256">
        <v>84203</v>
      </c>
      <c r="D5256" t="s">
        <v>118</v>
      </c>
      <c r="E5256" t="s">
        <v>1048</v>
      </c>
    </row>
    <row r="5257" spans="1:7" hidden="1" x14ac:dyDescent="0.25">
      <c r="A5257">
        <v>10313217</v>
      </c>
      <c r="B5257" t="s">
        <v>5762</v>
      </c>
      <c r="C5257">
        <v>87203</v>
      </c>
      <c r="D5257" t="s">
        <v>4</v>
      </c>
      <c r="E5257" t="s">
        <v>2901</v>
      </c>
      <c r="G5257">
        <v>3.5</v>
      </c>
    </row>
    <row r="5258" spans="1:7" hidden="1" x14ac:dyDescent="0.25">
      <c r="A5258">
        <v>10313218</v>
      </c>
      <c r="B5258" t="s">
        <v>5763</v>
      </c>
      <c r="C5258">
        <v>83207</v>
      </c>
      <c r="D5258" t="s">
        <v>179</v>
      </c>
      <c r="E5258" t="s">
        <v>383</v>
      </c>
    </row>
    <row r="5259" spans="1:7" hidden="1" x14ac:dyDescent="0.25">
      <c r="A5259">
        <v>10313221</v>
      </c>
      <c r="B5259" t="s">
        <v>5764</v>
      </c>
      <c r="C5259">
        <v>88203</v>
      </c>
      <c r="D5259" t="s">
        <v>56</v>
      </c>
      <c r="E5259" t="s">
        <v>1123</v>
      </c>
      <c r="F5259">
        <v>3.25</v>
      </c>
    </row>
    <row r="5260" spans="1:7" hidden="1" x14ac:dyDescent="0.25">
      <c r="A5260">
        <v>10313222</v>
      </c>
      <c r="B5260" t="s">
        <v>5765</v>
      </c>
      <c r="C5260">
        <v>88207</v>
      </c>
      <c r="D5260" t="s">
        <v>183</v>
      </c>
      <c r="E5260" t="s">
        <v>1349</v>
      </c>
      <c r="G5260">
        <v>3.19</v>
      </c>
    </row>
    <row r="5261" spans="1:7" hidden="1" x14ac:dyDescent="0.25">
      <c r="A5261">
        <v>10313223</v>
      </c>
      <c r="B5261" t="s">
        <v>5766</v>
      </c>
      <c r="C5261">
        <v>88203</v>
      </c>
      <c r="D5261" t="s">
        <v>56</v>
      </c>
      <c r="E5261" t="s">
        <v>611</v>
      </c>
      <c r="F5261">
        <v>3.21</v>
      </c>
    </row>
    <row r="5262" spans="1:7" hidden="1" x14ac:dyDescent="0.25">
      <c r="A5262">
        <v>10313225</v>
      </c>
      <c r="B5262" t="s">
        <v>5767</v>
      </c>
      <c r="C5262">
        <v>88201</v>
      </c>
      <c r="D5262" t="s">
        <v>325</v>
      </c>
      <c r="E5262" t="s">
        <v>1952</v>
      </c>
      <c r="F5262">
        <v>3.79</v>
      </c>
    </row>
    <row r="5263" spans="1:7" hidden="1" x14ac:dyDescent="0.25">
      <c r="A5263">
        <v>10313226</v>
      </c>
      <c r="B5263" t="s">
        <v>5768</v>
      </c>
      <c r="C5263">
        <v>84203</v>
      </c>
      <c r="D5263" t="s">
        <v>118</v>
      </c>
      <c r="E5263" t="s">
        <v>433</v>
      </c>
    </row>
    <row r="5264" spans="1:7" hidden="1" x14ac:dyDescent="0.25">
      <c r="A5264">
        <v>10313229</v>
      </c>
      <c r="B5264" t="s">
        <v>5769</v>
      </c>
      <c r="C5264">
        <v>86206</v>
      </c>
      <c r="D5264" t="s">
        <v>39</v>
      </c>
      <c r="E5264" t="s">
        <v>544</v>
      </c>
      <c r="F5264">
        <v>3.4</v>
      </c>
    </row>
    <row r="5265" spans="1:7" hidden="1" x14ac:dyDescent="0.25">
      <c r="A5265">
        <v>10313230</v>
      </c>
      <c r="B5265" t="s">
        <v>5770</v>
      </c>
      <c r="C5265">
        <v>83207</v>
      </c>
      <c r="D5265" t="s">
        <v>179</v>
      </c>
      <c r="E5265" t="s">
        <v>380</v>
      </c>
      <c r="F5265">
        <v>3.5</v>
      </c>
    </row>
    <row r="5266" spans="1:7" hidden="1" x14ac:dyDescent="0.25">
      <c r="A5266">
        <v>10313232</v>
      </c>
      <c r="B5266" t="s">
        <v>5771</v>
      </c>
      <c r="C5266">
        <v>84205</v>
      </c>
      <c r="D5266" t="s">
        <v>7</v>
      </c>
      <c r="E5266" t="s">
        <v>207</v>
      </c>
    </row>
    <row r="5267" spans="1:7" hidden="1" x14ac:dyDescent="0.25">
      <c r="A5267">
        <v>10313235</v>
      </c>
      <c r="B5267" t="s">
        <v>5772</v>
      </c>
      <c r="C5267">
        <v>87202</v>
      </c>
      <c r="D5267" t="s">
        <v>163</v>
      </c>
      <c r="E5267" t="s">
        <v>76</v>
      </c>
    </row>
    <row r="5268" spans="1:7" hidden="1" x14ac:dyDescent="0.25">
      <c r="A5268">
        <v>10313236</v>
      </c>
      <c r="B5268" t="s">
        <v>5773</v>
      </c>
      <c r="C5268">
        <v>83207</v>
      </c>
      <c r="D5268" t="s">
        <v>179</v>
      </c>
      <c r="E5268" t="s">
        <v>188</v>
      </c>
    </row>
    <row r="5269" spans="1:7" hidden="1" x14ac:dyDescent="0.25">
      <c r="A5269">
        <v>10313240</v>
      </c>
      <c r="B5269" t="s">
        <v>5774</v>
      </c>
      <c r="C5269">
        <v>87204</v>
      </c>
      <c r="D5269" t="s">
        <v>669</v>
      </c>
      <c r="E5269" t="s">
        <v>188</v>
      </c>
    </row>
    <row r="5270" spans="1:7" hidden="1" x14ac:dyDescent="0.25">
      <c r="A5270">
        <v>10313242</v>
      </c>
      <c r="B5270" t="s">
        <v>5775</v>
      </c>
      <c r="C5270">
        <v>88203</v>
      </c>
      <c r="D5270" t="s">
        <v>56</v>
      </c>
      <c r="E5270" t="s">
        <v>424</v>
      </c>
    </row>
    <row r="5271" spans="1:7" hidden="1" x14ac:dyDescent="0.25">
      <c r="A5271">
        <v>10313243</v>
      </c>
      <c r="B5271" t="s">
        <v>5776</v>
      </c>
      <c r="C5271">
        <v>88203</v>
      </c>
      <c r="D5271" t="s">
        <v>56</v>
      </c>
      <c r="E5271" t="s">
        <v>3699</v>
      </c>
      <c r="G5271">
        <v>3.29</v>
      </c>
    </row>
    <row r="5272" spans="1:7" hidden="1" x14ac:dyDescent="0.25">
      <c r="A5272">
        <v>10313246</v>
      </c>
      <c r="B5272" t="s">
        <v>5777</v>
      </c>
      <c r="C5272">
        <v>88205</v>
      </c>
      <c r="D5272" t="s">
        <v>75</v>
      </c>
      <c r="E5272" t="s">
        <v>326</v>
      </c>
    </row>
    <row r="5273" spans="1:7" hidden="1" x14ac:dyDescent="0.25">
      <c r="A5273">
        <v>10313247</v>
      </c>
      <c r="B5273" t="s">
        <v>5778</v>
      </c>
      <c r="C5273">
        <v>87203</v>
      </c>
      <c r="D5273" t="s">
        <v>4</v>
      </c>
      <c r="E5273" t="s">
        <v>1254</v>
      </c>
      <c r="F5273">
        <v>3.28</v>
      </c>
    </row>
    <row r="5274" spans="1:7" hidden="1" x14ac:dyDescent="0.25">
      <c r="A5274">
        <v>10313248</v>
      </c>
      <c r="B5274" t="s">
        <v>5779</v>
      </c>
      <c r="C5274">
        <v>87202</v>
      </c>
      <c r="D5274" t="s">
        <v>163</v>
      </c>
      <c r="E5274" t="s">
        <v>572</v>
      </c>
    </row>
    <row r="5275" spans="1:7" hidden="1" x14ac:dyDescent="0.25">
      <c r="A5275">
        <v>10313249</v>
      </c>
      <c r="B5275" t="s">
        <v>5780</v>
      </c>
      <c r="C5275">
        <v>86206</v>
      </c>
      <c r="D5275" t="s">
        <v>39</v>
      </c>
      <c r="E5275" s="1">
        <v>43004</v>
      </c>
      <c r="G5275">
        <v>3.39</v>
      </c>
    </row>
    <row r="5276" spans="1:7" hidden="1" x14ac:dyDescent="0.25">
      <c r="A5276">
        <v>10313251</v>
      </c>
      <c r="B5276" t="s">
        <v>5781</v>
      </c>
      <c r="C5276">
        <v>87202</v>
      </c>
      <c r="D5276" t="s">
        <v>163</v>
      </c>
      <c r="E5276" s="1">
        <v>42335</v>
      </c>
      <c r="F5276">
        <v>3.3</v>
      </c>
    </row>
    <row r="5277" spans="1:7" hidden="1" x14ac:dyDescent="0.25">
      <c r="A5277">
        <v>10313252</v>
      </c>
      <c r="B5277" t="s">
        <v>5782</v>
      </c>
      <c r="C5277">
        <v>84204</v>
      </c>
      <c r="D5277" t="s">
        <v>127</v>
      </c>
      <c r="E5277" s="1">
        <v>41968</v>
      </c>
    </row>
    <row r="5278" spans="1:7" hidden="1" x14ac:dyDescent="0.25">
      <c r="A5278">
        <v>10313253</v>
      </c>
      <c r="B5278" t="s">
        <v>5783</v>
      </c>
      <c r="C5278">
        <v>87202</v>
      </c>
      <c r="D5278" t="s">
        <v>163</v>
      </c>
      <c r="E5278" t="s">
        <v>5613</v>
      </c>
      <c r="G5278">
        <v>3.3</v>
      </c>
    </row>
    <row r="5279" spans="1:7" hidden="1" x14ac:dyDescent="0.25">
      <c r="A5279">
        <v>10313254</v>
      </c>
      <c r="B5279" t="s">
        <v>5784</v>
      </c>
      <c r="C5279">
        <v>87202</v>
      </c>
      <c r="D5279" t="s">
        <v>163</v>
      </c>
      <c r="E5279" t="s">
        <v>76</v>
      </c>
    </row>
    <row r="5280" spans="1:7" hidden="1" x14ac:dyDescent="0.25">
      <c r="A5280">
        <v>10313255</v>
      </c>
      <c r="B5280" t="s">
        <v>5785</v>
      </c>
      <c r="C5280">
        <v>83207</v>
      </c>
      <c r="D5280" t="s">
        <v>179</v>
      </c>
      <c r="E5280" t="s">
        <v>3195</v>
      </c>
      <c r="G5280">
        <v>3.18</v>
      </c>
    </row>
    <row r="5281" spans="1:7" hidden="1" x14ac:dyDescent="0.25">
      <c r="A5281">
        <v>10313256</v>
      </c>
      <c r="B5281" t="s">
        <v>5786</v>
      </c>
      <c r="C5281">
        <v>85201</v>
      </c>
      <c r="D5281" t="s">
        <v>80</v>
      </c>
      <c r="E5281" t="s">
        <v>611</v>
      </c>
      <c r="F5281">
        <v>3.37</v>
      </c>
    </row>
    <row r="5282" spans="1:7" hidden="1" x14ac:dyDescent="0.25">
      <c r="A5282">
        <v>10313259</v>
      </c>
      <c r="B5282" t="s">
        <v>5787</v>
      </c>
      <c r="C5282">
        <v>85201</v>
      </c>
      <c r="D5282" t="s">
        <v>80</v>
      </c>
      <c r="E5282" t="s">
        <v>380</v>
      </c>
      <c r="F5282">
        <v>3.68</v>
      </c>
    </row>
    <row r="5283" spans="1:7" hidden="1" x14ac:dyDescent="0.25">
      <c r="A5283">
        <v>10313263</v>
      </c>
      <c r="B5283" t="s">
        <v>1625</v>
      </c>
      <c r="C5283">
        <v>79202</v>
      </c>
      <c r="D5283" t="s">
        <v>108</v>
      </c>
      <c r="E5283" t="s">
        <v>76</v>
      </c>
    </row>
    <row r="5284" spans="1:7" hidden="1" x14ac:dyDescent="0.25">
      <c r="A5284">
        <v>10313269</v>
      </c>
      <c r="B5284" t="s">
        <v>5788</v>
      </c>
      <c r="C5284">
        <v>87204</v>
      </c>
      <c r="D5284" t="s">
        <v>669</v>
      </c>
      <c r="E5284" t="s">
        <v>188</v>
      </c>
    </row>
    <row r="5285" spans="1:7" hidden="1" x14ac:dyDescent="0.25">
      <c r="A5285">
        <v>10313270</v>
      </c>
      <c r="B5285" t="s">
        <v>5789</v>
      </c>
      <c r="C5285">
        <v>85202</v>
      </c>
      <c r="D5285" t="s">
        <v>206</v>
      </c>
      <c r="E5285" t="s">
        <v>326</v>
      </c>
      <c r="F5285">
        <v>3.53</v>
      </c>
    </row>
    <row r="5286" spans="1:7" hidden="1" x14ac:dyDescent="0.25">
      <c r="A5286">
        <v>10313271</v>
      </c>
      <c r="B5286" t="s">
        <v>5790</v>
      </c>
      <c r="C5286">
        <v>84202</v>
      </c>
      <c r="D5286" t="s">
        <v>28</v>
      </c>
      <c r="E5286" t="s">
        <v>634</v>
      </c>
    </row>
    <row r="5287" spans="1:7" hidden="1" x14ac:dyDescent="0.25">
      <c r="A5287">
        <v>10313272</v>
      </c>
      <c r="B5287" t="s">
        <v>5791</v>
      </c>
      <c r="C5287">
        <v>83207</v>
      </c>
      <c r="D5287" t="s">
        <v>179</v>
      </c>
      <c r="E5287" t="s">
        <v>689</v>
      </c>
    </row>
    <row r="5288" spans="1:7" hidden="1" x14ac:dyDescent="0.25">
      <c r="A5288">
        <v>10313274</v>
      </c>
      <c r="B5288" t="s">
        <v>5792</v>
      </c>
      <c r="C5288">
        <v>83207</v>
      </c>
      <c r="D5288" t="s">
        <v>179</v>
      </c>
      <c r="E5288" t="s">
        <v>76</v>
      </c>
    </row>
    <row r="5289" spans="1:7" hidden="1" x14ac:dyDescent="0.25">
      <c r="A5289">
        <v>10313275</v>
      </c>
      <c r="B5289" t="s">
        <v>5793</v>
      </c>
      <c r="C5289">
        <v>83203</v>
      </c>
      <c r="D5289" t="s">
        <v>98</v>
      </c>
      <c r="E5289" t="s">
        <v>76</v>
      </c>
    </row>
    <row r="5290" spans="1:7" hidden="1" x14ac:dyDescent="0.25">
      <c r="A5290">
        <v>10313278</v>
      </c>
      <c r="B5290" t="s">
        <v>5794</v>
      </c>
      <c r="C5290">
        <v>86206</v>
      </c>
      <c r="D5290" t="s">
        <v>39</v>
      </c>
      <c r="E5290" t="s">
        <v>670</v>
      </c>
      <c r="G5290">
        <v>3.5</v>
      </c>
    </row>
    <row r="5291" spans="1:7" hidden="1" x14ac:dyDescent="0.25">
      <c r="A5291">
        <v>10313279</v>
      </c>
      <c r="B5291" t="s">
        <v>5795</v>
      </c>
      <c r="C5291">
        <v>87203</v>
      </c>
      <c r="D5291" t="s">
        <v>4</v>
      </c>
      <c r="E5291" t="s">
        <v>120</v>
      </c>
    </row>
    <row r="5292" spans="1:7" hidden="1" x14ac:dyDescent="0.25">
      <c r="A5292">
        <v>10313280</v>
      </c>
      <c r="B5292" t="s">
        <v>5796</v>
      </c>
      <c r="C5292">
        <v>88203</v>
      </c>
      <c r="D5292" t="s">
        <v>56</v>
      </c>
      <c r="E5292" t="s">
        <v>3167</v>
      </c>
      <c r="G5292">
        <v>3.66</v>
      </c>
    </row>
    <row r="5293" spans="1:7" hidden="1" x14ac:dyDescent="0.25">
      <c r="A5293">
        <v>10313283</v>
      </c>
      <c r="B5293" t="s">
        <v>5797</v>
      </c>
      <c r="C5293">
        <v>86206</v>
      </c>
      <c r="D5293" t="s">
        <v>39</v>
      </c>
      <c r="E5293" t="s">
        <v>169</v>
      </c>
    </row>
    <row r="5294" spans="1:7" hidden="1" x14ac:dyDescent="0.25">
      <c r="A5294">
        <v>10313284</v>
      </c>
      <c r="B5294" t="s">
        <v>5798</v>
      </c>
      <c r="C5294">
        <v>83207</v>
      </c>
      <c r="D5294" t="s">
        <v>179</v>
      </c>
      <c r="E5294" t="s">
        <v>197</v>
      </c>
    </row>
    <row r="5295" spans="1:7" hidden="1" x14ac:dyDescent="0.25">
      <c r="A5295">
        <v>10313285</v>
      </c>
      <c r="B5295" t="s">
        <v>5799</v>
      </c>
      <c r="C5295">
        <v>86206</v>
      </c>
      <c r="D5295" t="s">
        <v>39</v>
      </c>
      <c r="E5295" t="s">
        <v>169</v>
      </c>
    </row>
    <row r="5296" spans="1:7" hidden="1" x14ac:dyDescent="0.25">
      <c r="A5296">
        <v>10313286</v>
      </c>
      <c r="B5296" t="s">
        <v>5800</v>
      </c>
      <c r="C5296">
        <v>86206</v>
      </c>
      <c r="D5296" t="s">
        <v>39</v>
      </c>
      <c r="E5296" t="s">
        <v>199</v>
      </c>
      <c r="G5296">
        <v>3.46</v>
      </c>
    </row>
    <row r="5297" spans="1:7" hidden="1" x14ac:dyDescent="0.25">
      <c r="A5297">
        <v>10313287</v>
      </c>
      <c r="B5297" t="s">
        <v>5801</v>
      </c>
      <c r="C5297">
        <v>88203</v>
      </c>
      <c r="D5297" t="s">
        <v>56</v>
      </c>
      <c r="E5297" t="s">
        <v>611</v>
      </c>
      <c r="F5297">
        <v>3.34</v>
      </c>
    </row>
    <row r="5298" spans="1:7" hidden="1" x14ac:dyDescent="0.25">
      <c r="A5298">
        <v>10313289</v>
      </c>
      <c r="B5298" t="s">
        <v>5802</v>
      </c>
      <c r="C5298">
        <v>88203</v>
      </c>
      <c r="D5298" t="s">
        <v>56</v>
      </c>
      <c r="E5298" t="s">
        <v>452</v>
      </c>
      <c r="F5298">
        <v>3.36</v>
      </c>
    </row>
    <row r="5299" spans="1:7" hidden="1" x14ac:dyDescent="0.25">
      <c r="A5299">
        <v>10313290</v>
      </c>
      <c r="B5299" t="s">
        <v>5803</v>
      </c>
      <c r="C5299">
        <v>88205</v>
      </c>
      <c r="D5299" t="s">
        <v>75</v>
      </c>
      <c r="E5299" t="s">
        <v>113</v>
      </c>
    </row>
    <row r="5300" spans="1:7" hidden="1" x14ac:dyDescent="0.25">
      <c r="A5300">
        <v>10313291</v>
      </c>
      <c r="B5300" t="s">
        <v>5804</v>
      </c>
      <c r="C5300">
        <v>83203</v>
      </c>
      <c r="D5300" t="s">
        <v>98</v>
      </c>
      <c r="E5300" t="s">
        <v>326</v>
      </c>
    </row>
    <row r="5301" spans="1:7" hidden="1" x14ac:dyDescent="0.25">
      <c r="A5301">
        <v>10313293</v>
      </c>
      <c r="B5301" t="s">
        <v>5805</v>
      </c>
      <c r="C5301">
        <v>88203</v>
      </c>
      <c r="D5301" t="s">
        <v>56</v>
      </c>
      <c r="E5301" s="1">
        <v>41900</v>
      </c>
    </row>
    <row r="5302" spans="1:7" hidden="1" x14ac:dyDescent="0.25">
      <c r="A5302">
        <v>10313295</v>
      </c>
      <c r="B5302" t="s">
        <v>5806</v>
      </c>
      <c r="C5302">
        <v>87202</v>
      </c>
      <c r="D5302" t="s">
        <v>163</v>
      </c>
      <c r="E5302" t="s">
        <v>76</v>
      </c>
    </row>
    <row r="5303" spans="1:7" hidden="1" x14ac:dyDescent="0.25">
      <c r="A5303">
        <v>10313296</v>
      </c>
      <c r="B5303" t="s">
        <v>5807</v>
      </c>
      <c r="C5303">
        <v>88203</v>
      </c>
      <c r="D5303" t="s">
        <v>56</v>
      </c>
      <c r="E5303" t="s">
        <v>113</v>
      </c>
    </row>
    <row r="5304" spans="1:7" hidden="1" x14ac:dyDescent="0.25">
      <c r="A5304">
        <v>10313297</v>
      </c>
      <c r="B5304" t="s">
        <v>5808</v>
      </c>
      <c r="C5304">
        <v>87205</v>
      </c>
      <c r="D5304" t="s">
        <v>122</v>
      </c>
      <c r="E5304" t="s">
        <v>424</v>
      </c>
    </row>
    <row r="5305" spans="1:7" hidden="1" x14ac:dyDescent="0.25">
      <c r="A5305">
        <v>10313299</v>
      </c>
      <c r="B5305" t="s">
        <v>5809</v>
      </c>
      <c r="C5305">
        <v>87203</v>
      </c>
      <c r="D5305" t="s">
        <v>4</v>
      </c>
      <c r="E5305" t="s">
        <v>1522</v>
      </c>
    </row>
    <row r="5306" spans="1:7" hidden="1" x14ac:dyDescent="0.25">
      <c r="A5306">
        <v>10313302</v>
      </c>
      <c r="B5306" t="s">
        <v>5810</v>
      </c>
      <c r="C5306">
        <v>85201</v>
      </c>
      <c r="D5306" t="s">
        <v>80</v>
      </c>
      <c r="E5306" t="s">
        <v>96</v>
      </c>
      <c r="G5306">
        <v>3.54</v>
      </c>
    </row>
    <row r="5307" spans="1:7" hidden="1" x14ac:dyDescent="0.25">
      <c r="A5307">
        <v>10313304</v>
      </c>
      <c r="B5307" t="s">
        <v>5811</v>
      </c>
      <c r="C5307">
        <v>87205</v>
      </c>
      <c r="D5307" t="s">
        <v>122</v>
      </c>
      <c r="E5307" t="s">
        <v>1849</v>
      </c>
    </row>
    <row r="5308" spans="1:7" hidden="1" x14ac:dyDescent="0.25">
      <c r="A5308">
        <v>10313305</v>
      </c>
      <c r="B5308" t="s">
        <v>5812</v>
      </c>
      <c r="C5308">
        <v>83207</v>
      </c>
      <c r="D5308" t="s">
        <v>179</v>
      </c>
      <c r="E5308" t="s">
        <v>169</v>
      </c>
    </row>
    <row r="5309" spans="1:7" hidden="1" x14ac:dyDescent="0.25">
      <c r="A5309">
        <v>10313306</v>
      </c>
      <c r="B5309" t="s">
        <v>5813</v>
      </c>
      <c r="C5309">
        <v>84203</v>
      </c>
      <c r="D5309" t="s">
        <v>118</v>
      </c>
      <c r="E5309" t="s">
        <v>433</v>
      </c>
    </row>
    <row r="5310" spans="1:7" hidden="1" x14ac:dyDescent="0.25">
      <c r="A5310">
        <v>10313308</v>
      </c>
      <c r="B5310" t="s">
        <v>5814</v>
      </c>
      <c r="C5310">
        <v>88201</v>
      </c>
      <c r="D5310" t="s">
        <v>325</v>
      </c>
      <c r="E5310" t="s">
        <v>974</v>
      </c>
    </row>
    <row r="5311" spans="1:7" hidden="1" x14ac:dyDescent="0.25">
      <c r="A5311">
        <v>10313309</v>
      </c>
      <c r="B5311" t="s">
        <v>5815</v>
      </c>
      <c r="C5311">
        <v>84202</v>
      </c>
      <c r="D5311" t="s">
        <v>28</v>
      </c>
      <c r="E5311" t="s">
        <v>1952</v>
      </c>
    </row>
    <row r="5312" spans="1:7" hidden="1" x14ac:dyDescent="0.25">
      <c r="A5312">
        <v>10313310</v>
      </c>
      <c r="B5312" t="s">
        <v>5816</v>
      </c>
      <c r="C5312">
        <v>83207</v>
      </c>
      <c r="D5312" t="s">
        <v>179</v>
      </c>
      <c r="E5312" t="s">
        <v>4289</v>
      </c>
      <c r="G5312">
        <v>3</v>
      </c>
    </row>
    <row r="5313" spans="1:7" hidden="1" x14ac:dyDescent="0.25">
      <c r="A5313">
        <v>10313311</v>
      </c>
      <c r="B5313" t="s">
        <v>5817</v>
      </c>
      <c r="C5313">
        <v>83207</v>
      </c>
      <c r="D5313" t="s">
        <v>179</v>
      </c>
      <c r="E5313" t="s">
        <v>544</v>
      </c>
      <c r="F5313">
        <v>3.53</v>
      </c>
    </row>
    <row r="5314" spans="1:7" hidden="1" x14ac:dyDescent="0.25">
      <c r="A5314">
        <v>10313312</v>
      </c>
      <c r="B5314" t="s">
        <v>5818</v>
      </c>
      <c r="C5314">
        <v>88203</v>
      </c>
      <c r="D5314" t="s">
        <v>56</v>
      </c>
      <c r="E5314" t="s">
        <v>3131</v>
      </c>
      <c r="F5314">
        <v>3.29</v>
      </c>
    </row>
    <row r="5315" spans="1:7" hidden="1" x14ac:dyDescent="0.25">
      <c r="A5315">
        <v>10313315</v>
      </c>
      <c r="B5315" t="s">
        <v>5819</v>
      </c>
      <c r="C5315">
        <v>88203</v>
      </c>
      <c r="D5315" t="s">
        <v>56</v>
      </c>
      <c r="E5315" t="s">
        <v>424</v>
      </c>
    </row>
    <row r="5316" spans="1:7" hidden="1" x14ac:dyDescent="0.25">
      <c r="A5316">
        <v>10313318</v>
      </c>
      <c r="B5316" t="s">
        <v>5820</v>
      </c>
      <c r="C5316">
        <v>88203</v>
      </c>
      <c r="D5316" t="s">
        <v>56</v>
      </c>
      <c r="E5316" t="s">
        <v>293</v>
      </c>
      <c r="F5316">
        <v>3.36</v>
      </c>
    </row>
    <row r="5317" spans="1:7" hidden="1" x14ac:dyDescent="0.25">
      <c r="A5317">
        <v>10313320</v>
      </c>
      <c r="B5317" t="s">
        <v>5821</v>
      </c>
      <c r="C5317">
        <v>85202</v>
      </c>
      <c r="D5317" t="s">
        <v>206</v>
      </c>
      <c r="E5317" t="s">
        <v>326</v>
      </c>
    </row>
    <row r="5318" spans="1:7" hidden="1" x14ac:dyDescent="0.25">
      <c r="A5318">
        <v>10313321</v>
      </c>
      <c r="B5318" t="s">
        <v>5822</v>
      </c>
      <c r="C5318">
        <v>86206</v>
      </c>
      <c r="D5318" t="s">
        <v>39</v>
      </c>
      <c r="E5318" t="s">
        <v>963</v>
      </c>
    </row>
    <row r="5319" spans="1:7" hidden="1" x14ac:dyDescent="0.25">
      <c r="A5319">
        <v>10313322</v>
      </c>
      <c r="B5319" t="s">
        <v>5823</v>
      </c>
      <c r="C5319">
        <v>86206</v>
      </c>
      <c r="D5319" t="s">
        <v>39</v>
      </c>
      <c r="E5319" t="s">
        <v>963</v>
      </c>
    </row>
    <row r="5320" spans="1:7" hidden="1" x14ac:dyDescent="0.25">
      <c r="A5320">
        <v>10313323</v>
      </c>
      <c r="B5320" t="s">
        <v>5824</v>
      </c>
      <c r="C5320">
        <v>86206</v>
      </c>
      <c r="D5320" t="s">
        <v>39</v>
      </c>
      <c r="E5320" t="s">
        <v>169</v>
      </c>
      <c r="G5320">
        <v>3.22</v>
      </c>
    </row>
    <row r="5321" spans="1:7" hidden="1" x14ac:dyDescent="0.25">
      <c r="A5321">
        <v>10313324</v>
      </c>
      <c r="B5321" t="s">
        <v>5825</v>
      </c>
      <c r="C5321">
        <v>84202</v>
      </c>
      <c r="D5321" t="s">
        <v>28</v>
      </c>
      <c r="E5321" t="s">
        <v>634</v>
      </c>
    </row>
    <row r="5322" spans="1:7" hidden="1" x14ac:dyDescent="0.25">
      <c r="A5322">
        <v>10313325</v>
      </c>
      <c r="B5322" t="s">
        <v>5826</v>
      </c>
      <c r="C5322">
        <v>87203</v>
      </c>
      <c r="D5322" t="s">
        <v>4</v>
      </c>
      <c r="E5322" t="s">
        <v>963</v>
      </c>
    </row>
    <row r="5323" spans="1:7" hidden="1" x14ac:dyDescent="0.25">
      <c r="A5323">
        <v>10313327</v>
      </c>
      <c r="B5323" t="s">
        <v>5827</v>
      </c>
      <c r="C5323">
        <v>88205</v>
      </c>
      <c r="D5323" t="s">
        <v>75</v>
      </c>
      <c r="E5323" t="s">
        <v>76</v>
      </c>
    </row>
    <row r="5324" spans="1:7" hidden="1" x14ac:dyDescent="0.25">
      <c r="A5324">
        <v>10313328</v>
      </c>
      <c r="B5324" t="s">
        <v>5828</v>
      </c>
      <c r="C5324">
        <v>86206</v>
      </c>
      <c r="D5324" t="s">
        <v>39</v>
      </c>
      <c r="E5324" t="s">
        <v>380</v>
      </c>
      <c r="F5324">
        <v>3.4</v>
      </c>
    </row>
    <row r="5325" spans="1:7" hidden="1" x14ac:dyDescent="0.25">
      <c r="A5325">
        <v>10313330</v>
      </c>
      <c r="B5325" t="s">
        <v>5829</v>
      </c>
      <c r="C5325">
        <v>88203</v>
      </c>
      <c r="D5325" t="s">
        <v>56</v>
      </c>
      <c r="E5325" t="s">
        <v>5830</v>
      </c>
      <c r="G5325">
        <v>3.27</v>
      </c>
    </row>
    <row r="5326" spans="1:7" hidden="1" x14ac:dyDescent="0.25">
      <c r="A5326">
        <v>10313332</v>
      </c>
      <c r="B5326" t="s">
        <v>5831</v>
      </c>
      <c r="C5326">
        <v>84203</v>
      </c>
      <c r="D5326" t="s">
        <v>118</v>
      </c>
      <c r="E5326" t="s">
        <v>3744</v>
      </c>
      <c r="F5326">
        <v>3.44</v>
      </c>
    </row>
    <row r="5327" spans="1:7" hidden="1" x14ac:dyDescent="0.25">
      <c r="A5327">
        <v>10313334</v>
      </c>
      <c r="B5327" t="s">
        <v>5832</v>
      </c>
      <c r="C5327">
        <v>87205</v>
      </c>
      <c r="D5327" t="s">
        <v>122</v>
      </c>
      <c r="E5327" t="s">
        <v>611</v>
      </c>
      <c r="F5327">
        <v>3.29</v>
      </c>
    </row>
    <row r="5328" spans="1:7" hidden="1" x14ac:dyDescent="0.25">
      <c r="A5328">
        <v>10313336</v>
      </c>
      <c r="B5328" t="s">
        <v>5833</v>
      </c>
      <c r="C5328">
        <v>84202</v>
      </c>
      <c r="D5328" t="s">
        <v>28</v>
      </c>
      <c r="E5328" t="s">
        <v>17</v>
      </c>
    </row>
    <row r="5329" spans="1:7" hidden="1" x14ac:dyDescent="0.25">
      <c r="A5329">
        <v>10313338</v>
      </c>
      <c r="B5329" t="s">
        <v>5834</v>
      </c>
      <c r="C5329">
        <v>83207</v>
      </c>
      <c r="D5329" t="s">
        <v>179</v>
      </c>
      <c r="E5329" t="s">
        <v>383</v>
      </c>
    </row>
    <row r="5330" spans="1:7" hidden="1" x14ac:dyDescent="0.25">
      <c r="A5330">
        <v>10313340</v>
      </c>
      <c r="B5330" t="s">
        <v>5835</v>
      </c>
      <c r="C5330">
        <v>87203</v>
      </c>
      <c r="D5330" t="s">
        <v>4</v>
      </c>
      <c r="E5330" t="s">
        <v>963</v>
      </c>
    </row>
    <row r="5331" spans="1:7" hidden="1" x14ac:dyDescent="0.25">
      <c r="A5331">
        <v>10313342</v>
      </c>
      <c r="B5331" t="s">
        <v>5836</v>
      </c>
      <c r="C5331">
        <v>84204</v>
      </c>
      <c r="D5331" t="s">
        <v>127</v>
      </c>
      <c r="E5331" t="s">
        <v>3630</v>
      </c>
      <c r="G5331">
        <v>3.7</v>
      </c>
    </row>
    <row r="5332" spans="1:7" hidden="1" x14ac:dyDescent="0.25">
      <c r="A5332">
        <v>10313343</v>
      </c>
      <c r="B5332" t="s">
        <v>5837</v>
      </c>
      <c r="C5332">
        <v>84202</v>
      </c>
      <c r="D5332" t="s">
        <v>28</v>
      </c>
      <c r="E5332" t="s">
        <v>5068</v>
      </c>
      <c r="G5332">
        <v>3.4</v>
      </c>
    </row>
    <row r="5333" spans="1:7" hidden="1" x14ac:dyDescent="0.25">
      <c r="A5333">
        <v>10313344</v>
      </c>
      <c r="B5333" t="s">
        <v>5838</v>
      </c>
      <c r="C5333">
        <v>88210</v>
      </c>
      <c r="D5333" t="s">
        <v>19</v>
      </c>
      <c r="E5333" t="s">
        <v>5839</v>
      </c>
      <c r="F5333">
        <v>3.5</v>
      </c>
    </row>
    <row r="5334" spans="1:7" hidden="1" x14ac:dyDescent="0.25">
      <c r="A5334">
        <v>10313346</v>
      </c>
      <c r="B5334" t="s">
        <v>5840</v>
      </c>
      <c r="C5334">
        <v>83207</v>
      </c>
      <c r="D5334" t="s">
        <v>179</v>
      </c>
      <c r="E5334" s="1">
        <v>41904</v>
      </c>
    </row>
    <row r="5335" spans="1:7" hidden="1" x14ac:dyDescent="0.25">
      <c r="A5335">
        <v>10313347</v>
      </c>
      <c r="B5335" t="s">
        <v>5841</v>
      </c>
      <c r="C5335">
        <v>83207</v>
      </c>
      <c r="D5335" t="s">
        <v>179</v>
      </c>
      <c r="E5335" t="s">
        <v>689</v>
      </c>
    </row>
    <row r="5336" spans="1:7" hidden="1" x14ac:dyDescent="0.25">
      <c r="A5336">
        <v>10313350</v>
      </c>
      <c r="B5336" t="s">
        <v>5842</v>
      </c>
      <c r="C5336">
        <v>86206</v>
      </c>
      <c r="D5336" t="s">
        <v>39</v>
      </c>
      <c r="E5336" t="s">
        <v>1900</v>
      </c>
      <c r="F5336">
        <v>3.26</v>
      </c>
    </row>
    <row r="5337" spans="1:7" hidden="1" x14ac:dyDescent="0.25">
      <c r="A5337">
        <v>10313352</v>
      </c>
      <c r="B5337" t="s">
        <v>5843</v>
      </c>
      <c r="C5337">
        <v>85201</v>
      </c>
      <c r="D5337" t="s">
        <v>80</v>
      </c>
      <c r="E5337" t="s">
        <v>113</v>
      </c>
    </row>
    <row r="5338" spans="1:7" hidden="1" x14ac:dyDescent="0.25">
      <c r="A5338">
        <v>10313353</v>
      </c>
      <c r="B5338" t="s">
        <v>5844</v>
      </c>
      <c r="C5338">
        <v>87202</v>
      </c>
      <c r="D5338" t="s">
        <v>163</v>
      </c>
      <c r="E5338" t="s">
        <v>8</v>
      </c>
      <c r="G5338">
        <v>3.4</v>
      </c>
    </row>
    <row r="5339" spans="1:7" hidden="1" x14ac:dyDescent="0.25">
      <c r="A5339">
        <v>10313354</v>
      </c>
      <c r="B5339" t="s">
        <v>5845</v>
      </c>
      <c r="C5339">
        <v>87201</v>
      </c>
      <c r="D5339" t="s">
        <v>12</v>
      </c>
      <c r="E5339" t="s">
        <v>5846</v>
      </c>
    </row>
    <row r="5340" spans="1:7" hidden="1" x14ac:dyDescent="0.25">
      <c r="A5340">
        <v>10313355</v>
      </c>
      <c r="B5340" t="s">
        <v>5847</v>
      </c>
      <c r="C5340">
        <v>87202</v>
      </c>
      <c r="D5340" t="s">
        <v>163</v>
      </c>
      <c r="E5340" t="s">
        <v>207</v>
      </c>
    </row>
    <row r="5341" spans="1:7" hidden="1" x14ac:dyDescent="0.25">
      <c r="A5341">
        <v>10313356</v>
      </c>
      <c r="B5341" t="s">
        <v>5848</v>
      </c>
      <c r="C5341">
        <v>87202</v>
      </c>
      <c r="D5341" t="s">
        <v>163</v>
      </c>
      <c r="E5341" t="s">
        <v>293</v>
      </c>
      <c r="F5341">
        <v>3.36</v>
      </c>
    </row>
    <row r="5342" spans="1:7" hidden="1" x14ac:dyDescent="0.25">
      <c r="A5342">
        <v>10313358</v>
      </c>
      <c r="B5342" t="s">
        <v>5849</v>
      </c>
      <c r="C5342">
        <v>88203</v>
      </c>
      <c r="D5342" t="s">
        <v>56</v>
      </c>
      <c r="E5342" t="s">
        <v>207</v>
      </c>
    </row>
    <row r="5343" spans="1:7" hidden="1" x14ac:dyDescent="0.25">
      <c r="A5343">
        <v>10313359</v>
      </c>
      <c r="B5343" t="s">
        <v>5850</v>
      </c>
      <c r="C5343">
        <v>83207</v>
      </c>
      <c r="D5343" t="s">
        <v>179</v>
      </c>
      <c r="E5343" t="s">
        <v>1659</v>
      </c>
    </row>
    <row r="5344" spans="1:7" hidden="1" x14ac:dyDescent="0.25">
      <c r="A5344">
        <v>10313360</v>
      </c>
      <c r="B5344" t="s">
        <v>5851</v>
      </c>
      <c r="C5344">
        <v>87202</v>
      </c>
      <c r="D5344" t="s">
        <v>163</v>
      </c>
      <c r="E5344" t="s">
        <v>380</v>
      </c>
      <c r="F5344">
        <v>3.13</v>
      </c>
    </row>
    <row r="5345" spans="1:7" hidden="1" x14ac:dyDescent="0.25">
      <c r="A5345">
        <v>10313361</v>
      </c>
      <c r="B5345" t="s">
        <v>5852</v>
      </c>
      <c r="C5345">
        <v>86206</v>
      </c>
      <c r="D5345" t="s">
        <v>39</v>
      </c>
      <c r="E5345" t="s">
        <v>262</v>
      </c>
    </row>
    <row r="5346" spans="1:7" hidden="1" x14ac:dyDescent="0.25">
      <c r="A5346">
        <v>10313362</v>
      </c>
      <c r="B5346" t="s">
        <v>5853</v>
      </c>
      <c r="C5346">
        <v>85201</v>
      </c>
      <c r="D5346" t="s">
        <v>80</v>
      </c>
      <c r="E5346" t="s">
        <v>4739</v>
      </c>
      <c r="G5346">
        <v>3.51</v>
      </c>
    </row>
    <row r="5347" spans="1:7" hidden="1" x14ac:dyDescent="0.25">
      <c r="A5347">
        <v>10313363</v>
      </c>
      <c r="B5347" t="s">
        <v>5854</v>
      </c>
      <c r="C5347">
        <v>83207</v>
      </c>
      <c r="D5347" t="s">
        <v>179</v>
      </c>
      <c r="E5347" t="s">
        <v>3183</v>
      </c>
      <c r="G5347">
        <v>3.27</v>
      </c>
    </row>
    <row r="5348" spans="1:7" hidden="1" x14ac:dyDescent="0.25">
      <c r="A5348">
        <v>10313365</v>
      </c>
      <c r="B5348" t="s">
        <v>5855</v>
      </c>
      <c r="C5348">
        <v>88203</v>
      </c>
      <c r="D5348" t="s">
        <v>56</v>
      </c>
      <c r="E5348" t="s">
        <v>424</v>
      </c>
    </row>
    <row r="5349" spans="1:7" hidden="1" x14ac:dyDescent="0.25">
      <c r="A5349">
        <v>10313366</v>
      </c>
      <c r="B5349" t="s">
        <v>5856</v>
      </c>
      <c r="C5349">
        <v>88203</v>
      </c>
      <c r="D5349" t="s">
        <v>56</v>
      </c>
      <c r="E5349" t="s">
        <v>725</v>
      </c>
      <c r="F5349">
        <v>3.22</v>
      </c>
    </row>
    <row r="5350" spans="1:7" hidden="1" x14ac:dyDescent="0.25">
      <c r="A5350">
        <v>10313372</v>
      </c>
      <c r="B5350" t="s">
        <v>5857</v>
      </c>
      <c r="C5350">
        <v>84203</v>
      </c>
      <c r="D5350" t="s">
        <v>118</v>
      </c>
      <c r="E5350" t="s">
        <v>177</v>
      </c>
      <c r="F5350">
        <v>3.43</v>
      </c>
    </row>
    <row r="5351" spans="1:7" hidden="1" x14ac:dyDescent="0.25">
      <c r="A5351">
        <v>10313376</v>
      </c>
      <c r="B5351" t="s">
        <v>5858</v>
      </c>
      <c r="C5351">
        <v>85201</v>
      </c>
      <c r="D5351" t="s">
        <v>80</v>
      </c>
      <c r="E5351" t="s">
        <v>326</v>
      </c>
    </row>
    <row r="5352" spans="1:7" hidden="1" x14ac:dyDescent="0.25">
      <c r="A5352">
        <v>10313378</v>
      </c>
      <c r="B5352" t="s">
        <v>5859</v>
      </c>
      <c r="C5352">
        <v>86206</v>
      </c>
      <c r="D5352" t="s">
        <v>39</v>
      </c>
      <c r="E5352" t="s">
        <v>169</v>
      </c>
    </row>
    <row r="5353" spans="1:7" hidden="1" x14ac:dyDescent="0.25">
      <c r="A5353">
        <v>10313380</v>
      </c>
      <c r="B5353" t="s">
        <v>5860</v>
      </c>
      <c r="C5353">
        <v>84202</v>
      </c>
      <c r="D5353" t="s">
        <v>28</v>
      </c>
      <c r="E5353" t="s">
        <v>611</v>
      </c>
      <c r="F5353">
        <v>3.15</v>
      </c>
    </row>
    <row r="5354" spans="1:7" hidden="1" x14ac:dyDescent="0.25">
      <c r="A5354">
        <v>10313382</v>
      </c>
      <c r="B5354" t="s">
        <v>5861</v>
      </c>
      <c r="C5354">
        <v>84205</v>
      </c>
      <c r="D5354" t="s">
        <v>7</v>
      </c>
      <c r="E5354" t="s">
        <v>188</v>
      </c>
    </row>
    <row r="5355" spans="1:7" hidden="1" x14ac:dyDescent="0.25">
      <c r="A5355">
        <v>10313385</v>
      </c>
      <c r="B5355" t="s">
        <v>5862</v>
      </c>
      <c r="C5355">
        <v>87203</v>
      </c>
      <c r="D5355" t="s">
        <v>4</v>
      </c>
      <c r="E5355" s="1">
        <v>42996</v>
      </c>
      <c r="G5355">
        <v>3.4</v>
      </c>
    </row>
    <row r="5356" spans="1:7" hidden="1" x14ac:dyDescent="0.25">
      <c r="A5356">
        <v>10313386</v>
      </c>
      <c r="B5356" t="s">
        <v>5863</v>
      </c>
      <c r="C5356">
        <v>84205</v>
      </c>
      <c r="D5356" t="s">
        <v>7</v>
      </c>
      <c r="E5356" t="s">
        <v>974</v>
      </c>
    </row>
    <row r="5357" spans="1:7" hidden="1" x14ac:dyDescent="0.25">
      <c r="A5357">
        <v>10313387</v>
      </c>
      <c r="B5357" t="s">
        <v>5864</v>
      </c>
      <c r="C5357">
        <v>85201</v>
      </c>
      <c r="D5357" t="s">
        <v>80</v>
      </c>
      <c r="E5357" t="s">
        <v>161</v>
      </c>
    </row>
    <row r="5358" spans="1:7" hidden="1" x14ac:dyDescent="0.25">
      <c r="A5358">
        <v>10313388</v>
      </c>
      <c r="B5358" t="s">
        <v>5865</v>
      </c>
      <c r="C5358">
        <v>87201</v>
      </c>
      <c r="D5358" t="s">
        <v>12</v>
      </c>
      <c r="E5358" t="s">
        <v>113</v>
      </c>
    </row>
    <row r="5359" spans="1:7" hidden="1" x14ac:dyDescent="0.25">
      <c r="A5359">
        <v>10313389</v>
      </c>
      <c r="B5359" t="s">
        <v>5866</v>
      </c>
      <c r="C5359">
        <v>85202</v>
      </c>
      <c r="D5359" t="s">
        <v>206</v>
      </c>
      <c r="E5359" t="s">
        <v>3183</v>
      </c>
      <c r="G5359">
        <v>3</v>
      </c>
    </row>
    <row r="5360" spans="1:7" hidden="1" x14ac:dyDescent="0.25">
      <c r="A5360">
        <v>10313391</v>
      </c>
      <c r="B5360" t="s">
        <v>5867</v>
      </c>
      <c r="C5360">
        <v>87203</v>
      </c>
      <c r="D5360" t="s">
        <v>4</v>
      </c>
      <c r="E5360" s="1">
        <v>41899</v>
      </c>
    </row>
    <row r="5361" spans="1:7" hidden="1" x14ac:dyDescent="0.25">
      <c r="A5361">
        <v>10313392</v>
      </c>
      <c r="B5361" t="s">
        <v>5868</v>
      </c>
      <c r="C5361">
        <v>86205</v>
      </c>
      <c r="D5361" t="s">
        <v>986</v>
      </c>
      <c r="E5361" t="s">
        <v>2970</v>
      </c>
    </row>
    <row r="5362" spans="1:7" hidden="1" x14ac:dyDescent="0.25">
      <c r="A5362">
        <v>10313393</v>
      </c>
      <c r="B5362" t="s">
        <v>5869</v>
      </c>
      <c r="C5362">
        <v>87202</v>
      </c>
      <c r="D5362" t="s">
        <v>163</v>
      </c>
      <c r="E5362" s="1">
        <v>42107</v>
      </c>
    </row>
    <row r="5363" spans="1:7" hidden="1" x14ac:dyDescent="0.25">
      <c r="A5363">
        <v>10313394</v>
      </c>
      <c r="B5363" t="s">
        <v>5870</v>
      </c>
      <c r="C5363">
        <v>83206</v>
      </c>
      <c r="D5363" t="s">
        <v>1064</v>
      </c>
      <c r="E5363" t="s">
        <v>409</v>
      </c>
    </row>
    <row r="5364" spans="1:7" hidden="1" x14ac:dyDescent="0.25">
      <c r="A5364">
        <v>10313397</v>
      </c>
      <c r="B5364" t="s">
        <v>5871</v>
      </c>
      <c r="C5364">
        <v>84203</v>
      </c>
      <c r="D5364" t="s">
        <v>118</v>
      </c>
      <c r="E5364" t="s">
        <v>1561</v>
      </c>
      <c r="F5364">
        <v>3.35</v>
      </c>
    </row>
    <row r="5365" spans="1:7" hidden="1" x14ac:dyDescent="0.25">
      <c r="A5365">
        <v>10313399</v>
      </c>
      <c r="B5365" t="s">
        <v>5872</v>
      </c>
      <c r="C5365">
        <v>84202</v>
      </c>
      <c r="D5365" t="s">
        <v>28</v>
      </c>
      <c r="E5365" t="s">
        <v>76</v>
      </c>
    </row>
    <row r="5366" spans="1:7" hidden="1" x14ac:dyDescent="0.25">
      <c r="A5366">
        <v>10313401</v>
      </c>
      <c r="B5366" t="s">
        <v>5873</v>
      </c>
      <c r="C5366">
        <v>84205</v>
      </c>
      <c r="D5366" t="s">
        <v>7</v>
      </c>
      <c r="E5366" t="s">
        <v>775</v>
      </c>
    </row>
    <row r="5367" spans="1:7" hidden="1" x14ac:dyDescent="0.25">
      <c r="A5367">
        <v>10313402</v>
      </c>
      <c r="B5367" t="s">
        <v>5874</v>
      </c>
      <c r="C5367">
        <v>84205</v>
      </c>
      <c r="D5367" t="s">
        <v>7</v>
      </c>
      <c r="E5367" t="s">
        <v>1462</v>
      </c>
    </row>
    <row r="5368" spans="1:7" hidden="1" x14ac:dyDescent="0.25">
      <c r="A5368">
        <v>10313403</v>
      </c>
      <c r="B5368" t="s">
        <v>5875</v>
      </c>
      <c r="C5368">
        <v>84202</v>
      </c>
      <c r="D5368" t="s">
        <v>28</v>
      </c>
      <c r="E5368" t="s">
        <v>1659</v>
      </c>
    </row>
    <row r="5369" spans="1:7" hidden="1" x14ac:dyDescent="0.25">
      <c r="A5369">
        <v>10313404</v>
      </c>
      <c r="B5369" t="s">
        <v>5876</v>
      </c>
      <c r="C5369">
        <v>84202</v>
      </c>
      <c r="D5369" t="s">
        <v>28</v>
      </c>
      <c r="E5369" t="s">
        <v>113</v>
      </c>
    </row>
    <row r="5370" spans="1:7" hidden="1" x14ac:dyDescent="0.25">
      <c r="A5370">
        <v>10313405</v>
      </c>
      <c r="B5370" t="s">
        <v>5877</v>
      </c>
      <c r="C5370">
        <v>84204</v>
      </c>
      <c r="D5370" t="s">
        <v>127</v>
      </c>
      <c r="E5370" t="s">
        <v>5303</v>
      </c>
    </row>
    <row r="5371" spans="1:7" hidden="1" x14ac:dyDescent="0.25">
      <c r="A5371">
        <v>10313407</v>
      </c>
      <c r="B5371" t="s">
        <v>5878</v>
      </c>
      <c r="C5371">
        <v>85202</v>
      </c>
      <c r="D5371" t="s">
        <v>206</v>
      </c>
      <c r="E5371" t="s">
        <v>5439</v>
      </c>
      <c r="G5371">
        <v>3</v>
      </c>
    </row>
    <row r="5372" spans="1:7" hidden="1" x14ac:dyDescent="0.25">
      <c r="A5372">
        <v>10313408</v>
      </c>
      <c r="B5372" t="s">
        <v>5879</v>
      </c>
      <c r="C5372">
        <v>84203</v>
      </c>
      <c r="D5372" t="s">
        <v>118</v>
      </c>
      <c r="E5372" t="s">
        <v>243</v>
      </c>
    </row>
    <row r="5373" spans="1:7" hidden="1" x14ac:dyDescent="0.25">
      <c r="A5373">
        <v>10313409</v>
      </c>
      <c r="B5373" t="s">
        <v>5880</v>
      </c>
      <c r="C5373">
        <v>83207</v>
      </c>
      <c r="D5373" t="s">
        <v>179</v>
      </c>
      <c r="E5373" t="s">
        <v>5881</v>
      </c>
    </row>
    <row r="5374" spans="1:7" hidden="1" x14ac:dyDescent="0.25">
      <c r="A5374">
        <v>10313410</v>
      </c>
      <c r="B5374" t="s">
        <v>5882</v>
      </c>
      <c r="C5374">
        <v>84203</v>
      </c>
      <c r="D5374" t="s">
        <v>118</v>
      </c>
      <c r="E5374" t="s">
        <v>572</v>
      </c>
    </row>
    <row r="5375" spans="1:7" hidden="1" x14ac:dyDescent="0.25">
      <c r="A5375">
        <v>10313412</v>
      </c>
      <c r="B5375" t="s">
        <v>5883</v>
      </c>
      <c r="C5375">
        <v>83207</v>
      </c>
      <c r="D5375" t="s">
        <v>179</v>
      </c>
      <c r="E5375" t="s">
        <v>145</v>
      </c>
    </row>
    <row r="5376" spans="1:7" hidden="1" x14ac:dyDescent="0.25">
      <c r="A5376">
        <v>10313413</v>
      </c>
      <c r="B5376" t="s">
        <v>5884</v>
      </c>
      <c r="C5376">
        <v>83203</v>
      </c>
      <c r="D5376" t="s">
        <v>98</v>
      </c>
      <c r="E5376" t="s">
        <v>243</v>
      </c>
    </row>
    <row r="5377" spans="1:7" hidden="1" x14ac:dyDescent="0.25">
      <c r="A5377">
        <v>10313414</v>
      </c>
      <c r="B5377" t="s">
        <v>5885</v>
      </c>
      <c r="C5377">
        <v>84202</v>
      </c>
      <c r="D5377" t="s">
        <v>28</v>
      </c>
      <c r="E5377" t="s">
        <v>5617</v>
      </c>
      <c r="G5377">
        <v>3.33</v>
      </c>
    </row>
    <row r="5378" spans="1:7" hidden="1" x14ac:dyDescent="0.25">
      <c r="A5378">
        <v>10313419</v>
      </c>
      <c r="B5378" t="s">
        <v>5886</v>
      </c>
      <c r="C5378">
        <v>87201</v>
      </c>
      <c r="D5378" t="s">
        <v>12</v>
      </c>
      <c r="E5378" t="s">
        <v>380</v>
      </c>
      <c r="F5378">
        <v>3.21</v>
      </c>
    </row>
    <row r="5379" spans="1:7" hidden="1" x14ac:dyDescent="0.25">
      <c r="A5379">
        <v>10313421</v>
      </c>
      <c r="B5379" t="s">
        <v>5887</v>
      </c>
      <c r="C5379">
        <v>83207</v>
      </c>
      <c r="D5379" t="s">
        <v>179</v>
      </c>
      <c r="E5379" t="s">
        <v>3195</v>
      </c>
      <c r="G5379">
        <v>3.18</v>
      </c>
    </row>
    <row r="5380" spans="1:7" hidden="1" x14ac:dyDescent="0.25">
      <c r="A5380">
        <v>10313422</v>
      </c>
      <c r="B5380" t="s">
        <v>5888</v>
      </c>
      <c r="C5380">
        <v>83201</v>
      </c>
      <c r="D5380" t="s">
        <v>10</v>
      </c>
      <c r="E5380" t="s">
        <v>5889</v>
      </c>
      <c r="G5380">
        <v>3.32</v>
      </c>
    </row>
    <row r="5381" spans="1:7" hidden="1" x14ac:dyDescent="0.25">
      <c r="A5381">
        <v>10313423</v>
      </c>
      <c r="B5381" t="s">
        <v>5890</v>
      </c>
      <c r="C5381">
        <v>88203</v>
      </c>
      <c r="D5381" t="s">
        <v>56</v>
      </c>
      <c r="E5381" t="s">
        <v>452</v>
      </c>
      <c r="F5381">
        <v>3.1</v>
      </c>
    </row>
    <row r="5382" spans="1:7" hidden="1" x14ac:dyDescent="0.25">
      <c r="A5382">
        <v>10313426</v>
      </c>
      <c r="B5382" t="s">
        <v>5891</v>
      </c>
      <c r="C5382">
        <v>87203</v>
      </c>
      <c r="D5382" t="s">
        <v>4</v>
      </c>
      <c r="E5382" t="s">
        <v>120</v>
      </c>
    </row>
    <row r="5383" spans="1:7" hidden="1" x14ac:dyDescent="0.25">
      <c r="A5383">
        <v>10313427</v>
      </c>
      <c r="B5383" t="s">
        <v>5892</v>
      </c>
      <c r="C5383">
        <v>84205</v>
      </c>
      <c r="D5383" t="s">
        <v>7</v>
      </c>
      <c r="E5383" t="s">
        <v>1462</v>
      </c>
    </row>
    <row r="5384" spans="1:7" hidden="1" x14ac:dyDescent="0.25">
      <c r="A5384">
        <v>10313433</v>
      </c>
      <c r="B5384" t="s">
        <v>5893</v>
      </c>
      <c r="C5384">
        <v>85201</v>
      </c>
      <c r="D5384" t="s">
        <v>80</v>
      </c>
      <c r="E5384" t="s">
        <v>326</v>
      </c>
    </row>
    <row r="5385" spans="1:7" hidden="1" x14ac:dyDescent="0.25">
      <c r="A5385">
        <v>10313437</v>
      </c>
      <c r="B5385" t="s">
        <v>5894</v>
      </c>
      <c r="C5385">
        <v>84203</v>
      </c>
      <c r="D5385" t="s">
        <v>118</v>
      </c>
      <c r="E5385" t="s">
        <v>87</v>
      </c>
    </row>
    <row r="5386" spans="1:7" hidden="1" x14ac:dyDescent="0.25">
      <c r="A5386">
        <v>10313438</v>
      </c>
      <c r="B5386" t="s">
        <v>5895</v>
      </c>
      <c r="C5386">
        <v>85201</v>
      </c>
      <c r="D5386" t="s">
        <v>80</v>
      </c>
      <c r="E5386" t="s">
        <v>161</v>
      </c>
    </row>
    <row r="5387" spans="1:7" hidden="1" x14ac:dyDescent="0.25">
      <c r="A5387">
        <v>10313441</v>
      </c>
      <c r="B5387" t="s">
        <v>5896</v>
      </c>
      <c r="C5387">
        <v>87204</v>
      </c>
      <c r="D5387" t="s">
        <v>669</v>
      </c>
      <c r="E5387" t="s">
        <v>1097</v>
      </c>
      <c r="F5387">
        <v>3.23</v>
      </c>
    </row>
    <row r="5388" spans="1:7" hidden="1" x14ac:dyDescent="0.25">
      <c r="A5388">
        <v>10313443</v>
      </c>
      <c r="B5388" t="s">
        <v>5897</v>
      </c>
      <c r="C5388">
        <v>87203</v>
      </c>
      <c r="D5388" t="s">
        <v>4</v>
      </c>
      <c r="E5388" t="s">
        <v>113</v>
      </c>
    </row>
    <row r="5389" spans="1:7" hidden="1" x14ac:dyDescent="0.25">
      <c r="A5389">
        <v>10313445</v>
      </c>
      <c r="B5389" t="s">
        <v>5898</v>
      </c>
      <c r="C5389">
        <v>87201</v>
      </c>
      <c r="D5389" t="s">
        <v>12</v>
      </c>
      <c r="E5389" t="s">
        <v>76</v>
      </c>
    </row>
    <row r="5390" spans="1:7" hidden="1" x14ac:dyDescent="0.25">
      <c r="A5390">
        <v>10313447</v>
      </c>
      <c r="B5390" t="s">
        <v>5899</v>
      </c>
      <c r="C5390">
        <v>84205</v>
      </c>
      <c r="D5390" t="s">
        <v>7</v>
      </c>
      <c r="E5390" t="s">
        <v>3811</v>
      </c>
      <c r="F5390">
        <v>3.27</v>
      </c>
    </row>
    <row r="5391" spans="1:7" hidden="1" x14ac:dyDescent="0.25">
      <c r="A5391">
        <v>10313448</v>
      </c>
      <c r="B5391" t="s">
        <v>5900</v>
      </c>
      <c r="C5391">
        <v>84204</v>
      </c>
      <c r="D5391" t="s">
        <v>127</v>
      </c>
      <c r="E5391" s="1">
        <v>42982</v>
      </c>
      <c r="G5391">
        <v>3.29</v>
      </c>
    </row>
    <row r="5392" spans="1:7" hidden="1" x14ac:dyDescent="0.25">
      <c r="A5392">
        <v>10313452</v>
      </c>
      <c r="B5392" t="s">
        <v>5901</v>
      </c>
      <c r="C5392">
        <v>88210</v>
      </c>
      <c r="D5392" t="s">
        <v>19</v>
      </c>
      <c r="E5392" t="s">
        <v>3982</v>
      </c>
      <c r="G5392">
        <v>3.21</v>
      </c>
    </row>
    <row r="5393" spans="1:7" hidden="1" x14ac:dyDescent="0.25">
      <c r="A5393">
        <v>10313453</v>
      </c>
      <c r="B5393" t="s">
        <v>5902</v>
      </c>
      <c r="C5393">
        <v>88201</v>
      </c>
      <c r="D5393" t="s">
        <v>325</v>
      </c>
      <c r="E5393" t="s">
        <v>293</v>
      </c>
      <c r="F5393">
        <v>3.37</v>
      </c>
    </row>
    <row r="5394" spans="1:7" hidden="1" x14ac:dyDescent="0.25">
      <c r="A5394">
        <v>10313454</v>
      </c>
      <c r="B5394" t="s">
        <v>5903</v>
      </c>
      <c r="C5394">
        <v>86206</v>
      </c>
      <c r="D5394" t="s">
        <v>39</v>
      </c>
      <c r="E5394" s="1">
        <v>43004</v>
      </c>
      <c r="G5394">
        <v>3.49</v>
      </c>
    </row>
    <row r="5395" spans="1:7" hidden="1" x14ac:dyDescent="0.25">
      <c r="A5395">
        <v>10313456</v>
      </c>
      <c r="B5395" t="s">
        <v>5904</v>
      </c>
      <c r="C5395">
        <v>88201</v>
      </c>
      <c r="D5395" t="s">
        <v>325</v>
      </c>
      <c r="E5395" t="s">
        <v>463</v>
      </c>
    </row>
    <row r="5396" spans="1:7" hidden="1" x14ac:dyDescent="0.25">
      <c r="A5396">
        <v>10313457</v>
      </c>
      <c r="B5396" t="s">
        <v>5905</v>
      </c>
      <c r="C5396">
        <v>87203</v>
      </c>
      <c r="D5396" t="s">
        <v>4</v>
      </c>
      <c r="E5396" t="s">
        <v>5</v>
      </c>
    </row>
    <row r="5397" spans="1:7" hidden="1" x14ac:dyDescent="0.25">
      <c r="A5397">
        <v>10313459</v>
      </c>
      <c r="B5397" t="s">
        <v>5906</v>
      </c>
      <c r="C5397">
        <v>84203</v>
      </c>
      <c r="D5397" t="s">
        <v>118</v>
      </c>
      <c r="E5397" t="s">
        <v>433</v>
      </c>
    </row>
    <row r="5398" spans="1:7" hidden="1" x14ac:dyDescent="0.25">
      <c r="A5398">
        <v>10313460</v>
      </c>
      <c r="B5398" t="s">
        <v>5907</v>
      </c>
      <c r="C5398">
        <v>86206</v>
      </c>
      <c r="D5398" t="s">
        <v>39</v>
      </c>
      <c r="E5398" s="1">
        <v>43004</v>
      </c>
      <c r="G5398">
        <v>3.33</v>
      </c>
    </row>
    <row r="5399" spans="1:7" hidden="1" x14ac:dyDescent="0.25">
      <c r="A5399">
        <v>10313461</v>
      </c>
      <c r="B5399" t="s">
        <v>5908</v>
      </c>
      <c r="C5399">
        <v>86206</v>
      </c>
      <c r="D5399" t="s">
        <v>39</v>
      </c>
      <c r="E5399" t="s">
        <v>169</v>
      </c>
    </row>
    <row r="5400" spans="1:7" hidden="1" x14ac:dyDescent="0.25">
      <c r="A5400">
        <v>10313462</v>
      </c>
      <c r="B5400" t="s">
        <v>5909</v>
      </c>
      <c r="C5400">
        <v>88210</v>
      </c>
      <c r="D5400" t="s">
        <v>19</v>
      </c>
      <c r="E5400" t="s">
        <v>5638</v>
      </c>
      <c r="F5400">
        <v>3.21</v>
      </c>
    </row>
    <row r="5401" spans="1:7" hidden="1" x14ac:dyDescent="0.25">
      <c r="A5401">
        <v>10313464</v>
      </c>
      <c r="B5401" t="s">
        <v>5910</v>
      </c>
      <c r="C5401">
        <v>83207</v>
      </c>
      <c r="D5401" t="s">
        <v>179</v>
      </c>
      <c r="E5401" t="s">
        <v>380</v>
      </c>
      <c r="F5401">
        <v>3.36</v>
      </c>
    </row>
    <row r="5402" spans="1:7" hidden="1" x14ac:dyDescent="0.25">
      <c r="A5402">
        <v>10313466</v>
      </c>
      <c r="B5402" t="s">
        <v>5911</v>
      </c>
      <c r="C5402">
        <v>87203</v>
      </c>
      <c r="D5402" t="s">
        <v>4</v>
      </c>
      <c r="E5402" t="s">
        <v>4066</v>
      </c>
    </row>
    <row r="5403" spans="1:7" hidden="1" x14ac:dyDescent="0.25">
      <c r="A5403">
        <v>10313467</v>
      </c>
      <c r="B5403" t="s">
        <v>5912</v>
      </c>
      <c r="C5403">
        <v>87201</v>
      </c>
      <c r="D5403" t="s">
        <v>12</v>
      </c>
      <c r="E5403" t="s">
        <v>76</v>
      </c>
    </row>
    <row r="5404" spans="1:7" hidden="1" x14ac:dyDescent="0.25">
      <c r="A5404">
        <v>10313470</v>
      </c>
      <c r="B5404" t="s">
        <v>5913</v>
      </c>
      <c r="C5404">
        <v>88201</v>
      </c>
      <c r="D5404" t="s">
        <v>325</v>
      </c>
      <c r="E5404" s="1">
        <v>41900</v>
      </c>
    </row>
    <row r="5405" spans="1:7" hidden="1" x14ac:dyDescent="0.25">
      <c r="A5405">
        <v>10313471</v>
      </c>
      <c r="B5405" t="s">
        <v>5914</v>
      </c>
      <c r="C5405">
        <v>84205</v>
      </c>
      <c r="D5405" t="s">
        <v>7</v>
      </c>
      <c r="E5405" t="s">
        <v>3970</v>
      </c>
    </row>
    <row r="5406" spans="1:7" hidden="1" x14ac:dyDescent="0.25">
      <c r="A5406">
        <v>10313472</v>
      </c>
      <c r="B5406" t="s">
        <v>5915</v>
      </c>
      <c r="C5406">
        <v>84203</v>
      </c>
      <c r="D5406" t="s">
        <v>118</v>
      </c>
      <c r="E5406" t="s">
        <v>544</v>
      </c>
      <c r="F5406">
        <v>3.39</v>
      </c>
    </row>
    <row r="5407" spans="1:7" hidden="1" x14ac:dyDescent="0.25">
      <c r="A5407">
        <v>10313474</v>
      </c>
      <c r="B5407" t="s">
        <v>5916</v>
      </c>
      <c r="C5407">
        <v>87202</v>
      </c>
      <c r="D5407" t="s">
        <v>163</v>
      </c>
      <c r="E5407" t="s">
        <v>4146</v>
      </c>
      <c r="G5407">
        <v>3.24</v>
      </c>
    </row>
    <row r="5408" spans="1:7" hidden="1" x14ac:dyDescent="0.25">
      <c r="A5408">
        <v>10313476</v>
      </c>
      <c r="B5408" t="s">
        <v>5917</v>
      </c>
      <c r="C5408">
        <v>84204</v>
      </c>
      <c r="D5408" t="s">
        <v>127</v>
      </c>
      <c r="E5408" t="s">
        <v>293</v>
      </c>
      <c r="F5408">
        <v>3.14</v>
      </c>
    </row>
    <row r="5409" spans="1:7" hidden="1" x14ac:dyDescent="0.25">
      <c r="A5409">
        <v>10313479</v>
      </c>
      <c r="B5409" t="s">
        <v>5918</v>
      </c>
      <c r="C5409">
        <v>85201</v>
      </c>
      <c r="D5409" t="s">
        <v>80</v>
      </c>
      <c r="E5409" t="s">
        <v>4222</v>
      </c>
      <c r="G5409">
        <v>3</v>
      </c>
    </row>
    <row r="5410" spans="1:7" hidden="1" x14ac:dyDescent="0.25">
      <c r="A5410">
        <v>10313483</v>
      </c>
      <c r="B5410" t="s">
        <v>5919</v>
      </c>
      <c r="C5410">
        <v>86206</v>
      </c>
      <c r="D5410" t="s">
        <v>39</v>
      </c>
      <c r="E5410" t="s">
        <v>1786</v>
      </c>
      <c r="F5410">
        <v>3.28</v>
      </c>
    </row>
    <row r="5411" spans="1:7" hidden="1" x14ac:dyDescent="0.25">
      <c r="A5411">
        <v>10313487</v>
      </c>
      <c r="B5411" t="s">
        <v>5920</v>
      </c>
      <c r="C5411">
        <v>86206</v>
      </c>
      <c r="D5411" t="s">
        <v>39</v>
      </c>
      <c r="E5411" t="s">
        <v>2048</v>
      </c>
      <c r="F5411">
        <v>3.33</v>
      </c>
    </row>
    <row r="5412" spans="1:7" hidden="1" x14ac:dyDescent="0.25">
      <c r="A5412">
        <v>10313490</v>
      </c>
      <c r="B5412" t="s">
        <v>5921</v>
      </c>
      <c r="C5412">
        <v>86206</v>
      </c>
      <c r="D5412" t="s">
        <v>39</v>
      </c>
      <c r="E5412" t="s">
        <v>1902</v>
      </c>
      <c r="F5412">
        <v>3.43</v>
      </c>
    </row>
    <row r="5413" spans="1:7" hidden="1" x14ac:dyDescent="0.25">
      <c r="A5413">
        <v>10313491</v>
      </c>
      <c r="B5413" t="s">
        <v>5922</v>
      </c>
      <c r="C5413">
        <v>85202</v>
      </c>
      <c r="D5413" t="s">
        <v>206</v>
      </c>
      <c r="E5413" t="s">
        <v>3183</v>
      </c>
      <c r="G5413">
        <v>3</v>
      </c>
    </row>
    <row r="5414" spans="1:7" hidden="1" x14ac:dyDescent="0.25">
      <c r="A5414">
        <v>10313492</v>
      </c>
      <c r="B5414" t="s">
        <v>5923</v>
      </c>
      <c r="C5414">
        <v>84202</v>
      </c>
      <c r="D5414" t="s">
        <v>28</v>
      </c>
      <c r="E5414" t="s">
        <v>3195</v>
      </c>
      <c r="G5414">
        <v>3</v>
      </c>
    </row>
    <row r="5415" spans="1:7" hidden="1" x14ac:dyDescent="0.25">
      <c r="A5415">
        <v>10313496</v>
      </c>
      <c r="B5415" t="s">
        <v>5924</v>
      </c>
      <c r="C5415">
        <v>85201</v>
      </c>
      <c r="D5415" t="s">
        <v>80</v>
      </c>
      <c r="E5415" t="s">
        <v>544</v>
      </c>
      <c r="F5415">
        <v>3.49</v>
      </c>
    </row>
    <row r="5416" spans="1:7" hidden="1" x14ac:dyDescent="0.25">
      <c r="A5416">
        <v>10313497</v>
      </c>
      <c r="B5416" t="s">
        <v>5925</v>
      </c>
      <c r="C5416">
        <v>85202</v>
      </c>
      <c r="D5416" t="s">
        <v>206</v>
      </c>
      <c r="E5416" t="s">
        <v>611</v>
      </c>
      <c r="F5416">
        <v>3.64</v>
      </c>
    </row>
    <row r="5417" spans="1:7" hidden="1" x14ac:dyDescent="0.25">
      <c r="A5417">
        <v>10313499</v>
      </c>
      <c r="B5417" t="s">
        <v>5926</v>
      </c>
      <c r="C5417">
        <v>87202</v>
      </c>
      <c r="D5417" t="s">
        <v>163</v>
      </c>
      <c r="E5417" t="s">
        <v>3293</v>
      </c>
      <c r="G5417">
        <v>3.28</v>
      </c>
    </row>
    <row r="5418" spans="1:7" hidden="1" x14ac:dyDescent="0.25">
      <c r="A5418">
        <v>10313500</v>
      </c>
      <c r="B5418" t="s">
        <v>5927</v>
      </c>
      <c r="C5418">
        <v>88205</v>
      </c>
      <c r="D5418" t="s">
        <v>75</v>
      </c>
      <c r="E5418" t="s">
        <v>3393</v>
      </c>
      <c r="G5418">
        <v>3.46</v>
      </c>
    </row>
    <row r="5419" spans="1:7" hidden="1" x14ac:dyDescent="0.25">
      <c r="A5419">
        <v>10313501</v>
      </c>
      <c r="B5419" t="s">
        <v>5928</v>
      </c>
      <c r="C5419">
        <v>83207</v>
      </c>
      <c r="D5419" t="s">
        <v>179</v>
      </c>
      <c r="E5419" t="s">
        <v>383</v>
      </c>
    </row>
    <row r="5420" spans="1:7" hidden="1" x14ac:dyDescent="0.25">
      <c r="A5420">
        <v>10313502</v>
      </c>
      <c r="B5420" t="s">
        <v>5929</v>
      </c>
      <c r="C5420">
        <v>86206</v>
      </c>
      <c r="D5420" t="s">
        <v>39</v>
      </c>
      <c r="E5420" t="s">
        <v>326</v>
      </c>
    </row>
    <row r="5421" spans="1:7" hidden="1" x14ac:dyDescent="0.25">
      <c r="A5421">
        <v>10313503</v>
      </c>
      <c r="B5421" t="s">
        <v>5930</v>
      </c>
      <c r="C5421">
        <v>88201</v>
      </c>
      <c r="D5421" t="s">
        <v>325</v>
      </c>
      <c r="E5421" s="1">
        <v>42984</v>
      </c>
      <c r="G5421">
        <v>3.55</v>
      </c>
    </row>
    <row r="5422" spans="1:7" hidden="1" x14ac:dyDescent="0.25">
      <c r="A5422">
        <v>10313505</v>
      </c>
      <c r="B5422" t="s">
        <v>5931</v>
      </c>
      <c r="C5422">
        <v>88203</v>
      </c>
      <c r="D5422" t="s">
        <v>56</v>
      </c>
    </row>
    <row r="5423" spans="1:7" hidden="1" x14ac:dyDescent="0.25">
      <c r="A5423">
        <v>10313506</v>
      </c>
      <c r="B5423" t="s">
        <v>5932</v>
      </c>
      <c r="C5423">
        <v>74201</v>
      </c>
      <c r="D5423" t="s">
        <v>102</v>
      </c>
      <c r="E5423" t="s">
        <v>76</v>
      </c>
    </row>
    <row r="5424" spans="1:7" hidden="1" x14ac:dyDescent="0.25">
      <c r="A5424">
        <v>10313509</v>
      </c>
      <c r="B5424" t="s">
        <v>5933</v>
      </c>
      <c r="C5424">
        <v>85201</v>
      </c>
      <c r="D5424" t="s">
        <v>80</v>
      </c>
      <c r="E5424" t="s">
        <v>207</v>
      </c>
    </row>
    <row r="5425" spans="1:7" hidden="1" x14ac:dyDescent="0.25">
      <c r="A5425">
        <v>10313510</v>
      </c>
      <c r="B5425" t="s">
        <v>5934</v>
      </c>
      <c r="C5425">
        <v>87203</v>
      </c>
      <c r="D5425" t="s">
        <v>4</v>
      </c>
      <c r="E5425" s="1">
        <v>41911</v>
      </c>
    </row>
    <row r="5426" spans="1:7" hidden="1" x14ac:dyDescent="0.25">
      <c r="A5426">
        <v>10313511</v>
      </c>
      <c r="B5426" t="s">
        <v>5935</v>
      </c>
      <c r="C5426">
        <v>83207</v>
      </c>
      <c r="D5426" t="s">
        <v>179</v>
      </c>
      <c r="E5426" t="s">
        <v>383</v>
      </c>
    </row>
    <row r="5427" spans="1:7" hidden="1" x14ac:dyDescent="0.25">
      <c r="A5427">
        <v>10313515</v>
      </c>
      <c r="B5427" t="s">
        <v>5936</v>
      </c>
      <c r="C5427">
        <v>88201</v>
      </c>
      <c r="D5427" t="s">
        <v>325</v>
      </c>
      <c r="E5427" t="s">
        <v>76</v>
      </c>
    </row>
    <row r="5428" spans="1:7" hidden="1" x14ac:dyDescent="0.25">
      <c r="A5428">
        <v>10313517</v>
      </c>
      <c r="B5428" t="s">
        <v>5937</v>
      </c>
      <c r="C5428">
        <v>88201</v>
      </c>
      <c r="D5428" t="s">
        <v>325</v>
      </c>
      <c r="E5428" t="s">
        <v>326</v>
      </c>
    </row>
    <row r="5429" spans="1:7" hidden="1" x14ac:dyDescent="0.25">
      <c r="A5429">
        <v>10313518</v>
      </c>
      <c r="B5429" t="s">
        <v>5938</v>
      </c>
      <c r="C5429">
        <v>83207</v>
      </c>
      <c r="D5429" t="s">
        <v>179</v>
      </c>
      <c r="E5429" t="s">
        <v>725</v>
      </c>
    </row>
    <row r="5430" spans="1:7" hidden="1" x14ac:dyDescent="0.25">
      <c r="A5430">
        <v>10313519</v>
      </c>
      <c r="B5430" t="s">
        <v>5939</v>
      </c>
      <c r="C5430">
        <v>84202</v>
      </c>
      <c r="D5430" t="s">
        <v>28</v>
      </c>
      <c r="E5430" t="s">
        <v>3195</v>
      </c>
      <c r="G5430">
        <v>3.1</v>
      </c>
    </row>
    <row r="5431" spans="1:7" hidden="1" x14ac:dyDescent="0.25">
      <c r="A5431">
        <v>10313520</v>
      </c>
      <c r="B5431" t="s">
        <v>5940</v>
      </c>
      <c r="C5431">
        <v>84202</v>
      </c>
      <c r="D5431" t="s">
        <v>28</v>
      </c>
      <c r="E5431" t="s">
        <v>2732</v>
      </c>
    </row>
    <row r="5432" spans="1:7" hidden="1" x14ac:dyDescent="0.25">
      <c r="A5432">
        <v>10313522</v>
      </c>
      <c r="B5432" t="s">
        <v>5941</v>
      </c>
      <c r="C5432">
        <v>87205</v>
      </c>
      <c r="D5432" t="s">
        <v>122</v>
      </c>
      <c r="E5432" t="s">
        <v>424</v>
      </c>
    </row>
    <row r="5433" spans="1:7" hidden="1" x14ac:dyDescent="0.25">
      <c r="A5433">
        <v>10313523</v>
      </c>
      <c r="B5433" t="s">
        <v>5942</v>
      </c>
      <c r="C5433">
        <v>88203</v>
      </c>
      <c r="D5433" t="s">
        <v>56</v>
      </c>
      <c r="E5433" t="s">
        <v>2548</v>
      </c>
      <c r="G5433">
        <v>3.27</v>
      </c>
    </row>
    <row r="5434" spans="1:7" hidden="1" x14ac:dyDescent="0.25">
      <c r="A5434">
        <v>10313524</v>
      </c>
      <c r="B5434" t="s">
        <v>5943</v>
      </c>
      <c r="C5434">
        <v>84204</v>
      </c>
      <c r="D5434" t="s">
        <v>127</v>
      </c>
      <c r="E5434" t="s">
        <v>380</v>
      </c>
      <c r="F5434">
        <v>3.37</v>
      </c>
    </row>
    <row r="5435" spans="1:7" hidden="1" x14ac:dyDescent="0.25">
      <c r="A5435">
        <v>10313526</v>
      </c>
      <c r="B5435" t="s">
        <v>5944</v>
      </c>
      <c r="C5435">
        <v>84202</v>
      </c>
      <c r="D5435" t="s">
        <v>28</v>
      </c>
      <c r="E5435" t="s">
        <v>666</v>
      </c>
      <c r="F5435">
        <v>3.03</v>
      </c>
    </row>
    <row r="5436" spans="1:7" hidden="1" x14ac:dyDescent="0.25">
      <c r="A5436">
        <v>10313527</v>
      </c>
      <c r="B5436" t="s">
        <v>5945</v>
      </c>
      <c r="C5436">
        <v>87203</v>
      </c>
      <c r="D5436" t="s">
        <v>4</v>
      </c>
      <c r="E5436" t="s">
        <v>351</v>
      </c>
    </row>
    <row r="5437" spans="1:7" hidden="1" x14ac:dyDescent="0.25">
      <c r="A5437">
        <v>10313528</v>
      </c>
      <c r="B5437" t="s">
        <v>5946</v>
      </c>
      <c r="C5437">
        <v>87203</v>
      </c>
      <c r="D5437" t="s">
        <v>4</v>
      </c>
      <c r="E5437" t="s">
        <v>120</v>
      </c>
    </row>
    <row r="5438" spans="1:7" hidden="1" x14ac:dyDescent="0.25">
      <c r="A5438">
        <v>10313530</v>
      </c>
      <c r="B5438" t="s">
        <v>5947</v>
      </c>
      <c r="C5438">
        <v>84205</v>
      </c>
      <c r="D5438" t="s">
        <v>7</v>
      </c>
      <c r="E5438" t="s">
        <v>2502</v>
      </c>
      <c r="G5438">
        <v>3.22</v>
      </c>
    </row>
    <row r="5439" spans="1:7" hidden="1" x14ac:dyDescent="0.25">
      <c r="A5439">
        <v>10313536</v>
      </c>
      <c r="B5439" t="s">
        <v>5948</v>
      </c>
      <c r="C5439">
        <v>87202</v>
      </c>
      <c r="D5439" t="s">
        <v>163</v>
      </c>
      <c r="E5439" t="s">
        <v>2598</v>
      </c>
    </row>
    <row r="5440" spans="1:7" hidden="1" x14ac:dyDescent="0.25">
      <c r="A5440">
        <v>10313537</v>
      </c>
      <c r="B5440" t="s">
        <v>5949</v>
      </c>
      <c r="C5440">
        <v>87202</v>
      </c>
      <c r="D5440" t="s">
        <v>163</v>
      </c>
      <c r="E5440" s="1">
        <v>42614</v>
      </c>
      <c r="F5440">
        <v>3.39</v>
      </c>
      <c r="G5440">
        <v>3.39</v>
      </c>
    </row>
    <row r="5441" spans="1:7" hidden="1" x14ac:dyDescent="0.25">
      <c r="A5441">
        <v>10313541</v>
      </c>
      <c r="B5441" t="s">
        <v>5950</v>
      </c>
      <c r="C5441">
        <v>88205</v>
      </c>
      <c r="D5441" t="s">
        <v>75</v>
      </c>
      <c r="E5441" s="1">
        <v>42982</v>
      </c>
      <c r="G5441">
        <v>3.57</v>
      </c>
    </row>
    <row r="5442" spans="1:7" hidden="1" x14ac:dyDescent="0.25">
      <c r="A5442">
        <v>10313546</v>
      </c>
      <c r="B5442" t="s">
        <v>5951</v>
      </c>
      <c r="C5442">
        <v>87201</v>
      </c>
      <c r="D5442" t="s">
        <v>12</v>
      </c>
      <c r="E5442" t="s">
        <v>380</v>
      </c>
      <c r="F5442">
        <v>3.25</v>
      </c>
    </row>
    <row r="5443" spans="1:7" hidden="1" x14ac:dyDescent="0.25">
      <c r="A5443">
        <v>10313548</v>
      </c>
      <c r="B5443" t="s">
        <v>5952</v>
      </c>
      <c r="C5443">
        <v>83206</v>
      </c>
      <c r="D5443" t="s">
        <v>1064</v>
      </c>
      <c r="E5443" t="s">
        <v>806</v>
      </c>
      <c r="G5443">
        <v>3.7</v>
      </c>
    </row>
    <row r="5444" spans="1:7" hidden="1" x14ac:dyDescent="0.25">
      <c r="A5444">
        <v>10313551</v>
      </c>
      <c r="B5444" t="s">
        <v>5953</v>
      </c>
      <c r="C5444">
        <v>87203</v>
      </c>
      <c r="D5444" t="s">
        <v>4</v>
      </c>
      <c r="E5444" t="s">
        <v>383</v>
      </c>
    </row>
    <row r="5445" spans="1:7" hidden="1" x14ac:dyDescent="0.25">
      <c r="A5445">
        <v>10313552</v>
      </c>
      <c r="B5445" t="s">
        <v>5954</v>
      </c>
      <c r="C5445">
        <v>88201</v>
      </c>
      <c r="D5445" t="s">
        <v>325</v>
      </c>
      <c r="E5445" t="s">
        <v>290</v>
      </c>
      <c r="F5445">
        <v>3.5</v>
      </c>
    </row>
    <row r="5446" spans="1:7" hidden="1" x14ac:dyDescent="0.25">
      <c r="A5446">
        <v>10313554</v>
      </c>
      <c r="B5446" t="s">
        <v>5955</v>
      </c>
      <c r="C5446">
        <v>85201</v>
      </c>
      <c r="D5446" t="s">
        <v>80</v>
      </c>
      <c r="E5446" t="s">
        <v>5956</v>
      </c>
    </row>
    <row r="5447" spans="1:7" hidden="1" x14ac:dyDescent="0.25">
      <c r="A5447">
        <v>10313555</v>
      </c>
      <c r="B5447" t="s">
        <v>5957</v>
      </c>
      <c r="C5447">
        <v>84203</v>
      </c>
      <c r="D5447" t="s">
        <v>118</v>
      </c>
      <c r="E5447" t="s">
        <v>525</v>
      </c>
    </row>
    <row r="5448" spans="1:7" hidden="1" x14ac:dyDescent="0.25">
      <c r="A5448">
        <v>10313556</v>
      </c>
      <c r="B5448" t="s">
        <v>5958</v>
      </c>
      <c r="C5448">
        <v>83207</v>
      </c>
      <c r="D5448" t="s">
        <v>179</v>
      </c>
      <c r="E5448" t="s">
        <v>4222</v>
      </c>
      <c r="G5448">
        <v>3.22</v>
      </c>
    </row>
    <row r="5449" spans="1:7" hidden="1" x14ac:dyDescent="0.25">
      <c r="A5449">
        <v>10313557</v>
      </c>
      <c r="B5449" t="s">
        <v>5959</v>
      </c>
      <c r="C5449">
        <v>84202</v>
      </c>
      <c r="D5449" t="s">
        <v>28</v>
      </c>
      <c r="E5449" t="s">
        <v>4777</v>
      </c>
      <c r="F5449">
        <v>3.21</v>
      </c>
    </row>
    <row r="5450" spans="1:7" hidden="1" x14ac:dyDescent="0.25">
      <c r="A5450">
        <v>10313558</v>
      </c>
      <c r="B5450" t="s">
        <v>5960</v>
      </c>
      <c r="C5450">
        <v>84203</v>
      </c>
      <c r="D5450" t="s">
        <v>118</v>
      </c>
      <c r="E5450" t="s">
        <v>1561</v>
      </c>
      <c r="F5450">
        <v>3.44</v>
      </c>
    </row>
    <row r="5451" spans="1:7" hidden="1" x14ac:dyDescent="0.25">
      <c r="A5451">
        <v>10313559</v>
      </c>
      <c r="B5451" t="s">
        <v>5961</v>
      </c>
      <c r="C5451">
        <v>88207</v>
      </c>
      <c r="D5451" t="s">
        <v>183</v>
      </c>
      <c r="E5451" s="1">
        <v>42262</v>
      </c>
      <c r="F5451">
        <v>3.35</v>
      </c>
    </row>
    <row r="5452" spans="1:7" hidden="1" x14ac:dyDescent="0.25">
      <c r="A5452">
        <v>10313560</v>
      </c>
      <c r="B5452" t="s">
        <v>5962</v>
      </c>
      <c r="C5452">
        <v>79202</v>
      </c>
      <c r="D5452" t="s">
        <v>108</v>
      </c>
      <c r="E5452" t="s">
        <v>903</v>
      </c>
    </row>
    <row r="5453" spans="1:7" hidden="1" x14ac:dyDescent="0.25">
      <c r="A5453">
        <v>10313566</v>
      </c>
      <c r="B5453" t="s">
        <v>5963</v>
      </c>
      <c r="C5453">
        <v>83207</v>
      </c>
      <c r="D5453" t="s">
        <v>179</v>
      </c>
      <c r="E5453" t="s">
        <v>1032</v>
      </c>
    </row>
    <row r="5454" spans="1:7" hidden="1" x14ac:dyDescent="0.25">
      <c r="A5454">
        <v>10313567</v>
      </c>
      <c r="B5454" t="s">
        <v>5964</v>
      </c>
      <c r="C5454">
        <v>87205</v>
      </c>
      <c r="D5454" t="s">
        <v>122</v>
      </c>
      <c r="E5454" t="s">
        <v>166</v>
      </c>
    </row>
    <row r="5455" spans="1:7" hidden="1" x14ac:dyDescent="0.25">
      <c r="A5455">
        <v>10313568</v>
      </c>
      <c r="B5455" t="s">
        <v>5965</v>
      </c>
      <c r="C5455">
        <v>87203</v>
      </c>
      <c r="D5455" t="s">
        <v>4</v>
      </c>
      <c r="E5455" t="s">
        <v>963</v>
      </c>
    </row>
    <row r="5456" spans="1:7" hidden="1" x14ac:dyDescent="0.25">
      <c r="A5456">
        <v>10313571</v>
      </c>
      <c r="B5456" t="s">
        <v>5966</v>
      </c>
      <c r="C5456">
        <v>84205</v>
      </c>
      <c r="D5456" t="s">
        <v>7</v>
      </c>
      <c r="E5456" t="s">
        <v>188</v>
      </c>
    </row>
    <row r="5457" spans="1:7" hidden="1" x14ac:dyDescent="0.25">
      <c r="A5457">
        <v>10313572</v>
      </c>
      <c r="B5457" t="s">
        <v>5967</v>
      </c>
      <c r="C5457">
        <v>87204</v>
      </c>
      <c r="D5457" t="s">
        <v>669</v>
      </c>
      <c r="E5457" t="s">
        <v>169</v>
      </c>
    </row>
    <row r="5458" spans="1:7" hidden="1" x14ac:dyDescent="0.25">
      <c r="A5458">
        <v>10313575</v>
      </c>
      <c r="B5458" t="s">
        <v>5968</v>
      </c>
      <c r="C5458">
        <v>84205</v>
      </c>
      <c r="D5458" t="s">
        <v>7</v>
      </c>
      <c r="E5458" t="s">
        <v>611</v>
      </c>
      <c r="F5458">
        <v>3.45</v>
      </c>
    </row>
    <row r="5459" spans="1:7" hidden="1" x14ac:dyDescent="0.25">
      <c r="A5459">
        <v>10313576</v>
      </c>
      <c r="B5459" t="s">
        <v>5969</v>
      </c>
      <c r="C5459">
        <v>84204</v>
      </c>
      <c r="D5459" t="s">
        <v>127</v>
      </c>
      <c r="E5459" t="s">
        <v>424</v>
      </c>
    </row>
    <row r="5460" spans="1:7" hidden="1" x14ac:dyDescent="0.25">
      <c r="A5460">
        <v>10313579</v>
      </c>
      <c r="B5460" t="s">
        <v>5970</v>
      </c>
      <c r="C5460">
        <v>84202</v>
      </c>
      <c r="D5460" t="s">
        <v>28</v>
      </c>
      <c r="E5460" t="s">
        <v>5000</v>
      </c>
      <c r="F5460">
        <v>3.28</v>
      </c>
    </row>
    <row r="5461" spans="1:7" hidden="1" x14ac:dyDescent="0.25">
      <c r="A5461">
        <v>10313581</v>
      </c>
      <c r="B5461" t="s">
        <v>5971</v>
      </c>
      <c r="C5461">
        <v>84205</v>
      </c>
      <c r="D5461" t="s">
        <v>7</v>
      </c>
      <c r="E5461" t="s">
        <v>351</v>
      </c>
    </row>
    <row r="5462" spans="1:7" hidden="1" x14ac:dyDescent="0.25">
      <c r="A5462">
        <v>10313582</v>
      </c>
      <c r="B5462" t="s">
        <v>5972</v>
      </c>
      <c r="C5462">
        <v>85201</v>
      </c>
      <c r="D5462" t="s">
        <v>80</v>
      </c>
      <c r="E5462" t="s">
        <v>611</v>
      </c>
      <c r="F5462">
        <v>3.53</v>
      </c>
    </row>
    <row r="5463" spans="1:7" hidden="1" x14ac:dyDescent="0.25">
      <c r="A5463">
        <v>10313585</v>
      </c>
      <c r="B5463" t="s">
        <v>5973</v>
      </c>
      <c r="C5463">
        <v>86206</v>
      </c>
      <c r="D5463" t="s">
        <v>39</v>
      </c>
      <c r="E5463" t="s">
        <v>525</v>
      </c>
    </row>
    <row r="5464" spans="1:7" hidden="1" x14ac:dyDescent="0.25">
      <c r="A5464">
        <v>10313591</v>
      </c>
      <c r="B5464" t="s">
        <v>5974</v>
      </c>
      <c r="C5464">
        <v>83207</v>
      </c>
      <c r="D5464" t="s">
        <v>179</v>
      </c>
      <c r="E5464" t="s">
        <v>169</v>
      </c>
    </row>
    <row r="5465" spans="1:7" hidden="1" x14ac:dyDescent="0.25">
      <c r="A5465">
        <v>10313593</v>
      </c>
      <c r="B5465" t="s">
        <v>5975</v>
      </c>
      <c r="C5465">
        <v>83207</v>
      </c>
      <c r="D5465" t="s">
        <v>179</v>
      </c>
      <c r="E5465" t="s">
        <v>1776</v>
      </c>
      <c r="G5465">
        <v>3.42</v>
      </c>
    </row>
    <row r="5466" spans="1:7" hidden="1" x14ac:dyDescent="0.25">
      <c r="A5466">
        <v>10313595</v>
      </c>
      <c r="B5466" t="s">
        <v>5976</v>
      </c>
      <c r="C5466">
        <v>88203</v>
      </c>
      <c r="D5466" t="s">
        <v>56</v>
      </c>
      <c r="E5466" t="s">
        <v>1604</v>
      </c>
      <c r="F5466">
        <v>3.6</v>
      </c>
    </row>
    <row r="5467" spans="1:7" hidden="1" x14ac:dyDescent="0.25">
      <c r="A5467">
        <v>10313601</v>
      </c>
      <c r="B5467" t="s">
        <v>5977</v>
      </c>
      <c r="C5467">
        <v>88201</v>
      </c>
      <c r="D5467" t="s">
        <v>325</v>
      </c>
      <c r="E5467" t="s">
        <v>611</v>
      </c>
      <c r="F5467">
        <v>3.55</v>
      </c>
    </row>
    <row r="5468" spans="1:7" hidden="1" x14ac:dyDescent="0.25">
      <c r="A5468">
        <v>10313606</v>
      </c>
      <c r="B5468" t="s">
        <v>5978</v>
      </c>
      <c r="C5468">
        <v>87201</v>
      </c>
      <c r="D5468" t="s">
        <v>12</v>
      </c>
      <c r="E5468" t="s">
        <v>3333</v>
      </c>
      <c r="G5468">
        <v>3.48</v>
      </c>
    </row>
    <row r="5469" spans="1:7" hidden="1" x14ac:dyDescent="0.25">
      <c r="A5469">
        <v>10313608</v>
      </c>
      <c r="B5469" t="s">
        <v>5979</v>
      </c>
      <c r="C5469">
        <v>88201</v>
      </c>
      <c r="D5469" t="s">
        <v>325</v>
      </c>
      <c r="E5469" t="s">
        <v>666</v>
      </c>
      <c r="F5469">
        <v>3.43</v>
      </c>
    </row>
    <row r="5470" spans="1:7" hidden="1" x14ac:dyDescent="0.25">
      <c r="A5470">
        <v>10313609</v>
      </c>
      <c r="B5470" t="s">
        <v>5980</v>
      </c>
      <c r="C5470">
        <v>84205</v>
      </c>
      <c r="D5470" t="s">
        <v>7</v>
      </c>
      <c r="E5470" t="s">
        <v>351</v>
      </c>
    </row>
    <row r="5471" spans="1:7" hidden="1" x14ac:dyDescent="0.25">
      <c r="A5471">
        <v>10313611</v>
      </c>
      <c r="B5471" t="s">
        <v>5981</v>
      </c>
      <c r="C5471">
        <v>86206</v>
      </c>
      <c r="D5471" t="s">
        <v>39</v>
      </c>
      <c r="E5471" t="s">
        <v>326</v>
      </c>
    </row>
    <row r="5472" spans="1:7" hidden="1" x14ac:dyDescent="0.25">
      <c r="A5472">
        <v>10313612</v>
      </c>
      <c r="B5472" t="s">
        <v>5982</v>
      </c>
      <c r="C5472">
        <v>83207</v>
      </c>
      <c r="D5472" t="s">
        <v>179</v>
      </c>
      <c r="E5472" t="s">
        <v>1545</v>
      </c>
    </row>
    <row r="5473" spans="1:7" hidden="1" x14ac:dyDescent="0.25">
      <c r="A5473">
        <v>10313619</v>
      </c>
      <c r="B5473" t="s">
        <v>5983</v>
      </c>
      <c r="C5473">
        <v>85201</v>
      </c>
      <c r="D5473" t="s">
        <v>80</v>
      </c>
      <c r="E5473" t="s">
        <v>290</v>
      </c>
      <c r="F5473">
        <v>3.5</v>
      </c>
    </row>
    <row r="5474" spans="1:7" hidden="1" x14ac:dyDescent="0.25">
      <c r="A5474">
        <v>10313621</v>
      </c>
      <c r="B5474" t="s">
        <v>5984</v>
      </c>
      <c r="C5474">
        <v>88201</v>
      </c>
      <c r="D5474" t="s">
        <v>325</v>
      </c>
      <c r="E5474" s="1">
        <v>41900</v>
      </c>
    </row>
    <row r="5475" spans="1:7" hidden="1" x14ac:dyDescent="0.25">
      <c r="A5475">
        <v>10313622</v>
      </c>
      <c r="B5475" t="s">
        <v>5985</v>
      </c>
      <c r="C5475">
        <v>88201</v>
      </c>
      <c r="D5475" t="s">
        <v>325</v>
      </c>
      <c r="E5475" s="1">
        <v>41900</v>
      </c>
    </row>
    <row r="5476" spans="1:7" hidden="1" x14ac:dyDescent="0.25">
      <c r="A5476">
        <v>10313624</v>
      </c>
      <c r="B5476" t="s">
        <v>5986</v>
      </c>
      <c r="C5476">
        <v>83206</v>
      </c>
      <c r="D5476" t="s">
        <v>1064</v>
      </c>
      <c r="E5476" t="s">
        <v>290</v>
      </c>
      <c r="F5476">
        <v>3.6</v>
      </c>
    </row>
    <row r="5477" spans="1:7" hidden="1" x14ac:dyDescent="0.25">
      <c r="A5477">
        <v>10313625</v>
      </c>
      <c r="B5477" t="s">
        <v>5987</v>
      </c>
      <c r="C5477">
        <v>85202</v>
      </c>
      <c r="D5477" t="s">
        <v>206</v>
      </c>
      <c r="E5477" t="s">
        <v>1302</v>
      </c>
      <c r="F5477">
        <v>3.68</v>
      </c>
    </row>
    <row r="5478" spans="1:7" hidden="1" x14ac:dyDescent="0.25">
      <c r="A5478">
        <v>10313626</v>
      </c>
      <c r="B5478" t="s">
        <v>5988</v>
      </c>
      <c r="C5478">
        <v>87202</v>
      </c>
      <c r="D5478" t="s">
        <v>163</v>
      </c>
      <c r="E5478" t="s">
        <v>3982</v>
      </c>
      <c r="G5478">
        <v>3.35</v>
      </c>
    </row>
    <row r="5479" spans="1:7" hidden="1" x14ac:dyDescent="0.25">
      <c r="A5479">
        <v>10313629</v>
      </c>
      <c r="B5479" t="s">
        <v>5989</v>
      </c>
      <c r="C5479">
        <v>84204</v>
      </c>
      <c r="D5479" t="s">
        <v>127</v>
      </c>
      <c r="E5479" t="s">
        <v>1618</v>
      </c>
    </row>
    <row r="5480" spans="1:7" hidden="1" x14ac:dyDescent="0.25">
      <c r="A5480">
        <v>10313630</v>
      </c>
      <c r="B5480" t="s">
        <v>5990</v>
      </c>
      <c r="C5480">
        <v>86206</v>
      </c>
      <c r="D5480" t="s">
        <v>39</v>
      </c>
      <c r="E5480" t="s">
        <v>4007</v>
      </c>
      <c r="F5480">
        <v>3.36</v>
      </c>
    </row>
    <row r="5481" spans="1:7" hidden="1" x14ac:dyDescent="0.25">
      <c r="A5481">
        <v>10313631</v>
      </c>
      <c r="B5481" t="s">
        <v>5991</v>
      </c>
      <c r="C5481">
        <v>86206</v>
      </c>
      <c r="D5481" t="s">
        <v>39</v>
      </c>
      <c r="E5481" s="1">
        <v>43004</v>
      </c>
      <c r="G5481">
        <v>3.44</v>
      </c>
    </row>
    <row r="5482" spans="1:7" hidden="1" x14ac:dyDescent="0.25">
      <c r="A5482">
        <v>10313632</v>
      </c>
      <c r="B5482" t="s">
        <v>5992</v>
      </c>
      <c r="C5482">
        <v>86206</v>
      </c>
      <c r="D5482" t="s">
        <v>39</v>
      </c>
      <c r="E5482" t="s">
        <v>1900</v>
      </c>
      <c r="F5482">
        <v>3.3</v>
      </c>
    </row>
    <row r="5483" spans="1:7" hidden="1" x14ac:dyDescent="0.25">
      <c r="A5483">
        <v>10313633</v>
      </c>
      <c r="B5483" t="s">
        <v>5993</v>
      </c>
      <c r="C5483">
        <v>88203</v>
      </c>
      <c r="D5483" t="s">
        <v>56</v>
      </c>
      <c r="E5483" s="1">
        <v>43006</v>
      </c>
      <c r="G5483">
        <v>3.23</v>
      </c>
    </row>
    <row r="5484" spans="1:7" hidden="1" x14ac:dyDescent="0.25">
      <c r="A5484">
        <v>10313634</v>
      </c>
      <c r="B5484" t="s">
        <v>5994</v>
      </c>
      <c r="C5484">
        <v>83205</v>
      </c>
      <c r="D5484" t="s">
        <v>71</v>
      </c>
      <c r="E5484" t="s">
        <v>806</v>
      </c>
      <c r="G5484">
        <v>3.28</v>
      </c>
    </row>
    <row r="5485" spans="1:7" hidden="1" x14ac:dyDescent="0.25">
      <c r="A5485">
        <v>10313636</v>
      </c>
      <c r="B5485" t="s">
        <v>5995</v>
      </c>
      <c r="C5485">
        <v>86206</v>
      </c>
      <c r="D5485" t="s">
        <v>39</v>
      </c>
      <c r="E5485" t="s">
        <v>963</v>
      </c>
    </row>
    <row r="5486" spans="1:7" hidden="1" x14ac:dyDescent="0.25">
      <c r="A5486">
        <v>10313637</v>
      </c>
      <c r="B5486" t="s">
        <v>5996</v>
      </c>
      <c r="C5486">
        <v>87201</v>
      </c>
      <c r="D5486" t="s">
        <v>12</v>
      </c>
      <c r="E5486" t="s">
        <v>120</v>
      </c>
    </row>
    <row r="5487" spans="1:7" hidden="1" x14ac:dyDescent="0.25">
      <c r="A5487">
        <v>10313639</v>
      </c>
      <c r="B5487" t="s">
        <v>5997</v>
      </c>
      <c r="C5487">
        <v>88209</v>
      </c>
      <c r="D5487" t="s">
        <v>61</v>
      </c>
      <c r="E5487" t="s">
        <v>78</v>
      </c>
    </row>
    <row r="5488" spans="1:7" hidden="1" x14ac:dyDescent="0.25">
      <c r="A5488">
        <v>10313640</v>
      </c>
      <c r="B5488" t="s">
        <v>5998</v>
      </c>
      <c r="C5488">
        <v>83207</v>
      </c>
      <c r="D5488" t="s">
        <v>179</v>
      </c>
      <c r="E5488" t="s">
        <v>188</v>
      </c>
    </row>
    <row r="5489" spans="1:7" hidden="1" x14ac:dyDescent="0.25">
      <c r="A5489">
        <v>10313641</v>
      </c>
      <c r="B5489" t="s">
        <v>5999</v>
      </c>
      <c r="C5489">
        <v>85201</v>
      </c>
      <c r="D5489" t="s">
        <v>80</v>
      </c>
      <c r="E5489" t="s">
        <v>383</v>
      </c>
    </row>
    <row r="5490" spans="1:7" hidden="1" x14ac:dyDescent="0.25">
      <c r="A5490">
        <v>10313642</v>
      </c>
      <c r="B5490" t="s">
        <v>6000</v>
      </c>
      <c r="C5490">
        <v>87202</v>
      </c>
      <c r="D5490" t="s">
        <v>163</v>
      </c>
      <c r="E5490" t="s">
        <v>3293</v>
      </c>
      <c r="G5490">
        <v>3.21</v>
      </c>
    </row>
    <row r="5491" spans="1:7" hidden="1" x14ac:dyDescent="0.25">
      <c r="A5491">
        <v>10313644</v>
      </c>
      <c r="B5491" t="s">
        <v>6001</v>
      </c>
      <c r="C5491">
        <v>87201</v>
      </c>
      <c r="D5491" t="s">
        <v>12</v>
      </c>
      <c r="E5491" t="s">
        <v>113</v>
      </c>
    </row>
    <row r="5492" spans="1:7" hidden="1" x14ac:dyDescent="0.25">
      <c r="A5492">
        <v>10313645</v>
      </c>
      <c r="B5492" t="s">
        <v>6002</v>
      </c>
      <c r="C5492">
        <v>84202</v>
      </c>
      <c r="D5492" t="s">
        <v>28</v>
      </c>
      <c r="E5492" t="s">
        <v>87</v>
      </c>
    </row>
    <row r="5493" spans="1:7" hidden="1" x14ac:dyDescent="0.25">
      <c r="A5493">
        <v>10313649</v>
      </c>
      <c r="B5493" t="s">
        <v>6003</v>
      </c>
      <c r="C5493">
        <v>84204</v>
      </c>
      <c r="D5493" t="s">
        <v>127</v>
      </c>
      <c r="E5493" t="s">
        <v>3865</v>
      </c>
    </row>
    <row r="5494" spans="1:7" hidden="1" x14ac:dyDescent="0.25">
      <c r="A5494">
        <v>10313655</v>
      </c>
      <c r="B5494" t="s">
        <v>6004</v>
      </c>
      <c r="C5494">
        <v>85201</v>
      </c>
      <c r="D5494" t="s">
        <v>80</v>
      </c>
      <c r="E5494" t="s">
        <v>611</v>
      </c>
      <c r="F5494">
        <v>3.44</v>
      </c>
    </row>
    <row r="5495" spans="1:7" hidden="1" x14ac:dyDescent="0.25">
      <c r="A5495">
        <v>10313657</v>
      </c>
      <c r="B5495" t="s">
        <v>6005</v>
      </c>
      <c r="C5495">
        <v>83206</v>
      </c>
      <c r="D5495" t="s">
        <v>1064</v>
      </c>
      <c r="E5495" t="s">
        <v>166</v>
      </c>
    </row>
    <row r="5496" spans="1:7" hidden="1" x14ac:dyDescent="0.25">
      <c r="A5496">
        <v>10313660</v>
      </c>
      <c r="B5496" t="s">
        <v>6006</v>
      </c>
      <c r="C5496">
        <v>87201</v>
      </c>
      <c r="D5496" t="s">
        <v>12</v>
      </c>
      <c r="E5496" t="s">
        <v>1526</v>
      </c>
      <c r="F5496">
        <v>3.6</v>
      </c>
    </row>
    <row r="5497" spans="1:7" hidden="1" x14ac:dyDescent="0.25">
      <c r="A5497">
        <v>10313664</v>
      </c>
      <c r="B5497" t="s">
        <v>6007</v>
      </c>
      <c r="C5497">
        <v>88203</v>
      </c>
      <c r="D5497" t="s">
        <v>56</v>
      </c>
      <c r="E5497" t="s">
        <v>5166</v>
      </c>
      <c r="G5497">
        <v>3.25</v>
      </c>
    </row>
    <row r="5498" spans="1:7" hidden="1" x14ac:dyDescent="0.25">
      <c r="A5498">
        <v>10313667</v>
      </c>
      <c r="B5498" t="s">
        <v>6008</v>
      </c>
      <c r="C5498">
        <v>83201</v>
      </c>
      <c r="D5498" t="s">
        <v>10</v>
      </c>
      <c r="E5498" t="s">
        <v>1298</v>
      </c>
      <c r="F5498">
        <v>3.41</v>
      </c>
    </row>
    <row r="5499" spans="1:7" hidden="1" x14ac:dyDescent="0.25">
      <c r="A5499">
        <v>10313668</v>
      </c>
      <c r="B5499" t="s">
        <v>6009</v>
      </c>
      <c r="C5499">
        <v>84204</v>
      </c>
      <c r="D5499" t="s">
        <v>127</v>
      </c>
      <c r="E5499" t="s">
        <v>293</v>
      </c>
      <c r="F5499">
        <v>3.42</v>
      </c>
    </row>
    <row r="5500" spans="1:7" hidden="1" x14ac:dyDescent="0.25">
      <c r="A5500">
        <v>10313670</v>
      </c>
      <c r="B5500" t="s">
        <v>6010</v>
      </c>
      <c r="C5500">
        <v>84204</v>
      </c>
      <c r="D5500" t="s">
        <v>127</v>
      </c>
      <c r="E5500" t="s">
        <v>334</v>
      </c>
      <c r="G5500">
        <v>3.3</v>
      </c>
    </row>
    <row r="5501" spans="1:7" hidden="1" x14ac:dyDescent="0.25">
      <c r="A5501">
        <v>10313671</v>
      </c>
      <c r="B5501" t="s">
        <v>6011</v>
      </c>
      <c r="C5501">
        <v>88209</v>
      </c>
      <c r="D5501" t="s">
        <v>61</v>
      </c>
      <c r="E5501" s="1">
        <v>42984</v>
      </c>
      <c r="G5501">
        <v>3.44</v>
      </c>
    </row>
    <row r="5502" spans="1:7" hidden="1" x14ac:dyDescent="0.25">
      <c r="A5502">
        <v>10313673</v>
      </c>
      <c r="B5502" t="s">
        <v>6012</v>
      </c>
      <c r="C5502">
        <v>83201</v>
      </c>
      <c r="D5502" t="s">
        <v>10</v>
      </c>
      <c r="E5502" s="1">
        <v>42472</v>
      </c>
      <c r="F5502">
        <v>3.63</v>
      </c>
    </row>
    <row r="5503" spans="1:7" hidden="1" x14ac:dyDescent="0.25">
      <c r="A5503">
        <v>10313677</v>
      </c>
      <c r="B5503" t="s">
        <v>6013</v>
      </c>
      <c r="C5503">
        <v>85201</v>
      </c>
      <c r="D5503" t="s">
        <v>80</v>
      </c>
      <c r="E5503" t="s">
        <v>1812</v>
      </c>
      <c r="F5503">
        <v>3.56</v>
      </c>
    </row>
    <row r="5504" spans="1:7" hidden="1" x14ac:dyDescent="0.25">
      <c r="A5504">
        <v>10313680</v>
      </c>
      <c r="B5504" t="s">
        <v>6014</v>
      </c>
      <c r="C5504">
        <v>84202</v>
      </c>
      <c r="D5504" t="s">
        <v>28</v>
      </c>
      <c r="E5504" t="s">
        <v>1849</v>
      </c>
    </row>
    <row r="5505" spans="1:7" hidden="1" x14ac:dyDescent="0.25">
      <c r="A5505">
        <v>10313682</v>
      </c>
      <c r="B5505" t="s">
        <v>6015</v>
      </c>
      <c r="C5505">
        <v>84205</v>
      </c>
      <c r="D5505" t="s">
        <v>7</v>
      </c>
      <c r="E5505" t="s">
        <v>120</v>
      </c>
    </row>
    <row r="5506" spans="1:7" hidden="1" x14ac:dyDescent="0.25">
      <c r="A5506">
        <v>10313683</v>
      </c>
      <c r="B5506" t="s">
        <v>6016</v>
      </c>
      <c r="C5506">
        <v>84202</v>
      </c>
      <c r="D5506" t="s">
        <v>28</v>
      </c>
      <c r="E5506" t="s">
        <v>243</v>
      </c>
    </row>
    <row r="5507" spans="1:7" hidden="1" x14ac:dyDescent="0.25">
      <c r="A5507">
        <v>10313684</v>
      </c>
      <c r="B5507" t="s">
        <v>6017</v>
      </c>
      <c r="C5507">
        <v>86206</v>
      </c>
      <c r="D5507" t="s">
        <v>39</v>
      </c>
      <c r="E5507" t="s">
        <v>963</v>
      </c>
    </row>
    <row r="5508" spans="1:7" hidden="1" x14ac:dyDescent="0.25">
      <c r="A5508">
        <v>10313685</v>
      </c>
      <c r="B5508" t="s">
        <v>6018</v>
      </c>
      <c r="C5508">
        <v>84204</v>
      </c>
      <c r="D5508" t="s">
        <v>127</v>
      </c>
      <c r="E5508" t="s">
        <v>3865</v>
      </c>
    </row>
    <row r="5509" spans="1:7" hidden="1" x14ac:dyDescent="0.25">
      <c r="A5509">
        <v>10313686</v>
      </c>
      <c r="B5509" t="s">
        <v>6019</v>
      </c>
      <c r="C5509">
        <v>85201</v>
      </c>
      <c r="D5509" t="s">
        <v>80</v>
      </c>
      <c r="E5509" t="s">
        <v>290</v>
      </c>
      <c r="F5509">
        <v>3.74</v>
      </c>
    </row>
    <row r="5510" spans="1:7" hidden="1" x14ac:dyDescent="0.25">
      <c r="A5510">
        <v>10313687</v>
      </c>
      <c r="B5510" t="s">
        <v>6020</v>
      </c>
      <c r="C5510">
        <v>83207</v>
      </c>
      <c r="D5510" t="s">
        <v>179</v>
      </c>
      <c r="E5510" t="s">
        <v>3181</v>
      </c>
      <c r="G5510">
        <v>3</v>
      </c>
    </row>
    <row r="5511" spans="1:7" hidden="1" x14ac:dyDescent="0.25">
      <c r="A5511">
        <v>10313690</v>
      </c>
      <c r="B5511" t="s">
        <v>6021</v>
      </c>
      <c r="C5511">
        <v>86206</v>
      </c>
      <c r="D5511" t="s">
        <v>39</v>
      </c>
      <c r="E5511" t="s">
        <v>4590</v>
      </c>
      <c r="F5511">
        <v>3.53</v>
      </c>
    </row>
    <row r="5512" spans="1:7" hidden="1" x14ac:dyDescent="0.25">
      <c r="A5512">
        <v>10313693</v>
      </c>
      <c r="B5512" t="s">
        <v>6022</v>
      </c>
      <c r="C5512">
        <v>88203</v>
      </c>
      <c r="D5512" t="s">
        <v>56</v>
      </c>
      <c r="E5512" t="s">
        <v>380</v>
      </c>
      <c r="F5512">
        <v>3.44</v>
      </c>
    </row>
    <row r="5513" spans="1:7" hidden="1" x14ac:dyDescent="0.25">
      <c r="A5513">
        <v>10313695</v>
      </c>
      <c r="B5513" t="s">
        <v>6023</v>
      </c>
      <c r="C5513">
        <v>87203</v>
      </c>
      <c r="D5513" t="s">
        <v>4</v>
      </c>
      <c r="E5513" t="s">
        <v>3209</v>
      </c>
      <c r="G5513">
        <v>3.35</v>
      </c>
    </row>
    <row r="5514" spans="1:7" hidden="1" x14ac:dyDescent="0.25">
      <c r="A5514">
        <v>10313696</v>
      </c>
      <c r="B5514" t="s">
        <v>6024</v>
      </c>
      <c r="C5514">
        <v>87202</v>
      </c>
      <c r="D5514" t="s">
        <v>163</v>
      </c>
      <c r="E5514" t="s">
        <v>3730</v>
      </c>
      <c r="G5514">
        <v>3.3</v>
      </c>
    </row>
    <row r="5515" spans="1:7" hidden="1" x14ac:dyDescent="0.25">
      <c r="A5515">
        <v>10313697</v>
      </c>
      <c r="B5515" t="s">
        <v>6025</v>
      </c>
      <c r="C5515">
        <v>88201</v>
      </c>
      <c r="D5515" t="s">
        <v>325</v>
      </c>
      <c r="E5515" t="s">
        <v>6026</v>
      </c>
      <c r="F5515">
        <v>3.18</v>
      </c>
    </row>
    <row r="5516" spans="1:7" hidden="1" x14ac:dyDescent="0.25">
      <c r="A5516">
        <v>10313699</v>
      </c>
      <c r="B5516" t="s">
        <v>6027</v>
      </c>
      <c r="C5516">
        <v>83207</v>
      </c>
      <c r="D5516" t="s">
        <v>179</v>
      </c>
      <c r="E5516" t="s">
        <v>383</v>
      </c>
    </row>
    <row r="5517" spans="1:7" hidden="1" x14ac:dyDescent="0.25">
      <c r="A5517">
        <v>10313700</v>
      </c>
      <c r="B5517" t="s">
        <v>6028</v>
      </c>
      <c r="C5517">
        <v>85201</v>
      </c>
      <c r="D5517" t="s">
        <v>80</v>
      </c>
      <c r="E5517" t="s">
        <v>301</v>
      </c>
      <c r="G5517">
        <v>3.51</v>
      </c>
    </row>
    <row r="5518" spans="1:7" hidden="1" x14ac:dyDescent="0.25">
      <c r="A5518">
        <v>10313703</v>
      </c>
      <c r="B5518" t="s">
        <v>6029</v>
      </c>
      <c r="C5518">
        <v>85202</v>
      </c>
      <c r="D5518" t="s">
        <v>206</v>
      </c>
      <c r="E5518" t="s">
        <v>4739</v>
      </c>
      <c r="G5518">
        <v>3.52</v>
      </c>
    </row>
    <row r="5519" spans="1:7" hidden="1" x14ac:dyDescent="0.25">
      <c r="A5519">
        <v>10313705</v>
      </c>
      <c r="B5519" t="s">
        <v>6030</v>
      </c>
      <c r="C5519">
        <v>83207</v>
      </c>
      <c r="D5519" t="s">
        <v>179</v>
      </c>
      <c r="E5519" t="s">
        <v>4289</v>
      </c>
      <c r="G5519">
        <v>3.03</v>
      </c>
    </row>
    <row r="5520" spans="1:7" hidden="1" x14ac:dyDescent="0.25">
      <c r="A5520">
        <v>10313707</v>
      </c>
      <c r="B5520" t="s">
        <v>6031</v>
      </c>
      <c r="C5520">
        <v>83203</v>
      </c>
      <c r="D5520" t="s">
        <v>98</v>
      </c>
      <c r="E5520" t="s">
        <v>4289</v>
      </c>
      <c r="G5520">
        <v>3.15</v>
      </c>
    </row>
    <row r="5521" spans="1:7" hidden="1" x14ac:dyDescent="0.25">
      <c r="A5521">
        <v>10313708</v>
      </c>
      <c r="B5521" t="s">
        <v>6032</v>
      </c>
      <c r="C5521">
        <v>88209</v>
      </c>
      <c r="D5521" t="s">
        <v>61</v>
      </c>
      <c r="E5521" t="s">
        <v>3982</v>
      </c>
      <c r="G5521">
        <v>3.54</v>
      </c>
    </row>
    <row r="5522" spans="1:7" hidden="1" x14ac:dyDescent="0.25">
      <c r="A5522">
        <v>10313710</v>
      </c>
      <c r="B5522" t="s">
        <v>6033</v>
      </c>
      <c r="C5522">
        <v>88201</v>
      </c>
      <c r="D5522" t="s">
        <v>325</v>
      </c>
      <c r="E5522" t="s">
        <v>3230</v>
      </c>
      <c r="F5522">
        <v>3.42</v>
      </c>
    </row>
    <row r="5523" spans="1:7" hidden="1" x14ac:dyDescent="0.25">
      <c r="A5523">
        <v>10313712</v>
      </c>
      <c r="B5523" t="s">
        <v>6034</v>
      </c>
      <c r="C5523">
        <v>87204</v>
      </c>
      <c r="D5523" t="s">
        <v>669</v>
      </c>
      <c r="E5523" t="s">
        <v>959</v>
      </c>
    </row>
    <row r="5524" spans="1:7" hidden="1" x14ac:dyDescent="0.25">
      <c r="A5524">
        <v>10313713</v>
      </c>
      <c r="B5524" t="s">
        <v>6035</v>
      </c>
      <c r="C5524">
        <v>83207</v>
      </c>
      <c r="D5524" t="s">
        <v>179</v>
      </c>
      <c r="E5524" t="s">
        <v>301</v>
      </c>
      <c r="G5524">
        <v>3</v>
      </c>
    </row>
    <row r="5525" spans="1:7" hidden="1" x14ac:dyDescent="0.25">
      <c r="A5525">
        <v>10313715</v>
      </c>
      <c r="B5525" t="s">
        <v>6036</v>
      </c>
      <c r="C5525">
        <v>86206</v>
      </c>
      <c r="D5525" t="s">
        <v>39</v>
      </c>
      <c r="E5525" s="1">
        <v>42702</v>
      </c>
      <c r="G5525">
        <v>3.4</v>
      </c>
    </row>
    <row r="5526" spans="1:7" hidden="1" x14ac:dyDescent="0.25">
      <c r="A5526">
        <v>10313716</v>
      </c>
      <c r="B5526" t="s">
        <v>6037</v>
      </c>
      <c r="C5526">
        <v>74201</v>
      </c>
      <c r="D5526" t="s">
        <v>102</v>
      </c>
      <c r="E5526" t="s">
        <v>76</v>
      </c>
    </row>
    <row r="5527" spans="1:7" hidden="1" x14ac:dyDescent="0.25">
      <c r="A5527">
        <v>10313717</v>
      </c>
      <c r="B5527" t="s">
        <v>6038</v>
      </c>
      <c r="C5527">
        <v>84202</v>
      </c>
      <c r="D5527" t="s">
        <v>28</v>
      </c>
      <c r="E5527" t="s">
        <v>308</v>
      </c>
    </row>
    <row r="5528" spans="1:7" hidden="1" x14ac:dyDescent="0.25">
      <c r="A5528">
        <v>10313718</v>
      </c>
      <c r="B5528" t="s">
        <v>6039</v>
      </c>
      <c r="C5528">
        <v>87202</v>
      </c>
      <c r="D5528" t="s">
        <v>163</v>
      </c>
      <c r="E5528" t="s">
        <v>544</v>
      </c>
      <c r="F5528">
        <v>3.37</v>
      </c>
    </row>
    <row r="5529" spans="1:7" hidden="1" x14ac:dyDescent="0.25">
      <c r="A5529">
        <v>10313719</v>
      </c>
      <c r="B5529" t="s">
        <v>6040</v>
      </c>
      <c r="C5529">
        <v>88201</v>
      </c>
      <c r="D5529" t="s">
        <v>325</v>
      </c>
      <c r="E5529" t="s">
        <v>326</v>
      </c>
    </row>
    <row r="5530" spans="1:7" hidden="1" x14ac:dyDescent="0.25">
      <c r="A5530">
        <v>10313731</v>
      </c>
      <c r="B5530" t="s">
        <v>6041</v>
      </c>
      <c r="C5530">
        <v>84205</v>
      </c>
      <c r="D5530" t="s">
        <v>7</v>
      </c>
      <c r="E5530" t="s">
        <v>974</v>
      </c>
    </row>
    <row r="5531" spans="1:7" hidden="1" x14ac:dyDescent="0.25">
      <c r="A5531">
        <v>10313733</v>
      </c>
      <c r="B5531" t="s">
        <v>6042</v>
      </c>
      <c r="C5531">
        <v>84203</v>
      </c>
      <c r="D5531" t="s">
        <v>118</v>
      </c>
      <c r="E5531" t="s">
        <v>3195</v>
      </c>
      <c r="G5531">
        <v>3.18</v>
      </c>
    </row>
    <row r="5532" spans="1:7" hidden="1" x14ac:dyDescent="0.25">
      <c r="A5532">
        <v>10313734</v>
      </c>
      <c r="B5532" t="s">
        <v>6043</v>
      </c>
      <c r="C5532">
        <v>83207</v>
      </c>
      <c r="D5532" t="s">
        <v>179</v>
      </c>
      <c r="E5532" t="s">
        <v>4603</v>
      </c>
    </row>
    <row r="5533" spans="1:7" hidden="1" x14ac:dyDescent="0.25">
      <c r="A5533">
        <v>10313738</v>
      </c>
      <c r="B5533" t="s">
        <v>6044</v>
      </c>
      <c r="C5533">
        <v>85202</v>
      </c>
      <c r="D5533" t="s">
        <v>206</v>
      </c>
      <c r="E5533" t="s">
        <v>3131</v>
      </c>
      <c r="F5533">
        <v>3.69</v>
      </c>
    </row>
    <row r="5534" spans="1:7" hidden="1" x14ac:dyDescent="0.25">
      <c r="A5534">
        <v>10313740</v>
      </c>
      <c r="B5534" t="s">
        <v>6045</v>
      </c>
      <c r="C5534">
        <v>87202</v>
      </c>
      <c r="D5534" t="s">
        <v>163</v>
      </c>
      <c r="E5534" t="s">
        <v>666</v>
      </c>
    </row>
    <row r="5535" spans="1:7" hidden="1" x14ac:dyDescent="0.25">
      <c r="A5535">
        <v>10313741</v>
      </c>
      <c r="B5535" t="s">
        <v>6046</v>
      </c>
      <c r="C5535">
        <v>86206</v>
      </c>
      <c r="D5535" t="s">
        <v>39</v>
      </c>
      <c r="E5535" t="s">
        <v>963</v>
      </c>
    </row>
    <row r="5536" spans="1:7" hidden="1" x14ac:dyDescent="0.25">
      <c r="A5536">
        <v>10313745</v>
      </c>
      <c r="B5536" t="s">
        <v>6047</v>
      </c>
      <c r="C5536">
        <v>88201</v>
      </c>
      <c r="D5536" t="s">
        <v>325</v>
      </c>
      <c r="E5536" t="s">
        <v>1952</v>
      </c>
      <c r="F5536">
        <v>3.69</v>
      </c>
    </row>
    <row r="5537" spans="1:7" hidden="1" x14ac:dyDescent="0.25">
      <c r="A5537">
        <v>10313749</v>
      </c>
      <c r="B5537" t="s">
        <v>6048</v>
      </c>
      <c r="C5537">
        <v>86206</v>
      </c>
      <c r="D5537" t="s">
        <v>39</v>
      </c>
      <c r="E5537" t="s">
        <v>169</v>
      </c>
      <c r="F5537">
        <v>3.29</v>
      </c>
    </row>
    <row r="5538" spans="1:7" hidden="1" x14ac:dyDescent="0.25">
      <c r="A5538">
        <v>10313750</v>
      </c>
      <c r="B5538" t="s">
        <v>6049</v>
      </c>
      <c r="C5538">
        <v>87205</v>
      </c>
      <c r="D5538" t="s">
        <v>122</v>
      </c>
      <c r="E5538" t="s">
        <v>870</v>
      </c>
      <c r="F5538">
        <v>3.21</v>
      </c>
    </row>
    <row r="5539" spans="1:7" hidden="1" x14ac:dyDescent="0.25">
      <c r="A5539">
        <v>10313754</v>
      </c>
      <c r="B5539" t="s">
        <v>6050</v>
      </c>
      <c r="C5539">
        <v>84202</v>
      </c>
      <c r="D5539" t="s">
        <v>28</v>
      </c>
      <c r="E5539" t="s">
        <v>120</v>
      </c>
    </row>
    <row r="5540" spans="1:7" hidden="1" x14ac:dyDescent="0.25">
      <c r="A5540">
        <v>10313755</v>
      </c>
      <c r="B5540" t="s">
        <v>6051</v>
      </c>
      <c r="C5540">
        <v>83207</v>
      </c>
      <c r="D5540" t="s">
        <v>179</v>
      </c>
      <c r="E5540" t="s">
        <v>161</v>
      </c>
    </row>
    <row r="5541" spans="1:7" hidden="1" x14ac:dyDescent="0.25">
      <c r="A5541">
        <v>10313758</v>
      </c>
      <c r="B5541" t="s">
        <v>6052</v>
      </c>
      <c r="C5541">
        <v>87201</v>
      </c>
      <c r="D5541" t="s">
        <v>12</v>
      </c>
      <c r="E5541" t="s">
        <v>76</v>
      </c>
    </row>
    <row r="5542" spans="1:7" hidden="1" x14ac:dyDescent="0.25">
      <c r="A5542">
        <v>10313760</v>
      </c>
      <c r="B5542" t="s">
        <v>6053</v>
      </c>
      <c r="C5542">
        <v>87202</v>
      </c>
      <c r="D5542" t="s">
        <v>163</v>
      </c>
      <c r="E5542" t="s">
        <v>293</v>
      </c>
      <c r="F5542">
        <v>3.38</v>
      </c>
    </row>
    <row r="5543" spans="1:7" hidden="1" x14ac:dyDescent="0.25">
      <c r="A5543">
        <v>10313761</v>
      </c>
      <c r="B5543" t="s">
        <v>6054</v>
      </c>
      <c r="C5543">
        <v>85201</v>
      </c>
      <c r="D5543" t="s">
        <v>80</v>
      </c>
      <c r="E5543" t="s">
        <v>3183</v>
      </c>
      <c r="G5543">
        <v>3</v>
      </c>
    </row>
    <row r="5544" spans="1:7" hidden="1" x14ac:dyDescent="0.25">
      <c r="A5544">
        <v>10313762</v>
      </c>
      <c r="B5544" t="s">
        <v>6055</v>
      </c>
      <c r="C5544">
        <v>83207</v>
      </c>
      <c r="D5544" t="s">
        <v>179</v>
      </c>
      <c r="E5544" t="s">
        <v>769</v>
      </c>
    </row>
    <row r="5545" spans="1:7" hidden="1" x14ac:dyDescent="0.25">
      <c r="A5545">
        <v>10313766</v>
      </c>
      <c r="B5545" t="s">
        <v>6056</v>
      </c>
      <c r="C5545">
        <v>84203</v>
      </c>
      <c r="D5545" t="s">
        <v>118</v>
      </c>
      <c r="E5545" t="s">
        <v>2347</v>
      </c>
    </row>
    <row r="5546" spans="1:7" hidden="1" x14ac:dyDescent="0.25">
      <c r="A5546">
        <v>10313767</v>
      </c>
      <c r="B5546" t="s">
        <v>6057</v>
      </c>
      <c r="C5546">
        <v>84205</v>
      </c>
      <c r="D5546" t="s">
        <v>7</v>
      </c>
      <c r="E5546" t="s">
        <v>293</v>
      </c>
      <c r="F5546">
        <v>3.26</v>
      </c>
    </row>
    <row r="5547" spans="1:7" hidden="1" x14ac:dyDescent="0.25">
      <c r="A5547">
        <v>10313768</v>
      </c>
      <c r="B5547" t="s">
        <v>6058</v>
      </c>
      <c r="C5547">
        <v>84205</v>
      </c>
      <c r="D5547" t="s">
        <v>7</v>
      </c>
      <c r="E5547" t="s">
        <v>6059</v>
      </c>
      <c r="F5547">
        <v>3.3</v>
      </c>
    </row>
    <row r="5548" spans="1:7" hidden="1" x14ac:dyDescent="0.25">
      <c r="A5548">
        <v>10313769</v>
      </c>
      <c r="B5548" t="s">
        <v>6060</v>
      </c>
      <c r="C5548">
        <v>87201</v>
      </c>
      <c r="D5548" t="s">
        <v>12</v>
      </c>
      <c r="E5548" t="s">
        <v>666</v>
      </c>
      <c r="F5548">
        <v>3.23</v>
      </c>
    </row>
    <row r="5549" spans="1:7" hidden="1" x14ac:dyDescent="0.25">
      <c r="A5549">
        <v>10313770</v>
      </c>
      <c r="B5549" t="s">
        <v>6061</v>
      </c>
      <c r="C5549">
        <v>88209</v>
      </c>
      <c r="D5549" t="s">
        <v>61</v>
      </c>
      <c r="E5549" t="s">
        <v>6062</v>
      </c>
      <c r="F5549">
        <v>3.44</v>
      </c>
    </row>
    <row r="5550" spans="1:7" hidden="1" x14ac:dyDescent="0.25">
      <c r="A5550">
        <v>10313773</v>
      </c>
      <c r="B5550" t="s">
        <v>6063</v>
      </c>
      <c r="C5550">
        <v>87205</v>
      </c>
      <c r="D5550" t="s">
        <v>122</v>
      </c>
      <c r="E5550" t="s">
        <v>424</v>
      </c>
    </row>
    <row r="5551" spans="1:7" hidden="1" x14ac:dyDescent="0.25">
      <c r="A5551">
        <v>10313777</v>
      </c>
      <c r="B5551" t="s">
        <v>6064</v>
      </c>
      <c r="C5551">
        <v>84203</v>
      </c>
      <c r="D5551" t="s">
        <v>118</v>
      </c>
      <c r="E5551" t="s">
        <v>1426</v>
      </c>
    </row>
    <row r="5552" spans="1:7" hidden="1" x14ac:dyDescent="0.25">
      <c r="A5552">
        <v>10313779</v>
      </c>
      <c r="B5552" t="s">
        <v>6065</v>
      </c>
      <c r="C5552">
        <v>88203</v>
      </c>
      <c r="D5552" t="s">
        <v>56</v>
      </c>
      <c r="E5552" t="s">
        <v>3999</v>
      </c>
      <c r="F5552">
        <v>3.37</v>
      </c>
    </row>
    <row r="5553" spans="1:7" hidden="1" x14ac:dyDescent="0.25">
      <c r="A5553">
        <v>10313781</v>
      </c>
      <c r="B5553" t="s">
        <v>6066</v>
      </c>
      <c r="C5553">
        <v>84202</v>
      </c>
      <c r="D5553" t="s">
        <v>28</v>
      </c>
      <c r="E5553" t="s">
        <v>120</v>
      </c>
    </row>
    <row r="5554" spans="1:7" hidden="1" x14ac:dyDescent="0.25">
      <c r="A5554">
        <v>10313782</v>
      </c>
      <c r="B5554" t="s">
        <v>6067</v>
      </c>
      <c r="C5554">
        <v>88210</v>
      </c>
      <c r="D5554" t="s">
        <v>19</v>
      </c>
      <c r="E5554" t="s">
        <v>1604</v>
      </c>
      <c r="F5554">
        <v>3.47</v>
      </c>
    </row>
    <row r="5555" spans="1:7" hidden="1" x14ac:dyDescent="0.25">
      <c r="A5555">
        <v>10313783</v>
      </c>
      <c r="B5555" t="s">
        <v>6068</v>
      </c>
      <c r="C5555">
        <v>87202</v>
      </c>
      <c r="D5555" t="s">
        <v>163</v>
      </c>
      <c r="E5555" t="s">
        <v>2180</v>
      </c>
      <c r="F5555">
        <v>3.4</v>
      </c>
    </row>
    <row r="5556" spans="1:7" hidden="1" x14ac:dyDescent="0.25">
      <c r="A5556">
        <v>10313786</v>
      </c>
      <c r="B5556" t="s">
        <v>6069</v>
      </c>
      <c r="C5556">
        <v>87203</v>
      </c>
      <c r="D5556" t="s">
        <v>4</v>
      </c>
      <c r="E5556" s="1">
        <v>42996</v>
      </c>
      <c r="G5556">
        <v>3.43</v>
      </c>
    </row>
    <row r="5557" spans="1:7" hidden="1" x14ac:dyDescent="0.25">
      <c r="A5557">
        <v>10313789</v>
      </c>
      <c r="B5557" t="s">
        <v>6070</v>
      </c>
      <c r="C5557">
        <v>79202</v>
      </c>
      <c r="D5557" t="s">
        <v>108</v>
      </c>
      <c r="E5557" t="s">
        <v>76</v>
      </c>
      <c r="F5557">
        <v>3.44</v>
      </c>
    </row>
    <row r="5558" spans="1:7" hidden="1" x14ac:dyDescent="0.25">
      <c r="A5558">
        <v>10313791</v>
      </c>
      <c r="B5558" t="s">
        <v>6071</v>
      </c>
      <c r="C5558">
        <v>88205</v>
      </c>
      <c r="D5558" t="s">
        <v>75</v>
      </c>
      <c r="E5558" t="s">
        <v>3560</v>
      </c>
      <c r="F5558">
        <v>3.41</v>
      </c>
    </row>
    <row r="5559" spans="1:7" hidden="1" x14ac:dyDescent="0.25">
      <c r="A5559">
        <v>10313792</v>
      </c>
      <c r="B5559" t="s">
        <v>6072</v>
      </c>
      <c r="C5559">
        <v>85201</v>
      </c>
      <c r="D5559" t="s">
        <v>80</v>
      </c>
      <c r="E5559" t="s">
        <v>326</v>
      </c>
    </row>
    <row r="5560" spans="1:7" hidden="1" x14ac:dyDescent="0.25">
      <c r="A5560">
        <v>10313798</v>
      </c>
      <c r="B5560" t="s">
        <v>6073</v>
      </c>
      <c r="C5560">
        <v>88205</v>
      </c>
      <c r="D5560" t="s">
        <v>75</v>
      </c>
      <c r="E5560" t="s">
        <v>120</v>
      </c>
    </row>
    <row r="5561" spans="1:7" hidden="1" x14ac:dyDescent="0.25">
      <c r="A5561">
        <v>10313801</v>
      </c>
      <c r="B5561" t="s">
        <v>6074</v>
      </c>
      <c r="C5561">
        <v>79202</v>
      </c>
      <c r="D5561" t="s">
        <v>108</v>
      </c>
      <c r="E5561" t="s">
        <v>5</v>
      </c>
    </row>
    <row r="5562" spans="1:7" hidden="1" x14ac:dyDescent="0.25">
      <c r="A5562">
        <v>10313802</v>
      </c>
      <c r="B5562" t="s">
        <v>6075</v>
      </c>
      <c r="C5562">
        <v>84205</v>
      </c>
      <c r="D5562" t="s">
        <v>7</v>
      </c>
      <c r="E5562" t="s">
        <v>351</v>
      </c>
    </row>
    <row r="5563" spans="1:7" hidden="1" x14ac:dyDescent="0.25">
      <c r="A5563">
        <v>10313803</v>
      </c>
      <c r="B5563" t="s">
        <v>6076</v>
      </c>
      <c r="C5563">
        <v>83203</v>
      </c>
      <c r="D5563" t="s">
        <v>98</v>
      </c>
      <c r="E5563" t="s">
        <v>166</v>
      </c>
    </row>
    <row r="5564" spans="1:7" hidden="1" x14ac:dyDescent="0.25">
      <c r="A5564">
        <v>10313807</v>
      </c>
      <c r="B5564" t="s">
        <v>6077</v>
      </c>
      <c r="C5564">
        <v>88203</v>
      </c>
      <c r="D5564" t="s">
        <v>56</v>
      </c>
      <c r="E5564" t="s">
        <v>611</v>
      </c>
      <c r="F5564">
        <v>3.38</v>
      </c>
    </row>
    <row r="5565" spans="1:7" hidden="1" x14ac:dyDescent="0.25">
      <c r="A5565">
        <v>10313813</v>
      </c>
      <c r="B5565" t="s">
        <v>6078</v>
      </c>
      <c r="C5565">
        <v>87202</v>
      </c>
      <c r="D5565" t="s">
        <v>163</v>
      </c>
      <c r="E5565" s="1">
        <v>41964</v>
      </c>
    </row>
    <row r="5566" spans="1:7" hidden="1" x14ac:dyDescent="0.25">
      <c r="A5566">
        <v>10313814</v>
      </c>
      <c r="B5566" t="s">
        <v>6079</v>
      </c>
      <c r="C5566">
        <v>87201</v>
      </c>
      <c r="D5566" t="s">
        <v>12</v>
      </c>
      <c r="E5566" s="1">
        <v>42993</v>
      </c>
      <c r="G5566">
        <v>3.23</v>
      </c>
    </row>
    <row r="5567" spans="1:7" hidden="1" x14ac:dyDescent="0.25">
      <c r="A5567">
        <v>10313815</v>
      </c>
      <c r="B5567" t="s">
        <v>6080</v>
      </c>
      <c r="C5567">
        <v>88203</v>
      </c>
      <c r="D5567" t="s">
        <v>56</v>
      </c>
      <c r="E5567" t="s">
        <v>611</v>
      </c>
      <c r="F5567">
        <v>3.5</v>
      </c>
    </row>
    <row r="5568" spans="1:7" hidden="1" x14ac:dyDescent="0.25">
      <c r="A5568">
        <v>10313819</v>
      </c>
      <c r="B5568" t="s">
        <v>6081</v>
      </c>
      <c r="C5568">
        <v>84202</v>
      </c>
      <c r="D5568" t="s">
        <v>28</v>
      </c>
      <c r="E5568" t="s">
        <v>17</v>
      </c>
    </row>
    <row r="5569" spans="1:7" hidden="1" x14ac:dyDescent="0.25">
      <c r="A5569">
        <v>10313821</v>
      </c>
      <c r="B5569" t="s">
        <v>6082</v>
      </c>
      <c r="C5569">
        <v>83207</v>
      </c>
      <c r="D5569" t="s">
        <v>179</v>
      </c>
      <c r="E5569" t="s">
        <v>3281</v>
      </c>
      <c r="G5569">
        <v>3.01</v>
      </c>
    </row>
    <row r="5570" spans="1:7" hidden="1" x14ac:dyDescent="0.25">
      <c r="A5570">
        <v>10313822</v>
      </c>
      <c r="B5570" t="s">
        <v>6083</v>
      </c>
      <c r="C5570">
        <v>83207</v>
      </c>
      <c r="D5570" t="s">
        <v>179</v>
      </c>
      <c r="E5570" t="s">
        <v>1638</v>
      </c>
      <c r="F5570" t="s">
        <v>6084</v>
      </c>
    </row>
    <row r="5571" spans="1:7" hidden="1" x14ac:dyDescent="0.25">
      <c r="A5571">
        <v>10313825</v>
      </c>
      <c r="B5571" t="s">
        <v>6085</v>
      </c>
      <c r="C5571">
        <v>83201</v>
      </c>
      <c r="D5571" t="s">
        <v>10</v>
      </c>
      <c r="E5571" t="s">
        <v>4289</v>
      </c>
      <c r="G5571">
        <v>3.13</v>
      </c>
    </row>
    <row r="5572" spans="1:7" hidden="1" x14ac:dyDescent="0.25">
      <c r="A5572">
        <v>10313831</v>
      </c>
      <c r="B5572" t="s">
        <v>6086</v>
      </c>
      <c r="C5572">
        <v>84202</v>
      </c>
      <c r="D5572" t="s">
        <v>28</v>
      </c>
      <c r="E5572" t="s">
        <v>926</v>
      </c>
      <c r="F5572">
        <v>3.18</v>
      </c>
    </row>
    <row r="5573" spans="1:7" hidden="1" x14ac:dyDescent="0.25">
      <c r="A5573">
        <v>10313832</v>
      </c>
      <c r="B5573" t="s">
        <v>6087</v>
      </c>
      <c r="C5573">
        <v>84203</v>
      </c>
      <c r="D5573" t="s">
        <v>118</v>
      </c>
      <c r="E5573" t="s">
        <v>2780</v>
      </c>
      <c r="F5573">
        <v>3.39</v>
      </c>
    </row>
    <row r="5574" spans="1:7" hidden="1" x14ac:dyDescent="0.25">
      <c r="A5574">
        <v>10313834</v>
      </c>
      <c r="B5574" t="s">
        <v>6088</v>
      </c>
      <c r="C5574">
        <v>87204</v>
      </c>
      <c r="D5574" t="s">
        <v>669</v>
      </c>
      <c r="E5574" t="s">
        <v>380</v>
      </c>
    </row>
    <row r="5575" spans="1:7" hidden="1" x14ac:dyDescent="0.25">
      <c r="A5575">
        <v>10313835</v>
      </c>
      <c r="B5575" t="s">
        <v>6089</v>
      </c>
      <c r="C5575">
        <v>87203</v>
      </c>
      <c r="D5575" t="s">
        <v>4</v>
      </c>
      <c r="E5575" t="s">
        <v>1522</v>
      </c>
      <c r="F5575">
        <v>3.39</v>
      </c>
    </row>
    <row r="5576" spans="1:7" hidden="1" x14ac:dyDescent="0.25">
      <c r="A5576">
        <v>10313837</v>
      </c>
      <c r="B5576" t="s">
        <v>6090</v>
      </c>
      <c r="C5576">
        <v>85201</v>
      </c>
      <c r="D5576" t="s">
        <v>80</v>
      </c>
      <c r="E5576" t="s">
        <v>326</v>
      </c>
    </row>
    <row r="5577" spans="1:7" hidden="1" x14ac:dyDescent="0.25">
      <c r="A5577">
        <v>10313838</v>
      </c>
      <c r="B5577" t="s">
        <v>6091</v>
      </c>
      <c r="C5577">
        <v>84205</v>
      </c>
      <c r="D5577" t="s">
        <v>7</v>
      </c>
      <c r="E5577" s="1">
        <v>42982</v>
      </c>
      <c r="G5577">
        <v>3.27</v>
      </c>
    </row>
    <row r="5578" spans="1:7" hidden="1" x14ac:dyDescent="0.25">
      <c r="A5578">
        <v>10313839</v>
      </c>
      <c r="B5578" t="s">
        <v>6092</v>
      </c>
      <c r="C5578">
        <v>83207</v>
      </c>
      <c r="D5578" t="s">
        <v>179</v>
      </c>
      <c r="E5578" t="s">
        <v>290</v>
      </c>
      <c r="F5578">
        <v>3.22</v>
      </c>
    </row>
    <row r="5579" spans="1:7" hidden="1" x14ac:dyDescent="0.25">
      <c r="A5579">
        <v>10313840</v>
      </c>
      <c r="B5579" t="s">
        <v>6093</v>
      </c>
      <c r="C5579">
        <v>83207</v>
      </c>
      <c r="D5579" t="s">
        <v>179</v>
      </c>
      <c r="E5579" t="s">
        <v>572</v>
      </c>
    </row>
    <row r="5580" spans="1:7" hidden="1" x14ac:dyDescent="0.25">
      <c r="A5580">
        <v>10313842</v>
      </c>
      <c r="B5580" t="s">
        <v>6094</v>
      </c>
      <c r="C5580">
        <v>84202</v>
      </c>
      <c r="D5580" t="s">
        <v>28</v>
      </c>
      <c r="E5580" t="s">
        <v>4739</v>
      </c>
      <c r="G5580">
        <v>3.06</v>
      </c>
    </row>
    <row r="5581" spans="1:7" hidden="1" x14ac:dyDescent="0.25">
      <c r="A5581">
        <v>10313844</v>
      </c>
      <c r="B5581" t="s">
        <v>6095</v>
      </c>
      <c r="C5581">
        <v>86206</v>
      </c>
      <c r="D5581" t="s">
        <v>39</v>
      </c>
      <c r="E5581" t="s">
        <v>544</v>
      </c>
      <c r="F5581">
        <v>3.55</v>
      </c>
    </row>
    <row r="5582" spans="1:7" hidden="1" x14ac:dyDescent="0.25">
      <c r="A5582">
        <v>10313846</v>
      </c>
      <c r="B5582" t="s">
        <v>6096</v>
      </c>
      <c r="C5582">
        <v>84202</v>
      </c>
      <c r="D5582" t="s">
        <v>28</v>
      </c>
      <c r="E5582" t="s">
        <v>6097</v>
      </c>
      <c r="G5582">
        <v>3.16</v>
      </c>
    </row>
    <row r="5583" spans="1:7" hidden="1" x14ac:dyDescent="0.25">
      <c r="A5583">
        <v>10313849</v>
      </c>
      <c r="B5583" t="s">
        <v>6098</v>
      </c>
      <c r="C5583">
        <v>87205</v>
      </c>
      <c r="D5583" t="s">
        <v>122</v>
      </c>
      <c r="E5583" t="s">
        <v>76</v>
      </c>
    </row>
    <row r="5584" spans="1:7" hidden="1" x14ac:dyDescent="0.25">
      <c r="A5584">
        <v>10313850</v>
      </c>
      <c r="B5584" t="s">
        <v>6099</v>
      </c>
      <c r="C5584">
        <v>88210</v>
      </c>
      <c r="D5584" t="s">
        <v>19</v>
      </c>
      <c r="E5584" t="s">
        <v>666</v>
      </c>
      <c r="F5584">
        <v>3.45</v>
      </c>
    </row>
    <row r="5585" spans="1:7" hidden="1" x14ac:dyDescent="0.25">
      <c r="A5585">
        <v>10313857</v>
      </c>
      <c r="B5585" t="s">
        <v>6100</v>
      </c>
      <c r="C5585">
        <v>22401</v>
      </c>
      <c r="D5585" t="s">
        <v>387</v>
      </c>
      <c r="E5585" t="s">
        <v>3181</v>
      </c>
      <c r="G5585">
        <v>3</v>
      </c>
    </row>
    <row r="5586" spans="1:7" hidden="1" x14ac:dyDescent="0.25">
      <c r="A5586">
        <v>10313859</v>
      </c>
      <c r="B5586" t="s">
        <v>6101</v>
      </c>
      <c r="C5586">
        <v>83203</v>
      </c>
      <c r="D5586" t="s">
        <v>98</v>
      </c>
      <c r="E5586" t="s">
        <v>3181</v>
      </c>
      <c r="G5586">
        <v>3.2</v>
      </c>
    </row>
    <row r="5587" spans="1:7" hidden="1" x14ac:dyDescent="0.25">
      <c r="A5587">
        <v>10313860</v>
      </c>
      <c r="B5587" t="s">
        <v>6102</v>
      </c>
      <c r="C5587">
        <v>83203</v>
      </c>
      <c r="D5587" t="s">
        <v>98</v>
      </c>
      <c r="E5587" t="s">
        <v>572</v>
      </c>
    </row>
    <row r="5588" spans="1:7" hidden="1" x14ac:dyDescent="0.25">
      <c r="A5588">
        <v>10313861</v>
      </c>
      <c r="B5588" t="s">
        <v>6103</v>
      </c>
      <c r="C5588">
        <v>83207</v>
      </c>
      <c r="D5588" t="s">
        <v>179</v>
      </c>
      <c r="E5588" t="s">
        <v>169</v>
      </c>
    </row>
    <row r="5589" spans="1:7" hidden="1" x14ac:dyDescent="0.25">
      <c r="A5589">
        <v>10313864</v>
      </c>
      <c r="B5589" t="s">
        <v>6104</v>
      </c>
      <c r="C5589">
        <v>87204</v>
      </c>
      <c r="D5589" t="s">
        <v>669</v>
      </c>
      <c r="E5589" t="s">
        <v>188</v>
      </c>
    </row>
    <row r="5590" spans="1:7" hidden="1" x14ac:dyDescent="0.25">
      <c r="A5590">
        <v>10313866</v>
      </c>
      <c r="B5590" t="s">
        <v>6105</v>
      </c>
      <c r="C5590">
        <v>84203</v>
      </c>
      <c r="D5590" t="s">
        <v>118</v>
      </c>
      <c r="E5590" t="s">
        <v>120</v>
      </c>
    </row>
    <row r="5591" spans="1:7" hidden="1" x14ac:dyDescent="0.25">
      <c r="A5591">
        <v>10313869</v>
      </c>
      <c r="B5591" t="s">
        <v>6106</v>
      </c>
      <c r="C5591">
        <v>85201</v>
      </c>
      <c r="D5591" t="s">
        <v>80</v>
      </c>
      <c r="E5591" t="s">
        <v>161</v>
      </c>
    </row>
    <row r="5592" spans="1:7" hidden="1" x14ac:dyDescent="0.25">
      <c r="A5592">
        <v>10313872</v>
      </c>
      <c r="B5592" t="s">
        <v>6107</v>
      </c>
      <c r="C5592">
        <v>84205</v>
      </c>
      <c r="D5592" t="s">
        <v>7</v>
      </c>
      <c r="E5592" t="s">
        <v>207</v>
      </c>
    </row>
    <row r="5593" spans="1:7" hidden="1" x14ac:dyDescent="0.25">
      <c r="A5593">
        <v>10313874</v>
      </c>
      <c r="B5593" t="s">
        <v>6108</v>
      </c>
      <c r="C5593">
        <v>83205</v>
      </c>
      <c r="D5593" t="s">
        <v>71</v>
      </c>
      <c r="E5593" t="s">
        <v>611</v>
      </c>
      <c r="F5593">
        <v>3.4</v>
      </c>
    </row>
    <row r="5594" spans="1:7" hidden="1" x14ac:dyDescent="0.25">
      <c r="A5594">
        <v>10313875</v>
      </c>
      <c r="B5594" t="s">
        <v>6109</v>
      </c>
      <c r="C5594">
        <v>88209</v>
      </c>
      <c r="D5594" t="s">
        <v>61</v>
      </c>
      <c r="E5594" t="s">
        <v>424</v>
      </c>
    </row>
    <row r="5595" spans="1:7" hidden="1" x14ac:dyDescent="0.25">
      <c r="A5595">
        <v>10313876</v>
      </c>
      <c r="B5595" t="s">
        <v>6110</v>
      </c>
      <c r="C5595">
        <v>83205</v>
      </c>
      <c r="D5595" t="s">
        <v>71</v>
      </c>
      <c r="E5595" t="s">
        <v>642</v>
      </c>
      <c r="G5595">
        <v>3.28</v>
      </c>
    </row>
    <row r="5596" spans="1:7" hidden="1" x14ac:dyDescent="0.25">
      <c r="A5596">
        <v>10313877</v>
      </c>
      <c r="B5596" t="s">
        <v>6111</v>
      </c>
      <c r="C5596">
        <v>84204</v>
      </c>
      <c r="D5596" t="s">
        <v>127</v>
      </c>
      <c r="E5596" t="s">
        <v>4294</v>
      </c>
      <c r="G5596">
        <v>3.32</v>
      </c>
    </row>
    <row r="5597" spans="1:7" hidden="1" x14ac:dyDescent="0.25">
      <c r="A5597">
        <v>10313878</v>
      </c>
      <c r="B5597" t="s">
        <v>6112</v>
      </c>
      <c r="C5597">
        <v>87202</v>
      </c>
      <c r="D5597" t="s">
        <v>163</v>
      </c>
      <c r="E5597" s="1">
        <v>42107</v>
      </c>
    </row>
    <row r="5598" spans="1:7" hidden="1" x14ac:dyDescent="0.25">
      <c r="A5598">
        <v>10313879</v>
      </c>
      <c r="B5598" t="s">
        <v>6113</v>
      </c>
      <c r="C5598">
        <v>87202</v>
      </c>
      <c r="D5598" t="s">
        <v>163</v>
      </c>
      <c r="E5598" t="s">
        <v>544</v>
      </c>
      <c r="F5598">
        <v>3.38</v>
      </c>
    </row>
    <row r="5599" spans="1:7" hidden="1" x14ac:dyDescent="0.25">
      <c r="A5599">
        <v>10313881</v>
      </c>
      <c r="B5599" t="s">
        <v>6114</v>
      </c>
      <c r="C5599">
        <v>88203</v>
      </c>
      <c r="D5599" t="s">
        <v>56</v>
      </c>
      <c r="E5599" t="s">
        <v>4517</v>
      </c>
      <c r="G5599">
        <v>3.26</v>
      </c>
    </row>
    <row r="5600" spans="1:7" hidden="1" x14ac:dyDescent="0.25">
      <c r="A5600">
        <v>10313883</v>
      </c>
      <c r="B5600" t="s">
        <v>6115</v>
      </c>
      <c r="C5600">
        <v>87201</v>
      </c>
      <c r="D5600" t="s">
        <v>12</v>
      </c>
      <c r="E5600" t="s">
        <v>120</v>
      </c>
    </row>
    <row r="5601" spans="1:7" hidden="1" x14ac:dyDescent="0.25">
      <c r="A5601">
        <v>10313884</v>
      </c>
      <c r="B5601" t="s">
        <v>6116</v>
      </c>
      <c r="C5601">
        <v>83203</v>
      </c>
      <c r="D5601" t="s">
        <v>98</v>
      </c>
      <c r="E5601" t="s">
        <v>76</v>
      </c>
    </row>
    <row r="5602" spans="1:7" hidden="1" x14ac:dyDescent="0.25">
      <c r="A5602">
        <v>10313886</v>
      </c>
      <c r="B5602" t="s">
        <v>6117</v>
      </c>
      <c r="C5602">
        <v>84202</v>
      </c>
      <c r="D5602" t="s">
        <v>28</v>
      </c>
      <c r="E5602" t="s">
        <v>510</v>
      </c>
      <c r="F5602">
        <v>3.73</v>
      </c>
    </row>
    <row r="5603" spans="1:7" hidden="1" x14ac:dyDescent="0.25">
      <c r="A5603">
        <v>10313888</v>
      </c>
      <c r="B5603" t="s">
        <v>6118</v>
      </c>
      <c r="C5603">
        <v>88203</v>
      </c>
      <c r="D5603" t="s">
        <v>56</v>
      </c>
      <c r="E5603" t="s">
        <v>380</v>
      </c>
      <c r="F5603">
        <v>3.33</v>
      </c>
    </row>
    <row r="5604" spans="1:7" hidden="1" x14ac:dyDescent="0.25">
      <c r="A5604">
        <v>10313889</v>
      </c>
      <c r="B5604" t="s">
        <v>6119</v>
      </c>
      <c r="C5604">
        <v>86206</v>
      </c>
      <c r="D5604" t="s">
        <v>39</v>
      </c>
      <c r="E5604" t="s">
        <v>963</v>
      </c>
    </row>
    <row r="5605" spans="1:7" hidden="1" x14ac:dyDescent="0.25">
      <c r="A5605">
        <v>10313890</v>
      </c>
      <c r="B5605" t="s">
        <v>6120</v>
      </c>
      <c r="C5605">
        <v>88203</v>
      </c>
      <c r="D5605" t="s">
        <v>56</v>
      </c>
      <c r="E5605" t="s">
        <v>424</v>
      </c>
    </row>
    <row r="5606" spans="1:7" hidden="1" x14ac:dyDescent="0.25">
      <c r="A5606">
        <v>10313893</v>
      </c>
      <c r="B5606" t="s">
        <v>6121</v>
      </c>
      <c r="C5606">
        <v>88205</v>
      </c>
      <c r="D5606" t="s">
        <v>75</v>
      </c>
      <c r="E5606" t="s">
        <v>3333</v>
      </c>
      <c r="G5606">
        <v>3.19</v>
      </c>
    </row>
    <row r="5607" spans="1:7" hidden="1" x14ac:dyDescent="0.25">
      <c r="A5607">
        <v>10313894</v>
      </c>
      <c r="B5607" t="s">
        <v>6122</v>
      </c>
      <c r="C5607">
        <v>88205</v>
      </c>
      <c r="D5607" t="s">
        <v>75</v>
      </c>
      <c r="E5607" t="s">
        <v>113</v>
      </c>
    </row>
    <row r="5608" spans="1:7" hidden="1" x14ac:dyDescent="0.25">
      <c r="A5608">
        <v>10313898</v>
      </c>
      <c r="B5608" t="s">
        <v>6123</v>
      </c>
      <c r="C5608">
        <v>87203</v>
      </c>
      <c r="D5608" t="s">
        <v>4</v>
      </c>
      <c r="E5608" t="s">
        <v>6124</v>
      </c>
      <c r="F5608">
        <v>3.48</v>
      </c>
    </row>
    <row r="5609" spans="1:7" hidden="1" x14ac:dyDescent="0.25">
      <c r="A5609">
        <v>10313899</v>
      </c>
      <c r="B5609" t="s">
        <v>6125</v>
      </c>
      <c r="C5609">
        <v>84205</v>
      </c>
      <c r="D5609" t="s">
        <v>7</v>
      </c>
      <c r="E5609" s="1">
        <v>42982</v>
      </c>
      <c r="G5609">
        <v>3.43</v>
      </c>
    </row>
    <row r="5610" spans="1:7" hidden="1" x14ac:dyDescent="0.25">
      <c r="A5610">
        <v>10313902</v>
      </c>
      <c r="B5610" t="s">
        <v>6126</v>
      </c>
      <c r="C5610">
        <v>86206</v>
      </c>
      <c r="D5610" t="s">
        <v>39</v>
      </c>
      <c r="E5610" t="s">
        <v>4007</v>
      </c>
      <c r="F5610">
        <v>3.8</v>
      </c>
    </row>
    <row r="5611" spans="1:7" hidden="1" x14ac:dyDescent="0.25">
      <c r="A5611">
        <v>10313903</v>
      </c>
      <c r="B5611" t="s">
        <v>6127</v>
      </c>
      <c r="C5611">
        <v>87203</v>
      </c>
      <c r="D5611" t="s">
        <v>4</v>
      </c>
      <c r="E5611" t="s">
        <v>611</v>
      </c>
      <c r="F5611">
        <v>3.36</v>
      </c>
    </row>
    <row r="5612" spans="1:7" hidden="1" x14ac:dyDescent="0.25">
      <c r="A5612">
        <v>10313904</v>
      </c>
      <c r="B5612" t="s">
        <v>6128</v>
      </c>
      <c r="C5612">
        <v>87203</v>
      </c>
      <c r="D5612" t="s">
        <v>4</v>
      </c>
      <c r="E5612" t="s">
        <v>248</v>
      </c>
    </row>
    <row r="5613" spans="1:7" hidden="1" x14ac:dyDescent="0.25">
      <c r="A5613">
        <v>10313906</v>
      </c>
      <c r="B5613" t="s">
        <v>6129</v>
      </c>
      <c r="C5613">
        <v>85201</v>
      </c>
      <c r="D5613" t="s">
        <v>80</v>
      </c>
      <c r="E5613" t="s">
        <v>3393</v>
      </c>
      <c r="G5613">
        <v>3.57</v>
      </c>
    </row>
    <row r="5614" spans="1:7" hidden="1" x14ac:dyDescent="0.25">
      <c r="A5614">
        <v>10313907</v>
      </c>
      <c r="B5614" t="s">
        <v>6130</v>
      </c>
      <c r="C5614">
        <v>84202</v>
      </c>
      <c r="D5614" t="s">
        <v>28</v>
      </c>
      <c r="E5614" t="s">
        <v>3266</v>
      </c>
    </row>
    <row r="5615" spans="1:7" hidden="1" x14ac:dyDescent="0.25">
      <c r="A5615">
        <v>10313909</v>
      </c>
      <c r="B5615" t="s">
        <v>6131</v>
      </c>
      <c r="C5615">
        <v>88206</v>
      </c>
      <c r="D5615" t="s">
        <v>356</v>
      </c>
      <c r="E5615" t="s">
        <v>76</v>
      </c>
    </row>
    <row r="5616" spans="1:7" hidden="1" x14ac:dyDescent="0.25">
      <c r="A5616">
        <v>10313913</v>
      </c>
      <c r="B5616" t="s">
        <v>6132</v>
      </c>
      <c r="C5616">
        <v>87202</v>
      </c>
      <c r="D5616" t="s">
        <v>163</v>
      </c>
      <c r="E5616" t="s">
        <v>3626</v>
      </c>
    </row>
    <row r="5617" spans="1:7" hidden="1" x14ac:dyDescent="0.25">
      <c r="A5617">
        <v>10313917</v>
      </c>
      <c r="B5617" t="s">
        <v>6133</v>
      </c>
      <c r="C5617">
        <v>86206</v>
      </c>
      <c r="D5617" t="s">
        <v>39</v>
      </c>
      <c r="E5617" s="1">
        <v>43004</v>
      </c>
      <c r="G5617">
        <v>3.6</v>
      </c>
    </row>
    <row r="5618" spans="1:7" hidden="1" x14ac:dyDescent="0.25">
      <c r="A5618">
        <v>10313918</v>
      </c>
      <c r="B5618" t="s">
        <v>6134</v>
      </c>
      <c r="C5618">
        <v>87205</v>
      </c>
      <c r="D5618" t="s">
        <v>122</v>
      </c>
      <c r="E5618" t="s">
        <v>76</v>
      </c>
    </row>
    <row r="5619" spans="1:7" hidden="1" x14ac:dyDescent="0.25">
      <c r="A5619">
        <v>10313919</v>
      </c>
      <c r="B5619" t="s">
        <v>6135</v>
      </c>
      <c r="C5619">
        <v>85201</v>
      </c>
      <c r="D5619" t="s">
        <v>80</v>
      </c>
      <c r="E5619" t="s">
        <v>1302</v>
      </c>
      <c r="F5619">
        <v>3.57</v>
      </c>
    </row>
    <row r="5620" spans="1:7" hidden="1" x14ac:dyDescent="0.25">
      <c r="A5620">
        <v>10313921</v>
      </c>
      <c r="B5620" t="s">
        <v>6136</v>
      </c>
      <c r="C5620">
        <v>83206</v>
      </c>
      <c r="D5620" t="s">
        <v>1064</v>
      </c>
      <c r="E5620" t="s">
        <v>393</v>
      </c>
    </row>
    <row r="5621" spans="1:7" hidden="1" x14ac:dyDescent="0.25">
      <c r="A5621">
        <v>10313924</v>
      </c>
      <c r="B5621" t="s">
        <v>6137</v>
      </c>
      <c r="C5621">
        <v>87202</v>
      </c>
      <c r="D5621" t="s">
        <v>163</v>
      </c>
      <c r="E5621" t="s">
        <v>293</v>
      </c>
      <c r="F5621">
        <v>3.49</v>
      </c>
    </row>
    <row r="5622" spans="1:7" hidden="1" x14ac:dyDescent="0.25">
      <c r="A5622">
        <v>10313926</v>
      </c>
      <c r="B5622" t="s">
        <v>6138</v>
      </c>
      <c r="C5622">
        <v>86202</v>
      </c>
      <c r="D5622" t="s">
        <v>64</v>
      </c>
      <c r="E5622" t="s">
        <v>120</v>
      </c>
    </row>
    <row r="5623" spans="1:7" hidden="1" x14ac:dyDescent="0.25">
      <c r="A5623">
        <v>10313928</v>
      </c>
      <c r="B5623" t="s">
        <v>6139</v>
      </c>
      <c r="C5623">
        <v>84202</v>
      </c>
      <c r="D5623" t="s">
        <v>28</v>
      </c>
      <c r="E5623" t="s">
        <v>963</v>
      </c>
    </row>
    <row r="5624" spans="1:7" hidden="1" x14ac:dyDescent="0.25">
      <c r="A5624">
        <v>10313929</v>
      </c>
      <c r="B5624" t="s">
        <v>6140</v>
      </c>
      <c r="C5624">
        <v>86206</v>
      </c>
      <c r="D5624" t="s">
        <v>39</v>
      </c>
      <c r="E5624" t="s">
        <v>197</v>
      </c>
    </row>
    <row r="5625" spans="1:7" hidden="1" x14ac:dyDescent="0.25">
      <c r="A5625">
        <v>10313930</v>
      </c>
      <c r="B5625" t="s">
        <v>6141</v>
      </c>
      <c r="C5625">
        <v>84205</v>
      </c>
      <c r="D5625" t="s">
        <v>7</v>
      </c>
      <c r="E5625" t="s">
        <v>109</v>
      </c>
      <c r="G5625">
        <v>3.4</v>
      </c>
    </row>
    <row r="5626" spans="1:7" hidden="1" x14ac:dyDescent="0.25">
      <c r="A5626">
        <v>10313933</v>
      </c>
      <c r="B5626" t="s">
        <v>6142</v>
      </c>
      <c r="C5626">
        <v>86206</v>
      </c>
      <c r="D5626" t="s">
        <v>39</v>
      </c>
      <c r="E5626" t="s">
        <v>197</v>
      </c>
    </row>
    <row r="5627" spans="1:7" hidden="1" x14ac:dyDescent="0.25">
      <c r="A5627">
        <v>10313934</v>
      </c>
      <c r="B5627" t="s">
        <v>6143</v>
      </c>
      <c r="C5627">
        <v>84204</v>
      </c>
      <c r="D5627" t="s">
        <v>127</v>
      </c>
      <c r="E5627" t="s">
        <v>1618</v>
      </c>
    </row>
    <row r="5628" spans="1:7" hidden="1" x14ac:dyDescent="0.25">
      <c r="A5628">
        <v>10313935</v>
      </c>
      <c r="B5628" t="s">
        <v>6144</v>
      </c>
      <c r="C5628">
        <v>86206</v>
      </c>
      <c r="D5628" t="s">
        <v>39</v>
      </c>
      <c r="E5628" t="s">
        <v>87</v>
      </c>
    </row>
    <row r="5629" spans="1:7" hidden="1" x14ac:dyDescent="0.25">
      <c r="A5629">
        <v>10313939</v>
      </c>
      <c r="B5629" t="s">
        <v>6145</v>
      </c>
      <c r="C5629">
        <v>87205</v>
      </c>
      <c r="D5629" t="s">
        <v>122</v>
      </c>
      <c r="E5629" t="s">
        <v>113</v>
      </c>
    </row>
    <row r="5630" spans="1:7" hidden="1" x14ac:dyDescent="0.25">
      <c r="A5630">
        <v>10313940</v>
      </c>
      <c r="B5630" t="s">
        <v>6146</v>
      </c>
      <c r="C5630">
        <v>85201</v>
      </c>
      <c r="D5630" t="s">
        <v>80</v>
      </c>
      <c r="E5630" t="s">
        <v>611</v>
      </c>
      <c r="F5630">
        <v>3.46</v>
      </c>
    </row>
    <row r="5631" spans="1:7" hidden="1" x14ac:dyDescent="0.25">
      <c r="A5631">
        <v>10313942</v>
      </c>
      <c r="B5631" t="s">
        <v>6147</v>
      </c>
      <c r="C5631">
        <v>85201</v>
      </c>
      <c r="D5631" t="s">
        <v>80</v>
      </c>
      <c r="E5631" t="s">
        <v>290</v>
      </c>
      <c r="F5631">
        <v>3.56</v>
      </c>
    </row>
    <row r="5632" spans="1:7" hidden="1" x14ac:dyDescent="0.25">
      <c r="A5632">
        <v>10313944</v>
      </c>
      <c r="B5632" t="s">
        <v>6148</v>
      </c>
      <c r="C5632">
        <v>83207</v>
      </c>
      <c r="D5632" t="s">
        <v>179</v>
      </c>
      <c r="E5632" t="s">
        <v>243</v>
      </c>
    </row>
    <row r="5633" spans="1:7" hidden="1" x14ac:dyDescent="0.25">
      <c r="A5633">
        <v>10313948</v>
      </c>
      <c r="B5633" t="s">
        <v>6149</v>
      </c>
      <c r="C5633">
        <v>88209</v>
      </c>
      <c r="D5633" t="s">
        <v>61</v>
      </c>
      <c r="E5633" t="s">
        <v>3217</v>
      </c>
      <c r="G5633">
        <v>3.61</v>
      </c>
    </row>
    <row r="5634" spans="1:7" hidden="1" x14ac:dyDescent="0.25">
      <c r="A5634">
        <v>10313949</v>
      </c>
      <c r="B5634" t="s">
        <v>6150</v>
      </c>
      <c r="C5634">
        <v>88209</v>
      </c>
      <c r="D5634" t="s">
        <v>61</v>
      </c>
      <c r="E5634" t="s">
        <v>3499</v>
      </c>
      <c r="G5634">
        <v>3.49</v>
      </c>
    </row>
    <row r="5635" spans="1:7" hidden="1" x14ac:dyDescent="0.25">
      <c r="A5635">
        <v>10313953</v>
      </c>
      <c r="B5635" t="s">
        <v>6151</v>
      </c>
      <c r="C5635">
        <v>87202</v>
      </c>
      <c r="D5635" t="s">
        <v>163</v>
      </c>
      <c r="E5635" t="s">
        <v>572</v>
      </c>
    </row>
    <row r="5636" spans="1:7" hidden="1" x14ac:dyDescent="0.25">
      <c r="A5636">
        <v>10313954</v>
      </c>
      <c r="B5636" t="s">
        <v>6152</v>
      </c>
      <c r="C5636">
        <v>84205</v>
      </c>
      <c r="D5636" t="s">
        <v>7</v>
      </c>
      <c r="E5636" t="s">
        <v>1462</v>
      </c>
    </row>
    <row r="5637" spans="1:7" hidden="1" x14ac:dyDescent="0.25">
      <c r="A5637">
        <v>10313955</v>
      </c>
      <c r="B5637" t="s">
        <v>6153</v>
      </c>
      <c r="C5637">
        <v>87201</v>
      </c>
      <c r="D5637" t="s">
        <v>12</v>
      </c>
      <c r="E5637" t="s">
        <v>961</v>
      </c>
      <c r="F5637">
        <v>3.32</v>
      </c>
    </row>
    <row r="5638" spans="1:7" hidden="1" x14ac:dyDescent="0.25">
      <c r="A5638">
        <v>10313962</v>
      </c>
      <c r="B5638" t="s">
        <v>6154</v>
      </c>
      <c r="C5638">
        <v>86205</v>
      </c>
      <c r="D5638" t="s">
        <v>986</v>
      </c>
      <c r="E5638" t="s">
        <v>2970</v>
      </c>
    </row>
    <row r="5639" spans="1:7" hidden="1" x14ac:dyDescent="0.25">
      <c r="A5639">
        <v>10313965</v>
      </c>
      <c r="B5639" t="s">
        <v>6155</v>
      </c>
      <c r="C5639">
        <v>83207</v>
      </c>
      <c r="D5639" t="s">
        <v>179</v>
      </c>
      <c r="E5639" t="s">
        <v>1302</v>
      </c>
      <c r="F5639">
        <v>3.5</v>
      </c>
    </row>
    <row r="5640" spans="1:7" hidden="1" x14ac:dyDescent="0.25">
      <c r="A5640">
        <v>10313966</v>
      </c>
      <c r="B5640" t="s">
        <v>6156</v>
      </c>
      <c r="C5640">
        <v>88203</v>
      </c>
      <c r="D5640" t="s">
        <v>56</v>
      </c>
      <c r="E5640" t="s">
        <v>380</v>
      </c>
      <c r="F5640">
        <v>3.33</v>
      </c>
    </row>
    <row r="5641" spans="1:7" hidden="1" x14ac:dyDescent="0.25">
      <c r="A5641">
        <v>10313968</v>
      </c>
      <c r="B5641" t="s">
        <v>6157</v>
      </c>
      <c r="C5641">
        <v>86206</v>
      </c>
      <c r="D5641" t="s">
        <v>39</v>
      </c>
      <c r="E5641" t="s">
        <v>4007</v>
      </c>
      <c r="F5641">
        <v>3.74</v>
      </c>
    </row>
    <row r="5642" spans="1:7" hidden="1" x14ac:dyDescent="0.25">
      <c r="A5642">
        <v>10313970</v>
      </c>
      <c r="B5642" t="s">
        <v>6158</v>
      </c>
      <c r="C5642">
        <v>83205</v>
      </c>
      <c r="D5642" t="s">
        <v>71</v>
      </c>
      <c r="E5642" t="s">
        <v>689</v>
      </c>
    </row>
    <row r="5643" spans="1:7" hidden="1" x14ac:dyDescent="0.25">
      <c r="A5643">
        <v>10313972</v>
      </c>
      <c r="B5643" t="s">
        <v>6159</v>
      </c>
      <c r="C5643">
        <v>88203</v>
      </c>
      <c r="D5643" t="s">
        <v>56</v>
      </c>
      <c r="E5643" t="s">
        <v>207</v>
      </c>
    </row>
    <row r="5644" spans="1:7" hidden="1" x14ac:dyDescent="0.25">
      <c r="A5644">
        <v>10313973</v>
      </c>
      <c r="B5644" t="s">
        <v>6160</v>
      </c>
      <c r="C5644">
        <v>85202</v>
      </c>
      <c r="D5644" t="s">
        <v>206</v>
      </c>
      <c r="E5644" t="s">
        <v>4739</v>
      </c>
      <c r="G5644">
        <v>3</v>
      </c>
    </row>
    <row r="5645" spans="1:7" hidden="1" x14ac:dyDescent="0.25">
      <c r="A5645">
        <v>10313974</v>
      </c>
      <c r="B5645" t="s">
        <v>6161</v>
      </c>
      <c r="C5645">
        <v>86206</v>
      </c>
      <c r="D5645" t="s">
        <v>39</v>
      </c>
      <c r="E5645" t="s">
        <v>169</v>
      </c>
    </row>
    <row r="5646" spans="1:7" hidden="1" x14ac:dyDescent="0.25">
      <c r="A5646">
        <v>10313976</v>
      </c>
      <c r="B5646" t="s">
        <v>6162</v>
      </c>
      <c r="C5646">
        <v>87205</v>
      </c>
      <c r="D5646" t="s">
        <v>122</v>
      </c>
      <c r="E5646" t="s">
        <v>2134</v>
      </c>
    </row>
    <row r="5647" spans="1:7" hidden="1" x14ac:dyDescent="0.25">
      <c r="A5647">
        <v>10313978</v>
      </c>
      <c r="B5647" t="s">
        <v>6163</v>
      </c>
      <c r="C5647">
        <v>83207</v>
      </c>
      <c r="D5647" t="s">
        <v>179</v>
      </c>
      <c r="E5647" t="s">
        <v>215</v>
      </c>
      <c r="F5647">
        <v>3.3</v>
      </c>
    </row>
    <row r="5648" spans="1:7" hidden="1" x14ac:dyDescent="0.25">
      <c r="A5648">
        <v>10313979</v>
      </c>
      <c r="B5648" t="s">
        <v>6164</v>
      </c>
      <c r="C5648">
        <v>83201</v>
      </c>
      <c r="D5648" t="s">
        <v>10</v>
      </c>
      <c r="E5648" t="s">
        <v>3793</v>
      </c>
      <c r="F5648">
        <v>3.5</v>
      </c>
    </row>
    <row r="5649" spans="1:7" hidden="1" x14ac:dyDescent="0.25">
      <c r="A5649">
        <v>10313982</v>
      </c>
      <c r="B5649" t="s">
        <v>6165</v>
      </c>
      <c r="C5649">
        <v>87201</v>
      </c>
      <c r="D5649" t="s">
        <v>12</v>
      </c>
      <c r="E5649" t="s">
        <v>136</v>
      </c>
      <c r="G5649">
        <v>3.38</v>
      </c>
    </row>
    <row r="5650" spans="1:7" hidden="1" x14ac:dyDescent="0.25">
      <c r="A5650">
        <v>10313983</v>
      </c>
      <c r="B5650" t="s">
        <v>6166</v>
      </c>
      <c r="C5650">
        <v>86206</v>
      </c>
      <c r="D5650" t="s">
        <v>39</v>
      </c>
      <c r="E5650" s="1">
        <v>43004</v>
      </c>
      <c r="G5650">
        <v>3.52</v>
      </c>
    </row>
    <row r="5651" spans="1:7" hidden="1" x14ac:dyDescent="0.25">
      <c r="A5651">
        <v>10313985</v>
      </c>
      <c r="B5651" t="s">
        <v>6167</v>
      </c>
      <c r="C5651">
        <v>87201</v>
      </c>
      <c r="D5651" t="s">
        <v>12</v>
      </c>
      <c r="E5651" t="s">
        <v>113</v>
      </c>
    </row>
    <row r="5652" spans="1:7" hidden="1" x14ac:dyDescent="0.25">
      <c r="A5652">
        <v>10313986</v>
      </c>
      <c r="B5652" t="s">
        <v>6168</v>
      </c>
      <c r="C5652">
        <v>87202</v>
      </c>
      <c r="D5652" t="s">
        <v>163</v>
      </c>
      <c r="E5652" t="s">
        <v>4091</v>
      </c>
      <c r="G5652">
        <v>3.32</v>
      </c>
    </row>
    <row r="5653" spans="1:7" hidden="1" x14ac:dyDescent="0.25">
      <c r="A5653">
        <v>10313989</v>
      </c>
      <c r="B5653" t="s">
        <v>6169</v>
      </c>
      <c r="C5653">
        <v>88203</v>
      </c>
      <c r="D5653" t="s">
        <v>56</v>
      </c>
      <c r="E5653" t="s">
        <v>3699</v>
      </c>
      <c r="G5653">
        <v>3.5</v>
      </c>
    </row>
    <row r="5654" spans="1:7" hidden="1" x14ac:dyDescent="0.25">
      <c r="A5654">
        <v>10313992</v>
      </c>
      <c r="B5654" t="s">
        <v>6170</v>
      </c>
      <c r="C5654">
        <v>88205</v>
      </c>
      <c r="D5654" t="s">
        <v>75</v>
      </c>
      <c r="E5654" t="s">
        <v>120</v>
      </c>
    </row>
    <row r="5655" spans="1:7" hidden="1" x14ac:dyDescent="0.25">
      <c r="A5655">
        <v>10313993</v>
      </c>
      <c r="B5655" t="s">
        <v>6171</v>
      </c>
      <c r="C5655">
        <v>83201</v>
      </c>
      <c r="D5655" t="s">
        <v>10</v>
      </c>
      <c r="E5655" t="s">
        <v>1315</v>
      </c>
      <c r="F5655">
        <v>3.53</v>
      </c>
    </row>
    <row r="5656" spans="1:7" hidden="1" x14ac:dyDescent="0.25">
      <c r="A5656">
        <v>10313997</v>
      </c>
      <c r="B5656" t="s">
        <v>6172</v>
      </c>
      <c r="C5656">
        <v>83207</v>
      </c>
      <c r="D5656" t="s">
        <v>179</v>
      </c>
      <c r="E5656" t="s">
        <v>215</v>
      </c>
      <c r="F5656">
        <v>3.2</v>
      </c>
    </row>
    <row r="5657" spans="1:7" hidden="1" x14ac:dyDescent="0.25">
      <c r="A5657">
        <v>10313998</v>
      </c>
      <c r="B5657" t="s">
        <v>6173</v>
      </c>
      <c r="C5657">
        <v>87205</v>
      </c>
      <c r="D5657" t="s">
        <v>122</v>
      </c>
      <c r="E5657" t="s">
        <v>4620</v>
      </c>
      <c r="F5657">
        <v>3.2</v>
      </c>
    </row>
    <row r="5658" spans="1:7" hidden="1" x14ac:dyDescent="0.25">
      <c r="A5658">
        <v>10314003</v>
      </c>
      <c r="B5658" t="s">
        <v>6174</v>
      </c>
      <c r="C5658">
        <v>88201</v>
      </c>
      <c r="D5658" t="s">
        <v>325</v>
      </c>
      <c r="E5658" t="s">
        <v>1302</v>
      </c>
      <c r="F5658">
        <v>3.43</v>
      </c>
    </row>
    <row r="5659" spans="1:7" hidden="1" x14ac:dyDescent="0.25">
      <c r="A5659">
        <v>10314005</v>
      </c>
      <c r="B5659" t="s">
        <v>6175</v>
      </c>
      <c r="C5659">
        <v>88201</v>
      </c>
      <c r="D5659" t="s">
        <v>325</v>
      </c>
      <c r="E5659" t="s">
        <v>3181</v>
      </c>
      <c r="G5659">
        <v>3.26</v>
      </c>
    </row>
    <row r="5660" spans="1:7" hidden="1" x14ac:dyDescent="0.25">
      <c r="A5660">
        <v>10314006</v>
      </c>
      <c r="B5660" t="s">
        <v>6176</v>
      </c>
      <c r="C5660">
        <v>84202</v>
      </c>
      <c r="D5660" t="s">
        <v>28</v>
      </c>
      <c r="E5660" t="s">
        <v>3195</v>
      </c>
      <c r="G5660">
        <v>3.05</v>
      </c>
    </row>
    <row r="5661" spans="1:7" hidden="1" x14ac:dyDescent="0.25">
      <c r="A5661">
        <v>10314007</v>
      </c>
      <c r="B5661" t="s">
        <v>6177</v>
      </c>
      <c r="C5661">
        <v>85202</v>
      </c>
      <c r="D5661" t="s">
        <v>206</v>
      </c>
      <c r="E5661" t="s">
        <v>611</v>
      </c>
      <c r="F5661">
        <v>3.62</v>
      </c>
    </row>
    <row r="5662" spans="1:7" hidden="1" x14ac:dyDescent="0.25">
      <c r="A5662">
        <v>10314010</v>
      </c>
      <c r="B5662" t="s">
        <v>6178</v>
      </c>
      <c r="C5662">
        <v>88203</v>
      </c>
      <c r="D5662" t="s">
        <v>56</v>
      </c>
      <c r="E5662" t="s">
        <v>611</v>
      </c>
      <c r="F5662">
        <v>3.27</v>
      </c>
    </row>
    <row r="5663" spans="1:7" hidden="1" x14ac:dyDescent="0.25">
      <c r="A5663">
        <v>10314012</v>
      </c>
      <c r="B5663" t="s">
        <v>6179</v>
      </c>
      <c r="C5663">
        <v>84204</v>
      </c>
      <c r="D5663" t="s">
        <v>127</v>
      </c>
      <c r="E5663" t="s">
        <v>5303</v>
      </c>
    </row>
    <row r="5664" spans="1:7" hidden="1" x14ac:dyDescent="0.25">
      <c r="A5664">
        <v>10314015</v>
      </c>
      <c r="B5664" t="s">
        <v>6180</v>
      </c>
      <c r="C5664">
        <v>87203</v>
      </c>
      <c r="D5664" t="s">
        <v>4</v>
      </c>
      <c r="E5664" t="s">
        <v>1522</v>
      </c>
    </row>
    <row r="5665" spans="1:7" hidden="1" x14ac:dyDescent="0.25">
      <c r="A5665">
        <v>10314016</v>
      </c>
      <c r="B5665" t="s">
        <v>6181</v>
      </c>
      <c r="C5665">
        <v>85202</v>
      </c>
      <c r="D5665" t="s">
        <v>206</v>
      </c>
      <c r="E5665" t="s">
        <v>4517</v>
      </c>
      <c r="G5665">
        <v>3</v>
      </c>
    </row>
    <row r="5666" spans="1:7" hidden="1" x14ac:dyDescent="0.25">
      <c r="A5666">
        <v>10314017</v>
      </c>
      <c r="B5666" t="s">
        <v>6182</v>
      </c>
      <c r="C5666">
        <v>86205</v>
      </c>
      <c r="D5666" t="s">
        <v>986</v>
      </c>
      <c r="E5666" t="s">
        <v>2970</v>
      </c>
    </row>
    <row r="5667" spans="1:7" hidden="1" x14ac:dyDescent="0.25">
      <c r="A5667">
        <v>10314019</v>
      </c>
      <c r="B5667" t="s">
        <v>6183</v>
      </c>
      <c r="C5667">
        <v>83207</v>
      </c>
      <c r="D5667" t="s">
        <v>179</v>
      </c>
      <c r="E5667" t="s">
        <v>1692</v>
      </c>
      <c r="F5667">
        <v>3.28</v>
      </c>
    </row>
    <row r="5668" spans="1:7" hidden="1" x14ac:dyDescent="0.25">
      <c r="A5668">
        <v>10314026</v>
      </c>
      <c r="B5668" t="s">
        <v>6184</v>
      </c>
      <c r="C5668">
        <v>85202</v>
      </c>
      <c r="D5668" t="s">
        <v>206</v>
      </c>
      <c r="E5668" t="s">
        <v>424</v>
      </c>
    </row>
    <row r="5669" spans="1:7" hidden="1" x14ac:dyDescent="0.25">
      <c r="A5669">
        <v>10314027</v>
      </c>
      <c r="B5669" t="s">
        <v>6185</v>
      </c>
      <c r="C5669">
        <v>86206</v>
      </c>
      <c r="D5669" t="s">
        <v>39</v>
      </c>
      <c r="E5669" t="s">
        <v>169</v>
      </c>
    </row>
    <row r="5670" spans="1:7" hidden="1" x14ac:dyDescent="0.25">
      <c r="A5670">
        <v>10314028</v>
      </c>
      <c r="B5670" t="s">
        <v>6186</v>
      </c>
      <c r="C5670">
        <v>86206</v>
      </c>
      <c r="D5670" t="s">
        <v>39</v>
      </c>
      <c r="E5670" s="1">
        <v>43005</v>
      </c>
      <c r="G5670">
        <v>3.33</v>
      </c>
    </row>
    <row r="5671" spans="1:7" hidden="1" x14ac:dyDescent="0.25">
      <c r="A5671">
        <v>10314030</v>
      </c>
      <c r="B5671" t="s">
        <v>6187</v>
      </c>
      <c r="C5671">
        <v>87205</v>
      </c>
      <c r="D5671" t="s">
        <v>122</v>
      </c>
      <c r="E5671" s="1">
        <v>42643</v>
      </c>
      <c r="F5671">
        <v>3.44</v>
      </c>
      <c r="G5671">
        <v>3.44</v>
      </c>
    </row>
    <row r="5672" spans="1:7" hidden="1" x14ac:dyDescent="0.25">
      <c r="A5672">
        <v>10314033</v>
      </c>
      <c r="B5672" t="s">
        <v>6188</v>
      </c>
      <c r="C5672">
        <v>87204</v>
      </c>
      <c r="D5672" t="s">
        <v>669</v>
      </c>
      <c r="E5672" t="s">
        <v>3982</v>
      </c>
      <c r="G5672">
        <v>3.16</v>
      </c>
    </row>
    <row r="5673" spans="1:7" hidden="1" x14ac:dyDescent="0.25">
      <c r="A5673">
        <v>10314039</v>
      </c>
      <c r="B5673" t="s">
        <v>6189</v>
      </c>
      <c r="C5673">
        <v>86206</v>
      </c>
      <c r="D5673" t="s">
        <v>39</v>
      </c>
      <c r="E5673" s="1">
        <v>43005</v>
      </c>
      <c r="G5673">
        <v>3.29</v>
      </c>
    </row>
    <row r="5674" spans="1:7" hidden="1" x14ac:dyDescent="0.25">
      <c r="A5674">
        <v>10314042</v>
      </c>
      <c r="B5674" t="s">
        <v>6190</v>
      </c>
      <c r="C5674">
        <v>87202</v>
      </c>
      <c r="D5674" t="s">
        <v>163</v>
      </c>
      <c r="E5674" t="s">
        <v>380</v>
      </c>
      <c r="F5674">
        <v>3.5</v>
      </c>
    </row>
    <row r="5675" spans="1:7" hidden="1" x14ac:dyDescent="0.25">
      <c r="A5675">
        <v>10314043</v>
      </c>
      <c r="B5675" t="s">
        <v>6191</v>
      </c>
      <c r="C5675">
        <v>88203</v>
      </c>
      <c r="D5675" t="s">
        <v>56</v>
      </c>
      <c r="F5675">
        <v>3.21</v>
      </c>
    </row>
    <row r="5676" spans="1:7" hidden="1" x14ac:dyDescent="0.25">
      <c r="A5676">
        <v>10314048</v>
      </c>
      <c r="B5676" t="s">
        <v>6192</v>
      </c>
      <c r="C5676">
        <v>87205</v>
      </c>
      <c r="D5676" t="s">
        <v>122</v>
      </c>
      <c r="E5676" t="s">
        <v>2483</v>
      </c>
      <c r="F5676">
        <v>3.3</v>
      </c>
    </row>
    <row r="5677" spans="1:7" hidden="1" x14ac:dyDescent="0.25">
      <c r="A5677">
        <v>10314049</v>
      </c>
      <c r="B5677" t="s">
        <v>6193</v>
      </c>
      <c r="C5677">
        <v>87205</v>
      </c>
      <c r="D5677" t="s">
        <v>122</v>
      </c>
      <c r="E5677" t="s">
        <v>76</v>
      </c>
    </row>
    <row r="5678" spans="1:7" hidden="1" x14ac:dyDescent="0.25">
      <c r="A5678">
        <v>10314051</v>
      </c>
      <c r="B5678" t="s">
        <v>6194</v>
      </c>
      <c r="C5678">
        <v>83207</v>
      </c>
      <c r="D5678" t="s">
        <v>179</v>
      </c>
      <c r="E5678" t="s">
        <v>383</v>
      </c>
    </row>
    <row r="5679" spans="1:7" hidden="1" x14ac:dyDescent="0.25">
      <c r="A5679">
        <v>10314052</v>
      </c>
      <c r="B5679" t="s">
        <v>6195</v>
      </c>
      <c r="C5679">
        <v>84205</v>
      </c>
      <c r="D5679" t="s">
        <v>7</v>
      </c>
      <c r="E5679" t="s">
        <v>188</v>
      </c>
    </row>
    <row r="5680" spans="1:7" hidden="1" x14ac:dyDescent="0.25">
      <c r="A5680">
        <v>10314053</v>
      </c>
      <c r="B5680" t="s">
        <v>6196</v>
      </c>
      <c r="C5680">
        <v>86206</v>
      </c>
      <c r="D5680" t="s">
        <v>39</v>
      </c>
      <c r="E5680" s="1">
        <v>43005</v>
      </c>
      <c r="G5680">
        <v>3.38</v>
      </c>
    </row>
    <row r="5681" spans="1:7" hidden="1" x14ac:dyDescent="0.25">
      <c r="A5681">
        <v>10314055</v>
      </c>
      <c r="B5681" t="s">
        <v>6197</v>
      </c>
      <c r="C5681">
        <v>83207</v>
      </c>
      <c r="D5681" t="s">
        <v>179</v>
      </c>
      <c r="E5681" t="s">
        <v>4289</v>
      </c>
      <c r="G5681">
        <v>3.06</v>
      </c>
    </row>
    <row r="5682" spans="1:7" hidden="1" x14ac:dyDescent="0.25">
      <c r="A5682">
        <v>10314056</v>
      </c>
      <c r="B5682" t="s">
        <v>6198</v>
      </c>
      <c r="C5682">
        <v>87205</v>
      </c>
      <c r="D5682" t="s">
        <v>122</v>
      </c>
      <c r="E5682" t="s">
        <v>166</v>
      </c>
    </row>
    <row r="5683" spans="1:7" hidden="1" x14ac:dyDescent="0.25">
      <c r="A5683">
        <v>10314058</v>
      </c>
      <c r="B5683" t="s">
        <v>6199</v>
      </c>
      <c r="C5683">
        <v>87204</v>
      </c>
      <c r="D5683" t="s">
        <v>669</v>
      </c>
      <c r="E5683" t="s">
        <v>207</v>
      </c>
      <c r="F5683">
        <v>3.36</v>
      </c>
    </row>
    <row r="5684" spans="1:7" hidden="1" x14ac:dyDescent="0.25">
      <c r="A5684">
        <v>10314059</v>
      </c>
      <c r="B5684" t="s">
        <v>6200</v>
      </c>
      <c r="C5684">
        <v>87204</v>
      </c>
      <c r="D5684" t="s">
        <v>669</v>
      </c>
      <c r="E5684" t="s">
        <v>188</v>
      </c>
    </row>
    <row r="5685" spans="1:7" hidden="1" x14ac:dyDescent="0.25">
      <c r="A5685">
        <v>10314062</v>
      </c>
      <c r="B5685" t="s">
        <v>6201</v>
      </c>
      <c r="C5685">
        <v>87202</v>
      </c>
      <c r="D5685" t="s">
        <v>163</v>
      </c>
      <c r="E5685" t="s">
        <v>4091</v>
      </c>
      <c r="G5685">
        <v>3.33</v>
      </c>
    </row>
    <row r="5686" spans="1:7" hidden="1" x14ac:dyDescent="0.25">
      <c r="A5686">
        <v>10314065</v>
      </c>
      <c r="B5686" t="s">
        <v>6202</v>
      </c>
      <c r="C5686">
        <v>88209</v>
      </c>
      <c r="D5686" t="s">
        <v>61</v>
      </c>
      <c r="E5686" t="s">
        <v>362</v>
      </c>
    </row>
    <row r="5687" spans="1:7" hidden="1" x14ac:dyDescent="0.25">
      <c r="A5687">
        <v>10314067</v>
      </c>
      <c r="B5687" t="s">
        <v>6203</v>
      </c>
      <c r="C5687">
        <v>87201</v>
      </c>
      <c r="D5687" t="s">
        <v>12</v>
      </c>
      <c r="E5687" t="s">
        <v>76</v>
      </c>
      <c r="F5687">
        <v>3.33</v>
      </c>
    </row>
    <row r="5688" spans="1:7" hidden="1" x14ac:dyDescent="0.25">
      <c r="A5688">
        <v>10314069</v>
      </c>
      <c r="B5688" t="s">
        <v>6204</v>
      </c>
      <c r="C5688">
        <v>86206</v>
      </c>
      <c r="D5688" t="s">
        <v>39</v>
      </c>
      <c r="E5688" s="1">
        <v>43005</v>
      </c>
      <c r="G5688">
        <v>3.39</v>
      </c>
    </row>
    <row r="5689" spans="1:7" hidden="1" x14ac:dyDescent="0.25">
      <c r="A5689">
        <v>10314070</v>
      </c>
      <c r="B5689" t="s">
        <v>6205</v>
      </c>
      <c r="C5689">
        <v>87204</v>
      </c>
      <c r="D5689" t="s">
        <v>669</v>
      </c>
      <c r="E5689" t="s">
        <v>544</v>
      </c>
      <c r="F5689">
        <v>3.3</v>
      </c>
    </row>
    <row r="5690" spans="1:7" hidden="1" x14ac:dyDescent="0.25">
      <c r="A5690">
        <v>10314075</v>
      </c>
      <c r="B5690" t="s">
        <v>6206</v>
      </c>
      <c r="C5690">
        <v>88205</v>
      </c>
      <c r="D5690" t="s">
        <v>75</v>
      </c>
      <c r="E5690" t="s">
        <v>326</v>
      </c>
    </row>
    <row r="5691" spans="1:7" hidden="1" x14ac:dyDescent="0.25">
      <c r="A5691">
        <v>10314079</v>
      </c>
      <c r="B5691" t="s">
        <v>6207</v>
      </c>
      <c r="C5691">
        <v>85201</v>
      </c>
      <c r="D5691" t="s">
        <v>80</v>
      </c>
      <c r="E5691" t="s">
        <v>611</v>
      </c>
      <c r="F5691">
        <v>3.63</v>
      </c>
    </row>
    <row r="5692" spans="1:7" hidden="1" x14ac:dyDescent="0.25">
      <c r="A5692">
        <v>10314080</v>
      </c>
      <c r="B5692" t="s">
        <v>6208</v>
      </c>
      <c r="C5692">
        <v>13201</v>
      </c>
      <c r="D5692" t="s">
        <v>3290</v>
      </c>
      <c r="E5692" t="s">
        <v>6209</v>
      </c>
      <c r="G5692">
        <v>3</v>
      </c>
    </row>
    <row r="5693" spans="1:7" hidden="1" x14ac:dyDescent="0.25">
      <c r="A5693">
        <v>10314081</v>
      </c>
      <c r="B5693" t="s">
        <v>6210</v>
      </c>
      <c r="C5693">
        <v>87205</v>
      </c>
      <c r="D5693" t="s">
        <v>122</v>
      </c>
      <c r="E5693" t="s">
        <v>1849</v>
      </c>
    </row>
    <row r="5694" spans="1:7" hidden="1" x14ac:dyDescent="0.25">
      <c r="A5694">
        <v>10314086</v>
      </c>
      <c r="B5694" t="s">
        <v>6211</v>
      </c>
      <c r="C5694">
        <v>88201</v>
      </c>
      <c r="D5694" t="s">
        <v>325</v>
      </c>
      <c r="E5694" t="s">
        <v>1302</v>
      </c>
      <c r="F5694">
        <v>3.42</v>
      </c>
    </row>
    <row r="5695" spans="1:7" hidden="1" x14ac:dyDescent="0.25">
      <c r="A5695">
        <v>10314087</v>
      </c>
      <c r="B5695" t="s">
        <v>6212</v>
      </c>
      <c r="C5695">
        <v>86206</v>
      </c>
      <c r="D5695" t="s">
        <v>39</v>
      </c>
      <c r="E5695" t="s">
        <v>326</v>
      </c>
    </row>
    <row r="5696" spans="1:7" hidden="1" x14ac:dyDescent="0.25">
      <c r="A5696">
        <v>10314088</v>
      </c>
      <c r="B5696" t="s">
        <v>6213</v>
      </c>
      <c r="C5696">
        <v>87202</v>
      </c>
      <c r="D5696" t="s">
        <v>163</v>
      </c>
      <c r="E5696" t="s">
        <v>3230</v>
      </c>
      <c r="F5696">
        <v>3.37</v>
      </c>
    </row>
    <row r="5697" spans="1:7" hidden="1" x14ac:dyDescent="0.25">
      <c r="A5697">
        <v>10314089</v>
      </c>
      <c r="B5697" t="s">
        <v>6214</v>
      </c>
      <c r="C5697">
        <v>83207</v>
      </c>
      <c r="D5697" t="s">
        <v>179</v>
      </c>
      <c r="E5697" t="s">
        <v>3181</v>
      </c>
      <c r="G5697">
        <v>3.01</v>
      </c>
    </row>
    <row r="5698" spans="1:7" hidden="1" x14ac:dyDescent="0.25">
      <c r="A5698">
        <v>10314091</v>
      </c>
      <c r="B5698" t="s">
        <v>6215</v>
      </c>
      <c r="C5698">
        <v>83201</v>
      </c>
      <c r="D5698" t="s">
        <v>10</v>
      </c>
      <c r="E5698" t="s">
        <v>4289</v>
      </c>
      <c r="G5698">
        <v>3.12</v>
      </c>
    </row>
    <row r="5699" spans="1:7" hidden="1" x14ac:dyDescent="0.25">
      <c r="A5699">
        <v>10314094</v>
      </c>
      <c r="B5699" t="s">
        <v>6216</v>
      </c>
      <c r="C5699">
        <v>87203</v>
      </c>
      <c r="D5699" t="s">
        <v>4</v>
      </c>
      <c r="E5699" t="s">
        <v>1561</v>
      </c>
    </row>
    <row r="5700" spans="1:7" hidden="1" x14ac:dyDescent="0.25">
      <c r="A5700">
        <v>10314102</v>
      </c>
      <c r="B5700" t="s">
        <v>6217</v>
      </c>
      <c r="C5700">
        <v>88205</v>
      </c>
      <c r="D5700" t="s">
        <v>75</v>
      </c>
      <c r="E5700" t="s">
        <v>3333</v>
      </c>
      <c r="G5700">
        <v>3.43</v>
      </c>
    </row>
    <row r="5701" spans="1:7" hidden="1" x14ac:dyDescent="0.25">
      <c r="A5701">
        <v>10314107</v>
      </c>
      <c r="B5701" t="s">
        <v>6218</v>
      </c>
      <c r="C5701">
        <v>87203</v>
      </c>
      <c r="D5701" t="s">
        <v>4</v>
      </c>
      <c r="E5701" t="s">
        <v>963</v>
      </c>
    </row>
    <row r="5702" spans="1:7" hidden="1" x14ac:dyDescent="0.25">
      <c r="A5702">
        <v>10314111</v>
      </c>
      <c r="B5702" t="s">
        <v>6219</v>
      </c>
      <c r="C5702">
        <v>87204</v>
      </c>
      <c r="D5702" t="s">
        <v>669</v>
      </c>
      <c r="E5702" t="s">
        <v>380</v>
      </c>
      <c r="F5702">
        <v>3.21</v>
      </c>
    </row>
    <row r="5703" spans="1:7" hidden="1" x14ac:dyDescent="0.25">
      <c r="A5703">
        <v>10314113</v>
      </c>
      <c r="B5703" t="s">
        <v>6220</v>
      </c>
      <c r="C5703">
        <v>88209</v>
      </c>
      <c r="D5703" t="s">
        <v>61</v>
      </c>
      <c r="E5703" t="s">
        <v>611</v>
      </c>
      <c r="F5703">
        <v>3.36</v>
      </c>
    </row>
    <row r="5704" spans="1:7" hidden="1" x14ac:dyDescent="0.25">
      <c r="A5704">
        <v>10314115</v>
      </c>
      <c r="B5704" t="s">
        <v>6221</v>
      </c>
      <c r="C5704">
        <v>83207</v>
      </c>
      <c r="D5704" t="s">
        <v>179</v>
      </c>
      <c r="E5704" t="s">
        <v>4222</v>
      </c>
      <c r="G5704">
        <v>3.43</v>
      </c>
    </row>
    <row r="5705" spans="1:7" hidden="1" x14ac:dyDescent="0.25">
      <c r="A5705">
        <v>10314118</v>
      </c>
      <c r="B5705" t="s">
        <v>6222</v>
      </c>
      <c r="C5705">
        <v>83207</v>
      </c>
      <c r="D5705" t="s">
        <v>179</v>
      </c>
      <c r="E5705" t="s">
        <v>326</v>
      </c>
    </row>
    <row r="5706" spans="1:7" hidden="1" x14ac:dyDescent="0.25">
      <c r="A5706">
        <v>10314121</v>
      </c>
      <c r="B5706" t="s">
        <v>6223</v>
      </c>
      <c r="C5706">
        <v>83205</v>
      </c>
      <c r="D5706" t="s">
        <v>71</v>
      </c>
      <c r="E5706" t="s">
        <v>254</v>
      </c>
      <c r="G5706">
        <v>3.27</v>
      </c>
    </row>
    <row r="5707" spans="1:7" hidden="1" x14ac:dyDescent="0.25">
      <c r="A5707">
        <v>10314124</v>
      </c>
      <c r="B5707" t="s">
        <v>6224</v>
      </c>
      <c r="C5707">
        <v>87201</v>
      </c>
      <c r="D5707" t="s">
        <v>12</v>
      </c>
      <c r="E5707" t="s">
        <v>3333</v>
      </c>
      <c r="G5707">
        <v>3.42</v>
      </c>
    </row>
    <row r="5708" spans="1:7" hidden="1" x14ac:dyDescent="0.25">
      <c r="A5708">
        <v>10314125</v>
      </c>
      <c r="B5708" t="s">
        <v>6225</v>
      </c>
      <c r="C5708">
        <v>84204</v>
      </c>
      <c r="D5708" t="s">
        <v>127</v>
      </c>
      <c r="E5708" t="s">
        <v>293</v>
      </c>
      <c r="F5708">
        <v>3.24</v>
      </c>
    </row>
    <row r="5709" spans="1:7" hidden="1" x14ac:dyDescent="0.25">
      <c r="A5709">
        <v>10314127</v>
      </c>
      <c r="B5709" t="s">
        <v>6226</v>
      </c>
      <c r="C5709">
        <v>84202</v>
      </c>
      <c r="D5709" t="s">
        <v>28</v>
      </c>
      <c r="E5709" t="s">
        <v>17</v>
      </c>
    </row>
    <row r="5710" spans="1:7" hidden="1" x14ac:dyDescent="0.25">
      <c r="A5710">
        <v>10314136</v>
      </c>
      <c r="B5710" t="s">
        <v>6227</v>
      </c>
      <c r="C5710">
        <v>87203</v>
      </c>
      <c r="D5710" t="s">
        <v>4</v>
      </c>
      <c r="E5710" t="s">
        <v>383</v>
      </c>
    </row>
    <row r="5711" spans="1:7" hidden="1" x14ac:dyDescent="0.25">
      <c r="A5711">
        <v>10314137</v>
      </c>
      <c r="B5711" t="s">
        <v>6228</v>
      </c>
      <c r="C5711">
        <v>86202</v>
      </c>
      <c r="D5711" t="s">
        <v>64</v>
      </c>
      <c r="E5711" t="s">
        <v>120</v>
      </c>
    </row>
    <row r="5712" spans="1:7" hidden="1" x14ac:dyDescent="0.25">
      <c r="A5712">
        <v>10314138</v>
      </c>
      <c r="B5712" t="s">
        <v>6229</v>
      </c>
      <c r="C5712">
        <v>85202</v>
      </c>
      <c r="D5712" t="s">
        <v>206</v>
      </c>
      <c r="E5712" t="s">
        <v>145</v>
      </c>
    </row>
    <row r="5713" spans="1:7" hidden="1" x14ac:dyDescent="0.25">
      <c r="A5713">
        <v>10314139</v>
      </c>
      <c r="B5713" t="s">
        <v>6230</v>
      </c>
      <c r="C5713">
        <v>85202</v>
      </c>
      <c r="D5713" t="s">
        <v>206</v>
      </c>
      <c r="E5713" t="s">
        <v>145</v>
      </c>
    </row>
    <row r="5714" spans="1:7" hidden="1" x14ac:dyDescent="0.25">
      <c r="A5714">
        <v>10314140</v>
      </c>
      <c r="B5714" t="s">
        <v>6231</v>
      </c>
      <c r="C5714">
        <v>86206</v>
      </c>
      <c r="D5714" t="s">
        <v>39</v>
      </c>
      <c r="E5714" t="s">
        <v>393</v>
      </c>
    </row>
    <row r="5715" spans="1:7" hidden="1" x14ac:dyDescent="0.25">
      <c r="A5715">
        <v>10314141</v>
      </c>
      <c r="B5715" t="s">
        <v>6232</v>
      </c>
      <c r="C5715">
        <v>86201</v>
      </c>
      <c r="D5715" t="s">
        <v>465</v>
      </c>
      <c r="E5715" t="s">
        <v>76</v>
      </c>
    </row>
    <row r="5716" spans="1:7" hidden="1" x14ac:dyDescent="0.25">
      <c r="A5716">
        <v>10314145</v>
      </c>
      <c r="B5716" t="s">
        <v>6233</v>
      </c>
      <c r="C5716">
        <v>84205</v>
      </c>
      <c r="D5716" t="s">
        <v>7</v>
      </c>
      <c r="E5716" t="s">
        <v>974</v>
      </c>
    </row>
    <row r="5717" spans="1:7" hidden="1" x14ac:dyDescent="0.25">
      <c r="A5717">
        <v>10314147</v>
      </c>
      <c r="B5717" t="s">
        <v>6234</v>
      </c>
      <c r="C5717">
        <v>85202</v>
      </c>
      <c r="D5717" t="s">
        <v>206</v>
      </c>
      <c r="E5717" t="s">
        <v>6235</v>
      </c>
      <c r="F5717">
        <v>3.33</v>
      </c>
    </row>
    <row r="5718" spans="1:7" hidden="1" x14ac:dyDescent="0.25">
      <c r="A5718">
        <v>10314149</v>
      </c>
      <c r="B5718" t="s">
        <v>6236</v>
      </c>
      <c r="C5718">
        <v>83207</v>
      </c>
      <c r="D5718" t="s">
        <v>179</v>
      </c>
      <c r="E5718" t="s">
        <v>76</v>
      </c>
    </row>
    <row r="5719" spans="1:7" hidden="1" x14ac:dyDescent="0.25">
      <c r="A5719">
        <v>10314154</v>
      </c>
      <c r="B5719" t="s">
        <v>6237</v>
      </c>
      <c r="C5719">
        <v>88201</v>
      </c>
      <c r="D5719" t="s">
        <v>325</v>
      </c>
      <c r="E5719" t="s">
        <v>689</v>
      </c>
    </row>
    <row r="5720" spans="1:7" hidden="1" x14ac:dyDescent="0.25">
      <c r="A5720">
        <v>10314156</v>
      </c>
      <c r="B5720" t="s">
        <v>6238</v>
      </c>
      <c r="C5720">
        <v>87205</v>
      </c>
      <c r="D5720" t="s">
        <v>122</v>
      </c>
      <c r="E5720" t="s">
        <v>2180</v>
      </c>
      <c r="F5720">
        <v>3.15</v>
      </c>
    </row>
    <row r="5721" spans="1:7" hidden="1" x14ac:dyDescent="0.25">
      <c r="A5721">
        <v>10314159</v>
      </c>
      <c r="B5721" t="s">
        <v>6239</v>
      </c>
      <c r="C5721">
        <v>84205</v>
      </c>
      <c r="D5721" t="s">
        <v>7</v>
      </c>
      <c r="E5721" t="s">
        <v>1315</v>
      </c>
      <c r="F5721">
        <v>3.27</v>
      </c>
    </row>
    <row r="5722" spans="1:7" hidden="1" x14ac:dyDescent="0.25">
      <c r="A5722">
        <v>10314160</v>
      </c>
      <c r="B5722" t="s">
        <v>6240</v>
      </c>
      <c r="C5722">
        <v>88201</v>
      </c>
      <c r="D5722" t="s">
        <v>325</v>
      </c>
      <c r="E5722" t="s">
        <v>2</v>
      </c>
    </row>
    <row r="5723" spans="1:7" hidden="1" x14ac:dyDescent="0.25">
      <c r="A5723">
        <v>10314162</v>
      </c>
      <c r="B5723" t="s">
        <v>6241</v>
      </c>
      <c r="C5723">
        <v>86205</v>
      </c>
      <c r="D5723" t="s">
        <v>986</v>
      </c>
      <c r="E5723" t="s">
        <v>2970</v>
      </c>
    </row>
    <row r="5724" spans="1:7" hidden="1" x14ac:dyDescent="0.25">
      <c r="A5724">
        <v>10314164</v>
      </c>
      <c r="B5724" t="s">
        <v>6242</v>
      </c>
      <c r="C5724">
        <v>85202</v>
      </c>
      <c r="D5724" t="s">
        <v>206</v>
      </c>
      <c r="E5724" t="s">
        <v>3355</v>
      </c>
      <c r="G5724">
        <v>3</v>
      </c>
    </row>
    <row r="5725" spans="1:7" hidden="1" x14ac:dyDescent="0.25">
      <c r="A5725">
        <v>10314168</v>
      </c>
      <c r="B5725" t="s">
        <v>6243</v>
      </c>
      <c r="C5725">
        <v>88203</v>
      </c>
      <c r="D5725" t="s">
        <v>56</v>
      </c>
      <c r="E5725" t="s">
        <v>1602</v>
      </c>
    </row>
    <row r="5726" spans="1:7" hidden="1" x14ac:dyDescent="0.25">
      <c r="A5726">
        <v>10314169</v>
      </c>
      <c r="B5726" t="s">
        <v>6244</v>
      </c>
      <c r="C5726">
        <v>85202</v>
      </c>
      <c r="D5726" t="s">
        <v>206</v>
      </c>
      <c r="E5726" t="s">
        <v>3333</v>
      </c>
      <c r="G5726">
        <v>3</v>
      </c>
    </row>
    <row r="5727" spans="1:7" hidden="1" x14ac:dyDescent="0.25">
      <c r="A5727">
        <v>10314172</v>
      </c>
      <c r="B5727" t="s">
        <v>6245</v>
      </c>
      <c r="C5727">
        <v>86206</v>
      </c>
      <c r="D5727" t="s">
        <v>39</v>
      </c>
      <c r="E5727" t="s">
        <v>3195</v>
      </c>
      <c r="G5727">
        <v>3.51</v>
      </c>
    </row>
    <row r="5728" spans="1:7" hidden="1" x14ac:dyDescent="0.25">
      <c r="A5728">
        <v>10314178</v>
      </c>
      <c r="B5728" t="s">
        <v>6246</v>
      </c>
      <c r="C5728">
        <v>87205</v>
      </c>
      <c r="D5728" t="s">
        <v>122</v>
      </c>
      <c r="E5728" s="1">
        <v>42984</v>
      </c>
      <c r="G5728">
        <v>3.14</v>
      </c>
    </row>
    <row r="5729" spans="1:7" hidden="1" x14ac:dyDescent="0.25">
      <c r="A5729">
        <v>10314179</v>
      </c>
      <c r="B5729" t="s">
        <v>6247</v>
      </c>
      <c r="C5729">
        <v>86205</v>
      </c>
      <c r="D5729" t="s">
        <v>986</v>
      </c>
      <c r="E5729" t="s">
        <v>2970</v>
      </c>
    </row>
    <row r="5730" spans="1:7" hidden="1" x14ac:dyDescent="0.25">
      <c r="A5730">
        <v>10314186</v>
      </c>
      <c r="B5730" t="s">
        <v>6248</v>
      </c>
      <c r="C5730">
        <v>88201</v>
      </c>
      <c r="D5730" t="s">
        <v>325</v>
      </c>
      <c r="E5730" t="s">
        <v>2499</v>
      </c>
      <c r="F5730">
        <v>3.41</v>
      </c>
    </row>
    <row r="5731" spans="1:7" hidden="1" x14ac:dyDescent="0.25">
      <c r="A5731">
        <v>10314189</v>
      </c>
      <c r="B5731" t="s">
        <v>6249</v>
      </c>
      <c r="C5731">
        <v>85201</v>
      </c>
      <c r="D5731" t="s">
        <v>80</v>
      </c>
      <c r="E5731" t="s">
        <v>544</v>
      </c>
      <c r="G5731">
        <v>3.46</v>
      </c>
    </row>
    <row r="5732" spans="1:7" hidden="1" x14ac:dyDescent="0.25">
      <c r="A5732">
        <v>10314191</v>
      </c>
      <c r="B5732" t="s">
        <v>6250</v>
      </c>
      <c r="C5732">
        <v>85202</v>
      </c>
      <c r="D5732" t="s">
        <v>206</v>
      </c>
      <c r="E5732" t="s">
        <v>2249</v>
      </c>
      <c r="F5732">
        <v>3.6</v>
      </c>
    </row>
    <row r="5733" spans="1:7" hidden="1" x14ac:dyDescent="0.25">
      <c r="A5733">
        <v>10314199</v>
      </c>
      <c r="B5733" t="s">
        <v>6251</v>
      </c>
      <c r="C5733">
        <v>84202</v>
      </c>
      <c r="D5733" t="s">
        <v>28</v>
      </c>
      <c r="E5733" t="s">
        <v>188</v>
      </c>
    </row>
    <row r="5734" spans="1:7" hidden="1" x14ac:dyDescent="0.25">
      <c r="A5734">
        <v>10314204</v>
      </c>
      <c r="B5734" t="s">
        <v>6252</v>
      </c>
      <c r="C5734">
        <v>88203</v>
      </c>
      <c r="D5734" t="s">
        <v>56</v>
      </c>
      <c r="E5734" t="s">
        <v>293</v>
      </c>
      <c r="F5734">
        <v>3.32</v>
      </c>
    </row>
    <row r="5735" spans="1:7" hidden="1" x14ac:dyDescent="0.25">
      <c r="A5735">
        <v>10314206</v>
      </c>
      <c r="B5735" t="s">
        <v>6253</v>
      </c>
      <c r="C5735">
        <v>88201</v>
      </c>
      <c r="D5735" t="s">
        <v>325</v>
      </c>
      <c r="E5735" t="s">
        <v>6254</v>
      </c>
      <c r="F5735">
        <v>3.4</v>
      </c>
    </row>
    <row r="5736" spans="1:7" hidden="1" x14ac:dyDescent="0.25">
      <c r="A5736">
        <v>10314212</v>
      </c>
      <c r="B5736" t="s">
        <v>6255</v>
      </c>
      <c r="C5736">
        <v>84202</v>
      </c>
      <c r="D5736" t="s">
        <v>28</v>
      </c>
      <c r="E5736" s="1">
        <v>42335</v>
      </c>
      <c r="F5736">
        <v>2.99</v>
      </c>
    </row>
    <row r="5737" spans="1:7" hidden="1" x14ac:dyDescent="0.25">
      <c r="A5737">
        <v>10314213</v>
      </c>
      <c r="B5737" t="s">
        <v>6256</v>
      </c>
      <c r="C5737">
        <v>87201</v>
      </c>
      <c r="D5737" t="s">
        <v>12</v>
      </c>
      <c r="E5737" t="s">
        <v>913</v>
      </c>
      <c r="F5737">
        <v>3.46</v>
      </c>
    </row>
    <row r="5738" spans="1:7" hidden="1" x14ac:dyDescent="0.25">
      <c r="A5738">
        <v>10314214</v>
      </c>
      <c r="B5738" t="s">
        <v>6257</v>
      </c>
      <c r="C5738">
        <v>87203</v>
      </c>
      <c r="D5738" t="s">
        <v>4</v>
      </c>
      <c r="E5738" t="s">
        <v>3071</v>
      </c>
    </row>
    <row r="5739" spans="1:7" hidden="1" x14ac:dyDescent="0.25">
      <c r="A5739">
        <v>10314219</v>
      </c>
      <c r="B5739" t="s">
        <v>6258</v>
      </c>
      <c r="C5739">
        <v>87202</v>
      </c>
      <c r="D5739" t="s">
        <v>163</v>
      </c>
      <c r="E5739" t="s">
        <v>3014</v>
      </c>
      <c r="F5739">
        <v>3.25</v>
      </c>
    </row>
    <row r="5740" spans="1:7" hidden="1" x14ac:dyDescent="0.25">
      <c r="A5740">
        <v>10314225</v>
      </c>
      <c r="B5740" t="s">
        <v>6259</v>
      </c>
      <c r="C5740">
        <v>83207</v>
      </c>
      <c r="D5740" t="s">
        <v>179</v>
      </c>
      <c r="E5740" s="1">
        <v>41904</v>
      </c>
    </row>
    <row r="5741" spans="1:7" hidden="1" x14ac:dyDescent="0.25">
      <c r="A5741">
        <v>10314226</v>
      </c>
      <c r="B5741" t="s">
        <v>6260</v>
      </c>
      <c r="C5741">
        <v>88209</v>
      </c>
      <c r="D5741" t="s">
        <v>61</v>
      </c>
      <c r="E5741" t="s">
        <v>3333</v>
      </c>
      <c r="G5741">
        <v>3.35</v>
      </c>
    </row>
    <row r="5742" spans="1:7" hidden="1" x14ac:dyDescent="0.25">
      <c r="A5742">
        <v>10314231</v>
      </c>
      <c r="B5742" t="s">
        <v>6261</v>
      </c>
      <c r="C5742">
        <v>83207</v>
      </c>
      <c r="D5742" t="s">
        <v>179</v>
      </c>
      <c r="E5742" t="s">
        <v>769</v>
      </c>
    </row>
    <row r="5743" spans="1:7" hidden="1" x14ac:dyDescent="0.25">
      <c r="A5743">
        <v>10314240</v>
      </c>
      <c r="B5743" t="s">
        <v>6262</v>
      </c>
      <c r="C5743">
        <v>83206</v>
      </c>
      <c r="D5743" t="s">
        <v>1064</v>
      </c>
      <c r="E5743" t="s">
        <v>3499</v>
      </c>
      <c r="G5743">
        <v>3.41</v>
      </c>
    </row>
    <row r="5744" spans="1:7" hidden="1" x14ac:dyDescent="0.25">
      <c r="A5744">
        <v>10314249</v>
      </c>
      <c r="B5744" t="s">
        <v>6263</v>
      </c>
      <c r="C5744">
        <v>88201</v>
      </c>
      <c r="D5744" t="s">
        <v>325</v>
      </c>
      <c r="E5744" t="s">
        <v>326</v>
      </c>
    </row>
    <row r="5745" spans="1:7" hidden="1" x14ac:dyDescent="0.25">
      <c r="A5745">
        <v>10314251</v>
      </c>
      <c r="B5745" t="s">
        <v>6264</v>
      </c>
      <c r="C5745">
        <v>88203</v>
      </c>
      <c r="D5745" t="s">
        <v>56</v>
      </c>
      <c r="E5745" t="s">
        <v>611</v>
      </c>
      <c r="F5745">
        <v>3.26</v>
      </c>
    </row>
    <row r="5746" spans="1:7" hidden="1" x14ac:dyDescent="0.25">
      <c r="A5746">
        <v>10314253</v>
      </c>
      <c r="B5746" t="s">
        <v>6265</v>
      </c>
      <c r="C5746">
        <v>83207</v>
      </c>
      <c r="D5746" t="s">
        <v>179</v>
      </c>
      <c r="E5746" t="s">
        <v>769</v>
      </c>
    </row>
    <row r="5747" spans="1:7" hidden="1" x14ac:dyDescent="0.25">
      <c r="A5747">
        <v>10314254</v>
      </c>
      <c r="B5747" t="s">
        <v>6266</v>
      </c>
      <c r="C5747">
        <v>85201</v>
      </c>
      <c r="D5747" t="s">
        <v>80</v>
      </c>
      <c r="E5747" t="s">
        <v>800</v>
      </c>
      <c r="F5747">
        <v>3.47</v>
      </c>
    </row>
    <row r="5748" spans="1:7" hidden="1" x14ac:dyDescent="0.25">
      <c r="A5748">
        <v>10314257</v>
      </c>
      <c r="B5748" t="s">
        <v>6267</v>
      </c>
      <c r="C5748">
        <v>87201</v>
      </c>
      <c r="D5748" t="s">
        <v>12</v>
      </c>
      <c r="E5748" t="s">
        <v>6268</v>
      </c>
      <c r="G5748">
        <v>3.45</v>
      </c>
    </row>
    <row r="5749" spans="1:7" hidden="1" x14ac:dyDescent="0.25">
      <c r="A5749">
        <v>10314258</v>
      </c>
      <c r="B5749" t="s">
        <v>6269</v>
      </c>
      <c r="C5749">
        <v>88209</v>
      </c>
      <c r="D5749" t="s">
        <v>61</v>
      </c>
      <c r="E5749" t="s">
        <v>351</v>
      </c>
    </row>
    <row r="5750" spans="1:7" hidden="1" x14ac:dyDescent="0.25">
      <c r="A5750">
        <v>10314260</v>
      </c>
      <c r="B5750" t="s">
        <v>6270</v>
      </c>
      <c r="C5750">
        <v>88205</v>
      </c>
      <c r="D5750" t="s">
        <v>75</v>
      </c>
      <c r="E5750" t="s">
        <v>293</v>
      </c>
      <c r="F5750">
        <v>3.35</v>
      </c>
    </row>
    <row r="5751" spans="1:7" hidden="1" x14ac:dyDescent="0.25">
      <c r="A5751">
        <v>10314261</v>
      </c>
      <c r="B5751" t="s">
        <v>6271</v>
      </c>
      <c r="C5751">
        <v>87203</v>
      </c>
      <c r="D5751" t="s">
        <v>4</v>
      </c>
      <c r="E5751" t="s">
        <v>301</v>
      </c>
      <c r="G5751">
        <v>3.56</v>
      </c>
    </row>
    <row r="5752" spans="1:7" hidden="1" x14ac:dyDescent="0.25">
      <c r="A5752">
        <v>10314262</v>
      </c>
      <c r="B5752" t="s">
        <v>6272</v>
      </c>
      <c r="C5752">
        <v>88201</v>
      </c>
      <c r="D5752" t="s">
        <v>325</v>
      </c>
      <c r="E5752" t="s">
        <v>974</v>
      </c>
    </row>
    <row r="5753" spans="1:7" hidden="1" x14ac:dyDescent="0.25">
      <c r="A5753">
        <v>10314263</v>
      </c>
      <c r="B5753" t="s">
        <v>6273</v>
      </c>
      <c r="C5753">
        <v>86206</v>
      </c>
      <c r="D5753" t="s">
        <v>39</v>
      </c>
      <c r="E5753" t="s">
        <v>544</v>
      </c>
      <c r="F5753">
        <v>3.37</v>
      </c>
    </row>
    <row r="5754" spans="1:7" hidden="1" x14ac:dyDescent="0.25">
      <c r="A5754">
        <v>10314264</v>
      </c>
      <c r="B5754" t="s">
        <v>6274</v>
      </c>
      <c r="C5754">
        <v>86206</v>
      </c>
      <c r="D5754" t="s">
        <v>39</v>
      </c>
      <c r="E5754" t="s">
        <v>544</v>
      </c>
      <c r="F5754">
        <v>3.3</v>
      </c>
    </row>
    <row r="5755" spans="1:7" hidden="1" x14ac:dyDescent="0.25">
      <c r="A5755">
        <v>10314265</v>
      </c>
      <c r="B5755" t="s">
        <v>6275</v>
      </c>
      <c r="C5755">
        <v>86206</v>
      </c>
      <c r="D5755" t="s">
        <v>39</v>
      </c>
      <c r="E5755" t="s">
        <v>544</v>
      </c>
      <c r="F5755">
        <v>3.56</v>
      </c>
    </row>
    <row r="5756" spans="1:7" hidden="1" x14ac:dyDescent="0.25">
      <c r="A5756">
        <v>10314269</v>
      </c>
      <c r="B5756" t="s">
        <v>6276</v>
      </c>
      <c r="C5756">
        <v>87201</v>
      </c>
      <c r="D5756" t="s">
        <v>12</v>
      </c>
      <c r="E5756" t="s">
        <v>293</v>
      </c>
      <c r="F5756">
        <v>3.38</v>
      </c>
    </row>
    <row r="5757" spans="1:7" hidden="1" x14ac:dyDescent="0.25">
      <c r="A5757">
        <v>10314272</v>
      </c>
      <c r="B5757" t="s">
        <v>6277</v>
      </c>
      <c r="C5757">
        <v>88201</v>
      </c>
      <c r="D5757" t="s">
        <v>325</v>
      </c>
      <c r="E5757" s="1">
        <v>42118</v>
      </c>
      <c r="F5757">
        <v>3.46</v>
      </c>
    </row>
    <row r="5758" spans="1:7" hidden="1" x14ac:dyDescent="0.25">
      <c r="A5758">
        <v>10314279</v>
      </c>
      <c r="B5758" t="s">
        <v>6278</v>
      </c>
      <c r="C5758">
        <v>88201</v>
      </c>
      <c r="D5758" t="s">
        <v>325</v>
      </c>
      <c r="E5758" s="1">
        <v>42984</v>
      </c>
      <c r="G5758">
        <v>3.55</v>
      </c>
    </row>
    <row r="5759" spans="1:7" hidden="1" x14ac:dyDescent="0.25">
      <c r="A5759">
        <v>10314280</v>
      </c>
      <c r="B5759" t="s">
        <v>6279</v>
      </c>
      <c r="C5759">
        <v>87201</v>
      </c>
      <c r="D5759" t="s">
        <v>12</v>
      </c>
      <c r="E5759" t="s">
        <v>113</v>
      </c>
    </row>
    <row r="5760" spans="1:7" hidden="1" x14ac:dyDescent="0.25">
      <c r="A5760">
        <v>10314281</v>
      </c>
      <c r="B5760" t="s">
        <v>6280</v>
      </c>
      <c r="C5760">
        <v>87201</v>
      </c>
      <c r="D5760" t="s">
        <v>12</v>
      </c>
      <c r="E5760" t="s">
        <v>113</v>
      </c>
    </row>
    <row r="5761" spans="1:7" hidden="1" x14ac:dyDescent="0.25">
      <c r="A5761">
        <v>10314283</v>
      </c>
      <c r="B5761" t="s">
        <v>6281</v>
      </c>
      <c r="C5761">
        <v>87203</v>
      </c>
      <c r="D5761" t="s">
        <v>4</v>
      </c>
      <c r="E5761" t="s">
        <v>689</v>
      </c>
    </row>
    <row r="5762" spans="1:7" hidden="1" x14ac:dyDescent="0.25">
      <c r="A5762">
        <v>10314284</v>
      </c>
      <c r="B5762" t="s">
        <v>6282</v>
      </c>
      <c r="C5762">
        <v>85202</v>
      </c>
      <c r="D5762" t="s">
        <v>206</v>
      </c>
      <c r="E5762" t="s">
        <v>4222</v>
      </c>
      <c r="G5762">
        <v>3</v>
      </c>
    </row>
    <row r="5763" spans="1:7" hidden="1" x14ac:dyDescent="0.25">
      <c r="A5763">
        <v>10314285</v>
      </c>
      <c r="B5763" t="s">
        <v>6283</v>
      </c>
      <c r="C5763">
        <v>84203</v>
      </c>
      <c r="D5763" t="s">
        <v>118</v>
      </c>
      <c r="E5763" t="s">
        <v>87</v>
      </c>
    </row>
    <row r="5764" spans="1:7" hidden="1" x14ac:dyDescent="0.25">
      <c r="A5764">
        <v>10314286</v>
      </c>
      <c r="B5764" t="s">
        <v>6284</v>
      </c>
      <c r="C5764">
        <v>84202</v>
      </c>
      <c r="D5764" t="s">
        <v>28</v>
      </c>
      <c r="E5764" t="s">
        <v>3630</v>
      </c>
      <c r="G5764">
        <v>3.11</v>
      </c>
    </row>
    <row r="5765" spans="1:7" hidden="1" x14ac:dyDescent="0.25">
      <c r="A5765">
        <v>10314292</v>
      </c>
      <c r="B5765" t="s">
        <v>6285</v>
      </c>
      <c r="C5765">
        <v>88209</v>
      </c>
      <c r="D5765" t="s">
        <v>61</v>
      </c>
      <c r="E5765" t="s">
        <v>3982</v>
      </c>
      <c r="G5765">
        <v>3.44</v>
      </c>
    </row>
    <row r="5766" spans="1:7" hidden="1" x14ac:dyDescent="0.25">
      <c r="A5766">
        <v>10314295</v>
      </c>
      <c r="B5766" t="s">
        <v>6286</v>
      </c>
      <c r="C5766">
        <v>88209</v>
      </c>
      <c r="D5766" t="s">
        <v>61</v>
      </c>
      <c r="E5766" t="s">
        <v>1657</v>
      </c>
      <c r="F5766">
        <v>3.56</v>
      </c>
    </row>
    <row r="5767" spans="1:7" hidden="1" x14ac:dyDescent="0.25">
      <c r="A5767">
        <v>10314296</v>
      </c>
      <c r="B5767" t="s">
        <v>6287</v>
      </c>
      <c r="C5767">
        <v>83206</v>
      </c>
      <c r="D5767" t="s">
        <v>1064</v>
      </c>
      <c r="E5767" t="s">
        <v>611</v>
      </c>
      <c r="F5767">
        <v>3.6</v>
      </c>
    </row>
    <row r="5768" spans="1:7" hidden="1" x14ac:dyDescent="0.25">
      <c r="A5768">
        <v>10314297</v>
      </c>
      <c r="B5768" t="s">
        <v>6288</v>
      </c>
      <c r="C5768">
        <v>88209</v>
      </c>
      <c r="D5768" t="s">
        <v>61</v>
      </c>
      <c r="E5768" t="s">
        <v>544</v>
      </c>
      <c r="F5768">
        <v>3.5</v>
      </c>
    </row>
    <row r="5769" spans="1:7" hidden="1" x14ac:dyDescent="0.25">
      <c r="A5769">
        <v>10314301</v>
      </c>
      <c r="B5769" t="s">
        <v>6289</v>
      </c>
      <c r="C5769">
        <v>83207</v>
      </c>
      <c r="D5769" t="s">
        <v>179</v>
      </c>
      <c r="E5769" t="s">
        <v>3195</v>
      </c>
      <c r="G5769">
        <v>3.15</v>
      </c>
    </row>
    <row r="5770" spans="1:7" hidden="1" x14ac:dyDescent="0.25">
      <c r="A5770">
        <v>10314304</v>
      </c>
      <c r="B5770" t="s">
        <v>6290</v>
      </c>
      <c r="C5770">
        <v>88205</v>
      </c>
      <c r="D5770" t="s">
        <v>75</v>
      </c>
      <c r="E5770" t="s">
        <v>76</v>
      </c>
    </row>
    <row r="5771" spans="1:7" hidden="1" x14ac:dyDescent="0.25">
      <c r="A5771">
        <v>10314306</v>
      </c>
      <c r="B5771" t="s">
        <v>6291</v>
      </c>
      <c r="C5771">
        <v>87203</v>
      </c>
      <c r="D5771" t="s">
        <v>4</v>
      </c>
      <c r="E5771" t="s">
        <v>1776</v>
      </c>
      <c r="G5771">
        <v>3.5</v>
      </c>
    </row>
    <row r="5772" spans="1:7" hidden="1" x14ac:dyDescent="0.25">
      <c r="A5772">
        <v>10314313</v>
      </c>
      <c r="B5772" t="s">
        <v>6292</v>
      </c>
      <c r="C5772">
        <v>83203</v>
      </c>
      <c r="D5772" t="s">
        <v>98</v>
      </c>
      <c r="E5772" t="s">
        <v>76</v>
      </c>
    </row>
    <row r="5773" spans="1:7" hidden="1" x14ac:dyDescent="0.25">
      <c r="A5773">
        <v>10314317</v>
      </c>
      <c r="B5773" t="s">
        <v>6293</v>
      </c>
      <c r="C5773">
        <v>84205</v>
      </c>
      <c r="D5773" t="s">
        <v>7</v>
      </c>
      <c r="E5773" t="s">
        <v>76</v>
      </c>
    </row>
    <row r="5774" spans="1:7" hidden="1" x14ac:dyDescent="0.25">
      <c r="A5774">
        <v>10314320</v>
      </c>
      <c r="B5774" t="s">
        <v>6294</v>
      </c>
      <c r="C5774">
        <v>86206</v>
      </c>
      <c r="D5774" t="s">
        <v>39</v>
      </c>
      <c r="E5774" t="s">
        <v>2048</v>
      </c>
      <c r="F5774">
        <v>3.54</v>
      </c>
    </row>
    <row r="5775" spans="1:7" hidden="1" x14ac:dyDescent="0.25">
      <c r="A5775">
        <v>10314328</v>
      </c>
      <c r="B5775" t="s">
        <v>6295</v>
      </c>
      <c r="C5775">
        <v>86206</v>
      </c>
      <c r="D5775" t="s">
        <v>39</v>
      </c>
      <c r="E5775" t="s">
        <v>169</v>
      </c>
    </row>
    <row r="5776" spans="1:7" hidden="1" x14ac:dyDescent="0.25">
      <c r="A5776">
        <v>10314329</v>
      </c>
      <c r="B5776" t="s">
        <v>6296</v>
      </c>
      <c r="C5776">
        <v>88201</v>
      </c>
      <c r="D5776" t="s">
        <v>325</v>
      </c>
      <c r="E5776" t="s">
        <v>3268</v>
      </c>
      <c r="F5776">
        <v>3.26</v>
      </c>
    </row>
    <row r="5777" spans="1:7" hidden="1" x14ac:dyDescent="0.25">
      <c r="A5777">
        <v>10314330</v>
      </c>
      <c r="B5777" t="s">
        <v>6297</v>
      </c>
      <c r="C5777">
        <v>85202</v>
      </c>
      <c r="D5777" t="s">
        <v>206</v>
      </c>
      <c r="E5777" t="s">
        <v>326</v>
      </c>
    </row>
    <row r="5778" spans="1:7" hidden="1" x14ac:dyDescent="0.25">
      <c r="A5778">
        <v>10314335</v>
      </c>
      <c r="B5778" t="s">
        <v>6298</v>
      </c>
      <c r="C5778">
        <v>87203</v>
      </c>
      <c r="D5778" t="s">
        <v>4</v>
      </c>
      <c r="E5778" s="1">
        <v>42996</v>
      </c>
      <c r="G5778">
        <v>3.51</v>
      </c>
    </row>
    <row r="5779" spans="1:7" hidden="1" x14ac:dyDescent="0.25">
      <c r="A5779">
        <v>10314342</v>
      </c>
      <c r="B5779" t="s">
        <v>6299</v>
      </c>
      <c r="C5779">
        <v>87202</v>
      </c>
      <c r="D5779" t="s">
        <v>163</v>
      </c>
      <c r="E5779" t="s">
        <v>6300</v>
      </c>
      <c r="F5779">
        <v>3.5</v>
      </c>
    </row>
    <row r="5780" spans="1:7" hidden="1" x14ac:dyDescent="0.25">
      <c r="A5780">
        <v>10314344</v>
      </c>
      <c r="B5780" t="s">
        <v>6301</v>
      </c>
      <c r="C5780">
        <v>85202</v>
      </c>
      <c r="D5780" t="s">
        <v>206</v>
      </c>
      <c r="E5780" t="s">
        <v>3183</v>
      </c>
      <c r="G5780">
        <v>3.73</v>
      </c>
    </row>
    <row r="5781" spans="1:7" hidden="1" x14ac:dyDescent="0.25">
      <c r="A5781">
        <v>10314345</v>
      </c>
      <c r="B5781" t="s">
        <v>6302</v>
      </c>
      <c r="C5781">
        <v>83207</v>
      </c>
      <c r="D5781" t="s">
        <v>179</v>
      </c>
      <c r="E5781" t="s">
        <v>169</v>
      </c>
    </row>
    <row r="5782" spans="1:7" hidden="1" x14ac:dyDescent="0.25">
      <c r="A5782">
        <v>10314346</v>
      </c>
      <c r="B5782" t="s">
        <v>6303</v>
      </c>
      <c r="C5782">
        <v>86206</v>
      </c>
      <c r="D5782" t="s">
        <v>39</v>
      </c>
      <c r="E5782" t="s">
        <v>326</v>
      </c>
    </row>
    <row r="5783" spans="1:7" hidden="1" x14ac:dyDescent="0.25">
      <c r="A5783">
        <v>10314352</v>
      </c>
      <c r="B5783" t="s">
        <v>6304</v>
      </c>
      <c r="C5783">
        <v>88203</v>
      </c>
      <c r="D5783" t="s">
        <v>56</v>
      </c>
      <c r="E5783" t="s">
        <v>611</v>
      </c>
      <c r="F5783">
        <v>3.35</v>
      </c>
    </row>
    <row r="5784" spans="1:7" hidden="1" x14ac:dyDescent="0.25">
      <c r="A5784">
        <v>10314356</v>
      </c>
      <c r="B5784" t="s">
        <v>6305</v>
      </c>
      <c r="C5784">
        <v>88203</v>
      </c>
      <c r="D5784" t="s">
        <v>56</v>
      </c>
      <c r="E5784" t="s">
        <v>3739</v>
      </c>
      <c r="G5784">
        <v>3.3</v>
      </c>
    </row>
    <row r="5785" spans="1:7" hidden="1" x14ac:dyDescent="0.25">
      <c r="A5785">
        <v>10314364</v>
      </c>
      <c r="B5785" t="s">
        <v>6306</v>
      </c>
      <c r="C5785">
        <v>86206</v>
      </c>
      <c r="D5785" t="s">
        <v>39</v>
      </c>
      <c r="E5785" t="s">
        <v>1902</v>
      </c>
      <c r="F5785">
        <v>3.53</v>
      </c>
    </row>
    <row r="5786" spans="1:7" hidden="1" x14ac:dyDescent="0.25">
      <c r="A5786">
        <v>10314365</v>
      </c>
      <c r="B5786" t="s">
        <v>6307</v>
      </c>
      <c r="C5786">
        <v>83207</v>
      </c>
      <c r="D5786" t="s">
        <v>179</v>
      </c>
      <c r="E5786" t="s">
        <v>169</v>
      </c>
    </row>
    <row r="5787" spans="1:7" hidden="1" x14ac:dyDescent="0.25">
      <c r="A5787">
        <v>10314366</v>
      </c>
      <c r="B5787" t="s">
        <v>6308</v>
      </c>
      <c r="C5787">
        <v>86276</v>
      </c>
      <c r="D5787" t="s">
        <v>39</v>
      </c>
      <c r="E5787" s="1">
        <v>41606</v>
      </c>
    </row>
    <row r="5788" spans="1:7" hidden="1" x14ac:dyDescent="0.25">
      <c r="A5788">
        <v>10314368</v>
      </c>
      <c r="B5788" t="s">
        <v>6309</v>
      </c>
      <c r="C5788">
        <v>86276</v>
      </c>
      <c r="D5788" t="s">
        <v>39</v>
      </c>
      <c r="E5788" s="1">
        <v>41606</v>
      </c>
    </row>
    <row r="5789" spans="1:7" hidden="1" x14ac:dyDescent="0.25">
      <c r="A5789">
        <v>10314375</v>
      </c>
      <c r="B5789" t="s">
        <v>6310</v>
      </c>
      <c r="C5789">
        <v>83207</v>
      </c>
      <c r="D5789" t="s">
        <v>179</v>
      </c>
      <c r="E5789" t="s">
        <v>572</v>
      </c>
    </row>
    <row r="5790" spans="1:7" hidden="1" x14ac:dyDescent="0.25">
      <c r="A5790">
        <v>10314384</v>
      </c>
      <c r="B5790" t="s">
        <v>6311</v>
      </c>
      <c r="C5790">
        <v>87203</v>
      </c>
      <c r="D5790" t="s">
        <v>4</v>
      </c>
      <c r="E5790" t="s">
        <v>463</v>
      </c>
    </row>
    <row r="5791" spans="1:7" hidden="1" x14ac:dyDescent="0.25">
      <c r="A5791">
        <v>10314386</v>
      </c>
      <c r="B5791" t="s">
        <v>6312</v>
      </c>
      <c r="C5791">
        <v>88201</v>
      </c>
      <c r="D5791" t="s">
        <v>325</v>
      </c>
      <c r="E5791" t="s">
        <v>1952</v>
      </c>
      <c r="F5791">
        <v>3.8</v>
      </c>
    </row>
    <row r="5792" spans="1:7" hidden="1" x14ac:dyDescent="0.25">
      <c r="A5792">
        <v>10314388</v>
      </c>
      <c r="B5792" t="s">
        <v>6313</v>
      </c>
      <c r="C5792">
        <v>86205</v>
      </c>
      <c r="D5792" t="s">
        <v>986</v>
      </c>
      <c r="E5792" t="s">
        <v>2970</v>
      </c>
    </row>
    <row r="5793" spans="1:5" hidden="1" x14ac:dyDescent="0.25">
      <c r="A5793">
        <v>10314391</v>
      </c>
      <c r="B5793" t="s">
        <v>6314</v>
      </c>
      <c r="C5793">
        <v>86205</v>
      </c>
      <c r="D5793" t="s">
        <v>986</v>
      </c>
      <c r="E5793" t="s">
        <v>2970</v>
      </c>
    </row>
    <row r="5794" spans="1:5" hidden="1" x14ac:dyDescent="0.25">
      <c r="A5794">
        <v>10314393</v>
      </c>
      <c r="B5794" t="s">
        <v>6315</v>
      </c>
      <c r="C5794">
        <v>86205</v>
      </c>
      <c r="D5794" t="s">
        <v>986</v>
      </c>
      <c r="E5794" t="s">
        <v>2970</v>
      </c>
    </row>
    <row r="5795" spans="1:5" hidden="1" x14ac:dyDescent="0.25">
      <c r="A5795">
        <v>10314394</v>
      </c>
      <c r="B5795" t="s">
        <v>6316</v>
      </c>
      <c r="C5795">
        <v>86205</v>
      </c>
      <c r="D5795" t="s">
        <v>986</v>
      </c>
      <c r="E5795" t="s">
        <v>2727</v>
      </c>
    </row>
    <row r="5796" spans="1:5" hidden="1" x14ac:dyDescent="0.25">
      <c r="A5796">
        <v>10314395</v>
      </c>
      <c r="B5796" t="s">
        <v>6317</v>
      </c>
      <c r="C5796">
        <v>86205</v>
      </c>
      <c r="D5796" t="s">
        <v>986</v>
      </c>
      <c r="E5796" t="s">
        <v>6318</v>
      </c>
    </row>
    <row r="5797" spans="1:5" hidden="1" x14ac:dyDescent="0.25">
      <c r="A5797">
        <v>10314396</v>
      </c>
      <c r="B5797" t="s">
        <v>6319</v>
      </c>
      <c r="C5797">
        <v>86205</v>
      </c>
      <c r="D5797" t="s">
        <v>986</v>
      </c>
      <c r="E5797" t="s">
        <v>2970</v>
      </c>
    </row>
    <row r="5798" spans="1:5" hidden="1" x14ac:dyDescent="0.25">
      <c r="A5798">
        <v>10314397</v>
      </c>
      <c r="B5798" t="s">
        <v>6320</v>
      </c>
      <c r="C5798">
        <v>86205</v>
      </c>
      <c r="D5798" t="s">
        <v>986</v>
      </c>
      <c r="E5798" t="s">
        <v>2970</v>
      </c>
    </row>
    <row r="5799" spans="1:5" hidden="1" x14ac:dyDescent="0.25">
      <c r="A5799">
        <v>10314398</v>
      </c>
      <c r="B5799" t="s">
        <v>6321</v>
      </c>
      <c r="C5799">
        <v>86205</v>
      </c>
      <c r="D5799" t="s">
        <v>986</v>
      </c>
      <c r="E5799" t="s">
        <v>2970</v>
      </c>
    </row>
    <row r="5800" spans="1:5" hidden="1" x14ac:dyDescent="0.25">
      <c r="A5800">
        <v>10314399</v>
      </c>
      <c r="B5800" t="s">
        <v>6322</v>
      </c>
      <c r="C5800">
        <v>86205</v>
      </c>
      <c r="D5800" t="s">
        <v>986</v>
      </c>
      <c r="E5800" t="s">
        <v>2727</v>
      </c>
    </row>
    <row r="5801" spans="1:5" hidden="1" x14ac:dyDescent="0.25">
      <c r="A5801">
        <v>10314400</v>
      </c>
      <c r="B5801" t="s">
        <v>6323</v>
      </c>
      <c r="C5801">
        <v>86205</v>
      </c>
      <c r="D5801" t="s">
        <v>986</v>
      </c>
      <c r="E5801" t="s">
        <v>2727</v>
      </c>
    </row>
    <row r="5802" spans="1:5" hidden="1" x14ac:dyDescent="0.25">
      <c r="A5802">
        <v>10314401</v>
      </c>
      <c r="B5802" t="s">
        <v>6324</v>
      </c>
      <c r="C5802">
        <v>86205</v>
      </c>
      <c r="D5802" t="s">
        <v>986</v>
      </c>
      <c r="E5802" t="s">
        <v>2970</v>
      </c>
    </row>
    <row r="5803" spans="1:5" hidden="1" x14ac:dyDescent="0.25">
      <c r="A5803">
        <v>10314404</v>
      </c>
      <c r="B5803" t="s">
        <v>6325</v>
      </c>
      <c r="C5803">
        <v>86205</v>
      </c>
      <c r="D5803" t="s">
        <v>986</v>
      </c>
      <c r="E5803" t="s">
        <v>207</v>
      </c>
    </row>
    <row r="5804" spans="1:5" hidden="1" x14ac:dyDescent="0.25">
      <c r="A5804">
        <v>10314405</v>
      </c>
      <c r="B5804" t="s">
        <v>6326</v>
      </c>
      <c r="C5804">
        <v>86205</v>
      </c>
      <c r="D5804" t="s">
        <v>986</v>
      </c>
      <c r="E5804" t="s">
        <v>2970</v>
      </c>
    </row>
    <row r="5805" spans="1:5" hidden="1" x14ac:dyDescent="0.25">
      <c r="A5805">
        <v>10314406</v>
      </c>
      <c r="B5805" t="s">
        <v>6327</v>
      </c>
      <c r="C5805">
        <v>86205</v>
      </c>
      <c r="D5805" t="s">
        <v>986</v>
      </c>
      <c r="E5805" t="s">
        <v>2727</v>
      </c>
    </row>
    <row r="5806" spans="1:5" hidden="1" x14ac:dyDescent="0.25">
      <c r="A5806">
        <v>10314407</v>
      </c>
      <c r="B5806" t="s">
        <v>6328</v>
      </c>
      <c r="C5806">
        <v>86205</v>
      </c>
      <c r="D5806" t="s">
        <v>986</v>
      </c>
      <c r="E5806" t="s">
        <v>2970</v>
      </c>
    </row>
    <row r="5807" spans="1:5" hidden="1" x14ac:dyDescent="0.25">
      <c r="A5807">
        <v>10314409</v>
      </c>
      <c r="B5807" t="s">
        <v>6329</v>
      </c>
      <c r="C5807">
        <v>86205</v>
      </c>
      <c r="D5807" t="s">
        <v>986</v>
      </c>
      <c r="E5807" t="s">
        <v>2970</v>
      </c>
    </row>
    <row r="5808" spans="1:5" hidden="1" x14ac:dyDescent="0.25">
      <c r="A5808">
        <v>10314411</v>
      </c>
      <c r="B5808" t="s">
        <v>6330</v>
      </c>
      <c r="C5808">
        <v>86205</v>
      </c>
      <c r="D5808" t="s">
        <v>986</v>
      </c>
      <c r="E5808" t="s">
        <v>2727</v>
      </c>
    </row>
    <row r="5809" spans="1:7" hidden="1" x14ac:dyDescent="0.25">
      <c r="A5809">
        <v>10314412</v>
      </c>
      <c r="B5809" t="s">
        <v>6331</v>
      </c>
      <c r="C5809">
        <v>86205</v>
      </c>
      <c r="D5809" t="s">
        <v>986</v>
      </c>
      <c r="E5809" t="s">
        <v>2970</v>
      </c>
    </row>
    <row r="5810" spans="1:7" hidden="1" x14ac:dyDescent="0.25">
      <c r="A5810">
        <v>10314413</v>
      </c>
      <c r="B5810" t="s">
        <v>6332</v>
      </c>
      <c r="C5810">
        <v>86205</v>
      </c>
      <c r="D5810" t="s">
        <v>986</v>
      </c>
      <c r="E5810" t="s">
        <v>2970</v>
      </c>
    </row>
    <row r="5811" spans="1:7" hidden="1" x14ac:dyDescent="0.25">
      <c r="A5811">
        <v>10314416</v>
      </c>
      <c r="B5811" t="s">
        <v>6333</v>
      </c>
      <c r="C5811">
        <v>86205</v>
      </c>
      <c r="D5811" t="s">
        <v>986</v>
      </c>
      <c r="E5811" t="s">
        <v>2727</v>
      </c>
    </row>
    <row r="5812" spans="1:7" hidden="1" x14ac:dyDescent="0.25">
      <c r="A5812">
        <v>10314417</v>
      </c>
      <c r="B5812" t="s">
        <v>6334</v>
      </c>
      <c r="C5812">
        <v>86205</v>
      </c>
      <c r="D5812" t="s">
        <v>986</v>
      </c>
      <c r="E5812" t="s">
        <v>2970</v>
      </c>
    </row>
    <row r="5813" spans="1:7" hidden="1" x14ac:dyDescent="0.25">
      <c r="A5813">
        <v>10314418</v>
      </c>
      <c r="B5813" t="s">
        <v>6335</v>
      </c>
      <c r="C5813">
        <v>86205</v>
      </c>
      <c r="D5813" t="s">
        <v>986</v>
      </c>
      <c r="E5813" t="s">
        <v>2970</v>
      </c>
    </row>
    <row r="5814" spans="1:7" hidden="1" x14ac:dyDescent="0.25">
      <c r="A5814">
        <v>10314419</v>
      </c>
      <c r="B5814" t="s">
        <v>6336</v>
      </c>
      <c r="C5814">
        <v>86205</v>
      </c>
      <c r="D5814" t="s">
        <v>986</v>
      </c>
      <c r="E5814" t="s">
        <v>2727</v>
      </c>
    </row>
    <row r="5815" spans="1:7" hidden="1" x14ac:dyDescent="0.25">
      <c r="A5815">
        <v>10314420</v>
      </c>
      <c r="B5815" t="s">
        <v>6337</v>
      </c>
      <c r="C5815">
        <v>86205</v>
      </c>
      <c r="D5815" t="s">
        <v>986</v>
      </c>
      <c r="E5815" t="s">
        <v>2727</v>
      </c>
    </row>
    <row r="5816" spans="1:7" hidden="1" x14ac:dyDescent="0.25">
      <c r="A5816">
        <v>10314421</v>
      </c>
      <c r="B5816" t="s">
        <v>6338</v>
      </c>
      <c r="C5816">
        <v>86205</v>
      </c>
      <c r="D5816" t="s">
        <v>986</v>
      </c>
      <c r="E5816" t="s">
        <v>2970</v>
      </c>
    </row>
    <row r="5817" spans="1:7" hidden="1" x14ac:dyDescent="0.25">
      <c r="A5817">
        <v>10314423</v>
      </c>
      <c r="B5817" t="s">
        <v>6339</v>
      </c>
      <c r="C5817">
        <v>86205</v>
      </c>
      <c r="D5817" t="s">
        <v>986</v>
      </c>
      <c r="E5817" t="s">
        <v>6340</v>
      </c>
    </row>
    <row r="5818" spans="1:7" hidden="1" x14ac:dyDescent="0.25">
      <c r="A5818">
        <v>10314425</v>
      </c>
      <c r="B5818" t="s">
        <v>6341</v>
      </c>
      <c r="C5818">
        <v>86205</v>
      </c>
      <c r="D5818" t="s">
        <v>986</v>
      </c>
      <c r="E5818" t="s">
        <v>2970</v>
      </c>
    </row>
    <row r="5819" spans="1:7" hidden="1" x14ac:dyDescent="0.25">
      <c r="A5819">
        <v>10314427</v>
      </c>
      <c r="B5819" t="s">
        <v>6342</v>
      </c>
      <c r="C5819">
        <v>86205</v>
      </c>
      <c r="D5819" t="s">
        <v>986</v>
      </c>
      <c r="E5819" t="s">
        <v>2970</v>
      </c>
    </row>
    <row r="5820" spans="1:7" hidden="1" x14ac:dyDescent="0.25">
      <c r="A5820">
        <v>10314428</v>
      </c>
      <c r="B5820" t="s">
        <v>6343</v>
      </c>
      <c r="C5820">
        <v>84202</v>
      </c>
      <c r="D5820" t="s">
        <v>28</v>
      </c>
      <c r="E5820" t="s">
        <v>87</v>
      </c>
    </row>
    <row r="5821" spans="1:7" hidden="1" x14ac:dyDescent="0.25">
      <c r="A5821">
        <v>10314433</v>
      </c>
      <c r="B5821" t="s">
        <v>6344</v>
      </c>
      <c r="C5821">
        <v>83207</v>
      </c>
      <c r="D5821" t="s">
        <v>179</v>
      </c>
      <c r="E5821" t="s">
        <v>572</v>
      </c>
    </row>
    <row r="5822" spans="1:7" hidden="1" x14ac:dyDescent="0.25">
      <c r="A5822">
        <v>10314434</v>
      </c>
      <c r="B5822" t="s">
        <v>6345</v>
      </c>
      <c r="C5822">
        <v>88209</v>
      </c>
      <c r="D5822" t="s">
        <v>61</v>
      </c>
      <c r="E5822" t="s">
        <v>3982</v>
      </c>
      <c r="G5822">
        <v>3.47</v>
      </c>
    </row>
    <row r="5823" spans="1:7" hidden="1" x14ac:dyDescent="0.25">
      <c r="A5823">
        <v>10314435</v>
      </c>
      <c r="B5823" t="s">
        <v>6346</v>
      </c>
      <c r="C5823">
        <v>84203</v>
      </c>
      <c r="D5823" t="s">
        <v>118</v>
      </c>
      <c r="E5823" t="s">
        <v>544</v>
      </c>
      <c r="F5823">
        <v>3.33</v>
      </c>
    </row>
    <row r="5824" spans="1:7" hidden="1" x14ac:dyDescent="0.25">
      <c r="A5824">
        <v>10314436</v>
      </c>
      <c r="B5824" t="s">
        <v>6347</v>
      </c>
      <c r="C5824">
        <v>83207</v>
      </c>
      <c r="D5824" t="s">
        <v>179</v>
      </c>
      <c r="E5824" t="s">
        <v>1445</v>
      </c>
    </row>
    <row r="5825" spans="1:7" hidden="1" x14ac:dyDescent="0.25">
      <c r="A5825">
        <v>10314443</v>
      </c>
      <c r="B5825" t="s">
        <v>6348</v>
      </c>
      <c r="C5825">
        <v>86202</v>
      </c>
      <c r="D5825" t="s">
        <v>64</v>
      </c>
      <c r="E5825" t="s">
        <v>120</v>
      </c>
    </row>
    <row r="5826" spans="1:7" hidden="1" x14ac:dyDescent="0.25">
      <c r="A5826">
        <v>10314447</v>
      </c>
      <c r="B5826" t="s">
        <v>6349</v>
      </c>
      <c r="C5826">
        <v>84203</v>
      </c>
      <c r="D5826" t="s">
        <v>118</v>
      </c>
      <c r="E5826" t="s">
        <v>1561</v>
      </c>
      <c r="F5826">
        <v>3.61</v>
      </c>
    </row>
    <row r="5827" spans="1:7" hidden="1" x14ac:dyDescent="0.25">
      <c r="A5827">
        <v>10314450</v>
      </c>
      <c r="B5827" t="s">
        <v>6350</v>
      </c>
      <c r="C5827">
        <v>88206</v>
      </c>
      <c r="D5827" t="s">
        <v>356</v>
      </c>
      <c r="E5827" t="s">
        <v>161</v>
      </c>
    </row>
    <row r="5828" spans="1:7" hidden="1" x14ac:dyDescent="0.25">
      <c r="A5828">
        <v>10314455</v>
      </c>
      <c r="B5828" t="s">
        <v>6351</v>
      </c>
      <c r="C5828">
        <v>88203</v>
      </c>
      <c r="D5828" t="s">
        <v>56</v>
      </c>
      <c r="E5828" t="s">
        <v>76</v>
      </c>
    </row>
    <row r="5829" spans="1:7" hidden="1" x14ac:dyDescent="0.25">
      <c r="A5829">
        <v>10314461</v>
      </c>
      <c r="B5829" t="s">
        <v>6352</v>
      </c>
      <c r="C5829">
        <v>87202</v>
      </c>
      <c r="D5829" t="s">
        <v>163</v>
      </c>
      <c r="E5829" t="s">
        <v>463</v>
      </c>
    </row>
    <row r="5830" spans="1:7" hidden="1" x14ac:dyDescent="0.25">
      <c r="A5830">
        <v>10314465</v>
      </c>
      <c r="B5830" t="s">
        <v>6353</v>
      </c>
      <c r="C5830">
        <v>86201</v>
      </c>
      <c r="D5830" t="s">
        <v>465</v>
      </c>
      <c r="E5830" t="s">
        <v>76</v>
      </c>
    </row>
    <row r="5831" spans="1:7" hidden="1" x14ac:dyDescent="0.25">
      <c r="A5831">
        <v>10314466</v>
      </c>
      <c r="B5831" t="s">
        <v>6354</v>
      </c>
      <c r="C5831">
        <v>87202</v>
      </c>
      <c r="D5831" t="s">
        <v>163</v>
      </c>
      <c r="E5831" s="1">
        <v>41964</v>
      </c>
    </row>
    <row r="5832" spans="1:7" hidden="1" x14ac:dyDescent="0.25">
      <c r="A5832">
        <v>10314467</v>
      </c>
      <c r="B5832" t="s">
        <v>6355</v>
      </c>
      <c r="C5832">
        <v>88203</v>
      </c>
      <c r="D5832" t="s">
        <v>56</v>
      </c>
      <c r="E5832" t="s">
        <v>5166</v>
      </c>
      <c r="G5832">
        <v>3.21</v>
      </c>
    </row>
    <row r="5833" spans="1:7" hidden="1" x14ac:dyDescent="0.25">
      <c r="A5833">
        <v>10314477</v>
      </c>
      <c r="B5833" t="s">
        <v>6356</v>
      </c>
      <c r="C5833">
        <v>87205</v>
      </c>
      <c r="D5833" t="s">
        <v>122</v>
      </c>
      <c r="E5833" t="s">
        <v>2098</v>
      </c>
      <c r="F5833">
        <v>3.15</v>
      </c>
    </row>
    <row r="5834" spans="1:7" hidden="1" x14ac:dyDescent="0.25">
      <c r="A5834">
        <v>10314489</v>
      </c>
      <c r="B5834" t="s">
        <v>6357</v>
      </c>
      <c r="C5834">
        <v>87203</v>
      </c>
      <c r="D5834" t="s">
        <v>4</v>
      </c>
      <c r="E5834" t="s">
        <v>5</v>
      </c>
    </row>
    <row r="5835" spans="1:7" hidden="1" x14ac:dyDescent="0.25">
      <c r="A5835">
        <v>10314493</v>
      </c>
      <c r="B5835" t="s">
        <v>6358</v>
      </c>
      <c r="C5835">
        <v>87201</v>
      </c>
      <c r="D5835" t="s">
        <v>12</v>
      </c>
      <c r="E5835" t="s">
        <v>6268</v>
      </c>
      <c r="G5835">
        <v>3.29</v>
      </c>
    </row>
    <row r="5836" spans="1:7" hidden="1" x14ac:dyDescent="0.25">
      <c r="A5836">
        <v>10314495</v>
      </c>
      <c r="B5836" t="s">
        <v>6359</v>
      </c>
      <c r="C5836">
        <v>86206</v>
      </c>
      <c r="D5836" t="s">
        <v>39</v>
      </c>
      <c r="E5836" t="s">
        <v>326</v>
      </c>
    </row>
    <row r="5837" spans="1:7" hidden="1" x14ac:dyDescent="0.25">
      <c r="A5837">
        <v>10314497</v>
      </c>
      <c r="B5837" t="s">
        <v>6360</v>
      </c>
      <c r="C5837">
        <v>86206</v>
      </c>
      <c r="D5837" t="s">
        <v>39</v>
      </c>
      <c r="E5837" t="s">
        <v>326</v>
      </c>
    </row>
    <row r="5838" spans="1:7" hidden="1" x14ac:dyDescent="0.25">
      <c r="A5838">
        <v>10314502</v>
      </c>
      <c r="B5838" t="s">
        <v>6361</v>
      </c>
      <c r="C5838">
        <v>87201</v>
      </c>
      <c r="D5838" t="s">
        <v>12</v>
      </c>
      <c r="E5838" t="s">
        <v>689</v>
      </c>
    </row>
    <row r="5839" spans="1:7" hidden="1" x14ac:dyDescent="0.25">
      <c r="A5839">
        <v>10314503</v>
      </c>
      <c r="B5839" t="s">
        <v>6362</v>
      </c>
      <c r="C5839">
        <v>87202</v>
      </c>
      <c r="D5839" t="s">
        <v>163</v>
      </c>
      <c r="E5839" t="s">
        <v>689</v>
      </c>
    </row>
    <row r="5840" spans="1:7" hidden="1" x14ac:dyDescent="0.25">
      <c r="A5840">
        <v>10314517</v>
      </c>
      <c r="B5840" t="s">
        <v>6363</v>
      </c>
      <c r="C5840">
        <v>86205</v>
      </c>
      <c r="D5840" t="s">
        <v>986</v>
      </c>
      <c r="E5840" t="s">
        <v>838</v>
      </c>
    </row>
    <row r="5841" spans="1:7" hidden="1" x14ac:dyDescent="0.25">
      <c r="A5841">
        <v>10314523</v>
      </c>
      <c r="B5841" t="s">
        <v>6364</v>
      </c>
      <c r="C5841">
        <v>86206</v>
      </c>
      <c r="D5841" t="s">
        <v>39</v>
      </c>
      <c r="E5841" s="1">
        <v>43005</v>
      </c>
      <c r="G5841">
        <v>3.6</v>
      </c>
    </row>
    <row r="5842" spans="1:7" hidden="1" x14ac:dyDescent="0.25">
      <c r="A5842">
        <v>10314533</v>
      </c>
      <c r="B5842" t="s">
        <v>6365</v>
      </c>
      <c r="C5842">
        <v>88205</v>
      </c>
      <c r="D5842" t="s">
        <v>75</v>
      </c>
      <c r="E5842" t="s">
        <v>775</v>
      </c>
    </row>
    <row r="5843" spans="1:7" hidden="1" x14ac:dyDescent="0.25">
      <c r="A5843">
        <v>10314539</v>
      </c>
      <c r="B5843" t="s">
        <v>6366</v>
      </c>
      <c r="C5843">
        <v>84204</v>
      </c>
      <c r="D5843" t="s">
        <v>127</v>
      </c>
      <c r="E5843" s="1">
        <v>41968</v>
      </c>
    </row>
    <row r="5844" spans="1:7" hidden="1" x14ac:dyDescent="0.25">
      <c r="A5844">
        <v>10314544</v>
      </c>
      <c r="B5844" t="s">
        <v>6367</v>
      </c>
      <c r="C5844">
        <v>86206</v>
      </c>
      <c r="D5844" t="s">
        <v>39</v>
      </c>
      <c r="E5844" t="s">
        <v>169</v>
      </c>
      <c r="F5844">
        <v>3.23</v>
      </c>
    </row>
    <row r="5845" spans="1:7" hidden="1" x14ac:dyDescent="0.25">
      <c r="A5845">
        <v>10314545</v>
      </c>
      <c r="B5845" t="s">
        <v>6368</v>
      </c>
      <c r="C5845">
        <v>86206</v>
      </c>
      <c r="D5845" t="s">
        <v>39</v>
      </c>
      <c r="E5845" s="1">
        <v>43004</v>
      </c>
      <c r="G5845">
        <v>3.71</v>
      </c>
    </row>
    <row r="5846" spans="1:7" hidden="1" x14ac:dyDescent="0.25">
      <c r="A5846">
        <v>10314561</v>
      </c>
      <c r="B5846" t="s">
        <v>6369</v>
      </c>
      <c r="C5846">
        <v>86207</v>
      </c>
      <c r="D5846" t="s">
        <v>5147</v>
      </c>
      <c r="E5846" t="s">
        <v>1812</v>
      </c>
      <c r="F5846">
        <v>3.41</v>
      </c>
    </row>
    <row r="5847" spans="1:7" hidden="1" x14ac:dyDescent="0.25">
      <c r="A5847">
        <v>10314588</v>
      </c>
      <c r="B5847" t="s">
        <v>6370</v>
      </c>
      <c r="C5847">
        <v>84202</v>
      </c>
      <c r="D5847" t="s">
        <v>28</v>
      </c>
      <c r="E5847" t="s">
        <v>3630</v>
      </c>
      <c r="G5847">
        <v>3.25</v>
      </c>
    </row>
    <row r="5848" spans="1:7" hidden="1" x14ac:dyDescent="0.25">
      <c r="A5848">
        <v>10314590</v>
      </c>
      <c r="B5848" t="s">
        <v>6371</v>
      </c>
      <c r="C5848">
        <v>84203</v>
      </c>
      <c r="D5848" t="s">
        <v>118</v>
      </c>
      <c r="E5848" t="s">
        <v>4739</v>
      </c>
      <c r="G5848">
        <v>3.19</v>
      </c>
    </row>
    <row r="5849" spans="1:7" hidden="1" x14ac:dyDescent="0.25">
      <c r="A5849">
        <v>10314594</v>
      </c>
      <c r="B5849" t="s">
        <v>6372</v>
      </c>
      <c r="C5849">
        <v>88203</v>
      </c>
      <c r="D5849" t="s">
        <v>56</v>
      </c>
      <c r="E5849" t="s">
        <v>380</v>
      </c>
      <c r="F5849">
        <v>3.35</v>
      </c>
    </row>
    <row r="5850" spans="1:7" hidden="1" x14ac:dyDescent="0.25">
      <c r="A5850">
        <v>10314626</v>
      </c>
      <c r="B5850" t="s">
        <v>6373</v>
      </c>
      <c r="C5850">
        <v>86206</v>
      </c>
      <c r="D5850" t="s">
        <v>39</v>
      </c>
      <c r="E5850" t="s">
        <v>1786</v>
      </c>
      <c r="F5850">
        <v>3.56</v>
      </c>
    </row>
    <row r="5851" spans="1:7" hidden="1" x14ac:dyDescent="0.25">
      <c r="A5851">
        <v>10314648</v>
      </c>
      <c r="B5851" t="s">
        <v>6374</v>
      </c>
      <c r="C5851">
        <v>87204</v>
      </c>
      <c r="D5851" t="s">
        <v>669</v>
      </c>
      <c r="E5851" t="s">
        <v>3268</v>
      </c>
      <c r="F5851">
        <v>3.26</v>
      </c>
    </row>
    <row r="5852" spans="1:7" hidden="1" x14ac:dyDescent="0.25">
      <c r="A5852">
        <v>10314650</v>
      </c>
      <c r="B5852" t="s">
        <v>6375</v>
      </c>
      <c r="C5852">
        <v>86206</v>
      </c>
      <c r="D5852" t="s">
        <v>39</v>
      </c>
      <c r="E5852" t="s">
        <v>3901</v>
      </c>
      <c r="F5852">
        <v>3.26</v>
      </c>
    </row>
    <row r="5853" spans="1:7" hidden="1" x14ac:dyDescent="0.25">
      <c r="A5853">
        <v>10314651</v>
      </c>
      <c r="B5853" t="s">
        <v>6376</v>
      </c>
      <c r="C5853">
        <v>86206</v>
      </c>
      <c r="D5853" t="s">
        <v>39</v>
      </c>
      <c r="E5853" t="s">
        <v>634</v>
      </c>
    </row>
    <row r="5854" spans="1:7" hidden="1" x14ac:dyDescent="0.25">
      <c r="A5854">
        <v>10314652</v>
      </c>
      <c r="B5854" t="s">
        <v>6377</v>
      </c>
      <c r="C5854">
        <v>86206</v>
      </c>
      <c r="D5854" t="s">
        <v>39</v>
      </c>
      <c r="E5854" t="s">
        <v>169</v>
      </c>
    </row>
    <row r="5855" spans="1:7" hidden="1" x14ac:dyDescent="0.25">
      <c r="A5855">
        <v>10314653</v>
      </c>
      <c r="B5855" t="s">
        <v>6378</v>
      </c>
      <c r="C5855">
        <v>86206</v>
      </c>
      <c r="D5855" t="s">
        <v>39</v>
      </c>
      <c r="E5855" t="s">
        <v>326</v>
      </c>
    </row>
    <row r="5856" spans="1:7" hidden="1" x14ac:dyDescent="0.25">
      <c r="A5856">
        <v>10314654</v>
      </c>
      <c r="B5856" t="s">
        <v>6379</v>
      </c>
      <c r="C5856">
        <v>86206</v>
      </c>
      <c r="D5856" t="s">
        <v>39</v>
      </c>
      <c r="E5856" t="s">
        <v>544</v>
      </c>
      <c r="F5856">
        <v>3.48</v>
      </c>
    </row>
    <row r="5857" spans="1:7" hidden="1" x14ac:dyDescent="0.25">
      <c r="A5857">
        <v>10314728</v>
      </c>
      <c r="B5857" t="s">
        <v>6380</v>
      </c>
      <c r="C5857">
        <v>86206</v>
      </c>
      <c r="D5857" t="s">
        <v>39</v>
      </c>
      <c r="E5857" t="s">
        <v>1021</v>
      </c>
      <c r="F5857">
        <v>3.21</v>
      </c>
    </row>
    <row r="5858" spans="1:7" hidden="1" x14ac:dyDescent="0.25">
      <c r="A5858">
        <v>10314759</v>
      </c>
      <c r="B5858" t="s">
        <v>6381</v>
      </c>
      <c r="C5858">
        <v>88210</v>
      </c>
      <c r="D5858" t="s">
        <v>19</v>
      </c>
      <c r="E5858" t="s">
        <v>611</v>
      </c>
      <c r="F5858">
        <v>3.51</v>
      </c>
    </row>
    <row r="5859" spans="1:7" hidden="1" x14ac:dyDescent="0.25">
      <c r="A5859">
        <v>10314805</v>
      </c>
      <c r="B5859" t="s">
        <v>6382</v>
      </c>
      <c r="C5859">
        <v>86206</v>
      </c>
      <c r="D5859" t="s">
        <v>39</v>
      </c>
    </row>
    <row r="5860" spans="1:7" hidden="1" x14ac:dyDescent="0.25">
      <c r="A5860">
        <v>10314822</v>
      </c>
      <c r="B5860" t="s">
        <v>6383</v>
      </c>
      <c r="C5860">
        <v>86206</v>
      </c>
      <c r="D5860" t="s">
        <v>39</v>
      </c>
      <c r="E5860" t="s">
        <v>169</v>
      </c>
    </row>
    <row r="5861" spans="1:7" hidden="1" x14ac:dyDescent="0.25">
      <c r="A5861">
        <v>10314839</v>
      </c>
      <c r="B5861" t="s">
        <v>6384</v>
      </c>
      <c r="C5861">
        <v>61201</v>
      </c>
      <c r="D5861" t="s">
        <v>26</v>
      </c>
      <c r="E5861" t="s">
        <v>213</v>
      </c>
    </row>
    <row r="5862" spans="1:7" hidden="1" x14ac:dyDescent="0.25">
      <c r="A5862">
        <v>10314850</v>
      </c>
      <c r="B5862" t="s">
        <v>6385</v>
      </c>
      <c r="C5862">
        <v>86206</v>
      </c>
      <c r="D5862" t="s">
        <v>39</v>
      </c>
      <c r="E5862" t="s">
        <v>838</v>
      </c>
    </row>
    <row r="5863" spans="1:7" hidden="1" x14ac:dyDescent="0.25">
      <c r="A5863">
        <v>10314867</v>
      </c>
      <c r="B5863" t="s">
        <v>6386</v>
      </c>
      <c r="C5863">
        <v>87201</v>
      </c>
      <c r="D5863" t="s">
        <v>12</v>
      </c>
      <c r="E5863" t="s">
        <v>6268</v>
      </c>
      <c r="G5863">
        <v>3.38</v>
      </c>
    </row>
    <row r="5864" spans="1:7" hidden="1" x14ac:dyDescent="0.25">
      <c r="A5864">
        <v>10314910</v>
      </c>
      <c r="B5864" t="s">
        <v>6387</v>
      </c>
      <c r="C5864">
        <v>86206</v>
      </c>
      <c r="D5864" t="s">
        <v>39</v>
      </c>
      <c r="E5864" t="s">
        <v>6388</v>
      </c>
    </row>
    <row r="5865" spans="1:7" hidden="1" x14ac:dyDescent="0.25">
      <c r="A5865">
        <v>10314911</v>
      </c>
      <c r="B5865" t="s">
        <v>6389</v>
      </c>
      <c r="C5865">
        <v>86206</v>
      </c>
      <c r="D5865" t="s">
        <v>39</v>
      </c>
      <c r="E5865" t="s">
        <v>6388</v>
      </c>
    </row>
    <row r="5866" spans="1:7" hidden="1" x14ac:dyDescent="0.25">
      <c r="A5866">
        <v>10314912</v>
      </c>
      <c r="B5866" t="s">
        <v>6390</v>
      </c>
      <c r="C5866">
        <v>86206</v>
      </c>
      <c r="D5866" t="s">
        <v>39</v>
      </c>
      <c r="E5866" t="s">
        <v>6388</v>
      </c>
    </row>
    <row r="5867" spans="1:7" hidden="1" x14ac:dyDescent="0.25">
      <c r="A5867">
        <v>10314942</v>
      </c>
      <c r="B5867" t="s">
        <v>6391</v>
      </c>
      <c r="C5867">
        <v>86206</v>
      </c>
      <c r="D5867" t="s">
        <v>39</v>
      </c>
      <c r="E5867" t="s">
        <v>2732</v>
      </c>
    </row>
    <row r="5868" spans="1:7" hidden="1" x14ac:dyDescent="0.25">
      <c r="A5868">
        <v>10314943</v>
      </c>
      <c r="B5868" t="s">
        <v>6392</v>
      </c>
      <c r="C5868">
        <v>86207</v>
      </c>
      <c r="D5868" t="s">
        <v>5147</v>
      </c>
      <c r="E5868" t="s">
        <v>1302</v>
      </c>
      <c r="F5868">
        <v>3.49</v>
      </c>
    </row>
    <row r="5869" spans="1:7" hidden="1" x14ac:dyDescent="0.25">
      <c r="A5869">
        <v>10314944</v>
      </c>
      <c r="B5869" t="s">
        <v>6393</v>
      </c>
      <c r="C5869">
        <v>86276</v>
      </c>
      <c r="D5869" t="s">
        <v>39</v>
      </c>
      <c r="E5869" s="1">
        <v>41606</v>
      </c>
    </row>
    <row r="5870" spans="1:7" hidden="1" x14ac:dyDescent="0.25">
      <c r="A5870">
        <v>10314955</v>
      </c>
      <c r="B5870" t="s">
        <v>6394</v>
      </c>
      <c r="C5870">
        <v>86206</v>
      </c>
      <c r="D5870" t="s">
        <v>39</v>
      </c>
      <c r="E5870" t="s">
        <v>2732</v>
      </c>
    </row>
    <row r="5871" spans="1:7" hidden="1" x14ac:dyDescent="0.25">
      <c r="A5871">
        <v>10314957</v>
      </c>
      <c r="B5871" t="s">
        <v>6395</v>
      </c>
      <c r="C5871">
        <v>86206</v>
      </c>
      <c r="D5871" t="s">
        <v>39</v>
      </c>
      <c r="E5871" s="1">
        <v>41601</v>
      </c>
    </row>
    <row r="5872" spans="1:7" hidden="1" x14ac:dyDescent="0.25">
      <c r="A5872">
        <v>10314958</v>
      </c>
      <c r="B5872" t="s">
        <v>6396</v>
      </c>
      <c r="C5872">
        <v>86207</v>
      </c>
      <c r="D5872" t="s">
        <v>5147</v>
      </c>
      <c r="E5872" t="s">
        <v>1302</v>
      </c>
      <c r="F5872">
        <v>3.47</v>
      </c>
    </row>
    <row r="5873" spans="1:6" hidden="1" x14ac:dyDescent="0.25">
      <c r="A5873">
        <v>10314961</v>
      </c>
      <c r="B5873" t="s">
        <v>6397</v>
      </c>
      <c r="C5873">
        <v>86206</v>
      </c>
      <c r="D5873" t="s">
        <v>39</v>
      </c>
      <c r="E5873" t="s">
        <v>2732</v>
      </c>
      <c r="F5873">
        <v>3.2</v>
      </c>
    </row>
    <row r="5874" spans="1:6" hidden="1" x14ac:dyDescent="0.25">
      <c r="A5874">
        <v>10314963</v>
      </c>
      <c r="B5874" t="s">
        <v>6398</v>
      </c>
      <c r="C5874">
        <v>86206</v>
      </c>
      <c r="D5874" t="s">
        <v>39</v>
      </c>
      <c r="E5874" t="s">
        <v>2732</v>
      </c>
    </row>
    <row r="5875" spans="1:6" hidden="1" x14ac:dyDescent="0.25">
      <c r="A5875">
        <v>10314964</v>
      </c>
      <c r="B5875" t="s">
        <v>6399</v>
      </c>
      <c r="C5875">
        <v>86206</v>
      </c>
      <c r="D5875" t="s">
        <v>39</v>
      </c>
      <c r="E5875" t="s">
        <v>2732</v>
      </c>
    </row>
    <row r="5876" spans="1:6" hidden="1" x14ac:dyDescent="0.25">
      <c r="A5876">
        <v>10314965</v>
      </c>
      <c r="B5876" t="s">
        <v>6400</v>
      </c>
      <c r="C5876">
        <v>86206</v>
      </c>
      <c r="D5876" t="s">
        <v>39</v>
      </c>
      <c r="E5876" t="s">
        <v>2732</v>
      </c>
    </row>
    <row r="5877" spans="1:6" hidden="1" x14ac:dyDescent="0.25">
      <c r="A5877">
        <v>10314966</v>
      </c>
      <c r="B5877" t="s">
        <v>6401</v>
      </c>
      <c r="C5877">
        <v>74201</v>
      </c>
      <c r="D5877" t="s">
        <v>102</v>
      </c>
      <c r="E5877" t="s">
        <v>293</v>
      </c>
      <c r="F5877">
        <v>3.46</v>
      </c>
    </row>
    <row r="5878" spans="1:6" hidden="1" x14ac:dyDescent="0.25">
      <c r="A5878">
        <v>10314967</v>
      </c>
      <c r="B5878" t="s">
        <v>6402</v>
      </c>
      <c r="C5878">
        <v>83201</v>
      </c>
      <c r="D5878" t="s">
        <v>10</v>
      </c>
      <c r="E5878" s="1">
        <v>42472</v>
      </c>
      <c r="F5878">
        <v>3.28</v>
      </c>
    </row>
    <row r="5879" spans="1:6" hidden="1" x14ac:dyDescent="0.25">
      <c r="A5879">
        <v>10314978</v>
      </c>
      <c r="B5879" t="s">
        <v>6403</v>
      </c>
      <c r="C5879">
        <v>87204</v>
      </c>
      <c r="D5879" t="s">
        <v>669</v>
      </c>
      <c r="E5879" t="s">
        <v>3268</v>
      </c>
      <c r="F5879">
        <v>3.17</v>
      </c>
    </row>
    <row r="5880" spans="1:6" hidden="1" x14ac:dyDescent="0.25">
      <c r="A5880">
        <v>10314979</v>
      </c>
      <c r="B5880" t="s">
        <v>6404</v>
      </c>
      <c r="C5880">
        <v>87204</v>
      </c>
      <c r="D5880" t="s">
        <v>669</v>
      </c>
      <c r="E5880" t="s">
        <v>3268</v>
      </c>
    </row>
    <row r="5881" spans="1:6" hidden="1" x14ac:dyDescent="0.25">
      <c r="A5881">
        <v>10314981</v>
      </c>
      <c r="B5881" t="s">
        <v>6405</v>
      </c>
      <c r="C5881">
        <v>87204</v>
      </c>
      <c r="D5881" t="s">
        <v>669</v>
      </c>
      <c r="E5881" t="s">
        <v>83</v>
      </c>
    </row>
    <row r="5882" spans="1:6" hidden="1" x14ac:dyDescent="0.25">
      <c r="A5882">
        <v>10314983</v>
      </c>
      <c r="B5882" t="s">
        <v>6406</v>
      </c>
      <c r="C5882">
        <v>87204</v>
      </c>
      <c r="D5882" t="s">
        <v>669</v>
      </c>
      <c r="E5882" t="s">
        <v>3268</v>
      </c>
      <c r="F5882">
        <v>3.35</v>
      </c>
    </row>
    <row r="5883" spans="1:6" hidden="1" x14ac:dyDescent="0.25">
      <c r="A5883">
        <v>10314985</v>
      </c>
      <c r="B5883" t="s">
        <v>6407</v>
      </c>
      <c r="C5883">
        <v>84205</v>
      </c>
      <c r="D5883" t="s">
        <v>7</v>
      </c>
      <c r="E5883" t="s">
        <v>351</v>
      </c>
    </row>
    <row r="5884" spans="1:6" hidden="1" x14ac:dyDescent="0.25">
      <c r="A5884">
        <v>10314994</v>
      </c>
      <c r="B5884" t="s">
        <v>6408</v>
      </c>
      <c r="C5884">
        <v>86206</v>
      </c>
      <c r="D5884" t="s">
        <v>39</v>
      </c>
      <c r="E5884" t="s">
        <v>666</v>
      </c>
      <c r="F5884">
        <v>3.57</v>
      </c>
    </row>
    <row r="5885" spans="1:6" hidden="1" x14ac:dyDescent="0.25">
      <c r="A5885">
        <v>10314999</v>
      </c>
      <c r="B5885" t="s">
        <v>6409</v>
      </c>
      <c r="C5885">
        <v>88203</v>
      </c>
      <c r="D5885" t="s">
        <v>56</v>
      </c>
      <c r="E5885" t="s">
        <v>6410</v>
      </c>
      <c r="F5885">
        <v>3.37</v>
      </c>
    </row>
    <row r="5886" spans="1:6" hidden="1" x14ac:dyDescent="0.25">
      <c r="A5886">
        <v>10315015</v>
      </c>
      <c r="B5886" t="s">
        <v>6411</v>
      </c>
      <c r="C5886">
        <v>86206</v>
      </c>
      <c r="D5886" t="s">
        <v>39</v>
      </c>
      <c r="E5886" t="s">
        <v>169</v>
      </c>
      <c r="F5886">
        <v>3.37</v>
      </c>
    </row>
    <row r="5887" spans="1:6" hidden="1" x14ac:dyDescent="0.25">
      <c r="A5887">
        <v>10315018</v>
      </c>
      <c r="B5887" t="s">
        <v>6412</v>
      </c>
      <c r="C5887">
        <v>88201</v>
      </c>
      <c r="D5887" t="s">
        <v>325</v>
      </c>
      <c r="E5887" t="s">
        <v>113</v>
      </c>
    </row>
    <row r="5888" spans="1:6" hidden="1" x14ac:dyDescent="0.25">
      <c r="A5888">
        <v>10315049</v>
      </c>
      <c r="B5888" t="s">
        <v>6413</v>
      </c>
      <c r="C5888">
        <v>84205</v>
      </c>
      <c r="D5888" t="s">
        <v>7</v>
      </c>
      <c r="E5888" t="s">
        <v>891</v>
      </c>
    </row>
    <row r="5889" spans="1:7" hidden="1" x14ac:dyDescent="0.25">
      <c r="A5889">
        <v>10315052</v>
      </c>
      <c r="B5889" t="s">
        <v>6414</v>
      </c>
      <c r="C5889">
        <v>61201</v>
      </c>
      <c r="D5889" t="s">
        <v>26</v>
      </c>
      <c r="E5889" t="s">
        <v>290</v>
      </c>
      <c r="F5889">
        <v>3.48</v>
      </c>
    </row>
    <row r="5890" spans="1:7" hidden="1" x14ac:dyDescent="0.25">
      <c r="A5890">
        <v>10315056</v>
      </c>
      <c r="B5890" t="s">
        <v>6415</v>
      </c>
      <c r="C5890">
        <v>83207</v>
      </c>
      <c r="D5890" t="s">
        <v>179</v>
      </c>
      <c r="E5890" t="s">
        <v>145</v>
      </c>
    </row>
    <row r="5891" spans="1:7" hidden="1" x14ac:dyDescent="0.25">
      <c r="A5891">
        <v>10315057</v>
      </c>
      <c r="B5891" t="s">
        <v>6416</v>
      </c>
      <c r="C5891">
        <v>83207</v>
      </c>
      <c r="D5891" t="s">
        <v>179</v>
      </c>
      <c r="E5891" t="s">
        <v>145</v>
      </c>
    </row>
    <row r="5892" spans="1:7" hidden="1" x14ac:dyDescent="0.25">
      <c r="A5892">
        <v>10315061</v>
      </c>
      <c r="B5892" t="s">
        <v>6417</v>
      </c>
      <c r="C5892">
        <v>83207</v>
      </c>
      <c r="D5892" t="s">
        <v>179</v>
      </c>
      <c r="E5892" t="s">
        <v>254</v>
      </c>
      <c r="G5892">
        <v>3.07</v>
      </c>
    </row>
    <row r="5893" spans="1:7" hidden="1" x14ac:dyDescent="0.25">
      <c r="A5893">
        <v>10315062</v>
      </c>
      <c r="B5893" t="s">
        <v>6418</v>
      </c>
      <c r="C5893">
        <v>87205</v>
      </c>
      <c r="D5893" t="s">
        <v>122</v>
      </c>
      <c r="E5893" t="s">
        <v>449</v>
      </c>
    </row>
    <row r="5894" spans="1:7" hidden="1" x14ac:dyDescent="0.25">
      <c r="A5894">
        <v>10315069</v>
      </c>
      <c r="B5894" t="s">
        <v>6419</v>
      </c>
      <c r="C5894">
        <v>86206</v>
      </c>
      <c r="D5894" t="s">
        <v>39</v>
      </c>
      <c r="E5894" t="s">
        <v>2048</v>
      </c>
      <c r="F5894">
        <v>3.34</v>
      </c>
    </row>
    <row r="5895" spans="1:7" hidden="1" x14ac:dyDescent="0.25">
      <c r="A5895">
        <v>10315075</v>
      </c>
      <c r="B5895" t="s">
        <v>6420</v>
      </c>
      <c r="C5895">
        <v>86206</v>
      </c>
      <c r="D5895" t="s">
        <v>39</v>
      </c>
      <c r="E5895" t="s">
        <v>544</v>
      </c>
      <c r="F5895">
        <v>3.67</v>
      </c>
    </row>
    <row r="5896" spans="1:7" hidden="1" x14ac:dyDescent="0.25">
      <c r="A5896">
        <v>10315097</v>
      </c>
      <c r="B5896" t="s">
        <v>6421</v>
      </c>
      <c r="C5896">
        <v>61201</v>
      </c>
      <c r="D5896" t="s">
        <v>26</v>
      </c>
      <c r="E5896" t="s">
        <v>308</v>
      </c>
    </row>
    <row r="5897" spans="1:7" hidden="1" x14ac:dyDescent="0.25">
      <c r="A5897">
        <v>10315116</v>
      </c>
      <c r="B5897" t="s">
        <v>6422</v>
      </c>
      <c r="C5897">
        <v>83207</v>
      </c>
      <c r="D5897" t="s">
        <v>179</v>
      </c>
      <c r="E5897" s="1">
        <v>41904</v>
      </c>
    </row>
    <row r="5898" spans="1:7" hidden="1" x14ac:dyDescent="0.25">
      <c r="A5898">
        <v>10315117</v>
      </c>
      <c r="B5898" t="s">
        <v>6423</v>
      </c>
      <c r="C5898">
        <v>85272</v>
      </c>
      <c r="E5898" t="s">
        <v>226</v>
      </c>
    </row>
    <row r="5899" spans="1:7" hidden="1" x14ac:dyDescent="0.25">
      <c r="A5899">
        <v>10315121</v>
      </c>
      <c r="B5899" t="s">
        <v>6424</v>
      </c>
      <c r="C5899">
        <v>87203</v>
      </c>
      <c r="D5899" t="s">
        <v>4</v>
      </c>
      <c r="E5899" t="s">
        <v>351</v>
      </c>
    </row>
    <row r="5900" spans="1:7" hidden="1" x14ac:dyDescent="0.25">
      <c r="A5900">
        <v>10315133</v>
      </c>
      <c r="B5900" t="s">
        <v>6425</v>
      </c>
      <c r="C5900">
        <v>85272</v>
      </c>
      <c r="E5900" t="s">
        <v>40</v>
      </c>
    </row>
    <row r="5901" spans="1:7" hidden="1" x14ac:dyDescent="0.25">
      <c r="A5901">
        <v>10315141</v>
      </c>
      <c r="B5901" t="s">
        <v>6426</v>
      </c>
      <c r="C5901">
        <v>86206</v>
      </c>
      <c r="D5901" t="s">
        <v>39</v>
      </c>
      <c r="E5901" t="s">
        <v>383</v>
      </c>
    </row>
    <row r="5902" spans="1:7" hidden="1" x14ac:dyDescent="0.25">
      <c r="A5902">
        <v>10315267</v>
      </c>
      <c r="B5902" t="s">
        <v>6427</v>
      </c>
      <c r="C5902">
        <v>87201</v>
      </c>
      <c r="D5902" t="s">
        <v>12</v>
      </c>
      <c r="E5902" s="1">
        <v>42842</v>
      </c>
      <c r="G5902">
        <v>3.51</v>
      </c>
    </row>
    <row r="5903" spans="1:7" hidden="1" x14ac:dyDescent="0.25">
      <c r="A5903">
        <v>10315408</v>
      </c>
      <c r="B5903" t="s">
        <v>6428</v>
      </c>
      <c r="C5903">
        <v>87204</v>
      </c>
      <c r="D5903" t="s">
        <v>669</v>
      </c>
      <c r="E5903" t="s">
        <v>1097</v>
      </c>
      <c r="F5903">
        <v>3.24</v>
      </c>
    </row>
    <row r="5904" spans="1:7" hidden="1" x14ac:dyDescent="0.25">
      <c r="A5904">
        <v>10315409</v>
      </c>
      <c r="B5904" t="s">
        <v>6429</v>
      </c>
      <c r="C5904">
        <v>87204</v>
      </c>
      <c r="D5904" t="s">
        <v>669</v>
      </c>
      <c r="E5904" t="s">
        <v>3393</v>
      </c>
      <c r="G5904">
        <v>3.3</v>
      </c>
    </row>
    <row r="5905" spans="1:7" hidden="1" x14ac:dyDescent="0.25">
      <c r="A5905">
        <v>10315419</v>
      </c>
      <c r="B5905" t="s">
        <v>6430</v>
      </c>
      <c r="C5905">
        <v>86207</v>
      </c>
      <c r="D5905" t="s">
        <v>5147</v>
      </c>
      <c r="E5905" t="s">
        <v>169</v>
      </c>
    </row>
    <row r="5906" spans="1:7" hidden="1" x14ac:dyDescent="0.25">
      <c r="A5906">
        <v>10315420</v>
      </c>
      <c r="B5906" t="s">
        <v>6431</v>
      </c>
      <c r="C5906">
        <v>86207</v>
      </c>
      <c r="D5906" t="s">
        <v>5147</v>
      </c>
      <c r="E5906" t="s">
        <v>611</v>
      </c>
      <c r="F5906">
        <v>3.34</v>
      </c>
    </row>
    <row r="5907" spans="1:7" hidden="1" x14ac:dyDescent="0.25">
      <c r="A5907">
        <v>10315422</v>
      </c>
      <c r="B5907" t="s">
        <v>6432</v>
      </c>
      <c r="C5907">
        <v>86206</v>
      </c>
      <c r="D5907" t="s">
        <v>39</v>
      </c>
      <c r="E5907" t="s">
        <v>169</v>
      </c>
      <c r="F5907">
        <v>3.19</v>
      </c>
    </row>
    <row r="5908" spans="1:7" hidden="1" x14ac:dyDescent="0.25">
      <c r="A5908">
        <v>10315425</v>
      </c>
      <c r="B5908" t="s">
        <v>6433</v>
      </c>
      <c r="C5908">
        <v>86206</v>
      </c>
      <c r="D5908" t="s">
        <v>39</v>
      </c>
      <c r="E5908" t="s">
        <v>85</v>
      </c>
    </row>
    <row r="5909" spans="1:7" hidden="1" x14ac:dyDescent="0.25">
      <c r="A5909">
        <v>10315426</v>
      </c>
      <c r="B5909" t="s">
        <v>6434</v>
      </c>
      <c r="C5909">
        <v>86206</v>
      </c>
      <c r="D5909" t="s">
        <v>39</v>
      </c>
      <c r="E5909" t="s">
        <v>85</v>
      </c>
    </row>
    <row r="5910" spans="1:7" hidden="1" x14ac:dyDescent="0.25">
      <c r="A5910">
        <v>10315564</v>
      </c>
      <c r="B5910" t="s">
        <v>6435</v>
      </c>
      <c r="C5910">
        <v>88201</v>
      </c>
      <c r="D5910" t="s">
        <v>325</v>
      </c>
      <c r="E5910" t="s">
        <v>120</v>
      </c>
    </row>
    <row r="5911" spans="1:7" hidden="1" x14ac:dyDescent="0.25">
      <c r="A5911">
        <v>10315565</v>
      </c>
      <c r="B5911" t="s">
        <v>6436</v>
      </c>
      <c r="C5911">
        <v>86207</v>
      </c>
      <c r="D5911" t="s">
        <v>5147</v>
      </c>
      <c r="E5911" t="s">
        <v>611</v>
      </c>
      <c r="F5911">
        <v>3.36</v>
      </c>
    </row>
    <row r="5912" spans="1:7" hidden="1" x14ac:dyDescent="0.25">
      <c r="A5912">
        <v>10315566</v>
      </c>
      <c r="B5912" t="s">
        <v>6437</v>
      </c>
      <c r="C5912">
        <v>86207</v>
      </c>
      <c r="D5912" t="s">
        <v>5147</v>
      </c>
      <c r="E5912" s="1">
        <v>42678</v>
      </c>
      <c r="G5912">
        <v>3.33</v>
      </c>
    </row>
    <row r="5913" spans="1:7" hidden="1" x14ac:dyDescent="0.25">
      <c r="A5913">
        <v>10315569</v>
      </c>
      <c r="B5913" t="s">
        <v>6438</v>
      </c>
      <c r="C5913">
        <v>86206</v>
      </c>
      <c r="D5913" t="s">
        <v>39</v>
      </c>
      <c r="E5913" t="s">
        <v>169</v>
      </c>
      <c r="F5913">
        <v>3.5</v>
      </c>
    </row>
    <row r="5914" spans="1:7" hidden="1" x14ac:dyDescent="0.25">
      <c r="A5914">
        <v>10315573</v>
      </c>
      <c r="B5914" t="s">
        <v>6439</v>
      </c>
      <c r="C5914">
        <v>86206</v>
      </c>
      <c r="D5914" t="s">
        <v>39</v>
      </c>
      <c r="E5914" t="s">
        <v>169</v>
      </c>
    </row>
    <row r="5915" spans="1:7" hidden="1" x14ac:dyDescent="0.25">
      <c r="A5915">
        <v>10315613</v>
      </c>
      <c r="B5915" t="s">
        <v>6440</v>
      </c>
      <c r="C5915">
        <v>86206</v>
      </c>
      <c r="D5915" t="s">
        <v>39</v>
      </c>
      <c r="E5915" t="s">
        <v>226</v>
      </c>
      <c r="F5915">
        <v>3.5</v>
      </c>
    </row>
    <row r="5916" spans="1:7" hidden="1" x14ac:dyDescent="0.25">
      <c r="A5916">
        <v>10315614</v>
      </c>
      <c r="B5916" t="s">
        <v>6441</v>
      </c>
      <c r="C5916">
        <v>86206</v>
      </c>
      <c r="D5916" t="s">
        <v>39</v>
      </c>
      <c r="E5916" t="s">
        <v>226</v>
      </c>
    </row>
    <row r="5917" spans="1:7" hidden="1" x14ac:dyDescent="0.25">
      <c r="A5917">
        <v>10315617</v>
      </c>
      <c r="B5917" t="s">
        <v>6442</v>
      </c>
      <c r="C5917">
        <v>86206</v>
      </c>
      <c r="D5917" t="s">
        <v>39</v>
      </c>
      <c r="E5917" t="s">
        <v>226</v>
      </c>
      <c r="F5917">
        <v>3.21</v>
      </c>
    </row>
    <row r="5918" spans="1:7" hidden="1" x14ac:dyDescent="0.25">
      <c r="A5918">
        <v>10315618</v>
      </c>
      <c r="B5918" t="s">
        <v>6443</v>
      </c>
      <c r="C5918">
        <v>86206</v>
      </c>
      <c r="D5918" t="s">
        <v>39</v>
      </c>
      <c r="E5918" t="s">
        <v>226</v>
      </c>
    </row>
    <row r="5919" spans="1:7" hidden="1" x14ac:dyDescent="0.25">
      <c r="A5919">
        <v>10315620</v>
      </c>
      <c r="B5919" t="s">
        <v>6444</v>
      </c>
      <c r="C5919">
        <v>86206</v>
      </c>
      <c r="D5919" t="s">
        <v>39</v>
      </c>
      <c r="E5919" t="s">
        <v>226</v>
      </c>
    </row>
    <row r="5920" spans="1:7" hidden="1" x14ac:dyDescent="0.25">
      <c r="A5920">
        <v>10315622</v>
      </c>
      <c r="B5920" t="s">
        <v>6445</v>
      </c>
      <c r="C5920">
        <v>86206</v>
      </c>
      <c r="D5920" t="s">
        <v>39</v>
      </c>
      <c r="E5920" t="s">
        <v>226</v>
      </c>
    </row>
    <row r="5921" spans="1:6" hidden="1" x14ac:dyDescent="0.25">
      <c r="A5921">
        <v>10315625</v>
      </c>
      <c r="B5921" t="s">
        <v>6446</v>
      </c>
      <c r="C5921">
        <v>86206</v>
      </c>
      <c r="D5921" t="s">
        <v>39</v>
      </c>
      <c r="E5921" t="s">
        <v>226</v>
      </c>
    </row>
    <row r="5922" spans="1:6" hidden="1" x14ac:dyDescent="0.25">
      <c r="A5922">
        <v>10315638</v>
      </c>
      <c r="B5922" t="s">
        <v>6447</v>
      </c>
      <c r="C5922">
        <v>86206</v>
      </c>
      <c r="D5922" t="s">
        <v>39</v>
      </c>
      <c r="E5922" t="s">
        <v>383</v>
      </c>
    </row>
    <row r="5923" spans="1:6" hidden="1" x14ac:dyDescent="0.25">
      <c r="A5923">
        <v>10315650</v>
      </c>
      <c r="B5923" t="s">
        <v>6448</v>
      </c>
      <c r="C5923">
        <v>86207</v>
      </c>
      <c r="D5923" t="s">
        <v>5147</v>
      </c>
      <c r="E5923" t="s">
        <v>120</v>
      </c>
    </row>
    <row r="5924" spans="1:6" hidden="1" x14ac:dyDescent="0.25">
      <c r="A5924">
        <v>10315660</v>
      </c>
      <c r="B5924" t="s">
        <v>6449</v>
      </c>
      <c r="C5924">
        <v>86207</v>
      </c>
      <c r="D5924" t="s">
        <v>5147</v>
      </c>
      <c r="E5924" t="s">
        <v>120</v>
      </c>
    </row>
    <row r="5925" spans="1:6" hidden="1" x14ac:dyDescent="0.25">
      <c r="A5925">
        <v>10315661</v>
      </c>
      <c r="B5925" t="s">
        <v>6450</v>
      </c>
      <c r="C5925">
        <v>86207</v>
      </c>
      <c r="D5925" t="s">
        <v>5147</v>
      </c>
      <c r="E5925" t="s">
        <v>576</v>
      </c>
    </row>
    <row r="5926" spans="1:6" hidden="1" x14ac:dyDescent="0.25">
      <c r="A5926">
        <v>10315662</v>
      </c>
      <c r="B5926" t="s">
        <v>6451</v>
      </c>
      <c r="C5926">
        <v>86207</v>
      </c>
      <c r="D5926" t="s">
        <v>5147</v>
      </c>
      <c r="E5926" t="s">
        <v>576</v>
      </c>
    </row>
    <row r="5927" spans="1:6" hidden="1" x14ac:dyDescent="0.25">
      <c r="A5927">
        <v>10315663</v>
      </c>
      <c r="B5927" t="s">
        <v>6452</v>
      </c>
      <c r="C5927">
        <v>86207</v>
      </c>
      <c r="D5927" t="s">
        <v>5147</v>
      </c>
      <c r="E5927" t="s">
        <v>120</v>
      </c>
    </row>
    <row r="5928" spans="1:6" hidden="1" x14ac:dyDescent="0.25">
      <c r="A5928">
        <v>10315664</v>
      </c>
      <c r="B5928" t="s">
        <v>6453</v>
      </c>
      <c r="C5928">
        <v>86207</v>
      </c>
      <c r="D5928" t="s">
        <v>5147</v>
      </c>
      <c r="E5928" t="s">
        <v>6454</v>
      </c>
    </row>
    <row r="5929" spans="1:6" hidden="1" x14ac:dyDescent="0.25">
      <c r="A5929">
        <v>10315668</v>
      </c>
      <c r="B5929" t="s">
        <v>6455</v>
      </c>
      <c r="C5929">
        <v>86207</v>
      </c>
      <c r="D5929" t="s">
        <v>5147</v>
      </c>
      <c r="E5929" t="s">
        <v>576</v>
      </c>
    </row>
    <row r="5930" spans="1:6" hidden="1" x14ac:dyDescent="0.25">
      <c r="A5930">
        <v>10315671</v>
      </c>
      <c r="B5930" t="s">
        <v>6456</v>
      </c>
      <c r="C5930">
        <v>86207</v>
      </c>
      <c r="D5930" t="s">
        <v>5147</v>
      </c>
      <c r="E5930" t="s">
        <v>1812</v>
      </c>
      <c r="F5930">
        <v>3.45</v>
      </c>
    </row>
    <row r="5931" spans="1:6" hidden="1" x14ac:dyDescent="0.25">
      <c r="A5931">
        <v>10315672</v>
      </c>
      <c r="B5931" t="s">
        <v>6457</v>
      </c>
      <c r="C5931">
        <v>86207</v>
      </c>
      <c r="D5931" t="s">
        <v>5147</v>
      </c>
      <c r="E5931" t="s">
        <v>120</v>
      </c>
    </row>
    <row r="5932" spans="1:6" hidden="1" x14ac:dyDescent="0.25">
      <c r="A5932">
        <v>10315673</v>
      </c>
      <c r="B5932" t="s">
        <v>6458</v>
      </c>
      <c r="C5932">
        <v>86207</v>
      </c>
      <c r="D5932" t="s">
        <v>5147</v>
      </c>
      <c r="E5932" t="s">
        <v>576</v>
      </c>
    </row>
    <row r="5933" spans="1:6" hidden="1" x14ac:dyDescent="0.25">
      <c r="A5933">
        <v>10315674</v>
      </c>
      <c r="B5933" t="s">
        <v>6459</v>
      </c>
      <c r="C5933">
        <v>86207</v>
      </c>
      <c r="D5933" t="s">
        <v>5147</v>
      </c>
      <c r="E5933" t="s">
        <v>576</v>
      </c>
    </row>
    <row r="5934" spans="1:6" hidden="1" x14ac:dyDescent="0.25">
      <c r="A5934">
        <v>10315675</v>
      </c>
      <c r="B5934" t="s">
        <v>6460</v>
      </c>
      <c r="C5934">
        <v>86207</v>
      </c>
      <c r="D5934" t="s">
        <v>5147</v>
      </c>
      <c r="E5934" t="s">
        <v>1812</v>
      </c>
      <c r="F5934">
        <v>3.48</v>
      </c>
    </row>
    <row r="5935" spans="1:6" hidden="1" x14ac:dyDescent="0.25">
      <c r="A5935">
        <v>10315681</v>
      </c>
      <c r="B5935" t="s">
        <v>6461</v>
      </c>
      <c r="C5935">
        <v>86207</v>
      </c>
      <c r="D5935" t="s">
        <v>5147</v>
      </c>
      <c r="E5935" t="s">
        <v>120</v>
      </c>
    </row>
    <row r="5936" spans="1:6" hidden="1" x14ac:dyDescent="0.25">
      <c r="A5936">
        <v>10315682</v>
      </c>
      <c r="B5936" t="s">
        <v>6462</v>
      </c>
      <c r="C5936">
        <v>86207</v>
      </c>
      <c r="D5936" t="s">
        <v>5147</v>
      </c>
      <c r="E5936" t="s">
        <v>120</v>
      </c>
    </row>
    <row r="5937" spans="1:7" hidden="1" x14ac:dyDescent="0.25">
      <c r="A5937">
        <v>10315683</v>
      </c>
      <c r="B5937" t="s">
        <v>6463</v>
      </c>
      <c r="C5937">
        <v>86202</v>
      </c>
      <c r="D5937" t="s">
        <v>64</v>
      </c>
      <c r="E5937" s="1">
        <v>41732</v>
      </c>
    </row>
    <row r="5938" spans="1:7" hidden="1" x14ac:dyDescent="0.25">
      <c r="A5938">
        <v>10315684</v>
      </c>
      <c r="B5938" t="s">
        <v>6464</v>
      </c>
      <c r="C5938">
        <v>86207</v>
      </c>
      <c r="D5938" t="s">
        <v>5147</v>
      </c>
      <c r="E5938" t="s">
        <v>576</v>
      </c>
    </row>
    <row r="5939" spans="1:7" hidden="1" x14ac:dyDescent="0.25">
      <c r="A5939">
        <v>10315685</v>
      </c>
      <c r="B5939" t="s">
        <v>6465</v>
      </c>
      <c r="C5939">
        <v>86207</v>
      </c>
      <c r="D5939" t="s">
        <v>5147</v>
      </c>
      <c r="E5939" t="s">
        <v>120</v>
      </c>
    </row>
    <row r="5940" spans="1:7" hidden="1" x14ac:dyDescent="0.25">
      <c r="A5940">
        <v>10315688</v>
      </c>
      <c r="B5940" t="s">
        <v>6466</v>
      </c>
      <c r="C5940">
        <v>63201</v>
      </c>
      <c r="D5940" t="s">
        <v>143</v>
      </c>
      <c r="E5940" t="s">
        <v>3198</v>
      </c>
      <c r="G5940">
        <v>3.07</v>
      </c>
    </row>
    <row r="5941" spans="1:7" hidden="1" x14ac:dyDescent="0.25">
      <c r="A5941">
        <v>10315689</v>
      </c>
      <c r="B5941" t="s">
        <v>6467</v>
      </c>
      <c r="C5941">
        <v>61201</v>
      </c>
      <c r="D5941" t="s">
        <v>26</v>
      </c>
      <c r="E5941" t="s">
        <v>195</v>
      </c>
    </row>
    <row r="5942" spans="1:7" hidden="1" x14ac:dyDescent="0.25">
      <c r="A5942">
        <v>10315706</v>
      </c>
      <c r="B5942" t="s">
        <v>6468</v>
      </c>
      <c r="C5942">
        <v>86207</v>
      </c>
      <c r="D5942" t="s">
        <v>5147</v>
      </c>
      <c r="E5942" t="s">
        <v>6469</v>
      </c>
      <c r="F5942">
        <v>3.68</v>
      </c>
    </row>
    <row r="5943" spans="1:7" hidden="1" x14ac:dyDescent="0.25">
      <c r="A5943">
        <v>10315715</v>
      </c>
      <c r="B5943" t="s">
        <v>6470</v>
      </c>
      <c r="C5943">
        <v>86276</v>
      </c>
      <c r="D5943" t="s">
        <v>39</v>
      </c>
      <c r="E5943" t="s">
        <v>81</v>
      </c>
    </row>
    <row r="5944" spans="1:7" hidden="1" x14ac:dyDescent="0.25">
      <c r="A5944">
        <v>10315717</v>
      </c>
      <c r="B5944" t="s">
        <v>6471</v>
      </c>
      <c r="C5944">
        <v>86276</v>
      </c>
      <c r="D5944" t="s">
        <v>39</v>
      </c>
      <c r="E5944" t="s">
        <v>81</v>
      </c>
    </row>
    <row r="5945" spans="1:7" hidden="1" x14ac:dyDescent="0.25">
      <c r="A5945">
        <v>10315722</v>
      </c>
      <c r="B5945" t="s">
        <v>6472</v>
      </c>
      <c r="C5945">
        <v>86276</v>
      </c>
      <c r="D5945" t="s">
        <v>39</v>
      </c>
      <c r="E5945" t="s">
        <v>81</v>
      </c>
    </row>
    <row r="5946" spans="1:7" hidden="1" x14ac:dyDescent="0.25">
      <c r="A5946">
        <v>10315723</v>
      </c>
      <c r="B5946" t="s">
        <v>6473</v>
      </c>
      <c r="C5946">
        <v>86276</v>
      </c>
      <c r="D5946" t="s">
        <v>39</v>
      </c>
      <c r="E5946" t="s">
        <v>81</v>
      </c>
    </row>
    <row r="5947" spans="1:7" hidden="1" x14ac:dyDescent="0.25">
      <c r="A5947">
        <v>10315725</v>
      </c>
      <c r="B5947" t="s">
        <v>6474</v>
      </c>
      <c r="C5947">
        <v>86276</v>
      </c>
      <c r="D5947" t="s">
        <v>39</v>
      </c>
      <c r="E5947" t="s">
        <v>81</v>
      </c>
    </row>
    <row r="5948" spans="1:7" hidden="1" x14ac:dyDescent="0.25">
      <c r="A5948">
        <v>10315730</v>
      </c>
      <c r="B5948" t="s">
        <v>6475</v>
      </c>
      <c r="C5948">
        <v>86206</v>
      </c>
      <c r="D5948" t="s">
        <v>39</v>
      </c>
      <c r="E5948" t="s">
        <v>169</v>
      </c>
      <c r="F5948">
        <v>3.34</v>
      </c>
    </row>
    <row r="5949" spans="1:7" hidden="1" x14ac:dyDescent="0.25">
      <c r="A5949">
        <v>10315744</v>
      </c>
      <c r="B5949" t="s">
        <v>6476</v>
      </c>
      <c r="C5949">
        <v>86206</v>
      </c>
      <c r="D5949" t="s">
        <v>39</v>
      </c>
      <c r="E5949" t="s">
        <v>6477</v>
      </c>
      <c r="G5949">
        <v>3.56</v>
      </c>
    </row>
    <row r="5950" spans="1:7" hidden="1" x14ac:dyDescent="0.25">
      <c r="A5950">
        <v>10315862</v>
      </c>
      <c r="B5950" t="s">
        <v>6478</v>
      </c>
      <c r="C5950">
        <v>86206</v>
      </c>
      <c r="D5950" t="s">
        <v>39</v>
      </c>
      <c r="E5950" t="s">
        <v>383</v>
      </c>
    </row>
    <row r="5951" spans="1:7" hidden="1" x14ac:dyDescent="0.25">
      <c r="A5951">
        <v>10315872</v>
      </c>
      <c r="B5951" t="s">
        <v>6479</v>
      </c>
      <c r="C5951">
        <v>86206</v>
      </c>
      <c r="D5951" t="s">
        <v>39</v>
      </c>
      <c r="E5951" t="s">
        <v>400</v>
      </c>
    </row>
    <row r="5952" spans="1:7" hidden="1" x14ac:dyDescent="0.25">
      <c r="A5952">
        <v>10315877</v>
      </c>
      <c r="B5952" t="s">
        <v>6480</v>
      </c>
      <c r="C5952">
        <v>86276</v>
      </c>
      <c r="D5952" t="s">
        <v>39</v>
      </c>
      <c r="E5952" s="1">
        <v>41752</v>
      </c>
    </row>
    <row r="5953" spans="1:7" hidden="1" x14ac:dyDescent="0.25">
      <c r="A5953">
        <v>10315878</v>
      </c>
      <c r="B5953" t="s">
        <v>6481</v>
      </c>
      <c r="C5953">
        <v>86206</v>
      </c>
      <c r="D5953" t="s">
        <v>39</v>
      </c>
      <c r="E5953" t="s">
        <v>161</v>
      </c>
      <c r="F5953">
        <v>3.19</v>
      </c>
    </row>
    <row r="5954" spans="1:7" hidden="1" x14ac:dyDescent="0.25">
      <c r="A5954">
        <v>10315883</v>
      </c>
      <c r="B5954" t="s">
        <v>6482</v>
      </c>
      <c r="C5954">
        <v>86276</v>
      </c>
      <c r="D5954" t="s">
        <v>39</v>
      </c>
      <c r="E5954" s="1">
        <v>41752</v>
      </c>
    </row>
    <row r="5955" spans="1:7" hidden="1" x14ac:dyDescent="0.25">
      <c r="A5955">
        <v>10315905</v>
      </c>
      <c r="B5955" t="s">
        <v>6483</v>
      </c>
      <c r="C5955">
        <v>84202</v>
      </c>
      <c r="D5955" t="s">
        <v>28</v>
      </c>
      <c r="E5955" t="s">
        <v>1302</v>
      </c>
      <c r="F5955">
        <v>3.13</v>
      </c>
    </row>
    <row r="5956" spans="1:7" hidden="1" x14ac:dyDescent="0.25">
      <c r="A5956">
        <v>10315906</v>
      </c>
      <c r="B5956" t="s">
        <v>6484</v>
      </c>
      <c r="C5956">
        <v>87205</v>
      </c>
      <c r="D5956" t="s">
        <v>122</v>
      </c>
      <c r="E5956" t="s">
        <v>87</v>
      </c>
    </row>
    <row r="5957" spans="1:7" hidden="1" x14ac:dyDescent="0.25">
      <c r="A5957">
        <v>10315908</v>
      </c>
      <c r="B5957" t="s">
        <v>6485</v>
      </c>
      <c r="C5957">
        <v>86207</v>
      </c>
      <c r="D5957" t="s">
        <v>5147</v>
      </c>
      <c r="E5957" t="s">
        <v>1302</v>
      </c>
      <c r="F5957">
        <v>3.29</v>
      </c>
    </row>
    <row r="5958" spans="1:7" hidden="1" x14ac:dyDescent="0.25">
      <c r="A5958">
        <v>10315909</v>
      </c>
      <c r="B5958" t="s">
        <v>6486</v>
      </c>
      <c r="C5958">
        <v>86207</v>
      </c>
      <c r="D5958" t="s">
        <v>5147</v>
      </c>
      <c r="E5958" t="s">
        <v>1302</v>
      </c>
      <c r="F5958">
        <v>3.4</v>
      </c>
    </row>
    <row r="5959" spans="1:7" hidden="1" x14ac:dyDescent="0.25">
      <c r="A5959">
        <v>10315913</v>
      </c>
      <c r="B5959" t="s">
        <v>6487</v>
      </c>
      <c r="C5959">
        <v>86207</v>
      </c>
      <c r="D5959" t="s">
        <v>5147</v>
      </c>
      <c r="E5959" t="s">
        <v>1302</v>
      </c>
      <c r="F5959">
        <v>3.4</v>
      </c>
    </row>
    <row r="5960" spans="1:7" hidden="1" x14ac:dyDescent="0.25">
      <c r="A5960">
        <v>10315950</v>
      </c>
      <c r="B5960" t="s">
        <v>6488</v>
      </c>
      <c r="C5960">
        <v>86206</v>
      </c>
      <c r="D5960" t="s">
        <v>39</v>
      </c>
      <c r="E5960" s="1">
        <v>41227</v>
      </c>
    </row>
    <row r="5961" spans="1:7" hidden="1" x14ac:dyDescent="0.25">
      <c r="A5961">
        <v>10315973</v>
      </c>
      <c r="B5961" t="s">
        <v>6489</v>
      </c>
      <c r="C5961">
        <v>86276</v>
      </c>
      <c r="D5961" t="s">
        <v>39</v>
      </c>
      <c r="E5961" s="1">
        <v>41752</v>
      </c>
    </row>
    <row r="5962" spans="1:7" hidden="1" x14ac:dyDescent="0.25">
      <c r="A5962">
        <v>10315974</v>
      </c>
      <c r="B5962" t="s">
        <v>6490</v>
      </c>
      <c r="C5962">
        <v>86276</v>
      </c>
      <c r="D5962" t="s">
        <v>39</v>
      </c>
      <c r="E5962" s="1">
        <v>41752</v>
      </c>
    </row>
    <row r="5963" spans="1:7" hidden="1" x14ac:dyDescent="0.25">
      <c r="A5963">
        <v>10315975</v>
      </c>
      <c r="B5963" t="s">
        <v>6491</v>
      </c>
      <c r="C5963">
        <v>86276</v>
      </c>
      <c r="D5963" t="s">
        <v>39</v>
      </c>
      <c r="E5963" s="1">
        <v>41752</v>
      </c>
    </row>
    <row r="5964" spans="1:7" hidden="1" x14ac:dyDescent="0.25">
      <c r="A5964">
        <v>10315976</v>
      </c>
      <c r="B5964" t="s">
        <v>6492</v>
      </c>
      <c r="C5964">
        <v>86276</v>
      </c>
      <c r="D5964" t="s">
        <v>39</v>
      </c>
      <c r="E5964" s="1">
        <v>41752</v>
      </c>
    </row>
    <row r="5965" spans="1:7" hidden="1" x14ac:dyDescent="0.25">
      <c r="A5965">
        <v>10315977</v>
      </c>
      <c r="B5965" t="s">
        <v>6493</v>
      </c>
      <c r="C5965">
        <v>86276</v>
      </c>
      <c r="D5965" t="s">
        <v>39</v>
      </c>
      <c r="E5965" s="1">
        <v>41752</v>
      </c>
    </row>
    <row r="5966" spans="1:7" hidden="1" x14ac:dyDescent="0.25">
      <c r="A5966">
        <v>10315978</v>
      </c>
      <c r="B5966" t="s">
        <v>6494</v>
      </c>
      <c r="C5966">
        <v>86206</v>
      </c>
      <c r="D5966" t="s">
        <v>39</v>
      </c>
      <c r="E5966" t="s">
        <v>3368</v>
      </c>
      <c r="G5966">
        <v>3.51</v>
      </c>
    </row>
    <row r="5967" spans="1:7" hidden="1" x14ac:dyDescent="0.25">
      <c r="A5967">
        <v>10315979</v>
      </c>
      <c r="B5967" t="s">
        <v>6495</v>
      </c>
      <c r="C5967">
        <v>86276</v>
      </c>
      <c r="D5967" t="s">
        <v>39</v>
      </c>
      <c r="E5967" s="1">
        <v>41752</v>
      </c>
    </row>
    <row r="5968" spans="1:7" hidden="1" x14ac:dyDescent="0.25">
      <c r="A5968">
        <v>10315980</v>
      </c>
      <c r="B5968" t="s">
        <v>6496</v>
      </c>
      <c r="C5968">
        <v>86276</v>
      </c>
      <c r="D5968" t="s">
        <v>39</v>
      </c>
      <c r="E5968" s="1">
        <v>41752</v>
      </c>
    </row>
    <row r="5969" spans="1:7" hidden="1" x14ac:dyDescent="0.25">
      <c r="A5969">
        <v>10315981</v>
      </c>
      <c r="B5969" t="s">
        <v>6497</v>
      </c>
      <c r="C5969">
        <v>86276</v>
      </c>
      <c r="D5969" t="s">
        <v>39</v>
      </c>
      <c r="E5969" s="1">
        <v>41752</v>
      </c>
    </row>
    <row r="5970" spans="1:7" hidden="1" x14ac:dyDescent="0.25">
      <c r="A5970">
        <v>10315982</v>
      </c>
      <c r="B5970" t="s">
        <v>6498</v>
      </c>
      <c r="C5970">
        <v>86276</v>
      </c>
      <c r="D5970" t="s">
        <v>39</v>
      </c>
      <c r="E5970" s="1">
        <v>41752</v>
      </c>
    </row>
    <row r="5971" spans="1:7" hidden="1" x14ac:dyDescent="0.25">
      <c r="A5971">
        <v>10315983</v>
      </c>
      <c r="B5971" t="s">
        <v>6499</v>
      </c>
      <c r="C5971">
        <v>86276</v>
      </c>
      <c r="D5971" t="s">
        <v>39</v>
      </c>
      <c r="E5971" s="1">
        <v>41752</v>
      </c>
    </row>
    <row r="5972" spans="1:7" hidden="1" x14ac:dyDescent="0.25">
      <c r="A5972">
        <v>10315997</v>
      </c>
      <c r="B5972" t="s">
        <v>6500</v>
      </c>
      <c r="C5972">
        <v>86206</v>
      </c>
      <c r="D5972" t="s">
        <v>39</v>
      </c>
      <c r="E5972" s="1">
        <v>41752</v>
      </c>
    </row>
    <row r="5973" spans="1:7" hidden="1" x14ac:dyDescent="0.25">
      <c r="A5973">
        <v>10315998</v>
      </c>
      <c r="B5973" t="s">
        <v>6501</v>
      </c>
      <c r="C5973">
        <v>86276</v>
      </c>
      <c r="D5973" t="s">
        <v>39</v>
      </c>
      <c r="E5973" s="1">
        <v>41752</v>
      </c>
    </row>
    <row r="5974" spans="1:7" hidden="1" x14ac:dyDescent="0.25">
      <c r="A5974">
        <v>10315999</v>
      </c>
      <c r="B5974" t="s">
        <v>6502</v>
      </c>
      <c r="C5974">
        <v>86276</v>
      </c>
      <c r="D5974" t="s">
        <v>39</v>
      </c>
      <c r="E5974" t="s">
        <v>197</v>
      </c>
    </row>
    <row r="5975" spans="1:7" hidden="1" x14ac:dyDescent="0.25">
      <c r="A5975">
        <v>10316001</v>
      </c>
      <c r="B5975" t="s">
        <v>6503</v>
      </c>
      <c r="C5975">
        <v>86276</v>
      </c>
      <c r="D5975" t="s">
        <v>39</v>
      </c>
      <c r="E5975" t="s">
        <v>67</v>
      </c>
    </row>
    <row r="5976" spans="1:7" hidden="1" x14ac:dyDescent="0.25">
      <c r="A5976">
        <v>10316003</v>
      </c>
      <c r="B5976" t="s">
        <v>6504</v>
      </c>
      <c r="C5976">
        <v>86207</v>
      </c>
      <c r="D5976" t="s">
        <v>5147</v>
      </c>
      <c r="E5976" t="s">
        <v>1302</v>
      </c>
      <c r="F5976">
        <v>3.42</v>
      </c>
    </row>
    <row r="5977" spans="1:7" hidden="1" x14ac:dyDescent="0.25">
      <c r="A5977">
        <v>10316006</v>
      </c>
      <c r="B5977" t="s">
        <v>6505</v>
      </c>
      <c r="C5977">
        <v>86207</v>
      </c>
      <c r="D5977" t="s">
        <v>5147</v>
      </c>
      <c r="E5977" t="s">
        <v>1302</v>
      </c>
      <c r="F5977">
        <v>3.44</v>
      </c>
    </row>
    <row r="5978" spans="1:7" hidden="1" x14ac:dyDescent="0.25">
      <c r="A5978">
        <v>10316024</v>
      </c>
      <c r="B5978" t="s">
        <v>6506</v>
      </c>
      <c r="C5978">
        <v>86276</v>
      </c>
      <c r="D5978" t="s">
        <v>39</v>
      </c>
      <c r="E5978" t="s">
        <v>40</v>
      </c>
    </row>
    <row r="5979" spans="1:7" hidden="1" x14ac:dyDescent="0.25">
      <c r="A5979">
        <v>10316028</v>
      </c>
      <c r="B5979" t="s">
        <v>6507</v>
      </c>
      <c r="C5979">
        <v>86276</v>
      </c>
      <c r="D5979" t="s">
        <v>39</v>
      </c>
      <c r="E5979" t="s">
        <v>40</v>
      </c>
    </row>
    <row r="5980" spans="1:7" hidden="1" x14ac:dyDescent="0.25">
      <c r="A5980">
        <v>10316031</v>
      </c>
      <c r="B5980" t="s">
        <v>6508</v>
      </c>
      <c r="C5980">
        <v>86276</v>
      </c>
      <c r="D5980" t="s">
        <v>39</v>
      </c>
      <c r="E5980" t="s">
        <v>40</v>
      </c>
    </row>
    <row r="5981" spans="1:7" hidden="1" x14ac:dyDescent="0.25">
      <c r="A5981">
        <v>10316040</v>
      </c>
      <c r="B5981" t="s">
        <v>6509</v>
      </c>
      <c r="C5981">
        <v>86276</v>
      </c>
      <c r="D5981" t="s">
        <v>39</v>
      </c>
      <c r="E5981" t="s">
        <v>40</v>
      </c>
    </row>
    <row r="5982" spans="1:7" hidden="1" x14ac:dyDescent="0.25">
      <c r="A5982">
        <v>10316106</v>
      </c>
      <c r="B5982" t="s">
        <v>6510</v>
      </c>
      <c r="C5982">
        <v>86206</v>
      </c>
      <c r="D5982" t="s">
        <v>39</v>
      </c>
      <c r="E5982" t="s">
        <v>6511</v>
      </c>
      <c r="G5982">
        <v>3.37</v>
      </c>
    </row>
    <row r="5983" spans="1:7" hidden="1" x14ac:dyDescent="0.25">
      <c r="A5983">
        <v>10316127</v>
      </c>
      <c r="B5983" t="s">
        <v>6512</v>
      </c>
      <c r="C5983">
        <v>86276</v>
      </c>
      <c r="D5983" t="s">
        <v>39</v>
      </c>
      <c r="E5983" t="s">
        <v>308</v>
      </c>
    </row>
    <row r="5984" spans="1:7" hidden="1" x14ac:dyDescent="0.25">
      <c r="A5984">
        <v>10316140</v>
      </c>
      <c r="B5984" t="s">
        <v>6513</v>
      </c>
      <c r="C5984">
        <v>86276</v>
      </c>
      <c r="D5984" t="s">
        <v>39</v>
      </c>
      <c r="E5984" t="s">
        <v>197</v>
      </c>
    </row>
    <row r="5985" spans="1:6" hidden="1" x14ac:dyDescent="0.25">
      <c r="A5985">
        <v>10316141</v>
      </c>
      <c r="B5985" t="s">
        <v>6514</v>
      </c>
      <c r="C5985">
        <v>86276</v>
      </c>
      <c r="D5985" t="s">
        <v>39</v>
      </c>
      <c r="E5985" t="s">
        <v>197</v>
      </c>
    </row>
    <row r="5986" spans="1:6" hidden="1" x14ac:dyDescent="0.25">
      <c r="A5986">
        <v>10316142</v>
      </c>
      <c r="B5986" t="s">
        <v>6515</v>
      </c>
      <c r="C5986">
        <v>86276</v>
      </c>
      <c r="D5986" t="s">
        <v>39</v>
      </c>
      <c r="E5986" t="s">
        <v>197</v>
      </c>
    </row>
    <row r="5987" spans="1:6" hidden="1" x14ac:dyDescent="0.25">
      <c r="A5987">
        <v>10316143</v>
      </c>
      <c r="B5987" t="s">
        <v>6516</v>
      </c>
      <c r="C5987">
        <v>86207</v>
      </c>
      <c r="D5987" t="s">
        <v>5147</v>
      </c>
      <c r="E5987" t="s">
        <v>1302</v>
      </c>
      <c r="F5987">
        <v>3.43</v>
      </c>
    </row>
    <row r="5988" spans="1:6" hidden="1" x14ac:dyDescent="0.25">
      <c r="A5988">
        <v>10316145</v>
      </c>
      <c r="B5988" t="s">
        <v>6517</v>
      </c>
      <c r="C5988">
        <v>86276</v>
      </c>
      <c r="D5988" t="s">
        <v>39</v>
      </c>
      <c r="E5988" t="s">
        <v>197</v>
      </c>
    </row>
    <row r="5989" spans="1:6" hidden="1" x14ac:dyDescent="0.25">
      <c r="A5989">
        <v>10316147</v>
      </c>
      <c r="B5989" t="s">
        <v>6518</v>
      </c>
      <c r="C5989">
        <v>86276</v>
      </c>
      <c r="D5989" t="s">
        <v>39</v>
      </c>
      <c r="E5989" t="s">
        <v>197</v>
      </c>
    </row>
    <row r="5990" spans="1:6" hidden="1" x14ac:dyDescent="0.25">
      <c r="A5990">
        <v>10316148</v>
      </c>
      <c r="B5990" t="s">
        <v>6519</v>
      </c>
      <c r="C5990">
        <v>86276</v>
      </c>
      <c r="D5990" t="s">
        <v>39</v>
      </c>
      <c r="E5990" t="s">
        <v>197</v>
      </c>
    </row>
    <row r="5991" spans="1:6" hidden="1" x14ac:dyDescent="0.25">
      <c r="A5991">
        <v>10316206</v>
      </c>
      <c r="B5991" t="s">
        <v>6520</v>
      </c>
      <c r="C5991">
        <v>86206</v>
      </c>
      <c r="D5991" t="s">
        <v>39</v>
      </c>
      <c r="E5991" t="s">
        <v>6521</v>
      </c>
    </row>
    <row r="5992" spans="1:6" hidden="1" x14ac:dyDescent="0.25">
      <c r="A5992">
        <v>10316212</v>
      </c>
      <c r="B5992" t="s">
        <v>6522</v>
      </c>
      <c r="C5992">
        <v>86276</v>
      </c>
      <c r="D5992" t="s">
        <v>39</v>
      </c>
      <c r="E5992" t="s">
        <v>197</v>
      </c>
    </row>
    <row r="5993" spans="1:6" hidden="1" x14ac:dyDescent="0.25">
      <c r="A5993">
        <v>10316219</v>
      </c>
      <c r="B5993" t="s">
        <v>6523</v>
      </c>
      <c r="C5993">
        <v>86276</v>
      </c>
      <c r="D5993" t="s">
        <v>39</v>
      </c>
      <c r="E5993" t="s">
        <v>67</v>
      </c>
    </row>
    <row r="5994" spans="1:6" hidden="1" x14ac:dyDescent="0.25">
      <c r="A5994">
        <v>10316222</v>
      </c>
      <c r="B5994" t="s">
        <v>6524</v>
      </c>
      <c r="C5994">
        <v>86276</v>
      </c>
      <c r="D5994" t="s">
        <v>39</v>
      </c>
      <c r="E5994" t="s">
        <v>891</v>
      </c>
      <c r="F5994">
        <v>3.41</v>
      </c>
    </row>
    <row r="5995" spans="1:6" hidden="1" x14ac:dyDescent="0.25">
      <c r="A5995">
        <v>10316227</v>
      </c>
      <c r="B5995" t="s">
        <v>6525</v>
      </c>
      <c r="C5995">
        <v>86276</v>
      </c>
      <c r="D5995" t="s">
        <v>39</v>
      </c>
      <c r="E5995" t="s">
        <v>197</v>
      </c>
    </row>
    <row r="5996" spans="1:6" hidden="1" x14ac:dyDescent="0.25">
      <c r="A5996">
        <v>10316228</v>
      </c>
      <c r="B5996" t="s">
        <v>6526</v>
      </c>
      <c r="C5996">
        <v>86276</v>
      </c>
      <c r="D5996" t="s">
        <v>39</v>
      </c>
      <c r="E5996" t="s">
        <v>197</v>
      </c>
    </row>
    <row r="5997" spans="1:6" hidden="1" x14ac:dyDescent="0.25">
      <c r="A5997">
        <v>10316230</v>
      </c>
      <c r="B5997" t="s">
        <v>6527</v>
      </c>
      <c r="C5997">
        <v>86276</v>
      </c>
      <c r="D5997" t="s">
        <v>39</v>
      </c>
      <c r="E5997" t="s">
        <v>197</v>
      </c>
    </row>
    <row r="5998" spans="1:6" hidden="1" x14ac:dyDescent="0.25">
      <c r="A5998">
        <v>10316234</v>
      </c>
      <c r="B5998" t="s">
        <v>6528</v>
      </c>
      <c r="C5998">
        <v>86276</v>
      </c>
      <c r="D5998" t="s">
        <v>39</v>
      </c>
      <c r="E5998" t="s">
        <v>67</v>
      </c>
    </row>
    <row r="5999" spans="1:6" hidden="1" x14ac:dyDescent="0.25">
      <c r="A5999">
        <v>10316243</v>
      </c>
      <c r="B5999" t="s">
        <v>6529</v>
      </c>
      <c r="C5999">
        <v>86206</v>
      </c>
      <c r="D5999" t="s">
        <v>39</v>
      </c>
      <c r="E5999" t="s">
        <v>2628</v>
      </c>
      <c r="F5999">
        <v>3.34</v>
      </c>
    </row>
    <row r="6000" spans="1:6" hidden="1" x14ac:dyDescent="0.25">
      <c r="A6000">
        <v>10316244</v>
      </c>
      <c r="B6000" t="s">
        <v>6530</v>
      </c>
      <c r="C6000">
        <v>86276</v>
      </c>
      <c r="D6000" t="s">
        <v>39</v>
      </c>
      <c r="E6000" t="s">
        <v>226</v>
      </c>
    </row>
    <row r="6001" spans="1:6" hidden="1" x14ac:dyDescent="0.25">
      <c r="A6001">
        <v>10316245</v>
      </c>
      <c r="B6001" t="s">
        <v>6531</v>
      </c>
      <c r="C6001">
        <v>86206</v>
      </c>
      <c r="D6001" t="s">
        <v>39</v>
      </c>
      <c r="E6001" t="s">
        <v>226</v>
      </c>
    </row>
    <row r="6002" spans="1:6" hidden="1" x14ac:dyDescent="0.25">
      <c r="A6002">
        <v>10316246</v>
      </c>
      <c r="B6002" t="s">
        <v>6532</v>
      </c>
      <c r="C6002">
        <v>86206</v>
      </c>
      <c r="D6002" t="s">
        <v>39</v>
      </c>
      <c r="E6002" t="s">
        <v>226</v>
      </c>
    </row>
    <row r="6003" spans="1:6" hidden="1" x14ac:dyDescent="0.25">
      <c r="A6003">
        <v>10316250</v>
      </c>
      <c r="B6003" t="s">
        <v>6533</v>
      </c>
      <c r="C6003">
        <v>86206</v>
      </c>
      <c r="D6003" t="s">
        <v>39</v>
      </c>
      <c r="E6003" t="s">
        <v>226</v>
      </c>
    </row>
    <row r="6004" spans="1:6" hidden="1" x14ac:dyDescent="0.25">
      <c r="A6004">
        <v>10316252</v>
      </c>
      <c r="B6004" t="s">
        <v>6534</v>
      </c>
      <c r="C6004">
        <v>86276</v>
      </c>
      <c r="D6004" t="s">
        <v>39</v>
      </c>
      <c r="E6004" t="s">
        <v>226</v>
      </c>
    </row>
    <row r="6005" spans="1:6" hidden="1" x14ac:dyDescent="0.25">
      <c r="A6005">
        <v>10316255</v>
      </c>
      <c r="B6005" t="s">
        <v>6535</v>
      </c>
      <c r="C6005">
        <v>86206</v>
      </c>
      <c r="D6005" t="s">
        <v>39</v>
      </c>
      <c r="E6005" t="s">
        <v>226</v>
      </c>
    </row>
    <row r="6006" spans="1:6" hidden="1" x14ac:dyDescent="0.25">
      <c r="A6006">
        <v>10316256</v>
      </c>
      <c r="B6006" t="s">
        <v>6536</v>
      </c>
      <c r="C6006">
        <v>86276</v>
      </c>
      <c r="D6006" t="s">
        <v>39</v>
      </c>
      <c r="E6006" t="s">
        <v>226</v>
      </c>
    </row>
    <row r="6007" spans="1:6" hidden="1" x14ac:dyDescent="0.25">
      <c r="A6007">
        <v>10316261</v>
      </c>
      <c r="B6007" t="s">
        <v>6537</v>
      </c>
      <c r="C6007">
        <v>86206</v>
      </c>
      <c r="D6007" t="s">
        <v>39</v>
      </c>
      <c r="E6007" t="s">
        <v>226</v>
      </c>
    </row>
    <row r="6008" spans="1:6" hidden="1" x14ac:dyDescent="0.25">
      <c r="A6008">
        <v>10316262</v>
      </c>
      <c r="B6008" t="s">
        <v>6538</v>
      </c>
      <c r="C6008">
        <v>86276</v>
      </c>
      <c r="D6008" t="s">
        <v>39</v>
      </c>
      <c r="E6008" t="s">
        <v>226</v>
      </c>
    </row>
    <row r="6009" spans="1:6" hidden="1" x14ac:dyDescent="0.25">
      <c r="A6009">
        <v>10316265</v>
      </c>
      <c r="B6009" t="s">
        <v>6539</v>
      </c>
      <c r="C6009">
        <v>86206</v>
      </c>
      <c r="D6009" t="s">
        <v>39</v>
      </c>
      <c r="E6009" t="s">
        <v>169</v>
      </c>
    </row>
    <row r="6010" spans="1:6" hidden="1" x14ac:dyDescent="0.25">
      <c r="A6010">
        <v>10316266</v>
      </c>
      <c r="B6010" t="s">
        <v>6540</v>
      </c>
      <c r="C6010">
        <v>86276</v>
      </c>
      <c r="D6010" t="s">
        <v>39</v>
      </c>
      <c r="E6010" t="s">
        <v>226</v>
      </c>
    </row>
    <row r="6011" spans="1:6" hidden="1" x14ac:dyDescent="0.25">
      <c r="A6011">
        <v>10316268</v>
      </c>
      <c r="B6011" t="s">
        <v>6541</v>
      </c>
      <c r="C6011">
        <v>86206</v>
      </c>
      <c r="D6011" t="s">
        <v>39</v>
      </c>
      <c r="E6011" t="s">
        <v>1021</v>
      </c>
    </row>
    <row r="6012" spans="1:6" hidden="1" x14ac:dyDescent="0.25">
      <c r="A6012">
        <v>10316276</v>
      </c>
      <c r="B6012" t="s">
        <v>6542</v>
      </c>
      <c r="C6012">
        <v>86276</v>
      </c>
      <c r="D6012" t="s">
        <v>39</v>
      </c>
      <c r="E6012" t="s">
        <v>197</v>
      </c>
    </row>
    <row r="6013" spans="1:6" hidden="1" x14ac:dyDescent="0.25">
      <c r="A6013">
        <v>10316285</v>
      </c>
      <c r="B6013" t="s">
        <v>6543</v>
      </c>
      <c r="C6013">
        <v>86207</v>
      </c>
      <c r="D6013" t="s">
        <v>5147</v>
      </c>
      <c r="E6013" t="s">
        <v>1302</v>
      </c>
      <c r="F6013">
        <v>3.37</v>
      </c>
    </row>
    <row r="6014" spans="1:6" hidden="1" x14ac:dyDescent="0.25">
      <c r="A6014">
        <v>10316286</v>
      </c>
      <c r="B6014" t="s">
        <v>6544</v>
      </c>
      <c r="C6014">
        <v>86207</v>
      </c>
      <c r="D6014" t="s">
        <v>5147</v>
      </c>
      <c r="E6014" t="s">
        <v>1302</v>
      </c>
      <c r="F6014">
        <v>3.4</v>
      </c>
    </row>
    <row r="6015" spans="1:6" hidden="1" x14ac:dyDescent="0.25">
      <c r="A6015">
        <v>10316291</v>
      </c>
      <c r="B6015" t="s">
        <v>6545</v>
      </c>
      <c r="C6015">
        <v>86276</v>
      </c>
      <c r="D6015" t="s">
        <v>39</v>
      </c>
      <c r="E6015" t="s">
        <v>197</v>
      </c>
    </row>
    <row r="6016" spans="1:6" hidden="1" x14ac:dyDescent="0.25">
      <c r="A6016">
        <v>10316298</v>
      </c>
      <c r="B6016" t="s">
        <v>6546</v>
      </c>
      <c r="C6016">
        <v>86207</v>
      </c>
      <c r="D6016" t="s">
        <v>5147</v>
      </c>
      <c r="E6016" t="s">
        <v>1302</v>
      </c>
      <c r="F6016">
        <v>3.45</v>
      </c>
    </row>
    <row r="6017" spans="1:7" hidden="1" x14ac:dyDescent="0.25">
      <c r="A6017">
        <v>10316299</v>
      </c>
      <c r="B6017" t="s">
        <v>6547</v>
      </c>
      <c r="C6017">
        <v>86207</v>
      </c>
      <c r="D6017" t="s">
        <v>5147</v>
      </c>
      <c r="E6017" t="s">
        <v>1302</v>
      </c>
      <c r="F6017">
        <v>3.41</v>
      </c>
    </row>
    <row r="6018" spans="1:7" hidden="1" x14ac:dyDescent="0.25">
      <c r="A6018">
        <v>10316300</v>
      </c>
      <c r="B6018" t="s">
        <v>6548</v>
      </c>
      <c r="C6018">
        <v>86207</v>
      </c>
      <c r="D6018" t="s">
        <v>5147</v>
      </c>
      <c r="E6018" t="s">
        <v>1302</v>
      </c>
      <c r="F6018">
        <v>3.42</v>
      </c>
    </row>
    <row r="6019" spans="1:7" hidden="1" x14ac:dyDescent="0.25">
      <c r="A6019">
        <v>10316301</v>
      </c>
      <c r="B6019" t="s">
        <v>6549</v>
      </c>
      <c r="C6019">
        <v>86207</v>
      </c>
      <c r="D6019" t="s">
        <v>5147</v>
      </c>
      <c r="E6019" t="s">
        <v>1302</v>
      </c>
      <c r="F6019">
        <v>3.44</v>
      </c>
    </row>
    <row r="6020" spans="1:7" hidden="1" x14ac:dyDescent="0.25">
      <c r="A6020">
        <v>10316305</v>
      </c>
      <c r="B6020" t="s">
        <v>6550</v>
      </c>
      <c r="C6020">
        <v>88201</v>
      </c>
      <c r="D6020" t="s">
        <v>325</v>
      </c>
      <c r="E6020" t="s">
        <v>6551</v>
      </c>
      <c r="G6020">
        <v>3.5</v>
      </c>
    </row>
    <row r="6021" spans="1:7" hidden="1" x14ac:dyDescent="0.25">
      <c r="A6021">
        <v>10316306</v>
      </c>
      <c r="B6021" t="s">
        <v>6552</v>
      </c>
      <c r="C6021">
        <v>88201</v>
      </c>
      <c r="D6021" t="s">
        <v>325</v>
      </c>
      <c r="E6021" t="s">
        <v>76</v>
      </c>
    </row>
    <row r="6022" spans="1:7" hidden="1" x14ac:dyDescent="0.25">
      <c r="A6022">
        <v>10316309</v>
      </c>
      <c r="B6022" t="s">
        <v>6553</v>
      </c>
      <c r="C6022">
        <v>88201</v>
      </c>
      <c r="D6022" t="s">
        <v>325</v>
      </c>
      <c r="E6022" t="s">
        <v>290</v>
      </c>
      <c r="F6022">
        <v>3.5</v>
      </c>
    </row>
    <row r="6023" spans="1:7" hidden="1" x14ac:dyDescent="0.25">
      <c r="A6023">
        <v>10316373</v>
      </c>
      <c r="B6023" t="s">
        <v>6554</v>
      </c>
      <c r="C6023">
        <v>86276</v>
      </c>
      <c r="D6023" t="s">
        <v>39</v>
      </c>
      <c r="E6023" t="s">
        <v>2985</v>
      </c>
    </row>
    <row r="6024" spans="1:7" hidden="1" x14ac:dyDescent="0.25">
      <c r="A6024">
        <v>10316384</v>
      </c>
      <c r="B6024" t="s">
        <v>6555</v>
      </c>
      <c r="C6024">
        <v>86206</v>
      </c>
      <c r="D6024" t="s">
        <v>39</v>
      </c>
      <c r="E6024" t="s">
        <v>173</v>
      </c>
    </row>
    <row r="6025" spans="1:7" hidden="1" x14ac:dyDescent="0.25">
      <c r="A6025">
        <v>10316385</v>
      </c>
      <c r="B6025" t="s">
        <v>6556</v>
      </c>
      <c r="C6025">
        <v>86206</v>
      </c>
      <c r="D6025" t="s">
        <v>39</v>
      </c>
      <c r="E6025" t="s">
        <v>197</v>
      </c>
    </row>
    <row r="6026" spans="1:7" hidden="1" x14ac:dyDescent="0.25">
      <c r="A6026">
        <v>10316387</v>
      </c>
      <c r="B6026" t="s">
        <v>6557</v>
      </c>
      <c r="C6026">
        <v>86206</v>
      </c>
      <c r="D6026" t="s">
        <v>39</v>
      </c>
      <c r="E6026" t="s">
        <v>113</v>
      </c>
    </row>
    <row r="6027" spans="1:7" hidden="1" x14ac:dyDescent="0.25">
      <c r="A6027">
        <v>10316389</v>
      </c>
      <c r="B6027" t="s">
        <v>6558</v>
      </c>
      <c r="C6027">
        <v>86206</v>
      </c>
      <c r="D6027" t="s">
        <v>39</v>
      </c>
      <c r="E6027" t="s">
        <v>412</v>
      </c>
    </row>
    <row r="6028" spans="1:7" hidden="1" x14ac:dyDescent="0.25">
      <c r="A6028">
        <v>10316390</v>
      </c>
      <c r="B6028" t="s">
        <v>6559</v>
      </c>
      <c r="C6028">
        <v>86206</v>
      </c>
      <c r="D6028" t="s">
        <v>39</v>
      </c>
      <c r="E6028" t="s">
        <v>262</v>
      </c>
    </row>
    <row r="6029" spans="1:7" hidden="1" x14ac:dyDescent="0.25">
      <c r="A6029">
        <v>10316530</v>
      </c>
      <c r="B6029" t="s">
        <v>6560</v>
      </c>
      <c r="C6029">
        <v>86206</v>
      </c>
      <c r="D6029" t="s">
        <v>39</v>
      </c>
      <c r="E6029" t="s">
        <v>3003</v>
      </c>
      <c r="F6029">
        <v>3.33</v>
      </c>
    </row>
    <row r="6030" spans="1:7" hidden="1" x14ac:dyDescent="0.25">
      <c r="A6030">
        <v>10316573</v>
      </c>
      <c r="B6030" t="s">
        <v>6561</v>
      </c>
      <c r="C6030">
        <v>86276</v>
      </c>
      <c r="D6030" t="s">
        <v>39</v>
      </c>
      <c r="E6030" t="s">
        <v>6562</v>
      </c>
    </row>
    <row r="6031" spans="1:7" hidden="1" x14ac:dyDescent="0.25">
      <c r="A6031">
        <v>10316610</v>
      </c>
      <c r="B6031" t="s">
        <v>6563</v>
      </c>
      <c r="C6031">
        <v>86206</v>
      </c>
      <c r="D6031" t="s">
        <v>39</v>
      </c>
      <c r="E6031" t="s">
        <v>6564</v>
      </c>
      <c r="F6031">
        <v>3.42</v>
      </c>
      <c r="G6031">
        <v>3.42</v>
      </c>
    </row>
    <row r="6032" spans="1:7" hidden="1" x14ac:dyDescent="0.25">
      <c r="A6032">
        <v>10316717</v>
      </c>
      <c r="B6032" t="s">
        <v>6565</v>
      </c>
      <c r="C6032">
        <v>87205</v>
      </c>
      <c r="D6032" t="s">
        <v>122</v>
      </c>
      <c r="E6032" t="s">
        <v>1426</v>
      </c>
    </row>
    <row r="6033" spans="1:7" hidden="1" x14ac:dyDescent="0.25">
      <c r="A6033">
        <v>10316744</v>
      </c>
      <c r="B6033" t="s">
        <v>6566</v>
      </c>
      <c r="C6033">
        <v>86206</v>
      </c>
      <c r="D6033" t="s">
        <v>39</v>
      </c>
      <c r="E6033" t="s">
        <v>2048</v>
      </c>
      <c r="F6033">
        <v>3.32</v>
      </c>
    </row>
    <row r="6034" spans="1:7" hidden="1" x14ac:dyDescent="0.25">
      <c r="A6034">
        <v>10316785</v>
      </c>
      <c r="B6034" t="s">
        <v>6567</v>
      </c>
      <c r="C6034">
        <v>87205</v>
      </c>
      <c r="D6034" t="s">
        <v>122</v>
      </c>
      <c r="E6034" t="s">
        <v>6568</v>
      </c>
    </row>
    <row r="6035" spans="1:7" hidden="1" x14ac:dyDescent="0.25">
      <c r="A6035">
        <v>10316786</v>
      </c>
      <c r="B6035" t="s">
        <v>6569</v>
      </c>
      <c r="C6035">
        <v>87205</v>
      </c>
      <c r="D6035" t="s">
        <v>122</v>
      </c>
      <c r="E6035" t="s">
        <v>6570</v>
      </c>
    </row>
    <row r="6036" spans="1:7" hidden="1" x14ac:dyDescent="0.25">
      <c r="A6036">
        <v>10316787</v>
      </c>
      <c r="B6036" t="s">
        <v>6571</v>
      </c>
      <c r="C6036">
        <v>87205</v>
      </c>
      <c r="D6036" t="s">
        <v>122</v>
      </c>
      <c r="E6036" t="s">
        <v>640</v>
      </c>
    </row>
    <row r="6037" spans="1:7" hidden="1" x14ac:dyDescent="0.25">
      <c r="A6037">
        <v>10316788</v>
      </c>
      <c r="B6037" t="s">
        <v>6572</v>
      </c>
      <c r="C6037">
        <v>87205</v>
      </c>
      <c r="D6037" t="s">
        <v>122</v>
      </c>
      <c r="E6037" t="s">
        <v>623</v>
      </c>
    </row>
    <row r="6038" spans="1:7" hidden="1" x14ac:dyDescent="0.25">
      <c r="A6038">
        <v>10316789</v>
      </c>
      <c r="B6038" t="s">
        <v>6573</v>
      </c>
      <c r="C6038">
        <v>87205</v>
      </c>
      <c r="D6038" t="s">
        <v>122</v>
      </c>
      <c r="E6038" t="s">
        <v>1048</v>
      </c>
    </row>
    <row r="6039" spans="1:7" hidden="1" x14ac:dyDescent="0.25">
      <c r="A6039">
        <v>10316790</v>
      </c>
      <c r="B6039" t="s">
        <v>6574</v>
      </c>
      <c r="C6039">
        <v>87205</v>
      </c>
      <c r="D6039" t="s">
        <v>122</v>
      </c>
      <c r="E6039" t="s">
        <v>1048</v>
      </c>
    </row>
    <row r="6040" spans="1:7" hidden="1" x14ac:dyDescent="0.25">
      <c r="A6040">
        <v>10316791</v>
      </c>
      <c r="B6040" t="s">
        <v>6575</v>
      </c>
      <c r="C6040">
        <v>87205</v>
      </c>
      <c r="D6040" t="s">
        <v>122</v>
      </c>
      <c r="E6040" t="s">
        <v>1048</v>
      </c>
    </row>
    <row r="6041" spans="1:7" hidden="1" x14ac:dyDescent="0.25">
      <c r="A6041">
        <v>10316792</v>
      </c>
      <c r="B6041" t="s">
        <v>6576</v>
      </c>
      <c r="C6041">
        <v>87205</v>
      </c>
      <c r="D6041" t="s">
        <v>122</v>
      </c>
      <c r="E6041" t="s">
        <v>870</v>
      </c>
      <c r="F6041">
        <v>3.36</v>
      </c>
    </row>
    <row r="6042" spans="1:7" hidden="1" x14ac:dyDescent="0.25">
      <c r="A6042">
        <v>10316793</v>
      </c>
      <c r="B6042" t="s">
        <v>6577</v>
      </c>
      <c r="C6042">
        <v>87205</v>
      </c>
      <c r="D6042" t="s">
        <v>122</v>
      </c>
      <c r="E6042" t="s">
        <v>1048</v>
      </c>
    </row>
    <row r="6043" spans="1:7" hidden="1" x14ac:dyDescent="0.25">
      <c r="A6043">
        <v>10316794</v>
      </c>
      <c r="B6043" t="s">
        <v>6578</v>
      </c>
      <c r="C6043">
        <v>87205</v>
      </c>
      <c r="D6043" t="s">
        <v>122</v>
      </c>
      <c r="E6043" t="s">
        <v>1048</v>
      </c>
    </row>
    <row r="6044" spans="1:7" hidden="1" x14ac:dyDescent="0.25">
      <c r="A6044">
        <v>10316795</v>
      </c>
      <c r="B6044" t="s">
        <v>6579</v>
      </c>
      <c r="C6044">
        <v>87205</v>
      </c>
      <c r="D6044" t="s">
        <v>122</v>
      </c>
      <c r="E6044" t="s">
        <v>870</v>
      </c>
      <c r="F6044">
        <v>3.37</v>
      </c>
    </row>
    <row r="6045" spans="1:7" hidden="1" x14ac:dyDescent="0.25">
      <c r="A6045">
        <v>10316796</v>
      </c>
      <c r="B6045" t="s">
        <v>6580</v>
      </c>
      <c r="C6045">
        <v>87205</v>
      </c>
      <c r="D6045" t="s">
        <v>122</v>
      </c>
      <c r="E6045" t="s">
        <v>623</v>
      </c>
      <c r="F6045">
        <v>3.25</v>
      </c>
    </row>
    <row r="6046" spans="1:7" hidden="1" x14ac:dyDescent="0.25">
      <c r="A6046">
        <v>10316798</v>
      </c>
      <c r="B6046" t="s">
        <v>6581</v>
      </c>
      <c r="C6046">
        <v>86206</v>
      </c>
      <c r="D6046" t="s">
        <v>39</v>
      </c>
      <c r="E6046" t="s">
        <v>169</v>
      </c>
      <c r="F6046">
        <v>3.24</v>
      </c>
    </row>
    <row r="6047" spans="1:7" hidden="1" x14ac:dyDescent="0.25">
      <c r="A6047">
        <v>10316800</v>
      </c>
      <c r="B6047" t="s">
        <v>6582</v>
      </c>
      <c r="C6047">
        <v>83207</v>
      </c>
      <c r="D6047" t="s">
        <v>179</v>
      </c>
      <c r="E6047" t="s">
        <v>4222</v>
      </c>
      <c r="G6047">
        <v>3.04</v>
      </c>
    </row>
    <row r="6048" spans="1:7" hidden="1" x14ac:dyDescent="0.25">
      <c r="A6048">
        <v>10316801</v>
      </c>
      <c r="B6048" t="s">
        <v>6583</v>
      </c>
      <c r="C6048">
        <v>84205</v>
      </c>
      <c r="D6048" t="s">
        <v>7</v>
      </c>
      <c r="E6048" t="s">
        <v>775</v>
      </c>
    </row>
    <row r="6049" spans="1:6" hidden="1" x14ac:dyDescent="0.25">
      <c r="A6049">
        <v>10316802</v>
      </c>
      <c r="B6049" t="s">
        <v>6584</v>
      </c>
      <c r="C6049">
        <v>88271</v>
      </c>
      <c r="D6049" t="s">
        <v>325</v>
      </c>
      <c r="E6049" t="s">
        <v>120</v>
      </c>
    </row>
    <row r="6050" spans="1:6" hidden="1" x14ac:dyDescent="0.25">
      <c r="A6050">
        <v>10316803</v>
      </c>
      <c r="B6050" t="s">
        <v>6585</v>
      </c>
      <c r="C6050">
        <v>88203</v>
      </c>
      <c r="D6050" t="s">
        <v>56</v>
      </c>
      <c r="E6050" t="s">
        <v>5</v>
      </c>
    </row>
    <row r="6051" spans="1:6" hidden="1" x14ac:dyDescent="0.25">
      <c r="A6051">
        <v>10316805</v>
      </c>
      <c r="B6051" t="s">
        <v>6586</v>
      </c>
      <c r="C6051">
        <v>86206</v>
      </c>
      <c r="D6051" t="s">
        <v>39</v>
      </c>
      <c r="E6051" t="s">
        <v>2732</v>
      </c>
      <c r="F6051">
        <v>3.2</v>
      </c>
    </row>
    <row r="6052" spans="1:6" hidden="1" x14ac:dyDescent="0.25">
      <c r="A6052">
        <v>10316813</v>
      </c>
      <c r="B6052" t="s">
        <v>6587</v>
      </c>
      <c r="C6052">
        <v>86276</v>
      </c>
      <c r="D6052" t="s">
        <v>39</v>
      </c>
      <c r="E6052" s="1">
        <v>41520</v>
      </c>
    </row>
    <row r="6053" spans="1:6" hidden="1" x14ac:dyDescent="0.25">
      <c r="A6053">
        <v>10316817</v>
      </c>
      <c r="B6053" t="s">
        <v>6588</v>
      </c>
      <c r="C6053">
        <v>87205</v>
      </c>
      <c r="D6053" t="s">
        <v>122</v>
      </c>
      <c r="E6053" t="s">
        <v>6589</v>
      </c>
      <c r="F6053">
        <v>3.45</v>
      </c>
    </row>
    <row r="6054" spans="1:6" hidden="1" x14ac:dyDescent="0.25">
      <c r="A6054">
        <v>10316819</v>
      </c>
      <c r="B6054" t="s">
        <v>6590</v>
      </c>
      <c r="C6054">
        <v>86206</v>
      </c>
      <c r="D6054" t="s">
        <v>39</v>
      </c>
      <c r="E6054" t="s">
        <v>169</v>
      </c>
      <c r="F6054">
        <v>3.3</v>
      </c>
    </row>
    <row r="6055" spans="1:6" hidden="1" x14ac:dyDescent="0.25">
      <c r="A6055">
        <v>10316820</v>
      </c>
      <c r="B6055" t="s">
        <v>6591</v>
      </c>
      <c r="C6055">
        <v>86206</v>
      </c>
      <c r="D6055" t="s">
        <v>39</v>
      </c>
      <c r="E6055" t="s">
        <v>169</v>
      </c>
      <c r="F6055">
        <v>3.3</v>
      </c>
    </row>
    <row r="6056" spans="1:6" hidden="1" x14ac:dyDescent="0.25">
      <c r="A6056">
        <v>10316821</v>
      </c>
      <c r="B6056" t="s">
        <v>6592</v>
      </c>
      <c r="C6056">
        <v>86276</v>
      </c>
      <c r="D6056" t="s">
        <v>39</v>
      </c>
      <c r="E6056" t="s">
        <v>6593</v>
      </c>
    </row>
    <row r="6057" spans="1:6" hidden="1" x14ac:dyDescent="0.25">
      <c r="A6057">
        <v>10316822</v>
      </c>
      <c r="B6057" t="s">
        <v>6594</v>
      </c>
      <c r="C6057">
        <v>85272</v>
      </c>
      <c r="E6057" t="s">
        <v>40</v>
      </c>
    </row>
    <row r="6058" spans="1:6" hidden="1" x14ac:dyDescent="0.25">
      <c r="A6058">
        <v>10316824</v>
      </c>
      <c r="B6058" t="s">
        <v>6595</v>
      </c>
      <c r="C6058">
        <v>88271</v>
      </c>
      <c r="D6058" t="s">
        <v>325</v>
      </c>
      <c r="E6058" t="s">
        <v>120</v>
      </c>
    </row>
    <row r="6059" spans="1:6" hidden="1" x14ac:dyDescent="0.25">
      <c r="A6059">
        <v>10316825</v>
      </c>
      <c r="B6059" t="s">
        <v>6596</v>
      </c>
      <c r="C6059">
        <v>86276</v>
      </c>
      <c r="D6059" t="s">
        <v>39</v>
      </c>
      <c r="E6059" t="s">
        <v>40</v>
      </c>
    </row>
    <row r="6060" spans="1:6" hidden="1" x14ac:dyDescent="0.25">
      <c r="A6060">
        <v>10316826</v>
      </c>
      <c r="B6060" t="s">
        <v>6597</v>
      </c>
      <c r="C6060">
        <v>86276</v>
      </c>
      <c r="D6060" t="s">
        <v>39</v>
      </c>
      <c r="E6060" t="s">
        <v>40</v>
      </c>
    </row>
    <row r="6061" spans="1:6" hidden="1" x14ac:dyDescent="0.25">
      <c r="A6061">
        <v>10316827</v>
      </c>
      <c r="B6061" t="s">
        <v>6598</v>
      </c>
      <c r="C6061">
        <v>86276</v>
      </c>
      <c r="D6061" t="s">
        <v>39</v>
      </c>
      <c r="E6061" t="s">
        <v>40</v>
      </c>
    </row>
    <row r="6062" spans="1:6" hidden="1" x14ac:dyDescent="0.25">
      <c r="A6062">
        <v>10316828</v>
      </c>
      <c r="B6062" t="s">
        <v>6599</v>
      </c>
      <c r="C6062">
        <v>86276</v>
      </c>
      <c r="D6062" t="s">
        <v>39</v>
      </c>
      <c r="E6062" t="s">
        <v>40</v>
      </c>
    </row>
    <row r="6063" spans="1:6" hidden="1" x14ac:dyDescent="0.25">
      <c r="A6063">
        <v>10316829</v>
      </c>
      <c r="B6063" t="s">
        <v>6600</v>
      </c>
      <c r="C6063">
        <v>86276</v>
      </c>
      <c r="D6063" t="s">
        <v>39</v>
      </c>
      <c r="E6063" t="s">
        <v>40</v>
      </c>
    </row>
    <row r="6064" spans="1:6" hidden="1" x14ac:dyDescent="0.25">
      <c r="A6064">
        <v>10316830</v>
      </c>
      <c r="B6064" t="s">
        <v>6601</v>
      </c>
      <c r="C6064">
        <v>86276</v>
      </c>
      <c r="D6064" t="s">
        <v>39</v>
      </c>
      <c r="E6064" t="s">
        <v>40</v>
      </c>
    </row>
    <row r="6065" spans="1:7" hidden="1" x14ac:dyDescent="0.25">
      <c r="A6065">
        <v>10316831</v>
      </c>
      <c r="B6065" t="s">
        <v>6602</v>
      </c>
      <c r="C6065">
        <v>86276</v>
      </c>
      <c r="D6065" t="s">
        <v>39</v>
      </c>
      <c r="E6065" t="s">
        <v>40</v>
      </c>
    </row>
    <row r="6066" spans="1:7" hidden="1" x14ac:dyDescent="0.25">
      <c r="A6066">
        <v>10316832</v>
      </c>
      <c r="B6066" t="s">
        <v>6603</v>
      </c>
      <c r="C6066">
        <v>86276</v>
      </c>
      <c r="D6066" t="s">
        <v>39</v>
      </c>
      <c r="E6066" t="s">
        <v>40</v>
      </c>
    </row>
    <row r="6067" spans="1:7" hidden="1" x14ac:dyDescent="0.25">
      <c r="A6067">
        <v>10316833</v>
      </c>
      <c r="B6067" t="s">
        <v>6604</v>
      </c>
      <c r="C6067">
        <v>86276</v>
      </c>
      <c r="D6067" t="s">
        <v>39</v>
      </c>
      <c r="E6067" t="s">
        <v>40</v>
      </c>
    </row>
    <row r="6068" spans="1:7" hidden="1" x14ac:dyDescent="0.25">
      <c r="A6068">
        <v>10316834</v>
      </c>
      <c r="B6068" t="s">
        <v>6605</v>
      </c>
      <c r="C6068">
        <v>86276</v>
      </c>
      <c r="D6068" t="s">
        <v>39</v>
      </c>
      <c r="E6068" t="s">
        <v>40</v>
      </c>
    </row>
    <row r="6069" spans="1:7" hidden="1" x14ac:dyDescent="0.25">
      <c r="A6069">
        <v>10316835</v>
      </c>
      <c r="B6069" t="s">
        <v>6606</v>
      </c>
      <c r="C6069">
        <v>86276</v>
      </c>
      <c r="D6069" t="s">
        <v>39</v>
      </c>
      <c r="E6069" t="s">
        <v>40</v>
      </c>
    </row>
    <row r="6070" spans="1:7" hidden="1" x14ac:dyDescent="0.25">
      <c r="A6070">
        <v>10316836</v>
      </c>
      <c r="B6070" t="s">
        <v>6607</v>
      </c>
      <c r="C6070">
        <v>86276</v>
      </c>
      <c r="D6070" t="s">
        <v>39</v>
      </c>
      <c r="E6070" t="s">
        <v>40</v>
      </c>
    </row>
    <row r="6071" spans="1:7" hidden="1" x14ac:dyDescent="0.25">
      <c r="A6071">
        <v>10316837</v>
      </c>
      <c r="B6071" t="s">
        <v>6608</v>
      </c>
      <c r="C6071">
        <v>86276</v>
      </c>
      <c r="D6071" t="s">
        <v>39</v>
      </c>
      <c r="E6071" t="s">
        <v>87</v>
      </c>
    </row>
    <row r="6072" spans="1:7" hidden="1" x14ac:dyDescent="0.25">
      <c r="A6072">
        <v>10316838</v>
      </c>
      <c r="B6072" t="s">
        <v>6609</v>
      </c>
      <c r="C6072">
        <v>87205</v>
      </c>
      <c r="D6072" t="s">
        <v>122</v>
      </c>
      <c r="E6072" t="s">
        <v>197</v>
      </c>
    </row>
    <row r="6073" spans="1:7" hidden="1" x14ac:dyDescent="0.25">
      <c r="A6073">
        <v>10316839</v>
      </c>
      <c r="B6073" t="s">
        <v>6610</v>
      </c>
      <c r="C6073">
        <v>86276</v>
      </c>
      <c r="D6073" t="s">
        <v>39</v>
      </c>
      <c r="E6073" t="s">
        <v>6611</v>
      </c>
    </row>
    <row r="6074" spans="1:7" hidden="1" x14ac:dyDescent="0.25">
      <c r="A6074">
        <v>10316840</v>
      </c>
      <c r="B6074" t="s">
        <v>6612</v>
      </c>
      <c r="C6074">
        <v>87205</v>
      </c>
      <c r="D6074" t="s">
        <v>122</v>
      </c>
      <c r="E6074" t="s">
        <v>197</v>
      </c>
    </row>
    <row r="6075" spans="1:7" hidden="1" x14ac:dyDescent="0.25">
      <c r="A6075">
        <v>10316842</v>
      </c>
      <c r="B6075" t="s">
        <v>6613</v>
      </c>
      <c r="C6075">
        <v>88205</v>
      </c>
      <c r="D6075" t="s">
        <v>75</v>
      </c>
      <c r="E6075" t="s">
        <v>197</v>
      </c>
    </row>
    <row r="6076" spans="1:7" hidden="1" x14ac:dyDescent="0.25">
      <c r="A6076">
        <v>10316843</v>
      </c>
      <c r="B6076" t="s">
        <v>6614</v>
      </c>
      <c r="C6076">
        <v>86206</v>
      </c>
      <c r="D6076" t="s">
        <v>39</v>
      </c>
      <c r="E6076" t="s">
        <v>169</v>
      </c>
    </row>
    <row r="6077" spans="1:7" hidden="1" x14ac:dyDescent="0.25">
      <c r="A6077">
        <v>10316847</v>
      </c>
      <c r="B6077" t="s">
        <v>6615</v>
      </c>
      <c r="C6077">
        <v>86206</v>
      </c>
      <c r="D6077" t="s">
        <v>39</v>
      </c>
      <c r="E6077" t="s">
        <v>6521</v>
      </c>
    </row>
    <row r="6078" spans="1:7" hidden="1" x14ac:dyDescent="0.25">
      <c r="A6078">
        <v>10316851</v>
      </c>
      <c r="B6078" t="s">
        <v>6616</v>
      </c>
      <c r="C6078">
        <v>87203</v>
      </c>
      <c r="D6078" t="s">
        <v>4</v>
      </c>
      <c r="E6078" t="s">
        <v>3293</v>
      </c>
      <c r="G6078">
        <v>3.42</v>
      </c>
    </row>
    <row r="6079" spans="1:7" hidden="1" x14ac:dyDescent="0.25">
      <c r="A6079">
        <v>10316852</v>
      </c>
      <c r="B6079" t="s">
        <v>6617</v>
      </c>
      <c r="C6079">
        <v>86206</v>
      </c>
      <c r="D6079" t="s">
        <v>39</v>
      </c>
      <c r="E6079" t="s">
        <v>207</v>
      </c>
    </row>
    <row r="6080" spans="1:7" hidden="1" x14ac:dyDescent="0.25">
      <c r="A6080">
        <v>10316853</v>
      </c>
      <c r="B6080" t="s">
        <v>6618</v>
      </c>
      <c r="C6080">
        <v>86206</v>
      </c>
      <c r="D6080" t="s">
        <v>39</v>
      </c>
      <c r="E6080" t="s">
        <v>2732</v>
      </c>
    </row>
    <row r="6081" spans="1:7" hidden="1" x14ac:dyDescent="0.25">
      <c r="A6081">
        <v>10316854</v>
      </c>
      <c r="B6081" t="s">
        <v>6619</v>
      </c>
      <c r="C6081">
        <v>86206</v>
      </c>
      <c r="D6081" t="s">
        <v>39</v>
      </c>
      <c r="E6081" t="s">
        <v>2732</v>
      </c>
    </row>
    <row r="6082" spans="1:7" hidden="1" x14ac:dyDescent="0.25">
      <c r="A6082">
        <v>10316855</v>
      </c>
      <c r="B6082" t="s">
        <v>6620</v>
      </c>
      <c r="C6082">
        <v>86206</v>
      </c>
      <c r="D6082" t="s">
        <v>39</v>
      </c>
      <c r="E6082" t="s">
        <v>2732</v>
      </c>
      <c r="F6082">
        <v>3.24</v>
      </c>
    </row>
    <row r="6083" spans="1:7" hidden="1" x14ac:dyDescent="0.25">
      <c r="A6083">
        <v>10316856</v>
      </c>
      <c r="B6083" t="s">
        <v>6621</v>
      </c>
      <c r="C6083">
        <v>86206</v>
      </c>
      <c r="D6083" t="s">
        <v>39</v>
      </c>
      <c r="E6083" t="s">
        <v>2732</v>
      </c>
    </row>
    <row r="6084" spans="1:7" hidden="1" x14ac:dyDescent="0.25">
      <c r="A6084">
        <v>10316857</v>
      </c>
      <c r="B6084" t="s">
        <v>6622</v>
      </c>
      <c r="C6084">
        <v>86206</v>
      </c>
      <c r="D6084" t="s">
        <v>39</v>
      </c>
      <c r="E6084" t="s">
        <v>2732</v>
      </c>
      <c r="F6084">
        <v>3.2</v>
      </c>
    </row>
    <row r="6085" spans="1:7" hidden="1" x14ac:dyDescent="0.25">
      <c r="A6085">
        <v>10316858</v>
      </c>
      <c r="B6085" t="s">
        <v>6623</v>
      </c>
      <c r="C6085">
        <v>86206</v>
      </c>
      <c r="D6085" t="s">
        <v>39</v>
      </c>
      <c r="E6085" t="s">
        <v>2732</v>
      </c>
    </row>
    <row r="6086" spans="1:7" hidden="1" x14ac:dyDescent="0.25">
      <c r="A6086">
        <v>10316859</v>
      </c>
      <c r="B6086" t="s">
        <v>6624</v>
      </c>
      <c r="C6086">
        <v>86206</v>
      </c>
      <c r="D6086" t="s">
        <v>39</v>
      </c>
      <c r="E6086" t="s">
        <v>2732</v>
      </c>
    </row>
    <row r="6087" spans="1:7" hidden="1" x14ac:dyDescent="0.25">
      <c r="A6087">
        <v>10316860</v>
      </c>
      <c r="B6087" t="s">
        <v>6625</v>
      </c>
      <c r="C6087">
        <v>86206</v>
      </c>
      <c r="D6087" t="s">
        <v>39</v>
      </c>
      <c r="E6087" t="s">
        <v>3003</v>
      </c>
      <c r="F6087">
        <v>3.4</v>
      </c>
    </row>
    <row r="6088" spans="1:7" hidden="1" x14ac:dyDescent="0.25">
      <c r="A6088">
        <v>10316861</v>
      </c>
      <c r="B6088" t="s">
        <v>6626</v>
      </c>
      <c r="C6088">
        <v>86206</v>
      </c>
      <c r="D6088" t="s">
        <v>39</v>
      </c>
      <c r="E6088" t="s">
        <v>2732</v>
      </c>
      <c r="F6088">
        <v>3.46</v>
      </c>
    </row>
    <row r="6089" spans="1:7" hidden="1" x14ac:dyDescent="0.25">
      <c r="A6089">
        <v>10316862</v>
      </c>
      <c r="B6089" t="s">
        <v>6627</v>
      </c>
      <c r="C6089">
        <v>86206</v>
      </c>
      <c r="D6089" t="s">
        <v>39</v>
      </c>
      <c r="E6089" t="s">
        <v>6628</v>
      </c>
      <c r="F6089">
        <v>3.21</v>
      </c>
    </row>
    <row r="6090" spans="1:7" hidden="1" x14ac:dyDescent="0.25">
      <c r="A6090">
        <v>10316865</v>
      </c>
      <c r="B6090" t="s">
        <v>6629</v>
      </c>
      <c r="C6090">
        <v>86206</v>
      </c>
      <c r="D6090" t="s">
        <v>39</v>
      </c>
      <c r="E6090" t="s">
        <v>1008</v>
      </c>
      <c r="F6090">
        <v>3.21</v>
      </c>
    </row>
    <row r="6091" spans="1:7" hidden="1" x14ac:dyDescent="0.25">
      <c r="A6091">
        <v>10316867</v>
      </c>
      <c r="B6091" t="s">
        <v>6630</v>
      </c>
      <c r="C6091">
        <v>86206</v>
      </c>
      <c r="D6091" t="s">
        <v>39</v>
      </c>
      <c r="E6091" t="s">
        <v>2628</v>
      </c>
      <c r="G6091">
        <v>3.34</v>
      </c>
    </row>
    <row r="6092" spans="1:7" hidden="1" x14ac:dyDescent="0.25">
      <c r="A6092">
        <v>10322669</v>
      </c>
      <c r="B6092" t="s">
        <v>6631</v>
      </c>
      <c r="C6092">
        <v>22401</v>
      </c>
      <c r="D6092" t="s">
        <v>387</v>
      </c>
      <c r="E6092" t="s">
        <v>166</v>
      </c>
    </row>
    <row r="6093" spans="1:7" hidden="1" x14ac:dyDescent="0.25">
      <c r="A6093">
        <v>10331546</v>
      </c>
      <c r="B6093" t="s">
        <v>6632</v>
      </c>
      <c r="C6093">
        <v>79202</v>
      </c>
      <c r="D6093" t="s">
        <v>108</v>
      </c>
      <c r="E6093" t="s">
        <v>424</v>
      </c>
    </row>
    <row r="6094" spans="1:7" hidden="1" x14ac:dyDescent="0.25">
      <c r="A6094">
        <v>10410013</v>
      </c>
      <c r="B6094" t="s">
        <v>6633</v>
      </c>
      <c r="C6094">
        <v>86104</v>
      </c>
      <c r="D6094" t="s">
        <v>22</v>
      </c>
      <c r="E6094" t="s">
        <v>6634</v>
      </c>
    </row>
    <row r="6095" spans="1:7" hidden="1" x14ac:dyDescent="0.25">
      <c r="A6095">
        <v>10410015</v>
      </c>
      <c r="B6095" t="s">
        <v>6635</v>
      </c>
      <c r="C6095">
        <v>86104</v>
      </c>
      <c r="D6095" t="s">
        <v>22</v>
      </c>
      <c r="E6095" s="1">
        <v>42675</v>
      </c>
      <c r="G6095">
        <v>3.28</v>
      </c>
    </row>
    <row r="6096" spans="1:7" hidden="1" x14ac:dyDescent="0.25">
      <c r="A6096">
        <v>10410018</v>
      </c>
      <c r="B6096" t="s">
        <v>6636</v>
      </c>
      <c r="C6096">
        <v>86104</v>
      </c>
      <c r="D6096" t="s">
        <v>22</v>
      </c>
      <c r="E6096" t="s">
        <v>129</v>
      </c>
      <c r="G6096">
        <v>3</v>
      </c>
    </row>
    <row r="6097" spans="1:7" hidden="1" x14ac:dyDescent="0.25">
      <c r="A6097">
        <v>10410020</v>
      </c>
      <c r="B6097" t="s">
        <v>6637</v>
      </c>
      <c r="C6097">
        <v>86104</v>
      </c>
      <c r="D6097" t="s">
        <v>22</v>
      </c>
      <c r="E6097" t="s">
        <v>23</v>
      </c>
      <c r="G6097">
        <v>3.1</v>
      </c>
    </row>
    <row r="6098" spans="1:7" hidden="1" x14ac:dyDescent="0.25">
      <c r="A6098">
        <v>10410028</v>
      </c>
      <c r="B6098" t="s">
        <v>6638</v>
      </c>
      <c r="C6098">
        <v>86104</v>
      </c>
      <c r="D6098" t="s">
        <v>22</v>
      </c>
      <c r="E6098" t="s">
        <v>169</v>
      </c>
    </row>
    <row r="6099" spans="1:7" hidden="1" x14ac:dyDescent="0.25">
      <c r="A6099">
        <v>10410031</v>
      </c>
      <c r="B6099" t="s">
        <v>6639</v>
      </c>
      <c r="C6099">
        <v>86104</v>
      </c>
      <c r="D6099" t="s">
        <v>22</v>
      </c>
      <c r="E6099" t="s">
        <v>3131</v>
      </c>
      <c r="F6099">
        <v>3.69</v>
      </c>
    </row>
    <row r="6100" spans="1:7" hidden="1" x14ac:dyDescent="0.25">
      <c r="A6100">
        <v>10410041</v>
      </c>
      <c r="B6100" t="s">
        <v>6640</v>
      </c>
      <c r="C6100">
        <v>86104</v>
      </c>
      <c r="D6100" t="s">
        <v>22</v>
      </c>
      <c r="E6100" t="s">
        <v>488</v>
      </c>
      <c r="G6100">
        <v>3.49</v>
      </c>
    </row>
    <row r="6101" spans="1:7" hidden="1" x14ac:dyDescent="0.25">
      <c r="A6101">
        <v>10410051</v>
      </c>
      <c r="B6101" t="s">
        <v>6641</v>
      </c>
      <c r="C6101">
        <v>86104</v>
      </c>
      <c r="D6101" t="s">
        <v>22</v>
      </c>
      <c r="E6101" t="s">
        <v>663</v>
      </c>
      <c r="G6101">
        <v>3.56</v>
      </c>
    </row>
    <row r="6102" spans="1:7" hidden="1" x14ac:dyDescent="0.25">
      <c r="A6102">
        <v>10410052</v>
      </c>
      <c r="B6102" t="s">
        <v>6642</v>
      </c>
      <c r="C6102">
        <v>86104</v>
      </c>
      <c r="D6102" t="s">
        <v>22</v>
      </c>
      <c r="E6102" t="s">
        <v>145</v>
      </c>
    </row>
    <row r="6103" spans="1:7" hidden="1" x14ac:dyDescent="0.25">
      <c r="A6103">
        <v>10410055</v>
      </c>
      <c r="B6103" t="s">
        <v>6643</v>
      </c>
      <c r="C6103">
        <v>86104</v>
      </c>
      <c r="D6103" t="s">
        <v>22</v>
      </c>
      <c r="E6103" t="s">
        <v>89</v>
      </c>
      <c r="G6103">
        <v>3.67</v>
      </c>
    </row>
    <row r="6104" spans="1:7" hidden="1" x14ac:dyDescent="0.25">
      <c r="A6104">
        <v>10410057</v>
      </c>
      <c r="B6104" t="s">
        <v>6644</v>
      </c>
      <c r="C6104">
        <v>63101</v>
      </c>
      <c r="D6104" t="s">
        <v>33</v>
      </c>
      <c r="E6104" t="s">
        <v>6645</v>
      </c>
    </row>
    <row r="6105" spans="1:7" hidden="1" x14ac:dyDescent="0.25">
      <c r="A6105">
        <v>10410058</v>
      </c>
      <c r="B6105" t="s">
        <v>6646</v>
      </c>
      <c r="C6105">
        <v>63101</v>
      </c>
      <c r="D6105" t="s">
        <v>33</v>
      </c>
      <c r="E6105" t="s">
        <v>85</v>
      </c>
    </row>
    <row r="6106" spans="1:7" hidden="1" x14ac:dyDescent="0.25">
      <c r="A6106">
        <v>10410062</v>
      </c>
      <c r="B6106" t="s">
        <v>6647</v>
      </c>
      <c r="C6106">
        <v>86104</v>
      </c>
      <c r="D6106" t="s">
        <v>22</v>
      </c>
      <c r="E6106" t="s">
        <v>488</v>
      </c>
      <c r="G6106">
        <v>3.53</v>
      </c>
    </row>
    <row r="6107" spans="1:7" hidden="1" x14ac:dyDescent="0.25">
      <c r="A6107">
        <v>10410065</v>
      </c>
      <c r="B6107" t="s">
        <v>6648</v>
      </c>
      <c r="C6107">
        <v>86104</v>
      </c>
      <c r="D6107" t="s">
        <v>22</v>
      </c>
      <c r="E6107" t="s">
        <v>488</v>
      </c>
      <c r="G6107">
        <v>3.65</v>
      </c>
    </row>
    <row r="6108" spans="1:7" hidden="1" x14ac:dyDescent="0.25">
      <c r="A6108">
        <v>10410066</v>
      </c>
      <c r="B6108" t="s">
        <v>6649</v>
      </c>
      <c r="C6108">
        <v>86104</v>
      </c>
      <c r="D6108" t="s">
        <v>22</v>
      </c>
      <c r="E6108" t="s">
        <v>1265</v>
      </c>
      <c r="F6108">
        <v>3.43</v>
      </c>
    </row>
    <row r="6109" spans="1:7" hidden="1" x14ac:dyDescent="0.25">
      <c r="A6109">
        <v>10410075</v>
      </c>
      <c r="B6109" t="s">
        <v>6650</v>
      </c>
      <c r="C6109">
        <v>86104</v>
      </c>
      <c r="D6109" t="s">
        <v>22</v>
      </c>
      <c r="E6109" t="s">
        <v>87</v>
      </c>
    </row>
    <row r="6110" spans="1:7" hidden="1" x14ac:dyDescent="0.25">
      <c r="A6110">
        <v>10410082</v>
      </c>
      <c r="B6110" t="s">
        <v>6651</v>
      </c>
      <c r="C6110">
        <v>86104</v>
      </c>
      <c r="D6110" t="s">
        <v>22</v>
      </c>
      <c r="E6110" t="s">
        <v>492</v>
      </c>
      <c r="G6110">
        <v>3.41</v>
      </c>
    </row>
    <row r="6111" spans="1:7" hidden="1" x14ac:dyDescent="0.25">
      <c r="A6111">
        <v>10410099</v>
      </c>
      <c r="B6111" t="s">
        <v>6652</v>
      </c>
      <c r="C6111">
        <v>86104</v>
      </c>
      <c r="D6111" t="s">
        <v>22</v>
      </c>
      <c r="E6111" t="s">
        <v>488</v>
      </c>
      <c r="G6111">
        <v>3.46</v>
      </c>
    </row>
    <row r="6112" spans="1:7" hidden="1" x14ac:dyDescent="0.25">
      <c r="A6112">
        <v>10410120</v>
      </c>
      <c r="B6112" t="s">
        <v>6653</v>
      </c>
      <c r="C6112">
        <v>63101</v>
      </c>
      <c r="D6112" t="s">
        <v>33</v>
      </c>
      <c r="E6112" t="s">
        <v>8</v>
      </c>
      <c r="G6112">
        <v>3.41</v>
      </c>
    </row>
    <row r="6113" spans="1:7" hidden="1" x14ac:dyDescent="0.25">
      <c r="A6113">
        <v>10410128</v>
      </c>
      <c r="B6113" t="s">
        <v>6654</v>
      </c>
      <c r="C6113">
        <v>63101</v>
      </c>
      <c r="D6113" t="s">
        <v>33</v>
      </c>
      <c r="E6113" t="s">
        <v>6655</v>
      </c>
    </row>
    <row r="6114" spans="1:7" hidden="1" x14ac:dyDescent="0.25">
      <c r="A6114">
        <v>10410136</v>
      </c>
      <c r="B6114" t="s">
        <v>6656</v>
      </c>
      <c r="C6114">
        <v>86104</v>
      </c>
      <c r="D6114" t="s">
        <v>22</v>
      </c>
      <c r="E6114" t="s">
        <v>1302</v>
      </c>
      <c r="F6114">
        <v>3.25</v>
      </c>
    </row>
    <row r="6115" spans="1:7" hidden="1" x14ac:dyDescent="0.25">
      <c r="A6115">
        <v>10410146</v>
      </c>
      <c r="B6115" t="s">
        <v>6657</v>
      </c>
      <c r="C6115">
        <v>86104</v>
      </c>
      <c r="D6115" t="s">
        <v>22</v>
      </c>
      <c r="E6115" t="s">
        <v>492</v>
      </c>
      <c r="G6115">
        <v>3.53</v>
      </c>
    </row>
    <row r="6116" spans="1:7" hidden="1" x14ac:dyDescent="0.25">
      <c r="A6116">
        <v>10410153</v>
      </c>
      <c r="B6116" t="s">
        <v>6658</v>
      </c>
      <c r="C6116">
        <v>86104</v>
      </c>
      <c r="D6116" t="s">
        <v>22</v>
      </c>
      <c r="E6116" t="s">
        <v>492</v>
      </c>
      <c r="G6116">
        <v>3.38</v>
      </c>
    </row>
    <row r="6117" spans="1:7" hidden="1" x14ac:dyDescent="0.25">
      <c r="A6117">
        <v>10410159</v>
      </c>
      <c r="B6117" t="s">
        <v>6659</v>
      </c>
      <c r="C6117">
        <v>86104</v>
      </c>
      <c r="D6117" t="s">
        <v>22</v>
      </c>
      <c r="E6117" s="1">
        <v>42675</v>
      </c>
      <c r="G6117">
        <v>3.2</v>
      </c>
    </row>
    <row r="6118" spans="1:7" hidden="1" x14ac:dyDescent="0.25">
      <c r="A6118">
        <v>10410160</v>
      </c>
      <c r="B6118" t="s">
        <v>6660</v>
      </c>
      <c r="C6118">
        <v>86104</v>
      </c>
      <c r="D6118" t="s">
        <v>22</v>
      </c>
      <c r="E6118" t="s">
        <v>169</v>
      </c>
    </row>
    <row r="6119" spans="1:7" hidden="1" x14ac:dyDescent="0.25">
      <c r="A6119">
        <v>10410189</v>
      </c>
      <c r="B6119" t="s">
        <v>6661</v>
      </c>
      <c r="C6119">
        <v>46101</v>
      </c>
      <c r="D6119" t="s">
        <v>237</v>
      </c>
      <c r="E6119" t="s">
        <v>6662</v>
      </c>
      <c r="F6119">
        <v>3.41</v>
      </c>
    </row>
    <row r="6120" spans="1:7" hidden="1" x14ac:dyDescent="0.25">
      <c r="A6120">
        <v>10410194</v>
      </c>
      <c r="B6120" t="s">
        <v>6663</v>
      </c>
      <c r="C6120">
        <v>46101</v>
      </c>
      <c r="D6120" t="s">
        <v>237</v>
      </c>
      <c r="E6120" t="s">
        <v>6664</v>
      </c>
      <c r="F6120">
        <v>3.61</v>
      </c>
    </row>
    <row r="6121" spans="1:7" hidden="1" x14ac:dyDescent="0.25">
      <c r="A6121">
        <v>10410197</v>
      </c>
      <c r="B6121" t="s">
        <v>6665</v>
      </c>
      <c r="C6121">
        <v>46101</v>
      </c>
      <c r="D6121" t="s">
        <v>237</v>
      </c>
      <c r="E6121" t="s">
        <v>6662</v>
      </c>
      <c r="F6121">
        <v>3.42</v>
      </c>
    </row>
    <row r="6122" spans="1:7" hidden="1" x14ac:dyDescent="0.25">
      <c r="A6122">
        <v>10410204</v>
      </c>
      <c r="B6122" t="s">
        <v>6666</v>
      </c>
      <c r="C6122">
        <v>63101</v>
      </c>
      <c r="D6122" t="s">
        <v>33</v>
      </c>
      <c r="E6122" t="s">
        <v>161</v>
      </c>
    </row>
    <row r="6123" spans="1:7" hidden="1" x14ac:dyDescent="0.25">
      <c r="A6123">
        <v>10410207</v>
      </c>
      <c r="B6123" t="s">
        <v>6667</v>
      </c>
      <c r="C6123">
        <v>63101</v>
      </c>
      <c r="D6123" t="s">
        <v>33</v>
      </c>
      <c r="E6123" t="s">
        <v>6668</v>
      </c>
    </row>
    <row r="6124" spans="1:7" hidden="1" x14ac:dyDescent="0.25">
      <c r="A6124">
        <v>10410211</v>
      </c>
      <c r="B6124" t="s">
        <v>6669</v>
      </c>
      <c r="C6124">
        <v>63101</v>
      </c>
      <c r="D6124" t="s">
        <v>33</v>
      </c>
      <c r="E6124" t="s">
        <v>109</v>
      </c>
      <c r="G6124">
        <v>3.79</v>
      </c>
    </row>
    <row r="6125" spans="1:7" hidden="1" x14ac:dyDescent="0.25">
      <c r="A6125">
        <v>10410230</v>
      </c>
      <c r="B6125" t="s">
        <v>6670</v>
      </c>
      <c r="C6125">
        <v>63101</v>
      </c>
      <c r="D6125" t="s">
        <v>33</v>
      </c>
      <c r="E6125" t="s">
        <v>257</v>
      </c>
    </row>
    <row r="6126" spans="1:7" hidden="1" x14ac:dyDescent="0.25">
      <c r="A6126">
        <v>10410236</v>
      </c>
      <c r="B6126" t="s">
        <v>6671</v>
      </c>
      <c r="C6126">
        <v>63101</v>
      </c>
      <c r="D6126" t="s">
        <v>33</v>
      </c>
      <c r="E6126" t="s">
        <v>301</v>
      </c>
      <c r="G6126">
        <v>3.03</v>
      </c>
    </row>
    <row r="6127" spans="1:7" hidden="1" x14ac:dyDescent="0.25">
      <c r="A6127">
        <v>10410245</v>
      </c>
      <c r="B6127" t="s">
        <v>6672</v>
      </c>
      <c r="C6127">
        <v>63101</v>
      </c>
      <c r="D6127" t="s">
        <v>33</v>
      </c>
      <c r="E6127" t="s">
        <v>1265</v>
      </c>
    </row>
    <row r="6128" spans="1:7" hidden="1" x14ac:dyDescent="0.25">
      <c r="A6128">
        <v>10410249</v>
      </c>
      <c r="B6128" t="s">
        <v>6673</v>
      </c>
      <c r="C6128">
        <v>63101</v>
      </c>
      <c r="D6128" t="s">
        <v>33</v>
      </c>
      <c r="E6128" t="s">
        <v>166</v>
      </c>
    </row>
    <row r="6129" spans="1:7" hidden="1" x14ac:dyDescent="0.25">
      <c r="A6129">
        <v>10410252</v>
      </c>
      <c r="B6129" t="s">
        <v>6674</v>
      </c>
      <c r="C6129">
        <v>63101</v>
      </c>
      <c r="D6129" t="s">
        <v>33</v>
      </c>
      <c r="E6129" t="s">
        <v>6655</v>
      </c>
    </row>
    <row r="6130" spans="1:7" hidden="1" x14ac:dyDescent="0.25">
      <c r="A6130">
        <v>10410272</v>
      </c>
      <c r="B6130" t="s">
        <v>6675</v>
      </c>
      <c r="C6130">
        <v>86104</v>
      </c>
      <c r="D6130" t="s">
        <v>22</v>
      </c>
      <c r="E6130" t="s">
        <v>488</v>
      </c>
      <c r="G6130">
        <v>3.52</v>
      </c>
    </row>
    <row r="6131" spans="1:7" hidden="1" x14ac:dyDescent="0.25">
      <c r="A6131">
        <v>10410274</v>
      </c>
      <c r="B6131" t="s">
        <v>6676</v>
      </c>
      <c r="C6131">
        <v>86104</v>
      </c>
      <c r="D6131" t="s">
        <v>22</v>
      </c>
      <c r="E6131" t="s">
        <v>488</v>
      </c>
      <c r="G6131">
        <v>3.55</v>
      </c>
    </row>
    <row r="6132" spans="1:7" hidden="1" x14ac:dyDescent="0.25">
      <c r="A6132">
        <v>10410277</v>
      </c>
      <c r="B6132" t="s">
        <v>6677</v>
      </c>
      <c r="C6132">
        <v>86104</v>
      </c>
      <c r="D6132" t="s">
        <v>22</v>
      </c>
      <c r="E6132" t="s">
        <v>488</v>
      </c>
      <c r="G6132">
        <v>3.42</v>
      </c>
    </row>
    <row r="6133" spans="1:7" hidden="1" x14ac:dyDescent="0.25">
      <c r="A6133">
        <v>10410283</v>
      </c>
      <c r="B6133" t="s">
        <v>6678</v>
      </c>
      <c r="C6133">
        <v>86104</v>
      </c>
      <c r="D6133" t="s">
        <v>22</v>
      </c>
      <c r="E6133" t="s">
        <v>488</v>
      </c>
      <c r="G6133">
        <v>3.32</v>
      </c>
    </row>
    <row r="6134" spans="1:7" hidden="1" x14ac:dyDescent="0.25">
      <c r="A6134">
        <v>10410284</v>
      </c>
      <c r="B6134" t="s">
        <v>6679</v>
      </c>
      <c r="C6134">
        <v>86104</v>
      </c>
      <c r="D6134" t="s">
        <v>22</v>
      </c>
      <c r="E6134" t="s">
        <v>1302</v>
      </c>
      <c r="F6134">
        <v>3.45</v>
      </c>
    </row>
    <row r="6135" spans="1:7" hidden="1" x14ac:dyDescent="0.25">
      <c r="A6135">
        <v>10410285</v>
      </c>
      <c r="B6135" t="s">
        <v>6680</v>
      </c>
      <c r="C6135">
        <v>86104</v>
      </c>
      <c r="D6135" t="s">
        <v>22</v>
      </c>
      <c r="E6135" t="s">
        <v>488</v>
      </c>
      <c r="G6135">
        <v>3.23</v>
      </c>
    </row>
    <row r="6136" spans="1:7" hidden="1" x14ac:dyDescent="0.25">
      <c r="A6136">
        <v>10410290</v>
      </c>
      <c r="B6136" t="s">
        <v>6681</v>
      </c>
      <c r="C6136">
        <v>86104</v>
      </c>
      <c r="D6136" t="s">
        <v>22</v>
      </c>
      <c r="E6136" t="s">
        <v>488</v>
      </c>
      <c r="G6136">
        <v>3.33</v>
      </c>
    </row>
    <row r="6137" spans="1:7" hidden="1" x14ac:dyDescent="0.25">
      <c r="A6137">
        <v>10410292</v>
      </c>
      <c r="B6137" t="s">
        <v>6682</v>
      </c>
      <c r="C6137">
        <v>86104</v>
      </c>
      <c r="D6137" t="s">
        <v>22</v>
      </c>
      <c r="E6137" t="s">
        <v>488</v>
      </c>
      <c r="G6137">
        <v>3.16</v>
      </c>
    </row>
    <row r="6138" spans="1:7" hidden="1" x14ac:dyDescent="0.25">
      <c r="A6138">
        <v>10410346</v>
      </c>
      <c r="B6138" t="s">
        <v>6683</v>
      </c>
      <c r="C6138">
        <v>86104</v>
      </c>
      <c r="D6138" t="s">
        <v>22</v>
      </c>
      <c r="E6138" t="s">
        <v>488</v>
      </c>
      <c r="G6138">
        <v>3.26</v>
      </c>
    </row>
    <row r="6139" spans="1:7" hidden="1" x14ac:dyDescent="0.25">
      <c r="A6139">
        <v>10410347</v>
      </c>
      <c r="B6139" t="s">
        <v>6684</v>
      </c>
      <c r="C6139">
        <v>86104</v>
      </c>
      <c r="D6139" t="s">
        <v>22</v>
      </c>
      <c r="E6139" t="s">
        <v>1060</v>
      </c>
      <c r="G6139">
        <v>3.81</v>
      </c>
    </row>
    <row r="6140" spans="1:7" hidden="1" x14ac:dyDescent="0.25">
      <c r="A6140">
        <v>10410444</v>
      </c>
      <c r="B6140" t="s">
        <v>6685</v>
      </c>
      <c r="C6140">
        <v>86104</v>
      </c>
      <c r="D6140" t="s">
        <v>22</v>
      </c>
      <c r="E6140" t="s">
        <v>6686</v>
      </c>
    </row>
    <row r="6141" spans="1:7" hidden="1" x14ac:dyDescent="0.25">
      <c r="A6141">
        <v>10410478</v>
      </c>
      <c r="B6141" t="s">
        <v>6687</v>
      </c>
      <c r="C6141">
        <v>86104</v>
      </c>
      <c r="D6141" t="s">
        <v>22</v>
      </c>
      <c r="E6141" t="s">
        <v>3153</v>
      </c>
      <c r="G6141">
        <v>3.41</v>
      </c>
    </row>
    <row r="6142" spans="1:7" hidden="1" x14ac:dyDescent="0.25">
      <c r="A6142">
        <v>10410481</v>
      </c>
      <c r="B6142" t="s">
        <v>6688</v>
      </c>
      <c r="C6142">
        <v>86104</v>
      </c>
      <c r="D6142" t="s">
        <v>22</v>
      </c>
      <c r="E6142" t="s">
        <v>1302</v>
      </c>
      <c r="F6142">
        <v>3.32</v>
      </c>
    </row>
    <row r="6143" spans="1:7" hidden="1" x14ac:dyDescent="0.25">
      <c r="A6143">
        <v>10410512</v>
      </c>
      <c r="B6143" t="s">
        <v>6689</v>
      </c>
      <c r="C6143">
        <v>86104</v>
      </c>
      <c r="D6143" t="s">
        <v>22</v>
      </c>
      <c r="E6143" t="s">
        <v>145</v>
      </c>
    </row>
    <row r="6144" spans="1:7" hidden="1" x14ac:dyDescent="0.25">
      <c r="A6144">
        <v>10410522</v>
      </c>
      <c r="B6144" t="s">
        <v>6690</v>
      </c>
      <c r="C6144">
        <v>63101</v>
      </c>
      <c r="D6144" t="s">
        <v>33</v>
      </c>
      <c r="E6144" t="s">
        <v>6655</v>
      </c>
    </row>
    <row r="6145" spans="1:7" hidden="1" x14ac:dyDescent="0.25">
      <c r="A6145">
        <v>10410524</v>
      </c>
      <c r="B6145" t="s">
        <v>6691</v>
      </c>
      <c r="C6145">
        <v>86104</v>
      </c>
      <c r="D6145" t="s">
        <v>22</v>
      </c>
      <c r="E6145" t="s">
        <v>488</v>
      </c>
      <c r="G6145">
        <v>3.42</v>
      </c>
    </row>
    <row r="6146" spans="1:7" hidden="1" x14ac:dyDescent="0.25">
      <c r="A6146">
        <v>11232395</v>
      </c>
      <c r="B6146" t="s">
        <v>6692</v>
      </c>
      <c r="C6146">
        <v>54451</v>
      </c>
      <c r="D6146" t="s">
        <v>6693</v>
      </c>
      <c r="E6146" t="s">
        <v>4603</v>
      </c>
    </row>
    <row r="6147" spans="1:7" hidden="1" x14ac:dyDescent="0.25">
      <c r="A6147">
        <v>11232603</v>
      </c>
      <c r="B6147" t="s">
        <v>6694</v>
      </c>
      <c r="C6147">
        <v>83206</v>
      </c>
      <c r="D6147" t="s">
        <v>1064</v>
      </c>
      <c r="E6147" t="s">
        <v>6695</v>
      </c>
      <c r="G6147">
        <v>3.59</v>
      </c>
    </row>
    <row r="6148" spans="1:7" hidden="1" x14ac:dyDescent="0.25">
      <c r="A6148">
        <v>11232953</v>
      </c>
      <c r="B6148" t="s">
        <v>6696</v>
      </c>
      <c r="C6148">
        <v>22401</v>
      </c>
      <c r="D6148" t="s">
        <v>387</v>
      </c>
      <c r="E6148" t="s">
        <v>1315</v>
      </c>
      <c r="F6148">
        <v>3.52</v>
      </c>
    </row>
    <row r="6149" spans="1:7" hidden="1" x14ac:dyDescent="0.25">
      <c r="A6149">
        <v>11233463</v>
      </c>
      <c r="B6149" t="s">
        <v>6697</v>
      </c>
      <c r="C6149">
        <v>22401</v>
      </c>
      <c r="D6149" t="s">
        <v>387</v>
      </c>
      <c r="E6149" t="s">
        <v>1315</v>
      </c>
      <c r="F6149">
        <v>3.3</v>
      </c>
    </row>
    <row r="6150" spans="1:7" hidden="1" x14ac:dyDescent="0.25">
      <c r="A6150">
        <v>11300035</v>
      </c>
      <c r="B6150" t="s">
        <v>6698</v>
      </c>
      <c r="C6150">
        <v>13201</v>
      </c>
      <c r="D6150" t="s">
        <v>3290</v>
      </c>
      <c r="E6150" s="1">
        <v>43206</v>
      </c>
      <c r="G6150">
        <v>3.64</v>
      </c>
    </row>
    <row r="6151" spans="1:7" hidden="1" x14ac:dyDescent="0.25">
      <c r="A6151">
        <v>11300037</v>
      </c>
      <c r="B6151" t="s">
        <v>6699</v>
      </c>
      <c r="C6151">
        <v>74201</v>
      </c>
      <c r="D6151" t="s">
        <v>102</v>
      </c>
      <c r="E6151" t="s">
        <v>452</v>
      </c>
      <c r="F6151">
        <v>3.72</v>
      </c>
    </row>
    <row r="6152" spans="1:7" hidden="1" x14ac:dyDescent="0.25">
      <c r="A6152">
        <v>11300052</v>
      </c>
      <c r="B6152" t="s">
        <v>6700</v>
      </c>
      <c r="C6152">
        <v>63201</v>
      </c>
      <c r="D6152" t="s">
        <v>143</v>
      </c>
      <c r="E6152" t="s">
        <v>1526</v>
      </c>
      <c r="F6152">
        <v>3.54</v>
      </c>
    </row>
    <row r="6153" spans="1:7" hidden="1" x14ac:dyDescent="0.25">
      <c r="A6153">
        <v>11300057</v>
      </c>
      <c r="B6153" t="s">
        <v>6701</v>
      </c>
      <c r="C6153">
        <v>61201</v>
      </c>
      <c r="D6153" t="s">
        <v>26</v>
      </c>
      <c r="E6153" t="s">
        <v>591</v>
      </c>
    </row>
    <row r="6154" spans="1:7" hidden="1" x14ac:dyDescent="0.25">
      <c r="A6154">
        <v>11300072</v>
      </c>
      <c r="B6154" t="s">
        <v>6702</v>
      </c>
      <c r="C6154">
        <v>73201</v>
      </c>
      <c r="D6154" t="s">
        <v>95</v>
      </c>
      <c r="E6154" t="s">
        <v>544</v>
      </c>
      <c r="F6154">
        <v>3.3</v>
      </c>
    </row>
    <row r="6155" spans="1:7" hidden="1" x14ac:dyDescent="0.25">
      <c r="A6155">
        <v>11300086</v>
      </c>
      <c r="B6155" t="s">
        <v>6703</v>
      </c>
      <c r="C6155">
        <v>74201</v>
      </c>
      <c r="D6155" t="s">
        <v>102</v>
      </c>
      <c r="E6155" t="s">
        <v>3131</v>
      </c>
      <c r="F6155">
        <v>3.53</v>
      </c>
    </row>
    <row r="6156" spans="1:7" hidden="1" x14ac:dyDescent="0.25">
      <c r="A6156">
        <v>11300087</v>
      </c>
      <c r="B6156" t="s">
        <v>6704</v>
      </c>
      <c r="C6156">
        <v>79202</v>
      </c>
      <c r="D6156" t="s">
        <v>108</v>
      </c>
      <c r="E6156" t="s">
        <v>293</v>
      </c>
      <c r="F6156">
        <v>3.51</v>
      </c>
    </row>
    <row r="6157" spans="1:7" hidden="1" x14ac:dyDescent="0.25">
      <c r="A6157">
        <v>11300088</v>
      </c>
      <c r="B6157" t="s">
        <v>6705</v>
      </c>
      <c r="C6157">
        <v>74201</v>
      </c>
      <c r="D6157" t="s">
        <v>102</v>
      </c>
      <c r="E6157" t="s">
        <v>452</v>
      </c>
      <c r="F6157">
        <v>3.68</v>
      </c>
    </row>
    <row r="6158" spans="1:7" hidden="1" x14ac:dyDescent="0.25">
      <c r="A6158">
        <v>11300097</v>
      </c>
      <c r="B6158" t="s">
        <v>6706</v>
      </c>
      <c r="C6158">
        <v>63201</v>
      </c>
      <c r="D6158" t="s">
        <v>143</v>
      </c>
      <c r="E6158" t="s">
        <v>380</v>
      </c>
      <c r="F6158">
        <v>3.5</v>
      </c>
    </row>
    <row r="6159" spans="1:7" hidden="1" x14ac:dyDescent="0.25">
      <c r="A6159">
        <v>11300103</v>
      </c>
      <c r="B6159" t="s">
        <v>6707</v>
      </c>
      <c r="C6159">
        <v>47201</v>
      </c>
      <c r="D6159" t="s">
        <v>519</v>
      </c>
      <c r="E6159" t="s">
        <v>6708</v>
      </c>
      <c r="G6159">
        <v>3.48</v>
      </c>
    </row>
    <row r="6160" spans="1:7" hidden="1" x14ac:dyDescent="0.25">
      <c r="A6160">
        <v>11300104</v>
      </c>
      <c r="B6160" t="s">
        <v>6709</v>
      </c>
      <c r="C6160">
        <v>62201</v>
      </c>
      <c r="D6160" t="s">
        <v>3186</v>
      </c>
      <c r="E6160" t="s">
        <v>3499</v>
      </c>
      <c r="G6160">
        <v>3.37</v>
      </c>
    </row>
    <row r="6161" spans="1:7" hidden="1" x14ac:dyDescent="0.25">
      <c r="A6161">
        <v>11300125</v>
      </c>
      <c r="B6161" t="s">
        <v>6710</v>
      </c>
      <c r="C6161">
        <v>45201</v>
      </c>
      <c r="D6161" t="s">
        <v>15</v>
      </c>
      <c r="E6161" t="s">
        <v>3053</v>
      </c>
      <c r="F6161">
        <v>3.4</v>
      </c>
    </row>
    <row r="6162" spans="1:7" hidden="1" x14ac:dyDescent="0.25">
      <c r="A6162">
        <v>11300126</v>
      </c>
      <c r="B6162" t="s">
        <v>6711</v>
      </c>
      <c r="C6162">
        <v>46201</v>
      </c>
      <c r="D6162" t="s">
        <v>1</v>
      </c>
      <c r="E6162" t="s">
        <v>380</v>
      </c>
      <c r="F6162">
        <v>3.22</v>
      </c>
    </row>
    <row r="6163" spans="1:7" hidden="1" x14ac:dyDescent="0.25">
      <c r="A6163">
        <v>11300141</v>
      </c>
      <c r="B6163" t="s">
        <v>6712</v>
      </c>
      <c r="C6163">
        <v>47201</v>
      </c>
      <c r="D6163" t="s">
        <v>519</v>
      </c>
      <c r="G6163">
        <v>3.5</v>
      </c>
    </row>
    <row r="6164" spans="1:7" hidden="1" x14ac:dyDescent="0.25">
      <c r="A6164">
        <v>11300143</v>
      </c>
      <c r="B6164" t="s">
        <v>6713</v>
      </c>
      <c r="C6164">
        <v>79202</v>
      </c>
      <c r="D6164" t="s">
        <v>108</v>
      </c>
      <c r="E6164" t="s">
        <v>293</v>
      </c>
      <c r="F6164">
        <v>3.55</v>
      </c>
    </row>
    <row r="6165" spans="1:7" hidden="1" x14ac:dyDescent="0.25">
      <c r="A6165">
        <v>11300172</v>
      </c>
      <c r="B6165" t="s">
        <v>6714</v>
      </c>
      <c r="C6165">
        <v>45201</v>
      </c>
      <c r="D6165" t="s">
        <v>15</v>
      </c>
      <c r="E6165" t="s">
        <v>161</v>
      </c>
    </row>
    <row r="6166" spans="1:7" hidden="1" x14ac:dyDescent="0.25">
      <c r="A6166">
        <v>11300178</v>
      </c>
      <c r="B6166" t="s">
        <v>6715</v>
      </c>
      <c r="C6166">
        <v>87202</v>
      </c>
      <c r="D6166" t="s">
        <v>163</v>
      </c>
      <c r="E6166" t="s">
        <v>3014</v>
      </c>
      <c r="F6166">
        <v>3.29</v>
      </c>
    </row>
    <row r="6167" spans="1:7" hidden="1" x14ac:dyDescent="0.25">
      <c r="A6167">
        <v>11300184</v>
      </c>
      <c r="B6167" t="s">
        <v>6716</v>
      </c>
      <c r="C6167">
        <v>74201</v>
      </c>
      <c r="D6167" t="s">
        <v>102</v>
      </c>
      <c r="E6167" t="s">
        <v>290</v>
      </c>
      <c r="F6167">
        <v>3.5</v>
      </c>
    </row>
    <row r="6168" spans="1:7" hidden="1" x14ac:dyDescent="0.25">
      <c r="A6168">
        <v>11300191</v>
      </c>
      <c r="B6168" t="s">
        <v>6717</v>
      </c>
      <c r="C6168">
        <v>83206</v>
      </c>
      <c r="D6168" t="s">
        <v>1064</v>
      </c>
      <c r="E6168" t="s">
        <v>1298</v>
      </c>
      <c r="F6168">
        <v>3.73</v>
      </c>
    </row>
    <row r="6169" spans="1:7" hidden="1" x14ac:dyDescent="0.25">
      <c r="A6169">
        <v>11300196</v>
      </c>
      <c r="B6169" t="s">
        <v>6718</v>
      </c>
      <c r="C6169">
        <v>46201</v>
      </c>
      <c r="D6169" t="s">
        <v>1</v>
      </c>
      <c r="E6169" t="s">
        <v>4560</v>
      </c>
      <c r="G6169">
        <v>3.41</v>
      </c>
    </row>
    <row r="6170" spans="1:7" hidden="1" x14ac:dyDescent="0.25">
      <c r="A6170">
        <v>11300198</v>
      </c>
      <c r="B6170" t="s">
        <v>6719</v>
      </c>
      <c r="C6170">
        <v>87202</v>
      </c>
      <c r="D6170" t="s">
        <v>163</v>
      </c>
      <c r="E6170" t="s">
        <v>293</v>
      </c>
      <c r="F6170">
        <v>3.52</v>
      </c>
    </row>
    <row r="6171" spans="1:7" hidden="1" x14ac:dyDescent="0.25">
      <c r="A6171">
        <v>11300203</v>
      </c>
      <c r="B6171" t="s">
        <v>6720</v>
      </c>
      <c r="C6171">
        <v>85201</v>
      </c>
      <c r="D6171" t="s">
        <v>80</v>
      </c>
      <c r="E6171" t="s">
        <v>6695</v>
      </c>
      <c r="G6171">
        <v>3.63</v>
      </c>
    </row>
    <row r="6172" spans="1:7" hidden="1" x14ac:dyDescent="0.25">
      <c r="A6172">
        <v>11300229</v>
      </c>
      <c r="B6172" t="s">
        <v>6721</v>
      </c>
      <c r="C6172">
        <v>74201</v>
      </c>
      <c r="D6172" t="s">
        <v>102</v>
      </c>
      <c r="E6172" t="s">
        <v>452</v>
      </c>
      <c r="F6172">
        <v>3.54</v>
      </c>
    </row>
    <row r="6173" spans="1:7" hidden="1" x14ac:dyDescent="0.25">
      <c r="A6173">
        <v>11300230</v>
      </c>
      <c r="B6173" t="s">
        <v>6722</v>
      </c>
      <c r="C6173">
        <v>63201</v>
      </c>
      <c r="D6173" t="s">
        <v>143</v>
      </c>
      <c r="E6173" s="1">
        <v>43063</v>
      </c>
      <c r="G6173">
        <v>3.45</v>
      </c>
    </row>
    <row r="6174" spans="1:7" hidden="1" x14ac:dyDescent="0.25">
      <c r="A6174">
        <v>11300235</v>
      </c>
      <c r="B6174" t="s">
        <v>6723</v>
      </c>
      <c r="C6174">
        <v>13201</v>
      </c>
      <c r="D6174" t="s">
        <v>3290</v>
      </c>
      <c r="E6174" t="s">
        <v>3291</v>
      </c>
      <c r="G6174">
        <v>3</v>
      </c>
    </row>
    <row r="6175" spans="1:7" hidden="1" x14ac:dyDescent="0.25">
      <c r="A6175">
        <v>11300245</v>
      </c>
      <c r="B6175" t="s">
        <v>6724</v>
      </c>
      <c r="C6175">
        <v>73201</v>
      </c>
      <c r="D6175" t="s">
        <v>95</v>
      </c>
      <c r="E6175" t="s">
        <v>1315</v>
      </c>
      <c r="F6175">
        <v>3.3</v>
      </c>
    </row>
    <row r="6176" spans="1:7" hidden="1" x14ac:dyDescent="0.25">
      <c r="A6176">
        <v>11300268</v>
      </c>
      <c r="B6176" t="s">
        <v>6725</v>
      </c>
      <c r="C6176">
        <v>45201</v>
      </c>
      <c r="D6176" t="s">
        <v>15</v>
      </c>
      <c r="E6176" s="1">
        <v>42124</v>
      </c>
    </row>
    <row r="6177" spans="1:7" hidden="1" x14ac:dyDescent="0.25">
      <c r="A6177">
        <v>11300270</v>
      </c>
      <c r="B6177" t="s">
        <v>6726</v>
      </c>
      <c r="C6177">
        <v>61201</v>
      </c>
      <c r="D6177" t="s">
        <v>26</v>
      </c>
      <c r="E6177" t="s">
        <v>6727</v>
      </c>
      <c r="G6177">
        <v>3.51</v>
      </c>
    </row>
    <row r="6178" spans="1:7" hidden="1" x14ac:dyDescent="0.25">
      <c r="A6178">
        <v>11300332</v>
      </c>
      <c r="B6178" t="s">
        <v>6728</v>
      </c>
      <c r="C6178">
        <v>45201</v>
      </c>
      <c r="D6178" t="s">
        <v>15</v>
      </c>
      <c r="E6178" s="1">
        <v>42124</v>
      </c>
    </row>
    <row r="6179" spans="1:7" hidden="1" x14ac:dyDescent="0.25">
      <c r="A6179">
        <v>11300334</v>
      </c>
      <c r="B6179" t="s">
        <v>6729</v>
      </c>
      <c r="C6179">
        <v>61201</v>
      </c>
      <c r="D6179" t="s">
        <v>26</v>
      </c>
      <c r="E6179" t="s">
        <v>1254</v>
      </c>
      <c r="F6179">
        <v>3.47</v>
      </c>
    </row>
    <row r="6180" spans="1:7" hidden="1" x14ac:dyDescent="0.25">
      <c r="A6180">
        <v>11300340</v>
      </c>
      <c r="B6180" t="s">
        <v>6730</v>
      </c>
      <c r="C6180">
        <v>62201</v>
      </c>
      <c r="D6180" t="s">
        <v>3186</v>
      </c>
      <c r="E6180" t="s">
        <v>6731</v>
      </c>
      <c r="G6180">
        <v>3.36</v>
      </c>
    </row>
    <row r="6181" spans="1:7" hidden="1" x14ac:dyDescent="0.25">
      <c r="A6181">
        <v>11300345</v>
      </c>
      <c r="B6181" t="s">
        <v>6732</v>
      </c>
      <c r="C6181">
        <v>45201</v>
      </c>
      <c r="D6181" t="s">
        <v>15</v>
      </c>
      <c r="E6181" t="s">
        <v>6733</v>
      </c>
      <c r="F6181">
        <v>3.46</v>
      </c>
    </row>
    <row r="6182" spans="1:7" hidden="1" x14ac:dyDescent="0.25">
      <c r="A6182">
        <v>11300351</v>
      </c>
      <c r="B6182" t="s">
        <v>6734</v>
      </c>
      <c r="C6182">
        <v>62201</v>
      </c>
      <c r="D6182" t="s">
        <v>3186</v>
      </c>
      <c r="E6182" t="s">
        <v>326</v>
      </c>
    </row>
    <row r="6183" spans="1:7" hidden="1" x14ac:dyDescent="0.25">
      <c r="A6183">
        <v>11300355</v>
      </c>
      <c r="B6183" t="s">
        <v>6735</v>
      </c>
      <c r="C6183">
        <v>61201</v>
      </c>
      <c r="D6183" t="s">
        <v>26</v>
      </c>
      <c r="E6183" t="s">
        <v>6736</v>
      </c>
      <c r="G6183">
        <v>3.28</v>
      </c>
    </row>
    <row r="6184" spans="1:7" hidden="1" x14ac:dyDescent="0.25">
      <c r="A6184">
        <v>11300359</v>
      </c>
      <c r="B6184" t="s">
        <v>6737</v>
      </c>
      <c r="C6184">
        <v>62201</v>
      </c>
      <c r="D6184" t="s">
        <v>3186</v>
      </c>
      <c r="E6184" t="s">
        <v>293</v>
      </c>
      <c r="F6184">
        <v>3.3</v>
      </c>
    </row>
    <row r="6185" spans="1:7" hidden="1" x14ac:dyDescent="0.25">
      <c r="A6185">
        <v>11300376</v>
      </c>
      <c r="B6185" t="s">
        <v>6738</v>
      </c>
      <c r="C6185">
        <v>61201</v>
      </c>
      <c r="D6185" t="s">
        <v>26</v>
      </c>
      <c r="E6185" t="s">
        <v>13</v>
      </c>
      <c r="G6185">
        <v>3.31</v>
      </c>
    </row>
    <row r="6186" spans="1:7" hidden="1" x14ac:dyDescent="0.25">
      <c r="A6186">
        <v>11300379</v>
      </c>
      <c r="B6186" t="s">
        <v>6739</v>
      </c>
      <c r="C6186">
        <v>74201</v>
      </c>
      <c r="D6186" t="s">
        <v>102</v>
      </c>
      <c r="E6186" t="s">
        <v>380</v>
      </c>
      <c r="F6186">
        <v>3.4</v>
      </c>
    </row>
    <row r="6187" spans="1:7" hidden="1" x14ac:dyDescent="0.25">
      <c r="A6187">
        <v>11300380</v>
      </c>
      <c r="B6187" t="s">
        <v>6740</v>
      </c>
      <c r="C6187">
        <v>13201</v>
      </c>
      <c r="D6187" t="s">
        <v>3290</v>
      </c>
      <c r="E6187" t="s">
        <v>6741</v>
      </c>
      <c r="G6187">
        <v>3.41</v>
      </c>
    </row>
    <row r="6188" spans="1:7" hidden="1" x14ac:dyDescent="0.25">
      <c r="A6188">
        <v>11300388</v>
      </c>
      <c r="B6188" t="s">
        <v>6742</v>
      </c>
      <c r="C6188">
        <v>83207</v>
      </c>
      <c r="D6188" t="s">
        <v>179</v>
      </c>
      <c r="E6188" t="s">
        <v>290</v>
      </c>
      <c r="F6188">
        <v>3.35</v>
      </c>
    </row>
    <row r="6189" spans="1:7" hidden="1" x14ac:dyDescent="0.25">
      <c r="A6189">
        <v>11300394</v>
      </c>
      <c r="B6189" t="s">
        <v>6743</v>
      </c>
      <c r="C6189">
        <v>62201</v>
      </c>
      <c r="D6189" t="s">
        <v>3186</v>
      </c>
      <c r="E6189" t="s">
        <v>2574</v>
      </c>
    </row>
    <row r="6190" spans="1:7" hidden="1" x14ac:dyDescent="0.25">
      <c r="A6190">
        <v>11300398</v>
      </c>
      <c r="B6190" t="s">
        <v>6744</v>
      </c>
      <c r="C6190">
        <v>89201</v>
      </c>
      <c r="D6190" t="s">
        <v>115</v>
      </c>
      <c r="E6190" t="s">
        <v>1917</v>
      </c>
      <c r="G6190">
        <v>3.42</v>
      </c>
    </row>
    <row r="6191" spans="1:7" hidden="1" x14ac:dyDescent="0.25">
      <c r="A6191">
        <v>11300404</v>
      </c>
      <c r="B6191" t="s">
        <v>6745</v>
      </c>
      <c r="C6191">
        <v>13201</v>
      </c>
      <c r="D6191" t="s">
        <v>3290</v>
      </c>
      <c r="E6191" t="s">
        <v>6746</v>
      </c>
      <c r="G6191">
        <v>3.57</v>
      </c>
    </row>
    <row r="6192" spans="1:7" hidden="1" x14ac:dyDescent="0.25">
      <c r="A6192">
        <v>11300406</v>
      </c>
      <c r="B6192" t="s">
        <v>6747</v>
      </c>
      <c r="C6192">
        <v>73201</v>
      </c>
      <c r="D6192" t="s">
        <v>95</v>
      </c>
      <c r="E6192" t="s">
        <v>1302</v>
      </c>
      <c r="F6192">
        <v>3.5</v>
      </c>
    </row>
    <row r="6193" spans="1:7" hidden="1" x14ac:dyDescent="0.25">
      <c r="A6193">
        <v>11300408</v>
      </c>
      <c r="B6193" t="s">
        <v>6748</v>
      </c>
      <c r="C6193">
        <v>46201</v>
      </c>
      <c r="D6193" t="s">
        <v>1</v>
      </c>
      <c r="E6193" t="s">
        <v>6749</v>
      </c>
      <c r="G6193">
        <v>3.3</v>
      </c>
    </row>
    <row r="6194" spans="1:7" hidden="1" x14ac:dyDescent="0.25">
      <c r="A6194">
        <v>11300428</v>
      </c>
      <c r="B6194" t="s">
        <v>6750</v>
      </c>
      <c r="C6194">
        <v>87204</v>
      </c>
      <c r="D6194" t="s">
        <v>669</v>
      </c>
      <c r="E6194" s="1">
        <v>43054</v>
      </c>
      <c r="G6194">
        <v>3.19</v>
      </c>
    </row>
    <row r="6195" spans="1:7" hidden="1" x14ac:dyDescent="0.25">
      <c r="A6195">
        <v>11300438</v>
      </c>
      <c r="B6195" t="s">
        <v>6751</v>
      </c>
      <c r="C6195">
        <v>63201</v>
      </c>
      <c r="D6195" t="s">
        <v>143</v>
      </c>
      <c r="E6195" t="s">
        <v>666</v>
      </c>
      <c r="F6195">
        <v>3.66</v>
      </c>
    </row>
    <row r="6196" spans="1:7" hidden="1" x14ac:dyDescent="0.25">
      <c r="A6196">
        <v>11300455</v>
      </c>
      <c r="B6196" t="s">
        <v>6752</v>
      </c>
      <c r="C6196">
        <v>13201</v>
      </c>
      <c r="D6196" t="s">
        <v>3290</v>
      </c>
      <c r="E6196" t="s">
        <v>6753</v>
      </c>
      <c r="G6196">
        <v>3</v>
      </c>
    </row>
    <row r="6197" spans="1:7" hidden="1" x14ac:dyDescent="0.25">
      <c r="A6197">
        <v>11300456</v>
      </c>
      <c r="B6197" t="s">
        <v>6754</v>
      </c>
      <c r="C6197">
        <v>61201</v>
      </c>
      <c r="D6197" t="s">
        <v>26</v>
      </c>
      <c r="E6197" t="s">
        <v>1021</v>
      </c>
      <c r="F6197">
        <v>3.46</v>
      </c>
    </row>
    <row r="6198" spans="1:7" hidden="1" x14ac:dyDescent="0.25">
      <c r="A6198">
        <v>11300467</v>
      </c>
      <c r="B6198" t="s">
        <v>6755</v>
      </c>
      <c r="C6198">
        <v>13201</v>
      </c>
      <c r="D6198" t="s">
        <v>3290</v>
      </c>
      <c r="E6198" t="s">
        <v>6756</v>
      </c>
      <c r="G6198">
        <v>3.67</v>
      </c>
    </row>
    <row r="6199" spans="1:7" hidden="1" x14ac:dyDescent="0.25">
      <c r="A6199">
        <v>11300469</v>
      </c>
      <c r="B6199" t="s">
        <v>6757</v>
      </c>
      <c r="C6199">
        <v>63201</v>
      </c>
      <c r="D6199" t="s">
        <v>143</v>
      </c>
      <c r="E6199" t="s">
        <v>3393</v>
      </c>
      <c r="G6199">
        <v>3.43</v>
      </c>
    </row>
    <row r="6200" spans="1:7" hidden="1" x14ac:dyDescent="0.25">
      <c r="A6200">
        <v>11300471</v>
      </c>
      <c r="B6200" t="s">
        <v>6758</v>
      </c>
      <c r="C6200">
        <v>63201</v>
      </c>
      <c r="D6200" t="s">
        <v>143</v>
      </c>
      <c r="E6200" t="s">
        <v>666</v>
      </c>
      <c r="F6200">
        <v>3.49</v>
      </c>
    </row>
    <row r="6201" spans="1:7" hidden="1" x14ac:dyDescent="0.25">
      <c r="A6201">
        <v>11300472</v>
      </c>
      <c r="B6201" t="s">
        <v>6759</v>
      </c>
      <c r="C6201">
        <v>63201</v>
      </c>
      <c r="D6201" t="s">
        <v>143</v>
      </c>
      <c r="E6201" t="s">
        <v>666</v>
      </c>
      <c r="F6201">
        <v>3.65</v>
      </c>
    </row>
    <row r="6202" spans="1:7" hidden="1" x14ac:dyDescent="0.25">
      <c r="A6202">
        <v>11300485</v>
      </c>
      <c r="B6202" t="s">
        <v>6760</v>
      </c>
      <c r="C6202">
        <v>87203</v>
      </c>
      <c r="D6202" t="s">
        <v>4</v>
      </c>
      <c r="E6202" t="s">
        <v>6761</v>
      </c>
      <c r="F6202">
        <v>3.55</v>
      </c>
    </row>
    <row r="6203" spans="1:7" hidden="1" x14ac:dyDescent="0.25">
      <c r="A6203">
        <v>11300494</v>
      </c>
      <c r="B6203" t="s">
        <v>6762</v>
      </c>
      <c r="C6203">
        <v>74201</v>
      </c>
      <c r="D6203" t="s">
        <v>102</v>
      </c>
      <c r="E6203" s="1">
        <v>43203</v>
      </c>
      <c r="G6203">
        <v>3.22</v>
      </c>
    </row>
    <row r="6204" spans="1:7" hidden="1" x14ac:dyDescent="0.25">
      <c r="A6204">
        <v>11300496</v>
      </c>
      <c r="B6204" t="s">
        <v>6763</v>
      </c>
      <c r="C6204">
        <v>13201</v>
      </c>
      <c r="D6204" t="s">
        <v>3290</v>
      </c>
      <c r="E6204" t="s">
        <v>4091</v>
      </c>
      <c r="G6204">
        <v>3</v>
      </c>
    </row>
    <row r="6205" spans="1:7" hidden="1" x14ac:dyDescent="0.25">
      <c r="A6205">
        <v>11300498</v>
      </c>
      <c r="B6205" t="s">
        <v>6764</v>
      </c>
      <c r="C6205">
        <v>63201</v>
      </c>
      <c r="D6205" t="s">
        <v>143</v>
      </c>
      <c r="E6205" t="s">
        <v>140</v>
      </c>
      <c r="G6205">
        <v>3.23</v>
      </c>
    </row>
    <row r="6206" spans="1:7" hidden="1" x14ac:dyDescent="0.25">
      <c r="A6206">
        <v>11300505</v>
      </c>
      <c r="B6206" t="s">
        <v>6765</v>
      </c>
      <c r="C6206">
        <v>74201</v>
      </c>
      <c r="D6206" t="s">
        <v>102</v>
      </c>
      <c r="E6206" t="s">
        <v>290</v>
      </c>
      <c r="F6206">
        <v>3.36</v>
      </c>
    </row>
    <row r="6207" spans="1:7" hidden="1" x14ac:dyDescent="0.25">
      <c r="A6207">
        <v>11300512</v>
      </c>
      <c r="B6207" t="s">
        <v>6766</v>
      </c>
      <c r="C6207">
        <v>45201</v>
      </c>
      <c r="D6207" t="s">
        <v>15</v>
      </c>
      <c r="E6207" t="s">
        <v>3355</v>
      </c>
      <c r="G6207">
        <v>3.39</v>
      </c>
    </row>
    <row r="6208" spans="1:7" hidden="1" x14ac:dyDescent="0.25">
      <c r="A6208">
        <v>11300532</v>
      </c>
      <c r="B6208" t="s">
        <v>6767</v>
      </c>
      <c r="C6208">
        <v>87202</v>
      </c>
      <c r="D6208" t="s">
        <v>163</v>
      </c>
      <c r="E6208" t="s">
        <v>293</v>
      </c>
      <c r="F6208">
        <v>3.48</v>
      </c>
    </row>
    <row r="6209" spans="1:7" hidden="1" x14ac:dyDescent="0.25">
      <c r="A6209">
        <v>11300534</v>
      </c>
      <c r="B6209" t="s">
        <v>6768</v>
      </c>
      <c r="C6209">
        <v>61201</v>
      </c>
      <c r="D6209" t="s">
        <v>26</v>
      </c>
      <c r="E6209" t="s">
        <v>6769</v>
      </c>
      <c r="F6209">
        <v>3.34</v>
      </c>
    </row>
    <row r="6210" spans="1:7" hidden="1" x14ac:dyDescent="0.25">
      <c r="A6210">
        <v>11300542</v>
      </c>
      <c r="B6210" t="s">
        <v>6770</v>
      </c>
      <c r="C6210">
        <v>45201</v>
      </c>
      <c r="D6210" t="s">
        <v>15</v>
      </c>
      <c r="E6210" t="s">
        <v>290</v>
      </c>
      <c r="F6210">
        <v>3.39</v>
      </c>
    </row>
    <row r="6211" spans="1:7" hidden="1" x14ac:dyDescent="0.25">
      <c r="A6211">
        <v>11300544</v>
      </c>
      <c r="B6211" t="s">
        <v>6771</v>
      </c>
      <c r="C6211">
        <v>61201</v>
      </c>
      <c r="D6211" t="s">
        <v>26</v>
      </c>
      <c r="E6211" t="s">
        <v>6736</v>
      </c>
      <c r="G6211">
        <v>3.26</v>
      </c>
    </row>
    <row r="6212" spans="1:7" hidden="1" x14ac:dyDescent="0.25">
      <c r="A6212">
        <v>11300553</v>
      </c>
      <c r="B6212" t="s">
        <v>6772</v>
      </c>
      <c r="C6212">
        <v>74201</v>
      </c>
      <c r="D6212" t="s">
        <v>102</v>
      </c>
      <c r="E6212" t="s">
        <v>3131</v>
      </c>
      <c r="F6212">
        <v>3.52</v>
      </c>
    </row>
    <row r="6213" spans="1:7" hidden="1" x14ac:dyDescent="0.25">
      <c r="A6213">
        <v>11300554</v>
      </c>
      <c r="B6213" t="s">
        <v>6773</v>
      </c>
      <c r="C6213">
        <v>74201</v>
      </c>
      <c r="D6213" t="s">
        <v>102</v>
      </c>
      <c r="E6213" t="s">
        <v>3560</v>
      </c>
      <c r="F6213">
        <v>3.42</v>
      </c>
    </row>
    <row r="6214" spans="1:7" hidden="1" x14ac:dyDescent="0.25">
      <c r="A6214">
        <v>11300560</v>
      </c>
      <c r="B6214" t="s">
        <v>6774</v>
      </c>
      <c r="C6214">
        <v>74201</v>
      </c>
      <c r="D6214" t="s">
        <v>102</v>
      </c>
      <c r="E6214" t="s">
        <v>452</v>
      </c>
      <c r="F6214">
        <v>3.45</v>
      </c>
    </row>
    <row r="6215" spans="1:7" hidden="1" x14ac:dyDescent="0.25">
      <c r="A6215">
        <v>11300561</v>
      </c>
      <c r="B6215" t="s">
        <v>6775</v>
      </c>
      <c r="C6215">
        <v>74201</v>
      </c>
      <c r="D6215" t="s">
        <v>102</v>
      </c>
      <c r="E6215" t="s">
        <v>293</v>
      </c>
      <c r="F6215">
        <v>3.7</v>
      </c>
    </row>
    <row r="6216" spans="1:7" hidden="1" x14ac:dyDescent="0.25">
      <c r="A6216">
        <v>11300568</v>
      </c>
      <c r="B6216" t="s">
        <v>6776</v>
      </c>
      <c r="C6216">
        <v>45201</v>
      </c>
      <c r="D6216" t="s">
        <v>15</v>
      </c>
      <c r="E6216" t="s">
        <v>207</v>
      </c>
    </row>
    <row r="6217" spans="1:7" hidden="1" x14ac:dyDescent="0.25">
      <c r="A6217">
        <v>11300577</v>
      </c>
      <c r="B6217" t="s">
        <v>6777</v>
      </c>
      <c r="C6217">
        <v>62201</v>
      </c>
      <c r="D6217" t="s">
        <v>3186</v>
      </c>
      <c r="E6217" t="s">
        <v>3131</v>
      </c>
      <c r="F6217">
        <v>3.52</v>
      </c>
    </row>
    <row r="6218" spans="1:7" hidden="1" x14ac:dyDescent="0.25">
      <c r="A6218">
        <v>11300582</v>
      </c>
      <c r="B6218" t="s">
        <v>6778</v>
      </c>
      <c r="C6218">
        <v>62201</v>
      </c>
      <c r="D6218" t="s">
        <v>3186</v>
      </c>
      <c r="E6218" t="s">
        <v>293</v>
      </c>
      <c r="F6218">
        <v>3.44</v>
      </c>
    </row>
    <row r="6219" spans="1:7" hidden="1" x14ac:dyDescent="0.25">
      <c r="A6219">
        <v>11300584</v>
      </c>
      <c r="B6219" t="s">
        <v>6779</v>
      </c>
      <c r="C6219">
        <v>62201</v>
      </c>
      <c r="D6219" t="s">
        <v>3186</v>
      </c>
      <c r="E6219" t="s">
        <v>1526</v>
      </c>
      <c r="F6219">
        <v>3.45</v>
      </c>
    </row>
    <row r="6220" spans="1:7" hidden="1" x14ac:dyDescent="0.25">
      <c r="A6220">
        <v>11300585</v>
      </c>
      <c r="B6220" t="s">
        <v>6780</v>
      </c>
      <c r="C6220">
        <v>88205</v>
      </c>
      <c r="D6220" t="s">
        <v>75</v>
      </c>
      <c r="E6220" t="s">
        <v>1526</v>
      </c>
      <c r="F6220">
        <v>3.5</v>
      </c>
    </row>
    <row r="6221" spans="1:7" hidden="1" x14ac:dyDescent="0.25">
      <c r="A6221">
        <v>11300589</v>
      </c>
      <c r="B6221" t="s">
        <v>6781</v>
      </c>
      <c r="C6221">
        <v>45201</v>
      </c>
      <c r="D6221" t="s">
        <v>15</v>
      </c>
      <c r="E6221" s="1">
        <v>42124</v>
      </c>
    </row>
    <row r="6222" spans="1:7" hidden="1" x14ac:dyDescent="0.25">
      <c r="A6222">
        <v>11300598</v>
      </c>
      <c r="B6222" t="s">
        <v>6782</v>
      </c>
      <c r="C6222">
        <v>74201</v>
      </c>
      <c r="D6222" t="s">
        <v>102</v>
      </c>
      <c r="E6222" t="s">
        <v>452</v>
      </c>
      <c r="F6222">
        <v>3.72</v>
      </c>
    </row>
    <row r="6223" spans="1:7" hidden="1" x14ac:dyDescent="0.25">
      <c r="A6223">
        <v>11300599</v>
      </c>
      <c r="B6223" t="s">
        <v>6783</v>
      </c>
      <c r="C6223">
        <v>45201</v>
      </c>
      <c r="D6223" t="s">
        <v>15</v>
      </c>
      <c r="E6223" s="1">
        <v>42124</v>
      </c>
    </row>
    <row r="6224" spans="1:7" hidden="1" x14ac:dyDescent="0.25">
      <c r="A6224">
        <v>11300600</v>
      </c>
      <c r="B6224" t="s">
        <v>6784</v>
      </c>
      <c r="C6224">
        <v>74201</v>
      </c>
      <c r="D6224" t="s">
        <v>102</v>
      </c>
      <c r="E6224" t="s">
        <v>6785</v>
      </c>
      <c r="G6224">
        <v>3.29</v>
      </c>
    </row>
    <row r="6225" spans="1:7" hidden="1" x14ac:dyDescent="0.25">
      <c r="A6225">
        <v>11300604</v>
      </c>
      <c r="B6225" t="s">
        <v>6786</v>
      </c>
      <c r="C6225">
        <v>74201</v>
      </c>
      <c r="D6225" t="s">
        <v>102</v>
      </c>
      <c r="E6225" t="s">
        <v>6785</v>
      </c>
      <c r="G6225">
        <v>3.2</v>
      </c>
    </row>
    <row r="6226" spans="1:7" hidden="1" x14ac:dyDescent="0.25">
      <c r="A6226">
        <v>11300611</v>
      </c>
      <c r="B6226" t="s">
        <v>6787</v>
      </c>
      <c r="C6226">
        <v>45201</v>
      </c>
      <c r="D6226" t="s">
        <v>15</v>
      </c>
      <c r="E6226" s="1">
        <v>42262</v>
      </c>
      <c r="F6226">
        <v>3.63</v>
      </c>
    </row>
    <row r="6227" spans="1:7" hidden="1" x14ac:dyDescent="0.25">
      <c r="A6227">
        <v>11300617</v>
      </c>
      <c r="B6227" t="s">
        <v>6788</v>
      </c>
      <c r="C6227">
        <v>45201</v>
      </c>
      <c r="D6227" t="s">
        <v>15</v>
      </c>
      <c r="E6227" s="1">
        <v>42124</v>
      </c>
    </row>
    <row r="6228" spans="1:7" hidden="1" x14ac:dyDescent="0.25">
      <c r="A6228">
        <v>11300620</v>
      </c>
      <c r="B6228" t="s">
        <v>6789</v>
      </c>
      <c r="C6228">
        <v>61201</v>
      </c>
      <c r="D6228" t="s">
        <v>26</v>
      </c>
      <c r="E6228" t="s">
        <v>293</v>
      </c>
      <c r="F6228">
        <v>3.4</v>
      </c>
    </row>
    <row r="6229" spans="1:7" hidden="1" x14ac:dyDescent="0.25">
      <c r="A6229">
        <v>11300625</v>
      </c>
      <c r="B6229" t="s">
        <v>6790</v>
      </c>
      <c r="C6229">
        <v>61201</v>
      </c>
      <c r="D6229" t="s">
        <v>26</v>
      </c>
      <c r="E6229" t="s">
        <v>293</v>
      </c>
      <c r="F6229">
        <v>3.48</v>
      </c>
    </row>
    <row r="6230" spans="1:7" hidden="1" x14ac:dyDescent="0.25">
      <c r="A6230">
        <v>11300627</v>
      </c>
      <c r="B6230" t="s">
        <v>6791</v>
      </c>
      <c r="C6230">
        <v>45201</v>
      </c>
      <c r="D6230" t="s">
        <v>15</v>
      </c>
      <c r="E6230" t="s">
        <v>207</v>
      </c>
    </row>
    <row r="6231" spans="1:7" hidden="1" x14ac:dyDescent="0.25">
      <c r="A6231">
        <v>11300637</v>
      </c>
      <c r="B6231" t="s">
        <v>6792</v>
      </c>
      <c r="C6231">
        <v>87202</v>
      </c>
      <c r="D6231" t="s">
        <v>163</v>
      </c>
      <c r="E6231" t="s">
        <v>6793</v>
      </c>
      <c r="G6231">
        <v>3.34</v>
      </c>
    </row>
    <row r="6232" spans="1:7" hidden="1" x14ac:dyDescent="0.25">
      <c r="A6232">
        <v>11300642</v>
      </c>
      <c r="B6232" t="s">
        <v>6794</v>
      </c>
      <c r="C6232">
        <v>74201</v>
      </c>
      <c r="D6232" t="s">
        <v>102</v>
      </c>
      <c r="E6232" t="s">
        <v>6795</v>
      </c>
      <c r="G6232">
        <v>3.58</v>
      </c>
    </row>
    <row r="6233" spans="1:7" hidden="1" x14ac:dyDescent="0.25">
      <c r="A6233">
        <v>11300651</v>
      </c>
      <c r="B6233" t="s">
        <v>6796</v>
      </c>
      <c r="C6233">
        <v>61201</v>
      </c>
      <c r="D6233" t="s">
        <v>26</v>
      </c>
      <c r="E6233" s="1">
        <v>42333</v>
      </c>
      <c r="F6233">
        <v>3.43</v>
      </c>
    </row>
    <row r="6234" spans="1:7" hidden="1" x14ac:dyDescent="0.25">
      <c r="A6234">
        <v>11300653</v>
      </c>
      <c r="B6234" t="s">
        <v>6797</v>
      </c>
      <c r="C6234">
        <v>62201</v>
      </c>
      <c r="D6234" t="s">
        <v>3186</v>
      </c>
      <c r="E6234" t="s">
        <v>6793</v>
      </c>
      <c r="G6234">
        <v>3.47</v>
      </c>
    </row>
    <row r="6235" spans="1:7" hidden="1" x14ac:dyDescent="0.25">
      <c r="A6235">
        <v>11300663</v>
      </c>
      <c r="B6235" t="s">
        <v>6798</v>
      </c>
      <c r="C6235">
        <v>87201</v>
      </c>
      <c r="D6235" t="s">
        <v>12</v>
      </c>
      <c r="E6235" t="s">
        <v>6799</v>
      </c>
      <c r="G6235">
        <v>3.37</v>
      </c>
    </row>
    <row r="6236" spans="1:7" hidden="1" x14ac:dyDescent="0.25">
      <c r="A6236">
        <v>11300670</v>
      </c>
      <c r="B6236" t="s">
        <v>6800</v>
      </c>
      <c r="C6236">
        <v>47201</v>
      </c>
      <c r="D6236" t="s">
        <v>519</v>
      </c>
      <c r="E6236" t="s">
        <v>6801</v>
      </c>
      <c r="G6236">
        <v>3.48</v>
      </c>
    </row>
    <row r="6237" spans="1:7" hidden="1" x14ac:dyDescent="0.25">
      <c r="A6237">
        <v>11300687</v>
      </c>
      <c r="B6237" t="s">
        <v>6802</v>
      </c>
      <c r="C6237">
        <v>63201</v>
      </c>
      <c r="D6237" t="s">
        <v>143</v>
      </c>
      <c r="E6237" t="s">
        <v>254</v>
      </c>
      <c r="G6237">
        <v>3.52</v>
      </c>
    </row>
    <row r="6238" spans="1:7" hidden="1" x14ac:dyDescent="0.25">
      <c r="A6238">
        <v>11300698</v>
      </c>
      <c r="B6238" t="s">
        <v>6803</v>
      </c>
      <c r="C6238">
        <v>51201</v>
      </c>
      <c r="D6238" t="s">
        <v>502</v>
      </c>
      <c r="E6238" s="1">
        <v>42639</v>
      </c>
      <c r="F6238">
        <v>3.3</v>
      </c>
    </row>
    <row r="6239" spans="1:7" hidden="1" x14ac:dyDescent="0.25">
      <c r="A6239">
        <v>11300699</v>
      </c>
      <c r="B6239" t="s">
        <v>6804</v>
      </c>
      <c r="C6239">
        <v>61201</v>
      </c>
      <c r="D6239" t="s">
        <v>26</v>
      </c>
      <c r="E6239" t="s">
        <v>290</v>
      </c>
      <c r="F6239">
        <v>3.44</v>
      </c>
    </row>
    <row r="6240" spans="1:7" hidden="1" x14ac:dyDescent="0.25">
      <c r="A6240">
        <v>11300702</v>
      </c>
      <c r="B6240" t="s">
        <v>6805</v>
      </c>
      <c r="C6240">
        <v>73201</v>
      </c>
      <c r="D6240" t="s">
        <v>95</v>
      </c>
      <c r="E6240" t="s">
        <v>544</v>
      </c>
      <c r="F6240">
        <v>3.58</v>
      </c>
    </row>
    <row r="6241" spans="1:7" hidden="1" x14ac:dyDescent="0.25">
      <c r="A6241">
        <v>11300735</v>
      </c>
      <c r="B6241" t="s">
        <v>6806</v>
      </c>
      <c r="C6241">
        <v>62201</v>
      </c>
      <c r="D6241" t="s">
        <v>3186</v>
      </c>
      <c r="E6241" t="s">
        <v>2574</v>
      </c>
    </row>
    <row r="6242" spans="1:7" hidden="1" x14ac:dyDescent="0.25">
      <c r="A6242">
        <v>11300743</v>
      </c>
      <c r="B6242" t="s">
        <v>6807</v>
      </c>
      <c r="C6242">
        <v>62201</v>
      </c>
      <c r="D6242" t="s">
        <v>3186</v>
      </c>
      <c r="E6242" t="s">
        <v>326</v>
      </c>
    </row>
    <row r="6243" spans="1:7" hidden="1" x14ac:dyDescent="0.25">
      <c r="A6243">
        <v>11300747</v>
      </c>
      <c r="B6243" t="s">
        <v>6808</v>
      </c>
      <c r="C6243">
        <v>61201</v>
      </c>
      <c r="D6243" t="s">
        <v>26</v>
      </c>
      <c r="E6243" t="s">
        <v>3505</v>
      </c>
      <c r="F6243">
        <v>3.17</v>
      </c>
    </row>
    <row r="6244" spans="1:7" hidden="1" x14ac:dyDescent="0.25">
      <c r="A6244">
        <v>11300748</v>
      </c>
      <c r="B6244" t="s">
        <v>6809</v>
      </c>
      <c r="C6244">
        <v>83203</v>
      </c>
      <c r="D6244" t="s">
        <v>98</v>
      </c>
      <c r="E6244" t="s">
        <v>301</v>
      </c>
      <c r="G6244">
        <v>3.31</v>
      </c>
    </row>
    <row r="6245" spans="1:7" hidden="1" x14ac:dyDescent="0.25">
      <c r="A6245">
        <v>11300749</v>
      </c>
      <c r="B6245" t="s">
        <v>6810</v>
      </c>
      <c r="C6245">
        <v>61201</v>
      </c>
      <c r="D6245" t="s">
        <v>26</v>
      </c>
      <c r="E6245" t="s">
        <v>3505</v>
      </c>
      <c r="F6245">
        <v>3.37</v>
      </c>
    </row>
    <row r="6246" spans="1:7" hidden="1" x14ac:dyDescent="0.25">
      <c r="A6246">
        <v>11300753</v>
      </c>
      <c r="B6246" t="s">
        <v>6811</v>
      </c>
      <c r="C6246">
        <v>83201</v>
      </c>
      <c r="D6246" t="s">
        <v>10</v>
      </c>
      <c r="E6246" s="1">
        <v>42272</v>
      </c>
      <c r="F6246">
        <v>3.5</v>
      </c>
    </row>
    <row r="6247" spans="1:7" hidden="1" x14ac:dyDescent="0.25">
      <c r="A6247">
        <v>11300762</v>
      </c>
      <c r="B6247" t="s">
        <v>6812</v>
      </c>
      <c r="C6247">
        <v>86206</v>
      </c>
      <c r="D6247" t="s">
        <v>39</v>
      </c>
      <c r="E6247" t="s">
        <v>1786</v>
      </c>
      <c r="F6247">
        <v>3.4</v>
      </c>
    </row>
    <row r="6248" spans="1:7" hidden="1" x14ac:dyDescent="0.25">
      <c r="A6248">
        <v>11300768</v>
      </c>
      <c r="B6248" t="s">
        <v>6813</v>
      </c>
      <c r="C6248">
        <v>61201</v>
      </c>
      <c r="D6248" t="s">
        <v>26</v>
      </c>
      <c r="E6248" t="s">
        <v>1021</v>
      </c>
      <c r="F6248">
        <v>3.33</v>
      </c>
    </row>
    <row r="6249" spans="1:7" hidden="1" x14ac:dyDescent="0.25">
      <c r="A6249">
        <v>11300774</v>
      </c>
      <c r="B6249" t="s">
        <v>6814</v>
      </c>
      <c r="C6249">
        <v>88201</v>
      </c>
      <c r="D6249" t="s">
        <v>325</v>
      </c>
      <c r="E6249" t="s">
        <v>293</v>
      </c>
      <c r="F6249">
        <v>3.62</v>
      </c>
    </row>
    <row r="6250" spans="1:7" hidden="1" x14ac:dyDescent="0.25">
      <c r="A6250">
        <v>11300790</v>
      </c>
      <c r="B6250" t="s">
        <v>6815</v>
      </c>
      <c r="C6250">
        <v>88201</v>
      </c>
      <c r="D6250" t="s">
        <v>325</v>
      </c>
      <c r="E6250" t="s">
        <v>6753</v>
      </c>
      <c r="G6250">
        <v>3.25</v>
      </c>
    </row>
    <row r="6251" spans="1:7" hidden="1" x14ac:dyDescent="0.25">
      <c r="A6251">
        <v>11300792</v>
      </c>
      <c r="B6251" t="s">
        <v>6816</v>
      </c>
      <c r="C6251">
        <v>62201</v>
      </c>
      <c r="D6251" t="s">
        <v>3186</v>
      </c>
      <c r="E6251" t="s">
        <v>2574</v>
      </c>
    </row>
    <row r="6252" spans="1:7" hidden="1" x14ac:dyDescent="0.25">
      <c r="A6252">
        <v>11300797</v>
      </c>
      <c r="B6252" t="s">
        <v>6817</v>
      </c>
      <c r="C6252">
        <v>83203</v>
      </c>
      <c r="D6252" t="s">
        <v>98</v>
      </c>
      <c r="E6252" t="s">
        <v>544</v>
      </c>
      <c r="F6252">
        <v>3.35</v>
      </c>
    </row>
    <row r="6253" spans="1:7" hidden="1" x14ac:dyDescent="0.25">
      <c r="A6253">
        <v>11300799</v>
      </c>
      <c r="B6253" t="s">
        <v>6818</v>
      </c>
      <c r="C6253">
        <v>79202</v>
      </c>
      <c r="D6253" t="s">
        <v>108</v>
      </c>
      <c r="E6253" t="s">
        <v>293</v>
      </c>
      <c r="F6253">
        <v>3.62</v>
      </c>
    </row>
    <row r="6254" spans="1:7" hidden="1" x14ac:dyDescent="0.25">
      <c r="A6254">
        <v>11300800</v>
      </c>
      <c r="B6254" t="s">
        <v>6819</v>
      </c>
      <c r="C6254">
        <v>74201</v>
      </c>
      <c r="D6254" t="s">
        <v>102</v>
      </c>
      <c r="E6254" s="1">
        <v>43203</v>
      </c>
      <c r="G6254">
        <v>3.23</v>
      </c>
    </row>
    <row r="6255" spans="1:7" hidden="1" x14ac:dyDescent="0.25">
      <c r="A6255">
        <v>11300810</v>
      </c>
      <c r="B6255" t="s">
        <v>6820</v>
      </c>
      <c r="C6255">
        <v>62201</v>
      </c>
      <c r="D6255" t="s">
        <v>3186</v>
      </c>
      <c r="E6255" t="s">
        <v>6793</v>
      </c>
      <c r="G6255">
        <v>3.61</v>
      </c>
    </row>
    <row r="6256" spans="1:7" hidden="1" x14ac:dyDescent="0.25">
      <c r="A6256">
        <v>11300812</v>
      </c>
      <c r="B6256" t="s">
        <v>6821</v>
      </c>
      <c r="C6256">
        <v>62201</v>
      </c>
      <c r="D6256" t="s">
        <v>3186</v>
      </c>
      <c r="E6256" t="s">
        <v>6822</v>
      </c>
      <c r="G6256">
        <v>3.6</v>
      </c>
    </row>
    <row r="6257" spans="1:7" hidden="1" x14ac:dyDescent="0.25">
      <c r="A6257">
        <v>11300814</v>
      </c>
      <c r="B6257" t="s">
        <v>6823</v>
      </c>
      <c r="C6257">
        <v>74201</v>
      </c>
      <c r="D6257" t="s">
        <v>102</v>
      </c>
      <c r="E6257" t="s">
        <v>3560</v>
      </c>
      <c r="F6257">
        <v>3.4</v>
      </c>
    </row>
    <row r="6258" spans="1:7" hidden="1" x14ac:dyDescent="0.25">
      <c r="A6258">
        <v>11300816</v>
      </c>
      <c r="B6258" t="s">
        <v>6824</v>
      </c>
      <c r="C6258">
        <v>63201</v>
      </c>
      <c r="D6258" t="s">
        <v>143</v>
      </c>
      <c r="E6258" t="s">
        <v>380</v>
      </c>
      <c r="F6258">
        <v>3.49</v>
      </c>
    </row>
    <row r="6259" spans="1:7" hidden="1" x14ac:dyDescent="0.25">
      <c r="A6259">
        <v>11300822</v>
      </c>
      <c r="B6259" t="s">
        <v>6825</v>
      </c>
      <c r="C6259">
        <v>74201</v>
      </c>
      <c r="D6259" t="s">
        <v>102</v>
      </c>
      <c r="E6259" t="s">
        <v>452</v>
      </c>
      <c r="F6259">
        <v>3.54</v>
      </c>
    </row>
    <row r="6260" spans="1:7" hidden="1" x14ac:dyDescent="0.25">
      <c r="A6260">
        <v>11300823</v>
      </c>
      <c r="B6260" t="s">
        <v>6826</v>
      </c>
      <c r="C6260">
        <v>61201</v>
      </c>
      <c r="D6260" t="s">
        <v>26</v>
      </c>
      <c r="E6260" t="s">
        <v>293</v>
      </c>
      <c r="F6260">
        <v>3.46</v>
      </c>
    </row>
    <row r="6261" spans="1:7" hidden="1" x14ac:dyDescent="0.25">
      <c r="A6261">
        <v>11300825</v>
      </c>
      <c r="B6261" t="s">
        <v>6827</v>
      </c>
      <c r="C6261">
        <v>61201</v>
      </c>
      <c r="D6261" t="s">
        <v>26</v>
      </c>
      <c r="E6261" t="s">
        <v>2537</v>
      </c>
      <c r="F6261">
        <v>3.46</v>
      </c>
    </row>
    <row r="6262" spans="1:7" hidden="1" x14ac:dyDescent="0.25">
      <c r="A6262">
        <v>11300828</v>
      </c>
      <c r="B6262" t="s">
        <v>6828</v>
      </c>
      <c r="C6262">
        <v>63201</v>
      </c>
      <c r="D6262" t="s">
        <v>143</v>
      </c>
      <c r="E6262" t="s">
        <v>666</v>
      </c>
      <c r="F6262">
        <v>3.53</v>
      </c>
    </row>
    <row r="6263" spans="1:7" hidden="1" x14ac:dyDescent="0.25">
      <c r="A6263">
        <v>11300834</v>
      </c>
      <c r="B6263" t="s">
        <v>6829</v>
      </c>
      <c r="C6263">
        <v>84205</v>
      </c>
      <c r="D6263" t="s">
        <v>7</v>
      </c>
      <c r="E6263" t="s">
        <v>6830</v>
      </c>
      <c r="F6263">
        <v>3.16</v>
      </c>
    </row>
    <row r="6264" spans="1:7" hidden="1" x14ac:dyDescent="0.25">
      <c r="A6264">
        <v>11300838</v>
      </c>
      <c r="B6264" t="s">
        <v>6831</v>
      </c>
      <c r="C6264">
        <v>88205</v>
      </c>
      <c r="D6264" t="s">
        <v>75</v>
      </c>
      <c r="E6264" t="s">
        <v>1526</v>
      </c>
      <c r="F6264">
        <v>3.5</v>
      </c>
    </row>
    <row r="6265" spans="1:7" hidden="1" x14ac:dyDescent="0.25">
      <c r="A6265">
        <v>11300840</v>
      </c>
      <c r="B6265" t="s">
        <v>6832</v>
      </c>
      <c r="C6265">
        <v>61201</v>
      </c>
      <c r="D6265" t="s">
        <v>26</v>
      </c>
      <c r="E6265" t="s">
        <v>290</v>
      </c>
      <c r="F6265">
        <v>3.35</v>
      </c>
    </row>
    <row r="6266" spans="1:7" hidden="1" x14ac:dyDescent="0.25">
      <c r="A6266">
        <v>11300850</v>
      </c>
      <c r="B6266" t="s">
        <v>6833</v>
      </c>
      <c r="C6266">
        <v>61201</v>
      </c>
      <c r="D6266" t="s">
        <v>26</v>
      </c>
      <c r="E6266" t="s">
        <v>293</v>
      </c>
      <c r="F6266">
        <v>3.33</v>
      </c>
    </row>
    <row r="6267" spans="1:7" hidden="1" x14ac:dyDescent="0.25">
      <c r="A6267">
        <v>11300852</v>
      </c>
      <c r="B6267" t="s">
        <v>6834</v>
      </c>
      <c r="C6267">
        <v>62201</v>
      </c>
      <c r="D6267" t="s">
        <v>3186</v>
      </c>
      <c r="E6267" t="s">
        <v>293</v>
      </c>
      <c r="F6267">
        <v>3.42</v>
      </c>
    </row>
    <row r="6268" spans="1:7" hidden="1" x14ac:dyDescent="0.25">
      <c r="A6268">
        <v>11300854</v>
      </c>
      <c r="B6268" t="s">
        <v>6835</v>
      </c>
      <c r="C6268">
        <v>74201</v>
      </c>
      <c r="D6268" t="s">
        <v>102</v>
      </c>
      <c r="E6268" t="s">
        <v>380</v>
      </c>
      <c r="F6268">
        <v>3.5</v>
      </c>
    </row>
    <row r="6269" spans="1:7" hidden="1" x14ac:dyDescent="0.25">
      <c r="A6269">
        <v>11300865</v>
      </c>
      <c r="B6269" t="s">
        <v>6836</v>
      </c>
      <c r="C6269">
        <v>73201</v>
      </c>
      <c r="D6269" t="s">
        <v>95</v>
      </c>
      <c r="E6269" t="s">
        <v>380</v>
      </c>
      <c r="F6269">
        <v>3.63</v>
      </c>
    </row>
    <row r="6270" spans="1:7" hidden="1" x14ac:dyDescent="0.25">
      <c r="A6270">
        <v>11300881</v>
      </c>
      <c r="B6270" t="s">
        <v>6837</v>
      </c>
      <c r="C6270">
        <v>13201</v>
      </c>
      <c r="D6270" t="s">
        <v>3290</v>
      </c>
      <c r="E6270" t="s">
        <v>3291</v>
      </c>
      <c r="G6270">
        <v>3</v>
      </c>
    </row>
    <row r="6271" spans="1:7" hidden="1" x14ac:dyDescent="0.25">
      <c r="A6271">
        <v>11300882</v>
      </c>
      <c r="B6271" t="s">
        <v>6838</v>
      </c>
      <c r="C6271">
        <v>88201</v>
      </c>
      <c r="D6271" t="s">
        <v>325</v>
      </c>
      <c r="E6271" t="s">
        <v>3268</v>
      </c>
      <c r="F6271">
        <v>3.62</v>
      </c>
    </row>
    <row r="6272" spans="1:7" hidden="1" x14ac:dyDescent="0.25">
      <c r="A6272">
        <v>11300890</v>
      </c>
      <c r="B6272" t="s">
        <v>6839</v>
      </c>
      <c r="C6272">
        <v>63201</v>
      </c>
      <c r="D6272" t="s">
        <v>143</v>
      </c>
      <c r="E6272" t="s">
        <v>1254</v>
      </c>
      <c r="F6272">
        <v>3.08</v>
      </c>
    </row>
    <row r="6273" spans="1:7" hidden="1" x14ac:dyDescent="0.25">
      <c r="A6273">
        <v>11300922</v>
      </c>
      <c r="B6273" t="s">
        <v>6840</v>
      </c>
      <c r="C6273">
        <v>84205</v>
      </c>
      <c r="D6273" t="s">
        <v>7</v>
      </c>
      <c r="E6273" t="s">
        <v>290</v>
      </c>
      <c r="F6273">
        <v>3.26</v>
      </c>
    </row>
    <row r="6274" spans="1:7" hidden="1" x14ac:dyDescent="0.25">
      <c r="A6274">
        <v>11300932</v>
      </c>
      <c r="B6274" t="s">
        <v>6841</v>
      </c>
      <c r="C6274">
        <v>62201</v>
      </c>
      <c r="D6274" t="s">
        <v>3186</v>
      </c>
      <c r="E6274" t="s">
        <v>6822</v>
      </c>
      <c r="G6274">
        <v>3.26</v>
      </c>
    </row>
    <row r="6275" spans="1:7" hidden="1" x14ac:dyDescent="0.25">
      <c r="A6275">
        <v>11300953</v>
      </c>
      <c r="B6275" t="s">
        <v>6842</v>
      </c>
      <c r="C6275">
        <v>61201</v>
      </c>
      <c r="D6275" t="s">
        <v>26</v>
      </c>
      <c r="E6275" t="s">
        <v>3393</v>
      </c>
      <c r="G6275">
        <v>3.44</v>
      </c>
    </row>
    <row r="6276" spans="1:7" hidden="1" x14ac:dyDescent="0.25">
      <c r="A6276">
        <v>11300956</v>
      </c>
      <c r="B6276" t="s">
        <v>6843</v>
      </c>
      <c r="C6276">
        <v>45201</v>
      </c>
      <c r="D6276" t="s">
        <v>15</v>
      </c>
      <c r="E6276" t="s">
        <v>207</v>
      </c>
    </row>
    <row r="6277" spans="1:7" hidden="1" x14ac:dyDescent="0.25">
      <c r="A6277">
        <v>11300974</v>
      </c>
      <c r="B6277" t="s">
        <v>6844</v>
      </c>
      <c r="C6277">
        <v>79202</v>
      </c>
      <c r="D6277" t="s">
        <v>108</v>
      </c>
      <c r="E6277" t="s">
        <v>666</v>
      </c>
      <c r="F6277">
        <v>3.37</v>
      </c>
    </row>
    <row r="6278" spans="1:7" hidden="1" x14ac:dyDescent="0.25">
      <c r="A6278">
        <v>11300975</v>
      </c>
      <c r="B6278" t="s">
        <v>6845</v>
      </c>
      <c r="C6278">
        <v>79202</v>
      </c>
      <c r="D6278" t="s">
        <v>108</v>
      </c>
      <c r="E6278" t="s">
        <v>666</v>
      </c>
      <c r="F6278">
        <v>3.46</v>
      </c>
    </row>
    <row r="6279" spans="1:7" hidden="1" x14ac:dyDescent="0.25">
      <c r="A6279">
        <v>11300978</v>
      </c>
      <c r="B6279" t="s">
        <v>6846</v>
      </c>
      <c r="C6279">
        <v>74201</v>
      </c>
      <c r="D6279" t="s">
        <v>102</v>
      </c>
      <c r="E6279" t="s">
        <v>293</v>
      </c>
      <c r="F6279">
        <v>3.75</v>
      </c>
    </row>
    <row r="6280" spans="1:7" hidden="1" x14ac:dyDescent="0.25">
      <c r="A6280">
        <v>11300981</v>
      </c>
      <c r="B6280" t="s">
        <v>6847</v>
      </c>
      <c r="C6280">
        <v>74201</v>
      </c>
      <c r="D6280" t="s">
        <v>102</v>
      </c>
      <c r="E6280" t="s">
        <v>290</v>
      </c>
      <c r="F6280">
        <v>3.4</v>
      </c>
    </row>
    <row r="6281" spans="1:7" hidden="1" x14ac:dyDescent="0.25">
      <c r="A6281">
        <v>11300988</v>
      </c>
      <c r="B6281" t="s">
        <v>6848</v>
      </c>
      <c r="C6281">
        <v>74201</v>
      </c>
      <c r="D6281" t="s">
        <v>102</v>
      </c>
      <c r="E6281" t="s">
        <v>293</v>
      </c>
      <c r="F6281">
        <v>3.45</v>
      </c>
    </row>
    <row r="6282" spans="1:7" hidden="1" x14ac:dyDescent="0.25">
      <c r="A6282">
        <v>11300989</v>
      </c>
      <c r="B6282" t="s">
        <v>6849</v>
      </c>
      <c r="C6282">
        <v>63201</v>
      </c>
      <c r="D6282" t="s">
        <v>143</v>
      </c>
      <c r="E6282" t="s">
        <v>1254</v>
      </c>
      <c r="F6282">
        <v>3.33</v>
      </c>
    </row>
    <row r="6283" spans="1:7" hidden="1" x14ac:dyDescent="0.25">
      <c r="A6283">
        <v>11300992</v>
      </c>
      <c r="B6283" t="s">
        <v>6850</v>
      </c>
      <c r="C6283">
        <v>61201</v>
      </c>
      <c r="D6283" t="s">
        <v>26</v>
      </c>
      <c r="E6283" t="s">
        <v>293</v>
      </c>
      <c r="F6283">
        <v>3.61</v>
      </c>
    </row>
    <row r="6284" spans="1:7" hidden="1" x14ac:dyDescent="0.25">
      <c r="A6284">
        <v>11300993</v>
      </c>
      <c r="B6284" t="s">
        <v>6851</v>
      </c>
      <c r="C6284">
        <v>74201</v>
      </c>
      <c r="D6284" t="s">
        <v>102</v>
      </c>
      <c r="E6284" t="s">
        <v>290</v>
      </c>
      <c r="F6284">
        <v>3.4</v>
      </c>
    </row>
    <row r="6285" spans="1:7" hidden="1" x14ac:dyDescent="0.25">
      <c r="A6285">
        <v>11300997</v>
      </c>
      <c r="B6285" t="s">
        <v>6852</v>
      </c>
      <c r="C6285">
        <v>46201</v>
      </c>
      <c r="D6285" t="s">
        <v>1</v>
      </c>
      <c r="E6285" t="s">
        <v>4560</v>
      </c>
      <c r="G6285">
        <v>3.27</v>
      </c>
    </row>
    <row r="6286" spans="1:7" hidden="1" x14ac:dyDescent="0.25">
      <c r="A6286">
        <v>11301005</v>
      </c>
      <c r="B6286" t="s">
        <v>6853</v>
      </c>
      <c r="C6286">
        <v>61201</v>
      </c>
      <c r="D6286" t="s">
        <v>26</v>
      </c>
      <c r="E6286" t="s">
        <v>293</v>
      </c>
      <c r="F6286">
        <v>3.57</v>
      </c>
    </row>
    <row r="6287" spans="1:7" hidden="1" x14ac:dyDescent="0.25">
      <c r="A6287">
        <v>11301008</v>
      </c>
      <c r="B6287" t="s">
        <v>6854</v>
      </c>
      <c r="C6287">
        <v>73201</v>
      </c>
      <c r="D6287" t="s">
        <v>95</v>
      </c>
      <c r="E6287" t="s">
        <v>694</v>
      </c>
      <c r="G6287">
        <v>3.24</v>
      </c>
    </row>
    <row r="6288" spans="1:7" hidden="1" x14ac:dyDescent="0.25">
      <c r="A6288">
        <v>11301015</v>
      </c>
      <c r="B6288" t="s">
        <v>6855</v>
      </c>
      <c r="C6288">
        <v>74201</v>
      </c>
      <c r="D6288" t="s">
        <v>102</v>
      </c>
      <c r="E6288" t="s">
        <v>1254</v>
      </c>
      <c r="F6288">
        <v>3.4</v>
      </c>
    </row>
    <row r="6289" spans="1:7" hidden="1" x14ac:dyDescent="0.25">
      <c r="A6289">
        <v>11301019</v>
      </c>
      <c r="B6289" t="s">
        <v>6856</v>
      </c>
      <c r="C6289">
        <v>61201</v>
      </c>
      <c r="D6289" t="s">
        <v>26</v>
      </c>
      <c r="E6289" t="s">
        <v>6727</v>
      </c>
      <c r="G6289">
        <v>3.45</v>
      </c>
    </row>
    <row r="6290" spans="1:7" hidden="1" x14ac:dyDescent="0.25">
      <c r="A6290">
        <v>11301023</v>
      </c>
      <c r="B6290" t="s">
        <v>6857</v>
      </c>
      <c r="C6290">
        <v>47201</v>
      </c>
      <c r="D6290" t="s">
        <v>519</v>
      </c>
      <c r="E6290" t="s">
        <v>6741</v>
      </c>
      <c r="G6290">
        <v>3.6</v>
      </c>
    </row>
    <row r="6291" spans="1:7" hidden="1" x14ac:dyDescent="0.25">
      <c r="A6291">
        <v>11301026</v>
      </c>
      <c r="B6291" t="s">
        <v>6858</v>
      </c>
      <c r="C6291">
        <v>61201</v>
      </c>
      <c r="D6291" t="s">
        <v>26</v>
      </c>
      <c r="E6291" t="s">
        <v>6859</v>
      </c>
      <c r="F6291">
        <v>3.31</v>
      </c>
    </row>
    <row r="6292" spans="1:7" hidden="1" x14ac:dyDescent="0.25">
      <c r="A6292">
        <v>11301031</v>
      </c>
      <c r="B6292" t="s">
        <v>6860</v>
      </c>
      <c r="C6292">
        <v>45201</v>
      </c>
      <c r="D6292" t="s">
        <v>15</v>
      </c>
      <c r="E6292" s="1">
        <v>42124</v>
      </c>
    </row>
    <row r="6293" spans="1:7" hidden="1" x14ac:dyDescent="0.25">
      <c r="A6293">
        <v>11301033</v>
      </c>
      <c r="B6293" t="s">
        <v>6861</v>
      </c>
      <c r="C6293">
        <v>61201</v>
      </c>
      <c r="D6293" t="s">
        <v>26</v>
      </c>
      <c r="E6293" t="s">
        <v>293</v>
      </c>
      <c r="F6293">
        <v>3.43</v>
      </c>
    </row>
    <row r="6294" spans="1:7" hidden="1" x14ac:dyDescent="0.25">
      <c r="A6294">
        <v>11301035</v>
      </c>
      <c r="B6294" t="s">
        <v>6862</v>
      </c>
      <c r="C6294">
        <v>74201</v>
      </c>
      <c r="D6294" t="s">
        <v>102</v>
      </c>
      <c r="E6294" t="s">
        <v>380</v>
      </c>
      <c r="F6294">
        <v>3.36</v>
      </c>
    </row>
    <row r="6295" spans="1:7" hidden="1" x14ac:dyDescent="0.25">
      <c r="A6295">
        <v>11301038</v>
      </c>
      <c r="B6295" t="s">
        <v>6863</v>
      </c>
      <c r="C6295">
        <v>61201</v>
      </c>
      <c r="D6295" t="s">
        <v>26</v>
      </c>
      <c r="E6295" t="s">
        <v>1657</v>
      </c>
      <c r="F6295">
        <v>3.68</v>
      </c>
    </row>
    <row r="6296" spans="1:7" hidden="1" x14ac:dyDescent="0.25">
      <c r="A6296">
        <v>11301055</v>
      </c>
      <c r="B6296" t="s">
        <v>6864</v>
      </c>
      <c r="C6296">
        <v>61201</v>
      </c>
      <c r="D6296" t="s">
        <v>26</v>
      </c>
      <c r="E6296" t="s">
        <v>293</v>
      </c>
      <c r="F6296">
        <v>3.61</v>
      </c>
    </row>
    <row r="6297" spans="1:7" hidden="1" x14ac:dyDescent="0.25">
      <c r="A6297">
        <v>11301061</v>
      </c>
      <c r="B6297" t="s">
        <v>6865</v>
      </c>
      <c r="C6297">
        <v>63201</v>
      </c>
      <c r="D6297" t="s">
        <v>143</v>
      </c>
      <c r="E6297" t="s">
        <v>1123</v>
      </c>
      <c r="F6297">
        <v>3.61</v>
      </c>
    </row>
    <row r="6298" spans="1:7" hidden="1" x14ac:dyDescent="0.25">
      <c r="A6298">
        <v>11301065</v>
      </c>
      <c r="B6298" t="s">
        <v>6866</v>
      </c>
      <c r="C6298">
        <v>45201</v>
      </c>
      <c r="D6298" t="s">
        <v>15</v>
      </c>
      <c r="E6298" t="s">
        <v>3355</v>
      </c>
      <c r="G6298">
        <v>3.56</v>
      </c>
    </row>
    <row r="6299" spans="1:7" hidden="1" x14ac:dyDescent="0.25">
      <c r="A6299">
        <v>11301077</v>
      </c>
      <c r="B6299" t="s">
        <v>6867</v>
      </c>
      <c r="C6299">
        <v>61201</v>
      </c>
      <c r="D6299" t="s">
        <v>26</v>
      </c>
      <c r="E6299" s="1">
        <v>42622</v>
      </c>
      <c r="G6299">
        <v>3.45</v>
      </c>
    </row>
    <row r="6300" spans="1:7" hidden="1" x14ac:dyDescent="0.25">
      <c r="A6300">
        <v>11301078</v>
      </c>
      <c r="B6300" t="s">
        <v>6868</v>
      </c>
      <c r="C6300">
        <v>45201</v>
      </c>
      <c r="D6300" t="s">
        <v>15</v>
      </c>
      <c r="E6300" t="s">
        <v>6869</v>
      </c>
      <c r="G6300">
        <v>3.42</v>
      </c>
    </row>
    <row r="6301" spans="1:7" hidden="1" x14ac:dyDescent="0.25">
      <c r="A6301">
        <v>11301080</v>
      </c>
      <c r="B6301" t="s">
        <v>6870</v>
      </c>
      <c r="C6301">
        <v>45201</v>
      </c>
      <c r="D6301" t="s">
        <v>15</v>
      </c>
      <c r="E6301" t="s">
        <v>207</v>
      </c>
    </row>
    <row r="6302" spans="1:7" hidden="1" x14ac:dyDescent="0.25">
      <c r="A6302">
        <v>11301086</v>
      </c>
      <c r="B6302" t="s">
        <v>6871</v>
      </c>
      <c r="C6302">
        <v>89201</v>
      </c>
      <c r="D6302" t="s">
        <v>115</v>
      </c>
      <c r="E6302" t="s">
        <v>1302</v>
      </c>
      <c r="F6302">
        <v>3.66</v>
      </c>
    </row>
    <row r="6303" spans="1:7" hidden="1" x14ac:dyDescent="0.25">
      <c r="A6303">
        <v>11301108</v>
      </c>
      <c r="B6303" t="s">
        <v>6872</v>
      </c>
      <c r="C6303">
        <v>63201</v>
      </c>
      <c r="D6303" t="s">
        <v>143</v>
      </c>
      <c r="E6303" t="s">
        <v>1526</v>
      </c>
      <c r="F6303">
        <v>3.41</v>
      </c>
    </row>
    <row r="6304" spans="1:7" hidden="1" x14ac:dyDescent="0.25">
      <c r="A6304">
        <v>11301125</v>
      </c>
      <c r="B6304" t="s">
        <v>6873</v>
      </c>
      <c r="C6304">
        <v>45201</v>
      </c>
      <c r="D6304" t="s">
        <v>15</v>
      </c>
      <c r="E6304" t="s">
        <v>207</v>
      </c>
    </row>
    <row r="6305" spans="1:7" hidden="1" x14ac:dyDescent="0.25">
      <c r="A6305">
        <v>11301130</v>
      </c>
      <c r="B6305" t="s">
        <v>6874</v>
      </c>
      <c r="C6305">
        <v>45201</v>
      </c>
      <c r="D6305" t="s">
        <v>15</v>
      </c>
      <c r="E6305" t="s">
        <v>611</v>
      </c>
      <c r="F6305">
        <v>3.5</v>
      </c>
    </row>
    <row r="6306" spans="1:7" hidden="1" x14ac:dyDescent="0.25">
      <c r="A6306">
        <v>11301153</v>
      </c>
      <c r="B6306" t="s">
        <v>6875</v>
      </c>
      <c r="C6306">
        <v>13201</v>
      </c>
      <c r="D6306" t="s">
        <v>3290</v>
      </c>
      <c r="E6306" t="s">
        <v>5249</v>
      </c>
      <c r="G6306">
        <v>3</v>
      </c>
    </row>
    <row r="6307" spans="1:7" hidden="1" x14ac:dyDescent="0.25">
      <c r="A6307">
        <v>11301157</v>
      </c>
      <c r="B6307" t="s">
        <v>6876</v>
      </c>
      <c r="C6307">
        <v>83206</v>
      </c>
      <c r="D6307" t="s">
        <v>1064</v>
      </c>
      <c r="E6307" t="s">
        <v>380</v>
      </c>
      <c r="F6307">
        <v>3.73</v>
      </c>
    </row>
    <row r="6308" spans="1:7" hidden="1" x14ac:dyDescent="0.25">
      <c r="A6308">
        <v>11301161</v>
      </c>
      <c r="B6308" t="s">
        <v>6877</v>
      </c>
      <c r="C6308">
        <v>89201</v>
      </c>
      <c r="D6308" t="s">
        <v>115</v>
      </c>
      <c r="E6308" t="s">
        <v>611</v>
      </c>
      <c r="F6308">
        <v>3.64</v>
      </c>
    </row>
    <row r="6309" spans="1:7" hidden="1" x14ac:dyDescent="0.25">
      <c r="A6309">
        <v>11301174</v>
      </c>
      <c r="B6309" t="s">
        <v>6878</v>
      </c>
      <c r="C6309">
        <v>51201</v>
      </c>
      <c r="D6309" t="s">
        <v>502</v>
      </c>
      <c r="G6309">
        <v>3.32</v>
      </c>
    </row>
    <row r="6310" spans="1:7" hidden="1" x14ac:dyDescent="0.25">
      <c r="A6310">
        <v>11301184</v>
      </c>
      <c r="B6310" t="s">
        <v>6879</v>
      </c>
      <c r="C6310">
        <v>63201</v>
      </c>
      <c r="D6310" t="s">
        <v>143</v>
      </c>
      <c r="E6310" t="s">
        <v>6880</v>
      </c>
      <c r="G6310">
        <v>3.16</v>
      </c>
    </row>
    <row r="6311" spans="1:7" hidden="1" x14ac:dyDescent="0.25">
      <c r="A6311">
        <v>11301199</v>
      </c>
      <c r="B6311" t="s">
        <v>6881</v>
      </c>
      <c r="C6311">
        <v>74201</v>
      </c>
      <c r="D6311" t="s">
        <v>102</v>
      </c>
      <c r="E6311" t="s">
        <v>452</v>
      </c>
      <c r="F6311">
        <v>3.51</v>
      </c>
    </row>
    <row r="6312" spans="1:7" hidden="1" x14ac:dyDescent="0.25">
      <c r="A6312">
        <v>11301200</v>
      </c>
      <c r="B6312" t="s">
        <v>6882</v>
      </c>
      <c r="C6312">
        <v>63201</v>
      </c>
      <c r="D6312" t="s">
        <v>143</v>
      </c>
      <c r="E6312" t="s">
        <v>1526</v>
      </c>
      <c r="F6312">
        <v>3.67</v>
      </c>
    </row>
    <row r="6313" spans="1:7" hidden="1" x14ac:dyDescent="0.25">
      <c r="A6313">
        <v>11301209</v>
      </c>
      <c r="B6313" t="s">
        <v>6883</v>
      </c>
      <c r="C6313">
        <v>61201</v>
      </c>
      <c r="D6313" t="s">
        <v>26</v>
      </c>
      <c r="E6313" t="s">
        <v>1097</v>
      </c>
    </row>
    <row r="6314" spans="1:7" hidden="1" x14ac:dyDescent="0.25">
      <c r="A6314">
        <v>11301210</v>
      </c>
      <c r="B6314" t="s">
        <v>6884</v>
      </c>
      <c r="C6314">
        <v>63201</v>
      </c>
      <c r="D6314" t="s">
        <v>143</v>
      </c>
      <c r="E6314" t="s">
        <v>293</v>
      </c>
      <c r="F6314">
        <v>3.75</v>
      </c>
    </row>
    <row r="6315" spans="1:7" hidden="1" x14ac:dyDescent="0.25">
      <c r="A6315">
        <v>11301233</v>
      </c>
      <c r="B6315" t="s">
        <v>6885</v>
      </c>
      <c r="C6315">
        <v>79202</v>
      </c>
      <c r="D6315" t="s">
        <v>108</v>
      </c>
      <c r="E6315" t="s">
        <v>293</v>
      </c>
      <c r="F6315">
        <v>3.43</v>
      </c>
    </row>
    <row r="6316" spans="1:7" hidden="1" x14ac:dyDescent="0.25">
      <c r="A6316">
        <v>11301249</v>
      </c>
      <c r="B6316" t="s">
        <v>6886</v>
      </c>
      <c r="C6316">
        <v>74201</v>
      </c>
      <c r="D6316" t="s">
        <v>102</v>
      </c>
      <c r="E6316" t="s">
        <v>293</v>
      </c>
      <c r="F6316">
        <v>3.49</v>
      </c>
    </row>
    <row r="6317" spans="1:7" hidden="1" x14ac:dyDescent="0.25">
      <c r="A6317">
        <v>11301254</v>
      </c>
      <c r="B6317" t="s">
        <v>6887</v>
      </c>
      <c r="C6317">
        <v>87204</v>
      </c>
      <c r="D6317" t="s">
        <v>669</v>
      </c>
      <c r="E6317" s="1">
        <v>42681</v>
      </c>
      <c r="G6317">
        <v>3.19</v>
      </c>
    </row>
    <row r="6318" spans="1:7" hidden="1" x14ac:dyDescent="0.25">
      <c r="A6318">
        <v>11301259</v>
      </c>
      <c r="B6318" t="s">
        <v>6888</v>
      </c>
      <c r="C6318">
        <v>74201</v>
      </c>
      <c r="D6318" t="s">
        <v>102</v>
      </c>
      <c r="E6318" t="s">
        <v>452</v>
      </c>
      <c r="F6318">
        <v>3.57</v>
      </c>
    </row>
    <row r="6319" spans="1:7" hidden="1" x14ac:dyDescent="0.25">
      <c r="A6319">
        <v>11301281</v>
      </c>
      <c r="B6319" t="s">
        <v>6889</v>
      </c>
      <c r="C6319">
        <v>74201</v>
      </c>
      <c r="D6319" t="s">
        <v>102</v>
      </c>
      <c r="E6319" t="s">
        <v>452</v>
      </c>
      <c r="F6319">
        <v>3.84</v>
      </c>
    </row>
    <row r="6320" spans="1:7" hidden="1" x14ac:dyDescent="0.25">
      <c r="A6320">
        <v>11301291</v>
      </c>
      <c r="B6320" t="s">
        <v>6890</v>
      </c>
      <c r="C6320">
        <v>83206</v>
      </c>
      <c r="D6320" t="s">
        <v>1064</v>
      </c>
      <c r="E6320" t="s">
        <v>1296</v>
      </c>
      <c r="F6320">
        <v>3.7</v>
      </c>
    </row>
    <row r="6321" spans="1:7" hidden="1" x14ac:dyDescent="0.25">
      <c r="A6321">
        <v>11301292</v>
      </c>
      <c r="B6321" t="s">
        <v>6891</v>
      </c>
      <c r="C6321">
        <v>74201</v>
      </c>
      <c r="D6321" t="s">
        <v>102</v>
      </c>
      <c r="E6321" t="s">
        <v>6892</v>
      </c>
      <c r="F6321">
        <v>3.38</v>
      </c>
    </row>
    <row r="6322" spans="1:7" hidden="1" x14ac:dyDescent="0.25">
      <c r="A6322">
        <v>11301294</v>
      </c>
      <c r="B6322" t="s">
        <v>6893</v>
      </c>
      <c r="C6322">
        <v>45201</v>
      </c>
      <c r="D6322" t="s">
        <v>15</v>
      </c>
      <c r="E6322" t="s">
        <v>6869</v>
      </c>
      <c r="G6322">
        <v>3.23</v>
      </c>
    </row>
    <row r="6323" spans="1:7" hidden="1" x14ac:dyDescent="0.25">
      <c r="A6323">
        <v>11301300</v>
      </c>
      <c r="B6323" t="s">
        <v>6894</v>
      </c>
      <c r="C6323">
        <v>88201</v>
      </c>
      <c r="D6323" t="s">
        <v>325</v>
      </c>
      <c r="E6323" t="s">
        <v>293</v>
      </c>
      <c r="F6323">
        <v>3.56</v>
      </c>
    </row>
    <row r="6324" spans="1:7" hidden="1" x14ac:dyDescent="0.25">
      <c r="A6324">
        <v>11301303</v>
      </c>
      <c r="B6324" t="s">
        <v>6895</v>
      </c>
      <c r="C6324">
        <v>74201</v>
      </c>
      <c r="D6324" t="s">
        <v>102</v>
      </c>
      <c r="E6324" t="s">
        <v>293</v>
      </c>
      <c r="F6324">
        <v>3.63</v>
      </c>
    </row>
    <row r="6325" spans="1:7" hidden="1" x14ac:dyDescent="0.25">
      <c r="A6325">
        <v>11301305</v>
      </c>
      <c r="B6325" t="s">
        <v>6896</v>
      </c>
      <c r="C6325">
        <v>88201</v>
      </c>
      <c r="D6325" t="s">
        <v>325</v>
      </c>
      <c r="E6325" t="s">
        <v>6793</v>
      </c>
      <c r="G6325">
        <v>3.3</v>
      </c>
    </row>
    <row r="6326" spans="1:7" hidden="1" x14ac:dyDescent="0.25">
      <c r="A6326">
        <v>11301307</v>
      </c>
      <c r="B6326" t="s">
        <v>6897</v>
      </c>
      <c r="C6326">
        <v>79202</v>
      </c>
      <c r="D6326" t="s">
        <v>108</v>
      </c>
      <c r="E6326" t="s">
        <v>293</v>
      </c>
      <c r="F6326">
        <v>3.54</v>
      </c>
    </row>
    <row r="6327" spans="1:7" hidden="1" x14ac:dyDescent="0.25">
      <c r="A6327">
        <v>11301308</v>
      </c>
      <c r="B6327" t="s">
        <v>6898</v>
      </c>
      <c r="C6327">
        <v>88201</v>
      </c>
      <c r="D6327" t="s">
        <v>325</v>
      </c>
      <c r="E6327" t="s">
        <v>6899</v>
      </c>
      <c r="G6327">
        <v>3.44</v>
      </c>
    </row>
    <row r="6328" spans="1:7" hidden="1" x14ac:dyDescent="0.25">
      <c r="A6328">
        <v>11301310</v>
      </c>
      <c r="B6328" t="s">
        <v>6900</v>
      </c>
      <c r="C6328">
        <v>84205</v>
      </c>
      <c r="D6328" t="s">
        <v>7</v>
      </c>
      <c r="E6328" t="s">
        <v>611</v>
      </c>
      <c r="F6328">
        <v>3.39</v>
      </c>
    </row>
    <row r="6329" spans="1:7" hidden="1" x14ac:dyDescent="0.25">
      <c r="A6329">
        <v>11301315</v>
      </c>
      <c r="B6329" t="s">
        <v>6901</v>
      </c>
      <c r="C6329">
        <v>45201</v>
      </c>
      <c r="D6329" t="s">
        <v>15</v>
      </c>
      <c r="E6329" t="s">
        <v>207</v>
      </c>
    </row>
    <row r="6330" spans="1:7" hidden="1" x14ac:dyDescent="0.25">
      <c r="A6330">
        <v>11301327</v>
      </c>
      <c r="B6330" t="s">
        <v>6902</v>
      </c>
      <c r="C6330">
        <v>79202</v>
      </c>
      <c r="D6330" t="s">
        <v>108</v>
      </c>
      <c r="E6330" t="s">
        <v>6695</v>
      </c>
      <c r="G6330">
        <v>3.24</v>
      </c>
    </row>
    <row r="6331" spans="1:7" hidden="1" x14ac:dyDescent="0.25">
      <c r="A6331">
        <v>11301331</v>
      </c>
      <c r="B6331" t="s">
        <v>6903</v>
      </c>
      <c r="C6331">
        <v>51201</v>
      </c>
      <c r="D6331" t="s">
        <v>502</v>
      </c>
      <c r="E6331" s="1">
        <v>42614</v>
      </c>
      <c r="F6331">
        <v>3.31</v>
      </c>
    </row>
    <row r="6332" spans="1:7" hidden="1" x14ac:dyDescent="0.25">
      <c r="A6332">
        <v>11301333</v>
      </c>
      <c r="B6332" t="s">
        <v>6904</v>
      </c>
      <c r="C6332">
        <v>45201</v>
      </c>
      <c r="D6332" t="s">
        <v>15</v>
      </c>
      <c r="E6332" t="s">
        <v>207</v>
      </c>
    </row>
    <row r="6333" spans="1:7" hidden="1" x14ac:dyDescent="0.25">
      <c r="A6333">
        <v>11301341</v>
      </c>
      <c r="B6333" t="s">
        <v>6905</v>
      </c>
      <c r="C6333">
        <v>45201</v>
      </c>
      <c r="D6333" t="s">
        <v>15</v>
      </c>
      <c r="E6333" t="s">
        <v>207</v>
      </c>
    </row>
    <row r="6334" spans="1:7" hidden="1" x14ac:dyDescent="0.25">
      <c r="A6334">
        <v>11301350</v>
      </c>
      <c r="B6334" t="s">
        <v>6906</v>
      </c>
      <c r="C6334">
        <v>45201</v>
      </c>
      <c r="D6334" t="s">
        <v>15</v>
      </c>
      <c r="E6334" t="s">
        <v>611</v>
      </c>
      <c r="F6334">
        <v>3.46</v>
      </c>
    </row>
    <row r="6335" spans="1:7" hidden="1" x14ac:dyDescent="0.25">
      <c r="A6335">
        <v>11301359</v>
      </c>
      <c r="B6335" t="s">
        <v>6907</v>
      </c>
      <c r="C6335">
        <v>45201</v>
      </c>
      <c r="D6335" t="s">
        <v>15</v>
      </c>
      <c r="E6335" t="s">
        <v>611</v>
      </c>
      <c r="F6335">
        <v>3.31</v>
      </c>
    </row>
    <row r="6336" spans="1:7" hidden="1" x14ac:dyDescent="0.25">
      <c r="A6336">
        <v>11301360</v>
      </c>
      <c r="B6336" t="s">
        <v>6908</v>
      </c>
      <c r="C6336">
        <v>83201</v>
      </c>
      <c r="D6336" t="s">
        <v>10</v>
      </c>
      <c r="E6336" t="s">
        <v>1298</v>
      </c>
      <c r="F6336">
        <v>3.56</v>
      </c>
    </row>
    <row r="6337" spans="1:7" hidden="1" x14ac:dyDescent="0.25">
      <c r="A6337">
        <v>11301367</v>
      </c>
      <c r="B6337" t="s">
        <v>6909</v>
      </c>
      <c r="C6337">
        <v>61201</v>
      </c>
      <c r="D6337" t="s">
        <v>26</v>
      </c>
      <c r="E6337" t="s">
        <v>611</v>
      </c>
      <c r="F6337">
        <v>3.38</v>
      </c>
    </row>
    <row r="6338" spans="1:7" hidden="1" x14ac:dyDescent="0.25">
      <c r="A6338">
        <v>11301376</v>
      </c>
      <c r="B6338" t="s">
        <v>6910</v>
      </c>
      <c r="C6338">
        <v>73201</v>
      </c>
      <c r="D6338" t="s">
        <v>95</v>
      </c>
      <c r="E6338" t="s">
        <v>380</v>
      </c>
      <c r="F6338">
        <v>3.45</v>
      </c>
    </row>
    <row r="6339" spans="1:7" hidden="1" x14ac:dyDescent="0.25">
      <c r="A6339">
        <v>11301382</v>
      </c>
      <c r="B6339" t="s">
        <v>6911</v>
      </c>
      <c r="C6339">
        <v>46201</v>
      </c>
      <c r="D6339" t="s">
        <v>1</v>
      </c>
      <c r="E6339" s="1">
        <v>43206</v>
      </c>
      <c r="G6339">
        <v>3.18</v>
      </c>
    </row>
    <row r="6340" spans="1:7" hidden="1" x14ac:dyDescent="0.25">
      <c r="A6340">
        <v>11301389</v>
      </c>
      <c r="B6340" t="s">
        <v>6912</v>
      </c>
      <c r="C6340">
        <v>45201</v>
      </c>
      <c r="D6340" t="s">
        <v>15</v>
      </c>
      <c r="E6340" s="1">
        <v>42124</v>
      </c>
    </row>
    <row r="6341" spans="1:7" hidden="1" x14ac:dyDescent="0.25">
      <c r="A6341">
        <v>11301390</v>
      </c>
      <c r="B6341" t="s">
        <v>6913</v>
      </c>
      <c r="C6341">
        <v>61201</v>
      </c>
      <c r="D6341" t="s">
        <v>26</v>
      </c>
      <c r="E6341" t="s">
        <v>290</v>
      </c>
      <c r="F6341">
        <v>3.42</v>
      </c>
    </row>
    <row r="6342" spans="1:7" hidden="1" x14ac:dyDescent="0.25">
      <c r="A6342">
        <v>11301398</v>
      </c>
      <c r="B6342" t="s">
        <v>6914</v>
      </c>
      <c r="C6342">
        <v>73201</v>
      </c>
      <c r="D6342" t="s">
        <v>95</v>
      </c>
      <c r="E6342" t="s">
        <v>6915</v>
      </c>
      <c r="G6342">
        <v>3.38</v>
      </c>
    </row>
    <row r="6343" spans="1:7" hidden="1" x14ac:dyDescent="0.25">
      <c r="A6343">
        <v>11301400</v>
      </c>
      <c r="B6343" t="s">
        <v>6916</v>
      </c>
      <c r="C6343">
        <v>73201</v>
      </c>
      <c r="D6343" t="s">
        <v>95</v>
      </c>
      <c r="E6343" t="s">
        <v>6917</v>
      </c>
      <c r="G6343">
        <v>3.3</v>
      </c>
    </row>
    <row r="6344" spans="1:7" hidden="1" x14ac:dyDescent="0.25">
      <c r="A6344">
        <v>11301405</v>
      </c>
      <c r="B6344" t="s">
        <v>6918</v>
      </c>
      <c r="C6344">
        <v>13201</v>
      </c>
      <c r="D6344" t="s">
        <v>3290</v>
      </c>
      <c r="E6344" t="s">
        <v>3291</v>
      </c>
      <c r="G6344">
        <v>3</v>
      </c>
    </row>
    <row r="6345" spans="1:7" hidden="1" x14ac:dyDescent="0.25">
      <c r="A6345">
        <v>11301412</v>
      </c>
      <c r="B6345" t="s">
        <v>6919</v>
      </c>
      <c r="C6345">
        <v>13201</v>
      </c>
      <c r="D6345" t="s">
        <v>3290</v>
      </c>
      <c r="E6345" t="s">
        <v>5249</v>
      </c>
      <c r="G6345">
        <v>3</v>
      </c>
    </row>
    <row r="6346" spans="1:7" hidden="1" x14ac:dyDescent="0.25">
      <c r="A6346">
        <v>11301427</v>
      </c>
      <c r="B6346" t="s">
        <v>6920</v>
      </c>
      <c r="C6346">
        <v>79202</v>
      </c>
      <c r="D6346" t="s">
        <v>108</v>
      </c>
      <c r="E6346" t="s">
        <v>293</v>
      </c>
      <c r="F6346">
        <v>3.57</v>
      </c>
    </row>
    <row r="6347" spans="1:7" hidden="1" x14ac:dyDescent="0.25">
      <c r="A6347">
        <v>11301437</v>
      </c>
      <c r="B6347" t="s">
        <v>6921</v>
      </c>
      <c r="C6347">
        <v>74201</v>
      </c>
      <c r="D6347" t="s">
        <v>102</v>
      </c>
      <c r="E6347" t="s">
        <v>293</v>
      </c>
      <c r="F6347">
        <v>3.77</v>
      </c>
    </row>
    <row r="6348" spans="1:7" hidden="1" x14ac:dyDescent="0.25">
      <c r="A6348">
        <v>11301454</v>
      </c>
      <c r="B6348" t="s">
        <v>6922</v>
      </c>
      <c r="C6348">
        <v>61201</v>
      </c>
      <c r="D6348" t="s">
        <v>26</v>
      </c>
      <c r="E6348" t="s">
        <v>6923</v>
      </c>
      <c r="G6348">
        <v>3.24</v>
      </c>
    </row>
    <row r="6349" spans="1:7" hidden="1" x14ac:dyDescent="0.25">
      <c r="A6349">
        <v>11301489</v>
      </c>
      <c r="B6349" t="s">
        <v>6924</v>
      </c>
      <c r="C6349">
        <v>73201</v>
      </c>
      <c r="D6349" t="s">
        <v>95</v>
      </c>
      <c r="E6349" t="s">
        <v>380</v>
      </c>
      <c r="F6349">
        <v>3.72</v>
      </c>
    </row>
    <row r="6350" spans="1:7" hidden="1" x14ac:dyDescent="0.25">
      <c r="A6350">
        <v>11301505</v>
      </c>
      <c r="B6350" t="s">
        <v>6925</v>
      </c>
      <c r="C6350">
        <v>61201</v>
      </c>
      <c r="D6350" t="s">
        <v>26</v>
      </c>
      <c r="E6350" t="s">
        <v>293</v>
      </c>
      <c r="F6350">
        <v>3.4</v>
      </c>
    </row>
    <row r="6351" spans="1:7" hidden="1" x14ac:dyDescent="0.25">
      <c r="A6351">
        <v>11301507</v>
      </c>
      <c r="B6351" t="s">
        <v>6926</v>
      </c>
      <c r="C6351">
        <v>63201</v>
      </c>
      <c r="D6351" t="s">
        <v>143</v>
      </c>
      <c r="E6351" t="s">
        <v>254</v>
      </c>
      <c r="G6351">
        <v>3.48</v>
      </c>
    </row>
    <row r="6352" spans="1:7" hidden="1" x14ac:dyDescent="0.25">
      <c r="A6352">
        <v>11301508</v>
      </c>
      <c r="B6352" t="s">
        <v>6927</v>
      </c>
      <c r="C6352">
        <v>63201</v>
      </c>
      <c r="D6352" t="s">
        <v>143</v>
      </c>
      <c r="E6352" t="s">
        <v>6928</v>
      </c>
      <c r="G6352">
        <v>3.22</v>
      </c>
    </row>
    <row r="6353" spans="1:7" hidden="1" x14ac:dyDescent="0.25">
      <c r="A6353">
        <v>11301524</v>
      </c>
      <c r="B6353" t="s">
        <v>6929</v>
      </c>
      <c r="C6353">
        <v>73201</v>
      </c>
      <c r="D6353" t="s">
        <v>95</v>
      </c>
      <c r="E6353" t="s">
        <v>6930</v>
      </c>
      <c r="G6353">
        <v>3.52</v>
      </c>
    </row>
    <row r="6354" spans="1:7" hidden="1" x14ac:dyDescent="0.25">
      <c r="A6354">
        <v>11301528</v>
      </c>
      <c r="B6354" t="s">
        <v>6931</v>
      </c>
      <c r="C6354">
        <v>61201</v>
      </c>
      <c r="D6354" t="s">
        <v>26</v>
      </c>
      <c r="E6354" t="s">
        <v>293</v>
      </c>
      <c r="F6354">
        <v>3.35</v>
      </c>
    </row>
    <row r="6355" spans="1:7" hidden="1" x14ac:dyDescent="0.25">
      <c r="A6355">
        <v>11301531</v>
      </c>
      <c r="B6355" t="s">
        <v>6932</v>
      </c>
      <c r="C6355">
        <v>63201</v>
      </c>
      <c r="D6355" t="s">
        <v>143</v>
      </c>
      <c r="E6355" t="s">
        <v>1254</v>
      </c>
      <c r="F6355">
        <v>3.51</v>
      </c>
    </row>
    <row r="6356" spans="1:7" hidden="1" x14ac:dyDescent="0.25">
      <c r="A6356">
        <v>11301537</v>
      </c>
      <c r="B6356" t="s">
        <v>6933</v>
      </c>
      <c r="C6356">
        <v>74201</v>
      </c>
      <c r="D6356" t="s">
        <v>102</v>
      </c>
      <c r="E6356" t="s">
        <v>452</v>
      </c>
      <c r="F6356">
        <v>3.77</v>
      </c>
    </row>
    <row r="6357" spans="1:7" hidden="1" x14ac:dyDescent="0.25">
      <c r="A6357">
        <v>11301539</v>
      </c>
      <c r="B6357" t="s">
        <v>6934</v>
      </c>
      <c r="C6357">
        <v>83206</v>
      </c>
      <c r="D6357" t="s">
        <v>1064</v>
      </c>
      <c r="E6357" t="s">
        <v>666</v>
      </c>
      <c r="F6357">
        <v>3.56</v>
      </c>
    </row>
    <row r="6358" spans="1:7" hidden="1" x14ac:dyDescent="0.25">
      <c r="A6358">
        <v>11301544</v>
      </c>
      <c r="B6358" t="s">
        <v>6935</v>
      </c>
      <c r="C6358">
        <v>13201</v>
      </c>
      <c r="D6358" t="s">
        <v>3290</v>
      </c>
      <c r="E6358" t="s">
        <v>6756</v>
      </c>
      <c r="G6358">
        <v>3.69</v>
      </c>
    </row>
    <row r="6359" spans="1:7" hidden="1" x14ac:dyDescent="0.25">
      <c r="A6359">
        <v>11301554</v>
      </c>
      <c r="B6359" t="s">
        <v>6936</v>
      </c>
      <c r="C6359">
        <v>45201</v>
      </c>
      <c r="D6359" t="s">
        <v>15</v>
      </c>
      <c r="E6359" s="1">
        <v>42676</v>
      </c>
      <c r="G6359">
        <v>3.44</v>
      </c>
    </row>
    <row r="6360" spans="1:7" hidden="1" x14ac:dyDescent="0.25">
      <c r="A6360">
        <v>11301575</v>
      </c>
      <c r="B6360" t="s">
        <v>6937</v>
      </c>
      <c r="C6360">
        <v>79202</v>
      </c>
      <c r="D6360" t="s">
        <v>108</v>
      </c>
      <c r="E6360" t="s">
        <v>666</v>
      </c>
      <c r="F6360">
        <v>3.35</v>
      </c>
    </row>
    <row r="6361" spans="1:7" hidden="1" x14ac:dyDescent="0.25">
      <c r="A6361">
        <v>11301589</v>
      </c>
      <c r="B6361" t="s">
        <v>6938</v>
      </c>
      <c r="C6361">
        <v>61201</v>
      </c>
      <c r="D6361" t="s">
        <v>26</v>
      </c>
      <c r="E6361" t="s">
        <v>301</v>
      </c>
      <c r="G6361">
        <v>3.43</v>
      </c>
    </row>
    <row r="6362" spans="1:7" hidden="1" x14ac:dyDescent="0.25">
      <c r="A6362">
        <v>11301590</v>
      </c>
      <c r="B6362" t="s">
        <v>6939</v>
      </c>
      <c r="C6362">
        <v>61201</v>
      </c>
      <c r="D6362" t="s">
        <v>26</v>
      </c>
      <c r="E6362" t="s">
        <v>293</v>
      </c>
      <c r="F6362">
        <v>3.44</v>
      </c>
    </row>
    <row r="6363" spans="1:7" hidden="1" x14ac:dyDescent="0.25">
      <c r="A6363">
        <v>11301592</v>
      </c>
      <c r="B6363" t="s">
        <v>6940</v>
      </c>
      <c r="C6363">
        <v>84205</v>
      </c>
      <c r="D6363" t="s">
        <v>7</v>
      </c>
      <c r="E6363" t="s">
        <v>666</v>
      </c>
      <c r="F6363">
        <v>3.33</v>
      </c>
    </row>
    <row r="6364" spans="1:7" hidden="1" x14ac:dyDescent="0.25">
      <c r="A6364">
        <v>11301594</v>
      </c>
      <c r="B6364" t="s">
        <v>6941</v>
      </c>
      <c r="C6364">
        <v>61201</v>
      </c>
      <c r="D6364" t="s">
        <v>26</v>
      </c>
      <c r="E6364" s="1">
        <v>42622</v>
      </c>
      <c r="G6364">
        <v>3.21</v>
      </c>
    </row>
    <row r="6365" spans="1:7" hidden="1" x14ac:dyDescent="0.25">
      <c r="A6365">
        <v>11301595</v>
      </c>
      <c r="B6365" t="s">
        <v>6942</v>
      </c>
      <c r="C6365">
        <v>13201</v>
      </c>
      <c r="D6365" t="s">
        <v>3290</v>
      </c>
      <c r="E6365" t="s">
        <v>6753</v>
      </c>
      <c r="G6365">
        <v>3</v>
      </c>
    </row>
    <row r="6366" spans="1:7" hidden="1" x14ac:dyDescent="0.25">
      <c r="A6366">
        <v>11301597</v>
      </c>
      <c r="B6366" t="s">
        <v>6943</v>
      </c>
      <c r="C6366">
        <v>46201</v>
      </c>
      <c r="D6366" t="s">
        <v>1</v>
      </c>
      <c r="E6366" t="s">
        <v>3318</v>
      </c>
      <c r="F6366">
        <v>3.31</v>
      </c>
    </row>
    <row r="6367" spans="1:7" hidden="1" x14ac:dyDescent="0.25">
      <c r="A6367">
        <v>11301607</v>
      </c>
      <c r="B6367" t="s">
        <v>6944</v>
      </c>
      <c r="C6367">
        <v>61201</v>
      </c>
      <c r="D6367" t="s">
        <v>26</v>
      </c>
      <c r="E6367" s="1">
        <v>42622</v>
      </c>
      <c r="G6367">
        <v>3.29</v>
      </c>
    </row>
    <row r="6368" spans="1:7" hidden="1" x14ac:dyDescent="0.25">
      <c r="A6368">
        <v>11301617</v>
      </c>
      <c r="B6368" t="s">
        <v>6945</v>
      </c>
      <c r="C6368">
        <v>46201</v>
      </c>
      <c r="D6368" t="s">
        <v>1</v>
      </c>
      <c r="E6368" t="s">
        <v>6830</v>
      </c>
      <c r="F6368">
        <v>3.16</v>
      </c>
    </row>
    <row r="6369" spans="1:7" hidden="1" x14ac:dyDescent="0.25">
      <c r="A6369">
        <v>11301620</v>
      </c>
      <c r="B6369" t="s">
        <v>6946</v>
      </c>
      <c r="C6369">
        <v>46201</v>
      </c>
      <c r="D6369" t="s">
        <v>1</v>
      </c>
      <c r="E6369" t="s">
        <v>380</v>
      </c>
      <c r="F6369">
        <v>3.19</v>
      </c>
    </row>
    <row r="6370" spans="1:7" hidden="1" x14ac:dyDescent="0.25">
      <c r="A6370">
        <v>11301646</v>
      </c>
      <c r="B6370" t="s">
        <v>6947</v>
      </c>
      <c r="C6370">
        <v>74201</v>
      </c>
      <c r="D6370" t="s">
        <v>102</v>
      </c>
      <c r="E6370" t="s">
        <v>6695</v>
      </c>
      <c r="G6370">
        <v>3.18</v>
      </c>
    </row>
    <row r="6371" spans="1:7" hidden="1" x14ac:dyDescent="0.25">
      <c r="A6371">
        <v>11301649</v>
      </c>
      <c r="B6371" t="s">
        <v>6948</v>
      </c>
      <c r="C6371">
        <v>13201</v>
      </c>
      <c r="D6371" t="s">
        <v>3290</v>
      </c>
      <c r="E6371" t="s">
        <v>4517</v>
      </c>
      <c r="G6371">
        <v>3</v>
      </c>
    </row>
    <row r="6372" spans="1:7" hidden="1" x14ac:dyDescent="0.25">
      <c r="A6372">
        <v>11301651</v>
      </c>
      <c r="B6372" t="s">
        <v>6949</v>
      </c>
      <c r="C6372">
        <v>61201</v>
      </c>
      <c r="D6372" t="s">
        <v>26</v>
      </c>
      <c r="E6372" s="1">
        <v>42696</v>
      </c>
      <c r="G6372">
        <v>3.4</v>
      </c>
    </row>
    <row r="6373" spans="1:7" hidden="1" x14ac:dyDescent="0.25">
      <c r="A6373">
        <v>11301688</v>
      </c>
      <c r="B6373" t="s">
        <v>6950</v>
      </c>
      <c r="C6373">
        <v>61201</v>
      </c>
      <c r="D6373" t="s">
        <v>26</v>
      </c>
      <c r="E6373" t="s">
        <v>1123</v>
      </c>
      <c r="F6373">
        <v>3.31</v>
      </c>
    </row>
    <row r="6374" spans="1:7" hidden="1" x14ac:dyDescent="0.25">
      <c r="A6374">
        <v>11301689</v>
      </c>
      <c r="B6374" t="s">
        <v>6951</v>
      </c>
      <c r="C6374">
        <v>63201</v>
      </c>
      <c r="D6374" t="s">
        <v>143</v>
      </c>
      <c r="E6374" t="s">
        <v>4816</v>
      </c>
      <c r="G6374">
        <v>3.44</v>
      </c>
    </row>
    <row r="6375" spans="1:7" hidden="1" x14ac:dyDescent="0.25">
      <c r="A6375">
        <v>11301706</v>
      </c>
      <c r="B6375" t="s">
        <v>6952</v>
      </c>
      <c r="C6375">
        <v>13201</v>
      </c>
      <c r="D6375" t="s">
        <v>3290</v>
      </c>
      <c r="E6375" t="s">
        <v>4517</v>
      </c>
      <c r="G6375">
        <v>3</v>
      </c>
    </row>
    <row r="6376" spans="1:7" hidden="1" x14ac:dyDescent="0.25">
      <c r="A6376">
        <v>11301713</v>
      </c>
      <c r="B6376" t="s">
        <v>6953</v>
      </c>
      <c r="C6376">
        <v>61201</v>
      </c>
      <c r="D6376" t="s">
        <v>26</v>
      </c>
      <c r="E6376" t="s">
        <v>6954</v>
      </c>
      <c r="G6376">
        <v>3.64</v>
      </c>
    </row>
    <row r="6377" spans="1:7" hidden="1" x14ac:dyDescent="0.25">
      <c r="A6377">
        <v>11301722</v>
      </c>
      <c r="B6377" t="s">
        <v>6955</v>
      </c>
      <c r="C6377">
        <v>63201</v>
      </c>
      <c r="D6377" t="s">
        <v>143</v>
      </c>
      <c r="E6377" t="s">
        <v>1526</v>
      </c>
      <c r="F6377">
        <v>3.72</v>
      </c>
    </row>
    <row r="6378" spans="1:7" hidden="1" x14ac:dyDescent="0.25">
      <c r="A6378">
        <v>11301723</v>
      </c>
      <c r="B6378" t="s">
        <v>6956</v>
      </c>
      <c r="C6378">
        <v>63201</v>
      </c>
      <c r="D6378" t="s">
        <v>143</v>
      </c>
      <c r="E6378" t="s">
        <v>1526</v>
      </c>
      <c r="F6378">
        <v>3.65</v>
      </c>
    </row>
    <row r="6379" spans="1:7" hidden="1" x14ac:dyDescent="0.25">
      <c r="A6379">
        <v>11301752</v>
      </c>
      <c r="B6379" t="s">
        <v>6957</v>
      </c>
      <c r="C6379">
        <v>61201</v>
      </c>
      <c r="D6379" t="s">
        <v>26</v>
      </c>
      <c r="E6379" t="s">
        <v>290</v>
      </c>
      <c r="F6379">
        <v>3.54</v>
      </c>
    </row>
    <row r="6380" spans="1:7" hidden="1" x14ac:dyDescent="0.25">
      <c r="A6380">
        <v>11301758</v>
      </c>
      <c r="B6380" t="s">
        <v>6958</v>
      </c>
      <c r="C6380">
        <v>46201</v>
      </c>
      <c r="D6380" t="s">
        <v>1</v>
      </c>
      <c r="E6380" t="s">
        <v>611</v>
      </c>
      <c r="F6380">
        <v>3.4</v>
      </c>
    </row>
    <row r="6381" spans="1:7" hidden="1" x14ac:dyDescent="0.25">
      <c r="A6381">
        <v>11301774</v>
      </c>
      <c r="B6381" t="s">
        <v>6959</v>
      </c>
      <c r="C6381">
        <v>63201</v>
      </c>
      <c r="D6381" t="s">
        <v>143</v>
      </c>
      <c r="E6381" t="s">
        <v>6960</v>
      </c>
      <c r="G6381">
        <v>3.11</v>
      </c>
    </row>
    <row r="6382" spans="1:7" hidden="1" x14ac:dyDescent="0.25">
      <c r="A6382">
        <v>11301777</v>
      </c>
      <c r="B6382" t="s">
        <v>6961</v>
      </c>
      <c r="C6382">
        <v>74201</v>
      </c>
      <c r="D6382" t="s">
        <v>102</v>
      </c>
      <c r="E6382" t="s">
        <v>3411</v>
      </c>
      <c r="G6382">
        <v>3.37</v>
      </c>
    </row>
    <row r="6383" spans="1:7" hidden="1" x14ac:dyDescent="0.25">
      <c r="A6383">
        <v>11301778</v>
      </c>
      <c r="B6383" t="s">
        <v>6962</v>
      </c>
      <c r="C6383">
        <v>62201</v>
      </c>
      <c r="D6383" t="s">
        <v>3186</v>
      </c>
      <c r="E6383" t="s">
        <v>293</v>
      </c>
      <c r="F6383">
        <v>3.41</v>
      </c>
    </row>
    <row r="6384" spans="1:7" hidden="1" x14ac:dyDescent="0.25">
      <c r="A6384">
        <v>11301780</v>
      </c>
      <c r="B6384" t="s">
        <v>6963</v>
      </c>
      <c r="C6384">
        <v>62201</v>
      </c>
      <c r="D6384" t="s">
        <v>3186</v>
      </c>
      <c r="E6384" t="s">
        <v>293</v>
      </c>
      <c r="F6384">
        <v>3.46</v>
      </c>
    </row>
    <row r="6385" spans="1:7" hidden="1" x14ac:dyDescent="0.25">
      <c r="A6385">
        <v>11301793</v>
      </c>
      <c r="B6385" t="s">
        <v>6964</v>
      </c>
      <c r="C6385">
        <v>47201</v>
      </c>
      <c r="D6385" t="s">
        <v>519</v>
      </c>
      <c r="E6385" t="s">
        <v>6965</v>
      </c>
      <c r="G6385">
        <v>3.62</v>
      </c>
    </row>
    <row r="6386" spans="1:7" hidden="1" x14ac:dyDescent="0.25">
      <c r="A6386">
        <v>11301796</v>
      </c>
      <c r="B6386" t="s">
        <v>6966</v>
      </c>
      <c r="C6386">
        <v>61201</v>
      </c>
      <c r="D6386" t="s">
        <v>26</v>
      </c>
      <c r="E6386" t="s">
        <v>591</v>
      </c>
    </row>
    <row r="6387" spans="1:7" hidden="1" x14ac:dyDescent="0.25">
      <c r="A6387">
        <v>11301802</v>
      </c>
      <c r="B6387" t="s">
        <v>6967</v>
      </c>
      <c r="C6387">
        <v>13201</v>
      </c>
      <c r="D6387" t="s">
        <v>3290</v>
      </c>
      <c r="E6387" t="s">
        <v>6746</v>
      </c>
      <c r="G6387">
        <v>3.65</v>
      </c>
    </row>
    <row r="6388" spans="1:7" hidden="1" x14ac:dyDescent="0.25">
      <c r="A6388">
        <v>11301804</v>
      </c>
      <c r="B6388" t="s">
        <v>6968</v>
      </c>
      <c r="C6388">
        <v>87204</v>
      </c>
      <c r="D6388" t="s">
        <v>669</v>
      </c>
      <c r="E6388" t="s">
        <v>666</v>
      </c>
      <c r="F6388">
        <v>3.38</v>
      </c>
    </row>
    <row r="6389" spans="1:7" hidden="1" x14ac:dyDescent="0.25">
      <c r="A6389">
        <v>11301818</v>
      </c>
      <c r="B6389" t="s">
        <v>6969</v>
      </c>
      <c r="C6389">
        <v>63201</v>
      </c>
      <c r="D6389" t="s">
        <v>143</v>
      </c>
      <c r="E6389" t="s">
        <v>398</v>
      </c>
      <c r="G6389">
        <v>3.11</v>
      </c>
    </row>
    <row r="6390" spans="1:7" hidden="1" x14ac:dyDescent="0.25">
      <c r="A6390">
        <v>11301819</v>
      </c>
      <c r="B6390" t="s">
        <v>6970</v>
      </c>
      <c r="C6390">
        <v>47201</v>
      </c>
      <c r="D6390" t="s">
        <v>519</v>
      </c>
      <c r="E6390" t="s">
        <v>6971</v>
      </c>
      <c r="G6390">
        <v>3.44</v>
      </c>
    </row>
    <row r="6391" spans="1:7" hidden="1" x14ac:dyDescent="0.25">
      <c r="A6391">
        <v>11301832</v>
      </c>
      <c r="B6391" t="s">
        <v>6972</v>
      </c>
      <c r="C6391">
        <v>45201</v>
      </c>
      <c r="D6391" t="s">
        <v>15</v>
      </c>
      <c r="E6391" t="s">
        <v>380</v>
      </c>
      <c r="F6391">
        <v>3.36</v>
      </c>
    </row>
    <row r="6392" spans="1:7" hidden="1" x14ac:dyDescent="0.25">
      <c r="A6392">
        <v>11301855</v>
      </c>
      <c r="B6392" t="s">
        <v>6973</v>
      </c>
      <c r="C6392">
        <v>45201</v>
      </c>
      <c r="D6392" t="s">
        <v>15</v>
      </c>
      <c r="E6392" t="s">
        <v>207</v>
      </c>
    </row>
    <row r="6393" spans="1:7" hidden="1" x14ac:dyDescent="0.25">
      <c r="A6393">
        <v>11301858</v>
      </c>
      <c r="B6393" t="s">
        <v>6974</v>
      </c>
      <c r="C6393">
        <v>79202</v>
      </c>
      <c r="D6393" t="s">
        <v>108</v>
      </c>
      <c r="E6393" t="s">
        <v>6695</v>
      </c>
      <c r="G6393">
        <v>3.31</v>
      </c>
    </row>
    <row r="6394" spans="1:7" hidden="1" x14ac:dyDescent="0.25">
      <c r="A6394">
        <v>11301869</v>
      </c>
      <c r="B6394" t="s">
        <v>6975</v>
      </c>
      <c r="C6394">
        <v>74201</v>
      </c>
      <c r="D6394" t="s">
        <v>102</v>
      </c>
      <c r="E6394" t="s">
        <v>6695</v>
      </c>
      <c r="G6394">
        <v>3.28</v>
      </c>
    </row>
    <row r="6395" spans="1:7" hidden="1" x14ac:dyDescent="0.25">
      <c r="A6395">
        <v>11301880</v>
      </c>
      <c r="B6395" t="s">
        <v>6976</v>
      </c>
      <c r="C6395">
        <v>88201</v>
      </c>
      <c r="D6395" t="s">
        <v>325</v>
      </c>
      <c r="E6395" s="1">
        <v>42678</v>
      </c>
      <c r="G6395">
        <v>3.24</v>
      </c>
    </row>
    <row r="6396" spans="1:7" hidden="1" x14ac:dyDescent="0.25">
      <c r="A6396">
        <v>11301883</v>
      </c>
      <c r="B6396" t="s">
        <v>6977</v>
      </c>
      <c r="C6396">
        <v>79202</v>
      </c>
      <c r="D6396" t="s">
        <v>108</v>
      </c>
      <c r="E6396" t="s">
        <v>207</v>
      </c>
    </row>
    <row r="6397" spans="1:7" hidden="1" x14ac:dyDescent="0.25">
      <c r="A6397">
        <v>11301887</v>
      </c>
      <c r="B6397" t="s">
        <v>6978</v>
      </c>
      <c r="C6397">
        <v>87203</v>
      </c>
      <c r="D6397" t="s">
        <v>4</v>
      </c>
      <c r="E6397" t="s">
        <v>2101</v>
      </c>
      <c r="F6397">
        <v>3.45</v>
      </c>
    </row>
    <row r="6398" spans="1:7" hidden="1" x14ac:dyDescent="0.25">
      <c r="A6398">
        <v>11301897</v>
      </c>
      <c r="B6398" t="s">
        <v>6979</v>
      </c>
      <c r="C6398">
        <v>62201</v>
      </c>
      <c r="D6398" t="s">
        <v>3186</v>
      </c>
      <c r="E6398" t="s">
        <v>1123</v>
      </c>
      <c r="F6398">
        <v>3.31</v>
      </c>
    </row>
    <row r="6399" spans="1:7" hidden="1" x14ac:dyDescent="0.25">
      <c r="A6399">
        <v>11301899</v>
      </c>
      <c r="B6399" t="s">
        <v>6980</v>
      </c>
      <c r="C6399">
        <v>61201</v>
      </c>
      <c r="D6399" t="s">
        <v>26</v>
      </c>
      <c r="E6399" t="s">
        <v>290</v>
      </c>
      <c r="F6399">
        <v>3.38</v>
      </c>
    </row>
    <row r="6400" spans="1:7" hidden="1" x14ac:dyDescent="0.25">
      <c r="A6400">
        <v>11301900</v>
      </c>
      <c r="B6400" t="s">
        <v>6981</v>
      </c>
      <c r="C6400">
        <v>61201</v>
      </c>
      <c r="D6400" t="s">
        <v>26</v>
      </c>
      <c r="E6400" t="s">
        <v>3439</v>
      </c>
    </row>
    <row r="6401" spans="1:7" hidden="1" x14ac:dyDescent="0.25">
      <c r="A6401">
        <v>11301907</v>
      </c>
      <c r="B6401" t="s">
        <v>6982</v>
      </c>
      <c r="C6401">
        <v>45201</v>
      </c>
      <c r="D6401" t="s">
        <v>15</v>
      </c>
      <c r="E6401" t="s">
        <v>161</v>
      </c>
    </row>
    <row r="6402" spans="1:7" hidden="1" x14ac:dyDescent="0.25">
      <c r="A6402">
        <v>11301917</v>
      </c>
      <c r="B6402" t="s">
        <v>6983</v>
      </c>
      <c r="C6402">
        <v>51201</v>
      </c>
      <c r="D6402" t="s">
        <v>502</v>
      </c>
      <c r="E6402" t="s">
        <v>666</v>
      </c>
      <c r="F6402">
        <v>3.41</v>
      </c>
    </row>
    <row r="6403" spans="1:7" hidden="1" x14ac:dyDescent="0.25">
      <c r="A6403">
        <v>11301920</v>
      </c>
      <c r="B6403" t="s">
        <v>6984</v>
      </c>
      <c r="C6403">
        <v>63201</v>
      </c>
      <c r="D6403" t="s">
        <v>143</v>
      </c>
      <c r="E6403" t="s">
        <v>1526</v>
      </c>
      <c r="F6403">
        <v>3.68</v>
      </c>
    </row>
    <row r="6404" spans="1:7" hidden="1" x14ac:dyDescent="0.25">
      <c r="A6404">
        <v>11301928</v>
      </c>
      <c r="B6404" t="s">
        <v>6985</v>
      </c>
      <c r="C6404">
        <v>63201</v>
      </c>
      <c r="D6404" t="s">
        <v>143</v>
      </c>
      <c r="E6404" s="1">
        <v>43063</v>
      </c>
      <c r="G6404">
        <v>3.15</v>
      </c>
    </row>
    <row r="6405" spans="1:7" hidden="1" x14ac:dyDescent="0.25">
      <c r="A6405">
        <v>11301943</v>
      </c>
      <c r="B6405" t="s">
        <v>6986</v>
      </c>
      <c r="C6405">
        <v>88201</v>
      </c>
      <c r="D6405" t="s">
        <v>325</v>
      </c>
      <c r="E6405" t="s">
        <v>666</v>
      </c>
      <c r="F6405">
        <v>3.31</v>
      </c>
    </row>
    <row r="6406" spans="1:7" hidden="1" x14ac:dyDescent="0.25">
      <c r="A6406">
        <v>11301945</v>
      </c>
      <c r="B6406" t="s">
        <v>6987</v>
      </c>
      <c r="C6406">
        <v>61201</v>
      </c>
      <c r="D6406" t="s">
        <v>26</v>
      </c>
      <c r="E6406" t="s">
        <v>293</v>
      </c>
      <c r="F6406">
        <v>3.56</v>
      </c>
    </row>
    <row r="6407" spans="1:7" hidden="1" x14ac:dyDescent="0.25">
      <c r="A6407">
        <v>11301950</v>
      </c>
      <c r="B6407" t="s">
        <v>6988</v>
      </c>
      <c r="C6407">
        <v>73201</v>
      </c>
      <c r="D6407" t="s">
        <v>95</v>
      </c>
      <c r="E6407" t="s">
        <v>694</v>
      </c>
      <c r="G6407">
        <v>3.26</v>
      </c>
    </row>
    <row r="6408" spans="1:7" hidden="1" x14ac:dyDescent="0.25">
      <c r="A6408">
        <v>11301955</v>
      </c>
      <c r="B6408" t="s">
        <v>6989</v>
      </c>
      <c r="C6408">
        <v>63201</v>
      </c>
      <c r="D6408" t="s">
        <v>143</v>
      </c>
      <c r="E6408" t="s">
        <v>3630</v>
      </c>
      <c r="G6408">
        <v>3.4</v>
      </c>
    </row>
    <row r="6409" spans="1:7" hidden="1" x14ac:dyDescent="0.25">
      <c r="A6409">
        <v>11301962</v>
      </c>
      <c r="B6409" t="s">
        <v>6990</v>
      </c>
      <c r="C6409">
        <v>73201</v>
      </c>
      <c r="D6409" t="s">
        <v>95</v>
      </c>
      <c r="E6409" t="s">
        <v>544</v>
      </c>
      <c r="F6409">
        <v>3.6</v>
      </c>
    </row>
    <row r="6410" spans="1:7" hidden="1" x14ac:dyDescent="0.25">
      <c r="A6410">
        <v>11301964</v>
      </c>
      <c r="B6410" t="s">
        <v>6991</v>
      </c>
      <c r="C6410">
        <v>61201</v>
      </c>
      <c r="D6410" t="s">
        <v>26</v>
      </c>
      <c r="E6410" t="s">
        <v>293</v>
      </c>
      <c r="F6410">
        <v>3.37</v>
      </c>
    </row>
    <row r="6411" spans="1:7" hidden="1" x14ac:dyDescent="0.25">
      <c r="A6411">
        <v>11301973</v>
      </c>
      <c r="B6411" t="s">
        <v>6992</v>
      </c>
      <c r="C6411">
        <v>79202</v>
      </c>
      <c r="D6411" t="s">
        <v>108</v>
      </c>
      <c r="E6411" t="s">
        <v>1512</v>
      </c>
      <c r="F6411">
        <v>2.99</v>
      </c>
    </row>
    <row r="6412" spans="1:7" hidden="1" x14ac:dyDescent="0.25">
      <c r="A6412">
        <v>11301976</v>
      </c>
      <c r="B6412" t="s">
        <v>6993</v>
      </c>
      <c r="C6412">
        <v>45201</v>
      </c>
      <c r="D6412" t="s">
        <v>15</v>
      </c>
      <c r="E6412" t="s">
        <v>207</v>
      </c>
    </row>
    <row r="6413" spans="1:7" hidden="1" x14ac:dyDescent="0.25">
      <c r="A6413">
        <v>11301981</v>
      </c>
      <c r="B6413" t="s">
        <v>6994</v>
      </c>
      <c r="C6413">
        <v>13201</v>
      </c>
      <c r="D6413" t="s">
        <v>3290</v>
      </c>
      <c r="E6413" t="s">
        <v>6209</v>
      </c>
      <c r="G6413">
        <v>3</v>
      </c>
    </row>
    <row r="6414" spans="1:7" hidden="1" x14ac:dyDescent="0.25">
      <c r="A6414">
        <v>11301982</v>
      </c>
      <c r="B6414" t="s">
        <v>6995</v>
      </c>
      <c r="C6414">
        <v>63201</v>
      </c>
      <c r="D6414" t="s">
        <v>143</v>
      </c>
      <c r="E6414" t="s">
        <v>6960</v>
      </c>
      <c r="G6414">
        <v>3.41</v>
      </c>
    </row>
    <row r="6415" spans="1:7" hidden="1" x14ac:dyDescent="0.25">
      <c r="A6415">
        <v>11301989</v>
      </c>
      <c r="B6415" t="s">
        <v>6996</v>
      </c>
      <c r="C6415">
        <v>46201</v>
      </c>
      <c r="D6415" t="s">
        <v>1</v>
      </c>
      <c r="E6415" t="s">
        <v>1315</v>
      </c>
      <c r="F6415">
        <v>3.34</v>
      </c>
    </row>
    <row r="6416" spans="1:7" hidden="1" x14ac:dyDescent="0.25">
      <c r="A6416">
        <v>11302004</v>
      </c>
      <c r="B6416" t="s">
        <v>6997</v>
      </c>
      <c r="C6416">
        <v>45201</v>
      </c>
      <c r="D6416" t="s">
        <v>15</v>
      </c>
      <c r="E6416" s="1">
        <v>42276</v>
      </c>
      <c r="F6416">
        <v>3.52</v>
      </c>
    </row>
    <row r="6417" spans="1:7" hidden="1" x14ac:dyDescent="0.25">
      <c r="A6417">
        <v>11302010</v>
      </c>
      <c r="B6417" t="s">
        <v>6998</v>
      </c>
      <c r="C6417">
        <v>83201</v>
      </c>
      <c r="D6417" t="s">
        <v>10</v>
      </c>
      <c r="E6417" t="s">
        <v>148</v>
      </c>
      <c r="G6417">
        <v>3.23</v>
      </c>
    </row>
    <row r="6418" spans="1:7" hidden="1" x14ac:dyDescent="0.25">
      <c r="A6418">
        <v>11302011</v>
      </c>
      <c r="B6418" t="s">
        <v>6999</v>
      </c>
      <c r="C6418">
        <v>83201</v>
      </c>
      <c r="D6418" t="s">
        <v>10</v>
      </c>
      <c r="E6418" t="s">
        <v>1302</v>
      </c>
      <c r="F6418">
        <v>3.55</v>
      </c>
    </row>
    <row r="6419" spans="1:7" hidden="1" x14ac:dyDescent="0.25">
      <c r="A6419">
        <v>11302013</v>
      </c>
      <c r="B6419" t="s">
        <v>7000</v>
      </c>
      <c r="C6419">
        <v>73201</v>
      </c>
      <c r="D6419" t="s">
        <v>95</v>
      </c>
      <c r="E6419" t="s">
        <v>6915</v>
      </c>
      <c r="G6419">
        <v>3.41</v>
      </c>
    </row>
    <row r="6420" spans="1:7" hidden="1" x14ac:dyDescent="0.25">
      <c r="A6420">
        <v>11302021</v>
      </c>
      <c r="B6420" t="s">
        <v>7001</v>
      </c>
      <c r="C6420">
        <v>61201</v>
      </c>
      <c r="D6420" t="s">
        <v>26</v>
      </c>
      <c r="E6420" t="s">
        <v>293</v>
      </c>
      <c r="F6420">
        <v>3.38</v>
      </c>
    </row>
    <row r="6421" spans="1:7" hidden="1" x14ac:dyDescent="0.25">
      <c r="A6421">
        <v>11302038</v>
      </c>
      <c r="B6421" t="s">
        <v>7002</v>
      </c>
      <c r="C6421">
        <v>73201</v>
      </c>
      <c r="D6421" t="s">
        <v>95</v>
      </c>
      <c r="E6421" t="s">
        <v>380</v>
      </c>
      <c r="F6421">
        <v>3.45</v>
      </c>
    </row>
    <row r="6422" spans="1:7" hidden="1" x14ac:dyDescent="0.25">
      <c r="A6422">
        <v>11302042</v>
      </c>
      <c r="B6422" t="s">
        <v>7003</v>
      </c>
      <c r="C6422">
        <v>13201</v>
      </c>
      <c r="D6422" t="s">
        <v>3290</v>
      </c>
      <c r="E6422" t="s">
        <v>6209</v>
      </c>
      <c r="G6422">
        <v>3</v>
      </c>
    </row>
    <row r="6423" spans="1:7" hidden="1" x14ac:dyDescent="0.25">
      <c r="A6423">
        <v>11302054</v>
      </c>
      <c r="B6423" t="s">
        <v>7004</v>
      </c>
      <c r="C6423">
        <v>73201</v>
      </c>
      <c r="D6423" t="s">
        <v>95</v>
      </c>
      <c r="E6423" t="s">
        <v>544</v>
      </c>
      <c r="F6423">
        <v>3.51</v>
      </c>
    </row>
    <row r="6424" spans="1:7" hidden="1" x14ac:dyDescent="0.25">
      <c r="A6424">
        <v>11302056</v>
      </c>
      <c r="B6424" t="s">
        <v>7005</v>
      </c>
      <c r="C6424">
        <v>13201</v>
      </c>
      <c r="D6424" t="s">
        <v>3290</v>
      </c>
      <c r="E6424" t="s">
        <v>4091</v>
      </c>
      <c r="G6424">
        <v>3</v>
      </c>
    </row>
    <row r="6425" spans="1:7" hidden="1" x14ac:dyDescent="0.25">
      <c r="A6425">
        <v>11302059</v>
      </c>
      <c r="B6425" t="s">
        <v>7006</v>
      </c>
      <c r="C6425">
        <v>13201</v>
      </c>
      <c r="D6425" t="s">
        <v>3290</v>
      </c>
      <c r="E6425" s="1">
        <v>42989</v>
      </c>
      <c r="G6425">
        <v>3</v>
      </c>
    </row>
    <row r="6426" spans="1:7" hidden="1" x14ac:dyDescent="0.25">
      <c r="A6426">
        <v>11302066</v>
      </c>
      <c r="B6426" t="s">
        <v>7007</v>
      </c>
      <c r="C6426">
        <v>61201</v>
      </c>
      <c r="D6426" t="s">
        <v>26</v>
      </c>
      <c r="E6426" t="s">
        <v>1657</v>
      </c>
      <c r="F6426">
        <v>3.28</v>
      </c>
    </row>
    <row r="6427" spans="1:7" hidden="1" x14ac:dyDescent="0.25">
      <c r="A6427">
        <v>11302067</v>
      </c>
      <c r="B6427" t="s">
        <v>7008</v>
      </c>
      <c r="C6427">
        <v>74201</v>
      </c>
      <c r="D6427" t="s">
        <v>102</v>
      </c>
      <c r="E6427" t="s">
        <v>380</v>
      </c>
      <c r="F6427">
        <v>3.53</v>
      </c>
    </row>
    <row r="6428" spans="1:7" hidden="1" x14ac:dyDescent="0.25">
      <c r="A6428">
        <v>11302071</v>
      </c>
      <c r="B6428" t="s">
        <v>7009</v>
      </c>
      <c r="C6428">
        <v>63201</v>
      </c>
      <c r="D6428" t="s">
        <v>143</v>
      </c>
      <c r="E6428" s="1">
        <v>43063</v>
      </c>
      <c r="G6428">
        <v>3.07</v>
      </c>
    </row>
    <row r="6429" spans="1:7" hidden="1" x14ac:dyDescent="0.25">
      <c r="A6429">
        <v>11302078</v>
      </c>
      <c r="B6429" t="s">
        <v>7010</v>
      </c>
      <c r="C6429">
        <v>74201</v>
      </c>
      <c r="D6429" t="s">
        <v>102</v>
      </c>
      <c r="E6429" t="s">
        <v>452</v>
      </c>
      <c r="F6429">
        <v>3.54</v>
      </c>
    </row>
    <row r="6430" spans="1:7" hidden="1" x14ac:dyDescent="0.25">
      <c r="A6430">
        <v>11302128</v>
      </c>
      <c r="B6430" t="s">
        <v>7011</v>
      </c>
      <c r="C6430">
        <v>74201</v>
      </c>
      <c r="D6430" t="s">
        <v>102</v>
      </c>
      <c r="E6430" t="s">
        <v>452</v>
      </c>
      <c r="F6430">
        <v>3.36</v>
      </c>
    </row>
    <row r="6431" spans="1:7" hidden="1" x14ac:dyDescent="0.25">
      <c r="A6431">
        <v>11302150</v>
      </c>
      <c r="B6431" t="s">
        <v>7012</v>
      </c>
      <c r="C6431">
        <v>45201</v>
      </c>
      <c r="D6431" t="s">
        <v>15</v>
      </c>
      <c r="E6431" t="s">
        <v>611</v>
      </c>
      <c r="F6431">
        <v>3.53</v>
      </c>
    </row>
    <row r="6432" spans="1:7" hidden="1" x14ac:dyDescent="0.25">
      <c r="A6432">
        <v>11302151</v>
      </c>
      <c r="B6432" t="s">
        <v>7013</v>
      </c>
      <c r="C6432">
        <v>46201</v>
      </c>
      <c r="D6432" t="s">
        <v>1</v>
      </c>
      <c r="E6432" t="s">
        <v>6695</v>
      </c>
      <c r="G6432">
        <v>3.28</v>
      </c>
    </row>
    <row r="6433" spans="1:7" hidden="1" x14ac:dyDescent="0.25">
      <c r="A6433">
        <v>11302187</v>
      </c>
      <c r="B6433" t="s">
        <v>7014</v>
      </c>
      <c r="C6433">
        <v>13201</v>
      </c>
      <c r="D6433" t="s">
        <v>3290</v>
      </c>
      <c r="E6433" t="s">
        <v>6756</v>
      </c>
      <c r="G6433">
        <v>3.55</v>
      </c>
    </row>
    <row r="6434" spans="1:7" hidden="1" x14ac:dyDescent="0.25">
      <c r="A6434">
        <v>11302191</v>
      </c>
      <c r="B6434" t="s">
        <v>7015</v>
      </c>
      <c r="C6434">
        <v>79202</v>
      </c>
      <c r="D6434" t="s">
        <v>108</v>
      </c>
      <c r="E6434" t="s">
        <v>1512</v>
      </c>
      <c r="F6434">
        <v>3.1</v>
      </c>
    </row>
    <row r="6435" spans="1:7" hidden="1" x14ac:dyDescent="0.25">
      <c r="A6435">
        <v>11302192</v>
      </c>
      <c r="B6435" t="s">
        <v>7016</v>
      </c>
      <c r="C6435">
        <v>89201</v>
      </c>
      <c r="D6435" t="s">
        <v>115</v>
      </c>
      <c r="E6435" t="s">
        <v>611</v>
      </c>
      <c r="F6435">
        <v>3.72</v>
      </c>
    </row>
    <row r="6436" spans="1:7" hidden="1" x14ac:dyDescent="0.25">
      <c r="A6436">
        <v>11302215</v>
      </c>
      <c r="B6436" t="s">
        <v>7017</v>
      </c>
      <c r="C6436">
        <v>74201</v>
      </c>
      <c r="D6436" t="s">
        <v>102</v>
      </c>
      <c r="E6436" t="s">
        <v>3560</v>
      </c>
      <c r="F6436">
        <v>3.41</v>
      </c>
    </row>
    <row r="6437" spans="1:7" hidden="1" x14ac:dyDescent="0.25">
      <c r="A6437">
        <v>11302226</v>
      </c>
      <c r="B6437" t="s">
        <v>7018</v>
      </c>
      <c r="C6437">
        <v>62201</v>
      </c>
      <c r="D6437" t="s">
        <v>3186</v>
      </c>
      <c r="E6437" t="s">
        <v>2574</v>
      </c>
    </row>
    <row r="6438" spans="1:7" hidden="1" x14ac:dyDescent="0.25">
      <c r="A6438">
        <v>11302229</v>
      </c>
      <c r="B6438" t="s">
        <v>7019</v>
      </c>
      <c r="C6438">
        <v>61201</v>
      </c>
      <c r="D6438" t="s">
        <v>26</v>
      </c>
      <c r="E6438" t="s">
        <v>7020</v>
      </c>
      <c r="G6438">
        <v>3.34</v>
      </c>
    </row>
    <row r="6439" spans="1:7" hidden="1" x14ac:dyDescent="0.25">
      <c r="A6439">
        <v>11302230</v>
      </c>
      <c r="B6439" t="s">
        <v>7021</v>
      </c>
      <c r="C6439">
        <v>61201</v>
      </c>
      <c r="D6439" t="s">
        <v>26</v>
      </c>
      <c r="E6439" t="s">
        <v>7022</v>
      </c>
      <c r="G6439">
        <v>3.34</v>
      </c>
    </row>
    <row r="6440" spans="1:7" hidden="1" x14ac:dyDescent="0.25">
      <c r="A6440">
        <v>11302265</v>
      </c>
      <c r="B6440" t="s">
        <v>7023</v>
      </c>
      <c r="C6440">
        <v>45201</v>
      </c>
      <c r="D6440" t="s">
        <v>15</v>
      </c>
      <c r="E6440" s="1">
        <v>42124</v>
      </c>
    </row>
    <row r="6441" spans="1:7" hidden="1" x14ac:dyDescent="0.25">
      <c r="A6441">
        <v>11302277</v>
      </c>
      <c r="B6441" t="s">
        <v>7024</v>
      </c>
      <c r="C6441">
        <v>63201</v>
      </c>
      <c r="D6441" t="s">
        <v>143</v>
      </c>
      <c r="E6441" t="s">
        <v>164</v>
      </c>
      <c r="G6441">
        <v>3.34</v>
      </c>
    </row>
    <row r="6442" spans="1:7" hidden="1" x14ac:dyDescent="0.25">
      <c r="A6442">
        <v>11302287</v>
      </c>
      <c r="B6442" t="s">
        <v>7025</v>
      </c>
      <c r="C6442">
        <v>61201</v>
      </c>
      <c r="D6442" t="s">
        <v>26</v>
      </c>
      <c r="E6442" t="s">
        <v>591</v>
      </c>
    </row>
    <row r="6443" spans="1:7" hidden="1" x14ac:dyDescent="0.25">
      <c r="A6443">
        <v>11302291</v>
      </c>
      <c r="B6443" t="s">
        <v>7026</v>
      </c>
      <c r="C6443">
        <v>79202</v>
      </c>
      <c r="D6443" t="s">
        <v>108</v>
      </c>
      <c r="E6443" t="s">
        <v>290</v>
      </c>
      <c r="F6443">
        <v>3.29</v>
      </c>
    </row>
    <row r="6444" spans="1:7" hidden="1" x14ac:dyDescent="0.25">
      <c r="A6444">
        <v>11302299</v>
      </c>
      <c r="B6444" t="s">
        <v>7027</v>
      </c>
      <c r="C6444">
        <v>61201</v>
      </c>
      <c r="D6444" t="s">
        <v>26</v>
      </c>
      <c r="E6444" t="s">
        <v>7028</v>
      </c>
      <c r="G6444">
        <v>3.48</v>
      </c>
    </row>
    <row r="6445" spans="1:7" hidden="1" x14ac:dyDescent="0.25">
      <c r="A6445">
        <v>11302301</v>
      </c>
      <c r="B6445" t="s">
        <v>7029</v>
      </c>
      <c r="C6445">
        <v>63201</v>
      </c>
      <c r="D6445" t="s">
        <v>143</v>
      </c>
      <c r="E6445" t="s">
        <v>6880</v>
      </c>
      <c r="G6445">
        <v>3.09</v>
      </c>
    </row>
    <row r="6446" spans="1:7" hidden="1" x14ac:dyDescent="0.25">
      <c r="A6446">
        <v>11302306</v>
      </c>
      <c r="B6446" t="s">
        <v>7030</v>
      </c>
      <c r="C6446">
        <v>61201</v>
      </c>
      <c r="D6446" t="s">
        <v>26</v>
      </c>
      <c r="E6446" t="s">
        <v>23</v>
      </c>
      <c r="G6446">
        <v>3.28</v>
      </c>
    </row>
    <row r="6447" spans="1:7" hidden="1" x14ac:dyDescent="0.25">
      <c r="A6447">
        <v>11302314</v>
      </c>
      <c r="B6447" t="s">
        <v>7031</v>
      </c>
      <c r="C6447">
        <v>89201</v>
      </c>
      <c r="D6447" t="s">
        <v>115</v>
      </c>
      <c r="E6447" s="1">
        <v>43061</v>
      </c>
      <c r="G6447">
        <v>3.5</v>
      </c>
    </row>
    <row r="6448" spans="1:7" hidden="1" x14ac:dyDescent="0.25">
      <c r="A6448">
        <v>11302320</v>
      </c>
      <c r="B6448" t="s">
        <v>7032</v>
      </c>
      <c r="C6448">
        <v>61201</v>
      </c>
      <c r="D6448" t="s">
        <v>26</v>
      </c>
      <c r="E6448" t="s">
        <v>1157</v>
      </c>
      <c r="F6448">
        <v>3.3</v>
      </c>
    </row>
    <row r="6449" spans="1:7" hidden="1" x14ac:dyDescent="0.25">
      <c r="A6449">
        <v>11302322</v>
      </c>
      <c r="B6449" t="s">
        <v>7033</v>
      </c>
      <c r="C6449">
        <v>61201</v>
      </c>
      <c r="D6449" t="s">
        <v>26</v>
      </c>
      <c r="E6449" t="s">
        <v>3439</v>
      </c>
    </row>
    <row r="6450" spans="1:7" hidden="1" x14ac:dyDescent="0.25">
      <c r="A6450">
        <v>11302327</v>
      </c>
      <c r="B6450" t="s">
        <v>7034</v>
      </c>
      <c r="C6450">
        <v>79202</v>
      </c>
      <c r="D6450" t="s">
        <v>108</v>
      </c>
      <c r="E6450" t="s">
        <v>215</v>
      </c>
      <c r="F6450">
        <v>3.47</v>
      </c>
    </row>
    <row r="6451" spans="1:7" hidden="1" x14ac:dyDescent="0.25">
      <c r="A6451">
        <v>11302352</v>
      </c>
      <c r="B6451" t="s">
        <v>7035</v>
      </c>
      <c r="C6451">
        <v>63201</v>
      </c>
      <c r="D6451" t="s">
        <v>143</v>
      </c>
      <c r="E6451" t="s">
        <v>1526</v>
      </c>
      <c r="F6451">
        <v>3.29</v>
      </c>
    </row>
    <row r="6452" spans="1:7" hidden="1" x14ac:dyDescent="0.25">
      <c r="A6452">
        <v>11302353</v>
      </c>
      <c r="B6452" t="s">
        <v>7036</v>
      </c>
      <c r="C6452">
        <v>45201</v>
      </c>
      <c r="D6452" t="s">
        <v>15</v>
      </c>
      <c r="E6452" t="s">
        <v>2598</v>
      </c>
    </row>
    <row r="6453" spans="1:7" hidden="1" x14ac:dyDescent="0.25">
      <c r="A6453">
        <v>11302355</v>
      </c>
      <c r="B6453" t="s">
        <v>7037</v>
      </c>
      <c r="C6453">
        <v>61201</v>
      </c>
      <c r="D6453" t="s">
        <v>26</v>
      </c>
      <c r="E6453" t="s">
        <v>1123</v>
      </c>
      <c r="F6453">
        <v>3.37</v>
      </c>
    </row>
    <row r="6454" spans="1:7" hidden="1" x14ac:dyDescent="0.25">
      <c r="A6454">
        <v>11302362</v>
      </c>
      <c r="B6454" t="s">
        <v>7038</v>
      </c>
      <c r="C6454">
        <v>45201</v>
      </c>
      <c r="D6454" t="s">
        <v>15</v>
      </c>
      <c r="E6454" t="s">
        <v>161</v>
      </c>
    </row>
    <row r="6455" spans="1:7" hidden="1" x14ac:dyDescent="0.25">
      <c r="A6455">
        <v>11302363</v>
      </c>
      <c r="B6455" t="s">
        <v>7039</v>
      </c>
      <c r="C6455">
        <v>61201</v>
      </c>
      <c r="D6455" t="s">
        <v>26</v>
      </c>
      <c r="E6455" t="s">
        <v>2537</v>
      </c>
      <c r="F6455">
        <v>3.46</v>
      </c>
    </row>
    <row r="6456" spans="1:7" hidden="1" x14ac:dyDescent="0.25">
      <c r="A6456">
        <v>11302368</v>
      </c>
      <c r="B6456" t="s">
        <v>7040</v>
      </c>
      <c r="C6456">
        <v>45201</v>
      </c>
      <c r="D6456" t="s">
        <v>15</v>
      </c>
      <c r="E6456" t="s">
        <v>6869</v>
      </c>
      <c r="G6456">
        <v>3.45</v>
      </c>
    </row>
    <row r="6457" spans="1:7" hidden="1" x14ac:dyDescent="0.25">
      <c r="A6457">
        <v>11302381</v>
      </c>
      <c r="B6457" t="s">
        <v>7041</v>
      </c>
      <c r="C6457">
        <v>83206</v>
      </c>
      <c r="D6457" t="s">
        <v>1064</v>
      </c>
      <c r="E6457" t="s">
        <v>290</v>
      </c>
      <c r="F6457">
        <v>3.74</v>
      </c>
    </row>
    <row r="6458" spans="1:7" hidden="1" x14ac:dyDescent="0.25">
      <c r="A6458">
        <v>11302428</v>
      </c>
      <c r="B6458" t="s">
        <v>7042</v>
      </c>
      <c r="C6458">
        <v>46201</v>
      </c>
      <c r="D6458" t="s">
        <v>1</v>
      </c>
      <c r="E6458" s="1">
        <v>43220</v>
      </c>
      <c r="G6458">
        <v>3.32</v>
      </c>
    </row>
    <row r="6459" spans="1:7" hidden="1" x14ac:dyDescent="0.25">
      <c r="A6459">
        <v>11302439</v>
      </c>
      <c r="B6459" t="s">
        <v>7043</v>
      </c>
      <c r="C6459">
        <v>45201</v>
      </c>
      <c r="D6459" t="s">
        <v>15</v>
      </c>
      <c r="E6459" t="s">
        <v>6869</v>
      </c>
      <c r="G6459">
        <v>3.42</v>
      </c>
    </row>
    <row r="6460" spans="1:7" hidden="1" x14ac:dyDescent="0.25">
      <c r="A6460">
        <v>11302443</v>
      </c>
      <c r="B6460" t="s">
        <v>7044</v>
      </c>
      <c r="C6460">
        <v>46201</v>
      </c>
      <c r="D6460" t="s">
        <v>1</v>
      </c>
      <c r="E6460" t="s">
        <v>6059</v>
      </c>
      <c r="F6460">
        <v>3.64</v>
      </c>
    </row>
    <row r="6461" spans="1:7" hidden="1" x14ac:dyDescent="0.25">
      <c r="A6461">
        <v>11302456</v>
      </c>
      <c r="B6461" t="s">
        <v>7045</v>
      </c>
      <c r="C6461">
        <v>61201</v>
      </c>
      <c r="D6461" t="s">
        <v>26</v>
      </c>
      <c r="E6461" t="s">
        <v>6769</v>
      </c>
      <c r="F6461">
        <v>3.25</v>
      </c>
    </row>
    <row r="6462" spans="1:7" hidden="1" x14ac:dyDescent="0.25">
      <c r="A6462">
        <v>11302467</v>
      </c>
      <c r="B6462" t="s">
        <v>7046</v>
      </c>
      <c r="C6462">
        <v>13201</v>
      </c>
      <c r="D6462" t="s">
        <v>3290</v>
      </c>
      <c r="E6462" t="s">
        <v>3293</v>
      </c>
      <c r="G6462">
        <v>3</v>
      </c>
    </row>
    <row r="6463" spans="1:7" hidden="1" x14ac:dyDescent="0.25">
      <c r="A6463">
        <v>11302474</v>
      </c>
      <c r="B6463" t="s">
        <v>7047</v>
      </c>
      <c r="C6463">
        <v>13201</v>
      </c>
      <c r="D6463" t="s">
        <v>3290</v>
      </c>
      <c r="E6463" t="s">
        <v>5249</v>
      </c>
      <c r="G6463">
        <v>3</v>
      </c>
    </row>
    <row r="6464" spans="1:7" hidden="1" x14ac:dyDescent="0.25">
      <c r="A6464">
        <v>11302475</v>
      </c>
      <c r="B6464" t="s">
        <v>7048</v>
      </c>
      <c r="C6464">
        <v>61201</v>
      </c>
      <c r="D6464" t="s">
        <v>26</v>
      </c>
      <c r="E6464" t="s">
        <v>6736</v>
      </c>
      <c r="G6464">
        <v>3.21</v>
      </c>
    </row>
    <row r="6465" spans="1:7" hidden="1" x14ac:dyDescent="0.25">
      <c r="A6465">
        <v>11302493</v>
      </c>
      <c r="B6465" t="s">
        <v>7049</v>
      </c>
      <c r="C6465">
        <v>61201</v>
      </c>
      <c r="D6465" t="s">
        <v>26</v>
      </c>
      <c r="E6465" t="s">
        <v>2537</v>
      </c>
      <c r="F6465">
        <v>3.46</v>
      </c>
    </row>
    <row r="6466" spans="1:7" hidden="1" x14ac:dyDescent="0.25">
      <c r="A6466">
        <v>11302496</v>
      </c>
      <c r="B6466" t="s">
        <v>7050</v>
      </c>
      <c r="C6466">
        <v>79202</v>
      </c>
      <c r="D6466" t="s">
        <v>108</v>
      </c>
      <c r="E6466" t="s">
        <v>611</v>
      </c>
      <c r="F6466">
        <v>3.21</v>
      </c>
    </row>
    <row r="6467" spans="1:7" hidden="1" x14ac:dyDescent="0.25">
      <c r="A6467">
        <v>11302520</v>
      </c>
      <c r="B6467" t="s">
        <v>7051</v>
      </c>
      <c r="C6467">
        <v>74201</v>
      </c>
      <c r="D6467" t="s">
        <v>102</v>
      </c>
      <c r="E6467" t="s">
        <v>293</v>
      </c>
      <c r="F6467">
        <v>3.53</v>
      </c>
    </row>
    <row r="6468" spans="1:7" hidden="1" x14ac:dyDescent="0.25">
      <c r="A6468">
        <v>11302527</v>
      </c>
      <c r="B6468" t="s">
        <v>7052</v>
      </c>
      <c r="C6468">
        <v>79202</v>
      </c>
      <c r="D6468" t="s">
        <v>108</v>
      </c>
      <c r="E6468" t="s">
        <v>7053</v>
      </c>
      <c r="G6468">
        <v>3.12</v>
      </c>
    </row>
    <row r="6469" spans="1:7" hidden="1" x14ac:dyDescent="0.25">
      <c r="A6469">
        <v>11302534</v>
      </c>
      <c r="B6469" t="s">
        <v>7054</v>
      </c>
      <c r="C6469">
        <v>79202</v>
      </c>
      <c r="D6469" t="s">
        <v>108</v>
      </c>
      <c r="E6469" t="s">
        <v>6695</v>
      </c>
      <c r="G6469">
        <v>3.02</v>
      </c>
    </row>
    <row r="6470" spans="1:7" hidden="1" x14ac:dyDescent="0.25">
      <c r="A6470">
        <v>11302541</v>
      </c>
      <c r="B6470" t="s">
        <v>7055</v>
      </c>
      <c r="C6470">
        <v>74201</v>
      </c>
      <c r="D6470" t="s">
        <v>102</v>
      </c>
      <c r="E6470" t="s">
        <v>293</v>
      </c>
      <c r="F6470">
        <v>3.52</v>
      </c>
    </row>
    <row r="6471" spans="1:7" hidden="1" x14ac:dyDescent="0.25">
      <c r="A6471">
        <v>11302544</v>
      </c>
      <c r="B6471" t="s">
        <v>7056</v>
      </c>
      <c r="C6471">
        <v>45201</v>
      </c>
      <c r="D6471" t="s">
        <v>15</v>
      </c>
      <c r="E6471" t="s">
        <v>6733</v>
      </c>
      <c r="F6471">
        <v>3.49</v>
      </c>
    </row>
    <row r="6472" spans="1:7" hidden="1" x14ac:dyDescent="0.25">
      <c r="A6472">
        <v>11302545</v>
      </c>
      <c r="B6472" t="s">
        <v>7057</v>
      </c>
      <c r="C6472">
        <v>45201</v>
      </c>
      <c r="D6472" t="s">
        <v>15</v>
      </c>
      <c r="E6472" t="s">
        <v>6733</v>
      </c>
      <c r="F6472">
        <v>3.46</v>
      </c>
    </row>
    <row r="6473" spans="1:7" hidden="1" x14ac:dyDescent="0.25">
      <c r="A6473">
        <v>11302579</v>
      </c>
      <c r="B6473" t="s">
        <v>7058</v>
      </c>
      <c r="C6473">
        <v>46201</v>
      </c>
      <c r="D6473" t="s">
        <v>1</v>
      </c>
      <c r="E6473" t="s">
        <v>1526</v>
      </c>
      <c r="F6473">
        <v>3.65</v>
      </c>
    </row>
    <row r="6474" spans="1:7" hidden="1" x14ac:dyDescent="0.25">
      <c r="A6474">
        <v>11302604</v>
      </c>
      <c r="B6474" t="s">
        <v>7059</v>
      </c>
      <c r="C6474">
        <v>62201</v>
      </c>
      <c r="D6474" t="s">
        <v>3186</v>
      </c>
      <c r="E6474" s="1">
        <v>43193</v>
      </c>
      <c r="G6474">
        <v>3.53</v>
      </c>
    </row>
    <row r="6475" spans="1:7" hidden="1" x14ac:dyDescent="0.25">
      <c r="A6475">
        <v>11302626</v>
      </c>
      <c r="B6475" t="s">
        <v>7060</v>
      </c>
      <c r="C6475">
        <v>62201</v>
      </c>
      <c r="D6475" t="s">
        <v>3186</v>
      </c>
      <c r="E6475" t="s">
        <v>293</v>
      </c>
      <c r="F6475">
        <v>3.61</v>
      </c>
    </row>
    <row r="6476" spans="1:7" hidden="1" x14ac:dyDescent="0.25">
      <c r="A6476">
        <v>11302629</v>
      </c>
      <c r="B6476" t="s">
        <v>7061</v>
      </c>
      <c r="C6476">
        <v>62201</v>
      </c>
      <c r="D6476" t="s">
        <v>3186</v>
      </c>
      <c r="E6476" t="s">
        <v>293</v>
      </c>
      <c r="F6476">
        <v>3.59</v>
      </c>
    </row>
    <row r="6477" spans="1:7" hidden="1" x14ac:dyDescent="0.25">
      <c r="A6477">
        <v>11302633</v>
      </c>
      <c r="B6477" t="s">
        <v>7062</v>
      </c>
      <c r="C6477">
        <v>73201</v>
      </c>
      <c r="D6477" t="s">
        <v>95</v>
      </c>
      <c r="E6477" t="s">
        <v>3393</v>
      </c>
      <c r="G6477">
        <v>3.51</v>
      </c>
    </row>
    <row r="6478" spans="1:7" hidden="1" x14ac:dyDescent="0.25">
      <c r="A6478">
        <v>11302636</v>
      </c>
      <c r="B6478" t="s">
        <v>7063</v>
      </c>
      <c r="C6478">
        <v>45201</v>
      </c>
      <c r="D6478" t="s">
        <v>15</v>
      </c>
      <c r="E6478" t="s">
        <v>611</v>
      </c>
      <c r="F6478">
        <v>3.48</v>
      </c>
    </row>
    <row r="6479" spans="1:7" hidden="1" x14ac:dyDescent="0.25">
      <c r="A6479">
        <v>11302651</v>
      </c>
      <c r="B6479" t="s">
        <v>7064</v>
      </c>
      <c r="C6479">
        <v>63201</v>
      </c>
      <c r="D6479" t="s">
        <v>143</v>
      </c>
      <c r="E6479" t="s">
        <v>6928</v>
      </c>
      <c r="G6479">
        <v>3.39</v>
      </c>
    </row>
    <row r="6480" spans="1:7" hidden="1" x14ac:dyDescent="0.25">
      <c r="A6480">
        <v>11302652</v>
      </c>
      <c r="B6480" t="s">
        <v>7065</v>
      </c>
      <c r="C6480">
        <v>63201</v>
      </c>
      <c r="D6480" t="s">
        <v>143</v>
      </c>
      <c r="E6480" t="s">
        <v>6960</v>
      </c>
      <c r="G6480">
        <v>3.28</v>
      </c>
    </row>
    <row r="6481" spans="1:7" hidden="1" x14ac:dyDescent="0.25">
      <c r="A6481">
        <v>11302656</v>
      </c>
      <c r="B6481" t="s">
        <v>7066</v>
      </c>
      <c r="C6481">
        <v>73201</v>
      </c>
      <c r="D6481" t="s">
        <v>95</v>
      </c>
      <c r="E6481" t="s">
        <v>1302</v>
      </c>
      <c r="F6481">
        <v>3.64</v>
      </c>
    </row>
    <row r="6482" spans="1:7" hidden="1" x14ac:dyDescent="0.25">
      <c r="A6482">
        <v>11302661</v>
      </c>
      <c r="B6482" t="s">
        <v>7067</v>
      </c>
      <c r="C6482">
        <v>74201</v>
      </c>
      <c r="D6482" t="s">
        <v>102</v>
      </c>
      <c r="E6482" t="s">
        <v>293</v>
      </c>
      <c r="F6482">
        <v>3.75</v>
      </c>
    </row>
    <row r="6483" spans="1:7" hidden="1" x14ac:dyDescent="0.25">
      <c r="A6483">
        <v>11302668</v>
      </c>
      <c r="B6483" t="s">
        <v>7068</v>
      </c>
      <c r="C6483">
        <v>79202</v>
      </c>
      <c r="D6483" t="s">
        <v>108</v>
      </c>
      <c r="E6483" t="s">
        <v>207</v>
      </c>
    </row>
    <row r="6484" spans="1:7" hidden="1" x14ac:dyDescent="0.25">
      <c r="A6484">
        <v>11302669</v>
      </c>
      <c r="B6484" t="s">
        <v>7069</v>
      </c>
      <c r="C6484">
        <v>87201</v>
      </c>
      <c r="D6484" t="s">
        <v>12</v>
      </c>
      <c r="E6484" t="s">
        <v>1377</v>
      </c>
      <c r="G6484">
        <v>3.31</v>
      </c>
    </row>
    <row r="6485" spans="1:7" hidden="1" x14ac:dyDescent="0.25">
      <c r="A6485">
        <v>11302677</v>
      </c>
      <c r="B6485" t="s">
        <v>7070</v>
      </c>
      <c r="C6485">
        <v>61201</v>
      </c>
      <c r="D6485" t="s">
        <v>26</v>
      </c>
      <c r="E6485" t="s">
        <v>6736</v>
      </c>
      <c r="G6485">
        <v>3.39</v>
      </c>
    </row>
    <row r="6486" spans="1:7" hidden="1" x14ac:dyDescent="0.25">
      <c r="A6486">
        <v>11302701</v>
      </c>
      <c r="B6486" t="s">
        <v>7071</v>
      </c>
      <c r="C6486">
        <v>61201</v>
      </c>
      <c r="D6486" t="s">
        <v>26</v>
      </c>
      <c r="E6486" t="s">
        <v>148</v>
      </c>
      <c r="G6486">
        <v>3.56</v>
      </c>
    </row>
    <row r="6487" spans="1:7" hidden="1" x14ac:dyDescent="0.25">
      <c r="A6487">
        <v>11302707</v>
      </c>
      <c r="B6487" t="s">
        <v>7072</v>
      </c>
      <c r="C6487">
        <v>83201</v>
      </c>
      <c r="D6487" t="s">
        <v>10</v>
      </c>
      <c r="E6487" t="s">
        <v>7073</v>
      </c>
      <c r="G6487">
        <v>3.39</v>
      </c>
    </row>
    <row r="6488" spans="1:7" hidden="1" x14ac:dyDescent="0.25">
      <c r="A6488">
        <v>11302721</v>
      </c>
      <c r="B6488" t="s">
        <v>7074</v>
      </c>
      <c r="C6488">
        <v>83206</v>
      </c>
      <c r="D6488" t="s">
        <v>1064</v>
      </c>
      <c r="E6488" t="s">
        <v>1296</v>
      </c>
      <c r="F6488">
        <v>3.7</v>
      </c>
    </row>
    <row r="6489" spans="1:7" hidden="1" x14ac:dyDescent="0.25">
      <c r="A6489">
        <v>11302739</v>
      </c>
      <c r="B6489" t="s">
        <v>7075</v>
      </c>
      <c r="C6489">
        <v>61201</v>
      </c>
      <c r="D6489" t="s">
        <v>26</v>
      </c>
      <c r="E6489" t="s">
        <v>6954</v>
      </c>
      <c r="G6489">
        <v>3.69</v>
      </c>
    </row>
    <row r="6490" spans="1:7" hidden="1" x14ac:dyDescent="0.25">
      <c r="A6490">
        <v>11302740</v>
      </c>
      <c r="B6490" t="s">
        <v>7076</v>
      </c>
      <c r="C6490">
        <v>61201</v>
      </c>
      <c r="D6490" t="s">
        <v>26</v>
      </c>
      <c r="E6490" t="s">
        <v>7077</v>
      </c>
      <c r="G6490">
        <v>3.25</v>
      </c>
    </row>
    <row r="6491" spans="1:7" hidden="1" x14ac:dyDescent="0.25">
      <c r="A6491">
        <v>11302741</v>
      </c>
      <c r="B6491" t="s">
        <v>7078</v>
      </c>
      <c r="C6491">
        <v>87203</v>
      </c>
      <c r="D6491" t="s">
        <v>4</v>
      </c>
      <c r="E6491" t="s">
        <v>2098</v>
      </c>
      <c r="F6491">
        <v>3.52</v>
      </c>
    </row>
    <row r="6492" spans="1:7" hidden="1" x14ac:dyDescent="0.25">
      <c r="A6492">
        <v>11302744</v>
      </c>
      <c r="B6492" t="s">
        <v>7079</v>
      </c>
      <c r="C6492">
        <v>63201</v>
      </c>
      <c r="D6492" t="s">
        <v>143</v>
      </c>
      <c r="E6492" t="s">
        <v>1252</v>
      </c>
      <c r="F6492">
        <v>3.71</v>
      </c>
    </row>
    <row r="6493" spans="1:7" hidden="1" x14ac:dyDescent="0.25">
      <c r="A6493">
        <v>11302748</v>
      </c>
      <c r="B6493" t="s">
        <v>7080</v>
      </c>
      <c r="C6493">
        <v>63201</v>
      </c>
      <c r="D6493" t="s">
        <v>143</v>
      </c>
      <c r="E6493" t="s">
        <v>1123</v>
      </c>
      <c r="F6493">
        <v>3.58</v>
      </c>
    </row>
    <row r="6494" spans="1:7" hidden="1" x14ac:dyDescent="0.25">
      <c r="A6494">
        <v>11302755</v>
      </c>
      <c r="B6494" t="s">
        <v>7081</v>
      </c>
      <c r="C6494">
        <v>61201</v>
      </c>
      <c r="D6494" t="s">
        <v>26</v>
      </c>
      <c r="E6494" t="s">
        <v>293</v>
      </c>
      <c r="F6494">
        <v>3.61</v>
      </c>
    </row>
    <row r="6495" spans="1:7" hidden="1" x14ac:dyDescent="0.25">
      <c r="A6495">
        <v>11302765</v>
      </c>
      <c r="B6495" t="s">
        <v>7082</v>
      </c>
      <c r="C6495">
        <v>63201</v>
      </c>
      <c r="D6495" t="s">
        <v>143</v>
      </c>
      <c r="E6495" t="s">
        <v>5617</v>
      </c>
      <c r="G6495">
        <v>3.04</v>
      </c>
    </row>
    <row r="6496" spans="1:7" hidden="1" x14ac:dyDescent="0.25">
      <c r="A6496">
        <v>11302790</v>
      </c>
      <c r="B6496" t="s">
        <v>7083</v>
      </c>
      <c r="C6496">
        <v>62201</v>
      </c>
      <c r="D6496" t="s">
        <v>3186</v>
      </c>
      <c r="E6496" t="s">
        <v>2574</v>
      </c>
    </row>
    <row r="6497" spans="1:7" hidden="1" x14ac:dyDescent="0.25">
      <c r="A6497">
        <v>11302816</v>
      </c>
      <c r="B6497" t="s">
        <v>7084</v>
      </c>
      <c r="C6497">
        <v>46201</v>
      </c>
      <c r="D6497" t="s">
        <v>1</v>
      </c>
      <c r="E6497" t="s">
        <v>6695</v>
      </c>
      <c r="G6497">
        <v>3.18</v>
      </c>
    </row>
    <row r="6498" spans="1:7" hidden="1" x14ac:dyDescent="0.25">
      <c r="A6498">
        <v>11302837</v>
      </c>
      <c r="B6498" t="s">
        <v>7085</v>
      </c>
      <c r="C6498">
        <v>63201</v>
      </c>
      <c r="D6498" t="s">
        <v>143</v>
      </c>
      <c r="E6498" t="s">
        <v>398</v>
      </c>
      <c r="G6498">
        <v>3.5</v>
      </c>
    </row>
    <row r="6499" spans="1:7" hidden="1" x14ac:dyDescent="0.25">
      <c r="A6499">
        <v>11302843</v>
      </c>
      <c r="B6499" t="s">
        <v>7086</v>
      </c>
      <c r="C6499">
        <v>74201</v>
      </c>
      <c r="D6499" t="s">
        <v>102</v>
      </c>
      <c r="E6499" t="s">
        <v>6695</v>
      </c>
      <c r="G6499">
        <v>3.26</v>
      </c>
    </row>
    <row r="6500" spans="1:7" hidden="1" x14ac:dyDescent="0.25">
      <c r="A6500">
        <v>11302847</v>
      </c>
      <c r="B6500" t="s">
        <v>7087</v>
      </c>
      <c r="C6500">
        <v>74201</v>
      </c>
      <c r="D6500" t="s">
        <v>102</v>
      </c>
      <c r="E6500" t="s">
        <v>293</v>
      </c>
      <c r="F6500">
        <v>3.52</v>
      </c>
    </row>
    <row r="6501" spans="1:7" hidden="1" x14ac:dyDescent="0.25">
      <c r="A6501">
        <v>11302848</v>
      </c>
      <c r="B6501" t="s">
        <v>7088</v>
      </c>
      <c r="C6501">
        <v>74201</v>
      </c>
      <c r="D6501" t="s">
        <v>102</v>
      </c>
      <c r="E6501" t="s">
        <v>293</v>
      </c>
      <c r="F6501">
        <v>3.6</v>
      </c>
    </row>
    <row r="6502" spans="1:7" hidden="1" x14ac:dyDescent="0.25">
      <c r="A6502">
        <v>11302850</v>
      </c>
      <c r="B6502" t="s">
        <v>7089</v>
      </c>
      <c r="C6502">
        <v>83206</v>
      </c>
      <c r="D6502" t="s">
        <v>1064</v>
      </c>
      <c r="E6502" t="s">
        <v>1302</v>
      </c>
      <c r="F6502">
        <v>3.7</v>
      </c>
    </row>
    <row r="6503" spans="1:7" hidden="1" x14ac:dyDescent="0.25">
      <c r="A6503">
        <v>11302863</v>
      </c>
      <c r="B6503" t="s">
        <v>7090</v>
      </c>
      <c r="C6503">
        <v>13201</v>
      </c>
      <c r="D6503" t="s">
        <v>3290</v>
      </c>
      <c r="E6503" s="1">
        <v>43206</v>
      </c>
      <c r="G6503">
        <v>3.67</v>
      </c>
    </row>
    <row r="6504" spans="1:7" hidden="1" x14ac:dyDescent="0.25">
      <c r="A6504">
        <v>11302868</v>
      </c>
      <c r="B6504" t="s">
        <v>7091</v>
      </c>
      <c r="C6504">
        <v>73201</v>
      </c>
      <c r="D6504" t="s">
        <v>95</v>
      </c>
      <c r="E6504" t="s">
        <v>4837</v>
      </c>
      <c r="G6504">
        <v>3.5</v>
      </c>
    </row>
    <row r="6505" spans="1:7" hidden="1" x14ac:dyDescent="0.25">
      <c r="A6505">
        <v>11302873</v>
      </c>
      <c r="B6505" t="s">
        <v>7092</v>
      </c>
      <c r="C6505">
        <v>63201</v>
      </c>
      <c r="D6505" t="s">
        <v>143</v>
      </c>
      <c r="E6505" t="s">
        <v>666</v>
      </c>
      <c r="F6505">
        <v>3.54</v>
      </c>
    </row>
    <row r="6506" spans="1:7" hidden="1" x14ac:dyDescent="0.25">
      <c r="A6506">
        <v>11302874</v>
      </c>
      <c r="B6506" t="s">
        <v>7093</v>
      </c>
      <c r="C6506">
        <v>13201</v>
      </c>
      <c r="D6506" t="s">
        <v>3290</v>
      </c>
      <c r="E6506" t="s">
        <v>6695</v>
      </c>
      <c r="G6506">
        <v>3.52</v>
      </c>
    </row>
    <row r="6507" spans="1:7" hidden="1" x14ac:dyDescent="0.25">
      <c r="A6507">
        <v>11302912</v>
      </c>
      <c r="B6507" t="s">
        <v>7094</v>
      </c>
      <c r="C6507">
        <v>62201</v>
      </c>
      <c r="D6507" t="s">
        <v>3186</v>
      </c>
      <c r="E6507" t="s">
        <v>326</v>
      </c>
    </row>
    <row r="6508" spans="1:7" hidden="1" x14ac:dyDescent="0.25">
      <c r="A6508">
        <v>11302914</v>
      </c>
      <c r="B6508" t="s">
        <v>7095</v>
      </c>
      <c r="C6508">
        <v>63201</v>
      </c>
      <c r="D6508" t="s">
        <v>143</v>
      </c>
      <c r="E6508" t="s">
        <v>380</v>
      </c>
      <c r="F6508">
        <v>3.53</v>
      </c>
    </row>
    <row r="6509" spans="1:7" hidden="1" x14ac:dyDescent="0.25">
      <c r="A6509">
        <v>11302917</v>
      </c>
      <c r="B6509" t="s">
        <v>7096</v>
      </c>
      <c r="C6509">
        <v>45201</v>
      </c>
      <c r="D6509" t="s">
        <v>15</v>
      </c>
      <c r="E6509" t="s">
        <v>1302</v>
      </c>
      <c r="F6509">
        <v>3.54</v>
      </c>
    </row>
    <row r="6510" spans="1:7" hidden="1" x14ac:dyDescent="0.25">
      <c r="A6510">
        <v>11302930</v>
      </c>
      <c r="B6510" t="s">
        <v>7097</v>
      </c>
      <c r="C6510">
        <v>61201</v>
      </c>
      <c r="D6510" t="s">
        <v>26</v>
      </c>
      <c r="E6510" t="s">
        <v>293</v>
      </c>
      <c r="F6510">
        <v>3.56</v>
      </c>
    </row>
    <row r="6511" spans="1:7" hidden="1" x14ac:dyDescent="0.25">
      <c r="A6511">
        <v>11302943</v>
      </c>
      <c r="B6511" t="s">
        <v>7098</v>
      </c>
      <c r="C6511">
        <v>62201</v>
      </c>
      <c r="D6511" t="s">
        <v>3186</v>
      </c>
      <c r="E6511" t="s">
        <v>2574</v>
      </c>
    </row>
    <row r="6512" spans="1:7" hidden="1" x14ac:dyDescent="0.25">
      <c r="A6512">
        <v>11302944</v>
      </c>
      <c r="B6512" t="s">
        <v>7099</v>
      </c>
      <c r="C6512">
        <v>62201</v>
      </c>
      <c r="D6512" t="s">
        <v>3186</v>
      </c>
      <c r="E6512" t="s">
        <v>3131</v>
      </c>
      <c r="F6512">
        <v>3.55</v>
      </c>
    </row>
    <row r="6513" spans="1:7" hidden="1" x14ac:dyDescent="0.25">
      <c r="A6513">
        <v>11302948</v>
      </c>
      <c r="B6513" t="s">
        <v>7100</v>
      </c>
      <c r="C6513">
        <v>74201</v>
      </c>
      <c r="D6513" t="s">
        <v>102</v>
      </c>
      <c r="E6513" t="s">
        <v>7101</v>
      </c>
      <c r="G6513">
        <v>3.37</v>
      </c>
    </row>
    <row r="6514" spans="1:7" hidden="1" x14ac:dyDescent="0.25">
      <c r="A6514">
        <v>11302950</v>
      </c>
      <c r="B6514" t="s">
        <v>7102</v>
      </c>
      <c r="C6514">
        <v>84205</v>
      </c>
      <c r="D6514" t="s">
        <v>7</v>
      </c>
      <c r="E6514" t="s">
        <v>3630</v>
      </c>
      <c r="G6514">
        <v>3.12</v>
      </c>
    </row>
    <row r="6515" spans="1:7" hidden="1" x14ac:dyDescent="0.25">
      <c r="A6515">
        <v>11302951</v>
      </c>
      <c r="B6515" t="s">
        <v>7103</v>
      </c>
      <c r="C6515">
        <v>63201</v>
      </c>
      <c r="D6515" t="s">
        <v>143</v>
      </c>
      <c r="E6515" t="s">
        <v>3393</v>
      </c>
      <c r="G6515">
        <v>3.25</v>
      </c>
    </row>
    <row r="6516" spans="1:7" hidden="1" x14ac:dyDescent="0.25">
      <c r="A6516">
        <v>11302958</v>
      </c>
      <c r="B6516" t="s">
        <v>7104</v>
      </c>
      <c r="C6516">
        <v>13201</v>
      </c>
      <c r="D6516" t="s">
        <v>3290</v>
      </c>
      <c r="E6516" t="s">
        <v>6753</v>
      </c>
      <c r="G6516">
        <v>3</v>
      </c>
    </row>
    <row r="6517" spans="1:7" hidden="1" x14ac:dyDescent="0.25">
      <c r="A6517">
        <v>11302971</v>
      </c>
      <c r="B6517" t="s">
        <v>7105</v>
      </c>
      <c r="C6517">
        <v>63201</v>
      </c>
      <c r="D6517" t="s">
        <v>143</v>
      </c>
      <c r="E6517" t="s">
        <v>1526</v>
      </c>
      <c r="F6517">
        <v>3.38</v>
      </c>
    </row>
    <row r="6518" spans="1:7" hidden="1" x14ac:dyDescent="0.25">
      <c r="A6518">
        <v>11302980</v>
      </c>
      <c r="B6518" t="s">
        <v>7106</v>
      </c>
      <c r="C6518">
        <v>46201</v>
      </c>
      <c r="D6518" t="s">
        <v>1</v>
      </c>
      <c r="E6518" t="s">
        <v>7107</v>
      </c>
      <c r="F6518">
        <v>3.32</v>
      </c>
    </row>
    <row r="6519" spans="1:7" hidden="1" x14ac:dyDescent="0.25">
      <c r="A6519">
        <v>11302992</v>
      </c>
      <c r="B6519" t="s">
        <v>7108</v>
      </c>
      <c r="C6519">
        <v>61201</v>
      </c>
      <c r="D6519" t="s">
        <v>26</v>
      </c>
      <c r="E6519" t="s">
        <v>3439</v>
      </c>
    </row>
    <row r="6520" spans="1:7" hidden="1" x14ac:dyDescent="0.25">
      <c r="A6520">
        <v>11303003</v>
      </c>
      <c r="B6520" t="s">
        <v>7109</v>
      </c>
      <c r="C6520">
        <v>87203</v>
      </c>
      <c r="D6520" t="s">
        <v>4</v>
      </c>
      <c r="E6520" t="s">
        <v>2396</v>
      </c>
      <c r="F6520">
        <v>3.33</v>
      </c>
    </row>
    <row r="6521" spans="1:7" hidden="1" x14ac:dyDescent="0.25">
      <c r="A6521">
        <v>11303005</v>
      </c>
      <c r="B6521" t="s">
        <v>7110</v>
      </c>
      <c r="C6521">
        <v>74201</v>
      </c>
      <c r="D6521" t="s">
        <v>102</v>
      </c>
      <c r="E6521" t="s">
        <v>452</v>
      </c>
      <c r="F6521">
        <v>3.65</v>
      </c>
    </row>
    <row r="6522" spans="1:7" hidden="1" x14ac:dyDescent="0.25">
      <c r="A6522">
        <v>11303018</v>
      </c>
      <c r="B6522" t="s">
        <v>7111</v>
      </c>
      <c r="C6522">
        <v>74201</v>
      </c>
      <c r="D6522" t="s">
        <v>102</v>
      </c>
      <c r="E6522" t="s">
        <v>136</v>
      </c>
      <c r="G6522">
        <v>3.42</v>
      </c>
    </row>
    <row r="6523" spans="1:7" hidden="1" x14ac:dyDescent="0.25">
      <c r="A6523">
        <v>11303021</v>
      </c>
      <c r="B6523" t="s">
        <v>7112</v>
      </c>
      <c r="C6523">
        <v>61201</v>
      </c>
      <c r="D6523" t="s">
        <v>26</v>
      </c>
      <c r="E6523" t="s">
        <v>7028</v>
      </c>
      <c r="G6523">
        <v>3.52</v>
      </c>
    </row>
    <row r="6524" spans="1:7" hidden="1" x14ac:dyDescent="0.25">
      <c r="A6524">
        <v>11303031</v>
      </c>
      <c r="B6524" t="s">
        <v>7113</v>
      </c>
      <c r="C6524">
        <v>13201</v>
      </c>
      <c r="D6524" t="s">
        <v>3290</v>
      </c>
      <c r="E6524" t="s">
        <v>6209</v>
      </c>
      <c r="G6524">
        <v>3</v>
      </c>
    </row>
    <row r="6525" spans="1:7" hidden="1" x14ac:dyDescent="0.25">
      <c r="A6525">
        <v>11303032</v>
      </c>
      <c r="B6525" t="s">
        <v>7114</v>
      </c>
      <c r="C6525">
        <v>89201</v>
      </c>
      <c r="D6525" t="s">
        <v>115</v>
      </c>
      <c r="E6525" t="s">
        <v>611</v>
      </c>
      <c r="F6525">
        <v>3.6</v>
      </c>
    </row>
    <row r="6526" spans="1:7" hidden="1" x14ac:dyDescent="0.25">
      <c r="A6526">
        <v>11303046</v>
      </c>
      <c r="B6526" t="s">
        <v>7115</v>
      </c>
      <c r="C6526">
        <v>62201</v>
      </c>
      <c r="D6526" t="s">
        <v>3186</v>
      </c>
      <c r="E6526" t="s">
        <v>6793</v>
      </c>
      <c r="G6526">
        <v>3.27</v>
      </c>
    </row>
    <row r="6527" spans="1:7" hidden="1" x14ac:dyDescent="0.25">
      <c r="A6527">
        <v>11303051</v>
      </c>
      <c r="B6527" t="s">
        <v>7116</v>
      </c>
      <c r="C6527">
        <v>63201</v>
      </c>
      <c r="D6527" t="s">
        <v>143</v>
      </c>
      <c r="E6527" t="s">
        <v>1526</v>
      </c>
      <c r="F6527">
        <v>3.84</v>
      </c>
    </row>
    <row r="6528" spans="1:7" hidden="1" x14ac:dyDescent="0.25">
      <c r="A6528">
        <v>11303054</v>
      </c>
      <c r="B6528" t="s">
        <v>7117</v>
      </c>
      <c r="C6528">
        <v>85202</v>
      </c>
      <c r="D6528" t="s">
        <v>206</v>
      </c>
      <c r="E6528" t="s">
        <v>7077</v>
      </c>
      <c r="G6528">
        <v>3.75</v>
      </c>
    </row>
    <row r="6529" spans="1:7" hidden="1" x14ac:dyDescent="0.25">
      <c r="A6529">
        <v>11303056</v>
      </c>
      <c r="B6529" t="s">
        <v>7118</v>
      </c>
      <c r="C6529">
        <v>61201</v>
      </c>
      <c r="D6529" t="s">
        <v>26</v>
      </c>
      <c r="E6529" t="s">
        <v>4091</v>
      </c>
      <c r="G6529">
        <v>3.44</v>
      </c>
    </row>
    <row r="6530" spans="1:7" hidden="1" x14ac:dyDescent="0.25">
      <c r="A6530">
        <v>11303062</v>
      </c>
      <c r="B6530" t="s">
        <v>7119</v>
      </c>
      <c r="C6530">
        <v>73201</v>
      </c>
      <c r="D6530" t="s">
        <v>95</v>
      </c>
      <c r="E6530" t="s">
        <v>6917</v>
      </c>
      <c r="G6530">
        <v>3.4</v>
      </c>
    </row>
    <row r="6531" spans="1:7" hidden="1" x14ac:dyDescent="0.25">
      <c r="A6531">
        <v>11303063</v>
      </c>
      <c r="B6531" t="s">
        <v>7120</v>
      </c>
      <c r="C6531">
        <v>62201</v>
      </c>
      <c r="D6531" t="s">
        <v>3186</v>
      </c>
      <c r="E6531" t="s">
        <v>6822</v>
      </c>
      <c r="G6531">
        <v>3.24</v>
      </c>
    </row>
    <row r="6532" spans="1:7" hidden="1" x14ac:dyDescent="0.25">
      <c r="A6532">
        <v>11303067</v>
      </c>
      <c r="B6532" t="s">
        <v>7121</v>
      </c>
      <c r="C6532">
        <v>61201</v>
      </c>
      <c r="D6532" t="s">
        <v>26</v>
      </c>
      <c r="E6532" t="s">
        <v>918</v>
      </c>
    </row>
    <row r="6533" spans="1:7" hidden="1" x14ac:dyDescent="0.25">
      <c r="A6533">
        <v>11303079</v>
      </c>
      <c r="B6533" t="s">
        <v>7122</v>
      </c>
      <c r="C6533">
        <v>74201</v>
      </c>
      <c r="D6533" t="s">
        <v>102</v>
      </c>
      <c r="E6533" t="s">
        <v>6892</v>
      </c>
      <c r="F6533">
        <v>3.44</v>
      </c>
    </row>
    <row r="6534" spans="1:7" hidden="1" x14ac:dyDescent="0.25">
      <c r="A6534">
        <v>11303108</v>
      </c>
      <c r="B6534" t="s">
        <v>7123</v>
      </c>
      <c r="C6534">
        <v>74201</v>
      </c>
      <c r="D6534" t="s">
        <v>102</v>
      </c>
      <c r="E6534" t="s">
        <v>293</v>
      </c>
      <c r="F6534">
        <v>3.47</v>
      </c>
    </row>
    <row r="6535" spans="1:7" hidden="1" x14ac:dyDescent="0.25">
      <c r="A6535">
        <v>11303109</v>
      </c>
      <c r="B6535" t="s">
        <v>7124</v>
      </c>
      <c r="C6535">
        <v>45201</v>
      </c>
      <c r="D6535" t="s">
        <v>15</v>
      </c>
      <c r="E6535" t="s">
        <v>207</v>
      </c>
    </row>
    <row r="6536" spans="1:7" hidden="1" x14ac:dyDescent="0.25">
      <c r="A6536">
        <v>11303124</v>
      </c>
      <c r="B6536" t="s">
        <v>7125</v>
      </c>
      <c r="C6536">
        <v>79202</v>
      </c>
      <c r="D6536" t="s">
        <v>108</v>
      </c>
      <c r="E6536" t="s">
        <v>1812</v>
      </c>
      <c r="F6536">
        <v>3.7</v>
      </c>
    </row>
    <row r="6537" spans="1:7" hidden="1" x14ac:dyDescent="0.25">
      <c r="A6537">
        <v>11303125</v>
      </c>
      <c r="B6537" t="s">
        <v>7126</v>
      </c>
      <c r="C6537">
        <v>61201</v>
      </c>
      <c r="D6537" t="s">
        <v>26</v>
      </c>
      <c r="E6537" t="s">
        <v>611</v>
      </c>
      <c r="F6537">
        <v>3.52</v>
      </c>
    </row>
    <row r="6538" spans="1:7" hidden="1" x14ac:dyDescent="0.25">
      <c r="A6538">
        <v>11303141</v>
      </c>
      <c r="B6538" t="s">
        <v>7127</v>
      </c>
      <c r="C6538">
        <v>74201</v>
      </c>
      <c r="D6538" t="s">
        <v>102</v>
      </c>
      <c r="E6538" t="s">
        <v>293</v>
      </c>
      <c r="F6538">
        <v>3.46</v>
      </c>
    </row>
    <row r="6539" spans="1:7" hidden="1" x14ac:dyDescent="0.25">
      <c r="A6539">
        <v>11303147</v>
      </c>
      <c r="B6539" t="s">
        <v>7128</v>
      </c>
      <c r="C6539">
        <v>74201</v>
      </c>
      <c r="D6539" t="s">
        <v>102</v>
      </c>
      <c r="E6539" t="s">
        <v>3131</v>
      </c>
      <c r="F6539">
        <v>3.5</v>
      </c>
    </row>
    <row r="6540" spans="1:7" hidden="1" x14ac:dyDescent="0.25">
      <c r="A6540">
        <v>11303157</v>
      </c>
      <c r="B6540" t="s">
        <v>7129</v>
      </c>
      <c r="C6540">
        <v>45201</v>
      </c>
      <c r="D6540" t="s">
        <v>15</v>
      </c>
      <c r="E6540" t="s">
        <v>207</v>
      </c>
    </row>
    <row r="6541" spans="1:7" hidden="1" x14ac:dyDescent="0.25">
      <c r="A6541">
        <v>11303175</v>
      </c>
      <c r="B6541" t="s">
        <v>7130</v>
      </c>
      <c r="C6541">
        <v>47201</v>
      </c>
      <c r="D6541" t="s">
        <v>519</v>
      </c>
      <c r="E6541" t="s">
        <v>4560</v>
      </c>
      <c r="G6541">
        <v>3.51</v>
      </c>
    </row>
    <row r="6542" spans="1:7" hidden="1" x14ac:dyDescent="0.25">
      <c r="A6542">
        <v>11303199</v>
      </c>
      <c r="B6542" t="s">
        <v>7131</v>
      </c>
      <c r="C6542">
        <v>63201</v>
      </c>
      <c r="D6542" t="s">
        <v>143</v>
      </c>
      <c r="E6542" t="s">
        <v>553</v>
      </c>
    </row>
    <row r="6543" spans="1:7" hidden="1" x14ac:dyDescent="0.25">
      <c r="A6543">
        <v>11303215</v>
      </c>
      <c r="B6543" t="s">
        <v>7132</v>
      </c>
      <c r="C6543">
        <v>79202</v>
      </c>
      <c r="D6543" t="s">
        <v>108</v>
      </c>
      <c r="E6543" t="s">
        <v>666</v>
      </c>
      <c r="F6543">
        <v>3.49</v>
      </c>
    </row>
    <row r="6544" spans="1:7" hidden="1" x14ac:dyDescent="0.25">
      <c r="A6544">
        <v>11303236</v>
      </c>
      <c r="B6544" t="s">
        <v>7133</v>
      </c>
      <c r="C6544">
        <v>61201</v>
      </c>
      <c r="D6544" t="s">
        <v>26</v>
      </c>
      <c r="E6544" t="s">
        <v>293</v>
      </c>
      <c r="F6544">
        <v>3.22</v>
      </c>
    </row>
    <row r="6545" spans="1:7" hidden="1" x14ac:dyDescent="0.25">
      <c r="A6545">
        <v>11303237</v>
      </c>
      <c r="B6545" t="s">
        <v>7134</v>
      </c>
      <c r="C6545">
        <v>74201</v>
      </c>
      <c r="D6545" t="s">
        <v>102</v>
      </c>
      <c r="E6545" t="s">
        <v>1252</v>
      </c>
      <c r="F6545">
        <v>3.4</v>
      </c>
    </row>
    <row r="6546" spans="1:7" hidden="1" x14ac:dyDescent="0.25">
      <c r="A6546">
        <v>11303244</v>
      </c>
      <c r="B6546" t="s">
        <v>7135</v>
      </c>
      <c r="C6546">
        <v>74201</v>
      </c>
      <c r="D6546" t="s">
        <v>102</v>
      </c>
      <c r="E6546" t="s">
        <v>3560</v>
      </c>
      <c r="F6546">
        <v>3.42</v>
      </c>
    </row>
    <row r="6547" spans="1:7" hidden="1" x14ac:dyDescent="0.25">
      <c r="A6547">
        <v>11303246</v>
      </c>
      <c r="B6547" t="s">
        <v>7136</v>
      </c>
      <c r="C6547">
        <v>74201</v>
      </c>
      <c r="D6547" t="s">
        <v>102</v>
      </c>
      <c r="E6547" t="s">
        <v>452</v>
      </c>
      <c r="F6547">
        <v>3.75</v>
      </c>
    </row>
    <row r="6548" spans="1:7" hidden="1" x14ac:dyDescent="0.25">
      <c r="A6548">
        <v>11303251</v>
      </c>
      <c r="B6548" t="s">
        <v>7137</v>
      </c>
      <c r="C6548">
        <v>87203</v>
      </c>
      <c r="D6548" t="s">
        <v>4</v>
      </c>
      <c r="E6548" t="s">
        <v>109</v>
      </c>
      <c r="G6548">
        <v>3.3</v>
      </c>
    </row>
    <row r="6549" spans="1:7" hidden="1" x14ac:dyDescent="0.25">
      <c r="A6549">
        <v>11303264</v>
      </c>
      <c r="B6549" t="s">
        <v>7138</v>
      </c>
      <c r="C6549">
        <v>88201</v>
      </c>
      <c r="D6549" t="s">
        <v>325</v>
      </c>
      <c r="E6549" t="s">
        <v>7139</v>
      </c>
      <c r="G6549">
        <v>3.26</v>
      </c>
    </row>
    <row r="6550" spans="1:7" hidden="1" x14ac:dyDescent="0.25">
      <c r="A6550">
        <v>11303279</v>
      </c>
      <c r="B6550" t="s">
        <v>7140</v>
      </c>
      <c r="C6550">
        <v>13201</v>
      </c>
      <c r="D6550" t="s">
        <v>3290</v>
      </c>
      <c r="E6550" t="s">
        <v>6756</v>
      </c>
      <c r="G6550">
        <v>3.54</v>
      </c>
    </row>
    <row r="6551" spans="1:7" hidden="1" x14ac:dyDescent="0.25">
      <c r="A6551">
        <v>11303280</v>
      </c>
      <c r="B6551" t="s">
        <v>7141</v>
      </c>
      <c r="C6551">
        <v>63201</v>
      </c>
      <c r="D6551" t="s">
        <v>143</v>
      </c>
      <c r="E6551" t="s">
        <v>6960</v>
      </c>
      <c r="G6551">
        <v>3.21</v>
      </c>
    </row>
    <row r="6552" spans="1:7" hidden="1" x14ac:dyDescent="0.25">
      <c r="A6552">
        <v>11303281</v>
      </c>
      <c r="B6552" t="s">
        <v>7142</v>
      </c>
      <c r="C6552">
        <v>13201</v>
      </c>
      <c r="D6552" t="s">
        <v>3290</v>
      </c>
      <c r="E6552" t="s">
        <v>7143</v>
      </c>
      <c r="G6552">
        <v>3.43</v>
      </c>
    </row>
    <row r="6553" spans="1:7" hidden="1" x14ac:dyDescent="0.25">
      <c r="A6553">
        <v>11303283</v>
      </c>
      <c r="B6553" t="s">
        <v>7144</v>
      </c>
      <c r="C6553">
        <v>84204</v>
      </c>
      <c r="D6553" t="s">
        <v>127</v>
      </c>
      <c r="E6553" t="s">
        <v>301</v>
      </c>
      <c r="G6553">
        <v>3.5</v>
      </c>
    </row>
    <row r="6554" spans="1:7" hidden="1" x14ac:dyDescent="0.25">
      <c r="A6554">
        <v>11303290</v>
      </c>
      <c r="B6554" t="s">
        <v>7145</v>
      </c>
      <c r="C6554">
        <v>13201</v>
      </c>
      <c r="D6554" t="s">
        <v>3290</v>
      </c>
      <c r="E6554" t="s">
        <v>7143</v>
      </c>
      <c r="G6554">
        <v>3.2</v>
      </c>
    </row>
    <row r="6555" spans="1:7" hidden="1" x14ac:dyDescent="0.25">
      <c r="A6555">
        <v>11303293</v>
      </c>
      <c r="B6555" t="s">
        <v>7146</v>
      </c>
      <c r="C6555">
        <v>63201</v>
      </c>
      <c r="D6555" t="s">
        <v>143</v>
      </c>
      <c r="E6555" t="s">
        <v>293</v>
      </c>
      <c r="F6555">
        <v>3.68</v>
      </c>
    </row>
    <row r="6556" spans="1:7" hidden="1" x14ac:dyDescent="0.25">
      <c r="A6556">
        <v>11303298</v>
      </c>
      <c r="B6556" t="s">
        <v>7147</v>
      </c>
      <c r="C6556">
        <v>61201</v>
      </c>
      <c r="D6556" t="s">
        <v>26</v>
      </c>
      <c r="E6556" t="s">
        <v>6859</v>
      </c>
      <c r="F6556">
        <v>3.42</v>
      </c>
    </row>
    <row r="6557" spans="1:7" hidden="1" x14ac:dyDescent="0.25">
      <c r="A6557">
        <v>11303299</v>
      </c>
      <c r="B6557" t="s">
        <v>7148</v>
      </c>
      <c r="C6557">
        <v>61201</v>
      </c>
      <c r="D6557" t="s">
        <v>26</v>
      </c>
      <c r="E6557" t="s">
        <v>290</v>
      </c>
      <c r="F6557">
        <v>3.57</v>
      </c>
    </row>
    <row r="6558" spans="1:7" hidden="1" x14ac:dyDescent="0.25">
      <c r="A6558">
        <v>11303300</v>
      </c>
      <c r="B6558" t="s">
        <v>7149</v>
      </c>
      <c r="C6558">
        <v>61201</v>
      </c>
      <c r="D6558" t="s">
        <v>26</v>
      </c>
      <c r="E6558" t="s">
        <v>301</v>
      </c>
      <c r="G6558">
        <v>3.33</v>
      </c>
    </row>
    <row r="6559" spans="1:7" hidden="1" x14ac:dyDescent="0.25">
      <c r="A6559">
        <v>11303303</v>
      </c>
      <c r="B6559" t="s">
        <v>7150</v>
      </c>
      <c r="C6559">
        <v>62201</v>
      </c>
      <c r="D6559" t="s">
        <v>3186</v>
      </c>
      <c r="E6559" t="s">
        <v>2574</v>
      </c>
    </row>
    <row r="6560" spans="1:7" hidden="1" x14ac:dyDescent="0.25">
      <c r="A6560">
        <v>11303306</v>
      </c>
      <c r="B6560" t="s">
        <v>7151</v>
      </c>
      <c r="C6560">
        <v>74201</v>
      </c>
      <c r="D6560" t="s">
        <v>102</v>
      </c>
      <c r="E6560" t="s">
        <v>1252</v>
      </c>
      <c r="F6560">
        <v>3.41</v>
      </c>
    </row>
    <row r="6561" spans="1:7" hidden="1" x14ac:dyDescent="0.25">
      <c r="A6561">
        <v>11303309</v>
      </c>
      <c r="B6561" t="s">
        <v>7152</v>
      </c>
      <c r="C6561">
        <v>61201</v>
      </c>
      <c r="D6561" t="s">
        <v>26</v>
      </c>
      <c r="E6561" s="1">
        <v>42333</v>
      </c>
      <c r="F6561">
        <v>3.58</v>
      </c>
    </row>
    <row r="6562" spans="1:7" hidden="1" x14ac:dyDescent="0.25">
      <c r="A6562">
        <v>11303320</v>
      </c>
      <c r="B6562" t="s">
        <v>7153</v>
      </c>
      <c r="C6562">
        <v>74201</v>
      </c>
      <c r="D6562" t="s">
        <v>102</v>
      </c>
      <c r="E6562" t="s">
        <v>380</v>
      </c>
      <c r="F6562">
        <v>3.5</v>
      </c>
    </row>
    <row r="6563" spans="1:7" hidden="1" x14ac:dyDescent="0.25">
      <c r="A6563">
        <v>11303322</v>
      </c>
      <c r="B6563" t="s">
        <v>7154</v>
      </c>
      <c r="C6563">
        <v>74201</v>
      </c>
      <c r="D6563" t="s">
        <v>102</v>
      </c>
      <c r="E6563" t="s">
        <v>293</v>
      </c>
      <c r="F6563">
        <v>3.46</v>
      </c>
    </row>
    <row r="6564" spans="1:7" hidden="1" x14ac:dyDescent="0.25">
      <c r="A6564">
        <v>11303323</v>
      </c>
      <c r="B6564" t="s">
        <v>7155</v>
      </c>
      <c r="C6564">
        <v>13201</v>
      </c>
      <c r="D6564" t="s">
        <v>3290</v>
      </c>
      <c r="E6564" t="s">
        <v>6741</v>
      </c>
      <c r="G6564">
        <v>3.48</v>
      </c>
    </row>
    <row r="6565" spans="1:7" hidden="1" x14ac:dyDescent="0.25">
      <c r="A6565">
        <v>11303330</v>
      </c>
      <c r="B6565" t="s">
        <v>7156</v>
      </c>
      <c r="C6565">
        <v>61201</v>
      </c>
      <c r="D6565" t="s">
        <v>26</v>
      </c>
      <c r="E6565" t="s">
        <v>3439</v>
      </c>
    </row>
    <row r="6566" spans="1:7" hidden="1" x14ac:dyDescent="0.25">
      <c r="A6566">
        <v>11303333</v>
      </c>
      <c r="B6566" t="s">
        <v>7157</v>
      </c>
      <c r="C6566">
        <v>45201</v>
      </c>
      <c r="D6566" t="s">
        <v>15</v>
      </c>
      <c r="E6566" t="s">
        <v>2598</v>
      </c>
    </row>
    <row r="6567" spans="1:7" hidden="1" x14ac:dyDescent="0.25">
      <c r="A6567">
        <v>11303334</v>
      </c>
      <c r="B6567" t="s">
        <v>7158</v>
      </c>
      <c r="C6567">
        <v>61201</v>
      </c>
      <c r="D6567" t="s">
        <v>26</v>
      </c>
      <c r="E6567" t="s">
        <v>7159</v>
      </c>
      <c r="G6567">
        <v>3.5</v>
      </c>
    </row>
    <row r="6568" spans="1:7" hidden="1" x14ac:dyDescent="0.25">
      <c r="A6568">
        <v>11303337</v>
      </c>
      <c r="B6568" t="s">
        <v>7160</v>
      </c>
      <c r="C6568">
        <v>13201</v>
      </c>
      <c r="D6568" t="s">
        <v>3290</v>
      </c>
      <c r="E6568" t="s">
        <v>6695</v>
      </c>
      <c r="G6568">
        <v>3.53</v>
      </c>
    </row>
    <row r="6569" spans="1:7" hidden="1" x14ac:dyDescent="0.25">
      <c r="A6569">
        <v>11303352</v>
      </c>
      <c r="B6569" t="s">
        <v>7161</v>
      </c>
      <c r="C6569">
        <v>13201</v>
      </c>
      <c r="D6569" t="s">
        <v>3290</v>
      </c>
      <c r="E6569" t="s">
        <v>7162</v>
      </c>
      <c r="G6569">
        <v>3.58</v>
      </c>
    </row>
    <row r="6570" spans="1:7" hidden="1" x14ac:dyDescent="0.25">
      <c r="A6570">
        <v>11303353</v>
      </c>
      <c r="B6570" t="s">
        <v>7163</v>
      </c>
      <c r="C6570">
        <v>62201</v>
      </c>
      <c r="D6570" t="s">
        <v>3186</v>
      </c>
      <c r="E6570" t="s">
        <v>7020</v>
      </c>
      <c r="G6570">
        <v>3.36</v>
      </c>
    </row>
    <row r="6571" spans="1:7" hidden="1" x14ac:dyDescent="0.25">
      <c r="A6571">
        <v>11303360</v>
      </c>
      <c r="B6571" t="s">
        <v>7164</v>
      </c>
      <c r="C6571">
        <v>83206</v>
      </c>
      <c r="D6571" t="s">
        <v>1064</v>
      </c>
      <c r="E6571" t="s">
        <v>7165</v>
      </c>
      <c r="G6571">
        <v>3.26</v>
      </c>
    </row>
    <row r="6572" spans="1:7" hidden="1" x14ac:dyDescent="0.25">
      <c r="A6572">
        <v>11303366</v>
      </c>
      <c r="B6572" t="s">
        <v>7166</v>
      </c>
      <c r="C6572">
        <v>61201</v>
      </c>
      <c r="D6572" t="s">
        <v>26</v>
      </c>
      <c r="E6572" t="s">
        <v>52</v>
      </c>
      <c r="G6572">
        <v>3.48</v>
      </c>
    </row>
    <row r="6573" spans="1:7" hidden="1" x14ac:dyDescent="0.25">
      <c r="A6573">
        <v>11303385</v>
      </c>
      <c r="B6573" t="s">
        <v>7167</v>
      </c>
      <c r="C6573">
        <v>83206</v>
      </c>
      <c r="D6573" t="s">
        <v>1064</v>
      </c>
      <c r="E6573" t="s">
        <v>7168</v>
      </c>
      <c r="G6573">
        <v>3.61</v>
      </c>
    </row>
    <row r="6574" spans="1:7" hidden="1" x14ac:dyDescent="0.25">
      <c r="A6574">
        <v>11303386</v>
      </c>
      <c r="B6574" t="s">
        <v>7169</v>
      </c>
      <c r="C6574">
        <v>61201</v>
      </c>
      <c r="D6574" t="s">
        <v>26</v>
      </c>
      <c r="E6574" t="s">
        <v>1280</v>
      </c>
      <c r="F6574">
        <v>3.09</v>
      </c>
    </row>
    <row r="6575" spans="1:7" hidden="1" x14ac:dyDescent="0.25">
      <c r="A6575">
        <v>11303399</v>
      </c>
      <c r="B6575" t="s">
        <v>7170</v>
      </c>
      <c r="C6575">
        <v>74201</v>
      </c>
      <c r="D6575" t="s">
        <v>102</v>
      </c>
      <c r="E6575" t="s">
        <v>452</v>
      </c>
      <c r="F6575">
        <v>3.57</v>
      </c>
    </row>
    <row r="6576" spans="1:7" hidden="1" x14ac:dyDescent="0.25">
      <c r="A6576">
        <v>11303409</v>
      </c>
      <c r="B6576" t="s">
        <v>7171</v>
      </c>
      <c r="C6576">
        <v>73201</v>
      </c>
      <c r="D6576" t="s">
        <v>95</v>
      </c>
      <c r="E6576" t="s">
        <v>380</v>
      </c>
      <c r="F6576">
        <v>3.43</v>
      </c>
    </row>
    <row r="6577" spans="1:7" hidden="1" x14ac:dyDescent="0.25">
      <c r="A6577">
        <v>11303421</v>
      </c>
      <c r="B6577" t="s">
        <v>7172</v>
      </c>
      <c r="C6577">
        <v>61201</v>
      </c>
      <c r="D6577" t="s">
        <v>26</v>
      </c>
      <c r="E6577" t="s">
        <v>611</v>
      </c>
      <c r="F6577">
        <v>3.4</v>
      </c>
    </row>
    <row r="6578" spans="1:7" hidden="1" x14ac:dyDescent="0.25">
      <c r="A6578">
        <v>11303425</v>
      </c>
      <c r="B6578" t="s">
        <v>7173</v>
      </c>
      <c r="C6578">
        <v>61201</v>
      </c>
      <c r="D6578" t="s">
        <v>26</v>
      </c>
      <c r="E6578" t="s">
        <v>7174</v>
      </c>
      <c r="G6578">
        <v>3.4</v>
      </c>
    </row>
    <row r="6579" spans="1:7" hidden="1" x14ac:dyDescent="0.25">
      <c r="A6579">
        <v>11303429</v>
      </c>
      <c r="B6579" t="s">
        <v>7175</v>
      </c>
      <c r="C6579">
        <v>74201</v>
      </c>
      <c r="D6579" t="s">
        <v>102</v>
      </c>
      <c r="E6579" t="s">
        <v>452</v>
      </c>
      <c r="F6579">
        <v>3.51</v>
      </c>
    </row>
    <row r="6580" spans="1:7" hidden="1" x14ac:dyDescent="0.25">
      <c r="A6580">
        <v>11303430</v>
      </c>
      <c r="B6580" t="s">
        <v>7176</v>
      </c>
      <c r="C6580">
        <v>61201</v>
      </c>
      <c r="D6580" t="s">
        <v>26</v>
      </c>
      <c r="E6580" t="s">
        <v>293</v>
      </c>
      <c r="F6580">
        <v>3.41</v>
      </c>
    </row>
    <row r="6581" spans="1:7" hidden="1" x14ac:dyDescent="0.25">
      <c r="A6581">
        <v>11303449</v>
      </c>
      <c r="B6581" t="s">
        <v>7177</v>
      </c>
      <c r="C6581">
        <v>45201</v>
      </c>
      <c r="D6581" t="s">
        <v>15</v>
      </c>
      <c r="E6581" t="s">
        <v>2598</v>
      </c>
    </row>
    <row r="6582" spans="1:7" hidden="1" x14ac:dyDescent="0.25">
      <c r="A6582">
        <v>11303471</v>
      </c>
      <c r="B6582" t="s">
        <v>7178</v>
      </c>
      <c r="C6582">
        <v>61201</v>
      </c>
      <c r="D6582" t="s">
        <v>26</v>
      </c>
      <c r="E6582" t="s">
        <v>290</v>
      </c>
      <c r="F6582">
        <v>3.26</v>
      </c>
    </row>
    <row r="6583" spans="1:7" hidden="1" x14ac:dyDescent="0.25">
      <c r="A6583">
        <v>11303479</v>
      </c>
      <c r="B6583" t="s">
        <v>7179</v>
      </c>
      <c r="C6583">
        <v>73201</v>
      </c>
      <c r="D6583" t="s">
        <v>95</v>
      </c>
      <c r="E6583" t="s">
        <v>6917</v>
      </c>
      <c r="G6583">
        <v>3.3</v>
      </c>
    </row>
    <row r="6584" spans="1:7" hidden="1" x14ac:dyDescent="0.25">
      <c r="A6584">
        <v>11303483</v>
      </c>
      <c r="B6584" t="s">
        <v>7180</v>
      </c>
      <c r="C6584">
        <v>86206</v>
      </c>
      <c r="D6584" t="s">
        <v>39</v>
      </c>
      <c r="E6584" t="s">
        <v>544</v>
      </c>
      <c r="F6584">
        <v>3.61</v>
      </c>
    </row>
    <row r="6585" spans="1:7" hidden="1" x14ac:dyDescent="0.25">
      <c r="A6585">
        <v>11303484</v>
      </c>
      <c r="B6585" t="s">
        <v>7181</v>
      </c>
      <c r="C6585">
        <v>83207</v>
      </c>
      <c r="D6585" t="s">
        <v>179</v>
      </c>
      <c r="E6585" t="s">
        <v>380</v>
      </c>
      <c r="F6585">
        <v>3.1</v>
      </c>
    </row>
    <row r="6586" spans="1:7" hidden="1" x14ac:dyDescent="0.25">
      <c r="A6586">
        <v>11303492</v>
      </c>
      <c r="B6586" t="s">
        <v>7182</v>
      </c>
      <c r="C6586">
        <v>13201</v>
      </c>
      <c r="D6586" t="s">
        <v>3290</v>
      </c>
      <c r="E6586" t="s">
        <v>5249</v>
      </c>
      <c r="G6586">
        <v>3</v>
      </c>
    </row>
    <row r="6587" spans="1:7" hidden="1" x14ac:dyDescent="0.25">
      <c r="A6587">
        <v>11303507</v>
      </c>
      <c r="B6587" t="s">
        <v>7183</v>
      </c>
      <c r="C6587">
        <v>74201</v>
      </c>
      <c r="D6587" t="s">
        <v>102</v>
      </c>
      <c r="E6587" t="s">
        <v>290</v>
      </c>
      <c r="F6587">
        <v>3.4</v>
      </c>
    </row>
    <row r="6588" spans="1:7" hidden="1" x14ac:dyDescent="0.25">
      <c r="A6588">
        <v>11303517</v>
      </c>
      <c r="B6588" t="s">
        <v>7184</v>
      </c>
      <c r="C6588">
        <v>62201</v>
      </c>
      <c r="D6588" t="s">
        <v>3186</v>
      </c>
      <c r="E6588" t="s">
        <v>293</v>
      </c>
      <c r="F6588">
        <v>3.27</v>
      </c>
    </row>
    <row r="6589" spans="1:7" hidden="1" x14ac:dyDescent="0.25">
      <c r="A6589">
        <v>11303525</v>
      </c>
      <c r="B6589" t="s">
        <v>7185</v>
      </c>
      <c r="C6589">
        <v>61201</v>
      </c>
      <c r="D6589" t="s">
        <v>26</v>
      </c>
      <c r="E6589" t="s">
        <v>3509</v>
      </c>
      <c r="G6589">
        <v>3.33</v>
      </c>
    </row>
    <row r="6590" spans="1:7" hidden="1" x14ac:dyDescent="0.25">
      <c r="A6590">
        <v>11303530</v>
      </c>
      <c r="B6590" t="s">
        <v>7186</v>
      </c>
      <c r="C6590">
        <v>86201</v>
      </c>
      <c r="D6590" t="s">
        <v>465</v>
      </c>
      <c r="E6590" t="s">
        <v>3217</v>
      </c>
      <c r="G6590">
        <v>3.62</v>
      </c>
    </row>
    <row r="6591" spans="1:7" hidden="1" x14ac:dyDescent="0.25">
      <c r="A6591">
        <v>11303534</v>
      </c>
      <c r="B6591" t="s">
        <v>7187</v>
      </c>
      <c r="C6591">
        <v>45201</v>
      </c>
      <c r="D6591" t="s">
        <v>15</v>
      </c>
      <c r="E6591" s="1">
        <v>42124</v>
      </c>
    </row>
    <row r="6592" spans="1:7" hidden="1" x14ac:dyDescent="0.25">
      <c r="A6592">
        <v>11303535</v>
      </c>
      <c r="B6592" t="s">
        <v>7188</v>
      </c>
      <c r="C6592">
        <v>45201</v>
      </c>
      <c r="D6592" t="s">
        <v>15</v>
      </c>
      <c r="E6592" t="s">
        <v>207</v>
      </c>
    </row>
    <row r="6593" spans="1:7" hidden="1" x14ac:dyDescent="0.25">
      <c r="A6593">
        <v>11303544</v>
      </c>
      <c r="B6593" t="s">
        <v>7189</v>
      </c>
      <c r="C6593">
        <v>61201</v>
      </c>
      <c r="D6593" t="s">
        <v>26</v>
      </c>
      <c r="E6593" t="s">
        <v>290</v>
      </c>
      <c r="F6593">
        <v>3.26</v>
      </c>
    </row>
    <row r="6594" spans="1:7" hidden="1" x14ac:dyDescent="0.25">
      <c r="A6594">
        <v>11303606</v>
      </c>
      <c r="B6594" t="s">
        <v>7190</v>
      </c>
      <c r="C6594">
        <v>87201</v>
      </c>
      <c r="D6594" t="s">
        <v>12</v>
      </c>
      <c r="E6594" t="s">
        <v>7101</v>
      </c>
      <c r="G6594">
        <v>3.25</v>
      </c>
    </row>
    <row r="6595" spans="1:7" hidden="1" x14ac:dyDescent="0.25">
      <c r="A6595">
        <v>11303607</v>
      </c>
      <c r="B6595" t="s">
        <v>7191</v>
      </c>
      <c r="C6595">
        <v>61201</v>
      </c>
      <c r="D6595" t="s">
        <v>26</v>
      </c>
      <c r="E6595" t="s">
        <v>3439</v>
      </c>
    </row>
    <row r="6596" spans="1:7" hidden="1" x14ac:dyDescent="0.25">
      <c r="A6596">
        <v>11303608</v>
      </c>
      <c r="B6596" t="s">
        <v>7192</v>
      </c>
      <c r="C6596">
        <v>74201</v>
      </c>
      <c r="D6596" t="s">
        <v>102</v>
      </c>
      <c r="E6596" t="s">
        <v>290</v>
      </c>
      <c r="F6596">
        <v>3.42</v>
      </c>
    </row>
    <row r="6597" spans="1:7" hidden="1" x14ac:dyDescent="0.25">
      <c r="A6597">
        <v>11303614</v>
      </c>
      <c r="B6597" t="s">
        <v>7193</v>
      </c>
      <c r="C6597">
        <v>61201</v>
      </c>
      <c r="D6597" t="s">
        <v>26</v>
      </c>
      <c r="E6597" t="s">
        <v>1097</v>
      </c>
    </row>
    <row r="6598" spans="1:7" hidden="1" x14ac:dyDescent="0.25">
      <c r="A6598">
        <v>11303616</v>
      </c>
      <c r="B6598" t="s">
        <v>7194</v>
      </c>
      <c r="C6598">
        <v>61201</v>
      </c>
      <c r="D6598" t="s">
        <v>26</v>
      </c>
      <c r="E6598" t="s">
        <v>293</v>
      </c>
      <c r="F6598">
        <v>3.71</v>
      </c>
    </row>
    <row r="6599" spans="1:7" hidden="1" x14ac:dyDescent="0.25">
      <c r="A6599">
        <v>11303622</v>
      </c>
      <c r="B6599" t="s">
        <v>7195</v>
      </c>
      <c r="C6599">
        <v>74201</v>
      </c>
      <c r="D6599" t="s">
        <v>102</v>
      </c>
      <c r="E6599" t="s">
        <v>290</v>
      </c>
      <c r="F6599">
        <v>3.36</v>
      </c>
    </row>
    <row r="6600" spans="1:7" hidden="1" x14ac:dyDescent="0.25">
      <c r="A6600">
        <v>11303626</v>
      </c>
      <c r="B6600" t="s">
        <v>7196</v>
      </c>
      <c r="C6600">
        <v>73201</v>
      </c>
      <c r="D6600" t="s">
        <v>95</v>
      </c>
      <c r="E6600" s="1">
        <v>42982</v>
      </c>
      <c r="G6600">
        <v>3.67</v>
      </c>
    </row>
    <row r="6601" spans="1:7" hidden="1" x14ac:dyDescent="0.25">
      <c r="A6601">
        <v>11303637</v>
      </c>
      <c r="B6601" t="s">
        <v>7197</v>
      </c>
      <c r="C6601">
        <v>13201</v>
      </c>
      <c r="D6601" t="s">
        <v>3290</v>
      </c>
      <c r="E6601" t="s">
        <v>6209</v>
      </c>
      <c r="G6601">
        <v>3</v>
      </c>
    </row>
    <row r="6602" spans="1:7" hidden="1" x14ac:dyDescent="0.25">
      <c r="A6602">
        <v>11303643</v>
      </c>
      <c r="B6602" t="s">
        <v>7198</v>
      </c>
      <c r="C6602">
        <v>61201</v>
      </c>
      <c r="D6602" t="s">
        <v>26</v>
      </c>
      <c r="E6602" s="1">
        <v>42622</v>
      </c>
      <c r="G6602">
        <v>3.17</v>
      </c>
    </row>
    <row r="6603" spans="1:7" hidden="1" x14ac:dyDescent="0.25">
      <c r="A6603">
        <v>11303646</v>
      </c>
      <c r="B6603" t="s">
        <v>7199</v>
      </c>
      <c r="C6603">
        <v>61201</v>
      </c>
      <c r="D6603" t="s">
        <v>26</v>
      </c>
      <c r="E6603" t="s">
        <v>293</v>
      </c>
      <c r="F6603">
        <v>3.42</v>
      </c>
    </row>
    <row r="6604" spans="1:7" hidden="1" x14ac:dyDescent="0.25">
      <c r="A6604">
        <v>11303652</v>
      </c>
      <c r="B6604" t="s">
        <v>7200</v>
      </c>
      <c r="C6604">
        <v>73201</v>
      </c>
      <c r="D6604" t="s">
        <v>95</v>
      </c>
      <c r="E6604" s="1">
        <v>42982</v>
      </c>
      <c r="G6604">
        <v>3.62</v>
      </c>
    </row>
    <row r="6605" spans="1:7" hidden="1" x14ac:dyDescent="0.25">
      <c r="A6605">
        <v>11303658</v>
      </c>
      <c r="B6605" t="s">
        <v>7201</v>
      </c>
      <c r="C6605">
        <v>61201</v>
      </c>
      <c r="D6605" t="s">
        <v>26</v>
      </c>
      <c r="E6605" t="s">
        <v>3439</v>
      </c>
    </row>
    <row r="6606" spans="1:7" hidden="1" x14ac:dyDescent="0.25">
      <c r="A6606">
        <v>11303662</v>
      </c>
      <c r="B6606" t="s">
        <v>7202</v>
      </c>
      <c r="C6606">
        <v>74201</v>
      </c>
      <c r="D6606" t="s">
        <v>102</v>
      </c>
      <c r="E6606" t="s">
        <v>380</v>
      </c>
      <c r="F6606">
        <v>3.38</v>
      </c>
    </row>
    <row r="6607" spans="1:7" hidden="1" x14ac:dyDescent="0.25">
      <c r="A6607">
        <v>11303667</v>
      </c>
      <c r="B6607" t="s">
        <v>7203</v>
      </c>
      <c r="C6607">
        <v>73201</v>
      </c>
      <c r="D6607" t="s">
        <v>95</v>
      </c>
      <c r="E6607" t="s">
        <v>1315</v>
      </c>
      <c r="F6607">
        <v>3.68</v>
      </c>
    </row>
    <row r="6608" spans="1:7" hidden="1" x14ac:dyDescent="0.25">
      <c r="A6608">
        <v>11303671</v>
      </c>
      <c r="B6608" t="s">
        <v>7204</v>
      </c>
      <c r="C6608">
        <v>46201</v>
      </c>
      <c r="D6608" t="s">
        <v>1</v>
      </c>
      <c r="E6608" t="s">
        <v>3318</v>
      </c>
      <c r="F6608">
        <v>3.29</v>
      </c>
    </row>
    <row r="6609" spans="1:7" hidden="1" x14ac:dyDescent="0.25">
      <c r="A6609">
        <v>11303685</v>
      </c>
      <c r="B6609" t="s">
        <v>7205</v>
      </c>
      <c r="C6609">
        <v>61201</v>
      </c>
      <c r="D6609" t="s">
        <v>26</v>
      </c>
      <c r="E6609" t="s">
        <v>6859</v>
      </c>
      <c r="F6609">
        <v>3.24</v>
      </c>
    </row>
    <row r="6610" spans="1:7" hidden="1" x14ac:dyDescent="0.25">
      <c r="A6610">
        <v>11303687</v>
      </c>
      <c r="B6610" t="s">
        <v>7206</v>
      </c>
      <c r="C6610">
        <v>45201</v>
      </c>
      <c r="D6610" t="s">
        <v>15</v>
      </c>
      <c r="E6610" t="s">
        <v>2598</v>
      </c>
    </row>
    <row r="6611" spans="1:7" hidden="1" x14ac:dyDescent="0.25">
      <c r="A6611">
        <v>11303701</v>
      </c>
      <c r="B6611" t="s">
        <v>7207</v>
      </c>
      <c r="C6611">
        <v>74201</v>
      </c>
      <c r="D6611" t="s">
        <v>102</v>
      </c>
      <c r="E6611" t="s">
        <v>290</v>
      </c>
      <c r="F6611">
        <v>3.38</v>
      </c>
    </row>
    <row r="6612" spans="1:7" hidden="1" x14ac:dyDescent="0.25">
      <c r="A6612">
        <v>11303710</v>
      </c>
      <c r="B6612" t="s">
        <v>7208</v>
      </c>
      <c r="C6612">
        <v>62201</v>
      </c>
      <c r="D6612" t="s">
        <v>3186</v>
      </c>
      <c r="E6612" t="s">
        <v>1254</v>
      </c>
      <c r="F6612">
        <v>3.47</v>
      </c>
    </row>
    <row r="6613" spans="1:7" hidden="1" x14ac:dyDescent="0.25">
      <c r="A6613">
        <v>11303713</v>
      </c>
      <c r="B6613" t="s">
        <v>7209</v>
      </c>
      <c r="C6613">
        <v>13201</v>
      </c>
      <c r="D6613" t="s">
        <v>3290</v>
      </c>
      <c r="E6613" t="s">
        <v>6756</v>
      </c>
      <c r="G6613">
        <v>3.48</v>
      </c>
    </row>
    <row r="6614" spans="1:7" hidden="1" x14ac:dyDescent="0.25">
      <c r="A6614">
        <v>11303714</v>
      </c>
      <c r="B6614" t="s">
        <v>7210</v>
      </c>
      <c r="C6614">
        <v>13201</v>
      </c>
      <c r="D6614" t="s">
        <v>3290</v>
      </c>
      <c r="E6614" t="s">
        <v>6731</v>
      </c>
      <c r="G6614">
        <v>3.66</v>
      </c>
    </row>
    <row r="6615" spans="1:7" hidden="1" x14ac:dyDescent="0.25">
      <c r="A6615">
        <v>11303715</v>
      </c>
      <c r="B6615" t="s">
        <v>7211</v>
      </c>
      <c r="C6615">
        <v>13201</v>
      </c>
      <c r="D6615" t="s">
        <v>3290</v>
      </c>
      <c r="E6615" t="s">
        <v>3509</v>
      </c>
      <c r="G6615">
        <v>3.59</v>
      </c>
    </row>
    <row r="6616" spans="1:7" hidden="1" x14ac:dyDescent="0.25">
      <c r="A6616">
        <v>11303731</v>
      </c>
      <c r="B6616" t="s">
        <v>7212</v>
      </c>
      <c r="C6616">
        <v>84203</v>
      </c>
      <c r="D6616" t="s">
        <v>118</v>
      </c>
      <c r="E6616" t="s">
        <v>4777</v>
      </c>
      <c r="F6616">
        <v>3.3</v>
      </c>
    </row>
    <row r="6617" spans="1:7" hidden="1" x14ac:dyDescent="0.25">
      <c r="A6617">
        <v>11303736</v>
      </c>
      <c r="B6617" t="s">
        <v>7213</v>
      </c>
      <c r="C6617">
        <v>74201</v>
      </c>
      <c r="D6617" t="s">
        <v>102</v>
      </c>
      <c r="E6617" t="s">
        <v>293</v>
      </c>
      <c r="F6617">
        <v>3.52</v>
      </c>
    </row>
    <row r="6618" spans="1:7" hidden="1" x14ac:dyDescent="0.25">
      <c r="A6618">
        <v>11303738</v>
      </c>
      <c r="B6618" t="s">
        <v>7214</v>
      </c>
      <c r="C6618">
        <v>73201</v>
      </c>
      <c r="D6618" t="s">
        <v>95</v>
      </c>
      <c r="E6618" s="1">
        <v>43193</v>
      </c>
      <c r="G6618">
        <v>3.42</v>
      </c>
    </row>
    <row r="6619" spans="1:7" hidden="1" x14ac:dyDescent="0.25">
      <c r="A6619">
        <v>11303745</v>
      </c>
      <c r="B6619" t="s">
        <v>7215</v>
      </c>
      <c r="C6619">
        <v>74201</v>
      </c>
      <c r="D6619" t="s">
        <v>102</v>
      </c>
      <c r="E6619" t="s">
        <v>3560</v>
      </c>
      <c r="F6619">
        <v>3.41</v>
      </c>
    </row>
    <row r="6620" spans="1:7" hidden="1" x14ac:dyDescent="0.25">
      <c r="A6620">
        <v>11303749</v>
      </c>
      <c r="B6620" t="s">
        <v>7216</v>
      </c>
      <c r="C6620">
        <v>73201</v>
      </c>
      <c r="D6620" t="s">
        <v>95</v>
      </c>
      <c r="E6620" t="s">
        <v>380</v>
      </c>
      <c r="F6620">
        <v>3.4</v>
      </c>
    </row>
    <row r="6621" spans="1:7" hidden="1" x14ac:dyDescent="0.25">
      <c r="A6621">
        <v>11303751</v>
      </c>
      <c r="B6621" t="s">
        <v>7217</v>
      </c>
      <c r="C6621">
        <v>73201</v>
      </c>
      <c r="D6621" t="s">
        <v>95</v>
      </c>
      <c r="E6621" t="s">
        <v>380</v>
      </c>
      <c r="F6621">
        <v>3.34</v>
      </c>
    </row>
    <row r="6622" spans="1:7" hidden="1" x14ac:dyDescent="0.25">
      <c r="A6622">
        <v>11303765</v>
      </c>
      <c r="B6622" t="s">
        <v>7218</v>
      </c>
      <c r="C6622">
        <v>46201</v>
      </c>
      <c r="D6622" t="s">
        <v>1</v>
      </c>
      <c r="E6622" t="s">
        <v>611</v>
      </c>
      <c r="F6622">
        <v>3.66</v>
      </c>
    </row>
    <row r="6623" spans="1:7" hidden="1" x14ac:dyDescent="0.25">
      <c r="A6623">
        <v>11303775</v>
      </c>
      <c r="B6623" t="s">
        <v>7219</v>
      </c>
      <c r="C6623">
        <v>79202</v>
      </c>
      <c r="D6623" t="s">
        <v>108</v>
      </c>
      <c r="E6623" t="s">
        <v>1812</v>
      </c>
      <c r="F6623">
        <v>3.34</v>
      </c>
    </row>
    <row r="6624" spans="1:7" hidden="1" x14ac:dyDescent="0.25">
      <c r="A6624">
        <v>11303783</v>
      </c>
      <c r="B6624" t="s">
        <v>7220</v>
      </c>
      <c r="C6624">
        <v>74201</v>
      </c>
      <c r="D6624" t="s">
        <v>102</v>
      </c>
      <c r="E6624" t="s">
        <v>52</v>
      </c>
      <c r="G6624">
        <v>3.47</v>
      </c>
    </row>
    <row r="6625" spans="1:7" hidden="1" x14ac:dyDescent="0.25">
      <c r="A6625">
        <v>11303797</v>
      </c>
      <c r="B6625" t="s">
        <v>7221</v>
      </c>
      <c r="C6625">
        <v>88209</v>
      </c>
      <c r="D6625" t="s">
        <v>61</v>
      </c>
      <c r="E6625" t="s">
        <v>7222</v>
      </c>
      <c r="F6625">
        <v>3.36</v>
      </c>
    </row>
    <row r="6626" spans="1:7" hidden="1" x14ac:dyDescent="0.25">
      <c r="A6626">
        <v>11303798</v>
      </c>
      <c r="B6626" t="s">
        <v>7223</v>
      </c>
      <c r="C6626">
        <v>61201</v>
      </c>
      <c r="D6626" t="s">
        <v>26</v>
      </c>
      <c r="E6626" t="s">
        <v>591</v>
      </c>
    </row>
    <row r="6627" spans="1:7" hidden="1" x14ac:dyDescent="0.25">
      <c r="A6627">
        <v>11303799</v>
      </c>
      <c r="B6627" t="s">
        <v>7224</v>
      </c>
      <c r="C6627">
        <v>63201</v>
      </c>
      <c r="D6627" t="s">
        <v>143</v>
      </c>
      <c r="E6627" s="1">
        <v>42636</v>
      </c>
      <c r="F6627">
        <v>3.58</v>
      </c>
    </row>
    <row r="6628" spans="1:7" hidden="1" x14ac:dyDescent="0.25">
      <c r="A6628">
        <v>11303806</v>
      </c>
      <c r="B6628" t="s">
        <v>7225</v>
      </c>
      <c r="C6628">
        <v>61201</v>
      </c>
      <c r="D6628" t="s">
        <v>26</v>
      </c>
      <c r="E6628" s="1">
        <v>42489</v>
      </c>
      <c r="F6628">
        <v>3.15</v>
      </c>
    </row>
    <row r="6629" spans="1:7" hidden="1" x14ac:dyDescent="0.25">
      <c r="A6629">
        <v>11303807</v>
      </c>
      <c r="B6629" t="s">
        <v>7226</v>
      </c>
      <c r="C6629">
        <v>74201</v>
      </c>
      <c r="D6629" t="s">
        <v>102</v>
      </c>
      <c r="E6629" t="s">
        <v>3411</v>
      </c>
      <c r="G6629">
        <v>3.23</v>
      </c>
    </row>
    <row r="6630" spans="1:7" hidden="1" x14ac:dyDescent="0.25">
      <c r="A6630">
        <v>11303814</v>
      </c>
      <c r="B6630" t="s">
        <v>7227</v>
      </c>
      <c r="C6630">
        <v>13201</v>
      </c>
      <c r="D6630" t="s">
        <v>3290</v>
      </c>
      <c r="E6630" t="s">
        <v>6756</v>
      </c>
      <c r="G6630">
        <v>3.59</v>
      </c>
    </row>
    <row r="6631" spans="1:7" hidden="1" x14ac:dyDescent="0.25">
      <c r="A6631">
        <v>11303820</v>
      </c>
      <c r="B6631" t="s">
        <v>7228</v>
      </c>
      <c r="C6631">
        <v>63201</v>
      </c>
      <c r="D6631" t="s">
        <v>143</v>
      </c>
      <c r="E6631" t="s">
        <v>3393</v>
      </c>
      <c r="G6631">
        <v>3.36</v>
      </c>
    </row>
    <row r="6632" spans="1:7" hidden="1" x14ac:dyDescent="0.25">
      <c r="A6632">
        <v>11303826</v>
      </c>
      <c r="B6632" t="s">
        <v>7229</v>
      </c>
      <c r="C6632">
        <v>74201</v>
      </c>
      <c r="D6632" t="s">
        <v>102</v>
      </c>
      <c r="E6632" t="s">
        <v>452</v>
      </c>
    </row>
    <row r="6633" spans="1:7" hidden="1" x14ac:dyDescent="0.25">
      <c r="A6633">
        <v>11303834</v>
      </c>
      <c r="B6633" t="s">
        <v>7230</v>
      </c>
      <c r="C6633">
        <v>86201</v>
      </c>
      <c r="D6633" t="s">
        <v>465</v>
      </c>
      <c r="E6633" t="s">
        <v>1641</v>
      </c>
      <c r="G6633">
        <v>3.52</v>
      </c>
    </row>
    <row r="6634" spans="1:7" hidden="1" x14ac:dyDescent="0.25">
      <c r="A6634">
        <v>11303838</v>
      </c>
      <c r="B6634" t="s">
        <v>7231</v>
      </c>
      <c r="C6634">
        <v>79202</v>
      </c>
      <c r="D6634" t="s">
        <v>108</v>
      </c>
      <c r="E6634" t="s">
        <v>290</v>
      </c>
      <c r="F6634">
        <v>3.35</v>
      </c>
    </row>
    <row r="6635" spans="1:7" hidden="1" x14ac:dyDescent="0.25">
      <c r="A6635">
        <v>11303840</v>
      </c>
      <c r="B6635" t="s">
        <v>7232</v>
      </c>
      <c r="C6635">
        <v>88210</v>
      </c>
      <c r="D6635" t="s">
        <v>19</v>
      </c>
      <c r="E6635" t="s">
        <v>1254</v>
      </c>
      <c r="F6635">
        <v>3.59</v>
      </c>
    </row>
    <row r="6636" spans="1:7" hidden="1" x14ac:dyDescent="0.25">
      <c r="A6636">
        <v>11303846</v>
      </c>
      <c r="B6636" t="s">
        <v>7233</v>
      </c>
      <c r="C6636">
        <v>74201</v>
      </c>
      <c r="D6636" t="s">
        <v>102</v>
      </c>
      <c r="E6636" t="s">
        <v>380</v>
      </c>
      <c r="F6636">
        <v>3.6</v>
      </c>
    </row>
    <row r="6637" spans="1:7" hidden="1" x14ac:dyDescent="0.25">
      <c r="A6637">
        <v>11303848</v>
      </c>
      <c r="B6637" t="s">
        <v>7234</v>
      </c>
      <c r="C6637">
        <v>13201</v>
      </c>
      <c r="D6637" t="s">
        <v>3290</v>
      </c>
      <c r="E6637" t="s">
        <v>4091</v>
      </c>
      <c r="G6637">
        <v>3</v>
      </c>
    </row>
    <row r="6638" spans="1:7" hidden="1" x14ac:dyDescent="0.25">
      <c r="A6638">
        <v>11303850</v>
      </c>
      <c r="B6638" t="s">
        <v>7235</v>
      </c>
      <c r="C6638">
        <v>61201</v>
      </c>
      <c r="D6638" t="s">
        <v>26</v>
      </c>
      <c r="E6638" t="s">
        <v>1123</v>
      </c>
      <c r="F6638">
        <v>3.19</v>
      </c>
    </row>
    <row r="6639" spans="1:7" hidden="1" x14ac:dyDescent="0.25">
      <c r="A6639">
        <v>11303853</v>
      </c>
      <c r="B6639" t="s">
        <v>7236</v>
      </c>
      <c r="C6639">
        <v>13201</v>
      </c>
      <c r="D6639" t="s">
        <v>3290</v>
      </c>
      <c r="E6639" t="s">
        <v>4091</v>
      </c>
      <c r="G6639">
        <v>3</v>
      </c>
    </row>
    <row r="6640" spans="1:7" hidden="1" x14ac:dyDescent="0.25">
      <c r="A6640">
        <v>11303854</v>
      </c>
      <c r="B6640" t="s">
        <v>7237</v>
      </c>
      <c r="C6640">
        <v>74201</v>
      </c>
      <c r="D6640" t="s">
        <v>102</v>
      </c>
      <c r="E6640" t="s">
        <v>452</v>
      </c>
    </row>
    <row r="6641" spans="1:7" hidden="1" x14ac:dyDescent="0.25">
      <c r="A6641">
        <v>11303859</v>
      </c>
      <c r="B6641" t="s">
        <v>7238</v>
      </c>
      <c r="C6641">
        <v>46201</v>
      </c>
      <c r="D6641" t="s">
        <v>1</v>
      </c>
      <c r="E6641" t="s">
        <v>6695</v>
      </c>
      <c r="G6641">
        <v>3.25</v>
      </c>
    </row>
    <row r="6642" spans="1:7" hidden="1" x14ac:dyDescent="0.25">
      <c r="A6642">
        <v>11303877</v>
      </c>
      <c r="B6642" t="s">
        <v>7239</v>
      </c>
      <c r="C6642">
        <v>13201</v>
      </c>
      <c r="D6642" t="s">
        <v>3290</v>
      </c>
      <c r="E6642" t="s">
        <v>3509</v>
      </c>
      <c r="G6642">
        <v>3.64</v>
      </c>
    </row>
    <row r="6643" spans="1:7" hidden="1" x14ac:dyDescent="0.25">
      <c r="A6643">
        <v>11303902</v>
      </c>
      <c r="B6643" t="s">
        <v>7240</v>
      </c>
      <c r="C6643">
        <v>13201</v>
      </c>
      <c r="D6643" t="s">
        <v>3290</v>
      </c>
      <c r="E6643" t="s">
        <v>6741</v>
      </c>
      <c r="G6643">
        <v>3.7</v>
      </c>
    </row>
    <row r="6644" spans="1:7" hidden="1" x14ac:dyDescent="0.25">
      <c r="A6644">
        <v>11303914</v>
      </c>
      <c r="B6644" t="s">
        <v>7241</v>
      </c>
      <c r="C6644">
        <v>61201</v>
      </c>
      <c r="D6644" t="s">
        <v>26</v>
      </c>
      <c r="E6644" t="s">
        <v>290</v>
      </c>
      <c r="F6644">
        <v>3.52</v>
      </c>
    </row>
    <row r="6645" spans="1:7" hidden="1" x14ac:dyDescent="0.25">
      <c r="A6645">
        <v>11303918</v>
      </c>
      <c r="B6645" t="s">
        <v>7242</v>
      </c>
      <c r="C6645">
        <v>13201</v>
      </c>
      <c r="D6645" t="s">
        <v>3290</v>
      </c>
      <c r="E6645" t="s">
        <v>5249</v>
      </c>
      <c r="G6645">
        <v>3</v>
      </c>
    </row>
    <row r="6646" spans="1:7" hidden="1" x14ac:dyDescent="0.25">
      <c r="A6646">
        <v>11303926</v>
      </c>
      <c r="B6646" t="s">
        <v>7243</v>
      </c>
      <c r="C6646">
        <v>13201</v>
      </c>
      <c r="D6646" t="s">
        <v>3290</v>
      </c>
      <c r="E6646" t="s">
        <v>3291</v>
      </c>
      <c r="G6646">
        <v>3</v>
      </c>
    </row>
    <row r="6647" spans="1:7" hidden="1" x14ac:dyDescent="0.25">
      <c r="A6647">
        <v>11303937</v>
      </c>
      <c r="B6647" t="s">
        <v>7244</v>
      </c>
      <c r="C6647">
        <v>89201</v>
      </c>
      <c r="D6647" t="s">
        <v>115</v>
      </c>
      <c r="E6647" t="s">
        <v>611</v>
      </c>
      <c r="F6647">
        <v>3.79</v>
      </c>
    </row>
    <row r="6648" spans="1:7" hidden="1" x14ac:dyDescent="0.25">
      <c r="A6648">
        <v>11303947</v>
      </c>
      <c r="B6648" t="s">
        <v>7245</v>
      </c>
      <c r="C6648">
        <v>61201</v>
      </c>
      <c r="D6648" t="s">
        <v>26</v>
      </c>
      <c r="E6648" t="s">
        <v>6859</v>
      </c>
      <c r="F6648">
        <v>3.53</v>
      </c>
    </row>
    <row r="6649" spans="1:7" hidden="1" x14ac:dyDescent="0.25">
      <c r="A6649">
        <v>11303949</v>
      </c>
      <c r="B6649" t="s">
        <v>7246</v>
      </c>
      <c r="C6649">
        <v>61201</v>
      </c>
      <c r="D6649" t="s">
        <v>26</v>
      </c>
      <c r="E6649" s="1">
        <v>43193</v>
      </c>
      <c r="G6649">
        <v>3.24</v>
      </c>
    </row>
    <row r="6650" spans="1:7" hidden="1" x14ac:dyDescent="0.25">
      <c r="A6650">
        <v>11303961</v>
      </c>
      <c r="B6650" t="s">
        <v>7247</v>
      </c>
      <c r="C6650">
        <v>61201</v>
      </c>
      <c r="D6650" t="s">
        <v>26</v>
      </c>
      <c r="E6650" s="1">
        <v>42332</v>
      </c>
      <c r="F6650">
        <v>3.31</v>
      </c>
    </row>
    <row r="6651" spans="1:7" hidden="1" x14ac:dyDescent="0.25">
      <c r="A6651">
        <v>11303977</v>
      </c>
      <c r="B6651" t="s">
        <v>7248</v>
      </c>
      <c r="C6651">
        <v>61201</v>
      </c>
      <c r="D6651" t="s">
        <v>26</v>
      </c>
      <c r="E6651" t="s">
        <v>290</v>
      </c>
      <c r="F6651">
        <v>3.41</v>
      </c>
    </row>
    <row r="6652" spans="1:7" hidden="1" x14ac:dyDescent="0.25">
      <c r="A6652">
        <v>11303978</v>
      </c>
      <c r="B6652" t="s">
        <v>7249</v>
      </c>
      <c r="C6652">
        <v>61201</v>
      </c>
      <c r="D6652" t="s">
        <v>26</v>
      </c>
      <c r="E6652" t="s">
        <v>1280</v>
      </c>
      <c r="F6652">
        <v>3.07</v>
      </c>
    </row>
    <row r="6653" spans="1:7" hidden="1" x14ac:dyDescent="0.25">
      <c r="A6653">
        <v>11303982</v>
      </c>
      <c r="B6653" t="s">
        <v>7250</v>
      </c>
      <c r="C6653">
        <v>13201</v>
      </c>
      <c r="D6653" t="s">
        <v>3290</v>
      </c>
      <c r="E6653" s="1">
        <v>43046</v>
      </c>
      <c r="G6653">
        <v>3.62</v>
      </c>
    </row>
    <row r="6654" spans="1:7" hidden="1" x14ac:dyDescent="0.25">
      <c r="A6654">
        <v>11303988</v>
      </c>
      <c r="B6654" t="s">
        <v>7251</v>
      </c>
      <c r="C6654">
        <v>74201</v>
      </c>
      <c r="D6654" t="s">
        <v>102</v>
      </c>
      <c r="E6654" t="s">
        <v>6695</v>
      </c>
      <c r="G6654">
        <v>3.24</v>
      </c>
    </row>
    <row r="6655" spans="1:7" hidden="1" x14ac:dyDescent="0.25">
      <c r="A6655">
        <v>11303989</v>
      </c>
      <c r="B6655" t="s">
        <v>7252</v>
      </c>
      <c r="C6655">
        <v>74201</v>
      </c>
      <c r="D6655" t="s">
        <v>102</v>
      </c>
      <c r="E6655" t="s">
        <v>6756</v>
      </c>
      <c r="G6655">
        <v>3.2</v>
      </c>
    </row>
    <row r="6656" spans="1:7" hidden="1" x14ac:dyDescent="0.25">
      <c r="A6656">
        <v>11304004</v>
      </c>
      <c r="B6656" t="s">
        <v>7253</v>
      </c>
      <c r="C6656">
        <v>13201</v>
      </c>
      <c r="D6656" t="s">
        <v>3290</v>
      </c>
      <c r="E6656" t="s">
        <v>6753</v>
      </c>
      <c r="G6656">
        <v>3</v>
      </c>
    </row>
    <row r="6657" spans="1:7" hidden="1" x14ac:dyDescent="0.25">
      <c r="A6657">
        <v>11304010</v>
      </c>
      <c r="B6657" t="s">
        <v>7254</v>
      </c>
      <c r="C6657">
        <v>13201</v>
      </c>
      <c r="D6657" t="s">
        <v>3290</v>
      </c>
      <c r="E6657" t="s">
        <v>7255</v>
      </c>
      <c r="G6657">
        <v>3.76</v>
      </c>
    </row>
    <row r="6658" spans="1:7" hidden="1" x14ac:dyDescent="0.25">
      <c r="A6658">
        <v>11304011</v>
      </c>
      <c r="B6658" t="s">
        <v>7256</v>
      </c>
      <c r="C6658">
        <v>61201</v>
      </c>
      <c r="D6658" t="s">
        <v>26</v>
      </c>
      <c r="E6658" t="s">
        <v>2537</v>
      </c>
      <c r="F6658">
        <v>3.42</v>
      </c>
    </row>
    <row r="6659" spans="1:7" hidden="1" x14ac:dyDescent="0.25">
      <c r="A6659">
        <v>11304015</v>
      </c>
      <c r="B6659" t="s">
        <v>7257</v>
      </c>
      <c r="C6659">
        <v>74201</v>
      </c>
      <c r="D6659" t="s">
        <v>102</v>
      </c>
      <c r="E6659" t="s">
        <v>6695</v>
      </c>
      <c r="G6659">
        <v>3.37</v>
      </c>
    </row>
    <row r="6660" spans="1:7" hidden="1" x14ac:dyDescent="0.25">
      <c r="A6660">
        <v>11304016</v>
      </c>
      <c r="B6660" t="s">
        <v>7258</v>
      </c>
      <c r="C6660">
        <v>13201</v>
      </c>
      <c r="D6660" t="s">
        <v>3290</v>
      </c>
      <c r="E6660" t="s">
        <v>7143</v>
      </c>
      <c r="G6660">
        <v>3.49</v>
      </c>
    </row>
    <row r="6661" spans="1:7" hidden="1" x14ac:dyDescent="0.25">
      <c r="A6661">
        <v>11304062</v>
      </c>
      <c r="B6661" t="s">
        <v>7259</v>
      </c>
      <c r="C6661">
        <v>61201</v>
      </c>
      <c r="D6661" t="s">
        <v>26</v>
      </c>
      <c r="E6661" t="s">
        <v>1021</v>
      </c>
      <c r="F6661">
        <v>3.54</v>
      </c>
    </row>
    <row r="6662" spans="1:7" hidden="1" x14ac:dyDescent="0.25">
      <c r="A6662">
        <v>11304063</v>
      </c>
      <c r="B6662" t="s">
        <v>7260</v>
      </c>
      <c r="C6662">
        <v>47201</v>
      </c>
      <c r="D6662" t="s">
        <v>519</v>
      </c>
      <c r="E6662" t="s">
        <v>6799</v>
      </c>
      <c r="G6662">
        <v>3.45</v>
      </c>
    </row>
    <row r="6663" spans="1:7" hidden="1" x14ac:dyDescent="0.25">
      <c r="A6663">
        <v>11304065</v>
      </c>
      <c r="B6663" t="s">
        <v>7261</v>
      </c>
      <c r="C6663">
        <v>13201</v>
      </c>
      <c r="D6663" t="s">
        <v>3290</v>
      </c>
      <c r="E6663" t="s">
        <v>6753</v>
      </c>
      <c r="G6663">
        <v>3</v>
      </c>
    </row>
    <row r="6664" spans="1:7" hidden="1" x14ac:dyDescent="0.25">
      <c r="A6664">
        <v>11304066</v>
      </c>
      <c r="B6664" t="s">
        <v>7262</v>
      </c>
      <c r="C6664">
        <v>62201</v>
      </c>
      <c r="D6664" t="s">
        <v>3186</v>
      </c>
      <c r="E6664" t="s">
        <v>1123</v>
      </c>
      <c r="F6664">
        <v>3.73</v>
      </c>
    </row>
    <row r="6665" spans="1:7" hidden="1" x14ac:dyDescent="0.25">
      <c r="A6665">
        <v>11304077</v>
      </c>
      <c r="B6665" t="s">
        <v>7263</v>
      </c>
      <c r="C6665">
        <v>61201</v>
      </c>
      <c r="D6665" t="s">
        <v>26</v>
      </c>
      <c r="E6665" t="s">
        <v>666</v>
      </c>
      <c r="F6665">
        <v>3.3</v>
      </c>
    </row>
    <row r="6666" spans="1:7" hidden="1" x14ac:dyDescent="0.25">
      <c r="A6666">
        <v>11304080</v>
      </c>
      <c r="B6666" t="s">
        <v>7264</v>
      </c>
      <c r="C6666">
        <v>63201</v>
      </c>
      <c r="D6666" t="s">
        <v>143</v>
      </c>
      <c r="E6666" t="s">
        <v>3630</v>
      </c>
      <c r="G6666">
        <v>3</v>
      </c>
    </row>
    <row r="6667" spans="1:7" hidden="1" x14ac:dyDescent="0.25">
      <c r="A6667">
        <v>11304084</v>
      </c>
      <c r="B6667" t="s">
        <v>7265</v>
      </c>
      <c r="C6667">
        <v>87201</v>
      </c>
      <c r="D6667" t="s">
        <v>12</v>
      </c>
      <c r="E6667" t="s">
        <v>1657</v>
      </c>
      <c r="F6667">
        <v>3.51</v>
      </c>
    </row>
    <row r="6668" spans="1:7" hidden="1" x14ac:dyDescent="0.25">
      <c r="A6668">
        <v>11304094</v>
      </c>
      <c r="B6668" t="s">
        <v>7266</v>
      </c>
      <c r="C6668">
        <v>61201</v>
      </c>
      <c r="D6668" t="s">
        <v>26</v>
      </c>
      <c r="E6668" t="s">
        <v>1021</v>
      </c>
      <c r="F6668">
        <v>3.19</v>
      </c>
    </row>
    <row r="6669" spans="1:7" hidden="1" x14ac:dyDescent="0.25">
      <c r="A6669">
        <v>11304098</v>
      </c>
      <c r="B6669" t="s">
        <v>7267</v>
      </c>
      <c r="C6669">
        <v>13201</v>
      </c>
      <c r="D6669" t="s">
        <v>3290</v>
      </c>
      <c r="E6669" t="s">
        <v>6209</v>
      </c>
      <c r="G6669">
        <v>3</v>
      </c>
    </row>
    <row r="6670" spans="1:7" hidden="1" x14ac:dyDescent="0.25">
      <c r="A6670">
        <v>11304106</v>
      </c>
      <c r="B6670" t="s">
        <v>7268</v>
      </c>
      <c r="C6670">
        <v>63201</v>
      </c>
      <c r="D6670" t="s">
        <v>143</v>
      </c>
      <c r="E6670" t="s">
        <v>1254</v>
      </c>
      <c r="F6670">
        <v>3.42</v>
      </c>
    </row>
    <row r="6671" spans="1:7" hidden="1" x14ac:dyDescent="0.25">
      <c r="A6671">
        <v>11304111</v>
      </c>
      <c r="B6671" t="s">
        <v>7269</v>
      </c>
      <c r="C6671">
        <v>87201</v>
      </c>
      <c r="D6671" t="s">
        <v>12</v>
      </c>
      <c r="E6671" t="s">
        <v>6799</v>
      </c>
      <c r="G6671">
        <v>3.38</v>
      </c>
    </row>
    <row r="6672" spans="1:7" hidden="1" x14ac:dyDescent="0.25">
      <c r="A6672">
        <v>11304119</v>
      </c>
      <c r="B6672" t="s">
        <v>7270</v>
      </c>
      <c r="C6672">
        <v>13201</v>
      </c>
      <c r="D6672" t="s">
        <v>3290</v>
      </c>
      <c r="E6672" t="s">
        <v>6209</v>
      </c>
      <c r="G6672">
        <v>3</v>
      </c>
    </row>
    <row r="6673" spans="1:7" hidden="1" x14ac:dyDescent="0.25">
      <c r="A6673">
        <v>11304123</v>
      </c>
      <c r="B6673" t="s">
        <v>7271</v>
      </c>
      <c r="C6673">
        <v>61201</v>
      </c>
      <c r="D6673" t="s">
        <v>26</v>
      </c>
      <c r="E6673" t="s">
        <v>7028</v>
      </c>
      <c r="G6673">
        <v>3.52</v>
      </c>
    </row>
    <row r="6674" spans="1:7" hidden="1" x14ac:dyDescent="0.25">
      <c r="A6674">
        <v>11304127</v>
      </c>
      <c r="B6674" t="s">
        <v>7272</v>
      </c>
      <c r="C6674">
        <v>63201</v>
      </c>
      <c r="D6674" t="s">
        <v>143</v>
      </c>
      <c r="E6674" t="s">
        <v>164</v>
      </c>
      <c r="G6674">
        <v>3.22</v>
      </c>
    </row>
    <row r="6675" spans="1:7" hidden="1" x14ac:dyDescent="0.25">
      <c r="A6675">
        <v>11304133</v>
      </c>
      <c r="B6675" t="s">
        <v>7273</v>
      </c>
      <c r="C6675">
        <v>79202</v>
      </c>
      <c r="D6675" t="s">
        <v>108</v>
      </c>
      <c r="E6675" t="s">
        <v>1512</v>
      </c>
      <c r="F6675">
        <v>3.09</v>
      </c>
    </row>
    <row r="6676" spans="1:7" hidden="1" x14ac:dyDescent="0.25">
      <c r="A6676">
        <v>11304146</v>
      </c>
      <c r="B6676" t="s">
        <v>7274</v>
      </c>
      <c r="C6676">
        <v>13201</v>
      </c>
      <c r="D6676" t="s">
        <v>3290</v>
      </c>
      <c r="E6676" t="s">
        <v>7143</v>
      </c>
      <c r="G6676">
        <v>3.43</v>
      </c>
    </row>
    <row r="6677" spans="1:7" hidden="1" x14ac:dyDescent="0.25">
      <c r="A6677">
        <v>11304147</v>
      </c>
      <c r="B6677" t="s">
        <v>7275</v>
      </c>
      <c r="C6677">
        <v>13201</v>
      </c>
      <c r="D6677" t="s">
        <v>3290</v>
      </c>
      <c r="E6677" t="s">
        <v>7143</v>
      </c>
      <c r="G6677">
        <v>3.36</v>
      </c>
    </row>
    <row r="6678" spans="1:7" hidden="1" x14ac:dyDescent="0.25">
      <c r="A6678">
        <v>11304174</v>
      </c>
      <c r="B6678" t="s">
        <v>7276</v>
      </c>
      <c r="C6678">
        <v>89201</v>
      </c>
      <c r="D6678" t="s">
        <v>115</v>
      </c>
      <c r="E6678" t="s">
        <v>6731</v>
      </c>
      <c r="G6678">
        <v>3.5</v>
      </c>
    </row>
    <row r="6679" spans="1:7" hidden="1" x14ac:dyDescent="0.25">
      <c r="A6679">
        <v>11304193</v>
      </c>
      <c r="B6679" t="s">
        <v>7277</v>
      </c>
      <c r="C6679">
        <v>73201</v>
      </c>
      <c r="D6679" t="s">
        <v>95</v>
      </c>
      <c r="E6679" t="s">
        <v>380</v>
      </c>
      <c r="F6679">
        <v>3.55</v>
      </c>
    </row>
    <row r="6680" spans="1:7" hidden="1" x14ac:dyDescent="0.25">
      <c r="A6680">
        <v>11304195</v>
      </c>
      <c r="B6680" t="s">
        <v>7278</v>
      </c>
      <c r="C6680">
        <v>13201</v>
      </c>
      <c r="D6680" t="s">
        <v>3290</v>
      </c>
      <c r="E6680" t="s">
        <v>4517</v>
      </c>
      <c r="G6680">
        <v>3</v>
      </c>
    </row>
    <row r="6681" spans="1:7" hidden="1" x14ac:dyDescent="0.25">
      <c r="A6681">
        <v>11304202</v>
      </c>
      <c r="B6681" t="s">
        <v>7279</v>
      </c>
      <c r="C6681">
        <v>45201</v>
      </c>
      <c r="D6681" t="s">
        <v>15</v>
      </c>
      <c r="E6681" t="s">
        <v>207</v>
      </c>
    </row>
    <row r="6682" spans="1:7" hidden="1" x14ac:dyDescent="0.25">
      <c r="A6682">
        <v>11304205</v>
      </c>
      <c r="B6682" t="s">
        <v>7280</v>
      </c>
      <c r="C6682">
        <v>79202</v>
      </c>
      <c r="D6682" t="s">
        <v>108</v>
      </c>
      <c r="E6682" t="s">
        <v>6695</v>
      </c>
      <c r="G6682">
        <v>3.14</v>
      </c>
    </row>
    <row r="6683" spans="1:7" hidden="1" x14ac:dyDescent="0.25">
      <c r="A6683">
        <v>11304212</v>
      </c>
      <c r="B6683" t="s">
        <v>7281</v>
      </c>
      <c r="C6683">
        <v>74201</v>
      </c>
      <c r="D6683" t="s">
        <v>102</v>
      </c>
      <c r="E6683" t="s">
        <v>290</v>
      </c>
      <c r="F6683">
        <v>3.41</v>
      </c>
    </row>
    <row r="6684" spans="1:7" hidden="1" x14ac:dyDescent="0.25">
      <c r="A6684">
        <v>11304232</v>
      </c>
      <c r="B6684" t="s">
        <v>7282</v>
      </c>
      <c r="C6684">
        <v>73201</v>
      </c>
      <c r="D6684" t="s">
        <v>95</v>
      </c>
      <c r="E6684" t="s">
        <v>1315</v>
      </c>
      <c r="F6684">
        <v>3.31</v>
      </c>
    </row>
    <row r="6685" spans="1:7" hidden="1" x14ac:dyDescent="0.25">
      <c r="A6685">
        <v>11304277</v>
      </c>
      <c r="B6685" t="s">
        <v>7283</v>
      </c>
      <c r="C6685">
        <v>73201</v>
      </c>
      <c r="D6685" t="s">
        <v>95</v>
      </c>
      <c r="E6685" t="s">
        <v>1315</v>
      </c>
      <c r="F6685">
        <v>3.54</v>
      </c>
    </row>
    <row r="6686" spans="1:7" hidden="1" x14ac:dyDescent="0.25">
      <c r="A6686">
        <v>11304319</v>
      </c>
      <c r="B6686" t="s">
        <v>7284</v>
      </c>
      <c r="C6686">
        <v>79202</v>
      </c>
      <c r="D6686" t="s">
        <v>108</v>
      </c>
      <c r="E6686" t="s">
        <v>1512</v>
      </c>
      <c r="F6686">
        <v>3.22</v>
      </c>
    </row>
    <row r="6687" spans="1:7" hidden="1" x14ac:dyDescent="0.25">
      <c r="A6687">
        <v>11304320</v>
      </c>
      <c r="B6687" t="s">
        <v>7285</v>
      </c>
      <c r="C6687">
        <v>74201</v>
      </c>
      <c r="D6687" t="s">
        <v>102</v>
      </c>
      <c r="E6687" t="s">
        <v>6695</v>
      </c>
      <c r="G6687">
        <v>3.47</v>
      </c>
    </row>
    <row r="6688" spans="1:7" hidden="1" x14ac:dyDescent="0.25">
      <c r="A6688">
        <v>11304334</v>
      </c>
      <c r="B6688" t="s">
        <v>7286</v>
      </c>
      <c r="C6688">
        <v>45201</v>
      </c>
      <c r="D6688" t="s">
        <v>15</v>
      </c>
      <c r="E6688" t="s">
        <v>611</v>
      </c>
      <c r="F6688">
        <v>3.46</v>
      </c>
    </row>
    <row r="6689" spans="1:7" hidden="1" x14ac:dyDescent="0.25">
      <c r="A6689">
        <v>11304337</v>
      </c>
      <c r="B6689" t="s">
        <v>7287</v>
      </c>
      <c r="C6689">
        <v>47201</v>
      </c>
      <c r="D6689" t="s">
        <v>519</v>
      </c>
      <c r="E6689" t="s">
        <v>3281</v>
      </c>
      <c r="G6689">
        <v>3.42</v>
      </c>
    </row>
    <row r="6690" spans="1:7" hidden="1" x14ac:dyDescent="0.25">
      <c r="A6690">
        <v>11304353</v>
      </c>
      <c r="B6690" t="s">
        <v>7288</v>
      </c>
      <c r="C6690">
        <v>74201</v>
      </c>
      <c r="D6690" t="s">
        <v>102</v>
      </c>
      <c r="E6690" t="s">
        <v>1254</v>
      </c>
      <c r="F6690">
        <v>3.36</v>
      </c>
    </row>
    <row r="6691" spans="1:7" hidden="1" x14ac:dyDescent="0.25">
      <c r="A6691">
        <v>11304404</v>
      </c>
      <c r="B6691" t="s">
        <v>7289</v>
      </c>
      <c r="C6691">
        <v>45201</v>
      </c>
      <c r="D6691" t="s">
        <v>15</v>
      </c>
      <c r="E6691" t="s">
        <v>380</v>
      </c>
      <c r="F6691">
        <v>3.5</v>
      </c>
    </row>
    <row r="6692" spans="1:7" hidden="1" x14ac:dyDescent="0.25">
      <c r="A6692">
        <v>11304420</v>
      </c>
      <c r="B6692" t="s">
        <v>7290</v>
      </c>
      <c r="C6692">
        <v>87202</v>
      </c>
      <c r="D6692" t="s">
        <v>163</v>
      </c>
      <c r="E6692" t="s">
        <v>111</v>
      </c>
      <c r="F6692">
        <v>3.7</v>
      </c>
    </row>
    <row r="6693" spans="1:7" hidden="1" x14ac:dyDescent="0.25">
      <c r="A6693">
        <v>11304439</v>
      </c>
      <c r="B6693" t="s">
        <v>7291</v>
      </c>
      <c r="C6693">
        <v>79202</v>
      </c>
      <c r="D6693" t="s">
        <v>108</v>
      </c>
      <c r="E6693" t="s">
        <v>215</v>
      </c>
      <c r="F6693">
        <v>3.57</v>
      </c>
    </row>
    <row r="6694" spans="1:7" hidden="1" x14ac:dyDescent="0.25">
      <c r="A6694">
        <v>11304440</v>
      </c>
      <c r="B6694" t="s">
        <v>7292</v>
      </c>
      <c r="C6694">
        <v>61201</v>
      </c>
      <c r="D6694" t="s">
        <v>26</v>
      </c>
      <c r="E6694" t="s">
        <v>293</v>
      </c>
      <c r="F6694">
        <v>3.2</v>
      </c>
    </row>
    <row r="6695" spans="1:7" hidden="1" x14ac:dyDescent="0.25">
      <c r="A6695">
        <v>11304442</v>
      </c>
      <c r="B6695" t="s">
        <v>7293</v>
      </c>
      <c r="C6695">
        <v>63201</v>
      </c>
      <c r="D6695" t="s">
        <v>143</v>
      </c>
      <c r="E6695" t="s">
        <v>5617</v>
      </c>
      <c r="G6695">
        <v>2.85</v>
      </c>
    </row>
    <row r="6696" spans="1:7" hidden="1" x14ac:dyDescent="0.25">
      <c r="A6696">
        <v>11304448</v>
      </c>
      <c r="B6696" t="s">
        <v>7294</v>
      </c>
      <c r="C6696">
        <v>46201</v>
      </c>
      <c r="D6696" t="s">
        <v>1</v>
      </c>
      <c r="E6696" t="s">
        <v>5617</v>
      </c>
      <c r="G6696">
        <v>3.56</v>
      </c>
    </row>
    <row r="6697" spans="1:7" hidden="1" x14ac:dyDescent="0.25">
      <c r="A6697">
        <v>11304458</v>
      </c>
      <c r="B6697" t="s">
        <v>7295</v>
      </c>
      <c r="C6697">
        <v>87203</v>
      </c>
      <c r="D6697" t="s">
        <v>4</v>
      </c>
      <c r="E6697" t="s">
        <v>6971</v>
      </c>
      <c r="G6697">
        <v>3.32</v>
      </c>
    </row>
    <row r="6698" spans="1:7" hidden="1" x14ac:dyDescent="0.25">
      <c r="A6698">
        <v>11304469</v>
      </c>
      <c r="B6698" t="s">
        <v>7296</v>
      </c>
      <c r="C6698">
        <v>61201</v>
      </c>
      <c r="D6698" t="s">
        <v>26</v>
      </c>
      <c r="E6698" t="s">
        <v>301</v>
      </c>
      <c r="G6698">
        <v>3.41</v>
      </c>
    </row>
    <row r="6699" spans="1:7" hidden="1" x14ac:dyDescent="0.25">
      <c r="A6699">
        <v>11304470</v>
      </c>
      <c r="B6699" t="s">
        <v>7297</v>
      </c>
      <c r="C6699">
        <v>13201</v>
      </c>
      <c r="D6699" t="s">
        <v>3290</v>
      </c>
      <c r="E6699" t="s">
        <v>7143</v>
      </c>
      <c r="G6699">
        <v>3.43</v>
      </c>
    </row>
    <row r="6700" spans="1:7" hidden="1" x14ac:dyDescent="0.25">
      <c r="A6700">
        <v>11304478</v>
      </c>
      <c r="B6700" t="s">
        <v>7298</v>
      </c>
      <c r="C6700">
        <v>61201</v>
      </c>
      <c r="D6700" t="s">
        <v>26</v>
      </c>
      <c r="E6700" t="s">
        <v>1021</v>
      </c>
      <c r="F6700">
        <v>3.47</v>
      </c>
    </row>
    <row r="6701" spans="1:7" hidden="1" x14ac:dyDescent="0.25">
      <c r="A6701">
        <v>11304484</v>
      </c>
      <c r="B6701" t="s">
        <v>7299</v>
      </c>
      <c r="C6701">
        <v>46201</v>
      </c>
      <c r="D6701" t="s">
        <v>1</v>
      </c>
      <c r="E6701" t="s">
        <v>1315</v>
      </c>
      <c r="F6701">
        <v>3.3</v>
      </c>
    </row>
    <row r="6702" spans="1:7" hidden="1" x14ac:dyDescent="0.25">
      <c r="A6702">
        <v>11304489</v>
      </c>
      <c r="B6702" t="s">
        <v>7300</v>
      </c>
      <c r="C6702">
        <v>74201</v>
      </c>
      <c r="D6702" t="s">
        <v>102</v>
      </c>
      <c r="E6702" s="1">
        <v>43203</v>
      </c>
      <c r="G6702">
        <v>3.38</v>
      </c>
    </row>
    <row r="6703" spans="1:7" hidden="1" x14ac:dyDescent="0.25">
      <c r="A6703">
        <v>11304507</v>
      </c>
      <c r="B6703" t="s">
        <v>7301</v>
      </c>
      <c r="C6703">
        <v>62201</v>
      </c>
      <c r="D6703" t="s">
        <v>3186</v>
      </c>
      <c r="E6703" t="s">
        <v>1526</v>
      </c>
      <c r="F6703">
        <v>3.45</v>
      </c>
    </row>
    <row r="6704" spans="1:7" hidden="1" x14ac:dyDescent="0.25">
      <c r="A6704">
        <v>11304514</v>
      </c>
      <c r="B6704" t="s">
        <v>7302</v>
      </c>
      <c r="C6704">
        <v>63201</v>
      </c>
      <c r="D6704" t="s">
        <v>143</v>
      </c>
      <c r="E6704" t="s">
        <v>611</v>
      </c>
      <c r="F6704">
        <v>3.68</v>
      </c>
    </row>
    <row r="6705" spans="1:7" hidden="1" x14ac:dyDescent="0.25">
      <c r="A6705">
        <v>11304525</v>
      </c>
      <c r="B6705" t="s">
        <v>7303</v>
      </c>
      <c r="C6705">
        <v>45201</v>
      </c>
      <c r="D6705" t="s">
        <v>15</v>
      </c>
      <c r="E6705" t="s">
        <v>611</v>
      </c>
      <c r="F6705">
        <v>3.41</v>
      </c>
    </row>
    <row r="6706" spans="1:7" hidden="1" x14ac:dyDescent="0.25">
      <c r="A6706">
        <v>11304527</v>
      </c>
      <c r="B6706" t="s">
        <v>7304</v>
      </c>
      <c r="C6706">
        <v>74201</v>
      </c>
      <c r="D6706" t="s">
        <v>102</v>
      </c>
      <c r="E6706" t="s">
        <v>290</v>
      </c>
      <c r="F6706">
        <v>3.43</v>
      </c>
    </row>
    <row r="6707" spans="1:7" hidden="1" x14ac:dyDescent="0.25">
      <c r="A6707">
        <v>11304532</v>
      </c>
      <c r="B6707" t="s">
        <v>7305</v>
      </c>
      <c r="C6707">
        <v>87201</v>
      </c>
      <c r="D6707" t="s">
        <v>12</v>
      </c>
      <c r="E6707" t="s">
        <v>6695</v>
      </c>
      <c r="G6707">
        <v>3.41</v>
      </c>
    </row>
    <row r="6708" spans="1:7" hidden="1" x14ac:dyDescent="0.25">
      <c r="A6708">
        <v>11304533</v>
      </c>
      <c r="B6708" t="s">
        <v>7306</v>
      </c>
      <c r="C6708">
        <v>74201</v>
      </c>
      <c r="D6708" t="s">
        <v>102</v>
      </c>
      <c r="E6708" t="s">
        <v>1252</v>
      </c>
      <c r="F6708">
        <v>3.41</v>
      </c>
    </row>
    <row r="6709" spans="1:7" hidden="1" x14ac:dyDescent="0.25">
      <c r="A6709">
        <v>11304538</v>
      </c>
      <c r="B6709" t="s">
        <v>7307</v>
      </c>
      <c r="C6709">
        <v>45201</v>
      </c>
      <c r="D6709" t="s">
        <v>15</v>
      </c>
      <c r="E6709" t="s">
        <v>1302</v>
      </c>
      <c r="F6709">
        <v>3.54</v>
      </c>
    </row>
    <row r="6710" spans="1:7" hidden="1" x14ac:dyDescent="0.25">
      <c r="A6710">
        <v>11304541</v>
      </c>
      <c r="B6710" t="s">
        <v>7308</v>
      </c>
      <c r="C6710">
        <v>46201</v>
      </c>
      <c r="D6710" t="s">
        <v>1</v>
      </c>
      <c r="E6710" t="s">
        <v>7309</v>
      </c>
      <c r="G6710">
        <v>3.3</v>
      </c>
    </row>
    <row r="6711" spans="1:7" hidden="1" x14ac:dyDescent="0.25">
      <c r="A6711">
        <v>11304549</v>
      </c>
      <c r="B6711" t="s">
        <v>7310</v>
      </c>
      <c r="C6711">
        <v>74201</v>
      </c>
      <c r="D6711" t="s">
        <v>102</v>
      </c>
      <c r="E6711" t="s">
        <v>380</v>
      </c>
      <c r="F6711">
        <v>3.36</v>
      </c>
    </row>
    <row r="6712" spans="1:7" hidden="1" x14ac:dyDescent="0.25">
      <c r="A6712">
        <v>11304562</v>
      </c>
      <c r="B6712" t="s">
        <v>7311</v>
      </c>
      <c r="C6712">
        <v>74201</v>
      </c>
      <c r="D6712" t="s">
        <v>102</v>
      </c>
      <c r="E6712" t="s">
        <v>7312</v>
      </c>
      <c r="F6712">
        <v>3.41</v>
      </c>
    </row>
    <row r="6713" spans="1:7" hidden="1" x14ac:dyDescent="0.25">
      <c r="A6713">
        <v>11304586</v>
      </c>
      <c r="B6713" t="s">
        <v>7313</v>
      </c>
      <c r="C6713">
        <v>87204</v>
      </c>
      <c r="D6713" t="s">
        <v>669</v>
      </c>
      <c r="E6713" t="s">
        <v>7314</v>
      </c>
      <c r="F6713">
        <v>3.3</v>
      </c>
    </row>
    <row r="6714" spans="1:7" hidden="1" x14ac:dyDescent="0.25">
      <c r="A6714">
        <v>11304591</v>
      </c>
      <c r="B6714" t="s">
        <v>7315</v>
      </c>
      <c r="C6714">
        <v>61201</v>
      </c>
      <c r="D6714" t="s">
        <v>26</v>
      </c>
      <c r="E6714" s="1">
        <v>43193</v>
      </c>
      <c r="G6714">
        <v>3.41</v>
      </c>
    </row>
    <row r="6715" spans="1:7" hidden="1" x14ac:dyDescent="0.25">
      <c r="A6715">
        <v>11304595</v>
      </c>
      <c r="B6715" t="s">
        <v>7316</v>
      </c>
      <c r="C6715">
        <v>74201</v>
      </c>
      <c r="D6715" t="s">
        <v>102</v>
      </c>
      <c r="E6715" t="s">
        <v>7317</v>
      </c>
      <c r="G6715">
        <v>3.27</v>
      </c>
    </row>
    <row r="6716" spans="1:7" hidden="1" x14ac:dyDescent="0.25">
      <c r="A6716">
        <v>11304600</v>
      </c>
      <c r="B6716" t="s">
        <v>7318</v>
      </c>
      <c r="C6716">
        <v>79202</v>
      </c>
      <c r="D6716" t="s">
        <v>108</v>
      </c>
      <c r="E6716" t="s">
        <v>215</v>
      </c>
      <c r="F6716">
        <v>3.44</v>
      </c>
    </row>
    <row r="6717" spans="1:7" hidden="1" x14ac:dyDescent="0.25">
      <c r="A6717">
        <v>11304604</v>
      </c>
      <c r="B6717" t="s">
        <v>7319</v>
      </c>
      <c r="C6717">
        <v>79202</v>
      </c>
      <c r="D6717" t="s">
        <v>108</v>
      </c>
      <c r="E6717" t="s">
        <v>6695</v>
      </c>
      <c r="G6717">
        <v>3.17</v>
      </c>
    </row>
    <row r="6718" spans="1:7" hidden="1" x14ac:dyDescent="0.25">
      <c r="A6718">
        <v>11304609</v>
      </c>
      <c r="B6718" t="s">
        <v>7320</v>
      </c>
      <c r="C6718">
        <v>86207</v>
      </c>
      <c r="D6718" t="s">
        <v>5147</v>
      </c>
      <c r="E6718" t="s">
        <v>611</v>
      </c>
      <c r="F6718">
        <v>3.5</v>
      </c>
    </row>
    <row r="6719" spans="1:7" hidden="1" x14ac:dyDescent="0.25">
      <c r="A6719">
        <v>11304618</v>
      </c>
      <c r="B6719" t="s">
        <v>7321</v>
      </c>
      <c r="C6719">
        <v>62201</v>
      </c>
      <c r="D6719" t="s">
        <v>3186</v>
      </c>
      <c r="E6719" t="s">
        <v>326</v>
      </c>
    </row>
    <row r="6720" spans="1:7" hidden="1" x14ac:dyDescent="0.25">
      <c r="A6720">
        <v>11304633</v>
      </c>
      <c r="B6720" t="s">
        <v>7322</v>
      </c>
      <c r="C6720">
        <v>85201</v>
      </c>
      <c r="D6720" t="s">
        <v>80</v>
      </c>
      <c r="E6720" s="1">
        <v>43060</v>
      </c>
      <c r="G6720">
        <v>3.5</v>
      </c>
    </row>
    <row r="6721" spans="1:7" hidden="1" x14ac:dyDescent="0.25">
      <c r="A6721">
        <v>11304636</v>
      </c>
      <c r="B6721" t="s">
        <v>7323</v>
      </c>
      <c r="C6721">
        <v>45201</v>
      </c>
      <c r="D6721" t="s">
        <v>15</v>
      </c>
      <c r="E6721" t="s">
        <v>6869</v>
      </c>
      <c r="G6721">
        <v>3.23</v>
      </c>
    </row>
    <row r="6722" spans="1:7" hidden="1" x14ac:dyDescent="0.25">
      <c r="A6722">
        <v>11304643</v>
      </c>
      <c r="B6722" t="s">
        <v>7324</v>
      </c>
      <c r="C6722">
        <v>61201</v>
      </c>
      <c r="D6722" t="s">
        <v>26</v>
      </c>
      <c r="E6722" t="s">
        <v>293</v>
      </c>
      <c r="F6722">
        <v>3.28</v>
      </c>
    </row>
    <row r="6723" spans="1:7" hidden="1" x14ac:dyDescent="0.25">
      <c r="A6723">
        <v>11304646</v>
      </c>
      <c r="B6723" t="s">
        <v>7325</v>
      </c>
      <c r="C6723">
        <v>45201</v>
      </c>
      <c r="D6723" t="s">
        <v>15</v>
      </c>
      <c r="E6723" t="s">
        <v>2598</v>
      </c>
    </row>
    <row r="6724" spans="1:7" hidden="1" x14ac:dyDescent="0.25">
      <c r="A6724">
        <v>11304652</v>
      </c>
      <c r="B6724" t="s">
        <v>7326</v>
      </c>
      <c r="C6724">
        <v>83207</v>
      </c>
      <c r="D6724" t="s">
        <v>179</v>
      </c>
      <c r="E6724" t="s">
        <v>7327</v>
      </c>
      <c r="G6724">
        <v>3.21</v>
      </c>
    </row>
    <row r="6725" spans="1:7" hidden="1" x14ac:dyDescent="0.25">
      <c r="A6725">
        <v>11304655</v>
      </c>
      <c r="B6725" t="s">
        <v>7328</v>
      </c>
      <c r="C6725">
        <v>61201</v>
      </c>
      <c r="D6725" t="s">
        <v>26</v>
      </c>
      <c r="E6725" t="s">
        <v>293</v>
      </c>
      <c r="F6725">
        <v>3.37</v>
      </c>
    </row>
    <row r="6726" spans="1:7" hidden="1" x14ac:dyDescent="0.25">
      <c r="A6726">
        <v>11304719</v>
      </c>
      <c r="B6726" t="s">
        <v>7329</v>
      </c>
      <c r="C6726">
        <v>63201</v>
      </c>
      <c r="D6726" t="s">
        <v>143</v>
      </c>
      <c r="E6726" t="s">
        <v>3393</v>
      </c>
      <c r="G6726">
        <v>3.31</v>
      </c>
    </row>
    <row r="6727" spans="1:7" hidden="1" x14ac:dyDescent="0.25">
      <c r="A6727">
        <v>11304721</v>
      </c>
      <c r="B6727" t="s">
        <v>7330</v>
      </c>
      <c r="C6727">
        <v>74201</v>
      </c>
      <c r="D6727" t="s">
        <v>102</v>
      </c>
      <c r="E6727" t="s">
        <v>6695</v>
      </c>
      <c r="G6727">
        <v>3.31</v>
      </c>
    </row>
    <row r="6728" spans="1:7" hidden="1" x14ac:dyDescent="0.25">
      <c r="A6728">
        <v>11304722</v>
      </c>
      <c r="B6728" t="s">
        <v>7331</v>
      </c>
      <c r="C6728">
        <v>63201</v>
      </c>
      <c r="D6728" t="s">
        <v>143</v>
      </c>
      <c r="E6728" t="s">
        <v>1254</v>
      </c>
      <c r="F6728">
        <v>3.25</v>
      </c>
    </row>
    <row r="6729" spans="1:7" hidden="1" x14ac:dyDescent="0.25">
      <c r="A6729">
        <v>11304723</v>
      </c>
      <c r="B6729" t="s">
        <v>7332</v>
      </c>
      <c r="C6729">
        <v>61201</v>
      </c>
      <c r="D6729" t="s">
        <v>26</v>
      </c>
      <c r="E6729" t="s">
        <v>2537</v>
      </c>
      <c r="F6729">
        <v>3.46</v>
      </c>
    </row>
    <row r="6730" spans="1:7" hidden="1" x14ac:dyDescent="0.25">
      <c r="A6730">
        <v>11304740</v>
      </c>
      <c r="B6730" t="s">
        <v>7333</v>
      </c>
      <c r="C6730">
        <v>89201</v>
      </c>
      <c r="D6730" t="s">
        <v>115</v>
      </c>
      <c r="E6730" t="s">
        <v>120</v>
      </c>
    </row>
    <row r="6731" spans="1:7" hidden="1" x14ac:dyDescent="0.25">
      <c r="A6731">
        <v>11304775</v>
      </c>
      <c r="B6731" t="s">
        <v>7334</v>
      </c>
      <c r="C6731">
        <v>73201</v>
      </c>
      <c r="D6731" t="s">
        <v>95</v>
      </c>
      <c r="E6731" t="s">
        <v>1302</v>
      </c>
      <c r="F6731">
        <v>3.58</v>
      </c>
    </row>
    <row r="6732" spans="1:7" hidden="1" x14ac:dyDescent="0.25">
      <c r="A6732">
        <v>11304826</v>
      </c>
      <c r="B6732" t="s">
        <v>7335</v>
      </c>
      <c r="C6732">
        <v>74201</v>
      </c>
      <c r="D6732" t="s">
        <v>102</v>
      </c>
      <c r="E6732" t="s">
        <v>380</v>
      </c>
      <c r="F6732">
        <v>3.4</v>
      </c>
    </row>
    <row r="6733" spans="1:7" hidden="1" x14ac:dyDescent="0.25">
      <c r="A6733">
        <v>11305135</v>
      </c>
      <c r="B6733" t="s">
        <v>7336</v>
      </c>
      <c r="C6733">
        <v>61201</v>
      </c>
      <c r="D6733" t="s">
        <v>26</v>
      </c>
      <c r="E6733" t="s">
        <v>400</v>
      </c>
    </row>
    <row r="6734" spans="1:7" hidden="1" x14ac:dyDescent="0.25">
      <c r="A6734">
        <v>11305155</v>
      </c>
      <c r="B6734" t="s">
        <v>7337</v>
      </c>
      <c r="C6734">
        <v>62201</v>
      </c>
      <c r="D6734" t="s">
        <v>3186</v>
      </c>
      <c r="E6734" t="s">
        <v>326</v>
      </c>
    </row>
    <row r="6735" spans="1:7" hidden="1" x14ac:dyDescent="0.25">
      <c r="A6735">
        <v>11305244</v>
      </c>
      <c r="B6735" t="s">
        <v>7338</v>
      </c>
      <c r="C6735">
        <v>61201</v>
      </c>
      <c r="D6735" t="s">
        <v>26</v>
      </c>
      <c r="E6735" t="s">
        <v>293</v>
      </c>
      <c r="F6735">
        <v>3.59</v>
      </c>
    </row>
    <row r="6736" spans="1:7" hidden="1" x14ac:dyDescent="0.25">
      <c r="A6736">
        <v>11306487</v>
      </c>
      <c r="B6736" t="s">
        <v>7339</v>
      </c>
      <c r="C6736">
        <v>61201</v>
      </c>
      <c r="D6736" t="s">
        <v>26</v>
      </c>
      <c r="E6736" t="s">
        <v>161</v>
      </c>
    </row>
    <row r="6737" spans="1:7" hidden="1" x14ac:dyDescent="0.25">
      <c r="A6737">
        <v>11307180</v>
      </c>
      <c r="B6737" t="s">
        <v>7340</v>
      </c>
      <c r="C6737">
        <v>63201</v>
      </c>
      <c r="D6737" t="s">
        <v>143</v>
      </c>
      <c r="E6737" t="s">
        <v>293</v>
      </c>
      <c r="F6737">
        <v>3.8</v>
      </c>
    </row>
    <row r="6738" spans="1:7" hidden="1" x14ac:dyDescent="0.25">
      <c r="A6738">
        <v>11307428</v>
      </c>
      <c r="B6738" t="s">
        <v>7341</v>
      </c>
      <c r="C6738">
        <v>63201</v>
      </c>
      <c r="D6738" t="s">
        <v>143</v>
      </c>
      <c r="E6738" t="s">
        <v>293</v>
      </c>
      <c r="F6738">
        <v>3.7</v>
      </c>
    </row>
    <row r="6739" spans="1:7" hidden="1" x14ac:dyDescent="0.25">
      <c r="A6739">
        <v>11307452</v>
      </c>
      <c r="B6739" t="s">
        <v>7342</v>
      </c>
      <c r="C6739">
        <v>74201</v>
      </c>
      <c r="D6739" t="s">
        <v>102</v>
      </c>
      <c r="E6739" t="s">
        <v>1302</v>
      </c>
      <c r="F6739">
        <v>3.63</v>
      </c>
    </row>
    <row r="6740" spans="1:7" hidden="1" x14ac:dyDescent="0.25">
      <c r="A6740">
        <v>11307460</v>
      </c>
      <c r="B6740" t="s">
        <v>7343</v>
      </c>
      <c r="C6740">
        <v>88209</v>
      </c>
      <c r="D6740" t="s">
        <v>61</v>
      </c>
      <c r="E6740" t="s">
        <v>663</v>
      </c>
      <c r="G6740">
        <v>3.57</v>
      </c>
    </row>
    <row r="6741" spans="1:7" hidden="1" x14ac:dyDescent="0.25">
      <c r="A6741">
        <v>11310001</v>
      </c>
      <c r="B6741" t="s">
        <v>7344</v>
      </c>
      <c r="C6741">
        <v>86206</v>
      </c>
      <c r="D6741" t="s">
        <v>39</v>
      </c>
      <c r="E6741" t="s">
        <v>963</v>
      </c>
    </row>
    <row r="6742" spans="1:7" hidden="1" x14ac:dyDescent="0.25">
      <c r="A6742">
        <v>11310002</v>
      </c>
      <c r="B6742" t="s">
        <v>7345</v>
      </c>
      <c r="C6742">
        <v>86206</v>
      </c>
      <c r="D6742" t="s">
        <v>39</v>
      </c>
      <c r="E6742" t="s">
        <v>87</v>
      </c>
    </row>
    <row r="6743" spans="1:7" hidden="1" x14ac:dyDescent="0.25">
      <c r="A6743">
        <v>11310003</v>
      </c>
      <c r="B6743" t="s">
        <v>7346</v>
      </c>
      <c r="C6743">
        <v>86206</v>
      </c>
      <c r="D6743" t="s">
        <v>39</v>
      </c>
      <c r="E6743" t="s">
        <v>157</v>
      </c>
    </row>
    <row r="6744" spans="1:7" hidden="1" x14ac:dyDescent="0.25">
      <c r="A6744">
        <v>11310004</v>
      </c>
      <c r="B6744" t="s">
        <v>7347</v>
      </c>
      <c r="C6744">
        <v>86206</v>
      </c>
      <c r="D6744" t="s">
        <v>39</v>
      </c>
      <c r="E6744" t="s">
        <v>173</v>
      </c>
    </row>
    <row r="6745" spans="1:7" hidden="1" x14ac:dyDescent="0.25">
      <c r="A6745">
        <v>11310005</v>
      </c>
      <c r="B6745" t="s">
        <v>7348</v>
      </c>
      <c r="C6745">
        <v>86206</v>
      </c>
      <c r="D6745" t="s">
        <v>39</v>
      </c>
      <c r="E6745" t="s">
        <v>169</v>
      </c>
    </row>
    <row r="6746" spans="1:7" hidden="1" x14ac:dyDescent="0.25">
      <c r="A6746">
        <v>11310006</v>
      </c>
      <c r="B6746" t="s">
        <v>7349</v>
      </c>
      <c r="C6746">
        <v>87203</v>
      </c>
      <c r="D6746" t="s">
        <v>4</v>
      </c>
      <c r="E6746" t="s">
        <v>293</v>
      </c>
      <c r="F6746">
        <v>3.6</v>
      </c>
    </row>
    <row r="6747" spans="1:7" hidden="1" x14ac:dyDescent="0.25">
      <c r="A6747">
        <v>11310007</v>
      </c>
      <c r="B6747" t="s">
        <v>7350</v>
      </c>
      <c r="C6747">
        <v>86206</v>
      </c>
      <c r="D6747" t="s">
        <v>39</v>
      </c>
      <c r="E6747" t="s">
        <v>7351</v>
      </c>
    </row>
    <row r="6748" spans="1:7" hidden="1" x14ac:dyDescent="0.25">
      <c r="A6748">
        <v>11310008</v>
      </c>
      <c r="B6748" t="s">
        <v>7352</v>
      </c>
      <c r="C6748">
        <v>86206</v>
      </c>
      <c r="D6748" t="s">
        <v>39</v>
      </c>
      <c r="E6748" t="s">
        <v>62</v>
      </c>
    </row>
    <row r="6749" spans="1:7" hidden="1" x14ac:dyDescent="0.25">
      <c r="A6749">
        <v>11310009</v>
      </c>
      <c r="B6749" t="s">
        <v>7353</v>
      </c>
      <c r="C6749">
        <v>86206</v>
      </c>
      <c r="D6749" t="s">
        <v>39</v>
      </c>
      <c r="E6749" t="s">
        <v>57</v>
      </c>
    </row>
    <row r="6750" spans="1:7" hidden="1" x14ac:dyDescent="0.25">
      <c r="A6750">
        <v>11310010</v>
      </c>
      <c r="B6750" t="s">
        <v>7354</v>
      </c>
      <c r="C6750">
        <v>86206</v>
      </c>
      <c r="D6750" t="s">
        <v>39</v>
      </c>
      <c r="E6750" t="s">
        <v>83</v>
      </c>
    </row>
    <row r="6751" spans="1:7" hidden="1" x14ac:dyDescent="0.25">
      <c r="A6751">
        <v>11310011</v>
      </c>
      <c r="B6751" t="s">
        <v>7355</v>
      </c>
      <c r="C6751">
        <v>86206</v>
      </c>
      <c r="D6751" t="s">
        <v>39</v>
      </c>
      <c r="E6751" t="s">
        <v>197</v>
      </c>
    </row>
    <row r="6752" spans="1:7" hidden="1" x14ac:dyDescent="0.25">
      <c r="A6752">
        <v>11310012</v>
      </c>
      <c r="B6752" t="s">
        <v>7356</v>
      </c>
      <c r="C6752">
        <v>86206</v>
      </c>
      <c r="D6752" t="s">
        <v>39</v>
      </c>
      <c r="E6752" t="s">
        <v>963</v>
      </c>
    </row>
    <row r="6753" spans="1:7" hidden="1" x14ac:dyDescent="0.25">
      <c r="A6753">
        <v>11310013</v>
      </c>
      <c r="B6753" t="s">
        <v>7357</v>
      </c>
      <c r="C6753">
        <v>86206</v>
      </c>
      <c r="D6753" t="s">
        <v>39</v>
      </c>
      <c r="E6753" t="s">
        <v>1426</v>
      </c>
    </row>
    <row r="6754" spans="1:7" hidden="1" x14ac:dyDescent="0.25">
      <c r="A6754">
        <v>11310014</v>
      </c>
      <c r="B6754" t="s">
        <v>7358</v>
      </c>
      <c r="C6754">
        <v>86206</v>
      </c>
      <c r="D6754" t="s">
        <v>39</v>
      </c>
      <c r="E6754" t="s">
        <v>1665</v>
      </c>
    </row>
    <row r="6755" spans="1:7" hidden="1" x14ac:dyDescent="0.25">
      <c r="A6755">
        <v>11310015</v>
      </c>
      <c r="B6755" t="s">
        <v>7359</v>
      </c>
      <c r="C6755">
        <v>86206</v>
      </c>
      <c r="D6755" t="s">
        <v>39</v>
      </c>
      <c r="E6755" t="s">
        <v>87</v>
      </c>
    </row>
    <row r="6756" spans="1:7" hidden="1" x14ac:dyDescent="0.25">
      <c r="A6756">
        <v>11310016</v>
      </c>
      <c r="B6756" t="s">
        <v>7360</v>
      </c>
      <c r="C6756">
        <v>86206</v>
      </c>
      <c r="D6756" t="s">
        <v>39</v>
      </c>
      <c r="E6756" t="s">
        <v>400</v>
      </c>
      <c r="F6756">
        <v>3.23</v>
      </c>
    </row>
    <row r="6757" spans="1:7" hidden="1" x14ac:dyDescent="0.25">
      <c r="A6757">
        <v>11310017</v>
      </c>
      <c r="B6757" t="s">
        <v>7361</v>
      </c>
      <c r="C6757">
        <v>86206</v>
      </c>
      <c r="D6757" t="s">
        <v>39</v>
      </c>
      <c r="E6757" t="s">
        <v>963</v>
      </c>
    </row>
    <row r="6758" spans="1:7" hidden="1" x14ac:dyDescent="0.25">
      <c r="A6758">
        <v>11310019</v>
      </c>
      <c r="B6758" t="s">
        <v>7362</v>
      </c>
      <c r="C6758">
        <v>86206</v>
      </c>
      <c r="D6758" t="s">
        <v>39</v>
      </c>
      <c r="E6758" t="s">
        <v>173</v>
      </c>
    </row>
    <row r="6759" spans="1:7" hidden="1" x14ac:dyDescent="0.25">
      <c r="A6759">
        <v>11310020</v>
      </c>
      <c r="B6759" t="s">
        <v>7363</v>
      </c>
      <c r="C6759">
        <v>86206</v>
      </c>
      <c r="D6759" t="s">
        <v>39</v>
      </c>
      <c r="E6759" t="s">
        <v>83</v>
      </c>
    </row>
    <row r="6760" spans="1:7" hidden="1" x14ac:dyDescent="0.25">
      <c r="A6760">
        <v>11310021</v>
      </c>
      <c r="B6760" t="s">
        <v>7364</v>
      </c>
      <c r="C6760">
        <v>86206</v>
      </c>
      <c r="D6760" t="s">
        <v>39</v>
      </c>
      <c r="E6760" t="s">
        <v>87</v>
      </c>
    </row>
    <row r="6761" spans="1:7" hidden="1" x14ac:dyDescent="0.25">
      <c r="A6761">
        <v>11310032</v>
      </c>
      <c r="B6761" t="s">
        <v>7365</v>
      </c>
      <c r="C6761">
        <v>83203</v>
      </c>
      <c r="D6761" t="s">
        <v>98</v>
      </c>
      <c r="E6761" t="s">
        <v>166</v>
      </c>
    </row>
    <row r="6762" spans="1:7" hidden="1" x14ac:dyDescent="0.25">
      <c r="A6762">
        <v>11310035</v>
      </c>
      <c r="B6762" t="s">
        <v>7366</v>
      </c>
      <c r="C6762">
        <v>87203</v>
      </c>
      <c r="D6762" t="s">
        <v>4</v>
      </c>
      <c r="E6762" t="s">
        <v>20</v>
      </c>
    </row>
    <row r="6763" spans="1:7" hidden="1" x14ac:dyDescent="0.25">
      <c r="A6763">
        <v>11310036</v>
      </c>
      <c r="B6763" t="s">
        <v>7367</v>
      </c>
      <c r="C6763">
        <v>83201</v>
      </c>
      <c r="D6763" t="s">
        <v>10</v>
      </c>
      <c r="E6763" t="s">
        <v>6695</v>
      </c>
      <c r="G6763">
        <v>3.32</v>
      </c>
    </row>
    <row r="6764" spans="1:7" hidden="1" x14ac:dyDescent="0.25">
      <c r="A6764">
        <v>11310039</v>
      </c>
      <c r="B6764" t="s">
        <v>7368</v>
      </c>
      <c r="C6764">
        <v>84202</v>
      </c>
      <c r="D6764" t="s">
        <v>28</v>
      </c>
      <c r="E6764" t="s">
        <v>611</v>
      </c>
      <c r="F6764">
        <v>3.62</v>
      </c>
    </row>
    <row r="6765" spans="1:7" hidden="1" x14ac:dyDescent="0.25">
      <c r="A6765">
        <v>11310040</v>
      </c>
      <c r="B6765" t="s">
        <v>7369</v>
      </c>
      <c r="C6765">
        <v>83207</v>
      </c>
      <c r="D6765" t="s">
        <v>179</v>
      </c>
      <c r="E6765" t="s">
        <v>290</v>
      </c>
      <c r="F6765">
        <v>3.5</v>
      </c>
    </row>
    <row r="6766" spans="1:7" hidden="1" x14ac:dyDescent="0.25">
      <c r="A6766">
        <v>11310041</v>
      </c>
      <c r="B6766" t="s">
        <v>7370</v>
      </c>
      <c r="C6766">
        <v>84202</v>
      </c>
      <c r="D6766" t="s">
        <v>28</v>
      </c>
      <c r="E6766" t="s">
        <v>207</v>
      </c>
    </row>
    <row r="6767" spans="1:7" hidden="1" x14ac:dyDescent="0.25">
      <c r="A6767">
        <v>11310042</v>
      </c>
      <c r="B6767" t="s">
        <v>7371</v>
      </c>
      <c r="C6767">
        <v>87203</v>
      </c>
      <c r="D6767" t="s">
        <v>4</v>
      </c>
      <c r="E6767" t="s">
        <v>1776</v>
      </c>
      <c r="G6767">
        <v>3.57</v>
      </c>
    </row>
    <row r="6768" spans="1:7" hidden="1" x14ac:dyDescent="0.25">
      <c r="A6768">
        <v>11310043</v>
      </c>
      <c r="B6768" t="s">
        <v>7372</v>
      </c>
      <c r="C6768">
        <v>83207</v>
      </c>
      <c r="D6768" t="s">
        <v>179</v>
      </c>
      <c r="E6768" t="s">
        <v>1302</v>
      </c>
      <c r="F6768">
        <v>3.6</v>
      </c>
    </row>
    <row r="6769" spans="1:7" hidden="1" x14ac:dyDescent="0.25">
      <c r="A6769">
        <v>11310044</v>
      </c>
      <c r="B6769" t="s">
        <v>7373</v>
      </c>
      <c r="C6769">
        <v>84205</v>
      </c>
      <c r="D6769" t="s">
        <v>7</v>
      </c>
      <c r="E6769" s="1">
        <v>42688</v>
      </c>
      <c r="G6769">
        <v>3.86</v>
      </c>
    </row>
    <row r="6770" spans="1:7" hidden="1" x14ac:dyDescent="0.25">
      <c r="A6770">
        <v>11310045</v>
      </c>
      <c r="B6770" t="s">
        <v>7374</v>
      </c>
      <c r="C6770">
        <v>84202</v>
      </c>
      <c r="D6770" t="s">
        <v>28</v>
      </c>
      <c r="E6770" t="s">
        <v>611</v>
      </c>
      <c r="F6770">
        <v>3.67</v>
      </c>
    </row>
    <row r="6771" spans="1:7" hidden="1" x14ac:dyDescent="0.25">
      <c r="A6771">
        <v>11310046</v>
      </c>
      <c r="B6771" t="s">
        <v>7375</v>
      </c>
      <c r="C6771">
        <v>88203</v>
      </c>
      <c r="D6771" t="s">
        <v>56</v>
      </c>
      <c r="E6771" t="s">
        <v>380</v>
      </c>
      <c r="F6771">
        <v>3.58</v>
      </c>
    </row>
    <row r="6772" spans="1:7" hidden="1" x14ac:dyDescent="0.25">
      <c r="A6772">
        <v>11310047</v>
      </c>
      <c r="B6772" t="s">
        <v>7376</v>
      </c>
      <c r="C6772">
        <v>88205</v>
      </c>
      <c r="D6772" t="s">
        <v>75</v>
      </c>
      <c r="E6772" t="s">
        <v>2483</v>
      </c>
      <c r="F6772">
        <v>3.8</v>
      </c>
    </row>
    <row r="6773" spans="1:7" hidden="1" x14ac:dyDescent="0.25">
      <c r="A6773">
        <v>11310048</v>
      </c>
      <c r="B6773" t="s">
        <v>7377</v>
      </c>
      <c r="C6773">
        <v>83207</v>
      </c>
      <c r="D6773" t="s">
        <v>179</v>
      </c>
      <c r="E6773" t="s">
        <v>199</v>
      </c>
      <c r="G6773">
        <v>3.12</v>
      </c>
    </row>
    <row r="6774" spans="1:7" hidden="1" x14ac:dyDescent="0.25">
      <c r="A6774">
        <v>11310049</v>
      </c>
      <c r="B6774" t="s">
        <v>7378</v>
      </c>
      <c r="C6774">
        <v>83207</v>
      </c>
      <c r="D6774" t="s">
        <v>179</v>
      </c>
      <c r="E6774" t="s">
        <v>301</v>
      </c>
      <c r="G6774">
        <v>3.25</v>
      </c>
    </row>
    <row r="6775" spans="1:7" hidden="1" x14ac:dyDescent="0.25">
      <c r="A6775">
        <v>11310053</v>
      </c>
      <c r="B6775" t="s">
        <v>7379</v>
      </c>
      <c r="C6775">
        <v>84202</v>
      </c>
      <c r="D6775" t="s">
        <v>28</v>
      </c>
      <c r="E6775" t="s">
        <v>207</v>
      </c>
    </row>
    <row r="6776" spans="1:7" hidden="1" x14ac:dyDescent="0.25">
      <c r="A6776">
        <v>11310054</v>
      </c>
      <c r="B6776" t="s">
        <v>7380</v>
      </c>
      <c r="C6776">
        <v>83207</v>
      </c>
      <c r="D6776" t="s">
        <v>179</v>
      </c>
      <c r="E6776" t="s">
        <v>301</v>
      </c>
      <c r="G6776">
        <v>3.37</v>
      </c>
    </row>
    <row r="6777" spans="1:7" hidden="1" x14ac:dyDescent="0.25">
      <c r="A6777">
        <v>11310055</v>
      </c>
      <c r="B6777" t="s">
        <v>7381</v>
      </c>
      <c r="C6777">
        <v>84205</v>
      </c>
      <c r="D6777" t="s">
        <v>7</v>
      </c>
      <c r="E6777" t="s">
        <v>725</v>
      </c>
    </row>
    <row r="6778" spans="1:7" hidden="1" x14ac:dyDescent="0.25">
      <c r="A6778">
        <v>11310056</v>
      </c>
      <c r="B6778" t="s">
        <v>7382</v>
      </c>
      <c r="C6778">
        <v>88205</v>
      </c>
      <c r="D6778" t="s">
        <v>75</v>
      </c>
      <c r="E6778" t="s">
        <v>1526</v>
      </c>
      <c r="F6778">
        <v>3.54</v>
      </c>
    </row>
    <row r="6779" spans="1:7" hidden="1" x14ac:dyDescent="0.25">
      <c r="A6779">
        <v>11310058</v>
      </c>
      <c r="B6779" t="s">
        <v>7383</v>
      </c>
      <c r="C6779">
        <v>88205</v>
      </c>
      <c r="D6779" t="s">
        <v>75</v>
      </c>
      <c r="E6779" t="s">
        <v>1526</v>
      </c>
    </row>
    <row r="6780" spans="1:7" hidden="1" x14ac:dyDescent="0.25">
      <c r="A6780">
        <v>11310059</v>
      </c>
      <c r="B6780" t="s">
        <v>7384</v>
      </c>
      <c r="C6780">
        <v>84202</v>
      </c>
      <c r="D6780" t="s">
        <v>28</v>
      </c>
      <c r="E6780" t="s">
        <v>7385</v>
      </c>
    </row>
    <row r="6781" spans="1:7" hidden="1" x14ac:dyDescent="0.25">
      <c r="A6781">
        <v>11310060</v>
      </c>
      <c r="B6781" t="s">
        <v>7386</v>
      </c>
      <c r="C6781">
        <v>84203</v>
      </c>
      <c r="D6781" t="s">
        <v>118</v>
      </c>
      <c r="E6781" t="s">
        <v>611</v>
      </c>
      <c r="F6781">
        <v>3.49</v>
      </c>
    </row>
    <row r="6782" spans="1:7" hidden="1" x14ac:dyDescent="0.25">
      <c r="A6782">
        <v>11310061</v>
      </c>
      <c r="B6782" t="s">
        <v>7387</v>
      </c>
      <c r="C6782">
        <v>84205</v>
      </c>
      <c r="D6782" t="s">
        <v>7</v>
      </c>
      <c r="E6782" t="s">
        <v>3568</v>
      </c>
    </row>
    <row r="6783" spans="1:7" hidden="1" x14ac:dyDescent="0.25">
      <c r="A6783">
        <v>11310062</v>
      </c>
      <c r="B6783" t="s">
        <v>7388</v>
      </c>
      <c r="C6783">
        <v>84204</v>
      </c>
      <c r="D6783" t="s">
        <v>127</v>
      </c>
      <c r="E6783" t="s">
        <v>611</v>
      </c>
      <c r="F6783">
        <v>3.58</v>
      </c>
    </row>
    <row r="6784" spans="1:7" hidden="1" x14ac:dyDescent="0.25">
      <c r="A6784">
        <v>11310063</v>
      </c>
      <c r="B6784" t="s">
        <v>7389</v>
      </c>
      <c r="C6784">
        <v>84205</v>
      </c>
      <c r="D6784" t="s">
        <v>7</v>
      </c>
      <c r="E6784" t="s">
        <v>4777</v>
      </c>
      <c r="F6784">
        <v>3.54</v>
      </c>
    </row>
    <row r="6785" spans="1:7" hidden="1" x14ac:dyDescent="0.25">
      <c r="A6785">
        <v>11310064</v>
      </c>
      <c r="B6785" t="s">
        <v>7390</v>
      </c>
      <c r="C6785">
        <v>84203</v>
      </c>
      <c r="D6785" t="s">
        <v>118</v>
      </c>
      <c r="E6785" t="s">
        <v>1526</v>
      </c>
      <c r="F6785">
        <v>3.23</v>
      </c>
    </row>
    <row r="6786" spans="1:7" hidden="1" x14ac:dyDescent="0.25">
      <c r="A6786">
        <v>11310065</v>
      </c>
      <c r="B6786" t="s">
        <v>7391</v>
      </c>
      <c r="C6786">
        <v>83207</v>
      </c>
      <c r="D6786" t="s">
        <v>179</v>
      </c>
      <c r="E6786" t="s">
        <v>6695</v>
      </c>
      <c r="G6786">
        <v>3.39</v>
      </c>
    </row>
    <row r="6787" spans="1:7" hidden="1" x14ac:dyDescent="0.25">
      <c r="A6787">
        <v>11310068</v>
      </c>
      <c r="B6787" t="s">
        <v>7392</v>
      </c>
      <c r="C6787">
        <v>84205</v>
      </c>
      <c r="D6787" t="s">
        <v>7</v>
      </c>
      <c r="E6787" t="s">
        <v>611</v>
      </c>
      <c r="F6787">
        <v>3.37</v>
      </c>
    </row>
    <row r="6788" spans="1:7" hidden="1" x14ac:dyDescent="0.25">
      <c r="A6788">
        <v>11310070</v>
      </c>
      <c r="B6788" t="s">
        <v>7393</v>
      </c>
      <c r="C6788">
        <v>83207</v>
      </c>
      <c r="D6788" t="s">
        <v>179</v>
      </c>
      <c r="E6788" t="s">
        <v>380</v>
      </c>
      <c r="F6788">
        <v>3.43</v>
      </c>
    </row>
    <row r="6789" spans="1:7" hidden="1" x14ac:dyDescent="0.25">
      <c r="A6789">
        <v>11310071</v>
      </c>
      <c r="B6789" t="s">
        <v>7394</v>
      </c>
      <c r="C6789">
        <v>84202</v>
      </c>
      <c r="D6789" t="s">
        <v>28</v>
      </c>
      <c r="E6789" t="s">
        <v>611</v>
      </c>
      <c r="F6789">
        <v>3.39</v>
      </c>
    </row>
    <row r="6790" spans="1:7" hidden="1" x14ac:dyDescent="0.25">
      <c r="A6790">
        <v>11310073</v>
      </c>
      <c r="B6790" t="s">
        <v>7395</v>
      </c>
      <c r="C6790">
        <v>88205</v>
      </c>
      <c r="D6790" t="s">
        <v>75</v>
      </c>
      <c r="E6790" t="s">
        <v>1526</v>
      </c>
      <c r="F6790">
        <v>3.66</v>
      </c>
    </row>
    <row r="6791" spans="1:7" hidden="1" x14ac:dyDescent="0.25">
      <c r="A6791">
        <v>11310074</v>
      </c>
      <c r="B6791" t="s">
        <v>7396</v>
      </c>
      <c r="C6791">
        <v>84205</v>
      </c>
      <c r="D6791" t="s">
        <v>7</v>
      </c>
      <c r="E6791" t="s">
        <v>1315</v>
      </c>
      <c r="F6791">
        <v>3.62</v>
      </c>
    </row>
    <row r="6792" spans="1:7" hidden="1" x14ac:dyDescent="0.25">
      <c r="A6792">
        <v>11310075</v>
      </c>
      <c r="B6792" t="s">
        <v>7397</v>
      </c>
      <c r="C6792">
        <v>83207</v>
      </c>
      <c r="D6792" t="s">
        <v>179</v>
      </c>
      <c r="E6792" t="s">
        <v>6695</v>
      </c>
      <c r="G6792">
        <v>3.48</v>
      </c>
    </row>
    <row r="6793" spans="1:7" hidden="1" x14ac:dyDescent="0.25">
      <c r="A6793">
        <v>11310076</v>
      </c>
      <c r="B6793" t="s">
        <v>7398</v>
      </c>
      <c r="C6793">
        <v>83207</v>
      </c>
      <c r="D6793" t="s">
        <v>179</v>
      </c>
      <c r="E6793" t="s">
        <v>380</v>
      </c>
      <c r="F6793">
        <v>3.42</v>
      </c>
    </row>
    <row r="6794" spans="1:7" hidden="1" x14ac:dyDescent="0.25">
      <c r="A6794">
        <v>11310077</v>
      </c>
      <c r="B6794" t="s">
        <v>7399</v>
      </c>
      <c r="C6794">
        <v>85202</v>
      </c>
      <c r="D6794" t="s">
        <v>206</v>
      </c>
      <c r="E6794" t="s">
        <v>611</v>
      </c>
      <c r="F6794">
        <v>3.77</v>
      </c>
    </row>
    <row r="6795" spans="1:7" hidden="1" x14ac:dyDescent="0.25">
      <c r="A6795">
        <v>11310080</v>
      </c>
      <c r="B6795" t="s">
        <v>7400</v>
      </c>
      <c r="C6795">
        <v>84205</v>
      </c>
      <c r="D6795" t="s">
        <v>7</v>
      </c>
      <c r="E6795" s="1">
        <v>42262</v>
      </c>
      <c r="F6795">
        <v>3.26</v>
      </c>
    </row>
    <row r="6796" spans="1:7" hidden="1" x14ac:dyDescent="0.25">
      <c r="A6796">
        <v>11310083</v>
      </c>
      <c r="B6796" t="s">
        <v>7401</v>
      </c>
      <c r="C6796">
        <v>84205</v>
      </c>
      <c r="D6796" t="s">
        <v>7</v>
      </c>
      <c r="E6796" t="s">
        <v>1481</v>
      </c>
    </row>
    <row r="6797" spans="1:7" hidden="1" x14ac:dyDescent="0.25">
      <c r="A6797">
        <v>11310084</v>
      </c>
      <c r="B6797" t="s">
        <v>7402</v>
      </c>
      <c r="C6797">
        <v>88209</v>
      </c>
      <c r="D6797" t="s">
        <v>61</v>
      </c>
      <c r="E6797" t="s">
        <v>215</v>
      </c>
      <c r="F6797">
        <v>3.57</v>
      </c>
    </row>
    <row r="6798" spans="1:7" hidden="1" x14ac:dyDescent="0.25">
      <c r="A6798">
        <v>11310085</v>
      </c>
      <c r="B6798" t="s">
        <v>7403</v>
      </c>
      <c r="C6798">
        <v>84204</v>
      </c>
      <c r="D6798" t="s">
        <v>127</v>
      </c>
      <c r="E6798" t="s">
        <v>2101</v>
      </c>
      <c r="F6798">
        <v>3.51</v>
      </c>
    </row>
    <row r="6799" spans="1:7" hidden="1" x14ac:dyDescent="0.25">
      <c r="A6799">
        <v>11310086</v>
      </c>
      <c r="B6799" t="s">
        <v>7404</v>
      </c>
      <c r="C6799">
        <v>88203</v>
      </c>
      <c r="D6799" t="s">
        <v>56</v>
      </c>
      <c r="E6799" t="s">
        <v>452</v>
      </c>
      <c r="F6799">
        <v>3.75</v>
      </c>
    </row>
    <row r="6800" spans="1:7" hidden="1" x14ac:dyDescent="0.25">
      <c r="A6800">
        <v>11310091</v>
      </c>
      <c r="B6800" t="s">
        <v>7405</v>
      </c>
      <c r="C6800">
        <v>83207</v>
      </c>
      <c r="D6800" t="s">
        <v>179</v>
      </c>
      <c r="E6800" t="s">
        <v>72</v>
      </c>
      <c r="G6800">
        <v>3.23</v>
      </c>
    </row>
    <row r="6801" spans="1:7" hidden="1" x14ac:dyDescent="0.25">
      <c r="A6801">
        <v>11310092</v>
      </c>
      <c r="B6801" t="s">
        <v>7406</v>
      </c>
      <c r="C6801">
        <v>84202</v>
      </c>
      <c r="D6801" t="s">
        <v>28</v>
      </c>
      <c r="E6801" t="s">
        <v>611</v>
      </c>
      <c r="F6801">
        <v>3.39</v>
      </c>
    </row>
    <row r="6802" spans="1:7" hidden="1" x14ac:dyDescent="0.25">
      <c r="A6802">
        <v>11310094</v>
      </c>
      <c r="B6802" t="s">
        <v>7407</v>
      </c>
      <c r="C6802">
        <v>88209</v>
      </c>
      <c r="D6802" t="s">
        <v>61</v>
      </c>
      <c r="E6802" t="s">
        <v>800</v>
      </c>
    </row>
    <row r="6803" spans="1:7" hidden="1" x14ac:dyDescent="0.25">
      <c r="A6803">
        <v>11310095</v>
      </c>
      <c r="B6803" t="s">
        <v>7408</v>
      </c>
      <c r="C6803">
        <v>85202</v>
      </c>
      <c r="D6803" t="s">
        <v>206</v>
      </c>
      <c r="E6803" s="1">
        <v>42276</v>
      </c>
      <c r="F6803">
        <v>3.46</v>
      </c>
    </row>
    <row r="6804" spans="1:7" hidden="1" x14ac:dyDescent="0.25">
      <c r="A6804">
        <v>11310099</v>
      </c>
      <c r="B6804" t="s">
        <v>7409</v>
      </c>
      <c r="C6804">
        <v>84202</v>
      </c>
      <c r="D6804" t="s">
        <v>28</v>
      </c>
      <c r="E6804" t="s">
        <v>207</v>
      </c>
    </row>
    <row r="6805" spans="1:7" hidden="1" x14ac:dyDescent="0.25">
      <c r="A6805">
        <v>11310100</v>
      </c>
      <c r="B6805" t="s">
        <v>7410</v>
      </c>
      <c r="C6805">
        <v>84202</v>
      </c>
      <c r="D6805" t="s">
        <v>28</v>
      </c>
      <c r="E6805" t="s">
        <v>380</v>
      </c>
      <c r="F6805">
        <v>3.37</v>
      </c>
    </row>
    <row r="6806" spans="1:7" hidden="1" x14ac:dyDescent="0.25">
      <c r="A6806">
        <v>11310101</v>
      </c>
      <c r="B6806" t="s">
        <v>7411</v>
      </c>
      <c r="C6806">
        <v>84202</v>
      </c>
      <c r="D6806" t="s">
        <v>28</v>
      </c>
      <c r="E6806" t="s">
        <v>2574</v>
      </c>
      <c r="F6806">
        <v>3.47</v>
      </c>
    </row>
    <row r="6807" spans="1:7" hidden="1" x14ac:dyDescent="0.25">
      <c r="A6807">
        <v>11310102</v>
      </c>
      <c r="B6807" t="s">
        <v>7412</v>
      </c>
      <c r="C6807">
        <v>83207</v>
      </c>
      <c r="D6807" t="s">
        <v>179</v>
      </c>
      <c r="E6807" t="s">
        <v>1638</v>
      </c>
      <c r="F6807">
        <v>3.7</v>
      </c>
    </row>
    <row r="6808" spans="1:7" hidden="1" x14ac:dyDescent="0.25">
      <c r="A6808">
        <v>11310106</v>
      </c>
      <c r="B6808" t="s">
        <v>7413</v>
      </c>
      <c r="C6808">
        <v>84203</v>
      </c>
      <c r="D6808" t="s">
        <v>118</v>
      </c>
      <c r="E6808" t="s">
        <v>611</v>
      </c>
      <c r="F6808">
        <v>3.54</v>
      </c>
    </row>
    <row r="6809" spans="1:7" hidden="1" x14ac:dyDescent="0.25">
      <c r="A6809">
        <v>11310107</v>
      </c>
      <c r="B6809" t="s">
        <v>7414</v>
      </c>
      <c r="C6809">
        <v>86206</v>
      </c>
      <c r="D6809" t="s">
        <v>39</v>
      </c>
      <c r="E6809" t="s">
        <v>7415</v>
      </c>
      <c r="F6809">
        <v>3.39</v>
      </c>
    </row>
    <row r="6810" spans="1:7" hidden="1" x14ac:dyDescent="0.25">
      <c r="A6810">
        <v>11310108</v>
      </c>
      <c r="B6810" t="s">
        <v>7416</v>
      </c>
      <c r="C6810">
        <v>83207</v>
      </c>
      <c r="D6810" t="s">
        <v>179</v>
      </c>
      <c r="E6810" t="s">
        <v>611</v>
      </c>
      <c r="F6810">
        <v>3.4</v>
      </c>
    </row>
    <row r="6811" spans="1:7" hidden="1" x14ac:dyDescent="0.25">
      <c r="A6811">
        <v>11310110</v>
      </c>
      <c r="B6811" t="s">
        <v>7417</v>
      </c>
      <c r="C6811">
        <v>86206</v>
      </c>
      <c r="D6811" t="s">
        <v>39</v>
      </c>
      <c r="E6811" t="s">
        <v>380</v>
      </c>
      <c r="F6811">
        <v>3.46</v>
      </c>
    </row>
    <row r="6812" spans="1:7" hidden="1" x14ac:dyDescent="0.25">
      <c r="A6812">
        <v>11310111</v>
      </c>
      <c r="B6812" t="s">
        <v>7418</v>
      </c>
      <c r="C6812">
        <v>85202</v>
      </c>
      <c r="D6812" t="s">
        <v>206</v>
      </c>
      <c r="E6812" t="s">
        <v>293</v>
      </c>
      <c r="F6812">
        <v>3.72</v>
      </c>
    </row>
    <row r="6813" spans="1:7" hidden="1" x14ac:dyDescent="0.25">
      <c r="A6813">
        <v>11310112</v>
      </c>
      <c r="B6813" t="s">
        <v>7419</v>
      </c>
      <c r="C6813">
        <v>88201</v>
      </c>
      <c r="D6813" t="s">
        <v>325</v>
      </c>
      <c r="E6813" t="s">
        <v>2499</v>
      </c>
      <c r="F6813">
        <v>3.57</v>
      </c>
    </row>
    <row r="6814" spans="1:7" hidden="1" x14ac:dyDescent="0.25">
      <c r="A6814">
        <v>11310113</v>
      </c>
      <c r="B6814" t="s">
        <v>7420</v>
      </c>
      <c r="C6814">
        <v>84205</v>
      </c>
      <c r="D6814" t="s">
        <v>7</v>
      </c>
      <c r="E6814" t="s">
        <v>7020</v>
      </c>
      <c r="G6814">
        <v>3.33</v>
      </c>
    </row>
    <row r="6815" spans="1:7" hidden="1" x14ac:dyDescent="0.25">
      <c r="A6815">
        <v>11310114</v>
      </c>
      <c r="B6815" t="s">
        <v>7421</v>
      </c>
      <c r="C6815">
        <v>88203</v>
      </c>
      <c r="D6815" t="s">
        <v>56</v>
      </c>
      <c r="E6815" t="s">
        <v>6695</v>
      </c>
      <c r="G6815">
        <v>3.34</v>
      </c>
    </row>
    <row r="6816" spans="1:7" hidden="1" x14ac:dyDescent="0.25">
      <c r="A6816">
        <v>11310117</v>
      </c>
      <c r="B6816" t="s">
        <v>7422</v>
      </c>
      <c r="C6816">
        <v>85201</v>
      </c>
      <c r="D6816" t="s">
        <v>80</v>
      </c>
      <c r="E6816" t="s">
        <v>544</v>
      </c>
      <c r="F6816">
        <v>3.6</v>
      </c>
    </row>
    <row r="6817" spans="1:7" hidden="1" x14ac:dyDescent="0.25">
      <c r="A6817">
        <v>11310119</v>
      </c>
      <c r="B6817" t="s">
        <v>7423</v>
      </c>
      <c r="C6817">
        <v>84202</v>
      </c>
      <c r="D6817" t="s">
        <v>28</v>
      </c>
      <c r="E6817" t="s">
        <v>611</v>
      </c>
      <c r="F6817">
        <v>3.32</v>
      </c>
    </row>
    <row r="6818" spans="1:7" hidden="1" x14ac:dyDescent="0.25">
      <c r="A6818">
        <v>11310121</v>
      </c>
      <c r="B6818" t="s">
        <v>7424</v>
      </c>
      <c r="C6818">
        <v>84205</v>
      </c>
      <c r="D6818" t="s">
        <v>7</v>
      </c>
      <c r="E6818" t="s">
        <v>293</v>
      </c>
      <c r="F6818">
        <v>3.48</v>
      </c>
    </row>
    <row r="6819" spans="1:7" hidden="1" x14ac:dyDescent="0.25">
      <c r="A6819">
        <v>11310122</v>
      </c>
      <c r="B6819" t="s">
        <v>7425</v>
      </c>
      <c r="C6819">
        <v>86206</v>
      </c>
      <c r="D6819" t="s">
        <v>39</v>
      </c>
      <c r="E6819" t="s">
        <v>1123</v>
      </c>
      <c r="F6819">
        <v>3.42</v>
      </c>
    </row>
    <row r="6820" spans="1:7" hidden="1" x14ac:dyDescent="0.25">
      <c r="A6820">
        <v>11310123</v>
      </c>
      <c r="B6820" t="s">
        <v>7426</v>
      </c>
      <c r="C6820">
        <v>88203</v>
      </c>
      <c r="D6820" t="s">
        <v>56</v>
      </c>
      <c r="E6820" t="s">
        <v>1298</v>
      </c>
      <c r="F6820">
        <v>3.2</v>
      </c>
    </row>
    <row r="6821" spans="1:7" hidden="1" x14ac:dyDescent="0.25">
      <c r="A6821">
        <v>11310127</v>
      </c>
      <c r="B6821" t="s">
        <v>7427</v>
      </c>
      <c r="C6821">
        <v>84205</v>
      </c>
      <c r="D6821" t="s">
        <v>7</v>
      </c>
      <c r="E6821" t="s">
        <v>283</v>
      </c>
      <c r="F6821">
        <v>3.24</v>
      </c>
    </row>
    <row r="6822" spans="1:7" hidden="1" x14ac:dyDescent="0.25">
      <c r="A6822">
        <v>11310128</v>
      </c>
      <c r="B6822" t="s">
        <v>7428</v>
      </c>
      <c r="C6822">
        <v>84202</v>
      </c>
      <c r="D6822" t="s">
        <v>28</v>
      </c>
      <c r="E6822" t="s">
        <v>3875</v>
      </c>
      <c r="F6822">
        <v>3.21</v>
      </c>
    </row>
    <row r="6823" spans="1:7" hidden="1" x14ac:dyDescent="0.25">
      <c r="A6823">
        <v>11310129</v>
      </c>
      <c r="B6823" t="s">
        <v>7429</v>
      </c>
      <c r="C6823">
        <v>87204</v>
      </c>
      <c r="D6823" t="s">
        <v>669</v>
      </c>
      <c r="E6823" t="s">
        <v>380</v>
      </c>
      <c r="F6823">
        <v>3.58</v>
      </c>
    </row>
    <row r="6824" spans="1:7" hidden="1" x14ac:dyDescent="0.25">
      <c r="A6824">
        <v>11310131</v>
      </c>
      <c r="B6824" t="s">
        <v>7430</v>
      </c>
      <c r="C6824">
        <v>87204</v>
      </c>
      <c r="D6824" t="s">
        <v>669</v>
      </c>
      <c r="E6824" t="s">
        <v>7431</v>
      </c>
      <c r="G6824">
        <v>3.21</v>
      </c>
    </row>
    <row r="6825" spans="1:7" hidden="1" x14ac:dyDescent="0.25">
      <c r="A6825">
        <v>11310132</v>
      </c>
      <c r="B6825" t="s">
        <v>7432</v>
      </c>
      <c r="C6825">
        <v>79202</v>
      </c>
      <c r="D6825" t="s">
        <v>108</v>
      </c>
      <c r="E6825" t="s">
        <v>6695</v>
      </c>
      <c r="G6825">
        <v>3.22</v>
      </c>
    </row>
    <row r="6826" spans="1:7" hidden="1" x14ac:dyDescent="0.25">
      <c r="A6826">
        <v>11310133</v>
      </c>
      <c r="B6826" t="s">
        <v>7433</v>
      </c>
      <c r="C6826">
        <v>85202</v>
      </c>
      <c r="D6826" t="s">
        <v>206</v>
      </c>
      <c r="E6826" t="s">
        <v>611</v>
      </c>
      <c r="F6826">
        <v>3.84</v>
      </c>
    </row>
    <row r="6827" spans="1:7" hidden="1" x14ac:dyDescent="0.25">
      <c r="A6827">
        <v>11310134</v>
      </c>
      <c r="B6827" t="s">
        <v>7434</v>
      </c>
      <c r="C6827">
        <v>87203</v>
      </c>
      <c r="D6827" t="s">
        <v>4</v>
      </c>
      <c r="E6827" t="s">
        <v>6761</v>
      </c>
      <c r="F6827">
        <v>3.5</v>
      </c>
    </row>
    <row r="6828" spans="1:7" hidden="1" x14ac:dyDescent="0.25">
      <c r="A6828">
        <v>11310135</v>
      </c>
      <c r="B6828" t="s">
        <v>7435</v>
      </c>
      <c r="C6828">
        <v>85202</v>
      </c>
      <c r="D6828" t="s">
        <v>206</v>
      </c>
      <c r="E6828" t="s">
        <v>611</v>
      </c>
      <c r="F6828">
        <v>3.76</v>
      </c>
    </row>
    <row r="6829" spans="1:7" hidden="1" x14ac:dyDescent="0.25">
      <c r="A6829">
        <v>11310136</v>
      </c>
      <c r="B6829" t="s">
        <v>7436</v>
      </c>
      <c r="C6829">
        <v>84202</v>
      </c>
      <c r="D6829" t="s">
        <v>28</v>
      </c>
      <c r="E6829" t="s">
        <v>611</v>
      </c>
      <c r="F6829">
        <v>3.38</v>
      </c>
    </row>
    <row r="6830" spans="1:7" hidden="1" x14ac:dyDescent="0.25">
      <c r="A6830">
        <v>11310137</v>
      </c>
      <c r="B6830" t="s">
        <v>7437</v>
      </c>
      <c r="C6830">
        <v>87203</v>
      </c>
      <c r="D6830" t="s">
        <v>4</v>
      </c>
      <c r="E6830" s="1">
        <v>42689</v>
      </c>
      <c r="G6830">
        <v>3.46</v>
      </c>
    </row>
    <row r="6831" spans="1:7" hidden="1" x14ac:dyDescent="0.25">
      <c r="A6831">
        <v>11310138</v>
      </c>
      <c r="B6831" t="s">
        <v>7438</v>
      </c>
      <c r="C6831">
        <v>84205</v>
      </c>
      <c r="D6831" t="s">
        <v>7</v>
      </c>
      <c r="E6831" s="1">
        <v>43206</v>
      </c>
      <c r="G6831">
        <v>3.44</v>
      </c>
    </row>
    <row r="6832" spans="1:7" hidden="1" x14ac:dyDescent="0.25">
      <c r="A6832">
        <v>11310139</v>
      </c>
      <c r="B6832" t="s">
        <v>7439</v>
      </c>
      <c r="C6832">
        <v>83207</v>
      </c>
      <c r="D6832" t="s">
        <v>179</v>
      </c>
      <c r="E6832" t="s">
        <v>7143</v>
      </c>
      <c r="G6832">
        <v>3.34</v>
      </c>
    </row>
    <row r="6833" spans="1:7" hidden="1" x14ac:dyDescent="0.25">
      <c r="A6833">
        <v>11310140</v>
      </c>
      <c r="B6833" t="s">
        <v>7440</v>
      </c>
      <c r="C6833">
        <v>87204</v>
      </c>
      <c r="D6833" t="s">
        <v>669</v>
      </c>
      <c r="E6833" t="s">
        <v>380</v>
      </c>
      <c r="F6833">
        <v>3.61</v>
      </c>
    </row>
    <row r="6834" spans="1:7" hidden="1" x14ac:dyDescent="0.25">
      <c r="A6834">
        <v>11310142</v>
      </c>
      <c r="B6834" t="s">
        <v>7441</v>
      </c>
      <c r="C6834">
        <v>87202</v>
      </c>
      <c r="D6834" t="s">
        <v>163</v>
      </c>
      <c r="E6834" t="s">
        <v>6869</v>
      </c>
      <c r="G6834">
        <v>3.32</v>
      </c>
    </row>
    <row r="6835" spans="1:7" hidden="1" x14ac:dyDescent="0.25">
      <c r="A6835">
        <v>11310144</v>
      </c>
      <c r="B6835" t="s">
        <v>7442</v>
      </c>
      <c r="C6835">
        <v>83207</v>
      </c>
      <c r="D6835" t="s">
        <v>179</v>
      </c>
      <c r="E6835" t="s">
        <v>611</v>
      </c>
      <c r="F6835">
        <v>3.5</v>
      </c>
    </row>
    <row r="6836" spans="1:7" hidden="1" x14ac:dyDescent="0.25">
      <c r="A6836">
        <v>11310145</v>
      </c>
      <c r="B6836" t="s">
        <v>7443</v>
      </c>
      <c r="C6836">
        <v>83207</v>
      </c>
      <c r="D6836" t="s">
        <v>179</v>
      </c>
      <c r="E6836" t="s">
        <v>3771</v>
      </c>
      <c r="F6836">
        <v>3.49</v>
      </c>
    </row>
    <row r="6837" spans="1:7" hidden="1" x14ac:dyDescent="0.25">
      <c r="A6837">
        <v>11310146</v>
      </c>
      <c r="B6837" t="s">
        <v>7444</v>
      </c>
      <c r="C6837">
        <v>84202</v>
      </c>
      <c r="D6837" t="s">
        <v>28</v>
      </c>
      <c r="E6837" t="s">
        <v>1123</v>
      </c>
      <c r="F6837">
        <v>3.09</v>
      </c>
    </row>
    <row r="6838" spans="1:7" hidden="1" x14ac:dyDescent="0.25">
      <c r="A6838">
        <v>11310147</v>
      </c>
      <c r="B6838" t="s">
        <v>7445</v>
      </c>
      <c r="C6838">
        <v>83203</v>
      </c>
      <c r="D6838" t="s">
        <v>98</v>
      </c>
      <c r="E6838" t="s">
        <v>666</v>
      </c>
      <c r="F6838">
        <v>3.55</v>
      </c>
    </row>
    <row r="6839" spans="1:7" hidden="1" x14ac:dyDescent="0.25">
      <c r="A6839">
        <v>11310148</v>
      </c>
      <c r="B6839" t="s">
        <v>7446</v>
      </c>
      <c r="C6839">
        <v>84205</v>
      </c>
      <c r="D6839" t="s">
        <v>7</v>
      </c>
      <c r="E6839" s="1">
        <v>42619</v>
      </c>
      <c r="F6839">
        <v>3.22</v>
      </c>
    </row>
    <row r="6840" spans="1:7" hidden="1" x14ac:dyDescent="0.25">
      <c r="A6840">
        <v>11310149</v>
      </c>
      <c r="B6840" t="s">
        <v>7447</v>
      </c>
      <c r="C6840">
        <v>84204</v>
      </c>
      <c r="D6840" t="s">
        <v>127</v>
      </c>
      <c r="E6840" t="s">
        <v>1302</v>
      </c>
      <c r="F6840">
        <v>3.5</v>
      </c>
    </row>
    <row r="6841" spans="1:7" hidden="1" x14ac:dyDescent="0.25">
      <c r="A6841">
        <v>11310150</v>
      </c>
      <c r="B6841" t="s">
        <v>7448</v>
      </c>
      <c r="C6841">
        <v>86206</v>
      </c>
      <c r="D6841" t="s">
        <v>39</v>
      </c>
      <c r="E6841" t="s">
        <v>3901</v>
      </c>
      <c r="F6841">
        <v>3.64</v>
      </c>
    </row>
    <row r="6842" spans="1:7" hidden="1" x14ac:dyDescent="0.25">
      <c r="A6842">
        <v>11310151</v>
      </c>
      <c r="B6842" t="s">
        <v>7449</v>
      </c>
      <c r="C6842">
        <v>88203</v>
      </c>
      <c r="D6842" t="s">
        <v>56</v>
      </c>
      <c r="E6842" t="s">
        <v>452</v>
      </c>
      <c r="F6842">
        <v>3.74</v>
      </c>
    </row>
    <row r="6843" spans="1:7" hidden="1" x14ac:dyDescent="0.25">
      <c r="A6843">
        <v>11310153</v>
      </c>
      <c r="B6843" t="s">
        <v>7450</v>
      </c>
      <c r="C6843">
        <v>87203</v>
      </c>
      <c r="D6843" t="s">
        <v>4</v>
      </c>
      <c r="E6843" t="s">
        <v>6664</v>
      </c>
      <c r="F6843">
        <v>3.56</v>
      </c>
    </row>
    <row r="6844" spans="1:7" hidden="1" x14ac:dyDescent="0.25">
      <c r="A6844">
        <v>11310154</v>
      </c>
      <c r="B6844" t="s">
        <v>7451</v>
      </c>
      <c r="C6844">
        <v>88205</v>
      </c>
      <c r="D6844" t="s">
        <v>75</v>
      </c>
      <c r="E6844" t="s">
        <v>2732</v>
      </c>
      <c r="F6844">
        <v>3.73</v>
      </c>
    </row>
    <row r="6845" spans="1:7" hidden="1" x14ac:dyDescent="0.25">
      <c r="A6845">
        <v>11310155</v>
      </c>
      <c r="B6845" t="s">
        <v>7452</v>
      </c>
      <c r="C6845">
        <v>83207</v>
      </c>
      <c r="D6845" t="s">
        <v>179</v>
      </c>
      <c r="E6845" t="s">
        <v>290</v>
      </c>
      <c r="F6845">
        <v>3.53</v>
      </c>
    </row>
    <row r="6846" spans="1:7" hidden="1" x14ac:dyDescent="0.25">
      <c r="A6846">
        <v>11310156</v>
      </c>
      <c r="B6846" t="s">
        <v>7453</v>
      </c>
      <c r="C6846">
        <v>88203</v>
      </c>
      <c r="D6846" t="s">
        <v>56</v>
      </c>
      <c r="E6846" t="s">
        <v>6695</v>
      </c>
      <c r="G6846">
        <v>3.15</v>
      </c>
    </row>
    <row r="6847" spans="1:7" hidden="1" x14ac:dyDescent="0.25">
      <c r="A6847">
        <v>11310157</v>
      </c>
      <c r="B6847" t="s">
        <v>7454</v>
      </c>
      <c r="C6847">
        <v>84203</v>
      </c>
      <c r="D6847" t="s">
        <v>118</v>
      </c>
      <c r="E6847" t="s">
        <v>544</v>
      </c>
      <c r="F6847">
        <v>3.4</v>
      </c>
    </row>
    <row r="6848" spans="1:7" hidden="1" x14ac:dyDescent="0.25">
      <c r="A6848">
        <v>11310158</v>
      </c>
      <c r="B6848" t="s">
        <v>7455</v>
      </c>
      <c r="C6848">
        <v>83203</v>
      </c>
      <c r="D6848" t="s">
        <v>98</v>
      </c>
      <c r="E6848" t="s">
        <v>7456</v>
      </c>
      <c r="G6848">
        <v>3.15</v>
      </c>
    </row>
    <row r="6849" spans="1:7" hidden="1" x14ac:dyDescent="0.25">
      <c r="A6849">
        <v>11310159</v>
      </c>
      <c r="B6849" t="s">
        <v>7457</v>
      </c>
      <c r="C6849">
        <v>84202</v>
      </c>
      <c r="D6849" t="s">
        <v>28</v>
      </c>
      <c r="E6849" t="s">
        <v>243</v>
      </c>
    </row>
    <row r="6850" spans="1:7" hidden="1" x14ac:dyDescent="0.25">
      <c r="A6850">
        <v>11310160</v>
      </c>
      <c r="B6850" t="s">
        <v>7458</v>
      </c>
      <c r="C6850">
        <v>84202</v>
      </c>
      <c r="D6850" t="s">
        <v>28</v>
      </c>
      <c r="E6850" s="1">
        <v>42313</v>
      </c>
      <c r="F6850">
        <v>3.35</v>
      </c>
    </row>
    <row r="6851" spans="1:7" hidden="1" x14ac:dyDescent="0.25">
      <c r="A6851">
        <v>11310161</v>
      </c>
      <c r="B6851" t="s">
        <v>7459</v>
      </c>
      <c r="C6851">
        <v>88201</v>
      </c>
      <c r="D6851" t="s">
        <v>325</v>
      </c>
      <c r="E6851" t="s">
        <v>293</v>
      </c>
      <c r="F6851">
        <v>3.62</v>
      </c>
    </row>
    <row r="6852" spans="1:7" hidden="1" x14ac:dyDescent="0.25">
      <c r="A6852">
        <v>11310162</v>
      </c>
      <c r="B6852" t="s">
        <v>7460</v>
      </c>
      <c r="C6852">
        <v>84205</v>
      </c>
      <c r="D6852" t="s">
        <v>7</v>
      </c>
      <c r="E6852" t="s">
        <v>3630</v>
      </c>
      <c r="G6852">
        <v>3.35</v>
      </c>
    </row>
    <row r="6853" spans="1:7" hidden="1" x14ac:dyDescent="0.25">
      <c r="A6853">
        <v>11310164</v>
      </c>
      <c r="B6853" t="s">
        <v>7461</v>
      </c>
      <c r="C6853">
        <v>87203</v>
      </c>
      <c r="D6853" t="s">
        <v>4</v>
      </c>
      <c r="E6853" t="s">
        <v>1526</v>
      </c>
      <c r="F6853">
        <v>3.53</v>
      </c>
    </row>
    <row r="6854" spans="1:7" hidden="1" x14ac:dyDescent="0.25">
      <c r="A6854">
        <v>11310165</v>
      </c>
      <c r="B6854" t="s">
        <v>7462</v>
      </c>
      <c r="C6854">
        <v>86206</v>
      </c>
      <c r="D6854" t="s">
        <v>39</v>
      </c>
      <c r="E6854" t="s">
        <v>1902</v>
      </c>
      <c r="F6854">
        <v>3.41</v>
      </c>
    </row>
    <row r="6855" spans="1:7" hidden="1" x14ac:dyDescent="0.25">
      <c r="A6855">
        <v>11310166</v>
      </c>
      <c r="B6855" t="s">
        <v>7463</v>
      </c>
      <c r="C6855">
        <v>86206</v>
      </c>
      <c r="D6855" t="s">
        <v>39</v>
      </c>
      <c r="E6855" t="s">
        <v>1902</v>
      </c>
      <c r="F6855">
        <v>3.47</v>
      </c>
    </row>
    <row r="6856" spans="1:7" hidden="1" x14ac:dyDescent="0.25">
      <c r="A6856">
        <v>11310167</v>
      </c>
      <c r="B6856" t="s">
        <v>7464</v>
      </c>
      <c r="C6856">
        <v>13201</v>
      </c>
      <c r="D6856" t="s">
        <v>3290</v>
      </c>
      <c r="E6856" t="s">
        <v>7022</v>
      </c>
      <c r="G6856">
        <v>3.51</v>
      </c>
    </row>
    <row r="6857" spans="1:7" hidden="1" x14ac:dyDescent="0.25">
      <c r="A6857">
        <v>11310168</v>
      </c>
      <c r="B6857" t="s">
        <v>7465</v>
      </c>
      <c r="C6857">
        <v>84205</v>
      </c>
      <c r="D6857" t="s">
        <v>7</v>
      </c>
      <c r="E6857" t="s">
        <v>611</v>
      </c>
      <c r="F6857">
        <v>3.64</v>
      </c>
    </row>
    <row r="6858" spans="1:7" hidden="1" x14ac:dyDescent="0.25">
      <c r="A6858">
        <v>11310170</v>
      </c>
      <c r="B6858" t="s">
        <v>7466</v>
      </c>
      <c r="C6858">
        <v>84203</v>
      </c>
      <c r="D6858" t="s">
        <v>118</v>
      </c>
      <c r="E6858" s="1">
        <v>43209</v>
      </c>
      <c r="G6858">
        <v>3.44</v>
      </c>
    </row>
    <row r="6859" spans="1:7" hidden="1" x14ac:dyDescent="0.25">
      <c r="A6859">
        <v>11310171</v>
      </c>
      <c r="B6859" t="s">
        <v>7467</v>
      </c>
      <c r="C6859">
        <v>83207</v>
      </c>
      <c r="D6859" t="s">
        <v>179</v>
      </c>
      <c r="E6859" t="s">
        <v>1638</v>
      </c>
      <c r="F6859">
        <v>3.3</v>
      </c>
    </row>
    <row r="6860" spans="1:7" hidden="1" x14ac:dyDescent="0.25">
      <c r="A6860">
        <v>11310173</v>
      </c>
      <c r="B6860" t="s">
        <v>7468</v>
      </c>
      <c r="C6860">
        <v>83201</v>
      </c>
      <c r="D6860" t="s">
        <v>10</v>
      </c>
      <c r="E6860" s="1">
        <v>42696</v>
      </c>
      <c r="G6860">
        <v>3.2</v>
      </c>
    </row>
    <row r="6861" spans="1:7" hidden="1" x14ac:dyDescent="0.25">
      <c r="A6861">
        <v>11310174</v>
      </c>
      <c r="B6861" t="s">
        <v>7469</v>
      </c>
      <c r="C6861">
        <v>83207</v>
      </c>
      <c r="D6861" t="s">
        <v>179</v>
      </c>
      <c r="E6861" t="s">
        <v>290</v>
      </c>
      <c r="F6861">
        <v>3.52</v>
      </c>
    </row>
    <row r="6862" spans="1:7" hidden="1" x14ac:dyDescent="0.25">
      <c r="A6862">
        <v>11310175</v>
      </c>
      <c r="B6862" t="s">
        <v>7470</v>
      </c>
      <c r="C6862">
        <v>88203</v>
      </c>
      <c r="D6862" t="s">
        <v>56</v>
      </c>
      <c r="E6862" t="s">
        <v>5178</v>
      </c>
      <c r="F6862">
        <v>3.37</v>
      </c>
    </row>
    <row r="6863" spans="1:7" hidden="1" x14ac:dyDescent="0.25">
      <c r="A6863">
        <v>11310176</v>
      </c>
      <c r="B6863" t="s">
        <v>7471</v>
      </c>
      <c r="C6863">
        <v>83207</v>
      </c>
      <c r="D6863" t="s">
        <v>179</v>
      </c>
      <c r="E6863" t="s">
        <v>611</v>
      </c>
      <c r="F6863">
        <v>3.4</v>
      </c>
    </row>
    <row r="6864" spans="1:7" hidden="1" x14ac:dyDescent="0.25">
      <c r="A6864">
        <v>11310177</v>
      </c>
      <c r="B6864" t="s">
        <v>7472</v>
      </c>
      <c r="C6864">
        <v>83207</v>
      </c>
      <c r="D6864" t="s">
        <v>179</v>
      </c>
      <c r="E6864" t="s">
        <v>1638</v>
      </c>
      <c r="F6864">
        <v>3.4</v>
      </c>
    </row>
    <row r="6865" spans="1:7" hidden="1" x14ac:dyDescent="0.25">
      <c r="A6865">
        <v>11310180</v>
      </c>
      <c r="B6865" t="s">
        <v>7473</v>
      </c>
      <c r="C6865">
        <v>86206</v>
      </c>
      <c r="D6865" t="s">
        <v>39</v>
      </c>
      <c r="E6865" t="s">
        <v>737</v>
      </c>
      <c r="F6865">
        <v>3.52</v>
      </c>
    </row>
    <row r="6866" spans="1:7" hidden="1" x14ac:dyDescent="0.25">
      <c r="A6866">
        <v>11310181</v>
      </c>
      <c r="B6866" t="s">
        <v>7474</v>
      </c>
      <c r="C6866">
        <v>86206</v>
      </c>
      <c r="D6866" t="s">
        <v>39</v>
      </c>
      <c r="E6866" t="s">
        <v>1900</v>
      </c>
      <c r="F6866">
        <v>3.45</v>
      </c>
    </row>
    <row r="6867" spans="1:7" hidden="1" x14ac:dyDescent="0.25">
      <c r="A6867">
        <v>11310183</v>
      </c>
      <c r="B6867" t="s">
        <v>7475</v>
      </c>
      <c r="C6867">
        <v>84205</v>
      </c>
      <c r="D6867" t="s">
        <v>7</v>
      </c>
      <c r="E6867" t="s">
        <v>666</v>
      </c>
      <c r="F6867">
        <v>3.37</v>
      </c>
    </row>
    <row r="6868" spans="1:7" hidden="1" x14ac:dyDescent="0.25">
      <c r="A6868">
        <v>11310185</v>
      </c>
      <c r="B6868" t="s">
        <v>7476</v>
      </c>
      <c r="C6868">
        <v>87205</v>
      </c>
      <c r="D6868" t="s">
        <v>122</v>
      </c>
      <c r="E6868" t="s">
        <v>7477</v>
      </c>
      <c r="F6868">
        <v>3.56</v>
      </c>
    </row>
    <row r="6869" spans="1:7" hidden="1" x14ac:dyDescent="0.25">
      <c r="A6869">
        <v>11310186</v>
      </c>
      <c r="B6869" t="s">
        <v>7478</v>
      </c>
      <c r="C6869">
        <v>88209</v>
      </c>
      <c r="D6869" t="s">
        <v>61</v>
      </c>
      <c r="E6869" t="s">
        <v>1254</v>
      </c>
      <c r="F6869">
        <v>3.72</v>
      </c>
      <c r="G6869">
        <v>3.72</v>
      </c>
    </row>
    <row r="6870" spans="1:7" hidden="1" x14ac:dyDescent="0.25">
      <c r="A6870">
        <v>11310187</v>
      </c>
      <c r="B6870" t="s">
        <v>7479</v>
      </c>
      <c r="C6870">
        <v>83207</v>
      </c>
      <c r="D6870" t="s">
        <v>179</v>
      </c>
      <c r="E6870" t="s">
        <v>1302</v>
      </c>
      <c r="F6870">
        <v>3.3</v>
      </c>
    </row>
    <row r="6871" spans="1:7" hidden="1" x14ac:dyDescent="0.25">
      <c r="A6871">
        <v>11310188</v>
      </c>
      <c r="B6871" t="s">
        <v>7480</v>
      </c>
      <c r="C6871">
        <v>86206</v>
      </c>
      <c r="D6871" t="s">
        <v>39</v>
      </c>
      <c r="E6871" t="s">
        <v>380</v>
      </c>
      <c r="F6871">
        <v>3.49</v>
      </c>
    </row>
    <row r="6872" spans="1:7" hidden="1" x14ac:dyDescent="0.25">
      <c r="A6872">
        <v>11310189</v>
      </c>
      <c r="B6872" t="s">
        <v>7481</v>
      </c>
      <c r="C6872">
        <v>87202</v>
      </c>
      <c r="D6872" t="s">
        <v>163</v>
      </c>
      <c r="E6872" t="s">
        <v>3560</v>
      </c>
      <c r="F6872">
        <v>3.65</v>
      </c>
    </row>
    <row r="6873" spans="1:7" hidden="1" x14ac:dyDescent="0.25">
      <c r="A6873">
        <v>11310190</v>
      </c>
      <c r="B6873" t="s">
        <v>7482</v>
      </c>
      <c r="C6873">
        <v>86206</v>
      </c>
      <c r="D6873" t="s">
        <v>39</v>
      </c>
      <c r="E6873" t="s">
        <v>1902</v>
      </c>
      <c r="F6873">
        <v>3.62</v>
      </c>
    </row>
    <row r="6874" spans="1:7" hidden="1" x14ac:dyDescent="0.25">
      <c r="A6874">
        <v>11310192</v>
      </c>
      <c r="B6874" t="s">
        <v>7483</v>
      </c>
      <c r="C6874">
        <v>88201</v>
      </c>
      <c r="D6874" t="s">
        <v>325</v>
      </c>
      <c r="E6874" s="1">
        <v>42682</v>
      </c>
      <c r="G6874">
        <v>3.33</v>
      </c>
    </row>
    <row r="6875" spans="1:7" hidden="1" x14ac:dyDescent="0.25">
      <c r="A6875">
        <v>11310194</v>
      </c>
      <c r="B6875" t="s">
        <v>7484</v>
      </c>
      <c r="C6875">
        <v>86206</v>
      </c>
      <c r="D6875" t="s">
        <v>39</v>
      </c>
      <c r="E6875" t="s">
        <v>1786</v>
      </c>
      <c r="F6875">
        <v>3.38</v>
      </c>
    </row>
    <row r="6876" spans="1:7" hidden="1" x14ac:dyDescent="0.25">
      <c r="A6876">
        <v>11310197</v>
      </c>
      <c r="B6876" t="s">
        <v>7485</v>
      </c>
      <c r="C6876">
        <v>84203</v>
      </c>
      <c r="D6876" t="s">
        <v>118</v>
      </c>
      <c r="E6876" t="s">
        <v>3875</v>
      </c>
      <c r="F6876">
        <v>3.2</v>
      </c>
    </row>
    <row r="6877" spans="1:7" hidden="1" x14ac:dyDescent="0.25">
      <c r="A6877">
        <v>11310199</v>
      </c>
      <c r="B6877" t="s">
        <v>7486</v>
      </c>
      <c r="C6877">
        <v>84202</v>
      </c>
      <c r="D6877" t="s">
        <v>28</v>
      </c>
      <c r="E6877" t="s">
        <v>4620</v>
      </c>
    </row>
    <row r="6878" spans="1:7" hidden="1" x14ac:dyDescent="0.25">
      <c r="A6878">
        <v>11310200</v>
      </c>
      <c r="B6878" t="s">
        <v>7487</v>
      </c>
      <c r="C6878">
        <v>83207</v>
      </c>
      <c r="D6878" t="s">
        <v>179</v>
      </c>
      <c r="E6878" t="s">
        <v>7143</v>
      </c>
      <c r="G6878">
        <v>3.09</v>
      </c>
    </row>
    <row r="6879" spans="1:7" hidden="1" x14ac:dyDescent="0.25">
      <c r="A6879">
        <v>11310201</v>
      </c>
      <c r="B6879" t="s">
        <v>7488</v>
      </c>
      <c r="C6879">
        <v>87203</v>
      </c>
      <c r="D6879" t="s">
        <v>4</v>
      </c>
      <c r="E6879" s="1">
        <v>42272</v>
      </c>
      <c r="F6879">
        <v>3.55</v>
      </c>
    </row>
    <row r="6880" spans="1:7" hidden="1" x14ac:dyDescent="0.25">
      <c r="A6880">
        <v>11310202</v>
      </c>
      <c r="B6880" t="s">
        <v>7489</v>
      </c>
      <c r="C6880">
        <v>84204</v>
      </c>
      <c r="D6880" t="s">
        <v>127</v>
      </c>
      <c r="E6880" s="1">
        <v>42465</v>
      </c>
      <c r="F6880">
        <v>3.37</v>
      </c>
    </row>
    <row r="6881" spans="1:7" hidden="1" x14ac:dyDescent="0.25">
      <c r="A6881">
        <v>11310204</v>
      </c>
      <c r="B6881" t="s">
        <v>7490</v>
      </c>
      <c r="C6881">
        <v>84205</v>
      </c>
      <c r="D6881" t="s">
        <v>7</v>
      </c>
      <c r="E6881" s="1">
        <v>42262</v>
      </c>
      <c r="F6881">
        <v>3.38</v>
      </c>
    </row>
    <row r="6882" spans="1:7" hidden="1" x14ac:dyDescent="0.25">
      <c r="A6882">
        <v>11310205</v>
      </c>
      <c r="B6882" t="s">
        <v>7491</v>
      </c>
      <c r="C6882">
        <v>83207</v>
      </c>
      <c r="D6882" t="s">
        <v>179</v>
      </c>
      <c r="E6882" t="s">
        <v>7143</v>
      </c>
      <c r="G6882">
        <v>3.53</v>
      </c>
    </row>
    <row r="6883" spans="1:7" hidden="1" x14ac:dyDescent="0.25">
      <c r="A6883">
        <v>11310206</v>
      </c>
      <c r="B6883" t="s">
        <v>7492</v>
      </c>
      <c r="C6883">
        <v>83207</v>
      </c>
      <c r="D6883" t="s">
        <v>179</v>
      </c>
      <c r="E6883" t="s">
        <v>2249</v>
      </c>
      <c r="F6883">
        <v>3.41</v>
      </c>
    </row>
    <row r="6884" spans="1:7" hidden="1" x14ac:dyDescent="0.25">
      <c r="A6884">
        <v>11310207</v>
      </c>
      <c r="B6884" t="s">
        <v>7493</v>
      </c>
      <c r="C6884">
        <v>88201</v>
      </c>
      <c r="D6884" t="s">
        <v>325</v>
      </c>
      <c r="E6884" t="s">
        <v>2630</v>
      </c>
      <c r="F6884">
        <v>3.36</v>
      </c>
    </row>
    <row r="6885" spans="1:7" hidden="1" x14ac:dyDescent="0.25">
      <c r="A6885">
        <v>11310209</v>
      </c>
      <c r="B6885" t="s">
        <v>7494</v>
      </c>
      <c r="C6885">
        <v>87202</v>
      </c>
      <c r="D6885" t="s">
        <v>163</v>
      </c>
      <c r="E6885" t="s">
        <v>7107</v>
      </c>
      <c r="F6885">
        <v>3.35</v>
      </c>
    </row>
    <row r="6886" spans="1:7" hidden="1" x14ac:dyDescent="0.25">
      <c r="A6886">
        <v>11310211</v>
      </c>
      <c r="B6886" t="s">
        <v>7495</v>
      </c>
      <c r="C6886">
        <v>84202</v>
      </c>
      <c r="D6886" t="s">
        <v>28</v>
      </c>
      <c r="E6886" t="s">
        <v>611</v>
      </c>
      <c r="F6886">
        <v>3.28</v>
      </c>
    </row>
    <row r="6887" spans="1:7" hidden="1" x14ac:dyDescent="0.25">
      <c r="A6887">
        <v>11310212</v>
      </c>
      <c r="B6887" t="s">
        <v>7496</v>
      </c>
      <c r="C6887">
        <v>88201</v>
      </c>
      <c r="D6887" t="s">
        <v>325</v>
      </c>
      <c r="E6887" t="s">
        <v>293</v>
      </c>
      <c r="F6887">
        <v>3.6</v>
      </c>
    </row>
    <row r="6888" spans="1:7" hidden="1" x14ac:dyDescent="0.25">
      <c r="A6888">
        <v>11310213</v>
      </c>
      <c r="B6888" t="s">
        <v>7497</v>
      </c>
      <c r="C6888">
        <v>84202</v>
      </c>
      <c r="D6888" t="s">
        <v>28</v>
      </c>
      <c r="E6888" t="s">
        <v>611</v>
      </c>
      <c r="F6888">
        <v>3.29</v>
      </c>
    </row>
    <row r="6889" spans="1:7" hidden="1" x14ac:dyDescent="0.25">
      <c r="A6889">
        <v>11310214</v>
      </c>
      <c r="B6889" t="s">
        <v>7498</v>
      </c>
      <c r="C6889">
        <v>84204</v>
      </c>
      <c r="D6889" t="s">
        <v>127</v>
      </c>
      <c r="E6889" t="s">
        <v>2101</v>
      </c>
      <c r="F6889">
        <v>3.37</v>
      </c>
    </row>
    <row r="6890" spans="1:7" hidden="1" x14ac:dyDescent="0.25">
      <c r="A6890">
        <v>11310215</v>
      </c>
      <c r="B6890" t="s">
        <v>7499</v>
      </c>
      <c r="C6890">
        <v>88203</v>
      </c>
      <c r="D6890" t="s">
        <v>56</v>
      </c>
      <c r="E6890" t="s">
        <v>6799</v>
      </c>
      <c r="G6890">
        <v>3.4</v>
      </c>
    </row>
    <row r="6891" spans="1:7" hidden="1" x14ac:dyDescent="0.25">
      <c r="A6891">
        <v>11310216</v>
      </c>
      <c r="B6891" t="s">
        <v>7500</v>
      </c>
      <c r="C6891">
        <v>87204</v>
      </c>
      <c r="D6891" t="s">
        <v>669</v>
      </c>
      <c r="E6891" t="s">
        <v>1786</v>
      </c>
      <c r="F6891">
        <v>3.51</v>
      </c>
    </row>
    <row r="6892" spans="1:7" hidden="1" x14ac:dyDescent="0.25">
      <c r="A6892">
        <v>11310217</v>
      </c>
      <c r="B6892" t="s">
        <v>7501</v>
      </c>
      <c r="C6892">
        <v>84202</v>
      </c>
      <c r="D6892" t="s">
        <v>28</v>
      </c>
      <c r="E6892" t="s">
        <v>6695</v>
      </c>
      <c r="G6892">
        <v>3.27</v>
      </c>
    </row>
    <row r="6893" spans="1:7" hidden="1" x14ac:dyDescent="0.25">
      <c r="A6893">
        <v>11310218</v>
      </c>
      <c r="B6893" t="s">
        <v>7502</v>
      </c>
      <c r="C6893">
        <v>84203</v>
      </c>
      <c r="D6893" t="s">
        <v>118</v>
      </c>
      <c r="E6893" t="s">
        <v>380</v>
      </c>
      <c r="F6893">
        <v>3.65</v>
      </c>
    </row>
    <row r="6894" spans="1:7" hidden="1" x14ac:dyDescent="0.25">
      <c r="A6894">
        <v>11310219</v>
      </c>
      <c r="B6894" t="s">
        <v>7503</v>
      </c>
      <c r="C6894">
        <v>88201</v>
      </c>
      <c r="D6894" t="s">
        <v>325</v>
      </c>
      <c r="E6894" s="1">
        <v>43066</v>
      </c>
      <c r="G6894">
        <v>3.38</v>
      </c>
    </row>
    <row r="6895" spans="1:7" hidden="1" x14ac:dyDescent="0.25">
      <c r="A6895">
        <v>11310220</v>
      </c>
      <c r="B6895" t="s">
        <v>7504</v>
      </c>
      <c r="C6895">
        <v>88201</v>
      </c>
      <c r="D6895" t="s">
        <v>325</v>
      </c>
      <c r="E6895" t="s">
        <v>6753</v>
      </c>
      <c r="G6895">
        <v>3.27</v>
      </c>
    </row>
    <row r="6896" spans="1:7" hidden="1" x14ac:dyDescent="0.25">
      <c r="A6896">
        <v>11310222</v>
      </c>
      <c r="B6896" t="s">
        <v>7505</v>
      </c>
      <c r="C6896">
        <v>87203</v>
      </c>
      <c r="D6896" t="s">
        <v>4</v>
      </c>
      <c r="E6896" s="1">
        <v>42272</v>
      </c>
      <c r="F6896">
        <v>3.61</v>
      </c>
    </row>
    <row r="6897" spans="1:7" hidden="1" x14ac:dyDescent="0.25">
      <c r="A6897">
        <v>11310223</v>
      </c>
      <c r="B6897" t="s">
        <v>7506</v>
      </c>
      <c r="C6897">
        <v>83207</v>
      </c>
      <c r="D6897" t="s">
        <v>179</v>
      </c>
      <c r="E6897" t="s">
        <v>1123</v>
      </c>
      <c r="F6897">
        <v>3.07</v>
      </c>
    </row>
    <row r="6898" spans="1:7" hidden="1" x14ac:dyDescent="0.25">
      <c r="A6898">
        <v>11310224</v>
      </c>
      <c r="B6898" t="s">
        <v>7507</v>
      </c>
      <c r="C6898">
        <v>84204</v>
      </c>
      <c r="D6898" t="s">
        <v>127</v>
      </c>
      <c r="E6898" t="s">
        <v>4857</v>
      </c>
      <c r="F6898">
        <v>3.43</v>
      </c>
    </row>
    <row r="6899" spans="1:7" hidden="1" x14ac:dyDescent="0.25">
      <c r="A6899">
        <v>11310225</v>
      </c>
      <c r="B6899" t="s">
        <v>7508</v>
      </c>
      <c r="C6899">
        <v>88205</v>
      </c>
      <c r="D6899" t="s">
        <v>75</v>
      </c>
      <c r="E6899" t="s">
        <v>6793</v>
      </c>
      <c r="G6899">
        <v>3.31</v>
      </c>
    </row>
    <row r="6900" spans="1:7" hidden="1" x14ac:dyDescent="0.25">
      <c r="A6900">
        <v>11310226</v>
      </c>
      <c r="B6900" t="s">
        <v>7509</v>
      </c>
      <c r="C6900">
        <v>83207</v>
      </c>
      <c r="D6900" t="s">
        <v>179</v>
      </c>
      <c r="E6900" t="s">
        <v>3499</v>
      </c>
      <c r="G6900">
        <v>3</v>
      </c>
    </row>
    <row r="6901" spans="1:7" hidden="1" x14ac:dyDescent="0.25">
      <c r="A6901">
        <v>11310227</v>
      </c>
      <c r="B6901" t="s">
        <v>7510</v>
      </c>
      <c r="C6901">
        <v>86207</v>
      </c>
      <c r="D6901" t="s">
        <v>5147</v>
      </c>
      <c r="E6901" t="s">
        <v>6318</v>
      </c>
    </row>
    <row r="6902" spans="1:7" hidden="1" x14ac:dyDescent="0.25">
      <c r="A6902">
        <v>11310228</v>
      </c>
      <c r="B6902" t="s">
        <v>7511</v>
      </c>
      <c r="C6902">
        <v>83207</v>
      </c>
      <c r="D6902" t="s">
        <v>179</v>
      </c>
      <c r="E6902" t="s">
        <v>611</v>
      </c>
      <c r="F6902">
        <v>3.6</v>
      </c>
    </row>
    <row r="6903" spans="1:7" hidden="1" x14ac:dyDescent="0.25">
      <c r="A6903">
        <v>11310231</v>
      </c>
      <c r="B6903" t="s">
        <v>7512</v>
      </c>
      <c r="C6903">
        <v>84205</v>
      </c>
      <c r="D6903" t="s">
        <v>7</v>
      </c>
      <c r="E6903" s="1">
        <v>42276</v>
      </c>
      <c r="F6903">
        <v>3.38</v>
      </c>
    </row>
    <row r="6904" spans="1:7" hidden="1" x14ac:dyDescent="0.25">
      <c r="A6904">
        <v>11310233</v>
      </c>
      <c r="B6904" t="s">
        <v>7513</v>
      </c>
      <c r="C6904">
        <v>88203</v>
      </c>
      <c r="D6904" t="s">
        <v>56</v>
      </c>
      <c r="E6904" t="s">
        <v>365</v>
      </c>
      <c r="G6904">
        <v>3.24</v>
      </c>
    </row>
    <row r="6905" spans="1:7" hidden="1" x14ac:dyDescent="0.25">
      <c r="A6905">
        <v>11310236</v>
      </c>
      <c r="B6905" t="s">
        <v>7514</v>
      </c>
      <c r="C6905">
        <v>86206</v>
      </c>
      <c r="D6905" t="s">
        <v>39</v>
      </c>
      <c r="E6905" t="s">
        <v>1902</v>
      </c>
      <c r="F6905">
        <v>3.53</v>
      </c>
    </row>
    <row r="6906" spans="1:7" hidden="1" x14ac:dyDescent="0.25">
      <c r="A6906">
        <v>11310238</v>
      </c>
      <c r="B6906" t="s">
        <v>7515</v>
      </c>
      <c r="C6906">
        <v>88207</v>
      </c>
      <c r="D6906" t="s">
        <v>183</v>
      </c>
      <c r="E6906" t="s">
        <v>1828</v>
      </c>
      <c r="F6906">
        <v>3.91</v>
      </c>
    </row>
    <row r="6907" spans="1:7" hidden="1" x14ac:dyDescent="0.25">
      <c r="A6907">
        <v>11310239</v>
      </c>
      <c r="B6907" t="s">
        <v>7516</v>
      </c>
      <c r="C6907">
        <v>88205</v>
      </c>
      <c r="D6907" t="s">
        <v>75</v>
      </c>
      <c r="E6907" t="s">
        <v>4091</v>
      </c>
      <c r="G6907">
        <v>3.2</v>
      </c>
    </row>
    <row r="6908" spans="1:7" hidden="1" x14ac:dyDescent="0.25">
      <c r="A6908">
        <v>11310241</v>
      </c>
      <c r="B6908" t="s">
        <v>7517</v>
      </c>
      <c r="C6908">
        <v>84205</v>
      </c>
      <c r="D6908" t="s">
        <v>7</v>
      </c>
      <c r="E6908" t="s">
        <v>3003</v>
      </c>
      <c r="F6908">
        <v>3.37</v>
      </c>
    </row>
    <row r="6909" spans="1:7" hidden="1" x14ac:dyDescent="0.25">
      <c r="A6909">
        <v>11310243</v>
      </c>
      <c r="B6909" t="s">
        <v>7518</v>
      </c>
      <c r="C6909">
        <v>84202</v>
      </c>
      <c r="D6909" t="s">
        <v>28</v>
      </c>
      <c r="E6909" t="s">
        <v>4620</v>
      </c>
      <c r="F6909">
        <v>3.54</v>
      </c>
    </row>
    <row r="6910" spans="1:7" hidden="1" x14ac:dyDescent="0.25">
      <c r="A6910">
        <v>11310246</v>
      </c>
      <c r="B6910" t="s">
        <v>7519</v>
      </c>
      <c r="C6910">
        <v>88203</v>
      </c>
      <c r="D6910" t="s">
        <v>56</v>
      </c>
      <c r="E6910" t="s">
        <v>290</v>
      </c>
      <c r="F6910">
        <v>3.42</v>
      </c>
    </row>
    <row r="6911" spans="1:7" hidden="1" x14ac:dyDescent="0.25">
      <c r="A6911">
        <v>11310248</v>
      </c>
      <c r="B6911" t="s">
        <v>7520</v>
      </c>
      <c r="C6911">
        <v>84204</v>
      </c>
      <c r="D6911" t="s">
        <v>127</v>
      </c>
      <c r="E6911" t="s">
        <v>7521</v>
      </c>
      <c r="G6911">
        <v>3.32</v>
      </c>
    </row>
    <row r="6912" spans="1:7" hidden="1" x14ac:dyDescent="0.25">
      <c r="A6912">
        <v>11310249</v>
      </c>
      <c r="B6912" t="s">
        <v>7522</v>
      </c>
      <c r="C6912">
        <v>84204</v>
      </c>
      <c r="D6912" t="s">
        <v>127</v>
      </c>
      <c r="E6912" t="s">
        <v>666</v>
      </c>
      <c r="F6912">
        <v>3.49</v>
      </c>
    </row>
    <row r="6913" spans="1:7" hidden="1" x14ac:dyDescent="0.25">
      <c r="A6913">
        <v>11310251</v>
      </c>
      <c r="B6913" t="s">
        <v>7523</v>
      </c>
      <c r="C6913">
        <v>83205</v>
      </c>
      <c r="D6913" t="s">
        <v>71</v>
      </c>
      <c r="E6913" t="s">
        <v>642</v>
      </c>
      <c r="G6913">
        <v>3.55</v>
      </c>
    </row>
    <row r="6914" spans="1:7" hidden="1" x14ac:dyDescent="0.25">
      <c r="A6914">
        <v>11310253</v>
      </c>
      <c r="B6914" t="s">
        <v>7524</v>
      </c>
      <c r="C6914">
        <v>84205</v>
      </c>
      <c r="D6914" t="s">
        <v>7</v>
      </c>
      <c r="E6914" t="s">
        <v>290</v>
      </c>
      <c r="F6914">
        <v>3.34</v>
      </c>
    </row>
    <row r="6915" spans="1:7" hidden="1" x14ac:dyDescent="0.25">
      <c r="A6915">
        <v>11310254</v>
      </c>
      <c r="B6915" t="s">
        <v>7525</v>
      </c>
      <c r="C6915">
        <v>86206</v>
      </c>
      <c r="D6915" t="s">
        <v>39</v>
      </c>
      <c r="E6915" t="s">
        <v>3901</v>
      </c>
      <c r="F6915">
        <v>3.58</v>
      </c>
    </row>
    <row r="6916" spans="1:7" hidden="1" x14ac:dyDescent="0.25">
      <c r="A6916">
        <v>11310255</v>
      </c>
      <c r="B6916" t="s">
        <v>7526</v>
      </c>
      <c r="C6916">
        <v>85201</v>
      </c>
      <c r="D6916" t="s">
        <v>80</v>
      </c>
      <c r="E6916" t="s">
        <v>37</v>
      </c>
      <c r="G6916">
        <v>3.48</v>
      </c>
    </row>
    <row r="6917" spans="1:7" hidden="1" x14ac:dyDescent="0.25">
      <c r="A6917">
        <v>11310256</v>
      </c>
      <c r="B6917" t="s">
        <v>7527</v>
      </c>
      <c r="C6917">
        <v>83207</v>
      </c>
      <c r="D6917" t="s">
        <v>179</v>
      </c>
      <c r="E6917" s="1">
        <v>42615</v>
      </c>
      <c r="F6917">
        <v>2.99</v>
      </c>
    </row>
    <row r="6918" spans="1:7" hidden="1" x14ac:dyDescent="0.25">
      <c r="A6918">
        <v>11310258</v>
      </c>
      <c r="B6918" t="s">
        <v>7528</v>
      </c>
      <c r="C6918">
        <v>84204</v>
      </c>
      <c r="D6918" t="s">
        <v>127</v>
      </c>
      <c r="E6918" t="s">
        <v>3875</v>
      </c>
      <c r="F6918">
        <v>3.57</v>
      </c>
    </row>
    <row r="6919" spans="1:7" hidden="1" x14ac:dyDescent="0.25">
      <c r="A6919">
        <v>11310259</v>
      </c>
      <c r="B6919" t="s">
        <v>7529</v>
      </c>
      <c r="C6919">
        <v>84204</v>
      </c>
      <c r="D6919" t="s">
        <v>127</v>
      </c>
      <c r="E6919" t="s">
        <v>1315</v>
      </c>
      <c r="F6919">
        <v>3.28</v>
      </c>
    </row>
    <row r="6920" spans="1:7" hidden="1" x14ac:dyDescent="0.25">
      <c r="A6920">
        <v>11310260</v>
      </c>
      <c r="B6920" t="s">
        <v>7530</v>
      </c>
      <c r="C6920">
        <v>88203</v>
      </c>
      <c r="D6920" t="s">
        <v>56</v>
      </c>
      <c r="E6920" t="s">
        <v>109</v>
      </c>
      <c r="G6920">
        <v>3.28</v>
      </c>
    </row>
    <row r="6921" spans="1:7" hidden="1" x14ac:dyDescent="0.25">
      <c r="A6921">
        <v>11310262</v>
      </c>
      <c r="B6921" t="s">
        <v>7531</v>
      </c>
      <c r="C6921">
        <v>86206</v>
      </c>
      <c r="D6921" t="s">
        <v>39</v>
      </c>
      <c r="E6921" t="s">
        <v>1302</v>
      </c>
      <c r="F6921">
        <v>3.3</v>
      </c>
    </row>
    <row r="6922" spans="1:7" hidden="1" x14ac:dyDescent="0.25">
      <c r="A6922">
        <v>11310263</v>
      </c>
      <c r="B6922" t="s">
        <v>7532</v>
      </c>
      <c r="C6922">
        <v>88203</v>
      </c>
      <c r="D6922" t="s">
        <v>56</v>
      </c>
      <c r="E6922" t="s">
        <v>290</v>
      </c>
      <c r="F6922">
        <v>3.33</v>
      </c>
    </row>
    <row r="6923" spans="1:7" hidden="1" x14ac:dyDescent="0.25">
      <c r="A6923">
        <v>11310264</v>
      </c>
      <c r="B6923" t="s">
        <v>7533</v>
      </c>
      <c r="C6923">
        <v>83207</v>
      </c>
      <c r="D6923" t="s">
        <v>179</v>
      </c>
      <c r="E6923" t="s">
        <v>1638</v>
      </c>
      <c r="F6923">
        <v>3.6</v>
      </c>
    </row>
    <row r="6924" spans="1:7" hidden="1" x14ac:dyDescent="0.25">
      <c r="A6924">
        <v>11310265</v>
      </c>
      <c r="B6924" t="s">
        <v>7534</v>
      </c>
      <c r="C6924">
        <v>84203</v>
      </c>
      <c r="D6924" t="s">
        <v>118</v>
      </c>
      <c r="E6924" t="s">
        <v>1911</v>
      </c>
      <c r="F6924">
        <v>3.43</v>
      </c>
    </row>
    <row r="6925" spans="1:7" hidden="1" x14ac:dyDescent="0.25">
      <c r="A6925">
        <v>11310266</v>
      </c>
      <c r="B6925" t="s">
        <v>7535</v>
      </c>
      <c r="C6925">
        <v>84204</v>
      </c>
      <c r="D6925" t="s">
        <v>127</v>
      </c>
      <c r="E6925" t="s">
        <v>666</v>
      </c>
      <c r="F6925">
        <v>3.33</v>
      </c>
    </row>
    <row r="6926" spans="1:7" hidden="1" x14ac:dyDescent="0.25">
      <c r="A6926">
        <v>11310267</v>
      </c>
      <c r="B6926" t="s">
        <v>7536</v>
      </c>
      <c r="C6926">
        <v>84203</v>
      </c>
      <c r="D6926" t="s">
        <v>118</v>
      </c>
      <c r="E6926" s="1">
        <v>42122</v>
      </c>
    </row>
    <row r="6927" spans="1:7" hidden="1" x14ac:dyDescent="0.25">
      <c r="A6927">
        <v>11310269</v>
      </c>
      <c r="B6927" t="s">
        <v>7537</v>
      </c>
      <c r="C6927">
        <v>87202</v>
      </c>
      <c r="D6927" t="s">
        <v>163</v>
      </c>
      <c r="E6927" t="s">
        <v>1302</v>
      </c>
      <c r="F6927">
        <v>3.34</v>
      </c>
    </row>
    <row r="6928" spans="1:7" hidden="1" x14ac:dyDescent="0.25">
      <c r="A6928">
        <v>11310271</v>
      </c>
      <c r="B6928" t="s">
        <v>7538</v>
      </c>
      <c r="C6928">
        <v>83203</v>
      </c>
      <c r="D6928" t="s">
        <v>98</v>
      </c>
      <c r="E6928" s="1">
        <v>42615</v>
      </c>
      <c r="G6928">
        <v>3.09</v>
      </c>
    </row>
    <row r="6929" spans="1:7" hidden="1" x14ac:dyDescent="0.25">
      <c r="A6929">
        <v>11310274</v>
      </c>
      <c r="B6929" t="s">
        <v>7539</v>
      </c>
      <c r="C6929">
        <v>87203</v>
      </c>
      <c r="D6929" t="s">
        <v>4</v>
      </c>
      <c r="E6929" t="s">
        <v>2101</v>
      </c>
      <c r="F6929">
        <v>3.37</v>
      </c>
    </row>
    <row r="6930" spans="1:7" hidden="1" x14ac:dyDescent="0.25">
      <c r="A6930">
        <v>11310276</v>
      </c>
      <c r="B6930" t="s">
        <v>7540</v>
      </c>
      <c r="C6930">
        <v>87202</v>
      </c>
      <c r="D6930" t="s">
        <v>163</v>
      </c>
      <c r="E6930" t="s">
        <v>254</v>
      </c>
      <c r="G6930">
        <v>3.26</v>
      </c>
    </row>
    <row r="6931" spans="1:7" hidden="1" x14ac:dyDescent="0.25">
      <c r="A6931">
        <v>11310278</v>
      </c>
      <c r="B6931" t="s">
        <v>7541</v>
      </c>
      <c r="C6931">
        <v>84202</v>
      </c>
      <c r="D6931" t="s">
        <v>28</v>
      </c>
      <c r="E6931" t="s">
        <v>4620</v>
      </c>
    </row>
    <row r="6932" spans="1:7" hidden="1" x14ac:dyDescent="0.25">
      <c r="A6932">
        <v>11310279</v>
      </c>
      <c r="B6932" t="s">
        <v>7542</v>
      </c>
      <c r="C6932">
        <v>87204</v>
      </c>
      <c r="D6932" t="s">
        <v>669</v>
      </c>
      <c r="E6932" t="s">
        <v>666</v>
      </c>
      <c r="F6932">
        <v>3.28</v>
      </c>
    </row>
    <row r="6933" spans="1:7" hidden="1" x14ac:dyDescent="0.25">
      <c r="A6933">
        <v>11310280</v>
      </c>
      <c r="B6933" t="s">
        <v>7543</v>
      </c>
      <c r="C6933">
        <v>87204</v>
      </c>
      <c r="D6933" t="s">
        <v>669</v>
      </c>
      <c r="E6933" s="1">
        <v>42265</v>
      </c>
      <c r="F6933">
        <v>3.2</v>
      </c>
    </row>
    <row r="6934" spans="1:7" hidden="1" x14ac:dyDescent="0.25">
      <c r="A6934">
        <v>11310281</v>
      </c>
      <c r="B6934" t="s">
        <v>7544</v>
      </c>
      <c r="C6934">
        <v>87204</v>
      </c>
      <c r="D6934" t="s">
        <v>669</v>
      </c>
      <c r="E6934" t="s">
        <v>3268</v>
      </c>
      <c r="F6934">
        <v>3.35</v>
      </c>
    </row>
    <row r="6935" spans="1:7" hidden="1" x14ac:dyDescent="0.25">
      <c r="A6935">
        <v>11310282</v>
      </c>
      <c r="B6935" t="s">
        <v>7545</v>
      </c>
      <c r="C6935">
        <v>84204</v>
      </c>
      <c r="D6935" t="s">
        <v>127</v>
      </c>
      <c r="E6935" t="s">
        <v>1123</v>
      </c>
      <c r="F6935">
        <v>3.24</v>
      </c>
    </row>
    <row r="6936" spans="1:7" hidden="1" x14ac:dyDescent="0.25">
      <c r="A6936">
        <v>11310284</v>
      </c>
      <c r="B6936" t="s">
        <v>7546</v>
      </c>
      <c r="C6936">
        <v>84202</v>
      </c>
      <c r="D6936" t="s">
        <v>28</v>
      </c>
      <c r="E6936" t="s">
        <v>5000</v>
      </c>
      <c r="F6936">
        <v>3.06</v>
      </c>
    </row>
    <row r="6937" spans="1:7" hidden="1" x14ac:dyDescent="0.25">
      <c r="A6937">
        <v>11310286</v>
      </c>
      <c r="B6937" t="s">
        <v>7547</v>
      </c>
      <c r="C6937">
        <v>88201</v>
      </c>
      <c r="D6937" t="s">
        <v>325</v>
      </c>
      <c r="E6937" t="s">
        <v>6695</v>
      </c>
      <c r="G6937">
        <v>3.25</v>
      </c>
    </row>
    <row r="6938" spans="1:7" hidden="1" x14ac:dyDescent="0.25">
      <c r="A6938">
        <v>11310288</v>
      </c>
      <c r="B6938" t="s">
        <v>7548</v>
      </c>
      <c r="C6938">
        <v>88205</v>
      </c>
      <c r="D6938" t="s">
        <v>75</v>
      </c>
      <c r="E6938" t="s">
        <v>4294</v>
      </c>
      <c r="G6938">
        <v>3.52</v>
      </c>
    </row>
    <row r="6939" spans="1:7" hidden="1" x14ac:dyDescent="0.25">
      <c r="A6939">
        <v>11310289</v>
      </c>
      <c r="B6939" t="s">
        <v>7549</v>
      </c>
      <c r="C6939">
        <v>88203</v>
      </c>
      <c r="D6939" t="s">
        <v>56</v>
      </c>
      <c r="E6939" t="s">
        <v>5178</v>
      </c>
      <c r="F6939">
        <v>2.99</v>
      </c>
    </row>
    <row r="6940" spans="1:7" hidden="1" x14ac:dyDescent="0.25">
      <c r="A6940">
        <v>11310290</v>
      </c>
      <c r="B6940" t="s">
        <v>7550</v>
      </c>
      <c r="C6940">
        <v>84205</v>
      </c>
      <c r="D6940" t="s">
        <v>7</v>
      </c>
      <c r="E6940" t="s">
        <v>1849</v>
      </c>
    </row>
    <row r="6941" spans="1:7" hidden="1" x14ac:dyDescent="0.25">
      <c r="A6941">
        <v>11310291</v>
      </c>
      <c r="B6941" t="s">
        <v>7551</v>
      </c>
      <c r="C6941">
        <v>84204</v>
      </c>
      <c r="D6941" t="s">
        <v>127</v>
      </c>
      <c r="E6941" t="s">
        <v>301</v>
      </c>
      <c r="G6941">
        <v>3.31</v>
      </c>
    </row>
    <row r="6942" spans="1:7" hidden="1" x14ac:dyDescent="0.25">
      <c r="A6942">
        <v>11310292</v>
      </c>
      <c r="B6942" t="s">
        <v>7552</v>
      </c>
      <c r="C6942">
        <v>88203</v>
      </c>
      <c r="D6942" t="s">
        <v>56</v>
      </c>
      <c r="E6942" t="s">
        <v>290</v>
      </c>
      <c r="F6942">
        <v>3.46</v>
      </c>
    </row>
    <row r="6943" spans="1:7" hidden="1" x14ac:dyDescent="0.25">
      <c r="A6943">
        <v>11310293</v>
      </c>
      <c r="B6943" t="s">
        <v>7553</v>
      </c>
      <c r="C6943">
        <v>83203</v>
      </c>
      <c r="D6943" t="s">
        <v>98</v>
      </c>
      <c r="E6943" t="s">
        <v>7554</v>
      </c>
      <c r="G6943">
        <v>3.36</v>
      </c>
    </row>
    <row r="6944" spans="1:7" hidden="1" x14ac:dyDescent="0.25">
      <c r="A6944">
        <v>11310294</v>
      </c>
      <c r="B6944" t="s">
        <v>7555</v>
      </c>
      <c r="C6944">
        <v>85202</v>
      </c>
      <c r="D6944" t="s">
        <v>206</v>
      </c>
      <c r="E6944" t="s">
        <v>290</v>
      </c>
      <c r="F6944">
        <v>3.58</v>
      </c>
    </row>
    <row r="6945" spans="1:7" hidden="1" x14ac:dyDescent="0.25">
      <c r="A6945">
        <v>11310295</v>
      </c>
      <c r="B6945" t="s">
        <v>7556</v>
      </c>
      <c r="C6945">
        <v>84202</v>
      </c>
      <c r="D6945" t="s">
        <v>28</v>
      </c>
      <c r="E6945" t="s">
        <v>611</v>
      </c>
      <c r="F6945">
        <v>3.14</v>
      </c>
    </row>
    <row r="6946" spans="1:7" hidden="1" x14ac:dyDescent="0.25">
      <c r="A6946">
        <v>11310296</v>
      </c>
      <c r="B6946" t="s">
        <v>7557</v>
      </c>
      <c r="C6946">
        <v>85201</v>
      </c>
      <c r="D6946" t="s">
        <v>80</v>
      </c>
      <c r="E6946" t="s">
        <v>1302</v>
      </c>
      <c r="F6946">
        <v>3.69</v>
      </c>
    </row>
    <row r="6947" spans="1:7" hidden="1" x14ac:dyDescent="0.25">
      <c r="A6947">
        <v>11310297</v>
      </c>
      <c r="B6947" t="s">
        <v>7558</v>
      </c>
      <c r="C6947">
        <v>88205</v>
      </c>
      <c r="D6947" t="s">
        <v>75</v>
      </c>
      <c r="E6947" t="s">
        <v>7559</v>
      </c>
      <c r="G6947">
        <v>3.19</v>
      </c>
    </row>
    <row r="6948" spans="1:7" hidden="1" x14ac:dyDescent="0.25">
      <c r="A6948">
        <v>11310299</v>
      </c>
      <c r="B6948" t="s">
        <v>7560</v>
      </c>
      <c r="C6948">
        <v>84205</v>
      </c>
      <c r="D6948" t="s">
        <v>7</v>
      </c>
      <c r="E6948" t="s">
        <v>1349</v>
      </c>
      <c r="G6948">
        <v>3.19</v>
      </c>
    </row>
    <row r="6949" spans="1:7" hidden="1" x14ac:dyDescent="0.25">
      <c r="A6949">
        <v>11310300</v>
      </c>
      <c r="B6949" t="s">
        <v>7561</v>
      </c>
      <c r="C6949">
        <v>84205</v>
      </c>
      <c r="D6949" t="s">
        <v>7</v>
      </c>
      <c r="E6949" t="s">
        <v>1849</v>
      </c>
    </row>
    <row r="6950" spans="1:7" hidden="1" x14ac:dyDescent="0.25">
      <c r="A6950">
        <v>11310302</v>
      </c>
      <c r="B6950" t="s">
        <v>7562</v>
      </c>
      <c r="C6950">
        <v>88203</v>
      </c>
      <c r="D6950" t="s">
        <v>56</v>
      </c>
      <c r="E6950" t="s">
        <v>666</v>
      </c>
      <c r="F6950">
        <v>3.44</v>
      </c>
    </row>
    <row r="6951" spans="1:7" hidden="1" x14ac:dyDescent="0.25">
      <c r="A6951">
        <v>11310304</v>
      </c>
      <c r="B6951" t="s">
        <v>7563</v>
      </c>
      <c r="C6951">
        <v>88209</v>
      </c>
      <c r="D6951" t="s">
        <v>61</v>
      </c>
      <c r="E6951" t="s">
        <v>215</v>
      </c>
      <c r="F6951">
        <v>3.53</v>
      </c>
    </row>
    <row r="6952" spans="1:7" hidden="1" x14ac:dyDescent="0.25">
      <c r="A6952">
        <v>11310305</v>
      </c>
      <c r="B6952" t="s">
        <v>7564</v>
      </c>
      <c r="C6952">
        <v>84202</v>
      </c>
      <c r="D6952" t="s">
        <v>28</v>
      </c>
      <c r="E6952" t="s">
        <v>737</v>
      </c>
    </row>
    <row r="6953" spans="1:7" hidden="1" x14ac:dyDescent="0.25">
      <c r="A6953">
        <v>11310306</v>
      </c>
      <c r="B6953" t="s">
        <v>7565</v>
      </c>
      <c r="C6953">
        <v>83201</v>
      </c>
      <c r="D6953" t="s">
        <v>10</v>
      </c>
      <c r="E6953" t="s">
        <v>290</v>
      </c>
      <c r="F6953">
        <v>3.53</v>
      </c>
    </row>
    <row r="6954" spans="1:7" hidden="1" x14ac:dyDescent="0.25">
      <c r="A6954">
        <v>11310307</v>
      </c>
      <c r="B6954" t="s">
        <v>7566</v>
      </c>
      <c r="C6954">
        <v>87203</v>
      </c>
      <c r="D6954" t="s">
        <v>4</v>
      </c>
      <c r="E6954" t="s">
        <v>1526</v>
      </c>
      <c r="F6954">
        <v>3.53</v>
      </c>
    </row>
    <row r="6955" spans="1:7" hidden="1" x14ac:dyDescent="0.25">
      <c r="A6955">
        <v>11310308</v>
      </c>
      <c r="B6955" t="s">
        <v>7567</v>
      </c>
      <c r="C6955">
        <v>85201</v>
      </c>
      <c r="D6955" t="s">
        <v>80</v>
      </c>
      <c r="E6955" t="s">
        <v>6695</v>
      </c>
      <c r="G6955">
        <v>3.53</v>
      </c>
    </row>
    <row r="6956" spans="1:7" hidden="1" x14ac:dyDescent="0.25">
      <c r="A6956">
        <v>11310309</v>
      </c>
      <c r="B6956" t="s">
        <v>7568</v>
      </c>
      <c r="C6956">
        <v>87203</v>
      </c>
      <c r="D6956" t="s">
        <v>4</v>
      </c>
      <c r="E6956" t="s">
        <v>2396</v>
      </c>
      <c r="F6956">
        <v>3.43</v>
      </c>
    </row>
    <row r="6957" spans="1:7" hidden="1" x14ac:dyDescent="0.25">
      <c r="A6957">
        <v>11310311</v>
      </c>
      <c r="B6957" t="s">
        <v>7569</v>
      </c>
      <c r="C6957">
        <v>87204</v>
      </c>
      <c r="D6957" t="s">
        <v>669</v>
      </c>
      <c r="E6957" t="s">
        <v>1254</v>
      </c>
      <c r="F6957">
        <v>3.23</v>
      </c>
    </row>
    <row r="6958" spans="1:7" hidden="1" x14ac:dyDescent="0.25">
      <c r="A6958">
        <v>11310312</v>
      </c>
      <c r="B6958" t="s">
        <v>7570</v>
      </c>
      <c r="C6958">
        <v>84202</v>
      </c>
      <c r="D6958" t="s">
        <v>28</v>
      </c>
      <c r="E6958" t="s">
        <v>611</v>
      </c>
      <c r="F6958">
        <v>3.24</v>
      </c>
    </row>
    <row r="6959" spans="1:7" hidden="1" x14ac:dyDescent="0.25">
      <c r="A6959">
        <v>11310313</v>
      </c>
      <c r="B6959" t="s">
        <v>7571</v>
      </c>
      <c r="C6959">
        <v>83207</v>
      </c>
      <c r="D6959" t="s">
        <v>179</v>
      </c>
      <c r="E6959" t="s">
        <v>254</v>
      </c>
      <c r="G6959">
        <v>3.21</v>
      </c>
    </row>
    <row r="6960" spans="1:7" hidden="1" x14ac:dyDescent="0.25">
      <c r="A6960">
        <v>11310314</v>
      </c>
      <c r="B6960" t="s">
        <v>7572</v>
      </c>
      <c r="C6960">
        <v>83207</v>
      </c>
      <c r="D6960" t="s">
        <v>179</v>
      </c>
      <c r="E6960" t="s">
        <v>6799</v>
      </c>
      <c r="G6960">
        <v>3.16</v>
      </c>
    </row>
    <row r="6961" spans="1:7" hidden="1" x14ac:dyDescent="0.25">
      <c r="A6961">
        <v>11310315</v>
      </c>
      <c r="B6961" t="s">
        <v>7573</v>
      </c>
      <c r="C6961">
        <v>87203</v>
      </c>
      <c r="D6961" t="s">
        <v>4</v>
      </c>
      <c r="E6961" t="s">
        <v>293</v>
      </c>
      <c r="F6961">
        <v>3.7</v>
      </c>
    </row>
    <row r="6962" spans="1:7" hidden="1" x14ac:dyDescent="0.25">
      <c r="A6962">
        <v>11310318</v>
      </c>
      <c r="B6962" t="s">
        <v>7574</v>
      </c>
      <c r="C6962">
        <v>84203</v>
      </c>
      <c r="D6962" t="s">
        <v>118</v>
      </c>
      <c r="E6962" t="s">
        <v>6733</v>
      </c>
      <c r="F6962">
        <v>3.4</v>
      </c>
    </row>
    <row r="6963" spans="1:7" hidden="1" x14ac:dyDescent="0.25">
      <c r="A6963">
        <v>11310319</v>
      </c>
      <c r="B6963" t="s">
        <v>7575</v>
      </c>
      <c r="C6963">
        <v>88203</v>
      </c>
      <c r="D6963" t="s">
        <v>56</v>
      </c>
      <c r="E6963" t="s">
        <v>544</v>
      </c>
      <c r="G6963">
        <v>3.4</v>
      </c>
    </row>
    <row r="6964" spans="1:7" hidden="1" x14ac:dyDescent="0.25">
      <c r="A6964">
        <v>11310324</v>
      </c>
      <c r="B6964" t="s">
        <v>7576</v>
      </c>
      <c r="C6964">
        <v>87203</v>
      </c>
      <c r="D6964" t="s">
        <v>4</v>
      </c>
      <c r="E6964" t="s">
        <v>6761</v>
      </c>
      <c r="F6964">
        <v>3.56</v>
      </c>
    </row>
    <row r="6965" spans="1:7" hidden="1" x14ac:dyDescent="0.25">
      <c r="A6965">
        <v>11310325</v>
      </c>
      <c r="B6965" t="s">
        <v>7577</v>
      </c>
      <c r="C6965">
        <v>88201</v>
      </c>
      <c r="D6965" t="s">
        <v>325</v>
      </c>
      <c r="E6965" t="s">
        <v>293</v>
      </c>
    </row>
    <row r="6966" spans="1:7" hidden="1" x14ac:dyDescent="0.25">
      <c r="A6966">
        <v>11310326</v>
      </c>
      <c r="B6966" t="s">
        <v>7578</v>
      </c>
      <c r="C6966">
        <v>87204</v>
      </c>
      <c r="D6966" t="s">
        <v>669</v>
      </c>
      <c r="E6966" t="s">
        <v>666</v>
      </c>
      <c r="F6966">
        <v>3.27</v>
      </c>
    </row>
    <row r="6967" spans="1:7" hidden="1" x14ac:dyDescent="0.25">
      <c r="A6967">
        <v>11310329</v>
      </c>
      <c r="B6967" t="s">
        <v>7579</v>
      </c>
      <c r="C6967">
        <v>87203</v>
      </c>
      <c r="D6967" t="s">
        <v>4</v>
      </c>
      <c r="E6967" s="1">
        <v>42272</v>
      </c>
      <c r="F6967">
        <v>3.46</v>
      </c>
    </row>
    <row r="6968" spans="1:7" hidden="1" x14ac:dyDescent="0.25">
      <c r="A6968">
        <v>11310330</v>
      </c>
      <c r="B6968" t="s">
        <v>7580</v>
      </c>
      <c r="C6968">
        <v>84205</v>
      </c>
      <c r="D6968" t="s">
        <v>7</v>
      </c>
      <c r="E6968" t="s">
        <v>3568</v>
      </c>
    </row>
    <row r="6969" spans="1:7" hidden="1" x14ac:dyDescent="0.25">
      <c r="A6969">
        <v>11310331</v>
      </c>
      <c r="B6969" t="s">
        <v>7581</v>
      </c>
      <c r="C6969">
        <v>84203</v>
      </c>
      <c r="D6969" t="s">
        <v>118</v>
      </c>
      <c r="E6969" t="s">
        <v>553</v>
      </c>
    </row>
    <row r="6970" spans="1:7" hidden="1" x14ac:dyDescent="0.25">
      <c r="A6970">
        <v>11310333</v>
      </c>
      <c r="B6970" t="s">
        <v>7582</v>
      </c>
      <c r="C6970">
        <v>84202</v>
      </c>
      <c r="D6970" t="s">
        <v>28</v>
      </c>
      <c r="E6970" t="s">
        <v>1526</v>
      </c>
      <c r="F6970">
        <v>3.52</v>
      </c>
    </row>
    <row r="6971" spans="1:7" hidden="1" x14ac:dyDescent="0.25">
      <c r="A6971">
        <v>11310335</v>
      </c>
      <c r="B6971" t="s">
        <v>7583</v>
      </c>
      <c r="C6971">
        <v>85202</v>
      </c>
      <c r="D6971" t="s">
        <v>206</v>
      </c>
      <c r="E6971" s="1">
        <v>43041</v>
      </c>
      <c r="G6971">
        <v>3.7</v>
      </c>
    </row>
    <row r="6972" spans="1:7" hidden="1" x14ac:dyDescent="0.25">
      <c r="A6972">
        <v>11310336</v>
      </c>
      <c r="B6972" t="s">
        <v>7584</v>
      </c>
      <c r="C6972">
        <v>85202</v>
      </c>
      <c r="D6972" t="s">
        <v>206</v>
      </c>
      <c r="E6972" t="s">
        <v>7143</v>
      </c>
      <c r="G6972">
        <v>3.64</v>
      </c>
    </row>
    <row r="6973" spans="1:7" hidden="1" x14ac:dyDescent="0.25">
      <c r="A6973">
        <v>11310337</v>
      </c>
      <c r="B6973" t="s">
        <v>7585</v>
      </c>
      <c r="C6973">
        <v>84204</v>
      </c>
      <c r="D6973" t="s">
        <v>127</v>
      </c>
      <c r="E6973" t="s">
        <v>666</v>
      </c>
      <c r="F6973">
        <v>3.55</v>
      </c>
    </row>
    <row r="6974" spans="1:7" hidden="1" x14ac:dyDescent="0.25">
      <c r="A6974">
        <v>11310338</v>
      </c>
      <c r="B6974" t="s">
        <v>7586</v>
      </c>
      <c r="C6974">
        <v>86201</v>
      </c>
      <c r="D6974" t="s">
        <v>465</v>
      </c>
      <c r="E6974" t="s">
        <v>1302</v>
      </c>
      <c r="F6974">
        <v>3.42</v>
      </c>
    </row>
    <row r="6975" spans="1:7" hidden="1" x14ac:dyDescent="0.25">
      <c r="A6975">
        <v>11310339</v>
      </c>
      <c r="B6975" t="s">
        <v>7587</v>
      </c>
      <c r="C6975">
        <v>88203</v>
      </c>
      <c r="D6975" t="s">
        <v>56</v>
      </c>
      <c r="E6975" s="1">
        <v>43055</v>
      </c>
      <c r="G6975">
        <v>3.09</v>
      </c>
    </row>
    <row r="6976" spans="1:7" hidden="1" x14ac:dyDescent="0.25">
      <c r="A6976">
        <v>11310342</v>
      </c>
      <c r="B6976" t="s">
        <v>7588</v>
      </c>
      <c r="C6976">
        <v>87203</v>
      </c>
      <c r="D6976" t="s">
        <v>4</v>
      </c>
      <c r="E6976" s="1">
        <v>43193</v>
      </c>
      <c r="G6976">
        <v>3.61</v>
      </c>
    </row>
    <row r="6977" spans="1:7" hidden="1" x14ac:dyDescent="0.25">
      <c r="A6977">
        <v>11310343</v>
      </c>
      <c r="B6977" t="s">
        <v>7589</v>
      </c>
      <c r="C6977">
        <v>86206</v>
      </c>
      <c r="D6977" t="s">
        <v>39</v>
      </c>
      <c r="E6977" t="s">
        <v>1902</v>
      </c>
      <c r="F6977">
        <v>3.48</v>
      </c>
    </row>
    <row r="6978" spans="1:7" hidden="1" x14ac:dyDescent="0.25">
      <c r="A6978">
        <v>11310344</v>
      </c>
      <c r="B6978" t="s">
        <v>7590</v>
      </c>
      <c r="C6978">
        <v>83207</v>
      </c>
      <c r="D6978" t="s">
        <v>179</v>
      </c>
      <c r="E6978" t="s">
        <v>7554</v>
      </c>
      <c r="G6978">
        <v>3.33</v>
      </c>
    </row>
    <row r="6979" spans="1:7" hidden="1" x14ac:dyDescent="0.25">
      <c r="A6979">
        <v>11310346</v>
      </c>
      <c r="B6979" t="s">
        <v>7591</v>
      </c>
      <c r="C6979">
        <v>88201</v>
      </c>
      <c r="D6979" t="s">
        <v>325</v>
      </c>
      <c r="E6979" t="s">
        <v>215</v>
      </c>
      <c r="F6979">
        <v>3.69</v>
      </c>
    </row>
    <row r="6980" spans="1:7" hidden="1" x14ac:dyDescent="0.25">
      <c r="A6980">
        <v>11310347</v>
      </c>
      <c r="B6980" t="s">
        <v>7592</v>
      </c>
      <c r="C6980">
        <v>87202</v>
      </c>
      <c r="D6980" t="s">
        <v>163</v>
      </c>
      <c r="E6980" t="s">
        <v>111</v>
      </c>
      <c r="F6980">
        <v>3.7</v>
      </c>
    </row>
    <row r="6981" spans="1:7" hidden="1" x14ac:dyDescent="0.25">
      <c r="A6981">
        <v>11310348</v>
      </c>
      <c r="B6981" t="s">
        <v>7593</v>
      </c>
      <c r="C6981">
        <v>84205</v>
      </c>
      <c r="D6981" t="s">
        <v>7</v>
      </c>
      <c r="E6981" t="s">
        <v>6830</v>
      </c>
      <c r="F6981">
        <v>3.36</v>
      </c>
    </row>
    <row r="6982" spans="1:7" hidden="1" x14ac:dyDescent="0.25">
      <c r="A6982">
        <v>11310349</v>
      </c>
      <c r="B6982" t="s">
        <v>7594</v>
      </c>
      <c r="C6982">
        <v>84205</v>
      </c>
      <c r="D6982" t="s">
        <v>7</v>
      </c>
      <c r="E6982" t="s">
        <v>7309</v>
      </c>
      <c r="G6982">
        <v>3.37</v>
      </c>
    </row>
    <row r="6983" spans="1:7" hidden="1" x14ac:dyDescent="0.25">
      <c r="A6983">
        <v>11310350</v>
      </c>
      <c r="B6983" t="s">
        <v>7595</v>
      </c>
      <c r="C6983">
        <v>84203</v>
      </c>
      <c r="D6983" t="s">
        <v>118</v>
      </c>
      <c r="E6983" t="s">
        <v>553</v>
      </c>
    </row>
    <row r="6984" spans="1:7" hidden="1" x14ac:dyDescent="0.25">
      <c r="A6984">
        <v>11310352</v>
      </c>
      <c r="B6984" t="s">
        <v>7596</v>
      </c>
      <c r="C6984">
        <v>88209</v>
      </c>
      <c r="D6984" t="s">
        <v>61</v>
      </c>
      <c r="E6984" t="s">
        <v>215</v>
      </c>
      <c r="F6984">
        <v>3.73</v>
      </c>
    </row>
    <row r="6985" spans="1:7" hidden="1" x14ac:dyDescent="0.25">
      <c r="A6985">
        <v>11310354</v>
      </c>
      <c r="B6985" t="s">
        <v>7597</v>
      </c>
      <c r="C6985">
        <v>87202</v>
      </c>
      <c r="D6985" t="s">
        <v>163</v>
      </c>
      <c r="E6985" t="s">
        <v>666</v>
      </c>
      <c r="F6985">
        <v>3.23</v>
      </c>
    </row>
    <row r="6986" spans="1:7" hidden="1" x14ac:dyDescent="0.25">
      <c r="A6986">
        <v>11310356</v>
      </c>
      <c r="B6986" t="s">
        <v>7598</v>
      </c>
      <c r="C6986">
        <v>87202</v>
      </c>
      <c r="D6986" t="s">
        <v>163</v>
      </c>
      <c r="E6986" t="s">
        <v>1947</v>
      </c>
      <c r="G6986">
        <v>3.32</v>
      </c>
    </row>
    <row r="6987" spans="1:7" hidden="1" x14ac:dyDescent="0.25">
      <c r="A6987">
        <v>11310358</v>
      </c>
      <c r="B6987" t="s">
        <v>7599</v>
      </c>
      <c r="C6987">
        <v>87204</v>
      </c>
      <c r="D6987" t="s">
        <v>669</v>
      </c>
      <c r="E6987" t="s">
        <v>2180</v>
      </c>
      <c r="F6987">
        <v>3.51</v>
      </c>
    </row>
    <row r="6988" spans="1:7" hidden="1" x14ac:dyDescent="0.25">
      <c r="A6988">
        <v>11310360</v>
      </c>
      <c r="B6988" t="s">
        <v>7600</v>
      </c>
      <c r="C6988">
        <v>84204</v>
      </c>
      <c r="D6988" t="s">
        <v>127</v>
      </c>
      <c r="E6988" t="s">
        <v>4777</v>
      </c>
      <c r="F6988">
        <v>3.28</v>
      </c>
    </row>
    <row r="6989" spans="1:7" hidden="1" x14ac:dyDescent="0.25">
      <c r="A6989">
        <v>11310361</v>
      </c>
      <c r="B6989" t="s">
        <v>7601</v>
      </c>
      <c r="C6989">
        <v>84205</v>
      </c>
      <c r="D6989" t="s">
        <v>7</v>
      </c>
      <c r="E6989" s="1">
        <v>42982</v>
      </c>
      <c r="G6989">
        <v>3.1</v>
      </c>
    </row>
    <row r="6990" spans="1:7" hidden="1" x14ac:dyDescent="0.25">
      <c r="A6990">
        <v>11310362</v>
      </c>
      <c r="B6990" t="s">
        <v>7602</v>
      </c>
      <c r="C6990">
        <v>87205</v>
      </c>
      <c r="D6990" t="s">
        <v>122</v>
      </c>
      <c r="E6990" t="s">
        <v>611</v>
      </c>
      <c r="F6990">
        <v>3.65</v>
      </c>
    </row>
    <row r="6991" spans="1:7" hidden="1" x14ac:dyDescent="0.25">
      <c r="A6991">
        <v>11310364</v>
      </c>
      <c r="B6991" t="s">
        <v>7603</v>
      </c>
      <c r="C6991">
        <v>86206</v>
      </c>
      <c r="D6991" t="s">
        <v>39</v>
      </c>
      <c r="E6991" t="s">
        <v>1902</v>
      </c>
      <c r="F6991">
        <v>3.6</v>
      </c>
    </row>
    <row r="6992" spans="1:7" hidden="1" x14ac:dyDescent="0.25">
      <c r="A6992">
        <v>11310365</v>
      </c>
      <c r="B6992" t="s">
        <v>7604</v>
      </c>
      <c r="C6992">
        <v>84205</v>
      </c>
      <c r="D6992" t="s">
        <v>7</v>
      </c>
      <c r="E6992" s="1">
        <v>42276</v>
      </c>
      <c r="F6992">
        <v>3.43</v>
      </c>
    </row>
    <row r="6993" spans="1:7" hidden="1" x14ac:dyDescent="0.25">
      <c r="A6993">
        <v>11310366</v>
      </c>
      <c r="B6993" t="s">
        <v>7605</v>
      </c>
      <c r="C6993">
        <v>88203</v>
      </c>
      <c r="D6993" t="s">
        <v>56</v>
      </c>
      <c r="E6993" t="s">
        <v>6799</v>
      </c>
      <c r="G6993">
        <v>3.18</v>
      </c>
    </row>
    <row r="6994" spans="1:7" hidden="1" x14ac:dyDescent="0.25">
      <c r="A6994">
        <v>11310367</v>
      </c>
      <c r="B6994" t="s">
        <v>7606</v>
      </c>
      <c r="C6994">
        <v>86206</v>
      </c>
      <c r="D6994" t="s">
        <v>39</v>
      </c>
      <c r="E6994" t="s">
        <v>380</v>
      </c>
      <c r="F6994">
        <v>3.56</v>
      </c>
    </row>
    <row r="6995" spans="1:7" hidden="1" x14ac:dyDescent="0.25">
      <c r="A6995">
        <v>11310368</v>
      </c>
      <c r="B6995" t="s">
        <v>7607</v>
      </c>
      <c r="C6995">
        <v>88203</v>
      </c>
      <c r="D6995" t="s">
        <v>56</v>
      </c>
      <c r="E6995" t="s">
        <v>5178</v>
      </c>
      <c r="F6995">
        <v>3.14</v>
      </c>
    </row>
    <row r="6996" spans="1:7" hidden="1" x14ac:dyDescent="0.25">
      <c r="A6996">
        <v>11310369</v>
      </c>
      <c r="B6996" t="s">
        <v>7608</v>
      </c>
      <c r="C6996">
        <v>86206</v>
      </c>
      <c r="D6996" t="s">
        <v>39</v>
      </c>
      <c r="E6996" t="s">
        <v>2048</v>
      </c>
      <c r="F6996">
        <v>3.42</v>
      </c>
    </row>
    <row r="6997" spans="1:7" hidden="1" x14ac:dyDescent="0.25">
      <c r="A6997">
        <v>11310370</v>
      </c>
      <c r="B6997" t="s">
        <v>7609</v>
      </c>
      <c r="C6997">
        <v>86206</v>
      </c>
      <c r="D6997" t="s">
        <v>39</v>
      </c>
      <c r="E6997" t="s">
        <v>1786</v>
      </c>
      <c r="F6997">
        <v>3.36</v>
      </c>
    </row>
    <row r="6998" spans="1:7" hidden="1" x14ac:dyDescent="0.25">
      <c r="A6998">
        <v>11310371</v>
      </c>
      <c r="B6998" t="s">
        <v>7610</v>
      </c>
      <c r="C6998">
        <v>83207</v>
      </c>
      <c r="D6998" t="s">
        <v>179</v>
      </c>
      <c r="E6998" t="s">
        <v>7143</v>
      </c>
      <c r="G6998">
        <v>3.56</v>
      </c>
    </row>
    <row r="6999" spans="1:7" hidden="1" x14ac:dyDescent="0.25">
      <c r="A6999">
        <v>11310372</v>
      </c>
      <c r="B6999" t="s">
        <v>7611</v>
      </c>
      <c r="C6999">
        <v>84202</v>
      </c>
      <c r="D6999" t="s">
        <v>28</v>
      </c>
      <c r="E6999" t="s">
        <v>1812</v>
      </c>
    </row>
    <row r="7000" spans="1:7" hidden="1" x14ac:dyDescent="0.25">
      <c r="A7000">
        <v>11310373</v>
      </c>
      <c r="B7000" t="s">
        <v>7612</v>
      </c>
      <c r="C7000">
        <v>88203</v>
      </c>
      <c r="D7000" t="s">
        <v>56</v>
      </c>
      <c r="E7000" t="s">
        <v>3014</v>
      </c>
      <c r="F7000">
        <v>3.25</v>
      </c>
    </row>
    <row r="7001" spans="1:7" hidden="1" x14ac:dyDescent="0.25">
      <c r="A7001">
        <v>11310374</v>
      </c>
      <c r="B7001" t="s">
        <v>7613</v>
      </c>
      <c r="C7001">
        <v>87203</v>
      </c>
      <c r="D7001" t="s">
        <v>4</v>
      </c>
      <c r="E7001" t="s">
        <v>2534</v>
      </c>
      <c r="G7001">
        <v>3.65</v>
      </c>
    </row>
    <row r="7002" spans="1:7" hidden="1" x14ac:dyDescent="0.25">
      <c r="A7002">
        <v>11310375</v>
      </c>
      <c r="B7002" t="s">
        <v>7614</v>
      </c>
      <c r="C7002">
        <v>86206</v>
      </c>
      <c r="D7002" t="s">
        <v>39</v>
      </c>
      <c r="E7002" t="s">
        <v>7615</v>
      </c>
      <c r="G7002">
        <v>3.51</v>
      </c>
    </row>
    <row r="7003" spans="1:7" hidden="1" x14ac:dyDescent="0.25">
      <c r="A7003">
        <v>11310377</v>
      </c>
      <c r="B7003" t="s">
        <v>7616</v>
      </c>
      <c r="C7003">
        <v>86206</v>
      </c>
      <c r="D7003" t="s">
        <v>39</v>
      </c>
      <c r="E7003" t="s">
        <v>737</v>
      </c>
      <c r="F7003">
        <v>3.45</v>
      </c>
    </row>
    <row r="7004" spans="1:7" hidden="1" x14ac:dyDescent="0.25">
      <c r="A7004">
        <v>11310378</v>
      </c>
      <c r="B7004" t="s">
        <v>7617</v>
      </c>
      <c r="C7004">
        <v>88203</v>
      </c>
      <c r="D7004" t="s">
        <v>56</v>
      </c>
      <c r="E7004" s="1">
        <v>42702</v>
      </c>
      <c r="G7004">
        <v>3.08</v>
      </c>
    </row>
    <row r="7005" spans="1:7" hidden="1" x14ac:dyDescent="0.25">
      <c r="A7005">
        <v>11310381</v>
      </c>
      <c r="B7005" t="s">
        <v>7618</v>
      </c>
      <c r="C7005">
        <v>83207</v>
      </c>
      <c r="D7005" t="s">
        <v>179</v>
      </c>
      <c r="E7005" t="s">
        <v>1302</v>
      </c>
      <c r="F7005">
        <v>3.35</v>
      </c>
    </row>
    <row r="7006" spans="1:7" hidden="1" x14ac:dyDescent="0.25">
      <c r="A7006">
        <v>11310383</v>
      </c>
      <c r="B7006" t="s">
        <v>7619</v>
      </c>
      <c r="C7006">
        <v>87201</v>
      </c>
      <c r="D7006" t="s">
        <v>12</v>
      </c>
      <c r="E7006" t="s">
        <v>136</v>
      </c>
      <c r="G7006">
        <v>3.33</v>
      </c>
    </row>
    <row r="7007" spans="1:7" hidden="1" x14ac:dyDescent="0.25">
      <c r="A7007">
        <v>11310384</v>
      </c>
      <c r="B7007" t="s">
        <v>7620</v>
      </c>
      <c r="C7007">
        <v>87204</v>
      </c>
      <c r="D7007" t="s">
        <v>669</v>
      </c>
      <c r="E7007" t="s">
        <v>2487</v>
      </c>
      <c r="F7007">
        <v>3.45</v>
      </c>
    </row>
    <row r="7008" spans="1:7" hidden="1" x14ac:dyDescent="0.25">
      <c r="A7008">
        <v>11310385</v>
      </c>
      <c r="B7008" t="s">
        <v>7621</v>
      </c>
      <c r="C7008">
        <v>84203</v>
      </c>
      <c r="D7008" t="s">
        <v>118</v>
      </c>
      <c r="E7008" t="s">
        <v>2548</v>
      </c>
      <c r="G7008">
        <v>3.29</v>
      </c>
    </row>
    <row r="7009" spans="1:7" hidden="1" x14ac:dyDescent="0.25">
      <c r="A7009">
        <v>11310387</v>
      </c>
      <c r="B7009" t="s">
        <v>7622</v>
      </c>
      <c r="C7009">
        <v>88209</v>
      </c>
      <c r="D7009" t="s">
        <v>61</v>
      </c>
      <c r="E7009" t="s">
        <v>6124</v>
      </c>
      <c r="F7009">
        <v>3.47</v>
      </c>
    </row>
    <row r="7010" spans="1:7" hidden="1" x14ac:dyDescent="0.25">
      <c r="A7010">
        <v>11310389</v>
      </c>
      <c r="B7010" t="s">
        <v>7623</v>
      </c>
      <c r="C7010">
        <v>85202</v>
      </c>
      <c r="D7010" t="s">
        <v>206</v>
      </c>
      <c r="E7010" t="s">
        <v>380</v>
      </c>
      <c r="F7010">
        <v>3.39</v>
      </c>
    </row>
    <row r="7011" spans="1:7" hidden="1" x14ac:dyDescent="0.25">
      <c r="A7011">
        <v>11310391</v>
      </c>
      <c r="B7011" t="s">
        <v>7624</v>
      </c>
      <c r="C7011">
        <v>83207</v>
      </c>
      <c r="D7011" t="s">
        <v>179</v>
      </c>
      <c r="E7011" t="s">
        <v>544</v>
      </c>
      <c r="F7011">
        <v>3.3</v>
      </c>
    </row>
    <row r="7012" spans="1:7" hidden="1" x14ac:dyDescent="0.25">
      <c r="A7012">
        <v>11310393</v>
      </c>
      <c r="B7012" t="s">
        <v>7625</v>
      </c>
      <c r="C7012">
        <v>84204</v>
      </c>
      <c r="D7012" t="s">
        <v>127</v>
      </c>
      <c r="E7012" t="s">
        <v>7309</v>
      </c>
      <c r="G7012">
        <v>3.31</v>
      </c>
    </row>
    <row r="7013" spans="1:7" hidden="1" x14ac:dyDescent="0.25">
      <c r="A7013">
        <v>11310395</v>
      </c>
      <c r="B7013" t="s">
        <v>7626</v>
      </c>
      <c r="C7013">
        <v>83203</v>
      </c>
      <c r="D7013" t="s">
        <v>98</v>
      </c>
      <c r="E7013" t="s">
        <v>544</v>
      </c>
      <c r="F7013">
        <v>3.2</v>
      </c>
    </row>
    <row r="7014" spans="1:7" hidden="1" x14ac:dyDescent="0.25">
      <c r="A7014">
        <v>11310403</v>
      </c>
      <c r="B7014" t="s">
        <v>7627</v>
      </c>
      <c r="C7014">
        <v>87203</v>
      </c>
      <c r="D7014" t="s">
        <v>4</v>
      </c>
      <c r="E7014" t="s">
        <v>293</v>
      </c>
      <c r="F7014">
        <v>3.46</v>
      </c>
    </row>
    <row r="7015" spans="1:7" hidden="1" x14ac:dyDescent="0.25">
      <c r="A7015">
        <v>11310405</v>
      </c>
      <c r="B7015" t="s">
        <v>7628</v>
      </c>
      <c r="C7015">
        <v>87205</v>
      </c>
      <c r="D7015" t="s">
        <v>122</v>
      </c>
      <c r="E7015" s="1">
        <v>42643</v>
      </c>
      <c r="F7015">
        <v>3.26</v>
      </c>
    </row>
    <row r="7016" spans="1:7" hidden="1" x14ac:dyDescent="0.25">
      <c r="A7016">
        <v>11310409</v>
      </c>
      <c r="B7016" t="s">
        <v>7629</v>
      </c>
      <c r="C7016">
        <v>83207</v>
      </c>
      <c r="D7016" t="s">
        <v>179</v>
      </c>
      <c r="E7016" t="s">
        <v>2249</v>
      </c>
      <c r="F7016">
        <v>3.47</v>
      </c>
    </row>
    <row r="7017" spans="1:7" hidden="1" x14ac:dyDescent="0.25">
      <c r="A7017">
        <v>11310410</v>
      </c>
      <c r="B7017" t="s">
        <v>7630</v>
      </c>
      <c r="C7017">
        <v>87203</v>
      </c>
      <c r="D7017" t="s">
        <v>4</v>
      </c>
      <c r="E7017" t="s">
        <v>611</v>
      </c>
      <c r="F7017">
        <v>3.47</v>
      </c>
    </row>
    <row r="7018" spans="1:7" hidden="1" x14ac:dyDescent="0.25">
      <c r="A7018">
        <v>11310413</v>
      </c>
      <c r="B7018" t="s">
        <v>7631</v>
      </c>
      <c r="C7018">
        <v>84205</v>
      </c>
      <c r="D7018" t="s">
        <v>7</v>
      </c>
      <c r="E7018" t="s">
        <v>666</v>
      </c>
      <c r="F7018">
        <v>3.33</v>
      </c>
    </row>
    <row r="7019" spans="1:7" hidden="1" x14ac:dyDescent="0.25">
      <c r="A7019">
        <v>11310416</v>
      </c>
      <c r="B7019" t="s">
        <v>7632</v>
      </c>
      <c r="C7019">
        <v>86206</v>
      </c>
      <c r="D7019" t="s">
        <v>39</v>
      </c>
      <c r="E7019" t="s">
        <v>737</v>
      </c>
      <c r="F7019">
        <v>3.38</v>
      </c>
    </row>
    <row r="7020" spans="1:7" hidden="1" x14ac:dyDescent="0.25">
      <c r="A7020">
        <v>11310417</v>
      </c>
      <c r="B7020" t="s">
        <v>7633</v>
      </c>
      <c r="C7020">
        <v>83207</v>
      </c>
      <c r="D7020" t="s">
        <v>179</v>
      </c>
      <c r="E7020" t="s">
        <v>1123</v>
      </c>
      <c r="F7020">
        <v>3.21</v>
      </c>
    </row>
    <row r="7021" spans="1:7" hidden="1" x14ac:dyDescent="0.25">
      <c r="A7021">
        <v>11310419</v>
      </c>
      <c r="B7021" t="s">
        <v>7634</v>
      </c>
      <c r="C7021">
        <v>61201</v>
      </c>
      <c r="D7021" t="s">
        <v>26</v>
      </c>
      <c r="E7021" t="s">
        <v>326</v>
      </c>
    </row>
    <row r="7022" spans="1:7" hidden="1" x14ac:dyDescent="0.25">
      <c r="A7022">
        <v>11310420</v>
      </c>
      <c r="B7022" t="s">
        <v>7635</v>
      </c>
      <c r="C7022">
        <v>84202</v>
      </c>
      <c r="D7022" t="s">
        <v>28</v>
      </c>
      <c r="E7022" t="s">
        <v>2732</v>
      </c>
    </row>
    <row r="7023" spans="1:7" hidden="1" x14ac:dyDescent="0.25">
      <c r="A7023">
        <v>11310422</v>
      </c>
      <c r="B7023" t="s">
        <v>7636</v>
      </c>
      <c r="C7023">
        <v>84202</v>
      </c>
      <c r="D7023" t="s">
        <v>28</v>
      </c>
      <c r="E7023" t="s">
        <v>380</v>
      </c>
      <c r="F7023">
        <v>3.02</v>
      </c>
    </row>
    <row r="7024" spans="1:7" hidden="1" x14ac:dyDescent="0.25">
      <c r="A7024">
        <v>11310423</v>
      </c>
      <c r="B7024" t="s">
        <v>7637</v>
      </c>
      <c r="C7024">
        <v>88203</v>
      </c>
      <c r="D7024" t="s">
        <v>56</v>
      </c>
      <c r="E7024" t="s">
        <v>7638</v>
      </c>
      <c r="G7024">
        <v>3.13</v>
      </c>
    </row>
    <row r="7025" spans="1:7" hidden="1" x14ac:dyDescent="0.25">
      <c r="A7025">
        <v>11310424</v>
      </c>
      <c r="B7025" t="s">
        <v>7639</v>
      </c>
      <c r="C7025">
        <v>84204</v>
      </c>
      <c r="D7025" t="s">
        <v>127</v>
      </c>
      <c r="E7025" t="s">
        <v>6695</v>
      </c>
      <c r="G7025">
        <v>3.39</v>
      </c>
    </row>
    <row r="7026" spans="1:7" hidden="1" x14ac:dyDescent="0.25">
      <c r="A7026">
        <v>11310427</v>
      </c>
      <c r="B7026" t="s">
        <v>7640</v>
      </c>
      <c r="C7026">
        <v>84204</v>
      </c>
      <c r="D7026" t="s">
        <v>127</v>
      </c>
      <c r="E7026" t="s">
        <v>666</v>
      </c>
      <c r="F7026">
        <v>3.34</v>
      </c>
    </row>
    <row r="7027" spans="1:7" hidden="1" x14ac:dyDescent="0.25">
      <c r="A7027">
        <v>11310429</v>
      </c>
      <c r="B7027" t="s">
        <v>7641</v>
      </c>
      <c r="C7027">
        <v>84205</v>
      </c>
      <c r="D7027" t="s">
        <v>7</v>
      </c>
      <c r="E7027" t="s">
        <v>293</v>
      </c>
      <c r="F7027">
        <v>3.34</v>
      </c>
    </row>
    <row r="7028" spans="1:7" hidden="1" x14ac:dyDescent="0.25">
      <c r="A7028">
        <v>11310431</v>
      </c>
      <c r="B7028" t="s">
        <v>7642</v>
      </c>
      <c r="C7028">
        <v>87204</v>
      </c>
      <c r="D7028" t="s">
        <v>669</v>
      </c>
      <c r="E7028" t="s">
        <v>283</v>
      </c>
      <c r="G7028">
        <v>3.14</v>
      </c>
    </row>
    <row r="7029" spans="1:7" hidden="1" x14ac:dyDescent="0.25">
      <c r="A7029">
        <v>11310432</v>
      </c>
      <c r="B7029" t="s">
        <v>7643</v>
      </c>
      <c r="C7029">
        <v>84202</v>
      </c>
      <c r="D7029" t="s">
        <v>28</v>
      </c>
      <c r="E7029" t="s">
        <v>611</v>
      </c>
      <c r="F7029">
        <v>3.23</v>
      </c>
    </row>
    <row r="7030" spans="1:7" hidden="1" x14ac:dyDescent="0.25">
      <c r="A7030">
        <v>11310433</v>
      </c>
      <c r="B7030" t="s">
        <v>7644</v>
      </c>
      <c r="C7030">
        <v>84204</v>
      </c>
      <c r="D7030" t="s">
        <v>127</v>
      </c>
      <c r="E7030" t="s">
        <v>6799</v>
      </c>
      <c r="G7030">
        <v>3.45</v>
      </c>
    </row>
    <row r="7031" spans="1:7" hidden="1" x14ac:dyDescent="0.25">
      <c r="A7031">
        <v>11310434</v>
      </c>
      <c r="B7031" t="s">
        <v>7645</v>
      </c>
      <c r="C7031">
        <v>83207</v>
      </c>
      <c r="D7031" t="s">
        <v>179</v>
      </c>
      <c r="E7031" t="s">
        <v>199</v>
      </c>
      <c r="G7031">
        <v>3.52</v>
      </c>
    </row>
    <row r="7032" spans="1:7" hidden="1" x14ac:dyDescent="0.25">
      <c r="A7032">
        <v>11310435</v>
      </c>
      <c r="B7032" t="s">
        <v>7646</v>
      </c>
      <c r="C7032">
        <v>84205</v>
      </c>
      <c r="D7032" t="s">
        <v>7</v>
      </c>
      <c r="E7032" t="s">
        <v>293</v>
      </c>
      <c r="F7032">
        <v>3.65</v>
      </c>
    </row>
    <row r="7033" spans="1:7" hidden="1" x14ac:dyDescent="0.25">
      <c r="A7033">
        <v>11310436</v>
      </c>
      <c r="B7033" t="s">
        <v>7647</v>
      </c>
      <c r="C7033">
        <v>83207</v>
      </c>
      <c r="D7033" t="s">
        <v>179</v>
      </c>
      <c r="E7033" t="s">
        <v>611</v>
      </c>
      <c r="F7033">
        <v>3.9</v>
      </c>
    </row>
    <row r="7034" spans="1:7" hidden="1" x14ac:dyDescent="0.25">
      <c r="A7034">
        <v>11310437</v>
      </c>
      <c r="B7034" t="s">
        <v>7648</v>
      </c>
      <c r="C7034">
        <v>84203</v>
      </c>
      <c r="D7034" t="s">
        <v>118</v>
      </c>
      <c r="E7034" t="s">
        <v>544</v>
      </c>
      <c r="F7034">
        <v>3.34</v>
      </c>
    </row>
    <row r="7035" spans="1:7" hidden="1" x14ac:dyDescent="0.25">
      <c r="A7035">
        <v>11310439</v>
      </c>
      <c r="B7035" t="s">
        <v>7649</v>
      </c>
      <c r="C7035">
        <v>86206</v>
      </c>
      <c r="D7035" t="s">
        <v>39</v>
      </c>
      <c r="E7035" t="s">
        <v>1302</v>
      </c>
      <c r="F7035">
        <v>3.48</v>
      </c>
    </row>
    <row r="7036" spans="1:7" hidden="1" x14ac:dyDescent="0.25">
      <c r="A7036">
        <v>11310440</v>
      </c>
      <c r="B7036" t="s">
        <v>7650</v>
      </c>
      <c r="C7036">
        <v>83205</v>
      </c>
      <c r="D7036" t="s">
        <v>71</v>
      </c>
      <c r="E7036" t="s">
        <v>7317</v>
      </c>
      <c r="G7036">
        <v>3.39</v>
      </c>
    </row>
    <row r="7037" spans="1:7" hidden="1" x14ac:dyDescent="0.25">
      <c r="A7037">
        <v>11310442</v>
      </c>
      <c r="B7037" t="s">
        <v>7651</v>
      </c>
      <c r="C7037">
        <v>88203</v>
      </c>
      <c r="D7037" t="s">
        <v>56</v>
      </c>
      <c r="E7037" t="s">
        <v>290</v>
      </c>
      <c r="F7037">
        <v>3.68</v>
      </c>
    </row>
    <row r="7038" spans="1:7" hidden="1" x14ac:dyDescent="0.25">
      <c r="A7038">
        <v>11310443</v>
      </c>
      <c r="B7038" t="s">
        <v>7652</v>
      </c>
      <c r="C7038">
        <v>84202</v>
      </c>
      <c r="D7038" t="s">
        <v>28</v>
      </c>
      <c r="E7038" t="s">
        <v>2780</v>
      </c>
      <c r="F7038">
        <v>3.23</v>
      </c>
    </row>
    <row r="7039" spans="1:7" hidden="1" x14ac:dyDescent="0.25">
      <c r="A7039">
        <v>11310447</v>
      </c>
      <c r="B7039" t="s">
        <v>7653</v>
      </c>
      <c r="C7039">
        <v>84203</v>
      </c>
      <c r="D7039" t="s">
        <v>118</v>
      </c>
      <c r="E7039" t="s">
        <v>611</v>
      </c>
      <c r="F7039">
        <v>3.47</v>
      </c>
    </row>
    <row r="7040" spans="1:7" hidden="1" x14ac:dyDescent="0.25">
      <c r="A7040">
        <v>11310448</v>
      </c>
      <c r="B7040" t="s">
        <v>7654</v>
      </c>
      <c r="C7040">
        <v>87202</v>
      </c>
      <c r="D7040" t="s">
        <v>163</v>
      </c>
      <c r="E7040" t="s">
        <v>293</v>
      </c>
      <c r="F7040">
        <v>3.47</v>
      </c>
    </row>
    <row r="7041" spans="1:7" hidden="1" x14ac:dyDescent="0.25">
      <c r="A7041">
        <v>11310449</v>
      </c>
      <c r="B7041" t="s">
        <v>7655</v>
      </c>
      <c r="C7041">
        <v>86206</v>
      </c>
      <c r="D7041" t="s">
        <v>39</v>
      </c>
      <c r="E7041" t="s">
        <v>1900</v>
      </c>
      <c r="F7041">
        <v>3.48</v>
      </c>
    </row>
    <row r="7042" spans="1:7" hidden="1" x14ac:dyDescent="0.25">
      <c r="A7042">
        <v>11310451</v>
      </c>
      <c r="B7042" t="s">
        <v>7656</v>
      </c>
      <c r="C7042">
        <v>85201</v>
      </c>
      <c r="D7042" t="s">
        <v>80</v>
      </c>
      <c r="E7042" t="s">
        <v>1302</v>
      </c>
      <c r="F7042">
        <v>3.7</v>
      </c>
    </row>
    <row r="7043" spans="1:7" hidden="1" x14ac:dyDescent="0.25">
      <c r="A7043">
        <v>11310453</v>
      </c>
      <c r="B7043" t="s">
        <v>7657</v>
      </c>
      <c r="C7043">
        <v>83207</v>
      </c>
      <c r="D7043" t="s">
        <v>179</v>
      </c>
      <c r="E7043" t="s">
        <v>6695</v>
      </c>
      <c r="G7043">
        <v>3.01</v>
      </c>
    </row>
    <row r="7044" spans="1:7" hidden="1" x14ac:dyDescent="0.25">
      <c r="A7044">
        <v>11310454</v>
      </c>
      <c r="B7044" t="s">
        <v>7658</v>
      </c>
      <c r="C7044">
        <v>86206</v>
      </c>
      <c r="D7044" t="s">
        <v>39</v>
      </c>
      <c r="E7044" t="s">
        <v>380</v>
      </c>
      <c r="F7044">
        <v>3.45</v>
      </c>
    </row>
    <row r="7045" spans="1:7" hidden="1" x14ac:dyDescent="0.25">
      <c r="A7045">
        <v>11310456</v>
      </c>
      <c r="B7045" t="s">
        <v>7659</v>
      </c>
      <c r="C7045">
        <v>87202</v>
      </c>
      <c r="D7045" t="s">
        <v>163</v>
      </c>
      <c r="E7045" s="1">
        <v>42681</v>
      </c>
      <c r="G7045">
        <v>3.42</v>
      </c>
    </row>
    <row r="7046" spans="1:7" hidden="1" x14ac:dyDescent="0.25">
      <c r="A7046">
        <v>11310457</v>
      </c>
      <c r="B7046" t="s">
        <v>7660</v>
      </c>
      <c r="C7046">
        <v>87204</v>
      </c>
      <c r="D7046" t="s">
        <v>669</v>
      </c>
      <c r="E7046" s="1">
        <v>42697</v>
      </c>
      <c r="G7046">
        <v>3.21</v>
      </c>
    </row>
    <row r="7047" spans="1:7" hidden="1" x14ac:dyDescent="0.25">
      <c r="A7047">
        <v>11310458</v>
      </c>
      <c r="B7047" t="s">
        <v>7661</v>
      </c>
      <c r="C7047">
        <v>83207</v>
      </c>
      <c r="D7047" t="s">
        <v>179</v>
      </c>
      <c r="E7047" t="s">
        <v>1123</v>
      </c>
      <c r="F7047">
        <v>3.09</v>
      </c>
    </row>
    <row r="7048" spans="1:7" hidden="1" x14ac:dyDescent="0.25">
      <c r="A7048">
        <v>11310459</v>
      </c>
      <c r="B7048" t="s">
        <v>7662</v>
      </c>
      <c r="C7048">
        <v>86206</v>
      </c>
      <c r="D7048" t="s">
        <v>39</v>
      </c>
      <c r="E7048" t="s">
        <v>1786</v>
      </c>
      <c r="F7048">
        <v>3.59</v>
      </c>
    </row>
    <row r="7049" spans="1:7" hidden="1" x14ac:dyDescent="0.25">
      <c r="A7049">
        <v>11310460</v>
      </c>
      <c r="B7049" t="s">
        <v>7663</v>
      </c>
      <c r="C7049">
        <v>83207</v>
      </c>
      <c r="D7049" t="s">
        <v>179</v>
      </c>
      <c r="E7049" t="s">
        <v>611</v>
      </c>
      <c r="F7049">
        <v>3.5</v>
      </c>
    </row>
    <row r="7050" spans="1:7" hidden="1" x14ac:dyDescent="0.25">
      <c r="A7050">
        <v>11310461</v>
      </c>
      <c r="B7050" t="s">
        <v>7664</v>
      </c>
      <c r="C7050">
        <v>88201</v>
      </c>
      <c r="D7050" t="s">
        <v>325</v>
      </c>
      <c r="E7050" t="s">
        <v>3268</v>
      </c>
      <c r="F7050">
        <v>3.48</v>
      </c>
    </row>
    <row r="7051" spans="1:7" hidden="1" x14ac:dyDescent="0.25">
      <c r="A7051">
        <v>11310462</v>
      </c>
      <c r="B7051" t="s">
        <v>7665</v>
      </c>
      <c r="C7051">
        <v>88201</v>
      </c>
      <c r="D7051" t="s">
        <v>325</v>
      </c>
      <c r="E7051" t="s">
        <v>4007</v>
      </c>
      <c r="F7051">
        <v>3.47</v>
      </c>
    </row>
    <row r="7052" spans="1:7" hidden="1" x14ac:dyDescent="0.25">
      <c r="A7052">
        <v>11310463</v>
      </c>
      <c r="B7052" t="s">
        <v>7666</v>
      </c>
      <c r="C7052">
        <v>88203</v>
      </c>
      <c r="D7052" t="s">
        <v>56</v>
      </c>
      <c r="E7052" t="s">
        <v>666</v>
      </c>
      <c r="F7052">
        <v>3.53</v>
      </c>
    </row>
    <row r="7053" spans="1:7" hidden="1" x14ac:dyDescent="0.25">
      <c r="A7053">
        <v>11310465</v>
      </c>
      <c r="B7053" t="s">
        <v>7667</v>
      </c>
      <c r="C7053">
        <v>85201</v>
      </c>
      <c r="D7053" t="s">
        <v>80</v>
      </c>
      <c r="E7053" t="s">
        <v>4091</v>
      </c>
      <c r="G7053">
        <v>3</v>
      </c>
    </row>
    <row r="7054" spans="1:7" hidden="1" x14ac:dyDescent="0.25">
      <c r="A7054">
        <v>11310466</v>
      </c>
      <c r="B7054" t="s">
        <v>7668</v>
      </c>
      <c r="C7054">
        <v>86206</v>
      </c>
      <c r="D7054" t="s">
        <v>39</v>
      </c>
      <c r="E7054" t="s">
        <v>544</v>
      </c>
      <c r="F7054">
        <v>3.39</v>
      </c>
    </row>
    <row r="7055" spans="1:7" hidden="1" x14ac:dyDescent="0.25">
      <c r="A7055">
        <v>11310475</v>
      </c>
      <c r="B7055" t="s">
        <v>7669</v>
      </c>
      <c r="C7055">
        <v>86206</v>
      </c>
      <c r="D7055" t="s">
        <v>39</v>
      </c>
      <c r="E7055" t="s">
        <v>1786</v>
      </c>
      <c r="F7055">
        <v>3.41</v>
      </c>
    </row>
    <row r="7056" spans="1:7" hidden="1" x14ac:dyDescent="0.25">
      <c r="A7056">
        <v>11310476</v>
      </c>
      <c r="B7056" t="s">
        <v>7670</v>
      </c>
      <c r="C7056">
        <v>84202</v>
      </c>
      <c r="D7056" t="s">
        <v>28</v>
      </c>
      <c r="E7056" t="s">
        <v>1481</v>
      </c>
    </row>
    <row r="7057" spans="1:7" hidden="1" x14ac:dyDescent="0.25">
      <c r="A7057">
        <v>11310477</v>
      </c>
      <c r="B7057" t="s">
        <v>7671</v>
      </c>
      <c r="C7057">
        <v>84205</v>
      </c>
      <c r="D7057" t="s">
        <v>7</v>
      </c>
      <c r="E7057" t="s">
        <v>2101</v>
      </c>
      <c r="F7057">
        <v>3.27</v>
      </c>
    </row>
    <row r="7058" spans="1:7" hidden="1" x14ac:dyDescent="0.25">
      <c r="A7058">
        <v>11310479</v>
      </c>
      <c r="B7058" t="s">
        <v>7672</v>
      </c>
      <c r="C7058">
        <v>84205</v>
      </c>
      <c r="D7058" t="s">
        <v>7</v>
      </c>
      <c r="E7058" t="s">
        <v>1481</v>
      </c>
    </row>
    <row r="7059" spans="1:7" hidden="1" x14ac:dyDescent="0.25">
      <c r="A7059">
        <v>11310480</v>
      </c>
      <c r="B7059" t="s">
        <v>7673</v>
      </c>
      <c r="C7059">
        <v>88210</v>
      </c>
      <c r="D7059" t="s">
        <v>19</v>
      </c>
      <c r="E7059" t="s">
        <v>293</v>
      </c>
      <c r="F7059">
        <v>3.58</v>
      </c>
    </row>
    <row r="7060" spans="1:7" hidden="1" x14ac:dyDescent="0.25">
      <c r="A7060">
        <v>11310481</v>
      </c>
      <c r="B7060" t="s">
        <v>7674</v>
      </c>
      <c r="C7060">
        <v>86206</v>
      </c>
      <c r="D7060" t="s">
        <v>39</v>
      </c>
      <c r="E7060" t="s">
        <v>2537</v>
      </c>
      <c r="F7060">
        <v>3.42</v>
      </c>
    </row>
    <row r="7061" spans="1:7" hidden="1" x14ac:dyDescent="0.25">
      <c r="A7061">
        <v>11310482</v>
      </c>
      <c r="B7061" t="s">
        <v>7675</v>
      </c>
      <c r="C7061">
        <v>88201</v>
      </c>
      <c r="D7061" t="s">
        <v>325</v>
      </c>
      <c r="E7061" t="s">
        <v>7676</v>
      </c>
      <c r="G7061">
        <v>3.28</v>
      </c>
    </row>
    <row r="7062" spans="1:7" hidden="1" x14ac:dyDescent="0.25">
      <c r="A7062">
        <v>11310483</v>
      </c>
      <c r="B7062" t="s">
        <v>7677</v>
      </c>
      <c r="C7062">
        <v>87204</v>
      </c>
      <c r="D7062" t="s">
        <v>669</v>
      </c>
      <c r="E7062" t="s">
        <v>283</v>
      </c>
      <c r="G7062">
        <v>3.6</v>
      </c>
    </row>
    <row r="7063" spans="1:7" hidden="1" x14ac:dyDescent="0.25">
      <c r="A7063">
        <v>11310486</v>
      </c>
      <c r="B7063" t="s">
        <v>7678</v>
      </c>
      <c r="C7063">
        <v>88203</v>
      </c>
      <c r="D7063" t="s">
        <v>56</v>
      </c>
      <c r="E7063" t="s">
        <v>3014</v>
      </c>
      <c r="F7063">
        <v>3.26</v>
      </c>
    </row>
    <row r="7064" spans="1:7" hidden="1" x14ac:dyDescent="0.25">
      <c r="A7064">
        <v>11310487</v>
      </c>
      <c r="B7064" t="s">
        <v>7679</v>
      </c>
      <c r="C7064">
        <v>84203</v>
      </c>
      <c r="D7064" t="s">
        <v>118</v>
      </c>
      <c r="E7064" s="1">
        <v>42675</v>
      </c>
      <c r="G7064">
        <v>3.48</v>
      </c>
    </row>
    <row r="7065" spans="1:7" hidden="1" x14ac:dyDescent="0.25">
      <c r="A7065">
        <v>11310489</v>
      </c>
      <c r="B7065" t="s">
        <v>7680</v>
      </c>
      <c r="C7065">
        <v>83203</v>
      </c>
      <c r="D7065" t="s">
        <v>98</v>
      </c>
      <c r="E7065" t="s">
        <v>301</v>
      </c>
      <c r="G7065">
        <v>3.38</v>
      </c>
    </row>
    <row r="7066" spans="1:7" hidden="1" x14ac:dyDescent="0.25">
      <c r="A7066">
        <v>11310490</v>
      </c>
      <c r="B7066" t="s">
        <v>7681</v>
      </c>
      <c r="C7066">
        <v>88203</v>
      </c>
      <c r="D7066" t="s">
        <v>56</v>
      </c>
      <c r="E7066" t="s">
        <v>2396</v>
      </c>
      <c r="F7066">
        <v>3.12</v>
      </c>
    </row>
    <row r="7067" spans="1:7" hidden="1" x14ac:dyDescent="0.25">
      <c r="A7067">
        <v>11310492</v>
      </c>
      <c r="B7067" t="s">
        <v>7682</v>
      </c>
      <c r="C7067">
        <v>84202</v>
      </c>
      <c r="D7067" t="s">
        <v>28</v>
      </c>
      <c r="E7067" t="s">
        <v>611</v>
      </c>
      <c r="F7067">
        <v>3.28</v>
      </c>
    </row>
    <row r="7068" spans="1:7" hidden="1" x14ac:dyDescent="0.25">
      <c r="A7068">
        <v>11310493</v>
      </c>
      <c r="B7068" t="s">
        <v>7683</v>
      </c>
      <c r="C7068">
        <v>84202</v>
      </c>
      <c r="D7068" t="s">
        <v>28</v>
      </c>
      <c r="E7068" t="s">
        <v>2732</v>
      </c>
      <c r="F7068">
        <v>3.34</v>
      </c>
    </row>
    <row r="7069" spans="1:7" hidden="1" x14ac:dyDescent="0.25">
      <c r="A7069">
        <v>11310497</v>
      </c>
      <c r="B7069" t="s">
        <v>7684</v>
      </c>
      <c r="C7069">
        <v>87203</v>
      </c>
      <c r="D7069" t="s">
        <v>4</v>
      </c>
      <c r="E7069" s="1">
        <v>42272</v>
      </c>
      <c r="F7069">
        <v>3.46</v>
      </c>
    </row>
    <row r="7070" spans="1:7" hidden="1" x14ac:dyDescent="0.25">
      <c r="A7070">
        <v>11310499</v>
      </c>
      <c r="B7070" t="s">
        <v>7685</v>
      </c>
      <c r="C7070">
        <v>84202</v>
      </c>
      <c r="D7070" t="s">
        <v>28</v>
      </c>
      <c r="E7070" t="s">
        <v>611</v>
      </c>
      <c r="F7070">
        <v>3.36</v>
      </c>
    </row>
    <row r="7071" spans="1:7" hidden="1" x14ac:dyDescent="0.25">
      <c r="A7071">
        <v>11310500</v>
      </c>
      <c r="B7071" t="s">
        <v>7686</v>
      </c>
      <c r="C7071">
        <v>87204</v>
      </c>
      <c r="D7071" t="s">
        <v>669</v>
      </c>
      <c r="E7071" t="s">
        <v>7687</v>
      </c>
      <c r="F7071">
        <v>3.7</v>
      </c>
    </row>
    <row r="7072" spans="1:7" hidden="1" x14ac:dyDescent="0.25">
      <c r="A7072">
        <v>11310501</v>
      </c>
      <c r="B7072" t="s">
        <v>7688</v>
      </c>
      <c r="C7072">
        <v>83207</v>
      </c>
      <c r="D7072" t="s">
        <v>179</v>
      </c>
      <c r="E7072" t="s">
        <v>611</v>
      </c>
      <c r="F7072">
        <v>3.5</v>
      </c>
    </row>
    <row r="7073" spans="1:7" hidden="1" x14ac:dyDescent="0.25">
      <c r="A7073">
        <v>11310502</v>
      </c>
      <c r="B7073" t="s">
        <v>7689</v>
      </c>
      <c r="C7073">
        <v>83207</v>
      </c>
      <c r="D7073" t="s">
        <v>179</v>
      </c>
      <c r="E7073" t="s">
        <v>611</v>
      </c>
      <c r="F7073">
        <v>3.5</v>
      </c>
    </row>
    <row r="7074" spans="1:7" hidden="1" x14ac:dyDescent="0.25">
      <c r="A7074">
        <v>11310503</v>
      </c>
      <c r="B7074" t="s">
        <v>7690</v>
      </c>
      <c r="C7074">
        <v>88201</v>
      </c>
      <c r="D7074" t="s">
        <v>325</v>
      </c>
      <c r="E7074" t="s">
        <v>290</v>
      </c>
      <c r="F7074">
        <v>3.45</v>
      </c>
    </row>
    <row r="7075" spans="1:7" hidden="1" x14ac:dyDescent="0.25">
      <c r="A7075">
        <v>11310504</v>
      </c>
      <c r="B7075" t="s">
        <v>7691</v>
      </c>
      <c r="C7075">
        <v>84205</v>
      </c>
      <c r="D7075" t="s">
        <v>7</v>
      </c>
      <c r="E7075" t="s">
        <v>666</v>
      </c>
      <c r="F7075">
        <v>3.32</v>
      </c>
    </row>
    <row r="7076" spans="1:7" hidden="1" x14ac:dyDescent="0.25">
      <c r="A7076">
        <v>11310507</v>
      </c>
      <c r="B7076" t="s">
        <v>7692</v>
      </c>
      <c r="C7076">
        <v>87204</v>
      </c>
      <c r="D7076" t="s">
        <v>669</v>
      </c>
      <c r="E7076" s="1">
        <v>42265</v>
      </c>
      <c r="F7076">
        <v>3.06</v>
      </c>
    </row>
    <row r="7077" spans="1:7" hidden="1" x14ac:dyDescent="0.25">
      <c r="A7077">
        <v>11310510</v>
      </c>
      <c r="B7077" t="s">
        <v>7693</v>
      </c>
      <c r="C7077">
        <v>88203</v>
      </c>
      <c r="D7077" t="s">
        <v>56</v>
      </c>
      <c r="E7077" t="s">
        <v>1532</v>
      </c>
      <c r="F7077">
        <v>3.56</v>
      </c>
    </row>
    <row r="7078" spans="1:7" hidden="1" x14ac:dyDescent="0.25">
      <c r="A7078">
        <v>11310511</v>
      </c>
      <c r="B7078" t="s">
        <v>7694</v>
      </c>
      <c r="C7078">
        <v>83207</v>
      </c>
      <c r="D7078" t="s">
        <v>179</v>
      </c>
      <c r="E7078" t="s">
        <v>2249</v>
      </c>
      <c r="F7078">
        <v>3.26</v>
      </c>
    </row>
    <row r="7079" spans="1:7" hidden="1" x14ac:dyDescent="0.25">
      <c r="A7079">
        <v>11310513</v>
      </c>
      <c r="B7079" t="s">
        <v>7695</v>
      </c>
      <c r="C7079">
        <v>83201</v>
      </c>
      <c r="D7079" t="s">
        <v>10</v>
      </c>
      <c r="E7079" t="s">
        <v>7073</v>
      </c>
      <c r="G7079">
        <v>3.36</v>
      </c>
    </row>
    <row r="7080" spans="1:7" hidden="1" x14ac:dyDescent="0.25">
      <c r="A7080">
        <v>11310514</v>
      </c>
      <c r="B7080" t="s">
        <v>7696</v>
      </c>
      <c r="C7080">
        <v>88201</v>
      </c>
      <c r="D7080" t="s">
        <v>325</v>
      </c>
      <c r="E7080" t="s">
        <v>6026</v>
      </c>
      <c r="F7080">
        <v>3.23</v>
      </c>
    </row>
    <row r="7081" spans="1:7" hidden="1" x14ac:dyDescent="0.25">
      <c r="A7081">
        <v>11310515</v>
      </c>
      <c r="B7081" t="s">
        <v>7697</v>
      </c>
      <c r="C7081">
        <v>84205</v>
      </c>
      <c r="D7081" t="s">
        <v>7</v>
      </c>
      <c r="E7081" t="s">
        <v>2502</v>
      </c>
      <c r="G7081">
        <v>3.3</v>
      </c>
    </row>
    <row r="7082" spans="1:7" hidden="1" x14ac:dyDescent="0.25">
      <c r="A7082">
        <v>11310516</v>
      </c>
      <c r="B7082" t="s">
        <v>7698</v>
      </c>
      <c r="C7082">
        <v>83203</v>
      </c>
      <c r="D7082" t="s">
        <v>98</v>
      </c>
      <c r="E7082" t="s">
        <v>666</v>
      </c>
      <c r="F7082">
        <v>3.33</v>
      </c>
    </row>
    <row r="7083" spans="1:7" hidden="1" x14ac:dyDescent="0.25">
      <c r="A7083">
        <v>11310517</v>
      </c>
      <c r="B7083" t="s">
        <v>7699</v>
      </c>
      <c r="C7083">
        <v>88203</v>
      </c>
      <c r="D7083" t="s">
        <v>56</v>
      </c>
      <c r="E7083" t="s">
        <v>1532</v>
      </c>
      <c r="F7083">
        <v>3.26</v>
      </c>
    </row>
    <row r="7084" spans="1:7" hidden="1" x14ac:dyDescent="0.25">
      <c r="A7084">
        <v>11310518</v>
      </c>
      <c r="B7084" t="s">
        <v>7700</v>
      </c>
      <c r="C7084">
        <v>84204</v>
      </c>
      <c r="D7084" t="s">
        <v>127</v>
      </c>
      <c r="E7084" t="s">
        <v>666</v>
      </c>
      <c r="F7084">
        <v>3.7</v>
      </c>
    </row>
    <row r="7085" spans="1:7" hidden="1" x14ac:dyDescent="0.25">
      <c r="A7085">
        <v>11310519</v>
      </c>
      <c r="B7085" t="s">
        <v>7701</v>
      </c>
      <c r="C7085">
        <v>84204</v>
      </c>
      <c r="D7085" t="s">
        <v>127</v>
      </c>
      <c r="E7085" t="s">
        <v>3875</v>
      </c>
      <c r="F7085">
        <v>3.44</v>
      </c>
    </row>
    <row r="7086" spans="1:7" hidden="1" x14ac:dyDescent="0.25">
      <c r="A7086">
        <v>11310521</v>
      </c>
      <c r="B7086" t="s">
        <v>7702</v>
      </c>
      <c r="C7086">
        <v>88203</v>
      </c>
      <c r="D7086" t="s">
        <v>56</v>
      </c>
      <c r="E7086" t="s">
        <v>290</v>
      </c>
      <c r="F7086">
        <v>3.4</v>
      </c>
    </row>
    <row r="7087" spans="1:7" hidden="1" x14ac:dyDescent="0.25">
      <c r="A7087">
        <v>11310523</v>
      </c>
      <c r="B7087" t="s">
        <v>7703</v>
      </c>
      <c r="C7087">
        <v>88203</v>
      </c>
      <c r="D7087" t="s">
        <v>56</v>
      </c>
      <c r="E7087" t="s">
        <v>290</v>
      </c>
      <c r="F7087">
        <v>3.39</v>
      </c>
    </row>
    <row r="7088" spans="1:7" hidden="1" x14ac:dyDescent="0.25">
      <c r="A7088">
        <v>11310525</v>
      </c>
      <c r="B7088" t="s">
        <v>7704</v>
      </c>
      <c r="C7088">
        <v>46201</v>
      </c>
      <c r="D7088" t="s">
        <v>1</v>
      </c>
      <c r="E7088" t="s">
        <v>6059</v>
      </c>
      <c r="F7088">
        <v>3.33</v>
      </c>
    </row>
    <row r="7089" spans="1:7" hidden="1" x14ac:dyDescent="0.25">
      <c r="A7089">
        <v>11310527</v>
      </c>
      <c r="B7089" t="s">
        <v>7705</v>
      </c>
      <c r="C7089">
        <v>83207</v>
      </c>
      <c r="D7089" t="s">
        <v>179</v>
      </c>
      <c r="E7089" t="s">
        <v>1302</v>
      </c>
      <c r="F7089">
        <v>3.53</v>
      </c>
    </row>
    <row r="7090" spans="1:7" hidden="1" x14ac:dyDescent="0.25">
      <c r="A7090">
        <v>11310529</v>
      </c>
      <c r="B7090" t="s">
        <v>7706</v>
      </c>
      <c r="C7090">
        <v>86206</v>
      </c>
      <c r="D7090" t="s">
        <v>39</v>
      </c>
      <c r="E7090" s="1">
        <v>42615</v>
      </c>
      <c r="F7090">
        <v>3.56</v>
      </c>
    </row>
    <row r="7091" spans="1:7" hidden="1" x14ac:dyDescent="0.25">
      <c r="A7091">
        <v>11310530</v>
      </c>
      <c r="B7091" t="s">
        <v>7707</v>
      </c>
      <c r="C7091">
        <v>88203</v>
      </c>
      <c r="D7091" t="s">
        <v>56</v>
      </c>
      <c r="E7091" s="1">
        <v>43006</v>
      </c>
      <c r="G7091">
        <v>3.26</v>
      </c>
    </row>
    <row r="7092" spans="1:7" hidden="1" x14ac:dyDescent="0.25">
      <c r="A7092">
        <v>11310533</v>
      </c>
      <c r="B7092" t="s">
        <v>7708</v>
      </c>
      <c r="C7092">
        <v>84205</v>
      </c>
      <c r="D7092" t="s">
        <v>7</v>
      </c>
      <c r="E7092" t="s">
        <v>7709</v>
      </c>
      <c r="G7092">
        <v>3.16</v>
      </c>
    </row>
    <row r="7093" spans="1:7" hidden="1" x14ac:dyDescent="0.25">
      <c r="A7093">
        <v>11310536</v>
      </c>
      <c r="B7093" t="s">
        <v>7710</v>
      </c>
      <c r="C7093">
        <v>84203</v>
      </c>
      <c r="D7093" t="s">
        <v>118</v>
      </c>
      <c r="E7093" t="s">
        <v>553</v>
      </c>
    </row>
    <row r="7094" spans="1:7" hidden="1" x14ac:dyDescent="0.25">
      <c r="A7094">
        <v>11310538</v>
      </c>
      <c r="B7094" t="s">
        <v>7711</v>
      </c>
      <c r="C7094">
        <v>84205</v>
      </c>
      <c r="D7094" t="s">
        <v>7</v>
      </c>
      <c r="E7094" t="s">
        <v>7309</v>
      </c>
      <c r="G7094">
        <v>3.17</v>
      </c>
    </row>
    <row r="7095" spans="1:7" hidden="1" x14ac:dyDescent="0.25">
      <c r="A7095">
        <v>11310539</v>
      </c>
      <c r="B7095" t="s">
        <v>7712</v>
      </c>
      <c r="C7095">
        <v>87203</v>
      </c>
      <c r="D7095" t="s">
        <v>4</v>
      </c>
      <c r="E7095" t="s">
        <v>1526</v>
      </c>
      <c r="F7095">
        <v>3.56</v>
      </c>
    </row>
    <row r="7096" spans="1:7" hidden="1" x14ac:dyDescent="0.25">
      <c r="A7096">
        <v>11310540</v>
      </c>
      <c r="B7096" t="s">
        <v>7713</v>
      </c>
      <c r="C7096">
        <v>84204</v>
      </c>
      <c r="D7096" t="s">
        <v>127</v>
      </c>
      <c r="E7096" t="s">
        <v>2101</v>
      </c>
      <c r="F7096">
        <v>3.7</v>
      </c>
    </row>
    <row r="7097" spans="1:7" hidden="1" x14ac:dyDescent="0.25">
      <c r="A7097">
        <v>11310541</v>
      </c>
      <c r="B7097" t="s">
        <v>7714</v>
      </c>
      <c r="C7097">
        <v>83205</v>
      </c>
      <c r="D7097" t="s">
        <v>71</v>
      </c>
      <c r="E7097" t="s">
        <v>7317</v>
      </c>
      <c r="G7097">
        <v>3.41</v>
      </c>
    </row>
    <row r="7098" spans="1:7" hidden="1" x14ac:dyDescent="0.25">
      <c r="A7098">
        <v>11310543</v>
      </c>
      <c r="B7098" t="s">
        <v>7715</v>
      </c>
      <c r="C7098">
        <v>83207</v>
      </c>
      <c r="D7098" t="s">
        <v>179</v>
      </c>
      <c r="E7098" t="s">
        <v>1638</v>
      </c>
      <c r="F7098">
        <v>3.5</v>
      </c>
    </row>
    <row r="7099" spans="1:7" hidden="1" x14ac:dyDescent="0.25">
      <c r="A7099">
        <v>11310548</v>
      </c>
      <c r="B7099" t="s">
        <v>7716</v>
      </c>
      <c r="C7099">
        <v>87201</v>
      </c>
      <c r="D7099" t="s">
        <v>12</v>
      </c>
      <c r="E7099" t="s">
        <v>1526</v>
      </c>
      <c r="F7099">
        <v>3.56</v>
      </c>
    </row>
    <row r="7100" spans="1:7" hidden="1" x14ac:dyDescent="0.25">
      <c r="A7100">
        <v>11310549</v>
      </c>
      <c r="B7100" t="s">
        <v>7717</v>
      </c>
      <c r="C7100">
        <v>86206</v>
      </c>
      <c r="D7100" t="s">
        <v>39</v>
      </c>
      <c r="E7100" t="s">
        <v>380</v>
      </c>
      <c r="F7100">
        <v>3.51</v>
      </c>
    </row>
    <row r="7101" spans="1:7" hidden="1" x14ac:dyDescent="0.25">
      <c r="A7101">
        <v>11310550</v>
      </c>
      <c r="B7101" t="s">
        <v>7718</v>
      </c>
      <c r="C7101">
        <v>83201</v>
      </c>
      <c r="D7101" t="s">
        <v>10</v>
      </c>
      <c r="E7101" t="s">
        <v>1298</v>
      </c>
      <c r="F7101">
        <v>3.45</v>
      </c>
    </row>
    <row r="7102" spans="1:7" hidden="1" x14ac:dyDescent="0.25">
      <c r="A7102">
        <v>11310551</v>
      </c>
      <c r="B7102" t="s">
        <v>7719</v>
      </c>
      <c r="C7102">
        <v>86206</v>
      </c>
      <c r="D7102" t="s">
        <v>39</v>
      </c>
      <c r="E7102" t="s">
        <v>2048</v>
      </c>
      <c r="F7102">
        <v>3.52</v>
      </c>
    </row>
    <row r="7103" spans="1:7" hidden="1" x14ac:dyDescent="0.25">
      <c r="A7103">
        <v>11310555</v>
      </c>
      <c r="B7103" t="s">
        <v>7720</v>
      </c>
      <c r="C7103">
        <v>86206</v>
      </c>
      <c r="D7103" t="s">
        <v>39</v>
      </c>
      <c r="E7103" t="s">
        <v>1786</v>
      </c>
      <c r="F7103">
        <v>3.35</v>
      </c>
    </row>
    <row r="7104" spans="1:7" hidden="1" x14ac:dyDescent="0.25">
      <c r="A7104">
        <v>11310559</v>
      </c>
      <c r="B7104" t="s">
        <v>7721</v>
      </c>
      <c r="C7104">
        <v>88203</v>
      </c>
      <c r="D7104" t="s">
        <v>56</v>
      </c>
      <c r="E7104" t="s">
        <v>290</v>
      </c>
      <c r="F7104">
        <v>3.38</v>
      </c>
    </row>
    <row r="7105" spans="1:7" hidden="1" x14ac:dyDescent="0.25">
      <c r="A7105">
        <v>11310562</v>
      </c>
      <c r="B7105" t="s">
        <v>7722</v>
      </c>
      <c r="C7105">
        <v>88209</v>
      </c>
      <c r="D7105" t="s">
        <v>61</v>
      </c>
      <c r="E7105" t="s">
        <v>215</v>
      </c>
      <c r="F7105">
        <v>3.63</v>
      </c>
    </row>
    <row r="7106" spans="1:7" hidden="1" x14ac:dyDescent="0.25">
      <c r="A7106">
        <v>11310564</v>
      </c>
      <c r="B7106" t="s">
        <v>7723</v>
      </c>
      <c r="C7106">
        <v>86206</v>
      </c>
      <c r="D7106" t="s">
        <v>39</v>
      </c>
      <c r="E7106" t="s">
        <v>3901</v>
      </c>
      <c r="F7106">
        <v>3.5</v>
      </c>
    </row>
    <row r="7107" spans="1:7" hidden="1" x14ac:dyDescent="0.25">
      <c r="A7107">
        <v>11310565</v>
      </c>
      <c r="B7107" t="s">
        <v>7724</v>
      </c>
      <c r="C7107">
        <v>84202</v>
      </c>
      <c r="D7107" t="s">
        <v>28</v>
      </c>
      <c r="E7107" t="s">
        <v>380</v>
      </c>
      <c r="F7107">
        <v>3.52</v>
      </c>
    </row>
    <row r="7108" spans="1:7" hidden="1" x14ac:dyDescent="0.25">
      <c r="A7108">
        <v>11310566</v>
      </c>
      <c r="B7108" t="s">
        <v>7725</v>
      </c>
      <c r="C7108">
        <v>86206</v>
      </c>
      <c r="D7108" t="s">
        <v>39</v>
      </c>
      <c r="E7108" t="s">
        <v>1786</v>
      </c>
      <c r="F7108">
        <v>3.49</v>
      </c>
    </row>
    <row r="7109" spans="1:7" hidden="1" x14ac:dyDescent="0.25">
      <c r="A7109">
        <v>11310567</v>
      </c>
      <c r="B7109" t="s">
        <v>7726</v>
      </c>
      <c r="C7109">
        <v>88203</v>
      </c>
      <c r="D7109" t="s">
        <v>56</v>
      </c>
      <c r="E7109" t="s">
        <v>3999</v>
      </c>
      <c r="F7109">
        <v>3.32</v>
      </c>
    </row>
    <row r="7110" spans="1:7" hidden="1" x14ac:dyDescent="0.25">
      <c r="A7110">
        <v>11310568</v>
      </c>
      <c r="B7110" t="s">
        <v>7727</v>
      </c>
      <c r="C7110">
        <v>87203</v>
      </c>
      <c r="D7110" t="s">
        <v>4</v>
      </c>
      <c r="E7110" t="s">
        <v>3053</v>
      </c>
      <c r="F7110">
        <v>3.37</v>
      </c>
    </row>
    <row r="7111" spans="1:7" hidden="1" x14ac:dyDescent="0.25">
      <c r="A7111">
        <v>11310570</v>
      </c>
      <c r="B7111" t="s">
        <v>7728</v>
      </c>
      <c r="C7111">
        <v>86206</v>
      </c>
      <c r="D7111" t="s">
        <v>39</v>
      </c>
      <c r="E7111" t="s">
        <v>7729</v>
      </c>
      <c r="F7111">
        <v>3.62</v>
      </c>
    </row>
    <row r="7112" spans="1:7" hidden="1" x14ac:dyDescent="0.25">
      <c r="A7112">
        <v>11310571</v>
      </c>
      <c r="B7112" t="s">
        <v>7730</v>
      </c>
      <c r="C7112">
        <v>87201</v>
      </c>
      <c r="D7112" t="s">
        <v>12</v>
      </c>
      <c r="E7112" t="s">
        <v>6799</v>
      </c>
      <c r="G7112">
        <v>3.51</v>
      </c>
    </row>
    <row r="7113" spans="1:7" hidden="1" x14ac:dyDescent="0.25">
      <c r="A7113">
        <v>11310572</v>
      </c>
      <c r="B7113" t="s">
        <v>7731</v>
      </c>
      <c r="C7113">
        <v>84202</v>
      </c>
      <c r="D7113" t="s">
        <v>28</v>
      </c>
      <c r="E7113" t="s">
        <v>4620</v>
      </c>
      <c r="F7113">
        <v>3.53</v>
      </c>
    </row>
    <row r="7114" spans="1:7" hidden="1" x14ac:dyDescent="0.25">
      <c r="A7114">
        <v>11310573</v>
      </c>
      <c r="B7114" t="s">
        <v>7732</v>
      </c>
      <c r="C7114">
        <v>83207</v>
      </c>
      <c r="D7114" t="s">
        <v>179</v>
      </c>
      <c r="E7114" t="s">
        <v>43</v>
      </c>
      <c r="G7114">
        <v>3.27</v>
      </c>
    </row>
    <row r="7115" spans="1:7" hidden="1" x14ac:dyDescent="0.25">
      <c r="A7115">
        <v>11310574</v>
      </c>
      <c r="B7115" t="s">
        <v>7733</v>
      </c>
      <c r="C7115">
        <v>86206</v>
      </c>
      <c r="D7115" t="s">
        <v>39</v>
      </c>
      <c r="E7115" t="s">
        <v>544</v>
      </c>
      <c r="F7115">
        <v>3.74</v>
      </c>
    </row>
    <row r="7116" spans="1:7" hidden="1" x14ac:dyDescent="0.25">
      <c r="A7116">
        <v>11310575</v>
      </c>
      <c r="B7116" t="s">
        <v>7734</v>
      </c>
      <c r="C7116">
        <v>87203</v>
      </c>
      <c r="D7116" t="s">
        <v>4</v>
      </c>
      <c r="E7116" s="1">
        <v>43214</v>
      </c>
      <c r="G7116">
        <v>3.54</v>
      </c>
    </row>
    <row r="7117" spans="1:7" hidden="1" x14ac:dyDescent="0.25">
      <c r="A7117">
        <v>11310576</v>
      </c>
      <c r="B7117" t="s">
        <v>7735</v>
      </c>
      <c r="C7117">
        <v>87204</v>
      </c>
      <c r="D7117" t="s">
        <v>669</v>
      </c>
      <c r="E7117" t="s">
        <v>2487</v>
      </c>
      <c r="F7117">
        <v>3.71</v>
      </c>
    </row>
    <row r="7118" spans="1:7" hidden="1" x14ac:dyDescent="0.25">
      <c r="A7118">
        <v>11310577</v>
      </c>
      <c r="B7118" t="s">
        <v>7736</v>
      </c>
      <c r="C7118">
        <v>88203</v>
      </c>
      <c r="D7118" t="s">
        <v>56</v>
      </c>
      <c r="E7118" t="s">
        <v>2399</v>
      </c>
      <c r="F7118">
        <v>3.32</v>
      </c>
    </row>
    <row r="7119" spans="1:7" hidden="1" x14ac:dyDescent="0.25">
      <c r="A7119">
        <v>11310578</v>
      </c>
      <c r="B7119" t="s">
        <v>7737</v>
      </c>
      <c r="C7119">
        <v>83201</v>
      </c>
      <c r="D7119" t="s">
        <v>10</v>
      </c>
      <c r="E7119" s="1">
        <v>42696</v>
      </c>
      <c r="G7119">
        <v>3.3</v>
      </c>
    </row>
    <row r="7120" spans="1:7" hidden="1" x14ac:dyDescent="0.25">
      <c r="A7120">
        <v>11310579</v>
      </c>
      <c r="B7120" t="s">
        <v>7738</v>
      </c>
      <c r="C7120">
        <v>83207</v>
      </c>
      <c r="D7120" t="s">
        <v>179</v>
      </c>
      <c r="E7120" t="s">
        <v>7143</v>
      </c>
      <c r="G7120">
        <v>3.15</v>
      </c>
    </row>
    <row r="7121" spans="1:7" hidden="1" x14ac:dyDescent="0.25">
      <c r="A7121">
        <v>11310580</v>
      </c>
      <c r="B7121" t="s">
        <v>7739</v>
      </c>
      <c r="C7121">
        <v>87203</v>
      </c>
      <c r="D7121" t="s">
        <v>4</v>
      </c>
      <c r="E7121" s="1">
        <v>42272</v>
      </c>
      <c r="F7121">
        <v>3.45</v>
      </c>
    </row>
    <row r="7122" spans="1:7" hidden="1" x14ac:dyDescent="0.25">
      <c r="A7122">
        <v>11310581</v>
      </c>
      <c r="B7122" t="s">
        <v>7740</v>
      </c>
      <c r="C7122">
        <v>86206</v>
      </c>
      <c r="D7122" t="s">
        <v>39</v>
      </c>
      <c r="E7122" t="s">
        <v>7729</v>
      </c>
      <c r="F7122">
        <v>3.37</v>
      </c>
    </row>
    <row r="7123" spans="1:7" hidden="1" x14ac:dyDescent="0.25">
      <c r="A7123">
        <v>11310583</v>
      </c>
      <c r="B7123" t="s">
        <v>7741</v>
      </c>
      <c r="C7123">
        <v>84202</v>
      </c>
      <c r="D7123" t="s">
        <v>28</v>
      </c>
      <c r="E7123" t="s">
        <v>1526</v>
      </c>
      <c r="F7123">
        <v>3.32</v>
      </c>
    </row>
    <row r="7124" spans="1:7" hidden="1" x14ac:dyDescent="0.25">
      <c r="A7124">
        <v>11310586</v>
      </c>
      <c r="B7124" t="s">
        <v>7742</v>
      </c>
      <c r="C7124">
        <v>88203</v>
      </c>
      <c r="D7124" t="s">
        <v>56</v>
      </c>
      <c r="E7124" t="s">
        <v>290</v>
      </c>
      <c r="F7124">
        <v>3.5</v>
      </c>
    </row>
    <row r="7125" spans="1:7" hidden="1" x14ac:dyDescent="0.25">
      <c r="A7125">
        <v>11310587</v>
      </c>
      <c r="B7125" t="s">
        <v>7743</v>
      </c>
      <c r="C7125">
        <v>85201</v>
      </c>
      <c r="D7125" t="s">
        <v>80</v>
      </c>
      <c r="E7125" t="s">
        <v>3333</v>
      </c>
      <c r="G7125">
        <v>3.53</v>
      </c>
    </row>
    <row r="7126" spans="1:7" hidden="1" x14ac:dyDescent="0.25">
      <c r="A7126">
        <v>11310588</v>
      </c>
      <c r="B7126" t="s">
        <v>7744</v>
      </c>
      <c r="C7126">
        <v>84202</v>
      </c>
      <c r="D7126" t="s">
        <v>28</v>
      </c>
      <c r="E7126" t="s">
        <v>2101</v>
      </c>
      <c r="F7126">
        <v>3.21</v>
      </c>
    </row>
    <row r="7127" spans="1:7" hidden="1" x14ac:dyDescent="0.25">
      <c r="A7127">
        <v>11310590</v>
      </c>
      <c r="B7127" t="s">
        <v>7745</v>
      </c>
      <c r="C7127">
        <v>88201</v>
      </c>
      <c r="D7127" t="s">
        <v>325</v>
      </c>
      <c r="E7127" t="s">
        <v>199</v>
      </c>
      <c r="G7127">
        <v>3.46</v>
      </c>
    </row>
    <row r="7128" spans="1:7" hidden="1" x14ac:dyDescent="0.25">
      <c r="A7128">
        <v>11310591</v>
      </c>
      <c r="B7128" t="s">
        <v>7746</v>
      </c>
      <c r="C7128">
        <v>86206</v>
      </c>
      <c r="D7128" t="s">
        <v>39</v>
      </c>
      <c r="E7128" t="s">
        <v>1900</v>
      </c>
      <c r="F7128">
        <v>3.69</v>
      </c>
    </row>
    <row r="7129" spans="1:7" hidden="1" x14ac:dyDescent="0.25">
      <c r="A7129">
        <v>11310593</v>
      </c>
      <c r="B7129" t="s">
        <v>7747</v>
      </c>
      <c r="C7129">
        <v>83207</v>
      </c>
      <c r="D7129" t="s">
        <v>179</v>
      </c>
      <c r="E7129" t="s">
        <v>380</v>
      </c>
      <c r="F7129">
        <v>3.63</v>
      </c>
    </row>
    <row r="7130" spans="1:7" hidden="1" x14ac:dyDescent="0.25">
      <c r="A7130">
        <v>11310595</v>
      </c>
      <c r="B7130" t="s">
        <v>7748</v>
      </c>
      <c r="C7130">
        <v>86206</v>
      </c>
      <c r="D7130" t="s">
        <v>39</v>
      </c>
      <c r="E7130" t="s">
        <v>1786</v>
      </c>
      <c r="F7130">
        <v>3.47</v>
      </c>
    </row>
    <row r="7131" spans="1:7" hidden="1" x14ac:dyDescent="0.25">
      <c r="A7131">
        <v>11310597</v>
      </c>
      <c r="B7131" t="s">
        <v>7749</v>
      </c>
      <c r="C7131">
        <v>87204</v>
      </c>
      <c r="D7131" t="s">
        <v>669</v>
      </c>
      <c r="E7131" s="1">
        <v>42265</v>
      </c>
      <c r="F7131">
        <v>3.15</v>
      </c>
    </row>
    <row r="7132" spans="1:7" hidden="1" x14ac:dyDescent="0.25">
      <c r="A7132">
        <v>11310599</v>
      </c>
      <c r="B7132" t="s">
        <v>7750</v>
      </c>
      <c r="C7132">
        <v>88201</v>
      </c>
      <c r="D7132" t="s">
        <v>325</v>
      </c>
      <c r="E7132" t="s">
        <v>215</v>
      </c>
      <c r="F7132">
        <v>3.56</v>
      </c>
    </row>
    <row r="7133" spans="1:7" hidden="1" x14ac:dyDescent="0.25">
      <c r="A7133">
        <v>11310602</v>
      </c>
      <c r="B7133" t="s">
        <v>7751</v>
      </c>
      <c r="C7133">
        <v>86206</v>
      </c>
      <c r="D7133" t="s">
        <v>39</v>
      </c>
      <c r="E7133" t="s">
        <v>7729</v>
      </c>
      <c r="F7133">
        <v>3.38</v>
      </c>
      <c r="G7133">
        <v>3.38</v>
      </c>
    </row>
    <row r="7134" spans="1:7" hidden="1" x14ac:dyDescent="0.25">
      <c r="A7134">
        <v>11310603</v>
      </c>
      <c r="B7134" t="s">
        <v>7752</v>
      </c>
      <c r="C7134">
        <v>83207</v>
      </c>
      <c r="D7134" t="s">
        <v>179</v>
      </c>
      <c r="E7134" t="s">
        <v>254</v>
      </c>
      <c r="G7134">
        <v>3.37</v>
      </c>
    </row>
    <row r="7135" spans="1:7" hidden="1" x14ac:dyDescent="0.25">
      <c r="A7135">
        <v>11310605</v>
      </c>
      <c r="B7135" t="s">
        <v>7753</v>
      </c>
      <c r="C7135">
        <v>83203</v>
      </c>
      <c r="D7135" t="s">
        <v>98</v>
      </c>
      <c r="E7135" t="s">
        <v>544</v>
      </c>
      <c r="F7135">
        <v>3.37</v>
      </c>
    </row>
    <row r="7136" spans="1:7" hidden="1" x14ac:dyDescent="0.25">
      <c r="A7136">
        <v>11310606</v>
      </c>
      <c r="B7136" t="s">
        <v>7754</v>
      </c>
      <c r="C7136">
        <v>88205</v>
      </c>
      <c r="D7136" t="s">
        <v>75</v>
      </c>
      <c r="E7136" t="s">
        <v>2483</v>
      </c>
      <c r="F7136">
        <v>3.59</v>
      </c>
    </row>
    <row r="7137" spans="1:7" hidden="1" x14ac:dyDescent="0.25">
      <c r="A7137">
        <v>11310608</v>
      </c>
      <c r="B7137" t="s">
        <v>7755</v>
      </c>
      <c r="C7137">
        <v>86206</v>
      </c>
      <c r="D7137" t="s">
        <v>39</v>
      </c>
      <c r="E7137" t="s">
        <v>3901</v>
      </c>
      <c r="F7137">
        <v>3.49</v>
      </c>
    </row>
    <row r="7138" spans="1:7" hidden="1" x14ac:dyDescent="0.25">
      <c r="A7138">
        <v>11310609</v>
      </c>
      <c r="B7138" t="s">
        <v>7756</v>
      </c>
      <c r="C7138">
        <v>84205</v>
      </c>
      <c r="D7138" t="s">
        <v>7</v>
      </c>
      <c r="E7138" t="s">
        <v>3568</v>
      </c>
    </row>
    <row r="7139" spans="1:7" hidden="1" x14ac:dyDescent="0.25">
      <c r="A7139">
        <v>11310612</v>
      </c>
      <c r="B7139" t="s">
        <v>7757</v>
      </c>
      <c r="C7139">
        <v>84202</v>
      </c>
      <c r="D7139" t="s">
        <v>28</v>
      </c>
      <c r="E7139" t="s">
        <v>2780</v>
      </c>
      <c r="F7139">
        <v>3.29</v>
      </c>
    </row>
    <row r="7140" spans="1:7" hidden="1" x14ac:dyDescent="0.25">
      <c r="A7140">
        <v>11310613</v>
      </c>
      <c r="B7140" t="s">
        <v>7758</v>
      </c>
      <c r="C7140">
        <v>85202</v>
      </c>
      <c r="D7140" t="s">
        <v>206</v>
      </c>
      <c r="E7140" t="s">
        <v>4816</v>
      </c>
      <c r="G7140">
        <v>3</v>
      </c>
    </row>
    <row r="7141" spans="1:7" hidden="1" x14ac:dyDescent="0.25">
      <c r="A7141">
        <v>11310614</v>
      </c>
      <c r="B7141" t="s">
        <v>7759</v>
      </c>
      <c r="C7141">
        <v>88203</v>
      </c>
      <c r="D7141" t="s">
        <v>56</v>
      </c>
      <c r="E7141" t="s">
        <v>2399</v>
      </c>
      <c r="F7141">
        <v>3.48</v>
      </c>
    </row>
    <row r="7142" spans="1:7" hidden="1" x14ac:dyDescent="0.25">
      <c r="A7142">
        <v>11310615</v>
      </c>
      <c r="B7142" t="s">
        <v>7760</v>
      </c>
      <c r="C7142">
        <v>83207</v>
      </c>
      <c r="D7142" t="s">
        <v>179</v>
      </c>
      <c r="E7142" t="s">
        <v>7143</v>
      </c>
      <c r="G7142">
        <v>3.38</v>
      </c>
    </row>
    <row r="7143" spans="1:7" hidden="1" x14ac:dyDescent="0.25">
      <c r="A7143">
        <v>11310616</v>
      </c>
      <c r="B7143" t="s">
        <v>7761</v>
      </c>
      <c r="C7143">
        <v>84205</v>
      </c>
      <c r="D7143" t="s">
        <v>7</v>
      </c>
      <c r="E7143" t="s">
        <v>2275</v>
      </c>
      <c r="F7143">
        <v>3.2</v>
      </c>
      <c r="G7143">
        <v>3.2</v>
      </c>
    </row>
    <row r="7144" spans="1:7" hidden="1" x14ac:dyDescent="0.25">
      <c r="A7144">
        <v>11310618</v>
      </c>
      <c r="B7144" t="s">
        <v>7762</v>
      </c>
      <c r="C7144">
        <v>87203</v>
      </c>
      <c r="D7144" t="s">
        <v>4</v>
      </c>
      <c r="E7144" t="s">
        <v>2780</v>
      </c>
      <c r="F7144">
        <v>3.8</v>
      </c>
    </row>
    <row r="7145" spans="1:7" hidden="1" x14ac:dyDescent="0.25">
      <c r="A7145">
        <v>11310624</v>
      </c>
      <c r="B7145" t="s">
        <v>7763</v>
      </c>
      <c r="C7145">
        <v>85202</v>
      </c>
      <c r="D7145" t="s">
        <v>206</v>
      </c>
      <c r="E7145" t="s">
        <v>544</v>
      </c>
      <c r="F7145">
        <v>3.54</v>
      </c>
    </row>
    <row r="7146" spans="1:7" hidden="1" x14ac:dyDescent="0.25">
      <c r="A7146">
        <v>11310626</v>
      </c>
      <c r="B7146" t="s">
        <v>7764</v>
      </c>
      <c r="C7146">
        <v>86206</v>
      </c>
      <c r="D7146" t="s">
        <v>39</v>
      </c>
      <c r="E7146" s="1">
        <v>42615</v>
      </c>
      <c r="G7146">
        <v>3.48</v>
      </c>
    </row>
    <row r="7147" spans="1:7" hidden="1" x14ac:dyDescent="0.25">
      <c r="A7147">
        <v>11310630</v>
      </c>
      <c r="B7147" t="s">
        <v>7765</v>
      </c>
      <c r="C7147">
        <v>87203</v>
      </c>
      <c r="D7147" t="s">
        <v>4</v>
      </c>
      <c r="E7147" t="s">
        <v>1526</v>
      </c>
      <c r="F7147">
        <v>3.58</v>
      </c>
    </row>
    <row r="7148" spans="1:7" hidden="1" x14ac:dyDescent="0.25">
      <c r="A7148">
        <v>11310631</v>
      </c>
      <c r="B7148" t="s">
        <v>7766</v>
      </c>
      <c r="C7148">
        <v>88203</v>
      </c>
      <c r="D7148" t="s">
        <v>56</v>
      </c>
      <c r="E7148" t="s">
        <v>611</v>
      </c>
      <c r="F7148">
        <v>3.55</v>
      </c>
    </row>
    <row r="7149" spans="1:7" hidden="1" x14ac:dyDescent="0.25">
      <c r="A7149">
        <v>11310632</v>
      </c>
      <c r="B7149" t="s">
        <v>7767</v>
      </c>
      <c r="C7149">
        <v>84205</v>
      </c>
      <c r="D7149" t="s">
        <v>7</v>
      </c>
      <c r="E7149" t="s">
        <v>290</v>
      </c>
      <c r="F7149">
        <v>3.34</v>
      </c>
    </row>
    <row r="7150" spans="1:7" hidden="1" x14ac:dyDescent="0.25">
      <c r="A7150">
        <v>11310634</v>
      </c>
      <c r="B7150" t="s">
        <v>7768</v>
      </c>
      <c r="C7150">
        <v>84204</v>
      </c>
      <c r="D7150" t="s">
        <v>127</v>
      </c>
      <c r="E7150" t="s">
        <v>666</v>
      </c>
      <c r="F7150">
        <v>3.4</v>
      </c>
    </row>
    <row r="7151" spans="1:7" hidden="1" x14ac:dyDescent="0.25">
      <c r="A7151">
        <v>11310635</v>
      </c>
      <c r="B7151" t="s">
        <v>7769</v>
      </c>
      <c r="C7151">
        <v>84203</v>
      </c>
      <c r="D7151" t="s">
        <v>118</v>
      </c>
      <c r="E7151" t="s">
        <v>380</v>
      </c>
      <c r="F7151">
        <v>3.62</v>
      </c>
    </row>
    <row r="7152" spans="1:7" hidden="1" x14ac:dyDescent="0.25">
      <c r="A7152">
        <v>11310636</v>
      </c>
      <c r="B7152" t="s">
        <v>7770</v>
      </c>
      <c r="C7152">
        <v>86206</v>
      </c>
      <c r="D7152" t="s">
        <v>39</v>
      </c>
      <c r="E7152" t="s">
        <v>2048</v>
      </c>
      <c r="F7152">
        <v>3.51</v>
      </c>
    </row>
    <row r="7153" spans="1:7" hidden="1" x14ac:dyDescent="0.25">
      <c r="A7153">
        <v>11310638</v>
      </c>
      <c r="B7153" t="s">
        <v>7771</v>
      </c>
      <c r="C7153">
        <v>86206</v>
      </c>
      <c r="D7153" t="s">
        <v>39</v>
      </c>
      <c r="E7153" t="s">
        <v>1302</v>
      </c>
      <c r="F7153">
        <v>3.62</v>
      </c>
    </row>
    <row r="7154" spans="1:7" hidden="1" x14ac:dyDescent="0.25">
      <c r="A7154">
        <v>11310639</v>
      </c>
      <c r="B7154" t="s">
        <v>7772</v>
      </c>
      <c r="C7154">
        <v>84205</v>
      </c>
      <c r="D7154" t="s">
        <v>7</v>
      </c>
      <c r="E7154" t="s">
        <v>1526</v>
      </c>
      <c r="F7154">
        <v>3.67</v>
      </c>
    </row>
    <row r="7155" spans="1:7" hidden="1" x14ac:dyDescent="0.25">
      <c r="A7155">
        <v>11310641</v>
      </c>
      <c r="B7155" t="s">
        <v>7773</v>
      </c>
      <c r="C7155">
        <v>88203</v>
      </c>
      <c r="D7155" t="s">
        <v>56</v>
      </c>
      <c r="E7155" t="s">
        <v>6695</v>
      </c>
      <c r="G7155">
        <v>3.19</v>
      </c>
    </row>
    <row r="7156" spans="1:7" hidden="1" x14ac:dyDescent="0.25">
      <c r="A7156">
        <v>11310643</v>
      </c>
      <c r="B7156" t="s">
        <v>7774</v>
      </c>
      <c r="C7156">
        <v>86206</v>
      </c>
      <c r="D7156" t="s">
        <v>39</v>
      </c>
      <c r="E7156" t="s">
        <v>1902</v>
      </c>
      <c r="F7156">
        <v>3.48</v>
      </c>
    </row>
    <row r="7157" spans="1:7" hidden="1" x14ac:dyDescent="0.25">
      <c r="A7157">
        <v>11310644</v>
      </c>
      <c r="B7157" t="s">
        <v>7775</v>
      </c>
      <c r="C7157">
        <v>83207</v>
      </c>
      <c r="D7157" t="s">
        <v>179</v>
      </c>
      <c r="E7157" t="s">
        <v>380</v>
      </c>
      <c r="F7157">
        <v>3.6</v>
      </c>
    </row>
    <row r="7158" spans="1:7" hidden="1" x14ac:dyDescent="0.25">
      <c r="A7158">
        <v>11310645</v>
      </c>
      <c r="B7158" t="s">
        <v>7776</v>
      </c>
      <c r="C7158">
        <v>86206</v>
      </c>
      <c r="D7158" t="s">
        <v>39</v>
      </c>
      <c r="E7158" t="s">
        <v>4007</v>
      </c>
      <c r="F7158">
        <v>3.56</v>
      </c>
    </row>
    <row r="7159" spans="1:7" hidden="1" x14ac:dyDescent="0.25">
      <c r="A7159">
        <v>11310646</v>
      </c>
      <c r="B7159" t="s">
        <v>7777</v>
      </c>
      <c r="C7159">
        <v>88203</v>
      </c>
      <c r="D7159" t="s">
        <v>56</v>
      </c>
      <c r="E7159" t="s">
        <v>6695</v>
      </c>
      <c r="G7159">
        <v>3.18</v>
      </c>
    </row>
    <row r="7160" spans="1:7" hidden="1" x14ac:dyDescent="0.25">
      <c r="A7160">
        <v>11310650</v>
      </c>
      <c r="B7160" t="s">
        <v>7778</v>
      </c>
      <c r="C7160">
        <v>84203</v>
      </c>
      <c r="D7160" t="s">
        <v>118</v>
      </c>
      <c r="E7160" t="s">
        <v>380</v>
      </c>
      <c r="F7160">
        <v>3.59</v>
      </c>
    </row>
    <row r="7161" spans="1:7" hidden="1" x14ac:dyDescent="0.25">
      <c r="A7161">
        <v>11310652</v>
      </c>
      <c r="B7161" t="s">
        <v>7779</v>
      </c>
      <c r="C7161">
        <v>88203</v>
      </c>
      <c r="D7161" t="s">
        <v>56</v>
      </c>
      <c r="E7161" t="s">
        <v>452</v>
      </c>
      <c r="F7161">
        <v>3.54</v>
      </c>
    </row>
    <row r="7162" spans="1:7" hidden="1" x14ac:dyDescent="0.25">
      <c r="A7162">
        <v>11310654</v>
      </c>
      <c r="B7162" t="s">
        <v>7780</v>
      </c>
      <c r="C7162">
        <v>84204</v>
      </c>
      <c r="D7162" t="s">
        <v>127</v>
      </c>
      <c r="E7162" s="1">
        <v>42326</v>
      </c>
      <c r="F7162">
        <v>3.77</v>
      </c>
    </row>
    <row r="7163" spans="1:7" hidden="1" x14ac:dyDescent="0.25">
      <c r="A7163">
        <v>11310655</v>
      </c>
      <c r="B7163" t="s">
        <v>7781</v>
      </c>
      <c r="C7163">
        <v>87203</v>
      </c>
      <c r="D7163" t="s">
        <v>4</v>
      </c>
      <c r="E7163" t="s">
        <v>1526</v>
      </c>
      <c r="F7163">
        <v>3.44</v>
      </c>
    </row>
    <row r="7164" spans="1:7" hidden="1" x14ac:dyDescent="0.25">
      <c r="A7164">
        <v>11310656</v>
      </c>
      <c r="B7164" t="s">
        <v>7782</v>
      </c>
      <c r="C7164">
        <v>83203</v>
      </c>
      <c r="D7164" t="s">
        <v>98</v>
      </c>
      <c r="E7164" t="s">
        <v>283</v>
      </c>
      <c r="G7164">
        <v>2.9</v>
      </c>
    </row>
    <row r="7165" spans="1:7" hidden="1" x14ac:dyDescent="0.25">
      <c r="A7165">
        <v>11310657</v>
      </c>
      <c r="B7165" t="s">
        <v>7783</v>
      </c>
      <c r="C7165">
        <v>84202</v>
      </c>
      <c r="D7165" t="s">
        <v>28</v>
      </c>
      <c r="E7165" t="s">
        <v>3355</v>
      </c>
      <c r="G7165">
        <v>3.32</v>
      </c>
    </row>
    <row r="7166" spans="1:7" hidden="1" x14ac:dyDescent="0.25">
      <c r="A7166">
        <v>11310658</v>
      </c>
      <c r="B7166" t="s">
        <v>7784</v>
      </c>
      <c r="C7166">
        <v>86206</v>
      </c>
      <c r="D7166" t="s">
        <v>39</v>
      </c>
      <c r="E7166" t="s">
        <v>380</v>
      </c>
      <c r="F7166">
        <v>3.47</v>
      </c>
    </row>
    <row r="7167" spans="1:7" hidden="1" x14ac:dyDescent="0.25">
      <c r="A7167">
        <v>11310659</v>
      </c>
      <c r="B7167" t="s">
        <v>7785</v>
      </c>
      <c r="C7167">
        <v>84204</v>
      </c>
      <c r="D7167" t="s">
        <v>127</v>
      </c>
      <c r="E7167" t="s">
        <v>7786</v>
      </c>
      <c r="G7167">
        <v>3.35</v>
      </c>
    </row>
    <row r="7168" spans="1:7" hidden="1" x14ac:dyDescent="0.25">
      <c r="A7168">
        <v>11310660</v>
      </c>
      <c r="B7168" t="s">
        <v>7787</v>
      </c>
      <c r="C7168">
        <v>83207</v>
      </c>
      <c r="D7168" t="s">
        <v>179</v>
      </c>
      <c r="E7168" t="s">
        <v>380</v>
      </c>
      <c r="F7168">
        <v>3.41</v>
      </c>
    </row>
    <row r="7169" spans="1:7" hidden="1" x14ac:dyDescent="0.25">
      <c r="A7169">
        <v>11310661</v>
      </c>
      <c r="B7169" t="s">
        <v>7788</v>
      </c>
      <c r="C7169">
        <v>87205</v>
      </c>
      <c r="D7169" t="s">
        <v>122</v>
      </c>
      <c r="E7169" t="s">
        <v>1526</v>
      </c>
      <c r="F7169">
        <v>3.09</v>
      </c>
    </row>
    <row r="7170" spans="1:7" hidden="1" x14ac:dyDescent="0.25">
      <c r="A7170">
        <v>11310662</v>
      </c>
      <c r="B7170" t="s">
        <v>7789</v>
      </c>
      <c r="C7170">
        <v>84202</v>
      </c>
      <c r="D7170" t="s">
        <v>28</v>
      </c>
      <c r="E7170" t="s">
        <v>207</v>
      </c>
    </row>
    <row r="7171" spans="1:7" hidden="1" x14ac:dyDescent="0.25">
      <c r="A7171">
        <v>11310665</v>
      </c>
      <c r="B7171" t="s">
        <v>7790</v>
      </c>
      <c r="C7171">
        <v>86207</v>
      </c>
      <c r="D7171" t="s">
        <v>5147</v>
      </c>
      <c r="E7171" t="s">
        <v>6318</v>
      </c>
    </row>
    <row r="7172" spans="1:7" hidden="1" x14ac:dyDescent="0.25">
      <c r="A7172">
        <v>11310666</v>
      </c>
      <c r="B7172" t="s">
        <v>7791</v>
      </c>
      <c r="C7172">
        <v>88201</v>
      </c>
      <c r="D7172" t="s">
        <v>325</v>
      </c>
      <c r="E7172" t="s">
        <v>293</v>
      </c>
      <c r="F7172">
        <v>3.75</v>
      </c>
    </row>
    <row r="7173" spans="1:7" hidden="1" x14ac:dyDescent="0.25">
      <c r="A7173">
        <v>11310667</v>
      </c>
      <c r="B7173" t="s">
        <v>7792</v>
      </c>
      <c r="C7173">
        <v>87202</v>
      </c>
      <c r="D7173" t="s">
        <v>163</v>
      </c>
      <c r="E7173" t="s">
        <v>7793</v>
      </c>
      <c r="G7173">
        <v>3.31</v>
      </c>
    </row>
    <row r="7174" spans="1:7" hidden="1" x14ac:dyDescent="0.25">
      <c r="A7174">
        <v>11310668</v>
      </c>
      <c r="B7174" t="s">
        <v>7794</v>
      </c>
      <c r="C7174">
        <v>83207</v>
      </c>
      <c r="D7174" t="s">
        <v>179</v>
      </c>
      <c r="E7174" t="s">
        <v>4222</v>
      </c>
      <c r="G7174">
        <v>3.2</v>
      </c>
    </row>
    <row r="7175" spans="1:7" hidden="1" x14ac:dyDescent="0.25">
      <c r="A7175">
        <v>11310669</v>
      </c>
      <c r="B7175" t="s">
        <v>7795</v>
      </c>
      <c r="C7175">
        <v>84203</v>
      </c>
      <c r="D7175" t="s">
        <v>118</v>
      </c>
      <c r="E7175" t="s">
        <v>2101</v>
      </c>
      <c r="F7175">
        <v>3.44</v>
      </c>
    </row>
    <row r="7176" spans="1:7" hidden="1" x14ac:dyDescent="0.25">
      <c r="A7176">
        <v>11310671</v>
      </c>
      <c r="B7176" t="s">
        <v>7796</v>
      </c>
      <c r="C7176">
        <v>88203</v>
      </c>
      <c r="D7176" t="s">
        <v>56</v>
      </c>
      <c r="E7176" s="1">
        <v>42998</v>
      </c>
      <c r="G7176">
        <v>3.17</v>
      </c>
    </row>
    <row r="7177" spans="1:7" hidden="1" x14ac:dyDescent="0.25">
      <c r="A7177">
        <v>11310672</v>
      </c>
      <c r="B7177" t="s">
        <v>7797</v>
      </c>
      <c r="C7177">
        <v>84205</v>
      </c>
      <c r="D7177" t="s">
        <v>7</v>
      </c>
      <c r="E7177" t="s">
        <v>3568</v>
      </c>
    </row>
    <row r="7178" spans="1:7" hidden="1" x14ac:dyDescent="0.25">
      <c r="A7178">
        <v>11310673</v>
      </c>
      <c r="B7178" t="s">
        <v>7798</v>
      </c>
      <c r="C7178">
        <v>83201</v>
      </c>
      <c r="D7178" t="s">
        <v>10</v>
      </c>
      <c r="E7178" t="s">
        <v>6869</v>
      </c>
      <c r="G7178">
        <v>3.2</v>
      </c>
    </row>
    <row r="7179" spans="1:7" hidden="1" x14ac:dyDescent="0.25">
      <c r="A7179">
        <v>11310674</v>
      </c>
      <c r="B7179" t="s">
        <v>7799</v>
      </c>
      <c r="C7179">
        <v>84205</v>
      </c>
      <c r="D7179" t="s">
        <v>7</v>
      </c>
      <c r="E7179" t="s">
        <v>293</v>
      </c>
      <c r="F7179">
        <v>3.42</v>
      </c>
    </row>
    <row r="7180" spans="1:7" hidden="1" x14ac:dyDescent="0.25">
      <c r="A7180">
        <v>11310676</v>
      </c>
      <c r="B7180" t="s">
        <v>7800</v>
      </c>
      <c r="C7180">
        <v>83207</v>
      </c>
      <c r="D7180" t="s">
        <v>179</v>
      </c>
      <c r="E7180" t="s">
        <v>544</v>
      </c>
      <c r="F7180">
        <v>3.36</v>
      </c>
    </row>
    <row r="7181" spans="1:7" hidden="1" x14ac:dyDescent="0.25">
      <c r="A7181">
        <v>11310677</v>
      </c>
      <c r="B7181" t="s">
        <v>7801</v>
      </c>
      <c r="C7181">
        <v>88203</v>
      </c>
      <c r="D7181" t="s">
        <v>56</v>
      </c>
      <c r="E7181" t="s">
        <v>290</v>
      </c>
      <c r="F7181">
        <v>3.4</v>
      </c>
    </row>
    <row r="7182" spans="1:7" hidden="1" x14ac:dyDescent="0.25">
      <c r="A7182">
        <v>11310678</v>
      </c>
      <c r="B7182" t="s">
        <v>7802</v>
      </c>
      <c r="C7182">
        <v>83207</v>
      </c>
      <c r="D7182" t="s">
        <v>179</v>
      </c>
      <c r="E7182" t="s">
        <v>544</v>
      </c>
      <c r="F7182">
        <v>3.55</v>
      </c>
    </row>
    <row r="7183" spans="1:7" hidden="1" x14ac:dyDescent="0.25">
      <c r="A7183">
        <v>11310679</v>
      </c>
      <c r="B7183" t="s">
        <v>7803</v>
      </c>
      <c r="C7183">
        <v>89201</v>
      </c>
      <c r="D7183" t="s">
        <v>115</v>
      </c>
      <c r="E7183" t="s">
        <v>611</v>
      </c>
      <c r="F7183">
        <v>3.44</v>
      </c>
    </row>
    <row r="7184" spans="1:7" hidden="1" x14ac:dyDescent="0.25">
      <c r="A7184">
        <v>11310680</v>
      </c>
      <c r="B7184" t="s">
        <v>7804</v>
      </c>
      <c r="C7184">
        <v>88203</v>
      </c>
      <c r="D7184" t="s">
        <v>56</v>
      </c>
      <c r="E7184" t="s">
        <v>2567</v>
      </c>
    </row>
    <row r="7185" spans="1:7" hidden="1" x14ac:dyDescent="0.25">
      <c r="A7185">
        <v>11310681</v>
      </c>
      <c r="B7185" t="s">
        <v>7805</v>
      </c>
      <c r="C7185">
        <v>83207</v>
      </c>
      <c r="D7185" t="s">
        <v>179</v>
      </c>
      <c r="E7185" t="s">
        <v>199</v>
      </c>
      <c r="G7185">
        <v>3.01</v>
      </c>
    </row>
    <row r="7186" spans="1:7" hidden="1" x14ac:dyDescent="0.25">
      <c r="A7186">
        <v>11310682</v>
      </c>
      <c r="B7186" t="s">
        <v>7806</v>
      </c>
      <c r="C7186">
        <v>84203</v>
      </c>
      <c r="D7186" t="s">
        <v>118</v>
      </c>
      <c r="E7186" t="s">
        <v>611</v>
      </c>
      <c r="F7186">
        <v>3.64</v>
      </c>
    </row>
    <row r="7187" spans="1:7" hidden="1" x14ac:dyDescent="0.25">
      <c r="A7187">
        <v>11310684</v>
      </c>
      <c r="B7187" t="s">
        <v>7807</v>
      </c>
      <c r="C7187">
        <v>88201</v>
      </c>
      <c r="D7187" t="s">
        <v>325</v>
      </c>
      <c r="E7187" t="s">
        <v>611</v>
      </c>
      <c r="F7187">
        <v>3.46</v>
      </c>
    </row>
    <row r="7188" spans="1:7" hidden="1" x14ac:dyDescent="0.25">
      <c r="A7188">
        <v>11310685</v>
      </c>
      <c r="B7188" t="s">
        <v>7808</v>
      </c>
      <c r="C7188">
        <v>87202</v>
      </c>
      <c r="D7188" t="s">
        <v>163</v>
      </c>
      <c r="E7188" t="s">
        <v>293</v>
      </c>
      <c r="F7188">
        <v>3.58</v>
      </c>
    </row>
    <row r="7189" spans="1:7" hidden="1" x14ac:dyDescent="0.25">
      <c r="A7189">
        <v>11310686</v>
      </c>
      <c r="B7189" t="s">
        <v>7809</v>
      </c>
      <c r="C7189">
        <v>83207</v>
      </c>
      <c r="D7189" t="s">
        <v>179</v>
      </c>
      <c r="E7189" t="s">
        <v>380</v>
      </c>
      <c r="F7189">
        <v>3.51</v>
      </c>
    </row>
    <row r="7190" spans="1:7" hidden="1" x14ac:dyDescent="0.25">
      <c r="A7190">
        <v>11310688</v>
      </c>
      <c r="B7190" t="s">
        <v>7810</v>
      </c>
      <c r="C7190">
        <v>86206</v>
      </c>
      <c r="D7190" t="s">
        <v>39</v>
      </c>
      <c r="E7190" t="s">
        <v>380</v>
      </c>
      <c r="F7190">
        <v>3.73</v>
      </c>
    </row>
    <row r="7191" spans="1:7" hidden="1" x14ac:dyDescent="0.25">
      <c r="A7191">
        <v>11310689</v>
      </c>
      <c r="B7191" t="s">
        <v>7811</v>
      </c>
      <c r="C7191">
        <v>84202</v>
      </c>
      <c r="D7191" t="s">
        <v>28</v>
      </c>
      <c r="E7191" t="s">
        <v>611</v>
      </c>
      <c r="F7191">
        <v>3.52</v>
      </c>
    </row>
    <row r="7192" spans="1:7" hidden="1" x14ac:dyDescent="0.25">
      <c r="A7192">
        <v>11310691</v>
      </c>
      <c r="B7192" t="s">
        <v>7812</v>
      </c>
      <c r="C7192">
        <v>84204</v>
      </c>
      <c r="D7192" t="s">
        <v>127</v>
      </c>
      <c r="E7192" t="s">
        <v>3771</v>
      </c>
      <c r="F7192">
        <v>3.47</v>
      </c>
    </row>
    <row r="7193" spans="1:7" hidden="1" x14ac:dyDescent="0.25">
      <c r="A7193">
        <v>11310692</v>
      </c>
      <c r="B7193" t="s">
        <v>7813</v>
      </c>
      <c r="C7193">
        <v>87204</v>
      </c>
      <c r="D7193" t="s">
        <v>669</v>
      </c>
      <c r="E7193" t="s">
        <v>380</v>
      </c>
      <c r="F7193">
        <v>3.17</v>
      </c>
    </row>
    <row r="7194" spans="1:7" hidden="1" x14ac:dyDescent="0.25">
      <c r="A7194">
        <v>11310693</v>
      </c>
      <c r="B7194" t="s">
        <v>7814</v>
      </c>
      <c r="C7194">
        <v>87204</v>
      </c>
      <c r="D7194" t="s">
        <v>669</v>
      </c>
      <c r="E7194" t="s">
        <v>1302</v>
      </c>
      <c r="F7194">
        <v>3.26</v>
      </c>
    </row>
    <row r="7195" spans="1:7" hidden="1" x14ac:dyDescent="0.25">
      <c r="A7195">
        <v>11310697</v>
      </c>
      <c r="B7195" t="s">
        <v>7815</v>
      </c>
      <c r="C7195">
        <v>84204</v>
      </c>
      <c r="D7195" t="s">
        <v>127</v>
      </c>
      <c r="E7195" s="1">
        <v>42335</v>
      </c>
      <c r="F7195">
        <v>3.42</v>
      </c>
    </row>
    <row r="7196" spans="1:7" hidden="1" x14ac:dyDescent="0.25">
      <c r="A7196">
        <v>11310700</v>
      </c>
      <c r="B7196" t="s">
        <v>7816</v>
      </c>
      <c r="C7196">
        <v>86202</v>
      </c>
      <c r="D7196" t="s">
        <v>64</v>
      </c>
      <c r="E7196" t="s">
        <v>293</v>
      </c>
      <c r="F7196">
        <v>3.29</v>
      </c>
    </row>
    <row r="7197" spans="1:7" hidden="1" x14ac:dyDescent="0.25">
      <c r="A7197">
        <v>11310701</v>
      </c>
      <c r="B7197" t="s">
        <v>7817</v>
      </c>
      <c r="C7197">
        <v>87203</v>
      </c>
      <c r="D7197" t="s">
        <v>4</v>
      </c>
      <c r="E7197" t="s">
        <v>293</v>
      </c>
      <c r="F7197">
        <v>3.59</v>
      </c>
    </row>
    <row r="7198" spans="1:7" hidden="1" x14ac:dyDescent="0.25">
      <c r="A7198">
        <v>11310704</v>
      </c>
      <c r="B7198" t="s">
        <v>7818</v>
      </c>
      <c r="C7198">
        <v>88203</v>
      </c>
      <c r="D7198" t="s">
        <v>56</v>
      </c>
      <c r="E7198" t="s">
        <v>7143</v>
      </c>
      <c r="G7198">
        <v>3.12</v>
      </c>
    </row>
    <row r="7199" spans="1:7" hidden="1" x14ac:dyDescent="0.25">
      <c r="A7199">
        <v>11310706</v>
      </c>
      <c r="B7199" t="s">
        <v>7819</v>
      </c>
      <c r="C7199">
        <v>83207</v>
      </c>
      <c r="D7199" t="s">
        <v>179</v>
      </c>
      <c r="E7199" t="s">
        <v>1123</v>
      </c>
      <c r="F7199">
        <v>3.32</v>
      </c>
    </row>
    <row r="7200" spans="1:7" hidden="1" x14ac:dyDescent="0.25">
      <c r="A7200">
        <v>11310708</v>
      </c>
      <c r="B7200" t="s">
        <v>7820</v>
      </c>
      <c r="C7200">
        <v>88203</v>
      </c>
      <c r="D7200" t="s">
        <v>56</v>
      </c>
      <c r="E7200" t="s">
        <v>666</v>
      </c>
      <c r="F7200">
        <v>3.34</v>
      </c>
    </row>
    <row r="7201" spans="1:7" hidden="1" x14ac:dyDescent="0.25">
      <c r="A7201">
        <v>11310709</v>
      </c>
      <c r="B7201" t="s">
        <v>7821</v>
      </c>
      <c r="C7201">
        <v>83207</v>
      </c>
      <c r="D7201" t="s">
        <v>179</v>
      </c>
      <c r="E7201" t="s">
        <v>7143</v>
      </c>
      <c r="G7201">
        <v>3.34</v>
      </c>
    </row>
    <row r="7202" spans="1:7" hidden="1" x14ac:dyDescent="0.25">
      <c r="A7202">
        <v>11310710</v>
      </c>
      <c r="B7202" t="s">
        <v>7822</v>
      </c>
      <c r="C7202">
        <v>86206</v>
      </c>
      <c r="D7202" t="s">
        <v>39</v>
      </c>
      <c r="E7202" t="s">
        <v>1692</v>
      </c>
      <c r="F7202">
        <v>3.44</v>
      </c>
    </row>
    <row r="7203" spans="1:7" hidden="1" x14ac:dyDescent="0.25">
      <c r="A7203">
        <v>11310711</v>
      </c>
      <c r="B7203" t="s">
        <v>7823</v>
      </c>
      <c r="C7203">
        <v>88205</v>
      </c>
      <c r="D7203" t="s">
        <v>75</v>
      </c>
      <c r="E7203" t="s">
        <v>2483</v>
      </c>
      <c r="F7203">
        <v>3.48</v>
      </c>
    </row>
    <row r="7204" spans="1:7" hidden="1" x14ac:dyDescent="0.25">
      <c r="A7204">
        <v>11310712</v>
      </c>
      <c r="B7204" t="s">
        <v>7824</v>
      </c>
      <c r="C7204">
        <v>83207</v>
      </c>
      <c r="D7204" t="s">
        <v>179</v>
      </c>
      <c r="E7204" t="s">
        <v>1526</v>
      </c>
      <c r="F7204">
        <v>3.5</v>
      </c>
    </row>
    <row r="7205" spans="1:7" hidden="1" x14ac:dyDescent="0.25">
      <c r="A7205">
        <v>11310713</v>
      </c>
      <c r="B7205" t="s">
        <v>7825</v>
      </c>
      <c r="C7205">
        <v>86206</v>
      </c>
      <c r="D7205" t="s">
        <v>39</v>
      </c>
      <c r="E7205" t="s">
        <v>380</v>
      </c>
      <c r="F7205">
        <v>3.59</v>
      </c>
    </row>
    <row r="7206" spans="1:7" hidden="1" x14ac:dyDescent="0.25">
      <c r="A7206">
        <v>11310714</v>
      </c>
      <c r="B7206" t="s">
        <v>7826</v>
      </c>
      <c r="C7206">
        <v>83207</v>
      </c>
      <c r="D7206" t="s">
        <v>179</v>
      </c>
      <c r="E7206" t="s">
        <v>7143</v>
      </c>
      <c r="G7206">
        <v>3.42</v>
      </c>
    </row>
    <row r="7207" spans="1:7" hidden="1" x14ac:dyDescent="0.25">
      <c r="A7207">
        <v>11310715</v>
      </c>
      <c r="B7207" t="s">
        <v>7827</v>
      </c>
      <c r="C7207">
        <v>84202</v>
      </c>
      <c r="D7207" t="s">
        <v>28</v>
      </c>
      <c r="E7207" t="s">
        <v>207</v>
      </c>
    </row>
    <row r="7208" spans="1:7" hidden="1" x14ac:dyDescent="0.25">
      <c r="A7208">
        <v>11310716</v>
      </c>
      <c r="B7208" t="s">
        <v>7828</v>
      </c>
      <c r="C7208">
        <v>86206</v>
      </c>
      <c r="D7208" t="s">
        <v>39</v>
      </c>
      <c r="E7208" t="s">
        <v>380</v>
      </c>
      <c r="F7208">
        <v>3.39</v>
      </c>
    </row>
    <row r="7209" spans="1:7" hidden="1" x14ac:dyDescent="0.25">
      <c r="A7209">
        <v>11310717</v>
      </c>
      <c r="B7209" t="s">
        <v>7829</v>
      </c>
      <c r="C7209">
        <v>84203</v>
      </c>
      <c r="D7209" t="s">
        <v>118</v>
      </c>
      <c r="E7209" t="s">
        <v>611</v>
      </c>
      <c r="F7209">
        <v>3.38</v>
      </c>
    </row>
    <row r="7210" spans="1:7" hidden="1" x14ac:dyDescent="0.25">
      <c r="A7210">
        <v>11310718</v>
      </c>
      <c r="B7210" t="s">
        <v>7830</v>
      </c>
      <c r="C7210">
        <v>86206</v>
      </c>
      <c r="D7210" t="s">
        <v>39</v>
      </c>
      <c r="E7210" t="s">
        <v>1902</v>
      </c>
      <c r="F7210">
        <v>3.54</v>
      </c>
    </row>
    <row r="7211" spans="1:7" hidden="1" x14ac:dyDescent="0.25">
      <c r="A7211">
        <v>11310721</v>
      </c>
      <c r="B7211" t="s">
        <v>7831</v>
      </c>
      <c r="C7211">
        <v>87204</v>
      </c>
      <c r="D7211" t="s">
        <v>669</v>
      </c>
      <c r="E7211" t="s">
        <v>6695</v>
      </c>
      <c r="G7211">
        <v>3.19</v>
      </c>
    </row>
    <row r="7212" spans="1:7" hidden="1" x14ac:dyDescent="0.25">
      <c r="A7212">
        <v>11310723</v>
      </c>
      <c r="B7212" t="s">
        <v>7832</v>
      </c>
      <c r="C7212">
        <v>86206</v>
      </c>
      <c r="D7212" t="s">
        <v>39</v>
      </c>
      <c r="E7212" t="s">
        <v>326</v>
      </c>
    </row>
    <row r="7213" spans="1:7" hidden="1" x14ac:dyDescent="0.25">
      <c r="A7213">
        <v>11310724</v>
      </c>
      <c r="B7213" t="s">
        <v>7833</v>
      </c>
      <c r="C7213">
        <v>87203</v>
      </c>
      <c r="D7213" t="s">
        <v>4</v>
      </c>
      <c r="E7213" t="s">
        <v>6761</v>
      </c>
      <c r="F7213">
        <v>3.45</v>
      </c>
    </row>
    <row r="7214" spans="1:7" hidden="1" x14ac:dyDescent="0.25">
      <c r="A7214">
        <v>11310725</v>
      </c>
      <c r="B7214" t="s">
        <v>7834</v>
      </c>
      <c r="C7214">
        <v>85201</v>
      </c>
      <c r="D7214" t="s">
        <v>80</v>
      </c>
      <c r="E7214" t="s">
        <v>7835</v>
      </c>
      <c r="G7214">
        <v>3.68</v>
      </c>
    </row>
    <row r="7215" spans="1:7" hidden="1" x14ac:dyDescent="0.25">
      <c r="A7215">
        <v>11310726</v>
      </c>
      <c r="B7215" t="s">
        <v>7836</v>
      </c>
      <c r="C7215">
        <v>88201</v>
      </c>
      <c r="D7215" t="s">
        <v>325</v>
      </c>
      <c r="E7215" t="s">
        <v>215</v>
      </c>
      <c r="F7215">
        <v>3.6</v>
      </c>
    </row>
    <row r="7216" spans="1:7" hidden="1" x14ac:dyDescent="0.25">
      <c r="A7216">
        <v>11310727</v>
      </c>
      <c r="B7216" t="s">
        <v>7837</v>
      </c>
      <c r="C7216">
        <v>88201</v>
      </c>
      <c r="D7216" t="s">
        <v>325</v>
      </c>
      <c r="E7216" t="s">
        <v>290</v>
      </c>
      <c r="F7216">
        <v>3.52</v>
      </c>
    </row>
    <row r="7217" spans="1:7" hidden="1" x14ac:dyDescent="0.25">
      <c r="A7217">
        <v>11310728</v>
      </c>
      <c r="B7217" t="s">
        <v>7838</v>
      </c>
      <c r="C7217">
        <v>88203</v>
      </c>
      <c r="D7217" t="s">
        <v>56</v>
      </c>
      <c r="E7217" s="1">
        <v>42327</v>
      </c>
      <c r="F7217">
        <v>3.32</v>
      </c>
    </row>
    <row r="7218" spans="1:7" hidden="1" x14ac:dyDescent="0.25">
      <c r="A7218">
        <v>11310731</v>
      </c>
      <c r="B7218" t="s">
        <v>7839</v>
      </c>
      <c r="C7218">
        <v>85202</v>
      </c>
      <c r="D7218" t="s">
        <v>206</v>
      </c>
      <c r="E7218" t="s">
        <v>7143</v>
      </c>
      <c r="G7218">
        <v>3.6</v>
      </c>
    </row>
    <row r="7219" spans="1:7" hidden="1" x14ac:dyDescent="0.25">
      <c r="A7219">
        <v>11310732</v>
      </c>
      <c r="B7219" t="s">
        <v>7840</v>
      </c>
      <c r="C7219">
        <v>84205</v>
      </c>
      <c r="D7219" t="s">
        <v>7</v>
      </c>
      <c r="E7219" t="s">
        <v>666</v>
      </c>
      <c r="F7219">
        <v>3.28</v>
      </c>
    </row>
    <row r="7220" spans="1:7" hidden="1" x14ac:dyDescent="0.25">
      <c r="A7220">
        <v>11310733</v>
      </c>
      <c r="B7220" t="s">
        <v>7841</v>
      </c>
      <c r="C7220">
        <v>86206</v>
      </c>
      <c r="D7220" t="s">
        <v>39</v>
      </c>
      <c r="E7220" t="s">
        <v>544</v>
      </c>
      <c r="F7220">
        <v>3.34</v>
      </c>
    </row>
    <row r="7221" spans="1:7" hidden="1" x14ac:dyDescent="0.25">
      <c r="A7221">
        <v>11310734</v>
      </c>
      <c r="B7221" t="s">
        <v>7842</v>
      </c>
      <c r="C7221">
        <v>88207</v>
      </c>
      <c r="D7221" t="s">
        <v>183</v>
      </c>
      <c r="E7221" t="s">
        <v>1828</v>
      </c>
      <c r="F7221">
        <v>3.87</v>
      </c>
    </row>
    <row r="7222" spans="1:7" hidden="1" x14ac:dyDescent="0.25">
      <c r="A7222">
        <v>11310736</v>
      </c>
      <c r="B7222" t="s">
        <v>7843</v>
      </c>
      <c r="C7222">
        <v>86206</v>
      </c>
      <c r="D7222" t="s">
        <v>39</v>
      </c>
      <c r="E7222" t="s">
        <v>1786</v>
      </c>
      <c r="F7222">
        <v>3.36</v>
      </c>
    </row>
    <row r="7223" spans="1:7" hidden="1" x14ac:dyDescent="0.25">
      <c r="A7223">
        <v>11310737</v>
      </c>
      <c r="B7223" t="s">
        <v>7844</v>
      </c>
      <c r="C7223">
        <v>88203</v>
      </c>
      <c r="D7223" t="s">
        <v>56</v>
      </c>
      <c r="E7223" t="s">
        <v>452</v>
      </c>
      <c r="F7223">
        <v>3.5</v>
      </c>
    </row>
    <row r="7224" spans="1:7" hidden="1" x14ac:dyDescent="0.25">
      <c r="A7224">
        <v>11310738</v>
      </c>
      <c r="B7224" t="s">
        <v>7845</v>
      </c>
      <c r="C7224">
        <v>87204</v>
      </c>
      <c r="D7224" t="s">
        <v>669</v>
      </c>
      <c r="E7224" t="s">
        <v>2487</v>
      </c>
      <c r="F7224">
        <v>3.83</v>
      </c>
    </row>
    <row r="7225" spans="1:7" hidden="1" x14ac:dyDescent="0.25">
      <c r="A7225">
        <v>11310740</v>
      </c>
      <c r="B7225" t="s">
        <v>7846</v>
      </c>
      <c r="C7225">
        <v>86206</v>
      </c>
      <c r="D7225" t="s">
        <v>39</v>
      </c>
      <c r="E7225" t="s">
        <v>6869</v>
      </c>
      <c r="G7225">
        <v>3.39</v>
      </c>
    </row>
    <row r="7226" spans="1:7" hidden="1" x14ac:dyDescent="0.25">
      <c r="A7226">
        <v>11310742</v>
      </c>
      <c r="B7226" t="s">
        <v>7847</v>
      </c>
      <c r="C7226">
        <v>83206</v>
      </c>
      <c r="D7226" t="s">
        <v>1064</v>
      </c>
      <c r="E7226" t="s">
        <v>1302</v>
      </c>
      <c r="F7226">
        <v>3.57</v>
      </c>
    </row>
    <row r="7227" spans="1:7" hidden="1" x14ac:dyDescent="0.25">
      <c r="A7227">
        <v>11310744</v>
      </c>
      <c r="B7227" t="s">
        <v>7848</v>
      </c>
      <c r="C7227">
        <v>84203</v>
      </c>
      <c r="D7227" t="s">
        <v>118</v>
      </c>
      <c r="E7227" t="s">
        <v>611</v>
      </c>
      <c r="F7227">
        <v>3.53</v>
      </c>
    </row>
    <row r="7228" spans="1:7" hidden="1" x14ac:dyDescent="0.25">
      <c r="A7228">
        <v>11310750</v>
      </c>
      <c r="B7228" t="s">
        <v>7849</v>
      </c>
      <c r="C7228">
        <v>84203</v>
      </c>
      <c r="D7228" t="s">
        <v>118</v>
      </c>
      <c r="E7228" t="s">
        <v>13</v>
      </c>
      <c r="G7228">
        <v>3.22</v>
      </c>
    </row>
    <row r="7229" spans="1:7" hidden="1" x14ac:dyDescent="0.25">
      <c r="A7229">
        <v>11310751</v>
      </c>
      <c r="B7229" t="s">
        <v>7850</v>
      </c>
      <c r="C7229">
        <v>84202</v>
      </c>
      <c r="D7229" t="s">
        <v>28</v>
      </c>
      <c r="E7229" t="s">
        <v>1911</v>
      </c>
    </row>
    <row r="7230" spans="1:7" hidden="1" x14ac:dyDescent="0.25">
      <c r="A7230">
        <v>11310752</v>
      </c>
      <c r="B7230" t="s">
        <v>7851</v>
      </c>
      <c r="C7230">
        <v>88203</v>
      </c>
      <c r="D7230" t="s">
        <v>56</v>
      </c>
      <c r="E7230" t="s">
        <v>2399</v>
      </c>
      <c r="F7230">
        <v>3.3</v>
      </c>
    </row>
    <row r="7231" spans="1:7" hidden="1" x14ac:dyDescent="0.25">
      <c r="A7231">
        <v>11310754</v>
      </c>
      <c r="B7231" t="s">
        <v>7852</v>
      </c>
      <c r="C7231">
        <v>85202</v>
      </c>
      <c r="D7231" t="s">
        <v>206</v>
      </c>
      <c r="E7231" t="s">
        <v>544</v>
      </c>
      <c r="F7231">
        <v>3.45</v>
      </c>
    </row>
    <row r="7232" spans="1:7" hidden="1" x14ac:dyDescent="0.25">
      <c r="A7232">
        <v>11310755</v>
      </c>
      <c r="B7232" t="s">
        <v>7853</v>
      </c>
      <c r="C7232">
        <v>84202</v>
      </c>
      <c r="D7232" t="s">
        <v>28</v>
      </c>
      <c r="E7232" t="s">
        <v>1302</v>
      </c>
      <c r="F7232">
        <v>3.29</v>
      </c>
    </row>
    <row r="7233" spans="1:7" hidden="1" x14ac:dyDescent="0.25">
      <c r="A7233">
        <v>11310756</v>
      </c>
      <c r="B7233" t="s">
        <v>7854</v>
      </c>
      <c r="C7233">
        <v>86206</v>
      </c>
      <c r="D7233" t="s">
        <v>39</v>
      </c>
      <c r="E7233" t="s">
        <v>3901</v>
      </c>
      <c r="F7233">
        <v>3.58</v>
      </c>
    </row>
    <row r="7234" spans="1:7" hidden="1" x14ac:dyDescent="0.25">
      <c r="A7234">
        <v>11310758</v>
      </c>
      <c r="B7234" t="s">
        <v>7855</v>
      </c>
      <c r="C7234">
        <v>88201</v>
      </c>
      <c r="D7234" t="s">
        <v>325</v>
      </c>
      <c r="E7234" t="s">
        <v>293</v>
      </c>
      <c r="F7234">
        <v>3.69</v>
      </c>
    </row>
    <row r="7235" spans="1:7" hidden="1" x14ac:dyDescent="0.25">
      <c r="A7235">
        <v>11310760</v>
      </c>
      <c r="B7235" t="s">
        <v>7856</v>
      </c>
      <c r="C7235">
        <v>85201</v>
      </c>
      <c r="D7235" t="s">
        <v>80</v>
      </c>
      <c r="E7235" t="s">
        <v>3982</v>
      </c>
      <c r="G7235">
        <v>3</v>
      </c>
    </row>
    <row r="7236" spans="1:7" hidden="1" x14ac:dyDescent="0.25">
      <c r="A7236">
        <v>11310763</v>
      </c>
      <c r="B7236" t="s">
        <v>7857</v>
      </c>
      <c r="C7236">
        <v>84205</v>
      </c>
      <c r="D7236" t="s">
        <v>7</v>
      </c>
      <c r="E7236" t="s">
        <v>1438</v>
      </c>
      <c r="F7236">
        <v>3.3</v>
      </c>
    </row>
    <row r="7237" spans="1:7" hidden="1" x14ac:dyDescent="0.25">
      <c r="A7237">
        <v>11310764</v>
      </c>
      <c r="B7237" t="s">
        <v>7858</v>
      </c>
      <c r="C7237">
        <v>84204</v>
      </c>
      <c r="D7237" t="s">
        <v>127</v>
      </c>
      <c r="E7237" s="1">
        <v>42326</v>
      </c>
      <c r="F7237">
        <v>3.57</v>
      </c>
    </row>
    <row r="7238" spans="1:7" hidden="1" x14ac:dyDescent="0.25">
      <c r="A7238">
        <v>11310765</v>
      </c>
      <c r="B7238" t="s">
        <v>7859</v>
      </c>
      <c r="C7238">
        <v>85201</v>
      </c>
      <c r="D7238" t="s">
        <v>80</v>
      </c>
      <c r="E7238" t="s">
        <v>1254</v>
      </c>
      <c r="F7238">
        <v>3.64</v>
      </c>
    </row>
    <row r="7239" spans="1:7" hidden="1" x14ac:dyDescent="0.25">
      <c r="A7239">
        <v>11310767</v>
      </c>
      <c r="B7239" t="s">
        <v>7860</v>
      </c>
      <c r="C7239">
        <v>88203</v>
      </c>
      <c r="D7239" t="s">
        <v>56</v>
      </c>
      <c r="E7239" t="s">
        <v>1532</v>
      </c>
      <c r="F7239">
        <v>3.39</v>
      </c>
    </row>
    <row r="7240" spans="1:7" hidden="1" x14ac:dyDescent="0.25">
      <c r="A7240">
        <v>11310770</v>
      </c>
      <c r="B7240" t="s">
        <v>7861</v>
      </c>
      <c r="C7240">
        <v>88203</v>
      </c>
      <c r="D7240" t="s">
        <v>56</v>
      </c>
      <c r="E7240" t="s">
        <v>1604</v>
      </c>
      <c r="F7240">
        <v>3.4</v>
      </c>
    </row>
    <row r="7241" spans="1:7" hidden="1" x14ac:dyDescent="0.25">
      <c r="A7241">
        <v>11310771</v>
      </c>
      <c r="B7241" t="s">
        <v>7862</v>
      </c>
      <c r="C7241">
        <v>61201</v>
      </c>
      <c r="D7241" t="s">
        <v>26</v>
      </c>
      <c r="E7241" t="s">
        <v>2537</v>
      </c>
      <c r="F7241">
        <v>3.4</v>
      </c>
    </row>
    <row r="7242" spans="1:7" hidden="1" x14ac:dyDescent="0.25">
      <c r="A7242">
        <v>11310775</v>
      </c>
      <c r="B7242" t="s">
        <v>7863</v>
      </c>
      <c r="C7242">
        <v>84205</v>
      </c>
      <c r="D7242" t="s">
        <v>7</v>
      </c>
      <c r="E7242" t="s">
        <v>666</v>
      </c>
      <c r="F7242">
        <v>3.27</v>
      </c>
    </row>
    <row r="7243" spans="1:7" hidden="1" x14ac:dyDescent="0.25">
      <c r="A7243">
        <v>11310776</v>
      </c>
      <c r="B7243" t="s">
        <v>7864</v>
      </c>
      <c r="C7243">
        <v>86206</v>
      </c>
      <c r="D7243" t="s">
        <v>39</v>
      </c>
      <c r="E7243" t="s">
        <v>6869</v>
      </c>
      <c r="G7243">
        <v>3.26</v>
      </c>
    </row>
    <row r="7244" spans="1:7" hidden="1" x14ac:dyDescent="0.25">
      <c r="A7244">
        <v>11310777</v>
      </c>
      <c r="B7244" t="s">
        <v>7865</v>
      </c>
      <c r="C7244">
        <v>84203</v>
      </c>
      <c r="D7244" t="s">
        <v>118</v>
      </c>
      <c r="E7244" t="s">
        <v>553</v>
      </c>
    </row>
    <row r="7245" spans="1:7" hidden="1" x14ac:dyDescent="0.25">
      <c r="A7245">
        <v>11310778</v>
      </c>
      <c r="B7245" t="s">
        <v>7866</v>
      </c>
      <c r="C7245">
        <v>86206</v>
      </c>
      <c r="D7245" t="s">
        <v>39</v>
      </c>
      <c r="E7245" t="s">
        <v>3901</v>
      </c>
      <c r="F7245">
        <v>3.44</v>
      </c>
    </row>
    <row r="7246" spans="1:7" hidden="1" x14ac:dyDescent="0.25">
      <c r="A7246">
        <v>11310779</v>
      </c>
      <c r="B7246" t="s">
        <v>7867</v>
      </c>
      <c r="C7246">
        <v>88203</v>
      </c>
      <c r="D7246" t="s">
        <v>56</v>
      </c>
      <c r="E7246" t="s">
        <v>290</v>
      </c>
      <c r="F7246">
        <v>3.47</v>
      </c>
    </row>
    <row r="7247" spans="1:7" hidden="1" x14ac:dyDescent="0.25">
      <c r="A7247">
        <v>11310780</v>
      </c>
      <c r="B7247" t="s">
        <v>7868</v>
      </c>
      <c r="C7247">
        <v>86206</v>
      </c>
      <c r="D7247" t="s">
        <v>39</v>
      </c>
      <c r="E7247" t="s">
        <v>6756</v>
      </c>
      <c r="G7247">
        <v>3.45</v>
      </c>
    </row>
    <row r="7248" spans="1:7" hidden="1" x14ac:dyDescent="0.25">
      <c r="A7248">
        <v>11310782</v>
      </c>
      <c r="B7248" t="s">
        <v>7869</v>
      </c>
      <c r="C7248">
        <v>84202</v>
      </c>
      <c r="D7248" t="s">
        <v>28</v>
      </c>
      <c r="E7248" t="s">
        <v>4620</v>
      </c>
      <c r="F7248">
        <v>3.76</v>
      </c>
    </row>
    <row r="7249" spans="1:7" hidden="1" x14ac:dyDescent="0.25">
      <c r="A7249">
        <v>11310784</v>
      </c>
      <c r="B7249" t="s">
        <v>7870</v>
      </c>
      <c r="C7249">
        <v>87204</v>
      </c>
      <c r="D7249" t="s">
        <v>669</v>
      </c>
      <c r="E7249" t="s">
        <v>926</v>
      </c>
      <c r="F7249">
        <v>3.3</v>
      </c>
    </row>
    <row r="7250" spans="1:7" hidden="1" x14ac:dyDescent="0.25">
      <c r="A7250">
        <v>11310786</v>
      </c>
      <c r="B7250" t="s">
        <v>7871</v>
      </c>
      <c r="C7250">
        <v>86206</v>
      </c>
      <c r="D7250" t="s">
        <v>39</v>
      </c>
      <c r="E7250" t="s">
        <v>6869</v>
      </c>
      <c r="G7250">
        <v>3.47</v>
      </c>
    </row>
    <row r="7251" spans="1:7" hidden="1" x14ac:dyDescent="0.25">
      <c r="A7251">
        <v>11310787</v>
      </c>
      <c r="B7251" t="s">
        <v>7872</v>
      </c>
      <c r="C7251">
        <v>84203</v>
      </c>
      <c r="D7251" t="s">
        <v>118</v>
      </c>
      <c r="E7251" t="s">
        <v>2574</v>
      </c>
    </row>
    <row r="7252" spans="1:7" hidden="1" x14ac:dyDescent="0.25">
      <c r="A7252">
        <v>11310788</v>
      </c>
      <c r="B7252" t="s">
        <v>7873</v>
      </c>
      <c r="C7252">
        <v>86206</v>
      </c>
      <c r="D7252" t="s">
        <v>39</v>
      </c>
      <c r="E7252" t="s">
        <v>7168</v>
      </c>
      <c r="G7252">
        <v>3.45</v>
      </c>
    </row>
    <row r="7253" spans="1:7" hidden="1" x14ac:dyDescent="0.25">
      <c r="A7253">
        <v>11310791</v>
      </c>
      <c r="B7253" t="s">
        <v>7874</v>
      </c>
      <c r="C7253">
        <v>87201</v>
      </c>
      <c r="D7253" t="s">
        <v>12</v>
      </c>
      <c r="E7253" t="s">
        <v>5638</v>
      </c>
      <c r="F7253">
        <v>3.49</v>
      </c>
    </row>
    <row r="7254" spans="1:7" hidden="1" x14ac:dyDescent="0.25">
      <c r="A7254">
        <v>11310793</v>
      </c>
      <c r="B7254" t="s">
        <v>7875</v>
      </c>
      <c r="C7254">
        <v>83207</v>
      </c>
      <c r="D7254" t="s">
        <v>179</v>
      </c>
      <c r="E7254" t="s">
        <v>544</v>
      </c>
      <c r="F7254">
        <v>3.21</v>
      </c>
    </row>
    <row r="7255" spans="1:7" hidden="1" x14ac:dyDescent="0.25">
      <c r="A7255">
        <v>11310794</v>
      </c>
      <c r="B7255" t="s">
        <v>7876</v>
      </c>
      <c r="C7255">
        <v>84205</v>
      </c>
      <c r="D7255" t="s">
        <v>7</v>
      </c>
      <c r="E7255" t="s">
        <v>1315</v>
      </c>
      <c r="F7255">
        <v>3.36</v>
      </c>
    </row>
    <row r="7256" spans="1:7" hidden="1" x14ac:dyDescent="0.25">
      <c r="A7256">
        <v>11310795</v>
      </c>
      <c r="B7256" t="s">
        <v>7877</v>
      </c>
      <c r="C7256">
        <v>84204</v>
      </c>
      <c r="D7256" t="s">
        <v>127</v>
      </c>
      <c r="E7256" t="s">
        <v>7317</v>
      </c>
      <c r="G7256">
        <v>3.57</v>
      </c>
    </row>
    <row r="7257" spans="1:7" hidden="1" x14ac:dyDescent="0.25">
      <c r="A7257">
        <v>11310796</v>
      </c>
      <c r="B7257" t="s">
        <v>7878</v>
      </c>
      <c r="C7257">
        <v>84204</v>
      </c>
      <c r="D7257" t="s">
        <v>127</v>
      </c>
      <c r="E7257" t="s">
        <v>4294</v>
      </c>
      <c r="G7257">
        <v>3.37</v>
      </c>
    </row>
    <row r="7258" spans="1:7" hidden="1" x14ac:dyDescent="0.25">
      <c r="A7258">
        <v>11310801</v>
      </c>
      <c r="B7258" t="s">
        <v>7879</v>
      </c>
      <c r="C7258">
        <v>83201</v>
      </c>
      <c r="D7258" t="s">
        <v>10</v>
      </c>
      <c r="E7258" t="s">
        <v>1298</v>
      </c>
      <c r="F7258">
        <v>3.54</v>
      </c>
    </row>
    <row r="7259" spans="1:7" hidden="1" x14ac:dyDescent="0.25">
      <c r="A7259">
        <v>11310802</v>
      </c>
      <c r="B7259" t="s">
        <v>7880</v>
      </c>
      <c r="C7259">
        <v>86206</v>
      </c>
      <c r="D7259" t="s">
        <v>39</v>
      </c>
      <c r="E7259" s="1">
        <v>42702</v>
      </c>
      <c r="G7259">
        <v>3.29</v>
      </c>
    </row>
    <row r="7260" spans="1:7" hidden="1" x14ac:dyDescent="0.25">
      <c r="A7260">
        <v>11310804</v>
      </c>
      <c r="B7260" t="s">
        <v>7881</v>
      </c>
      <c r="C7260">
        <v>83207</v>
      </c>
      <c r="D7260" t="s">
        <v>179</v>
      </c>
      <c r="E7260" s="1">
        <v>42472</v>
      </c>
      <c r="F7260">
        <v>3.63</v>
      </c>
    </row>
    <row r="7261" spans="1:7" hidden="1" x14ac:dyDescent="0.25">
      <c r="A7261">
        <v>11310806</v>
      </c>
      <c r="B7261" t="s">
        <v>7882</v>
      </c>
      <c r="C7261">
        <v>88203</v>
      </c>
      <c r="D7261" t="s">
        <v>56</v>
      </c>
      <c r="E7261" t="s">
        <v>7143</v>
      </c>
      <c r="G7261">
        <v>3.33</v>
      </c>
    </row>
    <row r="7262" spans="1:7" hidden="1" x14ac:dyDescent="0.25">
      <c r="A7262">
        <v>11310808</v>
      </c>
      <c r="B7262" t="s">
        <v>7883</v>
      </c>
      <c r="C7262">
        <v>84202</v>
      </c>
      <c r="D7262" t="s">
        <v>28</v>
      </c>
      <c r="E7262" t="s">
        <v>380</v>
      </c>
      <c r="F7262">
        <v>3.27</v>
      </c>
    </row>
    <row r="7263" spans="1:7" hidden="1" x14ac:dyDescent="0.25">
      <c r="A7263">
        <v>11310811</v>
      </c>
      <c r="B7263" t="s">
        <v>7884</v>
      </c>
      <c r="C7263">
        <v>87202</v>
      </c>
      <c r="D7263" t="s">
        <v>163</v>
      </c>
      <c r="E7263" t="s">
        <v>666</v>
      </c>
      <c r="F7263">
        <v>3.28</v>
      </c>
    </row>
    <row r="7264" spans="1:7" hidden="1" x14ac:dyDescent="0.25">
      <c r="A7264">
        <v>11310813</v>
      </c>
      <c r="B7264" t="s">
        <v>7885</v>
      </c>
      <c r="C7264">
        <v>84202</v>
      </c>
      <c r="D7264" t="s">
        <v>28</v>
      </c>
      <c r="E7264" t="s">
        <v>611</v>
      </c>
      <c r="F7264">
        <v>3.57</v>
      </c>
    </row>
    <row r="7265" spans="1:7" hidden="1" x14ac:dyDescent="0.25">
      <c r="A7265">
        <v>11310818</v>
      </c>
      <c r="B7265" t="s">
        <v>7886</v>
      </c>
      <c r="C7265">
        <v>84202</v>
      </c>
      <c r="D7265" t="s">
        <v>28</v>
      </c>
      <c r="E7265" t="s">
        <v>1911</v>
      </c>
      <c r="F7265">
        <v>3.86</v>
      </c>
    </row>
    <row r="7266" spans="1:7" hidden="1" x14ac:dyDescent="0.25">
      <c r="A7266">
        <v>11310819</v>
      </c>
      <c r="B7266" t="s">
        <v>7887</v>
      </c>
      <c r="C7266">
        <v>87204</v>
      </c>
      <c r="D7266" t="s">
        <v>669</v>
      </c>
      <c r="E7266" t="s">
        <v>6695</v>
      </c>
      <c r="G7266">
        <v>3.23</v>
      </c>
    </row>
    <row r="7267" spans="1:7" hidden="1" x14ac:dyDescent="0.25">
      <c r="A7267">
        <v>11310821</v>
      </c>
      <c r="B7267" t="s">
        <v>7888</v>
      </c>
      <c r="C7267">
        <v>83203</v>
      </c>
      <c r="D7267" t="s">
        <v>98</v>
      </c>
      <c r="E7267" t="s">
        <v>666</v>
      </c>
      <c r="F7267">
        <v>3.3</v>
      </c>
    </row>
    <row r="7268" spans="1:7" hidden="1" x14ac:dyDescent="0.25">
      <c r="A7268">
        <v>11310831</v>
      </c>
      <c r="B7268" t="s">
        <v>7889</v>
      </c>
      <c r="C7268">
        <v>86206</v>
      </c>
      <c r="D7268" t="s">
        <v>39</v>
      </c>
      <c r="E7268" t="s">
        <v>4590</v>
      </c>
      <c r="F7268">
        <v>3.44</v>
      </c>
    </row>
    <row r="7269" spans="1:7" hidden="1" x14ac:dyDescent="0.25">
      <c r="A7269">
        <v>11310832</v>
      </c>
      <c r="B7269" t="s">
        <v>7890</v>
      </c>
      <c r="C7269">
        <v>47201</v>
      </c>
      <c r="D7269" t="s">
        <v>519</v>
      </c>
      <c r="E7269" t="s">
        <v>7891</v>
      </c>
      <c r="G7269">
        <v>3.66</v>
      </c>
    </row>
    <row r="7270" spans="1:7" hidden="1" x14ac:dyDescent="0.25">
      <c r="A7270">
        <v>11310833</v>
      </c>
      <c r="B7270" t="s">
        <v>7892</v>
      </c>
      <c r="C7270">
        <v>83207</v>
      </c>
      <c r="D7270" t="s">
        <v>179</v>
      </c>
      <c r="E7270" t="s">
        <v>380</v>
      </c>
      <c r="F7270">
        <v>3.5</v>
      </c>
    </row>
    <row r="7271" spans="1:7" hidden="1" x14ac:dyDescent="0.25">
      <c r="A7271">
        <v>11310835</v>
      </c>
      <c r="B7271" t="s">
        <v>7893</v>
      </c>
      <c r="C7271">
        <v>88203</v>
      </c>
      <c r="D7271" t="s">
        <v>56</v>
      </c>
      <c r="E7271" t="s">
        <v>290</v>
      </c>
      <c r="F7271">
        <v>3.34</v>
      </c>
    </row>
    <row r="7272" spans="1:7" hidden="1" x14ac:dyDescent="0.25">
      <c r="A7272">
        <v>11310836</v>
      </c>
      <c r="B7272" t="s">
        <v>7894</v>
      </c>
      <c r="C7272">
        <v>88203</v>
      </c>
      <c r="D7272" t="s">
        <v>56</v>
      </c>
      <c r="E7272" t="s">
        <v>1298</v>
      </c>
      <c r="F7272">
        <v>3.26</v>
      </c>
    </row>
    <row r="7273" spans="1:7" hidden="1" x14ac:dyDescent="0.25">
      <c r="A7273">
        <v>11310837</v>
      </c>
      <c r="B7273" t="s">
        <v>7895</v>
      </c>
      <c r="C7273">
        <v>84202</v>
      </c>
      <c r="D7273" t="s">
        <v>28</v>
      </c>
      <c r="E7273" t="s">
        <v>4620</v>
      </c>
    </row>
    <row r="7274" spans="1:7" hidden="1" x14ac:dyDescent="0.25">
      <c r="A7274">
        <v>11310841</v>
      </c>
      <c r="B7274" t="s">
        <v>7896</v>
      </c>
      <c r="C7274">
        <v>87201</v>
      </c>
      <c r="D7274" t="s">
        <v>12</v>
      </c>
      <c r="E7274" t="s">
        <v>666</v>
      </c>
      <c r="F7274">
        <v>3.51</v>
      </c>
    </row>
    <row r="7275" spans="1:7" hidden="1" x14ac:dyDescent="0.25">
      <c r="A7275">
        <v>11310842</v>
      </c>
      <c r="B7275" t="s">
        <v>7897</v>
      </c>
      <c r="C7275">
        <v>87203</v>
      </c>
      <c r="D7275" t="s">
        <v>4</v>
      </c>
      <c r="E7275" t="s">
        <v>293</v>
      </c>
      <c r="F7275">
        <v>3.51</v>
      </c>
    </row>
    <row r="7276" spans="1:7" hidden="1" x14ac:dyDescent="0.25">
      <c r="A7276">
        <v>11310846</v>
      </c>
      <c r="B7276" t="s">
        <v>7898</v>
      </c>
      <c r="C7276">
        <v>84205</v>
      </c>
      <c r="D7276" t="s">
        <v>7</v>
      </c>
      <c r="E7276" t="s">
        <v>666</v>
      </c>
      <c r="F7276">
        <v>3.38</v>
      </c>
    </row>
    <row r="7277" spans="1:7" hidden="1" x14ac:dyDescent="0.25">
      <c r="A7277">
        <v>11310847</v>
      </c>
      <c r="B7277" t="s">
        <v>7899</v>
      </c>
      <c r="C7277">
        <v>84202</v>
      </c>
      <c r="D7277" t="s">
        <v>28</v>
      </c>
      <c r="E7277" t="s">
        <v>5303</v>
      </c>
    </row>
    <row r="7278" spans="1:7" hidden="1" x14ac:dyDescent="0.25">
      <c r="A7278">
        <v>11310853</v>
      </c>
      <c r="B7278" t="s">
        <v>7900</v>
      </c>
      <c r="C7278">
        <v>84202</v>
      </c>
      <c r="D7278" t="s">
        <v>28</v>
      </c>
      <c r="E7278" t="s">
        <v>207</v>
      </c>
    </row>
    <row r="7279" spans="1:7" hidden="1" x14ac:dyDescent="0.25">
      <c r="A7279">
        <v>11310855</v>
      </c>
      <c r="B7279" t="s">
        <v>7901</v>
      </c>
      <c r="C7279">
        <v>88203</v>
      </c>
      <c r="D7279" t="s">
        <v>56</v>
      </c>
      <c r="E7279" t="s">
        <v>3999</v>
      </c>
      <c r="F7279">
        <v>3.35</v>
      </c>
    </row>
    <row r="7280" spans="1:7" hidden="1" x14ac:dyDescent="0.25">
      <c r="A7280">
        <v>11310856</v>
      </c>
      <c r="B7280" t="s">
        <v>7902</v>
      </c>
      <c r="C7280">
        <v>84205</v>
      </c>
      <c r="D7280" t="s">
        <v>7</v>
      </c>
      <c r="E7280" t="s">
        <v>6695</v>
      </c>
      <c r="G7280">
        <v>3.57</v>
      </c>
    </row>
    <row r="7281" spans="1:7" hidden="1" x14ac:dyDescent="0.25">
      <c r="A7281">
        <v>11310857</v>
      </c>
      <c r="B7281" t="s">
        <v>7903</v>
      </c>
      <c r="C7281">
        <v>86206</v>
      </c>
      <c r="D7281" t="s">
        <v>39</v>
      </c>
      <c r="E7281" t="s">
        <v>4777</v>
      </c>
      <c r="F7281">
        <v>3.52</v>
      </c>
    </row>
    <row r="7282" spans="1:7" hidden="1" x14ac:dyDescent="0.25">
      <c r="A7282">
        <v>11310858</v>
      </c>
      <c r="B7282" t="s">
        <v>7904</v>
      </c>
      <c r="C7282">
        <v>88203</v>
      </c>
      <c r="D7282" t="s">
        <v>56</v>
      </c>
      <c r="E7282" t="s">
        <v>7905</v>
      </c>
      <c r="G7282">
        <v>3.22</v>
      </c>
    </row>
    <row r="7283" spans="1:7" hidden="1" x14ac:dyDescent="0.25">
      <c r="A7283">
        <v>11310862</v>
      </c>
      <c r="B7283" t="s">
        <v>7906</v>
      </c>
      <c r="C7283">
        <v>87202</v>
      </c>
      <c r="D7283" t="s">
        <v>163</v>
      </c>
      <c r="E7283" t="s">
        <v>3375</v>
      </c>
      <c r="G7283">
        <v>3.59</v>
      </c>
    </row>
    <row r="7284" spans="1:7" hidden="1" x14ac:dyDescent="0.25">
      <c r="A7284">
        <v>11310864</v>
      </c>
      <c r="B7284" t="s">
        <v>7907</v>
      </c>
      <c r="C7284">
        <v>87201</v>
      </c>
      <c r="D7284" t="s">
        <v>12</v>
      </c>
      <c r="E7284" t="s">
        <v>5638</v>
      </c>
      <c r="F7284">
        <v>3.5</v>
      </c>
    </row>
    <row r="7285" spans="1:7" hidden="1" x14ac:dyDescent="0.25">
      <c r="A7285">
        <v>11310866</v>
      </c>
      <c r="B7285" t="s">
        <v>7908</v>
      </c>
      <c r="C7285">
        <v>84202</v>
      </c>
      <c r="D7285" t="s">
        <v>28</v>
      </c>
      <c r="E7285" t="s">
        <v>1911</v>
      </c>
      <c r="F7285">
        <v>3.46</v>
      </c>
    </row>
    <row r="7286" spans="1:7" hidden="1" x14ac:dyDescent="0.25">
      <c r="A7286">
        <v>11310867</v>
      </c>
      <c r="B7286" t="s">
        <v>7909</v>
      </c>
      <c r="C7286">
        <v>84205</v>
      </c>
      <c r="D7286" t="s">
        <v>7</v>
      </c>
      <c r="E7286" t="s">
        <v>293</v>
      </c>
      <c r="F7286">
        <v>3.35</v>
      </c>
    </row>
    <row r="7287" spans="1:7" hidden="1" x14ac:dyDescent="0.25">
      <c r="A7287">
        <v>11310870</v>
      </c>
      <c r="B7287" t="s">
        <v>7910</v>
      </c>
      <c r="C7287">
        <v>86206</v>
      </c>
      <c r="D7287" t="s">
        <v>39</v>
      </c>
      <c r="E7287" t="s">
        <v>1902</v>
      </c>
      <c r="F7287">
        <v>3.56</v>
      </c>
    </row>
    <row r="7288" spans="1:7" hidden="1" x14ac:dyDescent="0.25">
      <c r="A7288">
        <v>11310871</v>
      </c>
      <c r="B7288" t="s">
        <v>7911</v>
      </c>
      <c r="C7288">
        <v>85202</v>
      </c>
      <c r="D7288" t="s">
        <v>206</v>
      </c>
      <c r="E7288" t="s">
        <v>7912</v>
      </c>
      <c r="F7288">
        <v>3.48</v>
      </c>
    </row>
    <row r="7289" spans="1:7" hidden="1" x14ac:dyDescent="0.25">
      <c r="A7289">
        <v>11310872</v>
      </c>
      <c r="B7289" t="s">
        <v>7913</v>
      </c>
      <c r="C7289">
        <v>13201</v>
      </c>
      <c r="D7289" t="s">
        <v>3290</v>
      </c>
      <c r="E7289" t="s">
        <v>6209</v>
      </c>
      <c r="G7289">
        <v>3</v>
      </c>
    </row>
    <row r="7290" spans="1:7" hidden="1" x14ac:dyDescent="0.25">
      <c r="A7290">
        <v>11310873</v>
      </c>
      <c r="B7290" t="s">
        <v>7914</v>
      </c>
      <c r="C7290">
        <v>83207</v>
      </c>
      <c r="D7290" t="s">
        <v>179</v>
      </c>
      <c r="E7290" t="s">
        <v>3771</v>
      </c>
      <c r="F7290">
        <v>3.35</v>
      </c>
    </row>
    <row r="7291" spans="1:7" hidden="1" x14ac:dyDescent="0.25">
      <c r="A7291">
        <v>11310875</v>
      </c>
      <c r="B7291" t="s">
        <v>7915</v>
      </c>
      <c r="C7291">
        <v>84203</v>
      </c>
      <c r="D7291" t="s">
        <v>118</v>
      </c>
      <c r="E7291" s="1">
        <v>42124</v>
      </c>
    </row>
    <row r="7292" spans="1:7" hidden="1" x14ac:dyDescent="0.25">
      <c r="A7292">
        <v>11310878</v>
      </c>
      <c r="B7292" t="s">
        <v>7916</v>
      </c>
      <c r="C7292">
        <v>86206</v>
      </c>
      <c r="D7292" t="s">
        <v>39</v>
      </c>
      <c r="E7292" t="s">
        <v>400</v>
      </c>
    </row>
    <row r="7293" spans="1:7" hidden="1" x14ac:dyDescent="0.25">
      <c r="A7293">
        <v>11310879</v>
      </c>
      <c r="B7293" t="s">
        <v>7917</v>
      </c>
      <c r="C7293">
        <v>83207</v>
      </c>
      <c r="D7293" t="s">
        <v>179</v>
      </c>
      <c r="E7293" s="1">
        <v>42615</v>
      </c>
      <c r="F7293">
        <v>3.29</v>
      </c>
    </row>
    <row r="7294" spans="1:7" hidden="1" x14ac:dyDescent="0.25">
      <c r="A7294">
        <v>11310880</v>
      </c>
      <c r="B7294" t="s">
        <v>7918</v>
      </c>
      <c r="C7294">
        <v>84202</v>
      </c>
      <c r="D7294" t="s">
        <v>28</v>
      </c>
      <c r="E7294" t="s">
        <v>4620</v>
      </c>
    </row>
    <row r="7295" spans="1:7" hidden="1" x14ac:dyDescent="0.25">
      <c r="A7295">
        <v>11310885</v>
      </c>
      <c r="B7295" t="s">
        <v>7919</v>
      </c>
      <c r="C7295">
        <v>88203</v>
      </c>
      <c r="D7295" t="s">
        <v>56</v>
      </c>
      <c r="E7295" t="s">
        <v>666</v>
      </c>
      <c r="F7295">
        <v>3.39</v>
      </c>
    </row>
    <row r="7296" spans="1:7" hidden="1" x14ac:dyDescent="0.25">
      <c r="A7296">
        <v>11310886</v>
      </c>
      <c r="B7296" t="s">
        <v>7920</v>
      </c>
      <c r="C7296">
        <v>86206</v>
      </c>
      <c r="D7296" t="s">
        <v>39</v>
      </c>
      <c r="E7296" t="s">
        <v>1902</v>
      </c>
      <c r="F7296">
        <v>3.39</v>
      </c>
    </row>
    <row r="7297" spans="1:7" hidden="1" x14ac:dyDescent="0.25">
      <c r="A7297">
        <v>11310887</v>
      </c>
      <c r="B7297" t="s">
        <v>7921</v>
      </c>
      <c r="C7297">
        <v>83207</v>
      </c>
      <c r="D7297" t="s">
        <v>179</v>
      </c>
      <c r="E7297" t="s">
        <v>7456</v>
      </c>
      <c r="G7297">
        <v>3.35</v>
      </c>
    </row>
    <row r="7298" spans="1:7" hidden="1" x14ac:dyDescent="0.25">
      <c r="A7298">
        <v>11310888</v>
      </c>
      <c r="B7298" t="s">
        <v>7922</v>
      </c>
      <c r="C7298">
        <v>86206</v>
      </c>
      <c r="D7298" t="s">
        <v>39</v>
      </c>
      <c r="E7298" t="s">
        <v>380</v>
      </c>
      <c r="F7298">
        <v>3.55</v>
      </c>
    </row>
    <row r="7299" spans="1:7" hidden="1" x14ac:dyDescent="0.25">
      <c r="A7299">
        <v>11310891</v>
      </c>
      <c r="B7299" t="s">
        <v>7923</v>
      </c>
      <c r="C7299">
        <v>88203</v>
      </c>
      <c r="D7299" t="s">
        <v>56</v>
      </c>
      <c r="E7299" t="s">
        <v>452</v>
      </c>
      <c r="F7299">
        <v>3.47</v>
      </c>
    </row>
    <row r="7300" spans="1:7" hidden="1" x14ac:dyDescent="0.25">
      <c r="A7300">
        <v>11310892</v>
      </c>
      <c r="B7300" t="s">
        <v>7924</v>
      </c>
      <c r="C7300">
        <v>87202</v>
      </c>
      <c r="D7300" t="s">
        <v>163</v>
      </c>
      <c r="E7300" t="s">
        <v>6793</v>
      </c>
      <c r="G7300">
        <v>3.55</v>
      </c>
    </row>
    <row r="7301" spans="1:7" hidden="1" x14ac:dyDescent="0.25">
      <c r="A7301">
        <v>11310893</v>
      </c>
      <c r="B7301" t="s">
        <v>7925</v>
      </c>
      <c r="C7301">
        <v>83207</v>
      </c>
      <c r="D7301" t="s">
        <v>179</v>
      </c>
      <c r="E7301" t="s">
        <v>6695</v>
      </c>
      <c r="G7301">
        <v>3.27</v>
      </c>
    </row>
    <row r="7302" spans="1:7" hidden="1" x14ac:dyDescent="0.25">
      <c r="A7302">
        <v>11310894</v>
      </c>
      <c r="B7302" t="s">
        <v>7926</v>
      </c>
      <c r="C7302">
        <v>83207</v>
      </c>
      <c r="D7302" t="s">
        <v>179</v>
      </c>
      <c r="E7302" t="s">
        <v>1776</v>
      </c>
      <c r="G7302">
        <v>3.19</v>
      </c>
    </row>
    <row r="7303" spans="1:7" hidden="1" x14ac:dyDescent="0.25">
      <c r="A7303">
        <v>11310896</v>
      </c>
      <c r="B7303" t="s">
        <v>7927</v>
      </c>
      <c r="C7303">
        <v>84203</v>
      </c>
      <c r="D7303" t="s">
        <v>118</v>
      </c>
      <c r="E7303" t="s">
        <v>3626</v>
      </c>
    </row>
    <row r="7304" spans="1:7" hidden="1" x14ac:dyDescent="0.25">
      <c r="A7304">
        <v>11310898</v>
      </c>
      <c r="B7304" t="s">
        <v>7928</v>
      </c>
      <c r="C7304">
        <v>87202</v>
      </c>
      <c r="D7304" t="s">
        <v>163</v>
      </c>
      <c r="E7304" s="1">
        <v>43047</v>
      </c>
      <c r="G7304">
        <v>3.2</v>
      </c>
    </row>
    <row r="7305" spans="1:7" hidden="1" x14ac:dyDescent="0.25">
      <c r="A7305">
        <v>11310899</v>
      </c>
      <c r="B7305" t="s">
        <v>7929</v>
      </c>
      <c r="C7305">
        <v>87204</v>
      </c>
      <c r="D7305" t="s">
        <v>669</v>
      </c>
      <c r="E7305" t="s">
        <v>3982</v>
      </c>
      <c r="G7305">
        <v>3.16</v>
      </c>
    </row>
    <row r="7306" spans="1:7" hidden="1" x14ac:dyDescent="0.25">
      <c r="A7306">
        <v>11310900</v>
      </c>
      <c r="B7306" t="s">
        <v>7930</v>
      </c>
      <c r="C7306">
        <v>87203</v>
      </c>
      <c r="D7306" t="s">
        <v>4</v>
      </c>
      <c r="E7306" t="s">
        <v>6761</v>
      </c>
      <c r="F7306">
        <v>3.55</v>
      </c>
    </row>
    <row r="7307" spans="1:7" hidden="1" x14ac:dyDescent="0.25">
      <c r="A7307">
        <v>11310901</v>
      </c>
      <c r="B7307" t="s">
        <v>7931</v>
      </c>
      <c r="C7307">
        <v>84202</v>
      </c>
      <c r="D7307" t="s">
        <v>28</v>
      </c>
      <c r="E7307" t="s">
        <v>5303</v>
      </c>
    </row>
    <row r="7308" spans="1:7" hidden="1" x14ac:dyDescent="0.25">
      <c r="A7308">
        <v>11310903</v>
      </c>
      <c r="B7308" t="s">
        <v>7932</v>
      </c>
      <c r="C7308">
        <v>87202</v>
      </c>
      <c r="D7308" t="s">
        <v>163</v>
      </c>
      <c r="E7308" t="s">
        <v>293</v>
      </c>
      <c r="F7308">
        <v>3.44</v>
      </c>
    </row>
    <row r="7309" spans="1:7" hidden="1" x14ac:dyDescent="0.25">
      <c r="A7309">
        <v>11310904</v>
      </c>
      <c r="B7309" t="s">
        <v>7933</v>
      </c>
      <c r="C7309">
        <v>84202</v>
      </c>
      <c r="D7309" t="s">
        <v>28</v>
      </c>
      <c r="E7309" t="s">
        <v>611</v>
      </c>
      <c r="F7309">
        <v>3.35</v>
      </c>
    </row>
    <row r="7310" spans="1:7" hidden="1" x14ac:dyDescent="0.25">
      <c r="A7310">
        <v>11310905</v>
      </c>
      <c r="B7310" t="s">
        <v>7934</v>
      </c>
      <c r="C7310">
        <v>87203</v>
      </c>
      <c r="D7310" t="s">
        <v>4</v>
      </c>
      <c r="E7310" s="1">
        <v>42697</v>
      </c>
      <c r="G7310">
        <v>3.52</v>
      </c>
    </row>
    <row r="7311" spans="1:7" hidden="1" x14ac:dyDescent="0.25">
      <c r="A7311">
        <v>11310906</v>
      </c>
      <c r="B7311" t="s">
        <v>7935</v>
      </c>
      <c r="C7311">
        <v>84202</v>
      </c>
      <c r="D7311" t="s">
        <v>28</v>
      </c>
      <c r="E7311" t="s">
        <v>611</v>
      </c>
      <c r="F7311">
        <v>3.43</v>
      </c>
    </row>
    <row r="7312" spans="1:7" hidden="1" x14ac:dyDescent="0.25">
      <c r="A7312">
        <v>11310907</v>
      </c>
      <c r="B7312" t="s">
        <v>7936</v>
      </c>
      <c r="C7312">
        <v>84205</v>
      </c>
      <c r="D7312" t="s">
        <v>7</v>
      </c>
      <c r="E7312" t="s">
        <v>1315</v>
      </c>
      <c r="F7312">
        <v>3.25</v>
      </c>
    </row>
    <row r="7313" spans="1:7" hidden="1" x14ac:dyDescent="0.25">
      <c r="A7313">
        <v>11310908</v>
      </c>
      <c r="B7313" t="s">
        <v>7937</v>
      </c>
      <c r="C7313">
        <v>84204</v>
      </c>
      <c r="D7313" t="s">
        <v>127</v>
      </c>
      <c r="E7313" t="s">
        <v>3195</v>
      </c>
      <c r="G7313">
        <v>3.44</v>
      </c>
    </row>
    <row r="7314" spans="1:7" hidden="1" x14ac:dyDescent="0.25">
      <c r="A7314">
        <v>11310909</v>
      </c>
      <c r="B7314" t="s">
        <v>7938</v>
      </c>
      <c r="C7314">
        <v>86206</v>
      </c>
      <c r="D7314" t="s">
        <v>39</v>
      </c>
      <c r="E7314" t="s">
        <v>380</v>
      </c>
      <c r="F7314">
        <v>3.45</v>
      </c>
    </row>
    <row r="7315" spans="1:7" hidden="1" x14ac:dyDescent="0.25">
      <c r="A7315">
        <v>11310910</v>
      </c>
      <c r="B7315" t="s">
        <v>7939</v>
      </c>
      <c r="C7315">
        <v>87202</v>
      </c>
      <c r="D7315" t="s">
        <v>163</v>
      </c>
      <c r="E7315" t="s">
        <v>6695</v>
      </c>
      <c r="G7315">
        <v>3.36</v>
      </c>
    </row>
    <row r="7316" spans="1:7" hidden="1" x14ac:dyDescent="0.25">
      <c r="A7316">
        <v>11310911</v>
      </c>
      <c r="B7316" t="s">
        <v>7940</v>
      </c>
      <c r="C7316">
        <v>86206</v>
      </c>
      <c r="D7316" t="s">
        <v>39</v>
      </c>
      <c r="E7316" t="s">
        <v>1786</v>
      </c>
      <c r="F7316">
        <v>3.4</v>
      </c>
    </row>
    <row r="7317" spans="1:7" hidden="1" x14ac:dyDescent="0.25">
      <c r="A7317">
        <v>11310912</v>
      </c>
      <c r="B7317" t="s">
        <v>7941</v>
      </c>
      <c r="C7317">
        <v>84205</v>
      </c>
      <c r="D7317" t="s">
        <v>7</v>
      </c>
      <c r="E7317" t="s">
        <v>1526</v>
      </c>
      <c r="F7317">
        <v>3.44</v>
      </c>
    </row>
    <row r="7318" spans="1:7" hidden="1" x14ac:dyDescent="0.25">
      <c r="A7318">
        <v>11310913</v>
      </c>
      <c r="B7318" t="s">
        <v>7942</v>
      </c>
      <c r="C7318">
        <v>87202</v>
      </c>
      <c r="D7318" t="s">
        <v>163</v>
      </c>
      <c r="E7318" t="s">
        <v>6869</v>
      </c>
      <c r="G7318">
        <v>3.43</v>
      </c>
    </row>
    <row r="7319" spans="1:7" hidden="1" x14ac:dyDescent="0.25">
      <c r="A7319">
        <v>11310914</v>
      </c>
      <c r="B7319" t="s">
        <v>7943</v>
      </c>
      <c r="C7319">
        <v>88203</v>
      </c>
      <c r="D7319" t="s">
        <v>56</v>
      </c>
      <c r="E7319" t="s">
        <v>7143</v>
      </c>
      <c r="G7319">
        <v>3.38</v>
      </c>
    </row>
    <row r="7320" spans="1:7" hidden="1" x14ac:dyDescent="0.25">
      <c r="A7320">
        <v>11310917</v>
      </c>
      <c r="B7320" t="s">
        <v>7944</v>
      </c>
      <c r="C7320">
        <v>83207</v>
      </c>
      <c r="D7320" t="s">
        <v>179</v>
      </c>
      <c r="E7320" t="s">
        <v>2502</v>
      </c>
      <c r="G7320">
        <v>3.08</v>
      </c>
    </row>
    <row r="7321" spans="1:7" hidden="1" x14ac:dyDescent="0.25">
      <c r="A7321">
        <v>11310919</v>
      </c>
      <c r="B7321" t="s">
        <v>7945</v>
      </c>
      <c r="C7321">
        <v>87201</v>
      </c>
      <c r="D7321" t="s">
        <v>12</v>
      </c>
      <c r="E7321" s="1">
        <v>42487</v>
      </c>
      <c r="F7321">
        <v>3.5</v>
      </c>
    </row>
    <row r="7322" spans="1:7" hidden="1" x14ac:dyDescent="0.25">
      <c r="A7322">
        <v>11310920</v>
      </c>
      <c r="B7322" t="s">
        <v>7946</v>
      </c>
      <c r="C7322">
        <v>84202</v>
      </c>
      <c r="D7322" t="s">
        <v>28</v>
      </c>
      <c r="E7322" t="s">
        <v>611</v>
      </c>
      <c r="F7322">
        <v>3.44</v>
      </c>
    </row>
    <row r="7323" spans="1:7" hidden="1" x14ac:dyDescent="0.25">
      <c r="A7323">
        <v>11310921</v>
      </c>
      <c r="B7323" t="s">
        <v>7947</v>
      </c>
      <c r="C7323">
        <v>84202</v>
      </c>
      <c r="D7323" t="s">
        <v>28</v>
      </c>
      <c r="E7323" t="s">
        <v>666</v>
      </c>
      <c r="F7323">
        <v>3.34</v>
      </c>
    </row>
    <row r="7324" spans="1:7" hidden="1" x14ac:dyDescent="0.25">
      <c r="A7324">
        <v>11310923</v>
      </c>
      <c r="B7324" t="s">
        <v>7948</v>
      </c>
      <c r="C7324">
        <v>84205</v>
      </c>
      <c r="D7324" t="s">
        <v>7</v>
      </c>
      <c r="E7324" t="s">
        <v>2502</v>
      </c>
      <c r="G7324">
        <v>3.3</v>
      </c>
    </row>
    <row r="7325" spans="1:7" hidden="1" x14ac:dyDescent="0.25">
      <c r="A7325">
        <v>11310925</v>
      </c>
      <c r="B7325" t="s">
        <v>7949</v>
      </c>
      <c r="C7325">
        <v>86206</v>
      </c>
      <c r="D7325" t="s">
        <v>39</v>
      </c>
      <c r="E7325" t="s">
        <v>1900</v>
      </c>
      <c r="F7325">
        <v>3.42</v>
      </c>
    </row>
    <row r="7326" spans="1:7" hidden="1" x14ac:dyDescent="0.25">
      <c r="A7326">
        <v>11310926</v>
      </c>
      <c r="B7326" t="s">
        <v>7950</v>
      </c>
      <c r="C7326">
        <v>83207</v>
      </c>
      <c r="D7326" t="s">
        <v>179</v>
      </c>
      <c r="E7326" t="s">
        <v>2249</v>
      </c>
      <c r="F7326">
        <v>3.32</v>
      </c>
    </row>
    <row r="7327" spans="1:7" hidden="1" x14ac:dyDescent="0.25">
      <c r="A7327">
        <v>11310927</v>
      </c>
      <c r="B7327" t="s">
        <v>7951</v>
      </c>
      <c r="C7327">
        <v>83207</v>
      </c>
      <c r="D7327" t="s">
        <v>179</v>
      </c>
      <c r="E7327" t="s">
        <v>544</v>
      </c>
      <c r="F7327">
        <v>3.33</v>
      </c>
    </row>
    <row r="7328" spans="1:7" hidden="1" x14ac:dyDescent="0.25">
      <c r="A7328">
        <v>11310930</v>
      </c>
      <c r="B7328" t="s">
        <v>7952</v>
      </c>
      <c r="C7328">
        <v>86206</v>
      </c>
      <c r="D7328" t="s">
        <v>39</v>
      </c>
      <c r="E7328" t="s">
        <v>544</v>
      </c>
      <c r="F7328">
        <v>3.42</v>
      </c>
    </row>
    <row r="7329" spans="1:7" hidden="1" x14ac:dyDescent="0.25">
      <c r="A7329">
        <v>11310931</v>
      </c>
      <c r="B7329" t="s">
        <v>7953</v>
      </c>
      <c r="C7329">
        <v>83207</v>
      </c>
      <c r="D7329" t="s">
        <v>179</v>
      </c>
      <c r="E7329" t="s">
        <v>380</v>
      </c>
      <c r="F7329">
        <v>3.61</v>
      </c>
    </row>
    <row r="7330" spans="1:7" hidden="1" x14ac:dyDescent="0.25">
      <c r="A7330">
        <v>11310933</v>
      </c>
      <c r="B7330" t="s">
        <v>7954</v>
      </c>
      <c r="C7330">
        <v>85201</v>
      </c>
      <c r="D7330" t="s">
        <v>80</v>
      </c>
      <c r="E7330" t="s">
        <v>6695</v>
      </c>
      <c r="G7330">
        <v>3.62</v>
      </c>
    </row>
    <row r="7331" spans="1:7" hidden="1" x14ac:dyDescent="0.25">
      <c r="A7331">
        <v>11310935</v>
      </c>
      <c r="B7331" t="s">
        <v>7955</v>
      </c>
      <c r="C7331">
        <v>85202</v>
      </c>
      <c r="D7331" t="s">
        <v>206</v>
      </c>
      <c r="E7331" t="s">
        <v>290</v>
      </c>
      <c r="F7331">
        <v>3.42</v>
      </c>
    </row>
    <row r="7332" spans="1:7" hidden="1" x14ac:dyDescent="0.25">
      <c r="A7332">
        <v>11310937</v>
      </c>
      <c r="B7332" t="s">
        <v>7956</v>
      </c>
      <c r="C7332">
        <v>88203</v>
      </c>
      <c r="D7332" t="s">
        <v>56</v>
      </c>
      <c r="E7332" t="s">
        <v>7957</v>
      </c>
      <c r="G7332">
        <v>3.2</v>
      </c>
    </row>
    <row r="7333" spans="1:7" hidden="1" x14ac:dyDescent="0.25">
      <c r="A7333">
        <v>11310938</v>
      </c>
      <c r="B7333" t="s">
        <v>7958</v>
      </c>
      <c r="C7333">
        <v>84203</v>
      </c>
      <c r="D7333" t="s">
        <v>118</v>
      </c>
      <c r="E7333" t="s">
        <v>1302</v>
      </c>
      <c r="F7333">
        <v>3.39</v>
      </c>
    </row>
    <row r="7334" spans="1:7" hidden="1" x14ac:dyDescent="0.25">
      <c r="A7334">
        <v>11310940</v>
      </c>
      <c r="B7334" t="s">
        <v>7959</v>
      </c>
      <c r="C7334">
        <v>83207</v>
      </c>
      <c r="D7334" t="s">
        <v>179</v>
      </c>
      <c r="E7334" t="s">
        <v>7143</v>
      </c>
      <c r="G7334">
        <v>3.04</v>
      </c>
    </row>
    <row r="7335" spans="1:7" hidden="1" x14ac:dyDescent="0.25">
      <c r="A7335">
        <v>11310943</v>
      </c>
      <c r="B7335" t="s">
        <v>7960</v>
      </c>
      <c r="C7335">
        <v>88203</v>
      </c>
      <c r="D7335" t="s">
        <v>56</v>
      </c>
      <c r="E7335" t="s">
        <v>290</v>
      </c>
      <c r="F7335">
        <v>3.43</v>
      </c>
    </row>
    <row r="7336" spans="1:7" hidden="1" x14ac:dyDescent="0.25">
      <c r="A7336">
        <v>11310944</v>
      </c>
      <c r="B7336" t="s">
        <v>7961</v>
      </c>
      <c r="C7336">
        <v>85201</v>
      </c>
      <c r="D7336" t="s">
        <v>80</v>
      </c>
      <c r="E7336" t="s">
        <v>1302</v>
      </c>
      <c r="F7336">
        <v>3.7</v>
      </c>
    </row>
    <row r="7337" spans="1:7" hidden="1" x14ac:dyDescent="0.25">
      <c r="A7337">
        <v>11310946</v>
      </c>
      <c r="B7337" t="s">
        <v>7962</v>
      </c>
      <c r="C7337">
        <v>88203</v>
      </c>
      <c r="D7337" t="s">
        <v>56</v>
      </c>
      <c r="E7337" t="s">
        <v>7143</v>
      </c>
      <c r="G7337">
        <v>3.38</v>
      </c>
    </row>
    <row r="7338" spans="1:7" hidden="1" x14ac:dyDescent="0.25">
      <c r="A7338">
        <v>11310947</v>
      </c>
      <c r="B7338" t="s">
        <v>7963</v>
      </c>
      <c r="C7338">
        <v>85201</v>
      </c>
      <c r="D7338" t="s">
        <v>80</v>
      </c>
      <c r="E7338" t="s">
        <v>301</v>
      </c>
      <c r="G7338">
        <v>3.6</v>
      </c>
    </row>
    <row r="7339" spans="1:7" hidden="1" x14ac:dyDescent="0.25">
      <c r="A7339">
        <v>11310948</v>
      </c>
      <c r="B7339" t="s">
        <v>7964</v>
      </c>
      <c r="C7339">
        <v>87203</v>
      </c>
      <c r="D7339" t="s">
        <v>4</v>
      </c>
      <c r="E7339" t="s">
        <v>1526</v>
      </c>
      <c r="F7339">
        <v>3.76</v>
      </c>
    </row>
    <row r="7340" spans="1:7" hidden="1" x14ac:dyDescent="0.25">
      <c r="A7340">
        <v>11310949</v>
      </c>
      <c r="B7340" t="s">
        <v>7965</v>
      </c>
      <c r="C7340">
        <v>84205</v>
      </c>
      <c r="D7340" t="s">
        <v>7</v>
      </c>
      <c r="E7340" t="s">
        <v>611</v>
      </c>
      <c r="F7340">
        <v>3.62</v>
      </c>
    </row>
    <row r="7341" spans="1:7" hidden="1" x14ac:dyDescent="0.25">
      <c r="A7341">
        <v>11310950</v>
      </c>
      <c r="B7341" t="s">
        <v>7966</v>
      </c>
      <c r="C7341">
        <v>88203</v>
      </c>
      <c r="D7341" t="s">
        <v>56</v>
      </c>
      <c r="E7341" t="s">
        <v>544</v>
      </c>
      <c r="G7341">
        <v>3.29</v>
      </c>
    </row>
    <row r="7342" spans="1:7" hidden="1" x14ac:dyDescent="0.25">
      <c r="A7342">
        <v>11310951</v>
      </c>
      <c r="B7342" t="s">
        <v>7967</v>
      </c>
      <c r="C7342">
        <v>88209</v>
      </c>
      <c r="D7342" t="s">
        <v>61</v>
      </c>
      <c r="E7342" t="s">
        <v>800</v>
      </c>
    </row>
    <row r="7343" spans="1:7" hidden="1" x14ac:dyDescent="0.25">
      <c r="A7343">
        <v>11310952</v>
      </c>
      <c r="B7343" t="s">
        <v>7968</v>
      </c>
      <c r="C7343">
        <v>87205</v>
      </c>
      <c r="D7343" t="s">
        <v>122</v>
      </c>
      <c r="E7343" t="s">
        <v>2483</v>
      </c>
    </row>
    <row r="7344" spans="1:7" hidden="1" x14ac:dyDescent="0.25">
      <c r="A7344">
        <v>11310954</v>
      </c>
      <c r="B7344" t="s">
        <v>7969</v>
      </c>
      <c r="C7344">
        <v>83203</v>
      </c>
      <c r="D7344" t="s">
        <v>98</v>
      </c>
      <c r="E7344" t="s">
        <v>6799</v>
      </c>
      <c r="G7344">
        <v>3.2</v>
      </c>
    </row>
    <row r="7345" spans="1:7" hidden="1" x14ac:dyDescent="0.25">
      <c r="A7345">
        <v>11310958</v>
      </c>
      <c r="B7345" t="s">
        <v>7970</v>
      </c>
      <c r="C7345">
        <v>88203</v>
      </c>
      <c r="D7345" t="s">
        <v>56</v>
      </c>
      <c r="E7345" t="s">
        <v>7143</v>
      </c>
      <c r="G7345">
        <v>3.2</v>
      </c>
    </row>
    <row r="7346" spans="1:7" hidden="1" x14ac:dyDescent="0.25">
      <c r="A7346">
        <v>11310959</v>
      </c>
      <c r="B7346" t="s">
        <v>7971</v>
      </c>
      <c r="C7346">
        <v>85201</v>
      </c>
      <c r="D7346" t="s">
        <v>80</v>
      </c>
      <c r="E7346" t="s">
        <v>2275</v>
      </c>
      <c r="F7346">
        <v>3.99</v>
      </c>
    </row>
    <row r="7347" spans="1:7" hidden="1" x14ac:dyDescent="0.25">
      <c r="A7347">
        <v>11310960</v>
      </c>
      <c r="B7347" t="s">
        <v>7972</v>
      </c>
      <c r="C7347">
        <v>86206</v>
      </c>
      <c r="D7347" t="s">
        <v>39</v>
      </c>
      <c r="E7347" t="s">
        <v>737</v>
      </c>
      <c r="F7347">
        <v>3.6</v>
      </c>
    </row>
    <row r="7348" spans="1:7" hidden="1" x14ac:dyDescent="0.25">
      <c r="A7348">
        <v>11310962</v>
      </c>
      <c r="B7348" t="s">
        <v>7973</v>
      </c>
      <c r="C7348">
        <v>83207</v>
      </c>
      <c r="D7348" t="s">
        <v>179</v>
      </c>
      <c r="E7348" t="s">
        <v>7974</v>
      </c>
      <c r="G7348">
        <v>3.22</v>
      </c>
    </row>
    <row r="7349" spans="1:7" hidden="1" x14ac:dyDescent="0.25">
      <c r="A7349">
        <v>11310963</v>
      </c>
      <c r="B7349" t="s">
        <v>7975</v>
      </c>
      <c r="C7349">
        <v>84205</v>
      </c>
      <c r="D7349" t="s">
        <v>7</v>
      </c>
      <c r="E7349" s="1">
        <v>42276</v>
      </c>
      <c r="F7349">
        <v>3.22</v>
      </c>
    </row>
    <row r="7350" spans="1:7" hidden="1" x14ac:dyDescent="0.25">
      <c r="A7350">
        <v>11310964</v>
      </c>
      <c r="B7350" t="s">
        <v>7976</v>
      </c>
      <c r="C7350">
        <v>84204</v>
      </c>
      <c r="D7350" t="s">
        <v>127</v>
      </c>
      <c r="E7350" t="s">
        <v>4777</v>
      </c>
      <c r="F7350">
        <v>3.4</v>
      </c>
    </row>
    <row r="7351" spans="1:7" hidden="1" x14ac:dyDescent="0.25">
      <c r="A7351">
        <v>11310966</v>
      </c>
      <c r="B7351" t="s">
        <v>7977</v>
      </c>
      <c r="C7351">
        <v>86206</v>
      </c>
      <c r="D7351" t="s">
        <v>39</v>
      </c>
      <c r="E7351" t="s">
        <v>2048</v>
      </c>
      <c r="F7351">
        <v>3.4</v>
      </c>
    </row>
    <row r="7352" spans="1:7" hidden="1" x14ac:dyDescent="0.25">
      <c r="A7352">
        <v>11310967</v>
      </c>
      <c r="B7352" t="s">
        <v>7978</v>
      </c>
      <c r="C7352">
        <v>88203</v>
      </c>
      <c r="D7352" t="s">
        <v>56</v>
      </c>
      <c r="E7352" t="s">
        <v>452</v>
      </c>
      <c r="F7352">
        <v>3.32</v>
      </c>
    </row>
    <row r="7353" spans="1:7" hidden="1" x14ac:dyDescent="0.25">
      <c r="A7353">
        <v>11310968</v>
      </c>
      <c r="B7353" t="s">
        <v>7979</v>
      </c>
      <c r="C7353">
        <v>87203</v>
      </c>
      <c r="D7353" t="s">
        <v>4</v>
      </c>
      <c r="E7353" t="s">
        <v>293</v>
      </c>
      <c r="F7353">
        <v>3.68</v>
      </c>
    </row>
    <row r="7354" spans="1:7" hidden="1" x14ac:dyDescent="0.25">
      <c r="A7354">
        <v>11310969</v>
      </c>
      <c r="B7354" t="s">
        <v>7980</v>
      </c>
      <c r="C7354">
        <v>87203</v>
      </c>
      <c r="D7354" t="s">
        <v>4</v>
      </c>
      <c r="E7354" t="s">
        <v>293</v>
      </c>
      <c r="F7354">
        <v>3.67</v>
      </c>
    </row>
    <row r="7355" spans="1:7" hidden="1" x14ac:dyDescent="0.25">
      <c r="A7355">
        <v>11310970</v>
      </c>
      <c r="B7355" t="s">
        <v>7981</v>
      </c>
      <c r="C7355">
        <v>83207</v>
      </c>
      <c r="D7355" t="s">
        <v>179</v>
      </c>
      <c r="E7355" t="s">
        <v>3393</v>
      </c>
      <c r="G7355">
        <v>3.16</v>
      </c>
    </row>
    <row r="7356" spans="1:7" hidden="1" x14ac:dyDescent="0.25">
      <c r="A7356">
        <v>11310971</v>
      </c>
      <c r="B7356" t="s">
        <v>7982</v>
      </c>
      <c r="C7356">
        <v>87201</v>
      </c>
      <c r="D7356" t="s">
        <v>12</v>
      </c>
      <c r="E7356" s="1">
        <v>42487</v>
      </c>
      <c r="F7356">
        <v>3.59</v>
      </c>
    </row>
    <row r="7357" spans="1:7" hidden="1" x14ac:dyDescent="0.25">
      <c r="A7357">
        <v>11310972</v>
      </c>
      <c r="B7357" t="s">
        <v>7983</v>
      </c>
      <c r="C7357">
        <v>86201</v>
      </c>
      <c r="D7357" t="s">
        <v>465</v>
      </c>
      <c r="E7357" t="s">
        <v>1532</v>
      </c>
      <c r="F7357">
        <v>3.35</v>
      </c>
    </row>
    <row r="7358" spans="1:7" hidden="1" x14ac:dyDescent="0.25">
      <c r="A7358">
        <v>11310973</v>
      </c>
      <c r="B7358" t="s">
        <v>7984</v>
      </c>
      <c r="C7358">
        <v>84203</v>
      </c>
      <c r="D7358" t="s">
        <v>118</v>
      </c>
      <c r="E7358" t="s">
        <v>553</v>
      </c>
    </row>
    <row r="7359" spans="1:7" hidden="1" x14ac:dyDescent="0.25">
      <c r="A7359">
        <v>11310976</v>
      </c>
      <c r="B7359" t="s">
        <v>7985</v>
      </c>
      <c r="C7359">
        <v>85201</v>
      </c>
      <c r="D7359" t="s">
        <v>80</v>
      </c>
      <c r="E7359" t="s">
        <v>3982</v>
      </c>
      <c r="G7359">
        <v>3</v>
      </c>
    </row>
    <row r="7360" spans="1:7" hidden="1" x14ac:dyDescent="0.25">
      <c r="A7360">
        <v>11310977</v>
      </c>
      <c r="B7360" t="s">
        <v>7986</v>
      </c>
      <c r="C7360">
        <v>86201</v>
      </c>
      <c r="D7360" t="s">
        <v>465</v>
      </c>
      <c r="E7360" t="s">
        <v>1302</v>
      </c>
      <c r="F7360">
        <v>3.33</v>
      </c>
    </row>
    <row r="7361" spans="1:7" hidden="1" x14ac:dyDescent="0.25">
      <c r="A7361">
        <v>11310979</v>
      </c>
      <c r="B7361" t="s">
        <v>7987</v>
      </c>
      <c r="C7361">
        <v>87201</v>
      </c>
      <c r="D7361" t="s">
        <v>12</v>
      </c>
      <c r="E7361" t="s">
        <v>1526</v>
      </c>
      <c r="F7361">
        <v>3.22</v>
      </c>
    </row>
    <row r="7362" spans="1:7" hidden="1" x14ac:dyDescent="0.25">
      <c r="A7362">
        <v>11310980</v>
      </c>
      <c r="B7362" t="s">
        <v>7988</v>
      </c>
      <c r="C7362">
        <v>83207</v>
      </c>
      <c r="D7362" t="s">
        <v>179</v>
      </c>
      <c r="E7362" t="s">
        <v>6695</v>
      </c>
      <c r="G7362">
        <v>3.14</v>
      </c>
    </row>
    <row r="7363" spans="1:7" hidden="1" x14ac:dyDescent="0.25">
      <c r="A7363">
        <v>11310983</v>
      </c>
      <c r="B7363" t="s">
        <v>7989</v>
      </c>
      <c r="C7363">
        <v>84205</v>
      </c>
      <c r="D7363" t="s">
        <v>7</v>
      </c>
      <c r="E7363" t="s">
        <v>611</v>
      </c>
      <c r="F7363">
        <v>3.49</v>
      </c>
    </row>
    <row r="7364" spans="1:7" hidden="1" x14ac:dyDescent="0.25">
      <c r="A7364">
        <v>11310984</v>
      </c>
      <c r="B7364" t="s">
        <v>7990</v>
      </c>
      <c r="C7364">
        <v>84204</v>
      </c>
      <c r="D7364" t="s">
        <v>127</v>
      </c>
      <c r="E7364" t="s">
        <v>4857</v>
      </c>
      <c r="F7364">
        <v>3.38</v>
      </c>
    </row>
    <row r="7365" spans="1:7" hidden="1" x14ac:dyDescent="0.25">
      <c r="A7365">
        <v>11310986</v>
      </c>
      <c r="B7365" t="s">
        <v>7991</v>
      </c>
      <c r="C7365">
        <v>87202</v>
      </c>
      <c r="D7365" t="s">
        <v>163</v>
      </c>
      <c r="E7365" t="s">
        <v>7992</v>
      </c>
      <c r="G7365">
        <v>3.44</v>
      </c>
    </row>
    <row r="7366" spans="1:7" hidden="1" x14ac:dyDescent="0.25">
      <c r="A7366">
        <v>11310990</v>
      </c>
      <c r="B7366" t="s">
        <v>7993</v>
      </c>
      <c r="C7366">
        <v>84202</v>
      </c>
      <c r="D7366" t="s">
        <v>28</v>
      </c>
      <c r="E7366" t="s">
        <v>611</v>
      </c>
      <c r="F7366">
        <v>3.33</v>
      </c>
    </row>
    <row r="7367" spans="1:7" hidden="1" x14ac:dyDescent="0.25">
      <c r="A7367">
        <v>11310991</v>
      </c>
      <c r="B7367" t="s">
        <v>7994</v>
      </c>
      <c r="C7367">
        <v>88203</v>
      </c>
      <c r="D7367" t="s">
        <v>56</v>
      </c>
      <c r="E7367" t="s">
        <v>6799</v>
      </c>
      <c r="G7367">
        <v>3.18</v>
      </c>
    </row>
    <row r="7368" spans="1:7" hidden="1" x14ac:dyDescent="0.25">
      <c r="A7368">
        <v>11310994</v>
      </c>
      <c r="B7368" t="s">
        <v>7995</v>
      </c>
      <c r="C7368">
        <v>85201</v>
      </c>
      <c r="D7368" t="s">
        <v>80</v>
      </c>
      <c r="E7368" t="s">
        <v>6695</v>
      </c>
      <c r="G7368">
        <v>3.61</v>
      </c>
    </row>
    <row r="7369" spans="1:7" hidden="1" x14ac:dyDescent="0.25">
      <c r="A7369">
        <v>11310998</v>
      </c>
      <c r="B7369" t="s">
        <v>7996</v>
      </c>
      <c r="C7369">
        <v>83207</v>
      </c>
      <c r="D7369" t="s">
        <v>179</v>
      </c>
      <c r="E7369" t="s">
        <v>380</v>
      </c>
      <c r="F7369">
        <v>3.36</v>
      </c>
    </row>
    <row r="7370" spans="1:7" hidden="1" x14ac:dyDescent="0.25">
      <c r="A7370">
        <v>11310999</v>
      </c>
      <c r="B7370" t="s">
        <v>7997</v>
      </c>
      <c r="C7370">
        <v>83207</v>
      </c>
      <c r="D7370" t="s">
        <v>179</v>
      </c>
      <c r="E7370" t="s">
        <v>290</v>
      </c>
      <c r="F7370">
        <v>3.43</v>
      </c>
    </row>
    <row r="7371" spans="1:7" hidden="1" x14ac:dyDescent="0.25">
      <c r="A7371">
        <v>11311000</v>
      </c>
      <c r="B7371" t="s">
        <v>7998</v>
      </c>
      <c r="C7371">
        <v>88203</v>
      </c>
      <c r="D7371" t="s">
        <v>56</v>
      </c>
      <c r="E7371" t="s">
        <v>452</v>
      </c>
      <c r="F7371">
        <v>3.17</v>
      </c>
    </row>
    <row r="7372" spans="1:7" hidden="1" x14ac:dyDescent="0.25">
      <c r="A7372">
        <v>11311004</v>
      </c>
      <c r="B7372" t="s">
        <v>7999</v>
      </c>
      <c r="C7372">
        <v>88201</v>
      </c>
      <c r="D7372" t="s">
        <v>325</v>
      </c>
      <c r="E7372" s="1">
        <v>42334</v>
      </c>
      <c r="F7372">
        <v>3.57</v>
      </c>
    </row>
    <row r="7373" spans="1:7" hidden="1" x14ac:dyDescent="0.25">
      <c r="A7373">
        <v>11311007</v>
      </c>
      <c r="B7373" t="s">
        <v>8000</v>
      </c>
      <c r="C7373">
        <v>88203</v>
      </c>
      <c r="D7373" t="s">
        <v>56</v>
      </c>
      <c r="E7373" s="1">
        <v>42335</v>
      </c>
      <c r="F7373">
        <v>3.5</v>
      </c>
    </row>
    <row r="7374" spans="1:7" hidden="1" x14ac:dyDescent="0.25">
      <c r="A7374">
        <v>11311009</v>
      </c>
      <c r="B7374" t="s">
        <v>8001</v>
      </c>
      <c r="C7374">
        <v>87204</v>
      </c>
      <c r="D7374" t="s">
        <v>669</v>
      </c>
      <c r="E7374" t="s">
        <v>283</v>
      </c>
      <c r="G7374">
        <v>3.18</v>
      </c>
    </row>
    <row r="7375" spans="1:7" hidden="1" x14ac:dyDescent="0.25">
      <c r="A7375">
        <v>11311010</v>
      </c>
      <c r="B7375" t="s">
        <v>8002</v>
      </c>
      <c r="C7375">
        <v>86206</v>
      </c>
      <c r="D7375" t="s">
        <v>39</v>
      </c>
      <c r="E7375" t="s">
        <v>380</v>
      </c>
      <c r="F7375">
        <v>3.45</v>
      </c>
    </row>
    <row r="7376" spans="1:7" hidden="1" x14ac:dyDescent="0.25">
      <c r="A7376">
        <v>11311011</v>
      </c>
      <c r="B7376" t="s">
        <v>8003</v>
      </c>
      <c r="C7376">
        <v>88201</v>
      </c>
      <c r="D7376" t="s">
        <v>325</v>
      </c>
      <c r="E7376" t="s">
        <v>380</v>
      </c>
      <c r="F7376">
        <v>3.39</v>
      </c>
    </row>
    <row r="7377" spans="1:7" hidden="1" x14ac:dyDescent="0.25">
      <c r="A7377">
        <v>11311012</v>
      </c>
      <c r="B7377" t="s">
        <v>8004</v>
      </c>
      <c r="C7377">
        <v>83207</v>
      </c>
      <c r="D7377" t="s">
        <v>179</v>
      </c>
      <c r="E7377" t="s">
        <v>199</v>
      </c>
      <c r="G7377">
        <v>3.36</v>
      </c>
    </row>
    <row r="7378" spans="1:7" hidden="1" x14ac:dyDescent="0.25">
      <c r="A7378">
        <v>11311013</v>
      </c>
      <c r="B7378" t="s">
        <v>8005</v>
      </c>
      <c r="C7378">
        <v>84204</v>
      </c>
      <c r="D7378" t="s">
        <v>127</v>
      </c>
      <c r="E7378" t="s">
        <v>3875</v>
      </c>
      <c r="F7378">
        <v>3.37</v>
      </c>
    </row>
    <row r="7379" spans="1:7" hidden="1" x14ac:dyDescent="0.25">
      <c r="A7379">
        <v>11311014</v>
      </c>
      <c r="B7379" t="s">
        <v>8006</v>
      </c>
      <c r="C7379">
        <v>84202</v>
      </c>
      <c r="D7379" t="s">
        <v>28</v>
      </c>
      <c r="E7379" t="s">
        <v>611</v>
      </c>
      <c r="F7379">
        <v>3.26</v>
      </c>
    </row>
    <row r="7380" spans="1:7" hidden="1" x14ac:dyDescent="0.25">
      <c r="A7380">
        <v>11311016</v>
      </c>
      <c r="B7380" t="s">
        <v>8007</v>
      </c>
      <c r="C7380">
        <v>83207</v>
      </c>
      <c r="D7380" t="s">
        <v>179</v>
      </c>
      <c r="E7380" t="s">
        <v>6799</v>
      </c>
      <c r="G7380">
        <v>3.08</v>
      </c>
    </row>
    <row r="7381" spans="1:7" hidden="1" x14ac:dyDescent="0.25">
      <c r="A7381">
        <v>11311017</v>
      </c>
      <c r="B7381" t="s">
        <v>8008</v>
      </c>
      <c r="C7381">
        <v>86206</v>
      </c>
      <c r="D7381" t="s">
        <v>39</v>
      </c>
      <c r="E7381" t="s">
        <v>3195</v>
      </c>
      <c r="G7381">
        <v>3.51</v>
      </c>
    </row>
    <row r="7382" spans="1:7" hidden="1" x14ac:dyDescent="0.25">
      <c r="A7382">
        <v>11311018</v>
      </c>
      <c r="B7382" t="s">
        <v>8009</v>
      </c>
      <c r="C7382">
        <v>88203</v>
      </c>
      <c r="D7382" t="s">
        <v>56</v>
      </c>
      <c r="E7382" t="s">
        <v>1532</v>
      </c>
      <c r="F7382">
        <v>3.36</v>
      </c>
    </row>
    <row r="7383" spans="1:7" hidden="1" x14ac:dyDescent="0.25">
      <c r="A7383">
        <v>11311020</v>
      </c>
      <c r="B7383" t="s">
        <v>8010</v>
      </c>
      <c r="C7383">
        <v>87203</v>
      </c>
      <c r="D7383" t="s">
        <v>4</v>
      </c>
      <c r="E7383" t="s">
        <v>1526</v>
      </c>
      <c r="F7383">
        <v>3.56</v>
      </c>
    </row>
    <row r="7384" spans="1:7" hidden="1" x14ac:dyDescent="0.25">
      <c r="A7384">
        <v>11311024</v>
      </c>
      <c r="B7384" t="s">
        <v>8011</v>
      </c>
      <c r="C7384">
        <v>83207</v>
      </c>
      <c r="D7384" t="s">
        <v>179</v>
      </c>
      <c r="E7384" s="1">
        <v>43063</v>
      </c>
      <c r="G7384">
        <v>3.2</v>
      </c>
    </row>
    <row r="7385" spans="1:7" hidden="1" x14ac:dyDescent="0.25">
      <c r="A7385">
        <v>11311025</v>
      </c>
      <c r="B7385" t="s">
        <v>8012</v>
      </c>
      <c r="C7385">
        <v>88203</v>
      </c>
      <c r="D7385" t="s">
        <v>56</v>
      </c>
      <c r="E7385" t="s">
        <v>452</v>
      </c>
      <c r="F7385">
        <v>3.31</v>
      </c>
    </row>
    <row r="7386" spans="1:7" hidden="1" x14ac:dyDescent="0.25">
      <c r="A7386">
        <v>11311028</v>
      </c>
      <c r="B7386" t="s">
        <v>8013</v>
      </c>
      <c r="C7386">
        <v>88203</v>
      </c>
      <c r="D7386" t="s">
        <v>56</v>
      </c>
      <c r="E7386" t="s">
        <v>5178</v>
      </c>
      <c r="F7386">
        <v>3.37</v>
      </c>
    </row>
    <row r="7387" spans="1:7" hidden="1" x14ac:dyDescent="0.25">
      <c r="A7387">
        <v>11311029</v>
      </c>
      <c r="B7387" t="s">
        <v>8014</v>
      </c>
      <c r="C7387">
        <v>88205</v>
      </c>
      <c r="D7387" t="s">
        <v>75</v>
      </c>
      <c r="E7387" t="s">
        <v>2483</v>
      </c>
      <c r="F7387">
        <v>3.43</v>
      </c>
    </row>
    <row r="7388" spans="1:7" hidden="1" x14ac:dyDescent="0.25">
      <c r="A7388">
        <v>11311030</v>
      </c>
      <c r="B7388" t="s">
        <v>8015</v>
      </c>
      <c r="C7388">
        <v>83207</v>
      </c>
      <c r="D7388" t="s">
        <v>179</v>
      </c>
      <c r="E7388" t="s">
        <v>8016</v>
      </c>
      <c r="G7388">
        <v>3.15</v>
      </c>
    </row>
    <row r="7389" spans="1:7" hidden="1" x14ac:dyDescent="0.25">
      <c r="A7389">
        <v>11311032</v>
      </c>
      <c r="B7389" t="s">
        <v>8017</v>
      </c>
      <c r="C7389">
        <v>84202</v>
      </c>
      <c r="D7389" t="s">
        <v>28</v>
      </c>
      <c r="E7389" t="s">
        <v>1526</v>
      </c>
      <c r="F7389">
        <v>3.2</v>
      </c>
    </row>
    <row r="7390" spans="1:7" hidden="1" x14ac:dyDescent="0.25">
      <c r="A7390">
        <v>11311034</v>
      </c>
      <c r="B7390" t="s">
        <v>8018</v>
      </c>
      <c r="C7390">
        <v>83207</v>
      </c>
      <c r="D7390" t="s">
        <v>179</v>
      </c>
      <c r="E7390" t="s">
        <v>380</v>
      </c>
      <c r="F7390">
        <v>3.58</v>
      </c>
    </row>
    <row r="7391" spans="1:7" hidden="1" x14ac:dyDescent="0.25">
      <c r="A7391">
        <v>11311037</v>
      </c>
      <c r="B7391" t="s">
        <v>8019</v>
      </c>
      <c r="C7391">
        <v>83207</v>
      </c>
      <c r="D7391" t="s">
        <v>179</v>
      </c>
      <c r="E7391" s="1">
        <v>42615</v>
      </c>
      <c r="F7391">
        <v>3.57</v>
      </c>
    </row>
    <row r="7392" spans="1:7" hidden="1" x14ac:dyDescent="0.25">
      <c r="A7392">
        <v>11311039</v>
      </c>
      <c r="B7392" t="s">
        <v>8020</v>
      </c>
      <c r="C7392">
        <v>84205</v>
      </c>
      <c r="D7392" t="s">
        <v>7</v>
      </c>
      <c r="E7392" t="s">
        <v>666</v>
      </c>
      <c r="F7392">
        <v>3.32</v>
      </c>
    </row>
    <row r="7393" spans="1:7" hidden="1" x14ac:dyDescent="0.25">
      <c r="A7393">
        <v>11311041</v>
      </c>
      <c r="B7393" t="s">
        <v>8021</v>
      </c>
      <c r="C7393">
        <v>83203</v>
      </c>
      <c r="D7393" t="s">
        <v>98</v>
      </c>
      <c r="E7393" s="1">
        <v>42272</v>
      </c>
      <c r="F7393">
        <v>3.33</v>
      </c>
    </row>
    <row r="7394" spans="1:7" hidden="1" x14ac:dyDescent="0.25">
      <c r="A7394">
        <v>11311042</v>
      </c>
      <c r="B7394" t="s">
        <v>8022</v>
      </c>
      <c r="C7394">
        <v>86206</v>
      </c>
      <c r="D7394" t="s">
        <v>39</v>
      </c>
      <c r="E7394" t="s">
        <v>452</v>
      </c>
      <c r="F7394">
        <v>3.53</v>
      </c>
    </row>
    <row r="7395" spans="1:7" hidden="1" x14ac:dyDescent="0.25">
      <c r="A7395">
        <v>11311043</v>
      </c>
      <c r="B7395" t="s">
        <v>8023</v>
      </c>
      <c r="C7395">
        <v>84202</v>
      </c>
      <c r="D7395" t="s">
        <v>28</v>
      </c>
      <c r="E7395" t="s">
        <v>293</v>
      </c>
      <c r="F7395">
        <v>3.34</v>
      </c>
    </row>
    <row r="7396" spans="1:7" hidden="1" x14ac:dyDescent="0.25">
      <c r="A7396">
        <v>11311044</v>
      </c>
      <c r="B7396" t="s">
        <v>8024</v>
      </c>
      <c r="C7396">
        <v>85201</v>
      </c>
      <c r="D7396" t="s">
        <v>80</v>
      </c>
      <c r="E7396" t="s">
        <v>301</v>
      </c>
      <c r="G7396">
        <v>3.29</v>
      </c>
    </row>
    <row r="7397" spans="1:7" hidden="1" x14ac:dyDescent="0.25">
      <c r="A7397">
        <v>11311045</v>
      </c>
      <c r="B7397" t="s">
        <v>8025</v>
      </c>
      <c r="C7397">
        <v>86206</v>
      </c>
      <c r="D7397" t="s">
        <v>39</v>
      </c>
      <c r="E7397" t="s">
        <v>2048</v>
      </c>
      <c r="F7397">
        <v>3.29</v>
      </c>
    </row>
    <row r="7398" spans="1:7" hidden="1" x14ac:dyDescent="0.25">
      <c r="A7398">
        <v>11311047</v>
      </c>
      <c r="B7398" t="s">
        <v>8026</v>
      </c>
      <c r="C7398">
        <v>84204</v>
      </c>
      <c r="D7398" t="s">
        <v>127</v>
      </c>
      <c r="E7398" s="1">
        <v>42990</v>
      </c>
      <c r="G7398">
        <v>3.17</v>
      </c>
    </row>
    <row r="7399" spans="1:7" hidden="1" x14ac:dyDescent="0.25">
      <c r="A7399">
        <v>11311048</v>
      </c>
      <c r="B7399" t="s">
        <v>8027</v>
      </c>
      <c r="C7399">
        <v>87201</v>
      </c>
      <c r="D7399" t="s">
        <v>12</v>
      </c>
      <c r="E7399" t="s">
        <v>293</v>
      </c>
      <c r="F7399">
        <v>3.61</v>
      </c>
    </row>
    <row r="7400" spans="1:7" hidden="1" x14ac:dyDescent="0.25">
      <c r="A7400">
        <v>11311049</v>
      </c>
      <c r="B7400" t="s">
        <v>8028</v>
      </c>
      <c r="C7400">
        <v>87201</v>
      </c>
      <c r="D7400" t="s">
        <v>12</v>
      </c>
      <c r="E7400" t="s">
        <v>1526</v>
      </c>
      <c r="F7400">
        <v>3.62</v>
      </c>
    </row>
    <row r="7401" spans="1:7" hidden="1" x14ac:dyDescent="0.25">
      <c r="A7401">
        <v>11311050</v>
      </c>
      <c r="B7401" t="s">
        <v>8029</v>
      </c>
      <c r="C7401">
        <v>84204</v>
      </c>
      <c r="D7401" t="s">
        <v>127</v>
      </c>
      <c r="E7401" t="s">
        <v>6965</v>
      </c>
      <c r="G7401">
        <v>3.4</v>
      </c>
    </row>
    <row r="7402" spans="1:7" hidden="1" x14ac:dyDescent="0.25">
      <c r="A7402">
        <v>11311051</v>
      </c>
      <c r="B7402" t="s">
        <v>8030</v>
      </c>
      <c r="C7402">
        <v>86207</v>
      </c>
      <c r="D7402" t="s">
        <v>5147</v>
      </c>
      <c r="E7402" t="s">
        <v>576</v>
      </c>
    </row>
    <row r="7403" spans="1:7" hidden="1" x14ac:dyDescent="0.25">
      <c r="A7403">
        <v>11311054</v>
      </c>
      <c r="B7403" t="s">
        <v>8031</v>
      </c>
      <c r="C7403">
        <v>85201</v>
      </c>
      <c r="D7403" t="s">
        <v>80</v>
      </c>
      <c r="E7403" t="s">
        <v>1947</v>
      </c>
      <c r="G7403">
        <v>3.87</v>
      </c>
    </row>
    <row r="7404" spans="1:7" hidden="1" x14ac:dyDescent="0.25">
      <c r="A7404">
        <v>11311056</v>
      </c>
      <c r="B7404" t="s">
        <v>8032</v>
      </c>
      <c r="C7404">
        <v>88201</v>
      </c>
      <c r="D7404" t="s">
        <v>325</v>
      </c>
      <c r="E7404" t="s">
        <v>293</v>
      </c>
      <c r="F7404">
        <v>3.67</v>
      </c>
    </row>
    <row r="7405" spans="1:7" hidden="1" x14ac:dyDescent="0.25">
      <c r="A7405">
        <v>11311057</v>
      </c>
      <c r="B7405" t="s">
        <v>8033</v>
      </c>
      <c r="C7405">
        <v>88201</v>
      </c>
      <c r="D7405" t="s">
        <v>325</v>
      </c>
      <c r="E7405" t="s">
        <v>293</v>
      </c>
      <c r="F7405">
        <v>3.67</v>
      </c>
    </row>
    <row r="7406" spans="1:7" hidden="1" x14ac:dyDescent="0.25">
      <c r="A7406">
        <v>11311058</v>
      </c>
      <c r="B7406" t="s">
        <v>8034</v>
      </c>
      <c r="C7406">
        <v>84204</v>
      </c>
      <c r="D7406" t="s">
        <v>127</v>
      </c>
      <c r="E7406" t="s">
        <v>4857</v>
      </c>
      <c r="F7406">
        <v>3.32</v>
      </c>
    </row>
    <row r="7407" spans="1:7" hidden="1" x14ac:dyDescent="0.25">
      <c r="A7407">
        <v>11311059</v>
      </c>
      <c r="B7407" t="s">
        <v>8035</v>
      </c>
      <c r="C7407">
        <v>88209</v>
      </c>
      <c r="D7407" t="s">
        <v>61</v>
      </c>
      <c r="E7407" t="s">
        <v>215</v>
      </c>
      <c r="F7407">
        <v>3.52</v>
      </c>
    </row>
    <row r="7408" spans="1:7" hidden="1" x14ac:dyDescent="0.25">
      <c r="A7408">
        <v>11311060</v>
      </c>
      <c r="B7408" t="s">
        <v>8036</v>
      </c>
      <c r="C7408">
        <v>86206</v>
      </c>
      <c r="D7408" t="s">
        <v>39</v>
      </c>
      <c r="E7408" t="s">
        <v>737</v>
      </c>
      <c r="F7408">
        <v>3.62</v>
      </c>
    </row>
    <row r="7409" spans="1:7" hidden="1" x14ac:dyDescent="0.25">
      <c r="A7409">
        <v>11311063</v>
      </c>
      <c r="B7409" t="s">
        <v>8037</v>
      </c>
      <c r="C7409">
        <v>83207</v>
      </c>
      <c r="D7409" t="s">
        <v>179</v>
      </c>
      <c r="E7409" t="s">
        <v>611</v>
      </c>
      <c r="F7409">
        <v>3.7</v>
      </c>
    </row>
    <row r="7410" spans="1:7" hidden="1" x14ac:dyDescent="0.25">
      <c r="A7410">
        <v>11311066</v>
      </c>
      <c r="B7410" t="s">
        <v>8038</v>
      </c>
      <c r="C7410">
        <v>86206</v>
      </c>
      <c r="D7410" t="s">
        <v>39</v>
      </c>
      <c r="E7410" t="s">
        <v>4007</v>
      </c>
      <c r="F7410">
        <v>3.41</v>
      </c>
    </row>
    <row r="7411" spans="1:7" hidden="1" x14ac:dyDescent="0.25">
      <c r="A7411">
        <v>11311067</v>
      </c>
      <c r="B7411" t="s">
        <v>8039</v>
      </c>
      <c r="C7411">
        <v>86206</v>
      </c>
      <c r="D7411" t="s">
        <v>39</v>
      </c>
      <c r="E7411" t="s">
        <v>7101</v>
      </c>
      <c r="G7411">
        <v>3.48</v>
      </c>
    </row>
    <row r="7412" spans="1:7" hidden="1" x14ac:dyDescent="0.25">
      <c r="A7412">
        <v>11311068</v>
      </c>
      <c r="B7412" t="s">
        <v>8040</v>
      </c>
      <c r="C7412">
        <v>85202</v>
      </c>
      <c r="D7412" t="s">
        <v>206</v>
      </c>
      <c r="E7412" t="s">
        <v>1302</v>
      </c>
      <c r="F7412">
        <v>3.62</v>
      </c>
    </row>
    <row r="7413" spans="1:7" hidden="1" x14ac:dyDescent="0.25">
      <c r="A7413">
        <v>11311070</v>
      </c>
      <c r="B7413" t="s">
        <v>8041</v>
      </c>
      <c r="C7413">
        <v>88203</v>
      </c>
      <c r="D7413" t="s">
        <v>56</v>
      </c>
      <c r="E7413" t="s">
        <v>290</v>
      </c>
      <c r="F7413">
        <v>3.43</v>
      </c>
    </row>
    <row r="7414" spans="1:7" hidden="1" x14ac:dyDescent="0.25">
      <c r="A7414">
        <v>11311071</v>
      </c>
      <c r="B7414" t="s">
        <v>8042</v>
      </c>
      <c r="C7414">
        <v>83206</v>
      </c>
      <c r="D7414" t="s">
        <v>1064</v>
      </c>
      <c r="E7414" t="s">
        <v>6695</v>
      </c>
      <c r="G7414">
        <v>3.59</v>
      </c>
    </row>
    <row r="7415" spans="1:7" hidden="1" x14ac:dyDescent="0.25">
      <c r="A7415">
        <v>11311072</v>
      </c>
      <c r="B7415" t="s">
        <v>8043</v>
      </c>
      <c r="C7415">
        <v>88203</v>
      </c>
      <c r="D7415" t="s">
        <v>56</v>
      </c>
      <c r="E7415" t="s">
        <v>452</v>
      </c>
      <c r="F7415">
        <v>3.79</v>
      </c>
    </row>
    <row r="7416" spans="1:7" hidden="1" x14ac:dyDescent="0.25">
      <c r="A7416">
        <v>11311074</v>
      </c>
      <c r="B7416" t="s">
        <v>8044</v>
      </c>
      <c r="C7416">
        <v>83207</v>
      </c>
      <c r="D7416" t="s">
        <v>179</v>
      </c>
      <c r="E7416" t="s">
        <v>43</v>
      </c>
      <c r="G7416">
        <v>3.2</v>
      </c>
    </row>
    <row r="7417" spans="1:7" hidden="1" x14ac:dyDescent="0.25">
      <c r="A7417">
        <v>11311075</v>
      </c>
      <c r="B7417" t="s">
        <v>8045</v>
      </c>
      <c r="C7417">
        <v>86206</v>
      </c>
      <c r="D7417" t="s">
        <v>39</v>
      </c>
      <c r="E7417" t="s">
        <v>3901</v>
      </c>
      <c r="F7417">
        <v>3.46</v>
      </c>
    </row>
    <row r="7418" spans="1:7" hidden="1" x14ac:dyDescent="0.25">
      <c r="A7418">
        <v>11311079</v>
      </c>
      <c r="B7418" t="s">
        <v>8046</v>
      </c>
      <c r="C7418">
        <v>87202</v>
      </c>
      <c r="D7418" t="s">
        <v>163</v>
      </c>
      <c r="E7418" t="s">
        <v>666</v>
      </c>
      <c r="F7418">
        <v>3.38</v>
      </c>
    </row>
    <row r="7419" spans="1:7" hidden="1" x14ac:dyDescent="0.25">
      <c r="A7419">
        <v>11311082</v>
      </c>
      <c r="B7419" t="s">
        <v>8047</v>
      </c>
      <c r="C7419">
        <v>86206</v>
      </c>
      <c r="D7419" t="s">
        <v>39</v>
      </c>
      <c r="E7419" t="s">
        <v>7729</v>
      </c>
      <c r="F7419">
        <v>3.52</v>
      </c>
    </row>
    <row r="7420" spans="1:7" hidden="1" x14ac:dyDescent="0.25">
      <c r="A7420">
        <v>11311083</v>
      </c>
      <c r="B7420" t="s">
        <v>8048</v>
      </c>
      <c r="C7420">
        <v>88201</v>
      </c>
      <c r="D7420" t="s">
        <v>325</v>
      </c>
      <c r="E7420" t="s">
        <v>290</v>
      </c>
      <c r="F7420">
        <v>3.57</v>
      </c>
    </row>
    <row r="7421" spans="1:7" hidden="1" x14ac:dyDescent="0.25">
      <c r="A7421">
        <v>11311084</v>
      </c>
      <c r="B7421" t="s">
        <v>8049</v>
      </c>
      <c r="C7421">
        <v>86206</v>
      </c>
      <c r="D7421" t="s">
        <v>39</v>
      </c>
      <c r="E7421" t="s">
        <v>544</v>
      </c>
      <c r="F7421">
        <v>3.41</v>
      </c>
    </row>
    <row r="7422" spans="1:7" hidden="1" x14ac:dyDescent="0.25">
      <c r="A7422">
        <v>11311085</v>
      </c>
      <c r="B7422" t="s">
        <v>8050</v>
      </c>
      <c r="C7422">
        <v>83201</v>
      </c>
      <c r="D7422" t="s">
        <v>10</v>
      </c>
      <c r="E7422" t="s">
        <v>1302</v>
      </c>
      <c r="F7422">
        <v>3.59</v>
      </c>
    </row>
    <row r="7423" spans="1:7" hidden="1" x14ac:dyDescent="0.25">
      <c r="A7423">
        <v>11311087</v>
      </c>
      <c r="B7423" t="s">
        <v>8051</v>
      </c>
      <c r="C7423">
        <v>83207</v>
      </c>
      <c r="D7423" t="s">
        <v>179</v>
      </c>
      <c r="E7423" t="s">
        <v>6695</v>
      </c>
      <c r="G7423">
        <v>3</v>
      </c>
    </row>
    <row r="7424" spans="1:7" hidden="1" x14ac:dyDescent="0.25">
      <c r="A7424">
        <v>11311088</v>
      </c>
      <c r="B7424" t="s">
        <v>8052</v>
      </c>
      <c r="C7424">
        <v>87203</v>
      </c>
      <c r="D7424" t="s">
        <v>4</v>
      </c>
      <c r="E7424" t="s">
        <v>2101</v>
      </c>
      <c r="F7424">
        <v>3.35</v>
      </c>
    </row>
    <row r="7425" spans="1:7" hidden="1" x14ac:dyDescent="0.25">
      <c r="A7425">
        <v>11311090</v>
      </c>
      <c r="B7425" t="s">
        <v>8053</v>
      </c>
      <c r="C7425">
        <v>83207</v>
      </c>
      <c r="D7425" t="s">
        <v>179</v>
      </c>
      <c r="E7425" t="s">
        <v>380</v>
      </c>
      <c r="F7425">
        <v>3.5</v>
      </c>
    </row>
    <row r="7426" spans="1:7" hidden="1" x14ac:dyDescent="0.25">
      <c r="A7426">
        <v>11311092</v>
      </c>
      <c r="B7426" t="s">
        <v>8054</v>
      </c>
      <c r="C7426">
        <v>86206</v>
      </c>
      <c r="D7426" t="s">
        <v>39</v>
      </c>
      <c r="E7426" t="s">
        <v>380</v>
      </c>
      <c r="F7426">
        <v>3.72</v>
      </c>
    </row>
    <row r="7427" spans="1:7" hidden="1" x14ac:dyDescent="0.25">
      <c r="A7427">
        <v>11311093</v>
      </c>
      <c r="B7427" t="s">
        <v>8055</v>
      </c>
      <c r="C7427">
        <v>86206</v>
      </c>
      <c r="D7427" t="s">
        <v>39</v>
      </c>
      <c r="E7427" t="s">
        <v>1902</v>
      </c>
      <c r="F7427">
        <v>3.58</v>
      </c>
    </row>
    <row r="7428" spans="1:7" hidden="1" x14ac:dyDescent="0.25">
      <c r="A7428">
        <v>11311094</v>
      </c>
      <c r="B7428" t="s">
        <v>8056</v>
      </c>
      <c r="C7428">
        <v>88203</v>
      </c>
      <c r="D7428" t="s">
        <v>56</v>
      </c>
      <c r="E7428" t="s">
        <v>8057</v>
      </c>
      <c r="G7428">
        <v>3.48</v>
      </c>
    </row>
    <row r="7429" spans="1:7" hidden="1" x14ac:dyDescent="0.25">
      <c r="A7429">
        <v>11311096</v>
      </c>
      <c r="B7429" t="s">
        <v>8058</v>
      </c>
      <c r="C7429">
        <v>86206</v>
      </c>
      <c r="D7429" t="s">
        <v>39</v>
      </c>
      <c r="E7429" t="s">
        <v>3901</v>
      </c>
      <c r="F7429">
        <v>3.76</v>
      </c>
    </row>
    <row r="7430" spans="1:7" hidden="1" x14ac:dyDescent="0.25">
      <c r="A7430">
        <v>11311098</v>
      </c>
      <c r="B7430" t="s">
        <v>8059</v>
      </c>
      <c r="C7430">
        <v>86206</v>
      </c>
      <c r="D7430" t="s">
        <v>39</v>
      </c>
      <c r="E7430" t="s">
        <v>3901</v>
      </c>
      <c r="F7430">
        <v>3.4</v>
      </c>
    </row>
    <row r="7431" spans="1:7" hidden="1" x14ac:dyDescent="0.25">
      <c r="A7431">
        <v>11311100</v>
      </c>
      <c r="B7431" t="s">
        <v>8060</v>
      </c>
      <c r="C7431">
        <v>87201</v>
      </c>
      <c r="D7431" t="s">
        <v>12</v>
      </c>
      <c r="E7431" t="s">
        <v>3687</v>
      </c>
      <c r="G7431">
        <v>3.46</v>
      </c>
    </row>
    <row r="7432" spans="1:7" hidden="1" x14ac:dyDescent="0.25">
      <c r="A7432">
        <v>11311102</v>
      </c>
      <c r="B7432" t="s">
        <v>8061</v>
      </c>
      <c r="C7432">
        <v>84203</v>
      </c>
      <c r="D7432" t="s">
        <v>118</v>
      </c>
      <c r="E7432" t="s">
        <v>611</v>
      </c>
      <c r="F7432">
        <v>3.38</v>
      </c>
    </row>
    <row r="7433" spans="1:7" hidden="1" x14ac:dyDescent="0.25">
      <c r="A7433">
        <v>11311103</v>
      </c>
      <c r="B7433" t="s">
        <v>8062</v>
      </c>
      <c r="C7433">
        <v>88205</v>
      </c>
      <c r="D7433" t="s">
        <v>75</v>
      </c>
      <c r="E7433" t="s">
        <v>293</v>
      </c>
      <c r="F7433">
        <v>3.72</v>
      </c>
    </row>
    <row r="7434" spans="1:7" hidden="1" x14ac:dyDescent="0.25">
      <c r="A7434">
        <v>11311104</v>
      </c>
      <c r="B7434" t="s">
        <v>8063</v>
      </c>
      <c r="C7434">
        <v>88203</v>
      </c>
      <c r="D7434" t="s">
        <v>56</v>
      </c>
      <c r="E7434" t="s">
        <v>611</v>
      </c>
      <c r="F7434">
        <v>3.24</v>
      </c>
    </row>
    <row r="7435" spans="1:7" hidden="1" x14ac:dyDescent="0.25">
      <c r="A7435">
        <v>11311105</v>
      </c>
      <c r="B7435" t="s">
        <v>8064</v>
      </c>
      <c r="C7435">
        <v>86206</v>
      </c>
      <c r="D7435" t="s">
        <v>39</v>
      </c>
      <c r="E7435" t="s">
        <v>380</v>
      </c>
      <c r="F7435">
        <v>3.36</v>
      </c>
    </row>
    <row r="7436" spans="1:7" hidden="1" x14ac:dyDescent="0.25">
      <c r="A7436">
        <v>11311106</v>
      </c>
      <c r="B7436" t="s">
        <v>8065</v>
      </c>
      <c r="C7436">
        <v>84202</v>
      </c>
      <c r="D7436" t="s">
        <v>28</v>
      </c>
      <c r="E7436" t="s">
        <v>5303</v>
      </c>
    </row>
    <row r="7437" spans="1:7" hidden="1" x14ac:dyDescent="0.25">
      <c r="A7437">
        <v>11311109</v>
      </c>
      <c r="B7437" t="s">
        <v>8066</v>
      </c>
      <c r="C7437">
        <v>83201</v>
      </c>
      <c r="D7437" t="s">
        <v>10</v>
      </c>
      <c r="E7437" t="s">
        <v>1302</v>
      </c>
      <c r="F7437">
        <v>3.59</v>
      </c>
    </row>
    <row r="7438" spans="1:7" hidden="1" x14ac:dyDescent="0.25">
      <c r="A7438">
        <v>11311111</v>
      </c>
      <c r="B7438" t="s">
        <v>8067</v>
      </c>
      <c r="C7438">
        <v>84202</v>
      </c>
      <c r="D7438" t="s">
        <v>28</v>
      </c>
      <c r="E7438" t="s">
        <v>1812</v>
      </c>
    </row>
    <row r="7439" spans="1:7" hidden="1" x14ac:dyDescent="0.25">
      <c r="A7439">
        <v>11311112</v>
      </c>
      <c r="B7439" t="s">
        <v>8068</v>
      </c>
      <c r="C7439">
        <v>84205</v>
      </c>
      <c r="D7439" t="s">
        <v>7</v>
      </c>
      <c r="E7439" s="1">
        <v>42619</v>
      </c>
      <c r="F7439">
        <v>3.35</v>
      </c>
    </row>
    <row r="7440" spans="1:7" hidden="1" x14ac:dyDescent="0.25">
      <c r="A7440">
        <v>11311113</v>
      </c>
      <c r="B7440" t="s">
        <v>8069</v>
      </c>
      <c r="C7440">
        <v>88203</v>
      </c>
      <c r="D7440" t="s">
        <v>56</v>
      </c>
      <c r="E7440" t="s">
        <v>1123</v>
      </c>
      <c r="F7440">
        <v>3.17</v>
      </c>
    </row>
    <row r="7441" spans="1:7" hidden="1" x14ac:dyDescent="0.25">
      <c r="A7441">
        <v>11311114</v>
      </c>
      <c r="B7441" t="s">
        <v>8070</v>
      </c>
      <c r="C7441">
        <v>87202</v>
      </c>
      <c r="D7441" t="s">
        <v>163</v>
      </c>
      <c r="E7441" t="s">
        <v>666</v>
      </c>
      <c r="F7441">
        <v>3.31</v>
      </c>
    </row>
    <row r="7442" spans="1:7" hidden="1" x14ac:dyDescent="0.25">
      <c r="A7442">
        <v>11311117</v>
      </c>
      <c r="B7442" t="s">
        <v>8071</v>
      </c>
      <c r="C7442">
        <v>84202</v>
      </c>
      <c r="D7442" t="s">
        <v>28</v>
      </c>
      <c r="E7442" t="s">
        <v>290</v>
      </c>
      <c r="F7442">
        <v>3.3</v>
      </c>
    </row>
    <row r="7443" spans="1:7" hidden="1" x14ac:dyDescent="0.25">
      <c r="A7443">
        <v>11311118</v>
      </c>
      <c r="B7443" t="s">
        <v>8072</v>
      </c>
      <c r="C7443">
        <v>83207</v>
      </c>
      <c r="D7443" t="s">
        <v>179</v>
      </c>
      <c r="E7443" s="1">
        <v>42615</v>
      </c>
      <c r="F7443">
        <v>3.36</v>
      </c>
    </row>
    <row r="7444" spans="1:7" hidden="1" x14ac:dyDescent="0.25">
      <c r="A7444">
        <v>11311120</v>
      </c>
      <c r="B7444" t="s">
        <v>8073</v>
      </c>
      <c r="C7444">
        <v>88203</v>
      </c>
      <c r="D7444" t="s">
        <v>56</v>
      </c>
      <c r="E7444" t="s">
        <v>666</v>
      </c>
      <c r="F7444">
        <v>3.27</v>
      </c>
    </row>
    <row r="7445" spans="1:7" hidden="1" x14ac:dyDescent="0.25">
      <c r="A7445">
        <v>11311121</v>
      </c>
      <c r="B7445" t="s">
        <v>8074</v>
      </c>
      <c r="C7445">
        <v>85201</v>
      </c>
      <c r="D7445" t="s">
        <v>80</v>
      </c>
      <c r="E7445" t="s">
        <v>1302</v>
      </c>
      <c r="F7445">
        <v>3.62</v>
      </c>
    </row>
    <row r="7446" spans="1:7" hidden="1" x14ac:dyDescent="0.25">
      <c r="A7446">
        <v>11311122</v>
      </c>
      <c r="B7446" t="s">
        <v>8075</v>
      </c>
      <c r="C7446">
        <v>84205</v>
      </c>
      <c r="D7446" t="s">
        <v>7</v>
      </c>
      <c r="E7446" t="s">
        <v>611</v>
      </c>
      <c r="F7446">
        <v>3.45</v>
      </c>
    </row>
    <row r="7447" spans="1:7" hidden="1" x14ac:dyDescent="0.25">
      <c r="A7447">
        <v>11311123</v>
      </c>
      <c r="B7447" t="s">
        <v>8076</v>
      </c>
      <c r="C7447">
        <v>84204</v>
      </c>
      <c r="D7447" t="s">
        <v>127</v>
      </c>
      <c r="E7447" t="s">
        <v>1315</v>
      </c>
      <c r="F7447">
        <v>3.44</v>
      </c>
    </row>
    <row r="7448" spans="1:7" hidden="1" x14ac:dyDescent="0.25">
      <c r="A7448">
        <v>11311124</v>
      </c>
      <c r="B7448" t="s">
        <v>8077</v>
      </c>
      <c r="C7448">
        <v>46201</v>
      </c>
      <c r="D7448" t="s">
        <v>1</v>
      </c>
      <c r="E7448" t="s">
        <v>1315</v>
      </c>
      <c r="F7448">
        <v>3.53</v>
      </c>
    </row>
    <row r="7449" spans="1:7" hidden="1" x14ac:dyDescent="0.25">
      <c r="A7449">
        <v>11311127</v>
      </c>
      <c r="B7449" t="s">
        <v>8078</v>
      </c>
      <c r="C7449">
        <v>84202</v>
      </c>
      <c r="D7449" t="s">
        <v>28</v>
      </c>
      <c r="E7449" t="s">
        <v>611</v>
      </c>
      <c r="F7449">
        <v>3.57</v>
      </c>
    </row>
    <row r="7450" spans="1:7" hidden="1" x14ac:dyDescent="0.25">
      <c r="A7450">
        <v>11311128</v>
      </c>
      <c r="B7450" t="s">
        <v>8079</v>
      </c>
      <c r="C7450">
        <v>86206</v>
      </c>
      <c r="D7450" t="s">
        <v>39</v>
      </c>
      <c r="E7450" t="s">
        <v>737</v>
      </c>
      <c r="F7450">
        <v>3.51</v>
      </c>
    </row>
    <row r="7451" spans="1:7" hidden="1" x14ac:dyDescent="0.25">
      <c r="A7451">
        <v>11311129</v>
      </c>
      <c r="B7451" t="s">
        <v>8080</v>
      </c>
      <c r="C7451">
        <v>87204</v>
      </c>
      <c r="D7451" t="s">
        <v>669</v>
      </c>
      <c r="E7451" t="s">
        <v>2180</v>
      </c>
      <c r="F7451">
        <v>3.53</v>
      </c>
    </row>
    <row r="7452" spans="1:7" hidden="1" x14ac:dyDescent="0.25">
      <c r="A7452">
        <v>11311133</v>
      </c>
      <c r="B7452" t="s">
        <v>8081</v>
      </c>
      <c r="C7452">
        <v>83207</v>
      </c>
      <c r="D7452" t="s">
        <v>179</v>
      </c>
      <c r="E7452" t="s">
        <v>2249</v>
      </c>
      <c r="F7452">
        <v>3.24</v>
      </c>
    </row>
    <row r="7453" spans="1:7" hidden="1" x14ac:dyDescent="0.25">
      <c r="A7453">
        <v>11311134</v>
      </c>
      <c r="B7453" t="s">
        <v>8082</v>
      </c>
      <c r="C7453">
        <v>86206</v>
      </c>
      <c r="D7453" t="s">
        <v>39</v>
      </c>
      <c r="E7453" s="1">
        <v>42702</v>
      </c>
      <c r="G7453">
        <v>3.27</v>
      </c>
    </row>
    <row r="7454" spans="1:7" hidden="1" x14ac:dyDescent="0.25">
      <c r="A7454">
        <v>11311135</v>
      </c>
      <c r="B7454" t="s">
        <v>8083</v>
      </c>
      <c r="C7454">
        <v>84205</v>
      </c>
      <c r="D7454" t="s">
        <v>7</v>
      </c>
      <c r="E7454" t="s">
        <v>8084</v>
      </c>
      <c r="G7454">
        <v>3.39</v>
      </c>
    </row>
    <row r="7455" spans="1:7" hidden="1" x14ac:dyDescent="0.25">
      <c r="A7455">
        <v>11311136</v>
      </c>
      <c r="B7455" t="s">
        <v>8085</v>
      </c>
      <c r="C7455">
        <v>88201</v>
      </c>
      <c r="D7455" t="s">
        <v>325</v>
      </c>
      <c r="E7455" t="s">
        <v>666</v>
      </c>
      <c r="F7455">
        <v>3.43</v>
      </c>
    </row>
    <row r="7456" spans="1:7" hidden="1" x14ac:dyDescent="0.25">
      <c r="A7456">
        <v>11311137</v>
      </c>
      <c r="B7456" t="s">
        <v>8086</v>
      </c>
      <c r="C7456">
        <v>88203</v>
      </c>
      <c r="D7456" t="s">
        <v>56</v>
      </c>
      <c r="E7456" t="s">
        <v>452</v>
      </c>
      <c r="F7456">
        <v>3.74</v>
      </c>
    </row>
    <row r="7457" spans="1:7" hidden="1" x14ac:dyDescent="0.25">
      <c r="A7457">
        <v>11311138</v>
      </c>
      <c r="B7457" t="s">
        <v>8087</v>
      </c>
      <c r="C7457">
        <v>88203</v>
      </c>
      <c r="D7457" t="s">
        <v>56</v>
      </c>
      <c r="E7457" t="s">
        <v>1302</v>
      </c>
      <c r="F7457">
        <v>3.3</v>
      </c>
    </row>
    <row r="7458" spans="1:7" hidden="1" x14ac:dyDescent="0.25">
      <c r="A7458">
        <v>11311141</v>
      </c>
      <c r="B7458" t="s">
        <v>8088</v>
      </c>
      <c r="C7458">
        <v>84203</v>
      </c>
      <c r="D7458" t="s">
        <v>118</v>
      </c>
      <c r="E7458" t="s">
        <v>3875</v>
      </c>
      <c r="F7458">
        <v>3.36</v>
      </c>
    </row>
    <row r="7459" spans="1:7" hidden="1" x14ac:dyDescent="0.25">
      <c r="A7459">
        <v>11311142</v>
      </c>
      <c r="B7459" t="s">
        <v>8089</v>
      </c>
      <c r="C7459">
        <v>83207</v>
      </c>
      <c r="D7459" t="s">
        <v>179</v>
      </c>
      <c r="E7459" t="s">
        <v>6799</v>
      </c>
      <c r="G7459">
        <v>3.47</v>
      </c>
    </row>
    <row r="7460" spans="1:7" hidden="1" x14ac:dyDescent="0.25">
      <c r="A7460">
        <v>11311143</v>
      </c>
      <c r="B7460" t="s">
        <v>8090</v>
      </c>
      <c r="C7460">
        <v>87203</v>
      </c>
      <c r="D7460" t="s">
        <v>4</v>
      </c>
      <c r="E7460" t="s">
        <v>2101</v>
      </c>
      <c r="F7460">
        <v>3.51</v>
      </c>
    </row>
    <row r="7461" spans="1:7" hidden="1" x14ac:dyDescent="0.25">
      <c r="A7461">
        <v>11311144</v>
      </c>
      <c r="B7461" t="s">
        <v>8091</v>
      </c>
      <c r="C7461">
        <v>88203</v>
      </c>
      <c r="D7461" t="s">
        <v>56</v>
      </c>
      <c r="E7461" t="s">
        <v>452</v>
      </c>
      <c r="F7461">
        <v>3.34</v>
      </c>
    </row>
    <row r="7462" spans="1:7" hidden="1" x14ac:dyDescent="0.25">
      <c r="A7462">
        <v>11311145</v>
      </c>
      <c r="B7462" t="s">
        <v>8092</v>
      </c>
      <c r="C7462">
        <v>88203</v>
      </c>
      <c r="D7462" t="s">
        <v>56</v>
      </c>
      <c r="E7462" t="s">
        <v>452</v>
      </c>
      <c r="F7462">
        <v>3.47</v>
      </c>
    </row>
    <row r="7463" spans="1:7" hidden="1" x14ac:dyDescent="0.25">
      <c r="A7463">
        <v>11311147</v>
      </c>
      <c r="B7463" t="s">
        <v>8093</v>
      </c>
      <c r="C7463">
        <v>83207</v>
      </c>
      <c r="D7463" t="s">
        <v>179</v>
      </c>
      <c r="E7463" t="s">
        <v>544</v>
      </c>
      <c r="F7463">
        <v>3.41</v>
      </c>
    </row>
    <row r="7464" spans="1:7" hidden="1" x14ac:dyDescent="0.25">
      <c r="A7464">
        <v>11311149</v>
      </c>
      <c r="B7464" t="s">
        <v>8094</v>
      </c>
      <c r="C7464">
        <v>84205</v>
      </c>
      <c r="D7464" t="s">
        <v>7</v>
      </c>
      <c r="E7464" t="s">
        <v>1438</v>
      </c>
      <c r="F7464">
        <v>3.35</v>
      </c>
    </row>
    <row r="7465" spans="1:7" hidden="1" x14ac:dyDescent="0.25">
      <c r="A7465">
        <v>11311151</v>
      </c>
      <c r="B7465" t="s">
        <v>8095</v>
      </c>
      <c r="C7465">
        <v>84202</v>
      </c>
      <c r="D7465" t="s">
        <v>28</v>
      </c>
      <c r="E7465" t="s">
        <v>2780</v>
      </c>
      <c r="F7465">
        <v>3.2</v>
      </c>
    </row>
    <row r="7466" spans="1:7" hidden="1" x14ac:dyDescent="0.25">
      <c r="A7466">
        <v>11311152</v>
      </c>
      <c r="B7466" t="s">
        <v>8096</v>
      </c>
      <c r="C7466">
        <v>84202</v>
      </c>
      <c r="D7466" t="s">
        <v>28</v>
      </c>
      <c r="E7466" t="s">
        <v>737</v>
      </c>
      <c r="F7466">
        <v>3.59</v>
      </c>
    </row>
    <row r="7467" spans="1:7" hidden="1" x14ac:dyDescent="0.25">
      <c r="A7467">
        <v>11311154</v>
      </c>
      <c r="B7467" t="s">
        <v>8097</v>
      </c>
      <c r="C7467">
        <v>87202</v>
      </c>
      <c r="D7467" t="s">
        <v>163</v>
      </c>
      <c r="E7467" t="s">
        <v>8098</v>
      </c>
      <c r="G7467">
        <v>3.56</v>
      </c>
    </row>
    <row r="7468" spans="1:7" hidden="1" x14ac:dyDescent="0.25">
      <c r="A7468">
        <v>11311156</v>
      </c>
      <c r="B7468" t="s">
        <v>8099</v>
      </c>
      <c r="C7468">
        <v>84205</v>
      </c>
      <c r="D7468" t="s">
        <v>7</v>
      </c>
      <c r="E7468" t="s">
        <v>6749</v>
      </c>
      <c r="G7468">
        <v>3.58</v>
      </c>
    </row>
    <row r="7469" spans="1:7" hidden="1" x14ac:dyDescent="0.25">
      <c r="A7469">
        <v>11311158</v>
      </c>
      <c r="B7469" t="s">
        <v>8100</v>
      </c>
      <c r="C7469">
        <v>88205</v>
      </c>
      <c r="D7469" t="s">
        <v>75</v>
      </c>
      <c r="E7469" t="s">
        <v>293</v>
      </c>
      <c r="F7469">
        <v>3.8</v>
      </c>
    </row>
    <row r="7470" spans="1:7" hidden="1" x14ac:dyDescent="0.25">
      <c r="A7470">
        <v>11311160</v>
      </c>
      <c r="B7470" t="s">
        <v>8101</v>
      </c>
      <c r="C7470">
        <v>84202</v>
      </c>
      <c r="D7470" t="s">
        <v>28</v>
      </c>
      <c r="E7470" t="s">
        <v>611</v>
      </c>
      <c r="F7470">
        <v>3.45</v>
      </c>
    </row>
    <row r="7471" spans="1:7" hidden="1" x14ac:dyDescent="0.25">
      <c r="A7471">
        <v>11311162</v>
      </c>
      <c r="B7471" t="s">
        <v>8102</v>
      </c>
      <c r="C7471">
        <v>85201</v>
      </c>
      <c r="D7471" t="s">
        <v>80</v>
      </c>
      <c r="E7471" t="s">
        <v>8103</v>
      </c>
      <c r="G7471">
        <v>3.73</v>
      </c>
    </row>
    <row r="7472" spans="1:7" hidden="1" x14ac:dyDescent="0.25">
      <c r="A7472">
        <v>11311164</v>
      </c>
      <c r="B7472" t="s">
        <v>8104</v>
      </c>
      <c r="C7472">
        <v>84204</v>
      </c>
      <c r="D7472" t="s">
        <v>127</v>
      </c>
      <c r="E7472" t="s">
        <v>1315</v>
      </c>
      <c r="F7472">
        <v>3.56</v>
      </c>
    </row>
    <row r="7473" spans="1:7" hidden="1" x14ac:dyDescent="0.25">
      <c r="A7473">
        <v>11311166</v>
      </c>
      <c r="B7473" t="s">
        <v>8105</v>
      </c>
      <c r="C7473">
        <v>88209</v>
      </c>
      <c r="D7473" t="s">
        <v>61</v>
      </c>
      <c r="E7473" t="s">
        <v>215</v>
      </c>
      <c r="F7473">
        <v>3.7</v>
      </c>
    </row>
    <row r="7474" spans="1:7" hidden="1" x14ac:dyDescent="0.25">
      <c r="A7474">
        <v>11311167</v>
      </c>
      <c r="B7474" t="s">
        <v>8106</v>
      </c>
      <c r="C7474">
        <v>85201</v>
      </c>
      <c r="D7474" t="s">
        <v>80</v>
      </c>
      <c r="E7474" t="s">
        <v>1302</v>
      </c>
      <c r="F7474">
        <v>3.71</v>
      </c>
    </row>
    <row r="7475" spans="1:7" hidden="1" x14ac:dyDescent="0.25">
      <c r="A7475">
        <v>11311168</v>
      </c>
      <c r="B7475" t="s">
        <v>8107</v>
      </c>
      <c r="C7475">
        <v>88201</v>
      </c>
      <c r="D7475" t="s">
        <v>325</v>
      </c>
      <c r="E7475" t="s">
        <v>611</v>
      </c>
      <c r="F7475">
        <v>3.73</v>
      </c>
    </row>
    <row r="7476" spans="1:7" hidden="1" x14ac:dyDescent="0.25">
      <c r="A7476">
        <v>11311172</v>
      </c>
      <c r="B7476" t="s">
        <v>8108</v>
      </c>
      <c r="C7476">
        <v>84205</v>
      </c>
      <c r="D7476" t="s">
        <v>7</v>
      </c>
      <c r="E7476" t="s">
        <v>6830</v>
      </c>
      <c r="F7476">
        <v>3.27</v>
      </c>
    </row>
    <row r="7477" spans="1:7" hidden="1" x14ac:dyDescent="0.25">
      <c r="A7477">
        <v>11311175</v>
      </c>
      <c r="B7477" t="s">
        <v>8109</v>
      </c>
      <c r="C7477">
        <v>87204</v>
      </c>
      <c r="D7477" t="s">
        <v>669</v>
      </c>
      <c r="E7477" t="s">
        <v>8110</v>
      </c>
      <c r="G7477">
        <v>3.25</v>
      </c>
    </row>
    <row r="7478" spans="1:7" hidden="1" x14ac:dyDescent="0.25">
      <c r="A7478">
        <v>11311176</v>
      </c>
      <c r="B7478" t="s">
        <v>8111</v>
      </c>
      <c r="C7478">
        <v>83207</v>
      </c>
      <c r="D7478" t="s">
        <v>179</v>
      </c>
      <c r="E7478" t="s">
        <v>6695</v>
      </c>
      <c r="G7478">
        <v>3.15</v>
      </c>
    </row>
    <row r="7479" spans="1:7" hidden="1" x14ac:dyDescent="0.25">
      <c r="A7479">
        <v>11311177</v>
      </c>
      <c r="B7479" t="s">
        <v>8112</v>
      </c>
      <c r="C7479">
        <v>83207</v>
      </c>
      <c r="D7479" t="s">
        <v>179</v>
      </c>
      <c r="E7479" t="s">
        <v>254</v>
      </c>
      <c r="G7479">
        <v>3.23</v>
      </c>
    </row>
    <row r="7480" spans="1:7" hidden="1" x14ac:dyDescent="0.25">
      <c r="A7480">
        <v>11311178</v>
      </c>
      <c r="B7480" t="s">
        <v>8113</v>
      </c>
      <c r="C7480">
        <v>83207</v>
      </c>
      <c r="D7480" t="s">
        <v>179</v>
      </c>
      <c r="E7480" s="1">
        <v>42704</v>
      </c>
      <c r="G7480">
        <v>3.36</v>
      </c>
    </row>
    <row r="7481" spans="1:7" hidden="1" x14ac:dyDescent="0.25">
      <c r="A7481">
        <v>11311179</v>
      </c>
      <c r="B7481" t="s">
        <v>8114</v>
      </c>
      <c r="C7481">
        <v>88203</v>
      </c>
      <c r="D7481" t="s">
        <v>56</v>
      </c>
      <c r="E7481" t="s">
        <v>1532</v>
      </c>
      <c r="F7481">
        <v>3.55</v>
      </c>
    </row>
    <row r="7482" spans="1:7" hidden="1" x14ac:dyDescent="0.25">
      <c r="A7482">
        <v>11311181</v>
      </c>
      <c r="B7482" t="s">
        <v>8115</v>
      </c>
      <c r="C7482">
        <v>83207</v>
      </c>
      <c r="D7482" t="s">
        <v>179</v>
      </c>
      <c r="E7482" t="s">
        <v>148</v>
      </c>
      <c r="G7482">
        <v>3.21</v>
      </c>
    </row>
    <row r="7483" spans="1:7" hidden="1" x14ac:dyDescent="0.25">
      <c r="A7483">
        <v>11311182</v>
      </c>
      <c r="B7483" t="s">
        <v>8116</v>
      </c>
      <c r="C7483">
        <v>83207</v>
      </c>
      <c r="D7483" t="s">
        <v>179</v>
      </c>
      <c r="E7483" t="s">
        <v>1123</v>
      </c>
      <c r="F7483">
        <v>3.37</v>
      </c>
    </row>
    <row r="7484" spans="1:7" hidden="1" x14ac:dyDescent="0.25">
      <c r="A7484">
        <v>11311183</v>
      </c>
      <c r="B7484" t="s">
        <v>8117</v>
      </c>
      <c r="C7484">
        <v>87203</v>
      </c>
      <c r="D7484" t="s">
        <v>4</v>
      </c>
      <c r="E7484" t="s">
        <v>293</v>
      </c>
    </row>
    <row r="7485" spans="1:7" hidden="1" x14ac:dyDescent="0.25">
      <c r="A7485">
        <v>11311185</v>
      </c>
      <c r="B7485" t="s">
        <v>8118</v>
      </c>
      <c r="C7485">
        <v>84204</v>
      </c>
      <c r="D7485" t="s">
        <v>127</v>
      </c>
      <c r="E7485" t="s">
        <v>4777</v>
      </c>
      <c r="F7485">
        <v>3.34</v>
      </c>
    </row>
    <row r="7486" spans="1:7" hidden="1" x14ac:dyDescent="0.25">
      <c r="A7486">
        <v>11311187</v>
      </c>
      <c r="B7486" t="s">
        <v>8119</v>
      </c>
      <c r="C7486">
        <v>88203</v>
      </c>
      <c r="D7486" t="s">
        <v>56</v>
      </c>
      <c r="E7486" t="s">
        <v>2399</v>
      </c>
      <c r="F7486">
        <v>3.21</v>
      </c>
    </row>
    <row r="7487" spans="1:7" hidden="1" x14ac:dyDescent="0.25">
      <c r="A7487">
        <v>11311188</v>
      </c>
      <c r="B7487" t="s">
        <v>8120</v>
      </c>
      <c r="C7487">
        <v>85202</v>
      </c>
      <c r="D7487" t="s">
        <v>206</v>
      </c>
      <c r="E7487" t="s">
        <v>43</v>
      </c>
      <c r="G7487">
        <v>3</v>
      </c>
    </row>
    <row r="7488" spans="1:7" hidden="1" x14ac:dyDescent="0.25">
      <c r="A7488">
        <v>11311189</v>
      </c>
      <c r="B7488" t="s">
        <v>8121</v>
      </c>
      <c r="C7488">
        <v>83207</v>
      </c>
      <c r="D7488" t="s">
        <v>179</v>
      </c>
      <c r="E7488" s="1">
        <v>42272</v>
      </c>
      <c r="F7488">
        <v>3.4</v>
      </c>
    </row>
    <row r="7489" spans="1:7" hidden="1" x14ac:dyDescent="0.25">
      <c r="A7489">
        <v>11311191</v>
      </c>
      <c r="B7489" t="s">
        <v>8122</v>
      </c>
      <c r="C7489">
        <v>83207</v>
      </c>
      <c r="D7489" t="s">
        <v>179</v>
      </c>
      <c r="E7489" t="s">
        <v>8123</v>
      </c>
      <c r="G7489">
        <v>3.37</v>
      </c>
    </row>
    <row r="7490" spans="1:7" hidden="1" x14ac:dyDescent="0.25">
      <c r="A7490">
        <v>11311192</v>
      </c>
      <c r="B7490" t="s">
        <v>8124</v>
      </c>
      <c r="C7490">
        <v>88201</v>
      </c>
      <c r="D7490" t="s">
        <v>325</v>
      </c>
      <c r="E7490" t="s">
        <v>666</v>
      </c>
    </row>
    <row r="7491" spans="1:7" hidden="1" x14ac:dyDescent="0.25">
      <c r="A7491">
        <v>11311194</v>
      </c>
      <c r="B7491" t="s">
        <v>8125</v>
      </c>
      <c r="C7491">
        <v>83207</v>
      </c>
      <c r="D7491" t="s">
        <v>179</v>
      </c>
      <c r="E7491" t="s">
        <v>1638</v>
      </c>
      <c r="F7491">
        <v>3.3</v>
      </c>
    </row>
    <row r="7492" spans="1:7" hidden="1" x14ac:dyDescent="0.25">
      <c r="A7492">
        <v>11311196</v>
      </c>
      <c r="B7492" t="s">
        <v>8126</v>
      </c>
      <c r="C7492">
        <v>83205</v>
      </c>
      <c r="D7492" t="s">
        <v>71</v>
      </c>
      <c r="E7492" t="s">
        <v>544</v>
      </c>
      <c r="F7492">
        <v>3.59</v>
      </c>
    </row>
    <row r="7493" spans="1:7" hidden="1" x14ac:dyDescent="0.25">
      <c r="A7493">
        <v>11311197</v>
      </c>
      <c r="B7493" t="s">
        <v>8127</v>
      </c>
      <c r="C7493">
        <v>83201</v>
      </c>
      <c r="D7493" t="s">
        <v>10</v>
      </c>
      <c r="E7493" t="s">
        <v>7073</v>
      </c>
      <c r="G7493">
        <v>3.23</v>
      </c>
    </row>
    <row r="7494" spans="1:7" hidden="1" x14ac:dyDescent="0.25">
      <c r="A7494">
        <v>11311198</v>
      </c>
      <c r="B7494" t="s">
        <v>8128</v>
      </c>
      <c r="C7494">
        <v>83207</v>
      </c>
      <c r="D7494" t="s">
        <v>179</v>
      </c>
      <c r="E7494" t="s">
        <v>7317</v>
      </c>
      <c r="G7494">
        <v>3.02</v>
      </c>
    </row>
    <row r="7495" spans="1:7" hidden="1" x14ac:dyDescent="0.25">
      <c r="A7495">
        <v>11311201</v>
      </c>
      <c r="B7495" t="s">
        <v>8129</v>
      </c>
      <c r="C7495">
        <v>88203</v>
      </c>
      <c r="D7495" t="s">
        <v>56</v>
      </c>
      <c r="E7495" t="s">
        <v>6799</v>
      </c>
      <c r="G7495">
        <v>3.14</v>
      </c>
    </row>
    <row r="7496" spans="1:7" hidden="1" x14ac:dyDescent="0.25">
      <c r="A7496">
        <v>11311202</v>
      </c>
      <c r="B7496" t="s">
        <v>8130</v>
      </c>
      <c r="C7496">
        <v>83207</v>
      </c>
      <c r="D7496" t="s">
        <v>179</v>
      </c>
      <c r="E7496" t="s">
        <v>4289</v>
      </c>
      <c r="G7496">
        <v>3.39</v>
      </c>
    </row>
    <row r="7497" spans="1:7" hidden="1" x14ac:dyDescent="0.25">
      <c r="A7497">
        <v>11311203</v>
      </c>
      <c r="B7497" t="s">
        <v>8131</v>
      </c>
      <c r="C7497">
        <v>86206</v>
      </c>
      <c r="D7497" t="s">
        <v>39</v>
      </c>
      <c r="E7497" t="s">
        <v>7729</v>
      </c>
      <c r="F7497">
        <v>3.41</v>
      </c>
    </row>
    <row r="7498" spans="1:7" hidden="1" x14ac:dyDescent="0.25">
      <c r="A7498">
        <v>11311204</v>
      </c>
      <c r="B7498" t="s">
        <v>8132</v>
      </c>
      <c r="C7498">
        <v>86207</v>
      </c>
      <c r="D7498" t="s">
        <v>5147</v>
      </c>
      <c r="E7498" t="s">
        <v>611</v>
      </c>
      <c r="F7498">
        <v>3.33</v>
      </c>
    </row>
    <row r="7499" spans="1:7" hidden="1" x14ac:dyDescent="0.25">
      <c r="A7499">
        <v>11311205</v>
      </c>
      <c r="B7499" t="s">
        <v>8133</v>
      </c>
      <c r="C7499">
        <v>87203</v>
      </c>
      <c r="D7499" t="s">
        <v>4</v>
      </c>
      <c r="E7499" t="s">
        <v>1302</v>
      </c>
      <c r="F7499">
        <v>3.57</v>
      </c>
    </row>
    <row r="7500" spans="1:7" hidden="1" x14ac:dyDescent="0.25">
      <c r="A7500">
        <v>11311206</v>
      </c>
      <c r="B7500" t="s">
        <v>8134</v>
      </c>
      <c r="C7500">
        <v>84205</v>
      </c>
      <c r="D7500" t="s">
        <v>7</v>
      </c>
      <c r="E7500" t="s">
        <v>293</v>
      </c>
      <c r="F7500">
        <v>3.64</v>
      </c>
    </row>
    <row r="7501" spans="1:7" hidden="1" x14ac:dyDescent="0.25">
      <c r="A7501">
        <v>11311207</v>
      </c>
      <c r="B7501" t="s">
        <v>8135</v>
      </c>
      <c r="C7501">
        <v>88205</v>
      </c>
      <c r="D7501" t="s">
        <v>75</v>
      </c>
      <c r="E7501" t="s">
        <v>8136</v>
      </c>
      <c r="G7501">
        <v>3.44</v>
      </c>
    </row>
    <row r="7502" spans="1:7" hidden="1" x14ac:dyDescent="0.25">
      <c r="A7502">
        <v>11311208</v>
      </c>
      <c r="B7502" t="s">
        <v>8137</v>
      </c>
      <c r="C7502">
        <v>87203</v>
      </c>
      <c r="D7502" t="s">
        <v>4</v>
      </c>
      <c r="E7502" t="s">
        <v>1526</v>
      </c>
      <c r="F7502">
        <v>3.46</v>
      </c>
    </row>
    <row r="7503" spans="1:7" hidden="1" x14ac:dyDescent="0.25">
      <c r="A7503">
        <v>11311212</v>
      </c>
      <c r="B7503" t="s">
        <v>8138</v>
      </c>
      <c r="C7503">
        <v>88205</v>
      </c>
      <c r="D7503" t="s">
        <v>75</v>
      </c>
      <c r="E7503" t="s">
        <v>666</v>
      </c>
      <c r="F7503">
        <v>3.81</v>
      </c>
    </row>
    <row r="7504" spans="1:7" hidden="1" x14ac:dyDescent="0.25">
      <c r="A7504">
        <v>11311213</v>
      </c>
      <c r="B7504" t="s">
        <v>8139</v>
      </c>
      <c r="C7504">
        <v>84203</v>
      </c>
      <c r="D7504" t="s">
        <v>118</v>
      </c>
      <c r="E7504" s="1">
        <v>42111</v>
      </c>
    </row>
    <row r="7505" spans="1:7" hidden="1" x14ac:dyDescent="0.25">
      <c r="A7505">
        <v>11311214</v>
      </c>
      <c r="B7505" t="s">
        <v>8140</v>
      </c>
      <c r="C7505">
        <v>85201</v>
      </c>
      <c r="D7505" t="s">
        <v>80</v>
      </c>
      <c r="E7505" t="s">
        <v>6695</v>
      </c>
      <c r="G7505">
        <v>3.61</v>
      </c>
    </row>
    <row r="7506" spans="1:7" hidden="1" x14ac:dyDescent="0.25">
      <c r="A7506">
        <v>11311215</v>
      </c>
      <c r="B7506" t="s">
        <v>8141</v>
      </c>
      <c r="C7506">
        <v>84203</v>
      </c>
      <c r="D7506" t="s">
        <v>118</v>
      </c>
      <c r="E7506" t="s">
        <v>3875</v>
      </c>
      <c r="F7506">
        <v>3.27</v>
      </c>
    </row>
    <row r="7507" spans="1:7" hidden="1" x14ac:dyDescent="0.25">
      <c r="A7507">
        <v>11311216</v>
      </c>
      <c r="B7507" t="s">
        <v>8142</v>
      </c>
      <c r="C7507">
        <v>86206</v>
      </c>
      <c r="D7507" t="s">
        <v>39</v>
      </c>
      <c r="E7507" t="s">
        <v>4590</v>
      </c>
      <c r="F7507">
        <v>3.49</v>
      </c>
    </row>
    <row r="7508" spans="1:7" hidden="1" x14ac:dyDescent="0.25">
      <c r="A7508">
        <v>11311217</v>
      </c>
      <c r="B7508" t="s">
        <v>8143</v>
      </c>
      <c r="C7508">
        <v>79202</v>
      </c>
      <c r="D7508" t="s">
        <v>108</v>
      </c>
      <c r="E7508" s="1">
        <v>42998</v>
      </c>
      <c r="G7508">
        <v>3.23</v>
      </c>
    </row>
    <row r="7509" spans="1:7" hidden="1" x14ac:dyDescent="0.25">
      <c r="A7509">
        <v>11311218</v>
      </c>
      <c r="B7509" t="s">
        <v>8144</v>
      </c>
      <c r="C7509">
        <v>84205</v>
      </c>
      <c r="D7509" t="s">
        <v>7</v>
      </c>
      <c r="E7509" t="s">
        <v>6753</v>
      </c>
      <c r="G7509">
        <v>3.37</v>
      </c>
    </row>
    <row r="7510" spans="1:7" hidden="1" x14ac:dyDescent="0.25">
      <c r="A7510">
        <v>11311219</v>
      </c>
      <c r="B7510" t="s">
        <v>8145</v>
      </c>
      <c r="C7510">
        <v>84205</v>
      </c>
      <c r="D7510" t="s">
        <v>7</v>
      </c>
      <c r="E7510" t="s">
        <v>6830</v>
      </c>
      <c r="F7510">
        <v>3.48</v>
      </c>
    </row>
    <row r="7511" spans="1:7" hidden="1" x14ac:dyDescent="0.25">
      <c r="A7511">
        <v>11311221</v>
      </c>
      <c r="B7511" t="s">
        <v>8146</v>
      </c>
      <c r="C7511">
        <v>88203</v>
      </c>
      <c r="D7511" t="s">
        <v>56</v>
      </c>
      <c r="E7511" t="s">
        <v>6695</v>
      </c>
      <c r="G7511">
        <v>3.22</v>
      </c>
    </row>
    <row r="7512" spans="1:7" hidden="1" x14ac:dyDescent="0.25">
      <c r="A7512">
        <v>11311223</v>
      </c>
      <c r="B7512" t="s">
        <v>8147</v>
      </c>
      <c r="C7512">
        <v>86206</v>
      </c>
      <c r="D7512" t="s">
        <v>39</v>
      </c>
      <c r="E7512" t="s">
        <v>544</v>
      </c>
      <c r="F7512">
        <v>3.57</v>
      </c>
    </row>
    <row r="7513" spans="1:7" hidden="1" x14ac:dyDescent="0.25">
      <c r="A7513">
        <v>11311225</v>
      </c>
      <c r="B7513" t="s">
        <v>8148</v>
      </c>
      <c r="C7513">
        <v>87201</v>
      </c>
      <c r="D7513" t="s">
        <v>12</v>
      </c>
      <c r="E7513" t="s">
        <v>8149</v>
      </c>
      <c r="G7513">
        <v>3.37</v>
      </c>
    </row>
    <row r="7514" spans="1:7" hidden="1" x14ac:dyDescent="0.25">
      <c r="A7514">
        <v>11311226</v>
      </c>
      <c r="B7514" t="s">
        <v>8150</v>
      </c>
      <c r="C7514">
        <v>87203</v>
      </c>
      <c r="D7514" t="s">
        <v>4</v>
      </c>
      <c r="E7514" t="s">
        <v>6761</v>
      </c>
      <c r="F7514">
        <v>3.54</v>
      </c>
    </row>
    <row r="7515" spans="1:7" hidden="1" x14ac:dyDescent="0.25">
      <c r="A7515">
        <v>11311228</v>
      </c>
      <c r="B7515" t="s">
        <v>8151</v>
      </c>
      <c r="C7515">
        <v>88205</v>
      </c>
      <c r="D7515" t="s">
        <v>75</v>
      </c>
      <c r="E7515" t="s">
        <v>666</v>
      </c>
      <c r="F7515">
        <v>3.83</v>
      </c>
    </row>
    <row r="7516" spans="1:7" hidden="1" x14ac:dyDescent="0.25">
      <c r="A7516">
        <v>11311229</v>
      </c>
      <c r="B7516" t="s">
        <v>8152</v>
      </c>
      <c r="C7516">
        <v>87203</v>
      </c>
      <c r="D7516" t="s">
        <v>4</v>
      </c>
      <c r="E7516" t="s">
        <v>6971</v>
      </c>
      <c r="G7516">
        <v>3.34</v>
      </c>
    </row>
    <row r="7517" spans="1:7" hidden="1" x14ac:dyDescent="0.25">
      <c r="A7517">
        <v>11311234</v>
      </c>
      <c r="B7517" t="s">
        <v>8153</v>
      </c>
      <c r="C7517">
        <v>86206</v>
      </c>
      <c r="D7517" t="s">
        <v>39</v>
      </c>
      <c r="E7517" t="s">
        <v>4590</v>
      </c>
      <c r="F7517">
        <v>3.48</v>
      </c>
    </row>
    <row r="7518" spans="1:7" hidden="1" x14ac:dyDescent="0.25">
      <c r="A7518">
        <v>11311235</v>
      </c>
      <c r="B7518" t="s">
        <v>8154</v>
      </c>
      <c r="C7518">
        <v>84202</v>
      </c>
      <c r="D7518" t="s">
        <v>28</v>
      </c>
      <c r="E7518" t="s">
        <v>207</v>
      </c>
    </row>
    <row r="7519" spans="1:7" hidden="1" x14ac:dyDescent="0.25">
      <c r="A7519">
        <v>11311236</v>
      </c>
      <c r="B7519" t="s">
        <v>8155</v>
      </c>
      <c r="C7519">
        <v>88206</v>
      </c>
      <c r="D7519" t="s">
        <v>356</v>
      </c>
      <c r="E7519" t="s">
        <v>1657</v>
      </c>
      <c r="F7519">
        <v>3.5</v>
      </c>
    </row>
    <row r="7520" spans="1:7" hidden="1" x14ac:dyDescent="0.25">
      <c r="A7520">
        <v>11311237</v>
      </c>
      <c r="B7520" t="s">
        <v>8156</v>
      </c>
      <c r="C7520">
        <v>84205</v>
      </c>
      <c r="D7520" t="s">
        <v>7</v>
      </c>
      <c r="E7520" t="s">
        <v>290</v>
      </c>
      <c r="F7520">
        <v>3.18</v>
      </c>
    </row>
    <row r="7521" spans="1:7" hidden="1" x14ac:dyDescent="0.25">
      <c r="A7521">
        <v>11311238</v>
      </c>
      <c r="B7521" t="s">
        <v>8157</v>
      </c>
      <c r="C7521">
        <v>88203</v>
      </c>
      <c r="D7521" t="s">
        <v>56</v>
      </c>
      <c r="E7521" t="s">
        <v>8158</v>
      </c>
      <c r="G7521">
        <v>3.34</v>
      </c>
    </row>
    <row r="7522" spans="1:7" hidden="1" x14ac:dyDescent="0.25">
      <c r="A7522">
        <v>11311243</v>
      </c>
      <c r="B7522" t="s">
        <v>8159</v>
      </c>
      <c r="C7522">
        <v>88205</v>
      </c>
      <c r="D7522" t="s">
        <v>75</v>
      </c>
      <c r="E7522" t="s">
        <v>293</v>
      </c>
      <c r="F7522">
        <v>3.76</v>
      </c>
    </row>
    <row r="7523" spans="1:7" hidden="1" x14ac:dyDescent="0.25">
      <c r="A7523">
        <v>11311244</v>
      </c>
      <c r="B7523" t="s">
        <v>8160</v>
      </c>
      <c r="C7523">
        <v>83207</v>
      </c>
      <c r="D7523" t="s">
        <v>179</v>
      </c>
      <c r="E7523" t="s">
        <v>43</v>
      </c>
      <c r="G7523">
        <v>3.31</v>
      </c>
    </row>
    <row r="7524" spans="1:7" hidden="1" x14ac:dyDescent="0.25">
      <c r="A7524">
        <v>11311245</v>
      </c>
      <c r="B7524" t="s">
        <v>8161</v>
      </c>
      <c r="C7524">
        <v>87203</v>
      </c>
      <c r="D7524" t="s">
        <v>4</v>
      </c>
      <c r="E7524" t="s">
        <v>2098</v>
      </c>
      <c r="F7524">
        <v>3.41</v>
      </c>
    </row>
    <row r="7525" spans="1:7" hidden="1" x14ac:dyDescent="0.25">
      <c r="A7525">
        <v>11311246</v>
      </c>
      <c r="B7525" t="s">
        <v>8162</v>
      </c>
      <c r="C7525">
        <v>87201</v>
      </c>
      <c r="D7525" t="s">
        <v>12</v>
      </c>
      <c r="E7525" t="s">
        <v>380</v>
      </c>
      <c r="F7525">
        <v>3.56</v>
      </c>
    </row>
    <row r="7526" spans="1:7" hidden="1" x14ac:dyDescent="0.25">
      <c r="A7526">
        <v>11311248</v>
      </c>
      <c r="B7526" t="s">
        <v>8163</v>
      </c>
      <c r="C7526">
        <v>86206</v>
      </c>
      <c r="D7526" t="s">
        <v>39</v>
      </c>
      <c r="E7526" t="s">
        <v>544</v>
      </c>
      <c r="F7526">
        <v>3.37</v>
      </c>
    </row>
    <row r="7527" spans="1:7" hidden="1" x14ac:dyDescent="0.25">
      <c r="A7527">
        <v>11311250</v>
      </c>
      <c r="B7527" t="s">
        <v>8164</v>
      </c>
      <c r="C7527">
        <v>86206</v>
      </c>
      <c r="D7527" t="s">
        <v>39</v>
      </c>
      <c r="E7527" t="s">
        <v>544</v>
      </c>
      <c r="F7527">
        <v>3.53</v>
      </c>
    </row>
    <row r="7528" spans="1:7" hidden="1" x14ac:dyDescent="0.25">
      <c r="A7528">
        <v>11311251</v>
      </c>
      <c r="B7528" t="s">
        <v>8165</v>
      </c>
      <c r="C7528">
        <v>88209</v>
      </c>
      <c r="D7528" t="s">
        <v>61</v>
      </c>
      <c r="E7528" t="s">
        <v>215</v>
      </c>
      <c r="F7528">
        <v>3.57</v>
      </c>
    </row>
    <row r="7529" spans="1:7" hidden="1" x14ac:dyDescent="0.25">
      <c r="A7529">
        <v>11311257</v>
      </c>
      <c r="B7529" t="s">
        <v>8166</v>
      </c>
      <c r="C7529">
        <v>88201</v>
      </c>
      <c r="D7529" t="s">
        <v>325</v>
      </c>
      <c r="E7529" t="s">
        <v>293</v>
      </c>
      <c r="F7529">
        <v>3.67</v>
      </c>
    </row>
    <row r="7530" spans="1:7" hidden="1" x14ac:dyDescent="0.25">
      <c r="A7530">
        <v>11311258</v>
      </c>
      <c r="B7530" t="s">
        <v>8167</v>
      </c>
      <c r="C7530">
        <v>84205</v>
      </c>
      <c r="D7530" t="s">
        <v>7</v>
      </c>
      <c r="E7530" t="s">
        <v>611</v>
      </c>
      <c r="F7530">
        <v>3.4</v>
      </c>
    </row>
    <row r="7531" spans="1:7" hidden="1" x14ac:dyDescent="0.25">
      <c r="A7531">
        <v>11311262</v>
      </c>
      <c r="B7531" t="s">
        <v>8168</v>
      </c>
      <c r="C7531">
        <v>88203</v>
      </c>
      <c r="D7531" t="s">
        <v>56</v>
      </c>
      <c r="E7531" t="s">
        <v>611</v>
      </c>
      <c r="F7531">
        <v>3.52</v>
      </c>
    </row>
    <row r="7532" spans="1:7" hidden="1" x14ac:dyDescent="0.25">
      <c r="A7532">
        <v>11311263</v>
      </c>
      <c r="B7532" t="s">
        <v>8169</v>
      </c>
      <c r="C7532">
        <v>84202</v>
      </c>
      <c r="D7532" t="s">
        <v>28</v>
      </c>
      <c r="E7532" t="s">
        <v>3901</v>
      </c>
    </row>
    <row r="7533" spans="1:7" hidden="1" x14ac:dyDescent="0.25">
      <c r="A7533">
        <v>11311264</v>
      </c>
      <c r="B7533" t="s">
        <v>8170</v>
      </c>
      <c r="C7533">
        <v>87202</v>
      </c>
      <c r="D7533" t="s">
        <v>163</v>
      </c>
      <c r="E7533" t="s">
        <v>1280</v>
      </c>
      <c r="F7533">
        <v>3.27</v>
      </c>
    </row>
    <row r="7534" spans="1:7" hidden="1" x14ac:dyDescent="0.25">
      <c r="A7534">
        <v>11311266</v>
      </c>
      <c r="B7534" t="s">
        <v>8171</v>
      </c>
      <c r="C7534">
        <v>83207</v>
      </c>
      <c r="D7534" t="s">
        <v>179</v>
      </c>
      <c r="E7534" t="s">
        <v>1638</v>
      </c>
      <c r="F7534">
        <v>3.4</v>
      </c>
    </row>
    <row r="7535" spans="1:7" hidden="1" x14ac:dyDescent="0.25">
      <c r="A7535">
        <v>11311268</v>
      </c>
      <c r="B7535" t="s">
        <v>8172</v>
      </c>
      <c r="C7535">
        <v>84202</v>
      </c>
      <c r="D7535" t="s">
        <v>28</v>
      </c>
      <c r="E7535" t="s">
        <v>2780</v>
      </c>
      <c r="F7535">
        <v>3.25</v>
      </c>
    </row>
    <row r="7536" spans="1:7" hidden="1" x14ac:dyDescent="0.25">
      <c r="A7536">
        <v>11311269</v>
      </c>
      <c r="B7536" t="s">
        <v>8173</v>
      </c>
      <c r="C7536">
        <v>88203</v>
      </c>
      <c r="D7536" t="s">
        <v>56</v>
      </c>
      <c r="E7536" t="s">
        <v>290</v>
      </c>
      <c r="F7536">
        <v>3.62</v>
      </c>
    </row>
    <row r="7537" spans="1:7" hidden="1" x14ac:dyDescent="0.25">
      <c r="A7537">
        <v>11311271</v>
      </c>
      <c r="B7537" t="s">
        <v>8174</v>
      </c>
      <c r="C7537">
        <v>83206</v>
      </c>
      <c r="D7537" t="s">
        <v>1064</v>
      </c>
      <c r="E7537" t="s">
        <v>1123</v>
      </c>
      <c r="F7537">
        <v>3.64</v>
      </c>
    </row>
    <row r="7538" spans="1:7" hidden="1" x14ac:dyDescent="0.25">
      <c r="A7538">
        <v>11311272</v>
      </c>
      <c r="B7538" t="s">
        <v>8175</v>
      </c>
      <c r="C7538">
        <v>84205</v>
      </c>
      <c r="D7538" t="s">
        <v>7</v>
      </c>
      <c r="E7538" t="s">
        <v>611</v>
      </c>
      <c r="F7538">
        <v>3.41</v>
      </c>
    </row>
    <row r="7539" spans="1:7" hidden="1" x14ac:dyDescent="0.25">
      <c r="A7539">
        <v>11311273</v>
      </c>
      <c r="B7539" t="s">
        <v>8176</v>
      </c>
      <c r="C7539">
        <v>86206</v>
      </c>
      <c r="D7539" t="s">
        <v>39</v>
      </c>
      <c r="E7539" t="s">
        <v>3901</v>
      </c>
      <c r="F7539">
        <v>3.45</v>
      </c>
    </row>
    <row r="7540" spans="1:7" hidden="1" x14ac:dyDescent="0.25">
      <c r="A7540">
        <v>11311274</v>
      </c>
      <c r="B7540" t="s">
        <v>8177</v>
      </c>
      <c r="C7540">
        <v>86206</v>
      </c>
      <c r="D7540" t="s">
        <v>39</v>
      </c>
      <c r="E7540" t="s">
        <v>1902</v>
      </c>
      <c r="F7540">
        <v>3.44</v>
      </c>
    </row>
    <row r="7541" spans="1:7" hidden="1" x14ac:dyDescent="0.25">
      <c r="A7541">
        <v>11311275</v>
      </c>
      <c r="B7541" t="s">
        <v>8178</v>
      </c>
      <c r="C7541">
        <v>86206</v>
      </c>
      <c r="D7541" t="s">
        <v>39</v>
      </c>
      <c r="E7541" t="s">
        <v>380</v>
      </c>
      <c r="F7541">
        <v>3.41</v>
      </c>
    </row>
    <row r="7542" spans="1:7" hidden="1" x14ac:dyDescent="0.25">
      <c r="A7542">
        <v>11311277</v>
      </c>
      <c r="B7542" t="s">
        <v>8179</v>
      </c>
      <c r="C7542">
        <v>84202</v>
      </c>
      <c r="D7542" t="s">
        <v>28</v>
      </c>
      <c r="E7542" t="s">
        <v>611</v>
      </c>
      <c r="F7542">
        <v>3.09</v>
      </c>
    </row>
    <row r="7543" spans="1:7" hidden="1" x14ac:dyDescent="0.25">
      <c r="A7543">
        <v>11311278</v>
      </c>
      <c r="B7543" t="s">
        <v>8180</v>
      </c>
      <c r="C7543">
        <v>86206</v>
      </c>
      <c r="D7543" t="s">
        <v>39</v>
      </c>
      <c r="E7543" t="s">
        <v>1900</v>
      </c>
      <c r="F7543">
        <v>3.4</v>
      </c>
    </row>
    <row r="7544" spans="1:7" hidden="1" x14ac:dyDescent="0.25">
      <c r="A7544">
        <v>11311279</v>
      </c>
      <c r="B7544" t="s">
        <v>8181</v>
      </c>
      <c r="C7544">
        <v>86206</v>
      </c>
      <c r="D7544" t="s">
        <v>39</v>
      </c>
      <c r="E7544" s="1">
        <v>43206</v>
      </c>
      <c r="G7544">
        <v>3.52</v>
      </c>
    </row>
    <row r="7545" spans="1:7" hidden="1" x14ac:dyDescent="0.25">
      <c r="A7545">
        <v>11311280</v>
      </c>
      <c r="B7545" t="s">
        <v>8182</v>
      </c>
      <c r="C7545">
        <v>84204</v>
      </c>
      <c r="D7545" t="s">
        <v>127</v>
      </c>
      <c r="E7545" t="s">
        <v>2101</v>
      </c>
      <c r="F7545">
        <v>3.38</v>
      </c>
    </row>
    <row r="7546" spans="1:7" hidden="1" x14ac:dyDescent="0.25">
      <c r="A7546">
        <v>11311283</v>
      </c>
      <c r="B7546" t="s">
        <v>8183</v>
      </c>
      <c r="C7546">
        <v>87203</v>
      </c>
      <c r="D7546" t="s">
        <v>4</v>
      </c>
      <c r="E7546" t="s">
        <v>1254</v>
      </c>
      <c r="F7546">
        <v>3.35</v>
      </c>
    </row>
    <row r="7547" spans="1:7" hidden="1" x14ac:dyDescent="0.25">
      <c r="A7547">
        <v>11311284</v>
      </c>
      <c r="B7547" t="s">
        <v>8184</v>
      </c>
      <c r="C7547">
        <v>84205</v>
      </c>
      <c r="D7547" t="s">
        <v>7</v>
      </c>
      <c r="E7547" t="s">
        <v>666</v>
      </c>
      <c r="F7547">
        <v>3.2</v>
      </c>
    </row>
    <row r="7548" spans="1:7" hidden="1" x14ac:dyDescent="0.25">
      <c r="A7548">
        <v>11311286</v>
      </c>
      <c r="B7548" t="s">
        <v>8185</v>
      </c>
      <c r="C7548">
        <v>87201</v>
      </c>
      <c r="D7548" t="s">
        <v>12</v>
      </c>
      <c r="E7548" t="s">
        <v>293</v>
      </c>
      <c r="F7548">
        <v>3.68</v>
      </c>
    </row>
    <row r="7549" spans="1:7" hidden="1" x14ac:dyDescent="0.25">
      <c r="A7549">
        <v>11311287</v>
      </c>
      <c r="B7549" t="s">
        <v>8186</v>
      </c>
      <c r="C7549">
        <v>84203</v>
      </c>
      <c r="D7549" t="s">
        <v>118</v>
      </c>
      <c r="E7549" t="s">
        <v>293</v>
      </c>
      <c r="F7549">
        <v>3.43</v>
      </c>
    </row>
    <row r="7550" spans="1:7" hidden="1" x14ac:dyDescent="0.25">
      <c r="A7550">
        <v>11311288</v>
      </c>
      <c r="B7550" t="s">
        <v>8187</v>
      </c>
      <c r="C7550">
        <v>84202</v>
      </c>
      <c r="D7550" t="s">
        <v>28</v>
      </c>
      <c r="E7550" t="s">
        <v>293</v>
      </c>
      <c r="F7550">
        <v>3.35</v>
      </c>
    </row>
    <row r="7551" spans="1:7" hidden="1" x14ac:dyDescent="0.25">
      <c r="A7551">
        <v>11311289</v>
      </c>
      <c r="B7551" t="s">
        <v>8188</v>
      </c>
      <c r="C7551">
        <v>83207</v>
      </c>
      <c r="D7551" t="s">
        <v>179</v>
      </c>
      <c r="E7551" t="s">
        <v>2125</v>
      </c>
      <c r="G7551">
        <v>3.15</v>
      </c>
    </row>
    <row r="7552" spans="1:7" hidden="1" x14ac:dyDescent="0.25">
      <c r="A7552">
        <v>11311293</v>
      </c>
      <c r="B7552" t="s">
        <v>8189</v>
      </c>
      <c r="C7552">
        <v>84204</v>
      </c>
      <c r="D7552" t="s">
        <v>127</v>
      </c>
      <c r="E7552" t="s">
        <v>6799</v>
      </c>
      <c r="G7552">
        <v>3.38</v>
      </c>
    </row>
    <row r="7553" spans="1:7" hidden="1" x14ac:dyDescent="0.25">
      <c r="A7553">
        <v>11311295</v>
      </c>
      <c r="B7553" t="s">
        <v>8190</v>
      </c>
      <c r="C7553">
        <v>83201</v>
      </c>
      <c r="D7553" t="s">
        <v>10</v>
      </c>
      <c r="E7553" t="s">
        <v>7168</v>
      </c>
      <c r="G7553">
        <v>3.42</v>
      </c>
    </row>
    <row r="7554" spans="1:7" hidden="1" x14ac:dyDescent="0.25">
      <c r="A7554">
        <v>11311296</v>
      </c>
      <c r="B7554" t="s">
        <v>8191</v>
      </c>
      <c r="C7554">
        <v>85201</v>
      </c>
      <c r="D7554" t="s">
        <v>80</v>
      </c>
      <c r="E7554" t="s">
        <v>301</v>
      </c>
      <c r="G7554">
        <v>3.48</v>
      </c>
    </row>
    <row r="7555" spans="1:7" hidden="1" x14ac:dyDescent="0.25">
      <c r="A7555">
        <v>11311297</v>
      </c>
      <c r="B7555" t="s">
        <v>8192</v>
      </c>
      <c r="C7555">
        <v>85201</v>
      </c>
      <c r="D7555" t="s">
        <v>80</v>
      </c>
      <c r="E7555" s="1">
        <v>42998</v>
      </c>
      <c r="G7555">
        <v>3</v>
      </c>
    </row>
    <row r="7556" spans="1:7" hidden="1" x14ac:dyDescent="0.25">
      <c r="A7556">
        <v>11311298</v>
      </c>
      <c r="B7556" t="s">
        <v>8193</v>
      </c>
      <c r="C7556">
        <v>83207</v>
      </c>
      <c r="D7556" t="s">
        <v>179</v>
      </c>
      <c r="E7556" t="s">
        <v>8194</v>
      </c>
      <c r="G7556">
        <v>3.19</v>
      </c>
    </row>
    <row r="7557" spans="1:7" hidden="1" x14ac:dyDescent="0.25">
      <c r="A7557">
        <v>11311299</v>
      </c>
      <c r="B7557" t="s">
        <v>8195</v>
      </c>
      <c r="C7557">
        <v>88201</v>
      </c>
      <c r="D7557" t="s">
        <v>325</v>
      </c>
      <c r="E7557" t="s">
        <v>8196</v>
      </c>
      <c r="F7557">
        <v>3.64</v>
      </c>
    </row>
    <row r="7558" spans="1:7" hidden="1" x14ac:dyDescent="0.25">
      <c r="A7558">
        <v>11311301</v>
      </c>
      <c r="B7558" t="s">
        <v>8197</v>
      </c>
      <c r="C7558">
        <v>86206</v>
      </c>
      <c r="D7558" t="s">
        <v>39</v>
      </c>
      <c r="E7558" s="1">
        <v>42615</v>
      </c>
      <c r="F7558">
        <v>3.53</v>
      </c>
    </row>
    <row r="7559" spans="1:7" hidden="1" x14ac:dyDescent="0.25">
      <c r="A7559">
        <v>11311302</v>
      </c>
      <c r="B7559" t="s">
        <v>8198</v>
      </c>
      <c r="C7559">
        <v>86206</v>
      </c>
      <c r="D7559" t="s">
        <v>39</v>
      </c>
      <c r="E7559" t="s">
        <v>452</v>
      </c>
      <c r="F7559">
        <v>3.61</v>
      </c>
    </row>
    <row r="7560" spans="1:7" hidden="1" x14ac:dyDescent="0.25">
      <c r="A7560">
        <v>11311306</v>
      </c>
      <c r="B7560" t="s">
        <v>8199</v>
      </c>
      <c r="C7560">
        <v>85202</v>
      </c>
      <c r="D7560" t="s">
        <v>206</v>
      </c>
      <c r="E7560" t="s">
        <v>3411</v>
      </c>
      <c r="G7560">
        <v>3.56</v>
      </c>
    </row>
    <row r="7561" spans="1:7" hidden="1" x14ac:dyDescent="0.25">
      <c r="A7561">
        <v>11311309</v>
      </c>
      <c r="B7561" t="s">
        <v>8200</v>
      </c>
      <c r="C7561">
        <v>84203</v>
      </c>
      <c r="D7561" t="s">
        <v>118</v>
      </c>
      <c r="E7561" t="s">
        <v>3626</v>
      </c>
    </row>
    <row r="7562" spans="1:7" hidden="1" x14ac:dyDescent="0.25">
      <c r="A7562">
        <v>11311311</v>
      </c>
      <c r="B7562" t="s">
        <v>8201</v>
      </c>
      <c r="C7562">
        <v>87205</v>
      </c>
      <c r="D7562" t="s">
        <v>122</v>
      </c>
      <c r="E7562" t="s">
        <v>111</v>
      </c>
      <c r="F7562">
        <v>3.15</v>
      </c>
    </row>
    <row r="7563" spans="1:7" hidden="1" x14ac:dyDescent="0.25">
      <c r="A7563">
        <v>11311312</v>
      </c>
      <c r="B7563" t="s">
        <v>8202</v>
      </c>
      <c r="C7563">
        <v>85201</v>
      </c>
      <c r="D7563" t="s">
        <v>80</v>
      </c>
      <c r="E7563" t="s">
        <v>8203</v>
      </c>
      <c r="G7563">
        <v>3.32</v>
      </c>
    </row>
    <row r="7564" spans="1:7" hidden="1" x14ac:dyDescent="0.25">
      <c r="A7564">
        <v>11311313</v>
      </c>
      <c r="B7564" t="s">
        <v>8204</v>
      </c>
      <c r="C7564">
        <v>83207</v>
      </c>
      <c r="D7564" t="s">
        <v>179</v>
      </c>
      <c r="E7564" t="s">
        <v>544</v>
      </c>
      <c r="F7564">
        <v>3.43</v>
      </c>
    </row>
    <row r="7565" spans="1:7" hidden="1" x14ac:dyDescent="0.25">
      <c r="A7565">
        <v>11311314</v>
      </c>
      <c r="B7565" t="s">
        <v>8205</v>
      </c>
      <c r="C7565">
        <v>83206</v>
      </c>
      <c r="D7565" t="s">
        <v>1064</v>
      </c>
      <c r="E7565" t="s">
        <v>1123</v>
      </c>
      <c r="F7565">
        <v>3.69</v>
      </c>
    </row>
    <row r="7566" spans="1:7" hidden="1" x14ac:dyDescent="0.25">
      <c r="A7566">
        <v>11311316</v>
      </c>
      <c r="B7566" t="s">
        <v>8206</v>
      </c>
      <c r="C7566">
        <v>87201</v>
      </c>
      <c r="D7566" t="s">
        <v>12</v>
      </c>
      <c r="E7566" t="s">
        <v>6799</v>
      </c>
      <c r="G7566">
        <v>3.3</v>
      </c>
    </row>
    <row r="7567" spans="1:7" hidden="1" x14ac:dyDescent="0.25">
      <c r="A7567">
        <v>11311317</v>
      </c>
      <c r="B7567" t="s">
        <v>8207</v>
      </c>
      <c r="C7567">
        <v>86206</v>
      </c>
      <c r="D7567" t="s">
        <v>39</v>
      </c>
      <c r="E7567" t="s">
        <v>1786</v>
      </c>
      <c r="F7567">
        <v>3.57</v>
      </c>
    </row>
    <row r="7568" spans="1:7" hidden="1" x14ac:dyDescent="0.25">
      <c r="A7568">
        <v>11311318</v>
      </c>
      <c r="B7568" t="s">
        <v>8208</v>
      </c>
      <c r="C7568">
        <v>88205</v>
      </c>
      <c r="D7568" t="s">
        <v>75</v>
      </c>
      <c r="E7568" s="1">
        <v>42335</v>
      </c>
      <c r="F7568">
        <v>3.51</v>
      </c>
    </row>
    <row r="7569" spans="1:7" hidden="1" x14ac:dyDescent="0.25">
      <c r="A7569">
        <v>11311320</v>
      </c>
      <c r="B7569" t="s">
        <v>8209</v>
      </c>
      <c r="C7569">
        <v>87204</v>
      </c>
      <c r="D7569" t="s">
        <v>669</v>
      </c>
      <c r="E7569" t="s">
        <v>3393</v>
      </c>
      <c r="G7569">
        <v>3.38</v>
      </c>
    </row>
    <row r="7570" spans="1:7" hidden="1" x14ac:dyDescent="0.25">
      <c r="A7570">
        <v>11311321</v>
      </c>
      <c r="B7570" t="s">
        <v>8210</v>
      </c>
      <c r="C7570">
        <v>86206</v>
      </c>
      <c r="D7570" t="s">
        <v>39</v>
      </c>
      <c r="E7570" t="s">
        <v>452</v>
      </c>
      <c r="F7570">
        <v>3.37</v>
      </c>
    </row>
    <row r="7571" spans="1:7" hidden="1" x14ac:dyDescent="0.25">
      <c r="A7571">
        <v>11311323</v>
      </c>
      <c r="B7571" t="s">
        <v>8211</v>
      </c>
      <c r="C7571">
        <v>86206</v>
      </c>
      <c r="D7571" t="s">
        <v>39</v>
      </c>
      <c r="E7571" t="s">
        <v>6869</v>
      </c>
      <c r="G7571">
        <v>3.44</v>
      </c>
    </row>
    <row r="7572" spans="1:7" hidden="1" x14ac:dyDescent="0.25">
      <c r="A7572">
        <v>11311324</v>
      </c>
      <c r="B7572" t="s">
        <v>8212</v>
      </c>
      <c r="C7572">
        <v>88201</v>
      </c>
      <c r="D7572" t="s">
        <v>325</v>
      </c>
      <c r="E7572" t="s">
        <v>293</v>
      </c>
      <c r="F7572">
        <v>3.65</v>
      </c>
    </row>
    <row r="7573" spans="1:7" hidden="1" x14ac:dyDescent="0.25">
      <c r="A7573">
        <v>11311325</v>
      </c>
      <c r="B7573" t="s">
        <v>8213</v>
      </c>
      <c r="C7573">
        <v>88203</v>
      </c>
      <c r="D7573" t="s">
        <v>56</v>
      </c>
      <c r="E7573" t="s">
        <v>1123</v>
      </c>
      <c r="F7573">
        <v>3.58</v>
      </c>
    </row>
    <row r="7574" spans="1:7" hidden="1" x14ac:dyDescent="0.25">
      <c r="A7574">
        <v>11311326</v>
      </c>
      <c r="B7574" t="s">
        <v>8214</v>
      </c>
      <c r="C7574">
        <v>88203</v>
      </c>
      <c r="D7574" t="s">
        <v>56</v>
      </c>
      <c r="E7574" t="s">
        <v>290</v>
      </c>
      <c r="F7574">
        <v>3.48</v>
      </c>
    </row>
    <row r="7575" spans="1:7" hidden="1" x14ac:dyDescent="0.25">
      <c r="A7575">
        <v>11311329</v>
      </c>
      <c r="B7575" t="s">
        <v>8215</v>
      </c>
      <c r="C7575">
        <v>83201</v>
      </c>
      <c r="D7575" t="s">
        <v>10</v>
      </c>
      <c r="E7575" t="s">
        <v>666</v>
      </c>
      <c r="F7575">
        <v>3.6</v>
      </c>
    </row>
    <row r="7576" spans="1:7" hidden="1" x14ac:dyDescent="0.25">
      <c r="A7576">
        <v>11311334</v>
      </c>
      <c r="B7576" t="s">
        <v>8216</v>
      </c>
      <c r="C7576">
        <v>83207</v>
      </c>
      <c r="D7576" t="s">
        <v>179</v>
      </c>
      <c r="E7576" t="s">
        <v>301</v>
      </c>
      <c r="G7576">
        <v>3.37</v>
      </c>
    </row>
    <row r="7577" spans="1:7" hidden="1" x14ac:dyDescent="0.25">
      <c r="A7577">
        <v>11311336</v>
      </c>
      <c r="B7577" t="s">
        <v>8217</v>
      </c>
      <c r="C7577">
        <v>84202</v>
      </c>
      <c r="D7577" t="s">
        <v>28</v>
      </c>
      <c r="E7577" t="s">
        <v>4620</v>
      </c>
      <c r="F7577">
        <v>3.33</v>
      </c>
    </row>
    <row r="7578" spans="1:7" hidden="1" x14ac:dyDescent="0.25">
      <c r="A7578">
        <v>11311338</v>
      </c>
      <c r="B7578" t="s">
        <v>8218</v>
      </c>
      <c r="C7578">
        <v>84205</v>
      </c>
      <c r="D7578" t="s">
        <v>7</v>
      </c>
      <c r="E7578" t="s">
        <v>611</v>
      </c>
      <c r="F7578">
        <v>3.37</v>
      </c>
    </row>
    <row r="7579" spans="1:7" hidden="1" x14ac:dyDescent="0.25">
      <c r="A7579">
        <v>11311340</v>
      </c>
      <c r="B7579" t="s">
        <v>8219</v>
      </c>
      <c r="C7579">
        <v>84205</v>
      </c>
      <c r="D7579" t="s">
        <v>7</v>
      </c>
      <c r="E7579" t="s">
        <v>3466</v>
      </c>
      <c r="G7579">
        <v>3.11</v>
      </c>
    </row>
    <row r="7580" spans="1:7" hidden="1" x14ac:dyDescent="0.25">
      <c r="A7580">
        <v>11311342</v>
      </c>
      <c r="B7580" t="s">
        <v>8220</v>
      </c>
      <c r="C7580">
        <v>83207</v>
      </c>
      <c r="D7580" t="s">
        <v>179</v>
      </c>
      <c r="E7580" t="s">
        <v>3393</v>
      </c>
      <c r="G7580">
        <v>3.41</v>
      </c>
    </row>
    <row r="7581" spans="1:7" hidden="1" x14ac:dyDescent="0.25">
      <c r="A7581">
        <v>11311344</v>
      </c>
      <c r="B7581" t="s">
        <v>8221</v>
      </c>
      <c r="C7581">
        <v>83207</v>
      </c>
      <c r="D7581" t="s">
        <v>179</v>
      </c>
      <c r="E7581" t="s">
        <v>380</v>
      </c>
      <c r="F7581">
        <v>3.36</v>
      </c>
    </row>
    <row r="7582" spans="1:7" hidden="1" x14ac:dyDescent="0.25">
      <c r="A7582">
        <v>11311345</v>
      </c>
      <c r="B7582" t="s">
        <v>8222</v>
      </c>
      <c r="C7582">
        <v>84204</v>
      </c>
      <c r="D7582" t="s">
        <v>127</v>
      </c>
      <c r="E7582" t="s">
        <v>694</v>
      </c>
      <c r="G7582">
        <v>3.3</v>
      </c>
    </row>
    <row r="7583" spans="1:7" hidden="1" x14ac:dyDescent="0.25">
      <c r="A7583">
        <v>11311346</v>
      </c>
      <c r="B7583" t="s">
        <v>8223</v>
      </c>
      <c r="C7583">
        <v>83207</v>
      </c>
      <c r="D7583" t="s">
        <v>179</v>
      </c>
      <c r="E7583" t="s">
        <v>7554</v>
      </c>
      <c r="G7583">
        <v>3.03</v>
      </c>
    </row>
    <row r="7584" spans="1:7" hidden="1" x14ac:dyDescent="0.25">
      <c r="A7584">
        <v>11311347</v>
      </c>
      <c r="B7584" t="s">
        <v>8224</v>
      </c>
      <c r="C7584">
        <v>83207</v>
      </c>
      <c r="D7584" t="s">
        <v>179</v>
      </c>
      <c r="E7584" t="s">
        <v>380</v>
      </c>
      <c r="F7584">
        <v>3.64</v>
      </c>
    </row>
    <row r="7585" spans="1:7" hidden="1" x14ac:dyDescent="0.25">
      <c r="A7585">
        <v>11311352</v>
      </c>
      <c r="B7585" t="s">
        <v>8225</v>
      </c>
      <c r="C7585">
        <v>84204</v>
      </c>
      <c r="D7585" t="s">
        <v>127</v>
      </c>
      <c r="E7585" t="s">
        <v>666</v>
      </c>
      <c r="F7585">
        <v>3.37</v>
      </c>
    </row>
    <row r="7586" spans="1:7" hidden="1" x14ac:dyDescent="0.25">
      <c r="A7586">
        <v>11311353</v>
      </c>
      <c r="B7586" t="s">
        <v>8226</v>
      </c>
      <c r="C7586">
        <v>83207</v>
      </c>
      <c r="D7586" t="s">
        <v>179</v>
      </c>
      <c r="E7586" t="s">
        <v>290</v>
      </c>
      <c r="F7586">
        <v>3.55</v>
      </c>
    </row>
    <row r="7587" spans="1:7" hidden="1" x14ac:dyDescent="0.25">
      <c r="A7587">
        <v>11311354</v>
      </c>
      <c r="B7587" t="s">
        <v>8227</v>
      </c>
      <c r="C7587">
        <v>83207</v>
      </c>
      <c r="D7587" t="s">
        <v>179</v>
      </c>
      <c r="E7587" t="s">
        <v>544</v>
      </c>
      <c r="F7587">
        <v>3.39</v>
      </c>
    </row>
    <row r="7588" spans="1:7" hidden="1" x14ac:dyDescent="0.25">
      <c r="A7588">
        <v>11311356</v>
      </c>
      <c r="B7588" t="s">
        <v>8228</v>
      </c>
      <c r="C7588">
        <v>46201</v>
      </c>
      <c r="D7588" t="s">
        <v>1</v>
      </c>
      <c r="E7588" t="s">
        <v>6695</v>
      </c>
      <c r="G7588">
        <v>3.37</v>
      </c>
    </row>
    <row r="7589" spans="1:7" hidden="1" x14ac:dyDescent="0.25">
      <c r="A7589">
        <v>11311357</v>
      </c>
      <c r="B7589" t="s">
        <v>8229</v>
      </c>
      <c r="C7589">
        <v>84205</v>
      </c>
      <c r="D7589" t="s">
        <v>7</v>
      </c>
      <c r="E7589" t="s">
        <v>666</v>
      </c>
      <c r="F7589">
        <v>3.35</v>
      </c>
    </row>
    <row r="7590" spans="1:7" hidden="1" x14ac:dyDescent="0.25">
      <c r="A7590">
        <v>11311361</v>
      </c>
      <c r="B7590" t="s">
        <v>8230</v>
      </c>
      <c r="C7590">
        <v>83201</v>
      </c>
      <c r="D7590" t="s">
        <v>10</v>
      </c>
      <c r="E7590" t="s">
        <v>544</v>
      </c>
      <c r="F7590">
        <v>3.24</v>
      </c>
    </row>
    <row r="7591" spans="1:7" hidden="1" x14ac:dyDescent="0.25">
      <c r="A7591">
        <v>11311362</v>
      </c>
      <c r="B7591" t="s">
        <v>8231</v>
      </c>
      <c r="C7591">
        <v>84205</v>
      </c>
      <c r="D7591" t="s">
        <v>7</v>
      </c>
      <c r="E7591" t="s">
        <v>666</v>
      </c>
      <c r="F7591">
        <v>3.27</v>
      </c>
    </row>
    <row r="7592" spans="1:7" hidden="1" x14ac:dyDescent="0.25">
      <c r="A7592">
        <v>11311364</v>
      </c>
      <c r="B7592" t="s">
        <v>8232</v>
      </c>
      <c r="C7592">
        <v>84202</v>
      </c>
      <c r="D7592" t="s">
        <v>28</v>
      </c>
      <c r="E7592" t="s">
        <v>611</v>
      </c>
      <c r="F7592">
        <v>3.31</v>
      </c>
    </row>
    <row r="7593" spans="1:7" hidden="1" x14ac:dyDescent="0.25">
      <c r="A7593">
        <v>11311365</v>
      </c>
      <c r="B7593" t="s">
        <v>8233</v>
      </c>
      <c r="C7593">
        <v>84202</v>
      </c>
      <c r="D7593" t="s">
        <v>28</v>
      </c>
      <c r="E7593" t="s">
        <v>1123</v>
      </c>
      <c r="F7593">
        <v>3.19</v>
      </c>
    </row>
    <row r="7594" spans="1:7" hidden="1" x14ac:dyDescent="0.25">
      <c r="A7594">
        <v>11311369</v>
      </c>
      <c r="B7594" t="s">
        <v>8234</v>
      </c>
      <c r="C7594">
        <v>83205</v>
      </c>
      <c r="D7594" t="s">
        <v>71</v>
      </c>
      <c r="E7594" t="s">
        <v>7165</v>
      </c>
      <c r="G7594">
        <v>3.28</v>
      </c>
    </row>
    <row r="7595" spans="1:7" hidden="1" x14ac:dyDescent="0.25">
      <c r="A7595">
        <v>11311370</v>
      </c>
      <c r="B7595" t="s">
        <v>8235</v>
      </c>
      <c r="C7595">
        <v>86206</v>
      </c>
      <c r="D7595" t="s">
        <v>39</v>
      </c>
      <c r="E7595" t="s">
        <v>301</v>
      </c>
      <c r="G7595">
        <v>3.47</v>
      </c>
    </row>
    <row r="7596" spans="1:7" hidden="1" x14ac:dyDescent="0.25">
      <c r="A7596">
        <v>11311373</v>
      </c>
      <c r="B7596" t="s">
        <v>8236</v>
      </c>
      <c r="C7596">
        <v>84202</v>
      </c>
      <c r="D7596" t="s">
        <v>28</v>
      </c>
      <c r="E7596" t="s">
        <v>1812</v>
      </c>
    </row>
    <row r="7597" spans="1:7" hidden="1" x14ac:dyDescent="0.25">
      <c r="A7597">
        <v>11311374</v>
      </c>
      <c r="B7597" t="s">
        <v>8237</v>
      </c>
      <c r="C7597">
        <v>84205</v>
      </c>
      <c r="D7597" t="s">
        <v>7</v>
      </c>
      <c r="E7597" t="s">
        <v>611</v>
      </c>
      <c r="F7597">
        <v>3.39</v>
      </c>
    </row>
    <row r="7598" spans="1:7" hidden="1" x14ac:dyDescent="0.25">
      <c r="A7598">
        <v>11311378</v>
      </c>
      <c r="B7598" t="s">
        <v>8238</v>
      </c>
      <c r="C7598">
        <v>86206</v>
      </c>
      <c r="D7598" t="s">
        <v>39</v>
      </c>
      <c r="E7598" t="s">
        <v>380</v>
      </c>
      <c r="F7598">
        <v>3.66</v>
      </c>
    </row>
    <row r="7599" spans="1:7" hidden="1" x14ac:dyDescent="0.25">
      <c r="A7599">
        <v>11311379</v>
      </c>
      <c r="B7599" t="s">
        <v>8239</v>
      </c>
      <c r="C7599">
        <v>85201</v>
      </c>
      <c r="D7599" t="s">
        <v>80</v>
      </c>
      <c r="E7599" t="s">
        <v>1302</v>
      </c>
      <c r="F7599">
        <v>3.65</v>
      </c>
    </row>
    <row r="7600" spans="1:7" hidden="1" x14ac:dyDescent="0.25">
      <c r="A7600">
        <v>11311380</v>
      </c>
      <c r="B7600" t="s">
        <v>8240</v>
      </c>
      <c r="C7600">
        <v>85201</v>
      </c>
      <c r="D7600" t="s">
        <v>80</v>
      </c>
      <c r="E7600" t="s">
        <v>1947</v>
      </c>
      <c r="G7600">
        <v>3.76</v>
      </c>
    </row>
    <row r="7601" spans="1:7" hidden="1" x14ac:dyDescent="0.25">
      <c r="A7601">
        <v>11311383</v>
      </c>
      <c r="B7601" t="s">
        <v>8241</v>
      </c>
      <c r="C7601">
        <v>84204</v>
      </c>
      <c r="D7601" t="s">
        <v>127</v>
      </c>
      <c r="E7601" t="s">
        <v>4222</v>
      </c>
      <c r="G7601">
        <v>3.68</v>
      </c>
    </row>
    <row r="7602" spans="1:7" hidden="1" x14ac:dyDescent="0.25">
      <c r="A7602">
        <v>11311384</v>
      </c>
      <c r="B7602" t="s">
        <v>8242</v>
      </c>
      <c r="C7602">
        <v>83207</v>
      </c>
      <c r="D7602" t="s">
        <v>179</v>
      </c>
      <c r="E7602" t="s">
        <v>7456</v>
      </c>
      <c r="G7602">
        <v>3.13</v>
      </c>
    </row>
    <row r="7603" spans="1:7" hidden="1" x14ac:dyDescent="0.25">
      <c r="A7603">
        <v>11311387</v>
      </c>
      <c r="B7603" t="s">
        <v>8243</v>
      </c>
      <c r="C7603">
        <v>84205</v>
      </c>
      <c r="D7603" t="s">
        <v>7</v>
      </c>
      <c r="E7603" t="s">
        <v>293</v>
      </c>
      <c r="F7603">
        <v>3.48</v>
      </c>
    </row>
    <row r="7604" spans="1:7" hidden="1" x14ac:dyDescent="0.25">
      <c r="A7604">
        <v>11311391</v>
      </c>
      <c r="B7604" t="s">
        <v>8244</v>
      </c>
      <c r="C7604">
        <v>88203</v>
      </c>
      <c r="D7604" t="s">
        <v>56</v>
      </c>
      <c r="E7604" t="s">
        <v>7143</v>
      </c>
      <c r="G7604">
        <v>3.28</v>
      </c>
    </row>
    <row r="7605" spans="1:7" hidden="1" x14ac:dyDescent="0.25">
      <c r="A7605">
        <v>11311392</v>
      </c>
      <c r="B7605" t="s">
        <v>8245</v>
      </c>
      <c r="C7605">
        <v>47201</v>
      </c>
      <c r="D7605" t="s">
        <v>519</v>
      </c>
      <c r="E7605" t="s">
        <v>6971</v>
      </c>
      <c r="G7605">
        <v>3.51</v>
      </c>
    </row>
    <row r="7606" spans="1:7" hidden="1" x14ac:dyDescent="0.25">
      <c r="A7606">
        <v>11311393</v>
      </c>
      <c r="B7606" t="s">
        <v>8246</v>
      </c>
      <c r="C7606">
        <v>83207</v>
      </c>
      <c r="D7606" t="s">
        <v>179</v>
      </c>
      <c r="E7606" t="s">
        <v>2249</v>
      </c>
      <c r="F7606">
        <v>3.21</v>
      </c>
    </row>
    <row r="7607" spans="1:7" hidden="1" x14ac:dyDescent="0.25">
      <c r="A7607">
        <v>11311394</v>
      </c>
      <c r="B7607" t="s">
        <v>8247</v>
      </c>
      <c r="C7607">
        <v>84202</v>
      </c>
      <c r="D7607" t="s">
        <v>28</v>
      </c>
      <c r="E7607" t="s">
        <v>4962</v>
      </c>
      <c r="G7607">
        <v>2.95</v>
      </c>
    </row>
    <row r="7608" spans="1:7" hidden="1" x14ac:dyDescent="0.25">
      <c r="A7608">
        <v>11311396</v>
      </c>
      <c r="B7608" t="s">
        <v>8248</v>
      </c>
      <c r="C7608">
        <v>86206</v>
      </c>
      <c r="D7608" t="s">
        <v>39</v>
      </c>
      <c r="E7608" t="s">
        <v>896</v>
      </c>
      <c r="G7608">
        <v>3.37</v>
      </c>
    </row>
    <row r="7609" spans="1:7" hidden="1" x14ac:dyDescent="0.25">
      <c r="A7609">
        <v>11311399</v>
      </c>
      <c r="B7609" t="s">
        <v>8249</v>
      </c>
      <c r="C7609">
        <v>84205</v>
      </c>
      <c r="D7609" t="s">
        <v>7</v>
      </c>
      <c r="E7609" t="s">
        <v>611</v>
      </c>
      <c r="F7609">
        <v>3.43</v>
      </c>
    </row>
    <row r="7610" spans="1:7" hidden="1" x14ac:dyDescent="0.25">
      <c r="A7610">
        <v>11311402</v>
      </c>
      <c r="B7610" t="s">
        <v>8250</v>
      </c>
      <c r="C7610">
        <v>86206</v>
      </c>
      <c r="D7610" t="s">
        <v>39</v>
      </c>
      <c r="E7610" t="s">
        <v>1786</v>
      </c>
      <c r="F7610">
        <v>3.35</v>
      </c>
    </row>
    <row r="7611" spans="1:7" hidden="1" x14ac:dyDescent="0.25">
      <c r="A7611">
        <v>11311403</v>
      </c>
      <c r="B7611" t="s">
        <v>8251</v>
      </c>
      <c r="C7611">
        <v>86206</v>
      </c>
      <c r="D7611" t="s">
        <v>39</v>
      </c>
      <c r="E7611" t="s">
        <v>3901</v>
      </c>
      <c r="F7611">
        <v>3.56</v>
      </c>
    </row>
    <row r="7612" spans="1:7" hidden="1" x14ac:dyDescent="0.25">
      <c r="A7612">
        <v>11311406</v>
      </c>
      <c r="B7612" t="s">
        <v>8252</v>
      </c>
      <c r="C7612">
        <v>86206</v>
      </c>
      <c r="D7612" t="s">
        <v>39</v>
      </c>
      <c r="E7612" t="s">
        <v>7729</v>
      </c>
      <c r="F7612">
        <v>3.24</v>
      </c>
    </row>
    <row r="7613" spans="1:7" hidden="1" x14ac:dyDescent="0.25">
      <c r="A7613">
        <v>11311409</v>
      </c>
      <c r="B7613" t="s">
        <v>8253</v>
      </c>
      <c r="C7613">
        <v>88203</v>
      </c>
      <c r="D7613" t="s">
        <v>56</v>
      </c>
      <c r="E7613" t="s">
        <v>3014</v>
      </c>
      <c r="F7613">
        <v>3.14</v>
      </c>
    </row>
    <row r="7614" spans="1:7" hidden="1" x14ac:dyDescent="0.25">
      <c r="A7614">
        <v>11311410</v>
      </c>
      <c r="B7614" t="s">
        <v>8254</v>
      </c>
      <c r="C7614">
        <v>88205</v>
      </c>
      <c r="D7614" t="s">
        <v>75</v>
      </c>
      <c r="E7614" t="s">
        <v>2483</v>
      </c>
      <c r="F7614">
        <v>3.71</v>
      </c>
    </row>
    <row r="7615" spans="1:7" hidden="1" x14ac:dyDescent="0.25">
      <c r="A7615">
        <v>11311411</v>
      </c>
      <c r="B7615" t="s">
        <v>8255</v>
      </c>
      <c r="C7615">
        <v>88201</v>
      </c>
      <c r="D7615" t="s">
        <v>325</v>
      </c>
      <c r="E7615" s="1">
        <v>42334</v>
      </c>
    </row>
    <row r="7616" spans="1:7" hidden="1" x14ac:dyDescent="0.25">
      <c r="A7616">
        <v>11311413</v>
      </c>
      <c r="B7616" t="s">
        <v>8256</v>
      </c>
      <c r="C7616">
        <v>88205</v>
      </c>
      <c r="D7616" t="s">
        <v>75</v>
      </c>
      <c r="E7616" t="s">
        <v>1526</v>
      </c>
      <c r="F7616">
        <v>3.51</v>
      </c>
    </row>
    <row r="7617" spans="1:7" hidden="1" x14ac:dyDescent="0.25">
      <c r="A7617">
        <v>11311414</v>
      </c>
      <c r="B7617" t="s">
        <v>8257</v>
      </c>
      <c r="C7617">
        <v>86206</v>
      </c>
      <c r="D7617" t="s">
        <v>39</v>
      </c>
      <c r="E7617" t="s">
        <v>737</v>
      </c>
      <c r="F7617">
        <v>3.68</v>
      </c>
    </row>
    <row r="7618" spans="1:7" hidden="1" x14ac:dyDescent="0.25">
      <c r="A7618">
        <v>11311418</v>
      </c>
      <c r="B7618" t="s">
        <v>8258</v>
      </c>
      <c r="C7618">
        <v>88203</v>
      </c>
      <c r="D7618" t="s">
        <v>56</v>
      </c>
      <c r="E7618" t="s">
        <v>1532</v>
      </c>
      <c r="F7618">
        <v>3.33</v>
      </c>
    </row>
    <row r="7619" spans="1:7" hidden="1" x14ac:dyDescent="0.25">
      <c r="A7619">
        <v>11311419</v>
      </c>
      <c r="B7619" t="s">
        <v>8259</v>
      </c>
      <c r="C7619">
        <v>85201</v>
      </c>
      <c r="D7619" t="s">
        <v>80</v>
      </c>
      <c r="E7619" t="s">
        <v>4091</v>
      </c>
      <c r="G7619">
        <v>3</v>
      </c>
    </row>
    <row r="7620" spans="1:7" hidden="1" x14ac:dyDescent="0.25">
      <c r="A7620">
        <v>11311420</v>
      </c>
      <c r="B7620" t="s">
        <v>8260</v>
      </c>
      <c r="C7620">
        <v>88203</v>
      </c>
      <c r="D7620" t="s">
        <v>56</v>
      </c>
      <c r="E7620" t="s">
        <v>666</v>
      </c>
      <c r="F7620">
        <v>3.44</v>
      </c>
    </row>
    <row r="7621" spans="1:7" hidden="1" x14ac:dyDescent="0.25">
      <c r="A7621">
        <v>11311422</v>
      </c>
      <c r="B7621" t="s">
        <v>8261</v>
      </c>
      <c r="C7621">
        <v>85202</v>
      </c>
      <c r="D7621" t="s">
        <v>206</v>
      </c>
      <c r="E7621" t="s">
        <v>6799</v>
      </c>
      <c r="G7621">
        <v>3.5</v>
      </c>
    </row>
    <row r="7622" spans="1:7" hidden="1" x14ac:dyDescent="0.25">
      <c r="A7622">
        <v>11311423</v>
      </c>
      <c r="B7622" t="s">
        <v>8262</v>
      </c>
      <c r="C7622">
        <v>88201</v>
      </c>
      <c r="D7622" t="s">
        <v>325</v>
      </c>
      <c r="E7622" s="1">
        <v>42265</v>
      </c>
      <c r="F7622">
        <v>3.6</v>
      </c>
    </row>
    <row r="7623" spans="1:7" hidden="1" x14ac:dyDescent="0.25">
      <c r="A7623">
        <v>11311424</v>
      </c>
      <c r="B7623" t="s">
        <v>8263</v>
      </c>
      <c r="C7623">
        <v>86206</v>
      </c>
      <c r="D7623" t="s">
        <v>39</v>
      </c>
      <c r="E7623" t="s">
        <v>7729</v>
      </c>
      <c r="F7623">
        <v>3.55</v>
      </c>
    </row>
    <row r="7624" spans="1:7" hidden="1" x14ac:dyDescent="0.25">
      <c r="A7624">
        <v>11311425</v>
      </c>
      <c r="B7624" t="s">
        <v>8264</v>
      </c>
      <c r="C7624">
        <v>73201</v>
      </c>
      <c r="D7624" t="s">
        <v>95</v>
      </c>
      <c r="E7624" t="s">
        <v>3217</v>
      </c>
      <c r="G7624">
        <v>3.43</v>
      </c>
    </row>
    <row r="7625" spans="1:7" hidden="1" x14ac:dyDescent="0.25">
      <c r="A7625">
        <v>11311426</v>
      </c>
      <c r="B7625" t="s">
        <v>8265</v>
      </c>
      <c r="C7625">
        <v>84203</v>
      </c>
      <c r="D7625" t="s">
        <v>118</v>
      </c>
      <c r="E7625" t="s">
        <v>380</v>
      </c>
      <c r="F7625">
        <v>3.66</v>
      </c>
    </row>
    <row r="7626" spans="1:7" hidden="1" x14ac:dyDescent="0.25">
      <c r="A7626">
        <v>11311428</v>
      </c>
      <c r="B7626" t="s">
        <v>8266</v>
      </c>
      <c r="C7626">
        <v>88203</v>
      </c>
      <c r="D7626" t="s">
        <v>56</v>
      </c>
      <c r="E7626" t="s">
        <v>666</v>
      </c>
      <c r="F7626">
        <v>3.56</v>
      </c>
    </row>
    <row r="7627" spans="1:7" hidden="1" x14ac:dyDescent="0.25">
      <c r="A7627">
        <v>11311429</v>
      </c>
      <c r="B7627" t="s">
        <v>8267</v>
      </c>
      <c r="C7627">
        <v>88203</v>
      </c>
      <c r="D7627" t="s">
        <v>56</v>
      </c>
      <c r="E7627" t="s">
        <v>290</v>
      </c>
      <c r="F7627">
        <v>3.39</v>
      </c>
    </row>
    <row r="7628" spans="1:7" hidden="1" x14ac:dyDescent="0.25">
      <c r="A7628">
        <v>11311431</v>
      </c>
      <c r="B7628" t="s">
        <v>8268</v>
      </c>
      <c r="C7628">
        <v>88203</v>
      </c>
      <c r="D7628" t="s">
        <v>56</v>
      </c>
      <c r="E7628" t="s">
        <v>1532</v>
      </c>
      <c r="F7628">
        <v>3.55</v>
      </c>
    </row>
    <row r="7629" spans="1:7" hidden="1" x14ac:dyDescent="0.25">
      <c r="A7629">
        <v>11311432</v>
      </c>
      <c r="B7629" t="s">
        <v>8269</v>
      </c>
      <c r="C7629">
        <v>88203</v>
      </c>
      <c r="D7629" t="s">
        <v>56</v>
      </c>
      <c r="E7629" t="s">
        <v>2396</v>
      </c>
      <c r="F7629">
        <v>3.12</v>
      </c>
    </row>
    <row r="7630" spans="1:7" hidden="1" x14ac:dyDescent="0.25">
      <c r="A7630">
        <v>11311435</v>
      </c>
      <c r="B7630" t="s">
        <v>8270</v>
      </c>
      <c r="C7630">
        <v>88203</v>
      </c>
      <c r="D7630" t="s">
        <v>56</v>
      </c>
      <c r="E7630" t="s">
        <v>6695</v>
      </c>
      <c r="G7630">
        <v>3.34</v>
      </c>
    </row>
    <row r="7631" spans="1:7" hidden="1" x14ac:dyDescent="0.25">
      <c r="A7631">
        <v>11311436</v>
      </c>
      <c r="B7631" t="s">
        <v>8271</v>
      </c>
      <c r="C7631">
        <v>87202</v>
      </c>
      <c r="D7631" t="s">
        <v>163</v>
      </c>
      <c r="E7631" t="s">
        <v>293</v>
      </c>
      <c r="F7631">
        <v>3.66</v>
      </c>
    </row>
    <row r="7632" spans="1:7" hidden="1" x14ac:dyDescent="0.25">
      <c r="A7632">
        <v>11311438</v>
      </c>
      <c r="B7632" t="s">
        <v>8272</v>
      </c>
      <c r="C7632">
        <v>87201</v>
      </c>
      <c r="D7632" t="s">
        <v>12</v>
      </c>
      <c r="E7632" t="s">
        <v>6799</v>
      </c>
      <c r="G7632">
        <v>3.49</v>
      </c>
    </row>
    <row r="7633" spans="1:7" hidden="1" x14ac:dyDescent="0.25">
      <c r="A7633">
        <v>11311439</v>
      </c>
      <c r="B7633" t="s">
        <v>8273</v>
      </c>
      <c r="C7633">
        <v>87205</v>
      </c>
      <c r="D7633" t="s">
        <v>122</v>
      </c>
      <c r="E7633" t="s">
        <v>8274</v>
      </c>
      <c r="F7633">
        <v>3.32</v>
      </c>
    </row>
    <row r="7634" spans="1:7" hidden="1" x14ac:dyDescent="0.25">
      <c r="A7634">
        <v>11311440</v>
      </c>
      <c r="B7634" t="s">
        <v>8275</v>
      </c>
      <c r="C7634">
        <v>87203</v>
      </c>
      <c r="D7634" t="s">
        <v>4</v>
      </c>
      <c r="E7634" t="s">
        <v>6761</v>
      </c>
      <c r="F7634">
        <v>3.47</v>
      </c>
    </row>
    <row r="7635" spans="1:7" hidden="1" x14ac:dyDescent="0.25">
      <c r="A7635">
        <v>11311441</v>
      </c>
      <c r="B7635" t="s">
        <v>8276</v>
      </c>
      <c r="C7635">
        <v>87203</v>
      </c>
      <c r="D7635" t="s">
        <v>4</v>
      </c>
      <c r="E7635" t="s">
        <v>8084</v>
      </c>
      <c r="G7635">
        <v>3.63</v>
      </c>
    </row>
    <row r="7636" spans="1:7" hidden="1" x14ac:dyDescent="0.25">
      <c r="A7636">
        <v>11311443</v>
      </c>
      <c r="B7636" t="s">
        <v>8277</v>
      </c>
      <c r="C7636">
        <v>87201</v>
      </c>
      <c r="D7636" t="s">
        <v>12</v>
      </c>
      <c r="E7636" t="s">
        <v>1604</v>
      </c>
      <c r="F7636">
        <v>3.2</v>
      </c>
    </row>
    <row r="7637" spans="1:7" hidden="1" x14ac:dyDescent="0.25">
      <c r="A7637">
        <v>11311446</v>
      </c>
      <c r="B7637" t="s">
        <v>8278</v>
      </c>
      <c r="C7637">
        <v>83203</v>
      </c>
      <c r="D7637" t="s">
        <v>98</v>
      </c>
      <c r="E7637" t="s">
        <v>301</v>
      </c>
      <c r="G7637">
        <v>3.16</v>
      </c>
    </row>
    <row r="7638" spans="1:7" hidden="1" x14ac:dyDescent="0.25">
      <c r="A7638">
        <v>11311447</v>
      </c>
      <c r="B7638" t="s">
        <v>8279</v>
      </c>
      <c r="C7638">
        <v>87202</v>
      </c>
      <c r="D7638" t="s">
        <v>163</v>
      </c>
      <c r="E7638" t="s">
        <v>544</v>
      </c>
      <c r="F7638">
        <v>3.45</v>
      </c>
    </row>
    <row r="7639" spans="1:7" hidden="1" x14ac:dyDescent="0.25">
      <c r="A7639">
        <v>11311448</v>
      </c>
      <c r="B7639" t="s">
        <v>8280</v>
      </c>
      <c r="C7639">
        <v>87202</v>
      </c>
      <c r="D7639" t="s">
        <v>163</v>
      </c>
      <c r="E7639" t="s">
        <v>666</v>
      </c>
      <c r="F7639">
        <v>3.36</v>
      </c>
    </row>
    <row r="7640" spans="1:7" hidden="1" x14ac:dyDescent="0.25">
      <c r="A7640">
        <v>11311449</v>
      </c>
      <c r="B7640" t="s">
        <v>8281</v>
      </c>
      <c r="C7640">
        <v>87203</v>
      </c>
      <c r="D7640" t="s">
        <v>4</v>
      </c>
      <c r="E7640" t="s">
        <v>6954</v>
      </c>
      <c r="G7640">
        <v>3.31</v>
      </c>
    </row>
    <row r="7641" spans="1:7" hidden="1" x14ac:dyDescent="0.25">
      <c r="A7641">
        <v>11311451</v>
      </c>
      <c r="B7641" t="s">
        <v>8282</v>
      </c>
      <c r="C7641">
        <v>87203</v>
      </c>
      <c r="D7641" t="s">
        <v>4</v>
      </c>
      <c r="E7641" t="s">
        <v>6971</v>
      </c>
      <c r="G7641">
        <v>3.3</v>
      </c>
    </row>
    <row r="7642" spans="1:7" hidden="1" x14ac:dyDescent="0.25">
      <c r="A7642">
        <v>11311453</v>
      </c>
      <c r="B7642" t="s">
        <v>8283</v>
      </c>
      <c r="C7642">
        <v>87205</v>
      </c>
      <c r="D7642" t="s">
        <v>122</v>
      </c>
      <c r="E7642" t="s">
        <v>787</v>
      </c>
      <c r="G7642">
        <v>3.17</v>
      </c>
    </row>
    <row r="7643" spans="1:7" hidden="1" x14ac:dyDescent="0.25">
      <c r="A7643">
        <v>11311456</v>
      </c>
      <c r="B7643" t="s">
        <v>8284</v>
      </c>
      <c r="C7643">
        <v>87202</v>
      </c>
      <c r="D7643" t="s">
        <v>163</v>
      </c>
      <c r="E7643" t="s">
        <v>6869</v>
      </c>
      <c r="G7643">
        <v>3.4</v>
      </c>
    </row>
    <row r="7644" spans="1:7" hidden="1" x14ac:dyDescent="0.25">
      <c r="A7644">
        <v>11311457</v>
      </c>
      <c r="B7644" t="s">
        <v>8285</v>
      </c>
      <c r="C7644">
        <v>87203</v>
      </c>
      <c r="D7644" t="s">
        <v>4</v>
      </c>
      <c r="E7644" t="s">
        <v>1254</v>
      </c>
      <c r="F7644">
        <v>3.59</v>
      </c>
    </row>
    <row r="7645" spans="1:7" hidden="1" x14ac:dyDescent="0.25">
      <c r="A7645">
        <v>11311460</v>
      </c>
      <c r="B7645" t="s">
        <v>8286</v>
      </c>
      <c r="C7645">
        <v>87201</v>
      </c>
      <c r="D7645" t="s">
        <v>12</v>
      </c>
      <c r="E7645" t="s">
        <v>8149</v>
      </c>
      <c r="G7645">
        <v>3.37</v>
      </c>
    </row>
    <row r="7646" spans="1:7" hidden="1" x14ac:dyDescent="0.25">
      <c r="A7646">
        <v>11311462</v>
      </c>
      <c r="B7646" t="s">
        <v>8287</v>
      </c>
      <c r="C7646">
        <v>13201</v>
      </c>
      <c r="D7646" t="s">
        <v>3290</v>
      </c>
      <c r="E7646" t="s">
        <v>7022</v>
      </c>
      <c r="G7646">
        <v>3.56</v>
      </c>
    </row>
    <row r="7647" spans="1:7" hidden="1" x14ac:dyDescent="0.25">
      <c r="A7647">
        <v>11311463</v>
      </c>
      <c r="B7647" t="s">
        <v>8288</v>
      </c>
      <c r="C7647">
        <v>88201</v>
      </c>
      <c r="D7647" t="s">
        <v>325</v>
      </c>
      <c r="E7647" t="s">
        <v>380</v>
      </c>
      <c r="F7647">
        <v>3.47</v>
      </c>
    </row>
    <row r="7648" spans="1:7" hidden="1" x14ac:dyDescent="0.25">
      <c r="A7648">
        <v>11311464</v>
      </c>
      <c r="B7648" t="s">
        <v>8289</v>
      </c>
      <c r="C7648">
        <v>87205</v>
      </c>
      <c r="D7648" t="s">
        <v>122</v>
      </c>
      <c r="E7648" t="s">
        <v>611</v>
      </c>
      <c r="F7648">
        <v>3.77</v>
      </c>
    </row>
    <row r="7649" spans="1:7" hidden="1" x14ac:dyDescent="0.25">
      <c r="A7649">
        <v>11311465</v>
      </c>
      <c r="B7649" t="s">
        <v>8290</v>
      </c>
      <c r="C7649">
        <v>84202</v>
      </c>
      <c r="D7649" t="s">
        <v>28</v>
      </c>
      <c r="E7649" t="s">
        <v>2780</v>
      </c>
      <c r="F7649">
        <v>3.29</v>
      </c>
    </row>
    <row r="7650" spans="1:7" hidden="1" x14ac:dyDescent="0.25">
      <c r="A7650">
        <v>11311467</v>
      </c>
      <c r="B7650" t="s">
        <v>8291</v>
      </c>
      <c r="C7650">
        <v>84202</v>
      </c>
      <c r="D7650" t="s">
        <v>28</v>
      </c>
      <c r="E7650" t="s">
        <v>2780</v>
      </c>
      <c r="F7650">
        <v>3.37</v>
      </c>
    </row>
    <row r="7651" spans="1:7" hidden="1" x14ac:dyDescent="0.25">
      <c r="A7651">
        <v>11311470</v>
      </c>
      <c r="B7651" t="s">
        <v>8292</v>
      </c>
      <c r="C7651">
        <v>83207</v>
      </c>
      <c r="D7651" t="s">
        <v>179</v>
      </c>
      <c r="E7651" t="s">
        <v>8194</v>
      </c>
      <c r="G7651">
        <v>3.04</v>
      </c>
    </row>
    <row r="7652" spans="1:7" hidden="1" x14ac:dyDescent="0.25">
      <c r="A7652">
        <v>11311471</v>
      </c>
      <c r="B7652" t="s">
        <v>8293</v>
      </c>
      <c r="C7652">
        <v>84205</v>
      </c>
      <c r="D7652" t="s">
        <v>7</v>
      </c>
      <c r="E7652" t="s">
        <v>1481</v>
      </c>
    </row>
    <row r="7653" spans="1:7" hidden="1" x14ac:dyDescent="0.25">
      <c r="A7653">
        <v>11311472</v>
      </c>
      <c r="B7653" t="s">
        <v>8294</v>
      </c>
      <c r="C7653">
        <v>84205</v>
      </c>
      <c r="D7653" t="s">
        <v>7</v>
      </c>
      <c r="E7653" t="s">
        <v>1302</v>
      </c>
      <c r="F7653">
        <v>3.46</v>
      </c>
    </row>
    <row r="7654" spans="1:7" hidden="1" x14ac:dyDescent="0.25">
      <c r="A7654">
        <v>11311474</v>
      </c>
      <c r="B7654" t="s">
        <v>8295</v>
      </c>
      <c r="C7654">
        <v>84203</v>
      </c>
      <c r="D7654" t="s">
        <v>118</v>
      </c>
      <c r="E7654" s="1">
        <v>43199</v>
      </c>
      <c r="G7654">
        <v>3.37</v>
      </c>
    </row>
    <row r="7655" spans="1:7" hidden="1" x14ac:dyDescent="0.25">
      <c r="A7655">
        <v>11311476</v>
      </c>
      <c r="B7655" t="s">
        <v>8296</v>
      </c>
      <c r="C7655">
        <v>88203</v>
      </c>
      <c r="D7655" t="s">
        <v>56</v>
      </c>
      <c r="E7655" t="s">
        <v>7143</v>
      </c>
      <c r="G7655">
        <v>3.21</v>
      </c>
    </row>
    <row r="7656" spans="1:7" hidden="1" x14ac:dyDescent="0.25">
      <c r="A7656">
        <v>11311478</v>
      </c>
      <c r="B7656" t="s">
        <v>8297</v>
      </c>
      <c r="C7656">
        <v>88203</v>
      </c>
      <c r="D7656" t="s">
        <v>56</v>
      </c>
      <c r="E7656" t="s">
        <v>7162</v>
      </c>
      <c r="G7656">
        <v>3.4</v>
      </c>
    </row>
    <row r="7657" spans="1:7" hidden="1" x14ac:dyDescent="0.25">
      <c r="A7657">
        <v>11311479</v>
      </c>
      <c r="B7657" t="s">
        <v>8298</v>
      </c>
      <c r="C7657">
        <v>86206</v>
      </c>
      <c r="D7657" t="s">
        <v>39</v>
      </c>
      <c r="E7657" t="s">
        <v>3901</v>
      </c>
      <c r="F7657">
        <v>3.56</v>
      </c>
    </row>
    <row r="7658" spans="1:7" hidden="1" x14ac:dyDescent="0.25">
      <c r="A7658">
        <v>11311480</v>
      </c>
      <c r="B7658" t="s">
        <v>8299</v>
      </c>
      <c r="C7658">
        <v>86206</v>
      </c>
      <c r="D7658" t="s">
        <v>39</v>
      </c>
      <c r="E7658" t="s">
        <v>3901</v>
      </c>
      <c r="F7658">
        <v>3.48</v>
      </c>
    </row>
    <row r="7659" spans="1:7" hidden="1" x14ac:dyDescent="0.25">
      <c r="A7659">
        <v>11311481</v>
      </c>
      <c r="B7659" t="s">
        <v>8300</v>
      </c>
      <c r="C7659">
        <v>86206</v>
      </c>
      <c r="D7659" t="s">
        <v>39</v>
      </c>
      <c r="E7659" t="s">
        <v>737</v>
      </c>
      <c r="F7659">
        <v>3.48</v>
      </c>
    </row>
    <row r="7660" spans="1:7" hidden="1" x14ac:dyDescent="0.25">
      <c r="A7660">
        <v>11311482</v>
      </c>
      <c r="B7660" t="s">
        <v>8301</v>
      </c>
      <c r="C7660">
        <v>86206</v>
      </c>
      <c r="D7660" t="s">
        <v>39</v>
      </c>
      <c r="E7660" t="s">
        <v>544</v>
      </c>
      <c r="F7660">
        <v>3.49</v>
      </c>
    </row>
    <row r="7661" spans="1:7" hidden="1" x14ac:dyDescent="0.25">
      <c r="A7661">
        <v>11311483</v>
      </c>
      <c r="B7661" t="s">
        <v>8302</v>
      </c>
      <c r="C7661">
        <v>86206</v>
      </c>
      <c r="D7661" t="s">
        <v>39</v>
      </c>
      <c r="E7661" t="s">
        <v>1786</v>
      </c>
      <c r="F7661">
        <v>3.38</v>
      </c>
    </row>
    <row r="7662" spans="1:7" hidden="1" x14ac:dyDescent="0.25">
      <c r="A7662">
        <v>11311484</v>
      </c>
      <c r="B7662" t="s">
        <v>8303</v>
      </c>
      <c r="C7662">
        <v>86206</v>
      </c>
      <c r="D7662" t="s">
        <v>39</v>
      </c>
      <c r="E7662" t="s">
        <v>7729</v>
      </c>
      <c r="F7662">
        <v>3.39</v>
      </c>
    </row>
    <row r="7663" spans="1:7" hidden="1" x14ac:dyDescent="0.25">
      <c r="A7663">
        <v>11311485</v>
      </c>
      <c r="B7663" t="s">
        <v>8304</v>
      </c>
      <c r="C7663">
        <v>86205</v>
      </c>
      <c r="D7663" t="s">
        <v>986</v>
      </c>
      <c r="E7663" t="s">
        <v>6318</v>
      </c>
    </row>
    <row r="7664" spans="1:7" hidden="1" x14ac:dyDescent="0.25">
      <c r="A7664">
        <v>11311486</v>
      </c>
      <c r="B7664" t="s">
        <v>8305</v>
      </c>
      <c r="C7664">
        <v>86206</v>
      </c>
      <c r="D7664" t="s">
        <v>39</v>
      </c>
      <c r="E7664" t="s">
        <v>1786</v>
      </c>
      <c r="F7664">
        <v>3.34</v>
      </c>
    </row>
    <row r="7665" spans="1:7" hidden="1" x14ac:dyDescent="0.25">
      <c r="A7665">
        <v>11311487</v>
      </c>
      <c r="B7665" t="s">
        <v>8306</v>
      </c>
      <c r="C7665">
        <v>86206</v>
      </c>
      <c r="D7665" t="s">
        <v>39</v>
      </c>
      <c r="E7665" t="s">
        <v>1302</v>
      </c>
      <c r="F7665">
        <v>3.44</v>
      </c>
    </row>
    <row r="7666" spans="1:7" hidden="1" x14ac:dyDescent="0.25">
      <c r="A7666">
        <v>11311488</v>
      </c>
      <c r="B7666" t="s">
        <v>8307</v>
      </c>
      <c r="C7666">
        <v>86206</v>
      </c>
      <c r="D7666" t="s">
        <v>39</v>
      </c>
      <c r="E7666" t="s">
        <v>6756</v>
      </c>
      <c r="G7666">
        <v>3.36</v>
      </c>
    </row>
    <row r="7667" spans="1:7" hidden="1" x14ac:dyDescent="0.25">
      <c r="A7667">
        <v>11311490</v>
      </c>
      <c r="B7667" t="s">
        <v>8308</v>
      </c>
      <c r="C7667">
        <v>86206</v>
      </c>
      <c r="D7667" t="s">
        <v>39</v>
      </c>
      <c r="E7667" t="s">
        <v>1786</v>
      </c>
      <c r="F7667">
        <v>3.42</v>
      </c>
    </row>
    <row r="7668" spans="1:7" hidden="1" x14ac:dyDescent="0.25">
      <c r="A7668">
        <v>11311491</v>
      </c>
      <c r="B7668" t="s">
        <v>8309</v>
      </c>
      <c r="C7668">
        <v>86201</v>
      </c>
      <c r="D7668" t="s">
        <v>465</v>
      </c>
      <c r="E7668" t="s">
        <v>8310</v>
      </c>
      <c r="F7668">
        <v>3.4</v>
      </c>
    </row>
    <row r="7669" spans="1:7" hidden="1" x14ac:dyDescent="0.25">
      <c r="A7669">
        <v>11311492</v>
      </c>
      <c r="B7669" t="s">
        <v>8311</v>
      </c>
      <c r="C7669">
        <v>86206</v>
      </c>
      <c r="D7669" t="s">
        <v>39</v>
      </c>
      <c r="E7669" t="s">
        <v>380</v>
      </c>
      <c r="F7669">
        <v>3.37</v>
      </c>
    </row>
    <row r="7670" spans="1:7" hidden="1" x14ac:dyDescent="0.25">
      <c r="A7670">
        <v>11311493</v>
      </c>
      <c r="B7670" t="s">
        <v>8312</v>
      </c>
      <c r="C7670">
        <v>86206</v>
      </c>
      <c r="D7670" t="s">
        <v>39</v>
      </c>
      <c r="E7670" t="s">
        <v>3901</v>
      </c>
      <c r="F7670">
        <v>3.53</v>
      </c>
    </row>
    <row r="7671" spans="1:7" hidden="1" x14ac:dyDescent="0.25">
      <c r="A7671">
        <v>11311494</v>
      </c>
      <c r="B7671" t="s">
        <v>8313</v>
      </c>
      <c r="C7671">
        <v>86206</v>
      </c>
      <c r="D7671" t="s">
        <v>39</v>
      </c>
      <c r="E7671" t="s">
        <v>737</v>
      </c>
      <c r="F7671">
        <v>3.55</v>
      </c>
    </row>
    <row r="7672" spans="1:7" hidden="1" x14ac:dyDescent="0.25">
      <c r="A7672">
        <v>11311495</v>
      </c>
      <c r="B7672" t="s">
        <v>8314</v>
      </c>
      <c r="C7672">
        <v>86201</v>
      </c>
      <c r="D7672" t="s">
        <v>465</v>
      </c>
      <c r="E7672" t="s">
        <v>8315</v>
      </c>
      <c r="G7672">
        <v>3.6</v>
      </c>
    </row>
    <row r="7673" spans="1:7" hidden="1" x14ac:dyDescent="0.25">
      <c r="A7673">
        <v>11311496</v>
      </c>
      <c r="B7673" t="s">
        <v>8316</v>
      </c>
      <c r="C7673">
        <v>86206</v>
      </c>
      <c r="D7673" t="s">
        <v>39</v>
      </c>
      <c r="E7673" t="s">
        <v>380</v>
      </c>
      <c r="F7673">
        <v>3.63</v>
      </c>
    </row>
    <row r="7674" spans="1:7" hidden="1" x14ac:dyDescent="0.25">
      <c r="A7674">
        <v>11311497</v>
      </c>
      <c r="B7674" t="s">
        <v>8317</v>
      </c>
      <c r="C7674">
        <v>86206</v>
      </c>
      <c r="D7674" t="s">
        <v>39</v>
      </c>
      <c r="E7674" t="s">
        <v>380</v>
      </c>
      <c r="F7674">
        <v>3.44</v>
      </c>
    </row>
    <row r="7675" spans="1:7" hidden="1" x14ac:dyDescent="0.25">
      <c r="A7675">
        <v>11311498</v>
      </c>
      <c r="B7675" t="s">
        <v>8318</v>
      </c>
      <c r="C7675">
        <v>86206</v>
      </c>
      <c r="D7675" t="s">
        <v>39</v>
      </c>
      <c r="E7675" t="s">
        <v>737</v>
      </c>
      <c r="F7675">
        <v>3.59</v>
      </c>
    </row>
    <row r="7676" spans="1:7" hidden="1" x14ac:dyDescent="0.25">
      <c r="A7676">
        <v>11311499</v>
      </c>
      <c r="B7676" t="s">
        <v>8319</v>
      </c>
      <c r="C7676">
        <v>86207</v>
      </c>
      <c r="D7676" t="s">
        <v>5147</v>
      </c>
      <c r="E7676" t="s">
        <v>1812</v>
      </c>
      <c r="F7676">
        <v>3.35</v>
      </c>
    </row>
    <row r="7677" spans="1:7" hidden="1" x14ac:dyDescent="0.25">
      <c r="A7677">
        <v>11311502</v>
      </c>
      <c r="B7677" t="s">
        <v>8320</v>
      </c>
      <c r="C7677">
        <v>86206</v>
      </c>
      <c r="D7677" t="s">
        <v>39</v>
      </c>
      <c r="E7677" t="s">
        <v>3901</v>
      </c>
      <c r="F7677">
        <v>3.59</v>
      </c>
    </row>
    <row r="7678" spans="1:7" hidden="1" x14ac:dyDescent="0.25">
      <c r="A7678">
        <v>11311503</v>
      </c>
      <c r="B7678" t="s">
        <v>8321</v>
      </c>
      <c r="C7678">
        <v>86206</v>
      </c>
      <c r="D7678" t="s">
        <v>39</v>
      </c>
      <c r="E7678" t="s">
        <v>380</v>
      </c>
      <c r="F7678">
        <v>3.52</v>
      </c>
    </row>
    <row r="7679" spans="1:7" hidden="1" x14ac:dyDescent="0.25">
      <c r="A7679">
        <v>11311504</v>
      </c>
      <c r="B7679" t="s">
        <v>8322</v>
      </c>
      <c r="C7679">
        <v>86206</v>
      </c>
      <c r="D7679" t="s">
        <v>39</v>
      </c>
      <c r="E7679" s="1">
        <v>42615</v>
      </c>
      <c r="F7679">
        <v>3.4</v>
      </c>
    </row>
    <row r="7680" spans="1:7" hidden="1" x14ac:dyDescent="0.25">
      <c r="A7680">
        <v>11311506</v>
      </c>
      <c r="B7680" t="s">
        <v>8323</v>
      </c>
      <c r="C7680">
        <v>87202</v>
      </c>
      <c r="D7680" t="s">
        <v>163</v>
      </c>
      <c r="E7680" t="s">
        <v>6793</v>
      </c>
      <c r="G7680">
        <v>3.46</v>
      </c>
    </row>
    <row r="7681" spans="1:7" hidden="1" x14ac:dyDescent="0.25">
      <c r="A7681">
        <v>11311509</v>
      </c>
      <c r="B7681" t="s">
        <v>8324</v>
      </c>
      <c r="C7681">
        <v>87201</v>
      </c>
      <c r="D7681" t="s">
        <v>12</v>
      </c>
      <c r="E7681" s="1">
        <v>43349</v>
      </c>
      <c r="G7681">
        <v>3.38</v>
      </c>
    </row>
    <row r="7682" spans="1:7" hidden="1" x14ac:dyDescent="0.25">
      <c r="A7682">
        <v>11311511</v>
      </c>
      <c r="B7682" t="s">
        <v>8325</v>
      </c>
      <c r="C7682">
        <v>88203</v>
      </c>
      <c r="D7682" t="s">
        <v>56</v>
      </c>
      <c r="E7682" t="s">
        <v>293</v>
      </c>
      <c r="F7682">
        <v>3.55</v>
      </c>
    </row>
    <row r="7683" spans="1:7" hidden="1" x14ac:dyDescent="0.25">
      <c r="A7683">
        <v>11311513</v>
      </c>
      <c r="B7683" t="s">
        <v>8326</v>
      </c>
      <c r="C7683">
        <v>84202</v>
      </c>
      <c r="D7683" t="s">
        <v>28</v>
      </c>
      <c r="E7683" t="s">
        <v>3875</v>
      </c>
      <c r="F7683">
        <v>3.12</v>
      </c>
    </row>
    <row r="7684" spans="1:7" hidden="1" x14ac:dyDescent="0.25">
      <c r="A7684">
        <v>11311514</v>
      </c>
      <c r="B7684" t="s">
        <v>8327</v>
      </c>
      <c r="C7684">
        <v>84205</v>
      </c>
      <c r="D7684" t="s">
        <v>7</v>
      </c>
      <c r="E7684" t="s">
        <v>1349</v>
      </c>
      <c r="G7684">
        <v>3.07</v>
      </c>
    </row>
    <row r="7685" spans="1:7" hidden="1" x14ac:dyDescent="0.25">
      <c r="A7685">
        <v>11311515</v>
      </c>
      <c r="B7685" t="s">
        <v>8328</v>
      </c>
      <c r="C7685">
        <v>61201</v>
      </c>
      <c r="D7685" t="s">
        <v>26</v>
      </c>
      <c r="E7685" t="s">
        <v>3209</v>
      </c>
      <c r="G7685">
        <v>3</v>
      </c>
    </row>
    <row r="7686" spans="1:7" hidden="1" x14ac:dyDescent="0.25">
      <c r="A7686">
        <v>11311517</v>
      </c>
      <c r="B7686" t="s">
        <v>8329</v>
      </c>
      <c r="C7686">
        <v>86206</v>
      </c>
      <c r="D7686" t="s">
        <v>39</v>
      </c>
      <c r="E7686" t="s">
        <v>544</v>
      </c>
      <c r="F7686">
        <v>3.3</v>
      </c>
    </row>
    <row r="7687" spans="1:7" hidden="1" x14ac:dyDescent="0.25">
      <c r="A7687">
        <v>11311518</v>
      </c>
      <c r="B7687" t="s">
        <v>8330</v>
      </c>
      <c r="C7687">
        <v>87202</v>
      </c>
      <c r="D7687" t="s">
        <v>163</v>
      </c>
      <c r="E7687" t="s">
        <v>666</v>
      </c>
      <c r="F7687">
        <v>3.32</v>
      </c>
    </row>
    <row r="7688" spans="1:7" hidden="1" x14ac:dyDescent="0.25">
      <c r="A7688">
        <v>11311520</v>
      </c>
      <c r="B7688" t="s">
        <v>8331</v>
      </c>
      <c r="C7688">
        <v>83207</v>
      </c>
      <c r="D7688" t="s">
        <v>179</v>
      </c>
      <c r="E7688" t="s">
        <v>6799</v>
      </c>
      <c r="G7688">
        <v>3.11</v>
      </c>
    </row>
    <row r="7689" spans="1:7" hidden="1" x14ac:dyDescent="0.25">
      <c r="A7689">
        <v>11311522</v>
      </c>
      <c r="B7689" t="s">
        <v>8332</v>
      </c>
      <c r="C7689">
        <v>87203</v>
      </c>
      <c r="D7689" t="s">
        <v>4</v>
      </c>
      <c r="E7689" t="s">
        <v>109</v>
      </c>
      <c r="G7689">
        <v>3.51</v>
      </c>
    </row>
    <row r="7690" spans="1:7" hidden="1" x14ac:dyDescent="0.25">
      <c r="A7690">
        <v>11311525</v>
      </c>
      <c r="B7690" t="s">
        <v>8333</v>
      </c>
      <c r="C7690">
        <v>84204</v>
      </c>
      <c r="D7690" t="s">
        <v>127</v>
      </c>
      <c r="E7690" t="s">
        <v>6799</v>
      </c>
      <c r="G7690">
        <v>3.44</v>
      </c>
    </row>
    <row r="7691" spans="1:7" hidden="1" x14ac:dyDescent="0.25">
      <c r="A7691">
        <v>11311527</v>
      </c>
      <c r="B7691" t="s">
        <v>8334</v>
      </c>
      <c r="C7691">
        <v>87203</v>
      </c>
      <c r="D7691" t="s">
        <v>4</v>
      </c>
      <c r="E7691" t="s">
        <v>6741</v>
      </c>
      <c r="G7691">
        <v>3.43</v>
      </c>
    </row>
    <row r="7692" spans="1:7" hidden="1" x14ac:dyDescent="0.25">
      <c r="A7692">
        <v>11311529</v>
      </c>
      <c r="B7692" t="s">
        <v>8335</v>
      </c>
      <c r="C7692">
        <v>87203</v>
      </c>
      <c r="D7692" t="s">
        <v>4</v>
      </c>
      <c r="E7692" t="s">
        <v>290</v>
      </c>
      <c r="F7692">
        <v>3.55</v>
      </c>
    </row>
    <row r="7693" spans="1:7" hidden="1" x14ac:dyDescent="0.25">
      <c r="A7693">
        <v>11311530</v>
      </c>
      <c r="B7693" t="s">
        <v>8336</v>
      </c>
      <c r="C7693">
        <v>87203</v>
      </c>
      <c r="D7693" t="s">
        <v>4</v>
      </c>
      <c r="E7693" t="s">
        <v>293</v>
      </c>
      <c r="F7693">
        <v>3.78</v>
      </c>
    </row>
    <row r="7694" spans="1:7" hidden="1" x14ac:dyDescent="0.25">
      <c r="A7694">
        <v>11311532</v>
      </c>
      <c r="B7694" t="s">
        <v>8337</v>
      </c>
      <c r="C7694">
        <v>87203</v>
      </c>
      <c r="D7694" t="s">
        <v>4</v>
      </c>
      <c r="E7694" t="s">
        <v>6124</v>
      </c>
      <c r="F7694">
        <v>3.49</v>
      </c>
    </row>
    <row r="7695" spans="1:7" hidden="1" x14ac:dyDescent="0.25">
      <c r="A7695">
        <v>11311538</v>
      </c>
      <c r="B7695" t="s">
        <v>8338</v>
      </c>
      <c r="C7695">
        <v>13201</v>
      </c>
      <c r="D7695" t="s">
        <v>3290</v>
      </c>
      <c r="E7695" t="s">
        <v>6731</v>
      </c>
      <c r="G7695">
        <v>3.63</v>
      </c>
    </row>
    <row r="7696" spans="1:7" hidden="1" x14ac:dyDescent="0.25">
      <c r="A7696">
        <v>11311541</v>
      </c>
      <c r="B7696" t="s">
        <v>8339</v>
      </c>
      <c r="C7696">
        <v>86206</v>
      </c>
      <c r="D7696" t="s">
        <v>39</v>
      </c>
      <c r="E7696" t="s">
        <v>3901</v>
      </c>
      <c r="F7696">
        <v>3.47</v>
      </c>
    </row>
    <row r="7697" spans="1:7" hidden="1" x14ac:dyDescent="0.25">
      <c r="A7697">
        <v>11311542</v>
      </c>
      <c r="B7697" t="s">
        <v>8340</v>
      </c>
      <c r="C7697">
        <v>86206</v>
      </c>
      <c r="D7697" t="s">
        <v>39</v>
      </c>
      <c r="E7697" t="s">
        <v>8341</v>
      </c>
      <c r="F7697">
        <v>3.29</v>
      </c>
    </row>
    <row r="7698" spans="1:7" hidden="1" x14ac:dyDescent="0.25">
      <c r="A7698">
        <v>11311543</v>
      </c>
      <c r="B7698" t="s">
        <v>8342</v>
      </c>
      <c r="C7698">
        <v>88205</v>
      </c>
      <c r="D7698" t="s">
        <v>75</v>
      </c>
      <c r="E7698" t="s">
        <v>2483</v>
      </c>
      <c r="F7698">
        <v>3.44</v>
      </c>
    </row>
    <row r="7699" spans="1:7" hidden="1" x14ac:dyDescent="0.25">
      <c r="A7699">
        <v>11311545</v>
      </c>
      <c r="B7699" t="s">
        <v>8343</v>
      </c>
      <c r="C7699">
        <v>88203</v>
      </c>
      <c r="D7699" t="s">
        <v>56</v>
      </c>
      <c r="E7699" t="s">
        <v>666</v>
      </c>
      <c r="F7699">
        <v>3.43</v>
      </c>
    </row>
    <row r="7700" spans="1:7" hidden="1" x14ac:dyDescent="0.25">
      <c r="A7700">
        <v>11311546</v>
      </c>
      <c r="B7700" t="s">
        <v>8344</v>
      </c>
      <c r="C7700">
        <v>88201</v>
      </c>
      <c r="D7700" t="s">
        <v>325</v>
      </c>
      <c r="E7700" t="s">
        <v>290</v>
      </c>
      <c r="F7700">
        <v>3.45</v>
      </c>
    </row>
    <row r="7701" spans="1:7" hidden="1" x14ac:dyDescent="0.25">
      <c r="A7701">
        <v>11311549</v>
      </c>
      <c r="B7701" t="s">
        <v>8345</v>
      </c>
      <c r="C7701">
        <v>88203</v>
      </c>
      <c r="D7701" t="s">
        <v>56</v>
      </c>
      <c r="E7701" t="s">
        <v>666</v>
      </c>
      <c r="F7701">
        <v>3.37</v>
      </c>
    </row>
    <row r="7702" spans="1:7" hidden="1" x14ac:dyDescent="0.25">
      <c r="A7702">
        <v>11311552</v>
      </c>
      <c r="B7702" t="s">
        <v>8346</v>
      </c>
      <c r="C7702">
        <v>85202</v>
      </c>
      <c r="D7702" t="s">
        <v>206</v>
      </c>
      <c r="E7702" t="s">
        <v>1302</v>
      </c>
      <c r="F7702">
        <v>3.57</v>
      </c>
    </row>
    <row r="7703" spans="1:7" hidden="1" x14ac:dyDescent="0.25">
      <c r="A7703">
        <v>11311553</v>
      </c>
      <c r="B7703" t="s">
        <v>8347</v>
      </c>
      <c r="C7703">
        <v>83207</v>
      </c>
      <c r="D7703" t="s">
        <v>179</v>
      </c>
      <c r="E7703" t="s">
        <v>380</v>
      </c>
      <c r="F7703">
        <v>3.34</v>
      </c>
    </row>
    <row r="7704" spans="1:7" hidden="1" x14ac:dyDescent="0.25">
      <c r="A7704">
        <v>11311556</v>
      </c>
      <c r="B7704" t="s">
        <v>8348</v>
      </c>
      <c r="C7704">
        <v>83207</v>
      </c>
      <c r="D7704" t="s">
        <v>179</v>
      </c>
      <c r="E7704" t="s">
        <v>7143</v>
      </c>
      <c r="G7704">
        <v>3.14</v>
      </c>
    </row>
    <row r="7705" spans="1:7" hidden="1" x14ac:dyDescent="0.25">
      <c r="A7705">
        <v>11311559</v>
      </c>
      <c r="B7705" t="s">
        <v>8349</v>
      </c>
      <c r="C7705">
        <v>88203</v>
      </c>
      <c r="D7705" t="s">
        <v>56</v>
      </c>
      <c r="E7705" t="s">
        <v>666</v>
      </c>
      <c r="F7705">
        <v>3.34</v>
      </c>
    </row>
    <row r="7706" spans="1:7" hidden="1" x14ac:dyDescent="0.25">
      <c r="A7706">
        <v>11311561</v>
      </c>
      <c r="B7706" t="s">
        <v>8350</v>
      </c>
      <c r="C7706">
        <v>88203</v>
      </c>
      <c r="D7706" t="s">
        <v>56</v>
      </c>
      <c r="E7706" t="s">
        <v>2098</v>
      </c>
      <c r="F7706">
        <v>3.55</v>
      </c>
    </row>
    <row r="7707" spans="1:7" hidden="1" x14ac:dyDescent="0.25">
      <c r="A7707">
        <v>11311562</v>
      </c>
      <c r="B7707" t="s">
        <v>8351</v>
      </c>
      <c r="C7707">
        <v>88203</v>
      </c>
      <c r="D7707" t="s">
        <v>56</v>
      </c>
      <c r="E7707" t="s">
        <v>7162</v>
      </c>
      <c r="G7707">
        <v>3.31</v>
      </c>
    </row>
    <row r="7708" spans="1:7" hidden="1" x14ac:dyDescent="0.25">
      <c r="A7708">
        <v>11311563</v>
      </c>
      <c r="B7708" t="s">
        <v>8352</v>
      </c>
      <c r="C7708">
        <v>88203</v>
      </c>
      <c r="D7708" t="s">
        <v>56</v>
      </c>
      <c r="E7708" t="s">
        <v>544</v>
      </c>
      <c r="F7708">
        <v>3.36</v>
      </c>
    </row>
    <row r="7709" spans="1:7" hidden="1" x14ac:dyDescent="0.25">
      <c r="A7709">
        <v>11311565</v>
      </c>
      <c r="B7709" t="s">
        <v>8353</v>
      </c>
      <c r="C7709">
        <v>85201</v>
      </c>
      <c r="D7709" t="s">
        <v>80</v>
      </c>
      <c r="E7709" t="s">
        <v>1302</v>
      </c>
      <c r="F7709">
        <v>3.52</v>
      </c>
    </row>
    <row r="7710" spans="1:7" hidden="1" x14ac:dyDescent="0.25">
      <c r="A7710">
        <v>11311567</v>
      </c>
      <c r="B7710" t="s">
        <v>8354</v>
      </c>
      <c r="C7710">
        <v>88207</v>
      </c>
      <c r="D7710" t="s">
        <v>183</v>
      </c>
      <c r="E7710" s="1">
        <v>42251</v>
      </c>
      <c r="F7710">
        <v>3.54</v>
      </c>
    </row>
    <row r="7711" spans="1:7" hidden="1" x14ac:dyDescent="0.25">
      <c r="A7711">
        <v>11311570</v>
      </c>
      <c r="B7711" t="s">
        <v>8355</v>
      </c>
      <c r="C7711">
        <v>88203</v>
      </c>
      <c r="D7711" t="s">
        <v>56</v>
      </c>
      <c r="E7711" t="s">
        <v>290</v>
      </c>
      <c r="F7711">
        <v>3.35</v>
      </c>
    </row>
    <row r="7712" spans="1:7" hidden="1" x14ac:dyDescent="0.25">
      <c r="A7712">
        <v>11311572</v>
      </c>
      <c r="B7712" t="s">
        <v>8356</v>
      </c>
      <c r="C7712">
        <v>85202</v>
      </c>
      <c r="D7712" t="s">
        <v>206</v>
      </c>
      <c r="E7712" t="s">
        <v>380</v>
      </c>
      <c r="F7712">
        <v>3.65</v>
      </c>
    </row>
    <row r="7713" spans="1:7" hidden="1" x14ac:dyDescent="0.25">
      <c r="A7713">
        <v>11311573</v>
      </c>
      <c r="B7713" t="s">
        <v>8357</v>
      </c>
      <c r="C7713">
        <v>88201</v>
      </c>
      <c r="D7713" t="s">
        <v>325</v>
      </c>
      <c r="E7713" t="s">
        <v>293</v>
      </c>
      <c r="F7713">
        <v>3.64</v>
      </c>
    </row>
    <row r="7714" spans="1:7" hidden="1" x14ac:dyDescent="0.25">
      <c r="A7714">
        <v>11311574</v>
      </c>
      <c r="B7714" t="s">
        <v>8358</v>
      </c>
      <c r="C7714">
        <v>85201</v>
      </c>
      <c r="D7714" t="s">
        <v>80</v>
      </c>
      <c r="E7714" t="s">
        <v>3333</v>
      </c>
      <c r="G7714">
        <v>3.31</v>
      </c>
    </row>
    <row r="7715" spans="1:7" hidden="1" x14ac:dyDescent="0.25">
      <c r="A7715">
        <v>11311578</v>
      </c>
      <c r="B7715" t="s">
        <v>8359</v>
      </c>
      <c r="C7715">
        <v>88209</v>
      </c>
      <c r="D7715" t="s">
        <v>61</v>
      </c>
      <c r="E7715" t="s">
        <v>4039</v>
      </c>
      <c r="F7715">
        <v>3.21</v>
      </c>
    </row>
    <row r="7716" spans="1:7" hidden="1" x14ac:dyDescent="0.25">
      <c r="A7716">
        <v>11311579</v>
      </c>
      <c r="B7716" t="s">
        <v>8360</v>
      </c>
      <c r="C7716">
        <v>85201</v>
      </c>
      <c r="D7716" t="s">
        <v>80</v>
      </c>
      <c r="E7716" t="s">
        <v>301</v>
      </c>
      <c r="G7716">
        <v>3.37</v>
      </c>
    </row>
    <row r="7717" spans="1:7" hidden="1" x14ac:dyDescent="0.25">
      <c r="A7717">
        <v>11311584</v>
      </c>
      <c r="B7717" t="s">
        <v>8361</v>
      </c>
      <c r="C7717">
        <v>88203</v>
      </c>
      <c r="D7717" t="s">
        <v>56</v>
      </c>
      <c r="E7717" t="s">
        <v>6695</v>
      </c>
      <c r="G7717">
        <v>3.27</v>
      </c>
    </row>
    <row r="7718" spans="1:7" hidden="1" x14ac:dyDescent="0.25">
      <c r="A7718">
        <v>11311585</v>
      </c>
      <c r="B7718" t="s">
        <v>8362</v>
      </c>
      <c r="C7718">
        <v>83207</v>
      </c>
      <c r="D7718" t="s">
        <v>179</v>
      </c>
      <c r="E7718" t="s">
        <v>6695</v>
      </c>
      <c r="G7718">
        <v>3.28</v>
      </c>
    </row>
    <row r="7719" spans="1:7" hidden="1" x14ac:dyDescent="0.25">
      <c r="A7719">
        <v>11311587</v>
      </c>
      <c r="B7719" t="s">
        <v>8363</v>
      </c>
      <c r="C7719">
        <v>84202</v>
      </c>
      <c r="D7719" t="s">
        <v>28</v>
      </c>
      <c r="E7719" t="s">
        <v>1526</v>
      </c>
      <c r="F7719">
        <v>3.65</v>
      </c>
    </row>
    <row r="7720" spans="1:7" hidden="1" x14ac:dyDescent="0.25">
      <c r="A7720">
        <v>11311591</v>
      </c>
      <c r="B7720" t="s">
        <v>8364</v>
      </c>
      <c r="C7720">
        <v>88203</v>
      </c>
      <c r="D7720" t="s">
        <v>56</v>
      </c>
      <c r="E7720" t="s">
        <v>3209</v>
      </c>
      <c r="G7720">
        <v>3.23</v>
      </c>
    </row>
    <row r="7721" spans="1:7" hidden="1" x14ac:dyDescent="0.25">
      <c r="A7721">
        <v>11311592</v>
      </c>
      <c r="B7721" t="s">
        <v>8365</v>
      </c>
      <c r="C7721">
        <v>88203</v>
      </c>
      <c r="D7721" t="s">
        <v>56</v>
      </c>
      <c r="E7721" t="s">
        <v>611</v>
      </c>
      <c r="F7721">
        <v>3.29</v>
      </c>
    </row>
    <row r="7722" spans="1:7" hidden="1" x14ac:dyDescent="0.25">
      <c r="A7722">
        <v>11311593</v>
      </c>
      <c r="B7722" t="s">
        <v>8366</v>
      </c>
      <c r="C7722">
        <v>83207</v>
      </c>
      <c r="D7722" t="s">
        <v>179</v>
      </c>
      <c r="E7722" t="s">
        <v>380</v>
      </c>
      <c r="F7722">
        <v>3.5</v>
      </c>
    </row>
    <row r="7723" spans="1:7" hidden="1" x14ac:dyDescent="0.25">
      <c r="A7723">
        <v>11311598</v>
      </c>
      <c r="B7723" t="s">
        <v>8367</v>
      </c>
      <c r="C7723">
        <v>13201</v>
      </c>
      <c r="D7723" t="s">
        <v>3290</v>
      </c>
      <c r="E7723" t="s">
        <v>7165</v>
      </c>
      <c r="G7723">
        <v>3.53</v>
      </c>
    </row>
    <row r="7724" spans="1:7" hidden="1" x14ac:dyDescent="0.25">
      <c r="A7724">
        <v>11311599</v>
      </c>
      <c r="B7724" t="s">
        <v>8368</v>
      </c>
      <c r="C7724">
        <v>88203</v>
      </c>
      <c r="D7724" t="s">
        <v>56</v>
      </c>
      <c r="E7724" t="s">
        <v>6799</v>
      </c>
      <c r="G7724">
        <v>3.41</v>
      </c>
    </row>
    <row r="7725" spans="1:7" hidden="1" x14ac:dyDescent="0.25">
      <c r="A7725">
        <v>11311602</v>
      </c>
      <c r="B7725" t="s">
        <v>8369</v>
      </c>
      <c r="C7725">
        <v>84203</v>
      </c>
      <c r="D7725" t="s">
        <v>118</v>
      </c>
      <c r="E7725" t="s">
        <v>293</v>
      </c>
      <c r="F7725">
        <v>3.3</v>
      </c>
    </row>
    <row r="7726" spans="1:7" hidden="1" x14ac:dyDescent="0.25">
      <c r="A7726">
        <v>11311604</v>
      </c>
      <c r="B7726" t="s">
        <v>8370</v>
      </c>
      <c r="C7726">
        <v>88210</v>
      </c>
      <c r="D7726" t="s">
        <v>19</v>
      </c>
      <c r="E7726" t="s">
        <v>666</v>
      </c>
      <c r="F7726">
        <v>3.56</v>
      </c>
    </row>
    <row r="7727" spans="1:7" hidden="1" x14ac:dyDescent="0.25">
      <c r="A7727">
        <v>11311605</v>
      </c>
      <c r="B7727" t="s">
        <v>8371</v>
      </c>
      <c r="C7727">
        <v>84203</v>
      </c>
      <c r="D7727" t="s">
        <v>118</v>
      </c>
      <c r="E7727" s="1">
        <v>42486</v>
      </c>
      <c r="F7727">
        <v>3.46</v>
      </c>
    </row>
    <row r="7728" spans="1:7" hidden="1" x14ac:dyDescent="0.25">
      <c r="A7728">
        <v>11311606</v>
      </c>
      <c r="B7728" t="s">
        <v>8372</v>
      </c>
      <c r="C7728">
        <v>86201</v>
      </c>
      <c r="D7728" t="s">
        <v>465</v>
      </c>
      <c r="E7728" t="s">
        <v>1532</v>
      </c>
      <c r="F7728">
        <v>3.48</v>
      </c>
    </row>
    <row r="7729" spans="1:7" hidden="1" x14ac:dyDescent="0.25">
      <c r="A7729">
        <v>11311612</v>
      </c>
      <c r="B7729" t="s">
        <v>8373</v>
      </c>
      <c r="C7729">
        <v>84205</v>
      </c>
      <c r="D7729" t="s">
        <v>7</v>
      </c>
      <c r="E7729" t="s">
        <v>666</v>
      </c>
      <c r="F7729">
        <v>3.24</v>
      </c>
    </row>
    <row r="7730" spans="1:7" hidden="1" x14ac:dyDescent="0.25">
      <c r="A7730">
        <v>11311613</v>
      </c>
      <c r="B7730" t="s">
        <v>8374</v>
      </c>
      <c r="C7730">
        <v>84202</v>
      </c>
      <c r="D7730" t="s">
        <v>28</v>
      </c>
      <c r="E7730" t="s">
        <v>2920</v>
      </c>
    </row>
    <row r="7731" spans="1:7" hidden="1" x14ac:dyDescent="0.25">
      <c r="A7731">
        <v>11311614</v>
      </c>
      <c r="B7731" t="s">
        <v>8375</v>
      </c>
      <c r="C7731">
        <v>84204</v>
      </c>
      <c r="D7731" t="s">
        <v>127</v>
      </c>
      <c r="E7731" t="s">
        <v>1315</v>
      </c>
      <c r="F7731">
        <v>3.36</v>
      </c>
    </row>
    <row r="7732" spans="1:7" hidden="1" x14ac:dyDescent="0.25">
      <c r="A7732">
        <v>11311615</v>
      </c>
      <c r="B7732" t="s">
        <v>8376</v>
      </c>
      <c r="C7732">
        <v>84202</v>
      </c>
      <c r="D7732" t="s">
        <v>28</v>
      </c>
      <c r="E7732" t="s">
        <v>1911</v>
      </c>
      <c r="F7732">
        <v>3.3</v>
      </c>
    </row>
    <row r="7733" spans="1:7" hidden="1" x14ac:dyDescent="0.25">
      <c r="A7733">
        <v>11311616</v>
      </c>
      <c r="B7733" t="s">
        <v>8377</v>
      </c>
      <c r="C7733">
        <v>84204</v>
      </c>
      <c r="D7733" t="s">
        <v>127</v>
      </c>
      <c r="E7733" t="s">
        <v>6799</v>
      </c>
      <c r="G7733">
        <v>3.41</v>
      </c>
    </row>
    <row r="7734" spans="1:7" hidden="1" x14ac:dyDescent="0.25">
      <c r="A7734">
        <v>11311618</v>
      </c>
      <c r="B7734" t="s">
        <v>8378</v>
      </c>
      <c r="C7734">
        <v>84202</v>
      </c>
      <c r="D7734" t="s">
        <v>28</v>
      </c>
      <c r="E7734" t="s">
        <v>3875</v>
      </c>
      <c r="F7734">
        <v>3.47</v>
      </c>
    </row>
    <row r="7735" spans="1:7" hidden="1" x14ac:dyDescent="0.25">
      <c r="A7735">
        <v>11311622</v>
      </c>
      <c r="B7735" t="s">
        <v>8379</v>
      </c>
      <c r="C7735">
        <v>83201</v>
      </c>
      <c r="D7735" t="s">
        <v>10</v>
      </c>
      <c r="E7735" t="s">
        <v>1302</v>
      </c>
      <c r="F7735">
        <v>3.51</v>
      </c>
    </row>
    <row r="7736" spans="1:7" hidden="1" x14ac:dyDescent="0.25">
      <c r="A7736">
        <v>11311623</v>
      </c>
      <c r="B7736" t="s">
        <v>8380</v>
      </c>
      <c r="C7736">
        <v>83201</v>
      </c>
      <c r="D7736" t="s">
        <v>10</v>
      </c>
      <c r="E7736" t="s">
        <v>6799</v>
      </c>
      <c r="G7736">
        <v>3.24</v>
      </c>
    </row>
    <row r="7737" spans="1:7" hidden="1" x14ac:dyDescent="0.25">
      <c r="A7737">
        <v>11311624</v>
      </c>
      <c r="B7737" t="s">
        <v>8381</v>
      </c>
      <c r="C7737">
        <v>46201</v>
      </c>
      <c r="D7737" t="s">
        <v>1</v>
      </c>
      <c r="E7737" t="s">
        <v>13</v>
      </c>
      <c r="G7737">
        <v>3</v>
      </c>
    </row>
    <row r="7738" spans="1:7" hidden="1" x14ac:dyDescent="0.25">
      <c r="A7738">
        <v>11311626</v>
      </c>
      <c r="B7738" t="s">
        <v>8382</v>
      </c>
      <c r="C7738">
        <v>83207</v>
      </c>
      <c r="D7738" t="s">
        <v>179</v>
      </c>
      <c r="E7738" s="1">
        <v>42704</v>
      </c>
      <c r="G7738">
        <v>3.2</v>
      </c>
    </row>
    <row r="7739" spans="1:7" hidden="1" x14ac:dyDescent="0.25">
      <c r="A7739">
        <v>11311628</v>
      </c>
      <c r="B7739" t="s">
        <v>8383</v>
      </c>
      <c r="C7739">
        <v>84205</v>
      </c>
      <c r="D7739" t="s">
        <v>7</v>
      </c>
      <c r="E7739" t="s">
        <v>611</v>
      </c>
      <c r="F7739">
        <v>3.48</v>
      </c>
    </row>
    <row r="7740" spans="1:7" hidden="1" x14ac:dyDescent="0.25">
      <c r="A7740">
        <v>11311629</v>
      </c>
      <c r="B7740" t="s">
        <v>8384</v>
      </c>
      <c r="C7740">
        <v>83207</v>
      </c>
      <c r="D7740" t="s">
        <v>179</v>
      </c>
      <c r="E7740" t="s">
        <v>6695</v>
      </c>
      <c r="G7740">
        <v>3.16</v>
      </c>
    </row>
    <row r="7741" spans="1:7" hidden="1" x14ac:dyDescent="0.25">
      <c r="A7741">
        <v>11311631</v>
      </c>
      <c r="B7741" t="s">
        <v>8385</v>
      </c>
      <c r="C7741">
        <v>84202</v>
      </c>
      <c r="D7741" t="s">
        <v>28</v>
      </c>
      <c r="E7741" t="s">
        <v>1657</v>
      </c>
      <c r="F7741">
        <v>3.31</v>
      </c>
    </row>
    <row r="7742" spans="1:7" hidden="1" x14ac:dyDescent="0.25">
      <c r="A7742">
        <v>11311632</v>
      </c>
      <c r="B7742" t="s">
        <v>8386</v>
      </c>
      <c r="C7742">
        <v>84203</v>
      </c>
      <c r="D7742" t="s">
        <v>118</v>
      </c>
      <c r="E7742" s="1">
        <v>42675</v>
      </c>
      <c r="G7742">
        <v>3.33</v>
      </c>
    </row>
    <row r="7743" spans="1:7" hidden="1" x14ac:dyDescent="0.25">
      <c r="A7743">
        <v>11311633</v>
      </c>
      <c r="B7743" t="s">
        <v>8387</v>
      </c>
      <c r="C7743">
        <v>83201</v>
      </c>
      <c r="D7743" t="s">
        <v>10</v>
      </c>
      <c r="E7743" t="s">
        <v>3209</v>
      </c>
      <c r="G7743">
        <v>3.32</v>
      </c>
    </row>
    <row r="7744" spans="1:7" hidden="1" x14ac:dyDescent="0.25">
      <c r="A7744">
        <v>11311634</v>
      </c>
      <c r="B7744" t="s">
        <v>8388</v>
      </c>
      <c r="C7744">
        <v>85201</v>
      </c>
      <c r="D7744" t="s">
        <v>80</v>
      </c>
      <c r="E7744" t="s">
        <v>6695</v>
      </c>
      <c r="G7744">
        <v>3.54</v>
      </c>
    </row>
    <row r="7745" spans="1:7" hidden="1" x14ac:dyDescent="0.25">
      <c r="A7745">
        <v>11311635</v>
      </c>
      <c r="B7745" t="s">
        <v>8389</v>
      </c>
      <c r="C7745">
        <v>86206</v>
      </c>
      <c r="D7745" t="s">
        <v>39</v>
      </c>
      <c r="E7745" t="s">
        <v>544</v>
      </c>
      <c r="F7745">
        <v>3.34</v>
      </c>
    </row>
    <row r="7746" spans="1:7" hidden="1" x14ac:dyDescent="0.25">
      <c r="A7746">
        <v>11311636</v>
      </c>
      <c r="B7746" t="s">
        <v>8390</v>
      </c>
      <c r="C7746">
        <v>84205</v>
      </c>
      <c r="D7746" t="s">
        <v>7</v>
      </c>
      <c r="E7746" t="s">
        <v>1315</v>
      </c>
      <c r="F7746">
        <v>3.4</v>
      </c>
    </row>
    <row r="7747" spans="1:7" hidden="1" x14ac:dyDescent="0.25">
      <c r="A7747">
        <v>11311638</v>
      </c>
      <c r="B7747" t="s">
        <v>8391</v>
      </c>
      <c r="C7747">
        <v>83207</v>
      </c>
      <c r="D7747" t="s">
        <v>179</v>
      </c>
      <c r="E7747" t="s">
        <v>1638</v>
      </c>
      <c r="F7747">
        <v>3.4</v>
      </c>
    </row>
    <row r="7748" spans="1:7" hidden="1" x14ac:dyDescent="0.25">
      <c r="A7748">
        <v>11311639</v>
      </c>
      <c r="B7748" t="s">
        <v>8392</v>
      </c>
      <c r="C7748">
        <v>84202</v>
      </c>
      <c r="D7748" t="s">
        <v>28</v>
      </c>
      <c r="E7748" t="s">
        <v>6695</v>
      </c>
      <c r="G7748">
        <v>3.35</v>
      </c>
    </row>
    <row r="7749" spans="1:7" hidden="1" x14ac:dyDescent="0.25">
      <c r="A7749">
        <v>11311640</v>
      </c>
      <c r="B7749" t="s">
        <v>8393</v>
      </c>
      <c r="C7749">
        <v>84203</v>
      </c>
      <c r="D7749" t="s">
        <v>118</v>
      </c>
      <c r="E7749" t="s">
        <v>207</v>
      </c>
    </row>
    <row r="7750" spans="1:7" hidden="1" x14ac:dyDescent="0.25">
      <c r="A7750">
        <v>11311643</v>
      </c>
      <c r="B7750" t="s">
        <v>8394</v>
      </c>
      <c r="C7750">
        <v>83207</v>
      </c>
      <c r="D7750" t="s">
        <v>179</v>
      </c>
      <c r="E7750" t="s">
        <v>1296</v>
      </c>
      <c r="F7750">
        <v>3.31</v>
      </c>
    </row>
    <row r="7751" spans="1:7" ht="30" hidden="1" x14ac:dyDescent="0.25">
      <c r="A7751">
        <v>11311644</v>
      </c>
      <c r="B7751" t="s">
        <v>8395</v>
      </c>
      <c r="C7751">
        <v>84204</v>
      </c>
      <c r="D7751" t="s">
        <v>127</v>
      </c>
      <c r="E7751" t="s">
        <v>1315</v>
      </c>
      <c r="F7751" s="2" t="s">
        <v>8396</v>
      </c>
    </row>
    <row r="7752" spans="1:7" hidden="1" x14ac:dyDescent="0.25">
      <c r="A7752">
        <v>11311645</v>
      </c>
      <c r="B7752" t="s">
        <v>8397</v>
      </c>
      <c r="C7752">
        <v>84205</v>
      </c>
      <c r="D7752" t="s">
        <v>7</v>
      </c>
      <c r="E7752" t="s">
        <v>290</v>
      </c>
      <c r="F7752">
        <v>3.31</v>
      </c>
    </row>
    <row r="7753" spans="1:7" hidden="1" x14ac:dyDescent="0.25">
      <c r="A7753">
        <v>11311646</v>
      </c>
      <c r="B7753" t="s">
        <v>8398</v>
      </c>
      <c r="C7753">
        <v>87205</v>
      </c>
      <c r="D7753" t="s">
        <v>122</v>
      </c>
      <c r="E7753" t="s">
        <v>611</v>
      </c>
      <c r="F7753">
        <v>3.55</v>
      </c>
    </row>
    <row r="7754" spans="1:7" hidden="1" x14ac:dyDescent="0.25">
      <c r="A7754">
        <v>11311647</v>
      </c>
      <c r="B7754" t="s">
        <v>8399</v>
      </c>
      <c r="C7754">
        <v>87205</v>
      </c>
      <c r="D7754" t="s">
        <v>122</v>
      </c>
      <c r="E7754" t="s">
        <v>5081</v>
      </c>
      <c r="F7754">
        <v>3.45</v>
      </c>
    </row>
    <row r="7755" spans="1:7" hidden="1" x14ac:dyDescent="0.25">
      <c r="A7755">
        <v>11311648</v>
      </c>
      <c r="B7755" t="s">
        <v>8400</v>
      </c>
      <c r="C7755">
        <v>87201</v>
      </c>
      <c r="D7755" t="s">
        <v>12</v>
      </c>
      <c r="E7755" t="s">
        <v>8401</v>
      </c>
      <c r="F7755">
        <v>3.46</v>
      </c>
    </row>
    <row r="7756" spans="1:7" hidden="1" x14ac:dyDescent="0.25">
      <c r="A7756">
        <v>11311650</v>
      </c>
      <c r="B7756" t="s">
        <v>8402</v>
      </c>
      <c r="C7756">
        <v>88201</v>
      </c>
      <c r="D7756" t="s">
        <v>325</v>
      </c>
      <c r="E7756" t="s">
        <v>8403</v>
      </c>
      <c r="G7756">
        <v>3.25</v>
      </c>
    </row>
    <row r="7757" spans="1:7" hidden="1" x14ac:dyDescent="0.25">
      <c r="A7757">
        <v>11311652</v>
      </c>
      <c r="B7757" t="s">
        <v>8404</v>
      </c>
      <c r="C7757">
        <v>83207</v>
      </c>
      <c r="D7757" t="s">
        <v>179</v>
      </c>
      <c r="E7757" t="s">
        <v>6695</v>
      </c>
      <c r="G7757">
        <v>3.03</v>
      </c>
    </row>
    <row r="7758" spans="1:7" hidden="1" x14ac:dyDescent="0.25">
      <c r="A7758">
        <v>11311653</v>
      </c>
      <c r="B7758" t="s">
        <v>8405</v>
      </c>
      <c r="C7758">
        <v>87202</v>
      </c>
      <c r="D7758" t="s">
        <v>163</v>
      </c>
      <c r="E7758" t="s">
        <v>666</v>
      </c>
      <c r="F7758">
        <v>3.29</v>
      </c>
    </row>
    <row r="7759" spans="1:7" hidden="1" x14ac:dyDescent="0.25">
      <c r="A7759">
        <v>11311656</v>
      </c>
      <c r="B7759" t="s">
        <v>8406</v>
      </c>
      <c r="C7759">
        <v>84205</v>
      </c>
      <c r="D7759" t="s">
        <v>7</v>
      </c>
      <c r="E7759" t="s">
        <v>6801</v>
      </c>
      <c r="G7759">
        <v>3.2</v>
      </c>
    </row>
    <row r="7760" spans="1:7" hidden="1" x14ac:dyDescent="0.25">
      <c r="A7760">
        <v>11311657</v>
      </c>
      <c r="B7760" t="s">
        <v>8407</v>
      </c>
      <c r="C7760">
        <v>88203</v>
      </c>
      <c r="D7760" t="s">
        <v>56</v>
      </c>
      <c r="E7760" t="s">
        <v>4294</v>
      </c>
      <c r="G7760">
        <v>3.15</v>
      </c>
    </row>
    <row r="7761" spans="1:7" hidden="1" x14ac:dyDescent="0.25">
      <c r="A7761">
        <v>11311660</v>
      </c>
      <c r="B7761" t="s">
        <v>8408</v>
      </c>
      <c r="C7761">
        <v>85202</v>
      </c>
      <c r="D7761" t="s">
        <v>206</v>
      </c>
      <c r="E7761" t="s">
        <v>611</v>
      </c>
      <c r="F7761">
        <v>3.72</v>
      </c>
    </row>
    <row r="7762" spans="1:7" hidden="1" x14ac:dyDescent="0.25">
      <c r="A7762">
        <v>11311662</v>
      </c>
      <c r="B7762" t="s">
        <v>8409</v>
      </c>
      <c r="C7762">
        <v>84205</v>
      </c>
      <c r="D7762" t="s">
        <v>7</v>
      </c>
      <c r="E7762" t="s">
        <v>3811</v>
      </c>
      <c r="F7762">
        <v>3.25</v>
      </c>
    </row>
    <row r="7763" spans="1:7" hidden="1" x14ac:dyDescent="0.25">
      <c r="A7763">
        <v>11311663</v>
      </c>
      <c r="B7763" t="s">
        <v>8410</v>
      </c>
      <c r="C7763">
        <v>83207</v>
      </c>
      <c r="D7763" t="s">
        <v>179</v>
      </c>
      <c r="E7763" t="s">
        <v>7165</v>
      </c>
      <c r="G7763">
        <v>3.15</v>
      </c>
    </row>
    <row r="7764" spans="1:7" hidden="1" x14ac:dyDescent="0.25">
      <c r="A7764">
        <v>11311664</v>
      </c>
      <c r="B7764" t="s">
        <v>8411</v>
      </c>
      <c r="C7764">
        <v>85201</v>
      </c>
      <c r="D7764" t="s">
        <v>80</v>
      </c>
      <c r="E7764" t="s">
        <v>4917</v>
      </c>
      <c r="G7764">
        <v>3.52</v>
      </c>
    </row>
    <row r="7765" spans="1:7" hidden="1" x14ac:dyDescent="0.25">
      <c r="A7765">
        <v>11311665</v>
      </c>
      <c r="B7765" t="s">
        <v>8412</v>
      </c>
      <c r="C7765">
        <v>88209</v>
      </c>
      <c r="D7765" t="s">
        <v>61</v>
      </c>
      <c r="E7765" t="s">
        <v>663</v>
      </c>
      <c r="G7765">
        <v>3.57</v>
      </c>
    </row>
    <row r="7766" spans="1:7" hidden="1" x14ac:dyDescent="0.25">
      <c r="A7766">
        <v>11311666</v>
      </c>
      <c r="B7766" t="s">
        <v>8413</v>
      </c>
      <c r="C7766">
        <v>88201</v>
      </c>
      <c r="D7766" t="s">
        <v>325</v>
      </c>
      <c r="E7766" t="s">
        <v>4007</v>
      </c>
      <c r="F7766">
        <v>3.37</v>
      </c>
    </row>
    <row r="7767" spans="1:7" hidden="1" x14ac:dyDescent="0.25">
      <c r="A7767">
        <v>11311667</v>
      </c>
      <c r="B7767" t="s">
        <v>8414</v>
      </c>
      <c r="C7767">
        <v>85202</v>
      </c>
      <c r="D7767" t="s">
        <v>206</v>
      </c>
      <c r="E7767" t="s">
        <v>3878</v>
      </c>
      <c r="G7767">
        <v>3.77</v>
      </c>
    </row>
    <row r="7768" spans="1:7" hidden="1" x14ac:dyDescent="0.25">
      <c r="A7768">
        <v>11311668</v>
      </c>
      <c r="B7768" t="s">
        <v>8415</v>
      </c>
      <c r="C7768">
        <v>84205</v>
      </c>
      <c r="D7768" t="s">
        <v>7</v>
      </c>
      <c r="E7768" t="s">
        <v>2048</v>
      </c>
      <c r="F7768">
        <v>3.72</v>
      </c>
    </row>
    <row r="7769" spans="1:7" hidden="1" x14ac:dyDescent="0.25">
      <c r="A7769">
        <v>11311669</v>
      </c>
      <c r="B7769" t="s">
        <v>8416</v>
      </c>
      <c r="C7769">
        <v>85202</v>
      </c>
      <c r="D7769" t="s">
        <v>206</v>
      </c>
      <c r="E7769" t="s">
        <v>8417</v>
      </c>
      <c r="F7769">
        <v>3.5</v>
      </c>
    </row>
    <row r="7770" spans="1:7" hidden="1" x14ac:dyDescent="0.25">
      <c r="A7770">
        <v>11311671</v>
      </c>
      <c r="B7770" t="s">
        <v>8418</v>
      </c>
      <c r="C7770">
        <v>88203</v>
      </c>
      <c r="D7770" t="s">
        <v>56</v>
      </c>
      <c r="E7770" t="s">
        <v>452</v>
      </c>
      <c r="F7770">
        <v>3.63</v>
      </c>
    </row>
    <row r="7771" spans="1:7" hidden="1" x14ac:dyDescent="0.25">
      <c r="A7771">
        <v>11311672</v>
      </c>
      <c r="B7771" t="s">
        <v>8419</v>
      </c>
      <c r="C7771">
        <v>88203</v>
      </c>
      <c r="D7771" t="s">
        <v>56</v>
      </c>
      <c r="E7771" t="s">
        <v>452</v>
      </c>
      <c r="F7771">
        <v>3.6</v>
      </c>
    </row>
    <row r="7772" spans="1:7" hidden="1" x14ac:dyDescent="0.25">
      <c r="A7772">
        <v>11311673</v>
      </c>
      <c r="B7772" t="s">
        <v>8420</v>
      </c>
      <c r="C7772">
        <v>88209</v>
      </c>
      <c r="D7772" t="s">
        <v>61</v>
      </c>
      <c r="E7772" t="s">
        <v>6799</v>
      </c>
      <c r="G7772">
        <v>3.38</v>
      </c>
    </row>
    <row r="7773" spans="1:7" hidden="1" x14ac:dyDescent="0.25">
      <c r="A7773">
        <v>11311674</v>
      </c>
      <c r="B7773" t="s">
        <v>8421</v>
      </c>
      <c r="C7773">
        <v>85202</v>
      </c>
      <c r="D7773" t="s">
        <v>206</v>
      </c>
      <c r="E7773" t="s">
        <v>290</v>
      </c>
      <c r="F7773">
        <v>3.48</v>
      </c>
    </row>
    <row r="7774" spans="1:7" hidden="1" x14ac:dyDescent="0.25">
      <c r="A7774">
        <v>11311675</v>
      </c>
      <c r="B7774" t="s">
        <v>8422</v>
      </c>
      <c r="C7774">
        <v>85202</v>
      </c>
      <c r="D7774" t="s">
        <v>206</v>
      </c>
      <c r="E7774" t="s">
        <v>301</v>
      </c>
      <c r="G7774">
        <v>3.61</v>
      </c>
    </row>
    <row r="7775" spans="1:7" hidden="1" x14ac:dyDescent="0.25">
      <c r="A7775">
        <v>11311676</v>
      </c>
      <c r="B7775" t="s">
        <v>8423</v>
      </c>
      <c r="C7775">
        <v>85201</v>
      </c>
      <c r="D7775" t="s">
        <v>80</v>
      </c>
      <c r="E7775" t="s">
        <v>301</v>
      </c>
      <c r="G7775">
        <v>3.39</v>
      </c>
    </row>
    <row r="7776" spans="1:7" hidden="1" x14ac:dyDescent="0.25">
      <c r="A7776">
        <v>11311677</v>
      </c>
      <c r="B7776" t="s">
        <v>8424</v>
      </c>
      <c r="C7776">
        <v>88201</v>
      </c>
      <c r="D7776" t="s">
        <v>325</v>
      </c>
      <c r="E7776" s="1">
        <v>42703</v>
      </c>
      <c r="G7776">
        <v>3.36</v>
      </c>
    </row>
    <row r="7777" spans="1:7" hidden="1" x14ac:dyDescent="0.25">
      <c r="A7777">
        <v>11311678</v>
      </c>
      <c r="B7777" t="s">
        <v>8425</v>
      </c>
      <c r="C7777">
        <v>88205</v>
      </c>
      <c r="D7777" t="s">
        <v>75</v>
      </c>
      <c r="E7777" t="s">
        <v>666</v>
      </c>
      <c r="F7777">
        <v>3.58</v>
      </c>
    </row>
    <row r="7778" spans="1:7" hidden="1" x14ac:dyDescent="0.25">
      <c r="A7778">
        <v>11311680</v>
      </c>
      <c r="B7778" t="s">
        <v>8426</v>
      </c>
      <c r="C7778">
        <v>85201</v>
      </c>
      <c r="D7778" t="s">
        <v>80</v>
      </c>
      <c r="E7778" t="s">
        <v>1302</v>
      </c>
      <c r="F7778">
        <v>3.58</v>
      </c>
    </row>
    <row r="7779" spans="1:7" hidden="1" x14ac:dyDescent="0.25">
      <c r="A7779">
        <v>11311682</v>
      </c>
      <c r="B7779" t="s">
        <v>8427</v>
      </c>
      <c r="C7779">
        <v>86205</v>
      </c>
      <c r="D7779" t="s">
        <v>986</v>
      </c>
      <c r="E7779" t="s">
        <v>8428</v>
      </c>
      <c r="G7779">
        <v>3.27</v>
      </c>
    </row>
    <row r="7780" spans="1:7" hidden="1" x14ac:dyDescent="0.25">
      <c r="A7780">
        <v>11311683</v>
      </c>
      <c r="B7780" t="s">
        <v>8429</v>
      </c>
      <c r="C7780">
        <v>86206</v>
      </c>
      <c r="D7780" t="s">
        <v>39</v>
      </c>
      <c r="E7780" t="s">
        <v>3901</v>
      </c>
      <c r="F7780">
        <v>3.55</v>
      </c>
    </row>
    <row r="7781" spans="1:7" hidden="1" x14ac:dyDescent="0.25">
      <c r="A7781">
        <v>11311684</v>
      </c>
      <c r="B7781" t="s">
        <v>8430</v>
      </c>
      <c r="C7781">
        <v>87203</v>
      </c>
      <c r="D7781" t="s">
        <v>4</v>
      </c>
      <c r="E7781" t="s">
        <v>1526</v>
      </c>
      <c r="F7781">
        <v>3.47</v>
      </c>
    </row>
    <row r="7782" spans="1:7" hidden="1" x14ac:dyDescent="0.25">
      <c r="A7782">
        <v>11311685</v>
      </c>
      <c r="B7782" t="s">
        <v>8431</v>
      </c>
      <c r="C7782">
        <v>86206</v>
      </c>
      <c r="D7782" t="s">
        <v>39</v>
      </c>
      <c r="E7782" t="s">
        <v>380</v>
      </c>
      <c r="F7782">
        <v>3.43</v>
      </c>
    </row>
    <row r="7783" spans="1:7" hidden="1" x14ac:dyDescent="0.25">
      <c r="A7783">
        <v>11311686</v>
      </c>
      <c r="B7783" t="s">
        <v>8432</v>
      </c>
      <c r="C7783">
        <v>88203</v>
      </c>
      <c r="D7783" t="s">
        <v>56</v>
      </c>
      <c r="E7783" t="s">
        <v>5166</v>
      </c>
      <c r="G7783">
        <v>3.34</v>
      </c>
    </row>
    <row r="7784" spans="1:7" hidden="1" x14ac:dyDescent="0.25">
      <c r="A7784">
        <v>11311687</v>
      </c>
      <c r="B7784" t="s">
        <v>8433</v>
      </c>
      <c r="C7784">
        <v>86206</v>
      </c>
      <c r="D7784" t="s">
        <v>39</v>
      </c>
      <c r="E7784" s="1">
        <v>42615</v>
      </c>
      <c r="F7784">
        <v>3.43</v>
      </c>
    </row>
    <row r="7785" spans="1:7" hidden="1" x14ac:dyDescent="0.25">
      <c r="A7785">
        <v>11311691</v>
      </c>
      <c r="B7785" t="s">
        <v>8434</v>
      </c>
      <c r="C7785">
        <v>86206</v>
      </c>
      <c r="D7785" t="s">
        <v>39</v>
      </c>
      <c r="E7785" t="s">
        <v>3293</v>
      </c>
      <c r="G7785">
        <v>3.36</v>
      </c>
    </row>
    <row r="7786" spans="1:7" hidden="1" x14ac:dyDescent="0.25">
      <c r="A7786">
        <v>11311693</v>
      </c>
      <c r="B7786" t="s">
        <v>8435</v>
      </c>
      <c r="C7786">
        <v>87203</v>
      </c>
      <c r="D7786" t="s">
        <v>4</v>
      </c>
      <c r="E7786" t="s">
        <v>6971</v>
      </c>
      <c r="G7786">
        <v>3.19</v>
      </c>
    </row>
    <row r="7787" spans="1:7" hidden="1" x14ac:dyDescent="0.25">
      <c r="A7787">
        <v>11311694</v>
      </c>
      <c r="B7787" t="s">
        <v>8436</v>
      </c>
      <c r="C7787">
        <v>87202</v>
      </c>
      <c r="D7787" t="s">
        <v>163</v>
      </c>
      <c r="E7787" t="s">
        <v>293</v>
      </c>
      <c r="F7787">
        <v>3.41</v>
      </c>
    </row>
    <row r="7788" spans="1:7" hidden="1" x14ac:dyDescent="0.25">
      <c r="A7788">
        <v>11311697</v>
      </c>
      <c r="B7788" t="s">
        <v>8437</v>
      </c>
      <c r="C7788">
        <v>84203</v>
      </c>
      <c r="D7788" t="s">
        <v>118</v>
      </c>
      <c r="E7788" t="s">
        <v>8438</v>
      </c>
      <c r="G7788">
        <v>3.42</v>
      </c>
    </row>
    <row r="7789" spans="1:7" hidden="1" x14ac:dyDescent="0.25">
      <c r="A7789">
        <v>11311698</v>
      </c>
      <c r="B7789" t="s">
        <v>8439</v>
      </c>
      <c r="C7789">
        <v>88203</v>
      </c>
      <c r="D7789" t="s">
        <v>56</v>
      </c>
      <c r="E7789" t="s">
        <v>666</v>
      </c>
      <c r="F7789">
        <v>3.36</v>
      </c>
    </row>
    <row r="7790" spans="1:7" hidden="1" x14ac:dyDescent="0.25">
      <c r="A7790">
        <v>11311699</v>
      </c>
      <c r="B7790" t="s">
        <v>8440</v>
      </c>
      <c r="C7790">
        <v>87202</v>
      </c>
      <c r="D7790" t="s">
        <v>163</v>
      </c>
      <c r="E7790" t="s">
        <v>293</v>
      </c>
      <c r="F7790">
        <v>3.42</v>
      </c>
    </row>
    <row r="7791" spans="1:7" hidden="1" x14ac:dyDescent="0.25">
      <c r="A7791">
        <v>11311700</v>
      </c>
      <c r="B7791" t="s">
        <v>8441</v>
      </c>
      <c r="C7791">
        <v>86206</v>
      </c>
      <c r="D7791" t="s">
        <v>39</v>
      </c>
      <c r="E7791" t="s">
        <v>737</v>
      </c>
      <c r="F7791">
        <v>3.56</v>
      </c>
    </row>
    <row r="7792" spans="1:7" hidden="1" x14ac:dyDescent="0.25">
      <c r="A7792">
        <v>11311701</v>
      </c>
      <c r="B7792" t="s">
        <v>8442</v>
      </c>
      <c r="C7792">
        <v>86206</v>
      </c>
      <c r="D7792" t="s">
        <v>39</v>
      </c>
      <c r="E7792" t="s">
        <v>169</v>
      </c>
      <c r="F7792">
        <v>3.27</v>
      </c>
    </row>
    <row r="7793" spans="1:7" hidden="1" x14ac:dyDescent="0.25">
      <c r="A7793">
        <v>11311702</v>
      </c>
      <c r="B7793" t="s">
        <v>8443</v>
      </c>
      <c r="C7793">
        <v>86206</v>
      </c>
      <c r="D7793" t="s">
        <v>39</v>
      </c>
      <c r="E7793" t="s">
        <v>1786</v>
      </c>
      <c r="F7793">
        <v>3.48</v>
      </c>
    </row>
    <row r="7794" spans="1:7" hidden="1" x14ac:dyDescent="0.25">
      <c r="A7794">
        <v>11311703</v>
      </c>
      <c r="B7794" t="s">
        <v>8444</v>
      </c>
      <c r="C7794">
        <v>87203</v>
      </c>
      <c r="D7794" t="s">
        <v>4</v>
      </c>
      <c r="E7794" t="s">
        <v>1526</v>
      </c>
      <c r="F7794">
        <v>3.44</v>
      </c>
    </row>
    <row r="7795" spans="1:7" hidden="1" x14ac:dyDescent="0.25">
      <c r="A7795">
        <v>11311705</v>
      </c>
      <c r="B7795" t="s">
        <v>8445</v>
      </c>
      <c r="C7795">
        <v>87203</v>
      </c>
      <c r="D7795" t="s">
        <v>4</v>
      </c>
      <c r="E7795" t="s">
        <v>293</v>
      </c>
      <c r="F7795">
        <v>3.62</v>
      </c>
    </row>
    <row r="7796" spans="1:7" hidden="1" x14ac:dyDescent="0.25">
      <c r="A7796">
        <v>11311707</v>
      </c>
      <c r="B7796" t="s">
        <v>8446</v>
      </c>
      <c r="C7796">
        <v>84203</v>
      </c>
      <c r="D7796" t="s">
        <v>118</v>
      </c>
      <c r="E7796" t="s">
        <v>7077</v>
      </c>
      <c r="G7796">
        <v>3.74</v>
      </c>
    </row>
    <row r="7797" spans="1:7" hidden="1" x14ac:dyDescent="0.25">
      <c r="A7797">
        <v>11311708</v>
      </c>
      <c r="B7797" t="s">
        <v>8447</v>
      </c>
      <c r="C7797">
        <v>84203</v>
      </c>
      <c r="D7797" t="s">
        <v>118</v>
      </c>
      <c r="E7797" t="s">
        <v>293</v>
      </c>
      <c r="F7797">
        <v>3.35</v>
      </c>
    </row>
    <row r="7798" spans="1:7" hidden="1" x14ac:dyDescent="0.25">
      <c r="A7798">
        <v>11311709</v>
      </c>
      <c r="B7798" t="s">
        <v>8448</v>
      </c>
      <c r="C7798">
        <v>84203</v>
      </c>
      <c r="D7798" t="s">
        <v>118</v>
      </c>
      <c r="E7798" t="s">
        <v>293</v>
      </c>
      <c r="F7798">
        <v>3.31</v>
      </c>
    </row>
    <row r="7799" spans="1:7" hidden="1" x14ac:dyDescent="0.25">
      <c r="A7799">
        <v>11311710</v>
      </c>
      <c r="B7799" t="s">
        <v>8449</v>
      </c>
      <c r="C7799">
        <v>83207</v>
      </c>
      <c r="D7799" t="s">
        <v>179</v>
      </c>
      <c r="E7799" t="s">
        <v>1296</v>
      </c>
      <c r="F7799">
        <v>3.3</v>
      </c>
    </row>
    <row r="7800" spans="1:7" hidden="1" x14ac:dyDescent="0.25">
      <c r="A7800">
        <v>11311711</v>
      </c>
      <c r="B7800" t="s">
        <v>8450</v>
      </c>
      <c r="C7800">
        <v>87203</v>
      </c>
      <c r="D7800" t="s">
        <v>4</v>
      </c>
      <c r="E7800" t="s">
        <v>3393</v>
      </c>
      <c r="G7800">
        <v>3.25</v>
      </c>
    </row>
    <row r="7801" spans="1:7" hidden="1" x14ac:dyDescent="0.25">
      <c r="A7801">
        <v>11311715</v>
      </c>
      <c r="B7801" t="s">
        <v>8451</v>
      </c>
      <c r="C7801">
        <v>86207</v>
      </c>
      <c r="D7801" t="s">
        <v>5147</v>
      </c>
      <c r="E7801" t="s">
        <v>1812</v>
      </c>
      <c r="F7801">
        <v>3.15</v>
      </c>
    </row>
    <row r="7802" spans="1:7" hidden="1" x14ac:dyDescent="0.25">
      <c r="A7802">
        <v>11311716</v>
      </c>
      <c r="B7802" t="s">
        <v>8452</v>
      </c>
      <c r="C7802">
        <v>87202</v>
      </c>
      <c r="D7802" t="s">
        <v>163</v>
      </c>
      <c r="E7802" t="s">
        <v>2180</v>
      </c>
      <c r="F7802">
        <v>3.47</v>
      </c>
    </row>
    <row r="7803" spans="1:7" hidden="1" x14ac:dyDescent="0.25">
      <c r="A7803">
        <v>11311717</v>
      </c>
      <c r="B7803" t="s">
        <v>8453</v>
      </c>
      <c r="C7803">
        <v>87202</v>
      </c>
      <c r="D7803" t="s">
        <v>163</v>
      </c>
      <c r="E7803" t="s">
        <v>8454</v>
      </c>
      <c r="G7803">
        <v>3.32</v>
      </c>
    </row>
    <row r="7804" spans="1:7" hidden="1" x14ac:dyDescent="0.25">
      <c r="A7804">
        <v>11311718</v>
      </c>
      <c r="B7804" t="s">
        <v>8455</v>
      </c>
      <c r="C7804">
        <v>85201</v>
      </c>
      <c r="D7804" t="s">
        <v>80</v>
      </c>
      <c r="E7804" t="s">
        <v>301</v>
      </c>
      <c r="G7804">
        <v>3.6</v>
      </c>
    </row>
    <row r="7805" spans="1:7" hidden="1" x14ac:dyDescent="0.25">
      <c r="A7805">
        <v>11311719</v>
      </c>
      <c r="B7805" t="s">
        <v>8456</v>
      </c>
      <c r="C7805">
        <v>87202</v>
      </c>
      <c r="D7805" t="s">
        <v>163</v>
      </c>
      <c r="E7805" t="s">
        <v>666</v>
      </c>
      <c r="F7805">
        <v>3.24</v>
      </c>
    </row>
    <row r="7806" spans="1:7" hidden="1" x14ac:dyDescent="0.25">
      <c r="A7806">
        <v>11311720</v>
      </c>
      <c r="B7806" t="s">
        <v>8457</v>
      </c>
      <c r="C7806">
        <v>87205</v>
      </c>
      <c r="D7806" t="s">
        <v>122</v>
      </c>
      <c r="E7806" t="s">
        <v>1526</v>
      </c>
      <c r="F7806">
        <v>3.42</v>
      </c>
    </row>
    <row r="7807" spans="1:7" hidden="1" x14ac:dyDescent="0.25">
      <c r="A7807">
        <v>11311726</v>
      </c>
      <c r="B7807" t="s">
        <v>8458</v>
      </c>
      <c r="C7807">
        <v>83207</v>
      </c>
      <c r="D7807" t="s">
        <v>179</v>
      </c>
      <c r="E7807" t="s">
        <v>6799</v>
      </c>
      <c r="G7807">
        <v>3.12</v>
      </c>
    </row>
    <row r="7808" spans="1:7" hidden="1" x14ac:dyDescent="0.25">
      <c r="A7808">
        <v>11311727</v>
      </c>
      <c r="B7808" t="s">
        <v>8459</v>
      </c>
      <c r="C7808">
        <v>87203</v>
      </c>
      <c r="D7808" t="s">
        <v>4</v>
      </c>
      <c r="E7808" s="1">
        <v>42272</v>
      </c>
      <c r="F7808">
        <v>3.64</v>
      </c>
    </row>
    <row r="7809" spans="1:7" hidden="1" x14ac:dyDescent="0.25">
      <c r="A7809">
        <v>11311728</v>
      </c>
      <c r="B7809" t="s">
        <v>8460</v>
      </c>
      <c r="C7809">
        <v>84202</v>
      </c>
      <c r="D7809" t="s">
        <v>28</v>
      </c>
      <c r="E7809" t="s">
        <v>1315</v>
      </c>
      <c r="F7809">
        <v>3.16</v>
      </c>
    </row>
    <row r="7810" spans="1:7" hidden="1" x14ac:dyDescent="0.25">
      <c r="A7810">
        <v>11311729</v>
      </c>
      <c r="B7810" t="s">
        <v>8461</v>
      </c>
      <c r="C7810">
        <v>84205</v>
      </c>
      <c r="D7810" t="s">
        <v>7</v>
      </c>
      <c r="E7810" t="s">
        <v>2101</v>
      </c>
      <c r="F7810">
        <v>3.38</v>
      </c>
    </row>
    <row r="7811" spans="1:7" hidden="1" x14ac:dyDescent="0.25">
      <c r="A7811">
        <v>11311732</v>
      </c>
      <c r="B7811" t="s">
        <v>8462</v>
      </c>
      <c r="C7811">
        <v>86206</v>
      </c>
      <c r="D7811" t="s">
        <v>39</v>
      </c>
      <c r="E7811" t="s">
        <v>8454</v>
      </c>
      <c r="G7811">
        <v>3.42</v>
      </c>
    </row>
    <row r="7812" spans="1:7" hidden="1" x14ac:dyDescent="0.25">
      <c r="A7812">
        <v>11311738</v>
      </c>
      <c r="B7812" t="s">
        <v>8463</v>
      </c>
      <c r="C7812">
        <v>84202</v>
      </c>
      <c r="D7812" t="s">
        <v>28</v>
      </c>
      <c r="E7812" t="s">
        <v>290</v>
      </c>
      <c r="F7812">
        <v>3.2</v>
      </c>
    </row>
    <row r="7813" spans="1:7" hidden="1" x14ac:dyDescent="0.25">
      <c r="A7813">
        <v>11311740</v>
      </c>
      <c r="B7813" t="s">
        <v>8464</v>
      </c>
      <c r="C7813">
        <v>87204</v>
      </c>
      <c r="D7813" t="s">
        <v>669</v>
      </c>
      <c r="E7813" s="1">
        <v>42681</v>
      </c>
      <c r="G7813">
        <v>3.13</v>
      </c>
    </row>
    <row r="7814" spans="1:7" hidden="1" x14ac:dyDescent="0.25">
      <c r="A7814">
        <v>11311741</v>
      </c>
      <c r="B7814" t="s">
        <v>8465</v>
      </c>
      <c r="C7814">
        <v>83207</v>
      </c>
      <c r="D7814" t="s">
        <v>179</v>
      </c>
      <c r="E7814" t="s">
        <v>6695</v>
      </c>
      <c r="G7814">
        <v>3.12</v>
      </c>
    </row>
    <row r="7815" spans="1:7" hidden="1" x14ac:dyDescent="0.25">
      <c r="A7815">
        <v>11311742</v>
      </c>
      <c r="B7815" t="s">
        <v>8466</v>
      </c>
      <c r="C7815">
        <v>87202</v>
      </c>
      <c r="D7815" t="s">
        <v>163</v>
      </c>
      <c r="E7815" t="s">
        <v>4490</v>
      </c>
      <c r="F7815">
        <v>3.22</v>
      </c>
    </row>
    <row r="7816" spans="1:7" hidden="1" x14ac:dyDescent="0.25">
      <c r="A7816">
        <v>11311743</v>
      </c>
      <c r="B7816" t="s">
        <v>8467</v>
      </c>
      <c r="C7816">
        <v>87204</v>
      </c>
      <c r="D7816" t="s">
        <v>669</v>
      </c>
      <c r="E7816" t="s">
        <v>5650</v>
      </c>
      <c r="F7816">
        <v>3.35</v>
      </c>
    </row>
    <row r="7817" spans="1:7" hidden="1" x14ac:dyDescent="0.25">
      <c r="A7817">
        <v>11311745</v>
      </c>
      <c r="B7817" t="s">
        <v>8468</v>
      </c>
      <c r="C7817">
        <v>84202</v>
      </c>
      <c r="D7817" t="s">
        <v>28</v>
      </c>
      <c r="E7817" t="s">
        <v>1812</v>
      </c>
      <c r="F7817">
        <v>3.43</v>
      </c>
    </row>
    <row r="7818" spans="1:7" hidden="1" x14ac:dyDescent="0.25">
      <c r="A7818">
        <v>11311747</v>
      </c>
      <c r="B7818" t="s">
        <v>8469</v>
      </c>
      <c r="C7818">
        <v>83207</v>
      </c>
      <c r="D7818" t="s">
        <v>179</v>
      </c>
      <c r="E7818" t="s">
        <v>2249</v>
      </c>
      <c r="F7818">
        <v>3.41</v>
      </c>
    </row>
    <row r="7819" spans="1:7" hidden="1" x14ac:dyDescent="0.25">
      <c r="A7819">
        <v>11311748</v>
      </c>
      <c r="B7819" t="s">
        <v>8470</v>
      </c>
      <c r="C7819">
        <v>87204</v>
      </c>
      <c r="D7819" t="s">
        <v>669</v>
      </c>
      <c r="E7819" t="s">
        <v>8471</v>
      </c>
      <c r="G7819">
        <v>3.22</v>
      </c>
    </row>
    <row r="7820" spans="1:7" hidden="1" x14ac:dyDescent="0.25">
      <c r="A7820">
        <v>11311749</v>
      </c>
      <c r="B7820" t="s">
        <v>8472</v>
      </c>
      <c r="C7820">
        <v>84205</v>
      </c>
      <c r="D7820" t="s">
        <v>7</v>
      </c>
      <c r="E7820" t="s">
        <v>1849</v>
      </c>
    </row>
    <row r="7821" spans="1:7" hidden="1" x14ac:dyDescent="0.25">
      <c r="A7821">
        <v>11311750</v>
      </c>
      <c r="B7821" t="s">
        <v>8473</v>
      </c>
      <c r="C7821">
        <v>84205</v>
      </c>
      <c r="D7821" t="s">
        <v>7</v>
      </c>
      <c r="E7821" t="s">
        <v>666</v>
      </c>
      <c r="F7821">
        <v>3.32</v>
      </c>
    </row>
    <row r="7822" spans="1:7" hidden="1" x14ac:dyDescent="0.25">
      <c r="A7822">
        <v>11311751</v>
      </c>
      <c r="B7822" t="s">
        <v>8474</v>
      </c>
      <c r="C7822">
        <v>87203</v>
      </c>
      <c r="D7822" t="s">
        <v>4</v>
      </c>
      <c r="E7822" t="s">
        <v>2101</v>
      </c>
      <c r="F7822">
        <v>3.5</v>
      </c>
    </row>
    <row r="7823" spans="1:7" hidden="1" x14ac:dyDescent="0.25">
      <c r="A7823">
        <v>11311757</v>
      </c>
      <c r="B7823" t="s">
        <v>8475</v>
      </c>
      <c r="C7823">
        <v>88203</v>
      </c>
      <c r="D7823" t="s">
        <v>56</v>
      </c>
      <c r="E7823" t="s">
        <v>666</v>
      </c>
      <c r="F7823">
        <v>3.32</v>
      </c>
    </row>
    <row r="7824" spans="1:7" hidden="1" x14ac:dyDescent="0.25">
      <c r="A7824">
        <v>11311759</v>
      </c>
      <c r="B7824" t="s">
        <v>8476</v>
      </c>
      <c r="C7824">
        <v>84204</v>
      </c>
      <c r="D7824" t="s">
        <v>127</v>
      </c>
      <c r="E7824" t="s">
        <v>6708</v>
      </c>
      <c r="G7824">
        <v>3.38</v>
      </c>
    </row>
    <row r="7825" spans="1:7" hidden="1" x14ac:dyDescent="0.25">
      <c r="A7825">
        <v>11311760</v>
      </c>
      <c r="B7825" t="s">
        <v>8477</v>
      </c>
      <c r="C7825">
        <v>83207</v>
      </c>
      <c r="D7825" t="s">
        <v>179</v>
      </c>
      <c r="E7825" t="s">
        <v>2125</v>
      </c>
      <c r="G7825">
        <v>3.45</v>
      </c>
    </row>
    <row r="7826" spans="1:7" hidden="1" x14ac:dyDescent="0.25">
      <c r="A7826">
        <v>11311762</v>
      </c>
      <c r="B7826" t="s">
        <v>8478</v>
      </c>
      <c r="C7826">
        <v>86207</v>
      </c>
      <c r="D7826" t="s">
        <v>5147</v>
      </c>
      <c r="E7826" t="s">
        <v>611</v>
      </c>
      <c r="F7826">
        <v>3.57</v>
      </c>
    </row>
    <row r="7827" spans="1:7" hidden="1" x14ac:dyDescent="0.25">
      <c r="A7827">
        <v>11311765</v>
      </c>
      <c r="B7827" t="s">
        <v>8479</v>
      </c>
      <c r="C7827">
        <v>83207</v>
      </c>
      <c r="D7827" t="s">
        <v>179</v>
      </c>
      <c r="E7827" t="s">
        <v>544</v>
      </c>
      <c r="F7827">
        <v>3.39</v>
      </c>
    </row>
    <row r="7828" spans="1:7" hidden="1" x14ac:dyDescent="0.25">
      <c r="A7828">
        <v>11311766</v>
      </c>
      <c r="B7828" t="s">
        <v>8480</v>
      </c>
      <c r="C7828">
        <v>88203</v>
      </c>
      <c r="D7828" t="s">
        <v>56</v>
      </c>
      <c r="E7828" t="s">
        <v>3687</v>
      </c>
      <c r="G7828">
        <v>3.1</v>
      </c>
    </row>
    <row r="7829" spans="1:7" hidden="1" x14ac:dyDescent="0.25">
      <c r="A7829">
        <v>11311767</v>
      </c>
      <c r="B7829" t="s">
        <v>8481</v>
      </c>
      <c r="C7829">
        <v>84203</v>
      </c>
      <c r="D7829" t="s">
        <v>118</v>
      </c>
      <c r="E7829" t="s">
        <v>553</v>
      </c>
    </row>
    <row r="7830" spans="1:7" hidden="1" x14ac:dyDescent="0.25">
      <c r="A7830">
        <v>11311768</v>
      </c>
      <c r="B7830" t="s">
        <v>8482</v>
      </c>
      <c r="C7830">
        <v>88203</v>
      </c>
      <c r="D7830" t="s">
        <v>56</v>
      </c>
      <c r="E7830" t="s">
        <v>452</v>
      </c>
      <c r="F7830">
        <v>3.38</v>
      </c>
    </row>
    <row r="7831" spans="1:7" hidden="1" x14ac:dyDescent="0.25">
      <c r="A7831">
        <v>11311769</v>
      </c>
      <c r="B7831" t="s">
        <v>8483</v>
      </c>
      <c r="C7831">
        <v>83207</v>
      </c>
      <c r="D7831" t="s">
        <v>179</v>
      </c>
      <c r="E7831" t="s">
        <v>1123</v>
      </c>
      <c r="F7831">
        <v>3.41</v>
      </c>
    </row>
    <row r="7832" spans="1:7" hidden="1" x14ac:dyDescent="0.25">
      <c r="A7832">
        <v>11311772</v>
      </c>
      <c r="B7832" t="s">
        <v>8484</v>
      </c>
      <c r="C7832">
        <v>83207</v>
      </c>
      <c r="D7832" t="s">
        <v>179</v>
      </c>
      <c r="E7832" t="s">
        <v>6695</v>
      </c>
      <c r="G7832">
        <v>3.15</v>
      </c>
    </row>
    <row r="7833" spans="1:7" hidden="1" x14ac:dyDescent="0.25">
      <c r="A7833">
        <v>11311773</v>
      </c>
      <c r="B7833" t="s">
        <v>8485</v>
      </c>
      <c r="C7833">
        <v>88203</v>
      </c>
      <c r="D7833" t="s">
        <v>56</v>
      </c>
      <c r="E7833" s="1">
        <v>43061</v>
      </c>
      <c r="G7833">
        <v>3.14</v>
      </c>
    </row>
    <row r="7834" spans="1:7" hidden="1" x14ac:dyDescent="0.25">
      <c r="A7834">
        <v>11311775</v>
      </c>
      <c r="B7834" t="s">
        <v>8486</v>
      </c>
      <c r="C7834">
        <v>87201</v>
      </c>
      <c r="D7834" t="s">
        <v>12</v>
      </c>
      <c r="E7834" t="s">
        <v>2534</v>
      </c>
      <c r="G7834">
        <v>3.28</v>
      </c>
    </row>
    <row r="7835" spans="1:7" hidden="1" x14ac:dyDescent="0.25">
      <c r="A7835">
        <v>11311776</v>
      </c>
      <c r="B7835" t="s">
        <v>8487</v>
      </c>
      <c r="C7835">
        <v>87203</v>
      </c>
      <c r="D7835" t="s">
        <v>4</v>
      </c>
      <c r="E7835" t="s">
        <v>290</v>
      </c>
      <c r="F7835">
        <v>3.64</v>
      </c>
    </row>
    <row r="7836" spans="1:7" hidden="1" x14ac:dyDescent="0.25">
      <c r="A7836">
        <v>11311779</v>
      </c>
      <c r="B7836" t="s">
        <v>8488</v>
      </c>
      <c r="C7836">
        <v>84202</v>
      </c>
      <c r="D7836" t="s">
        <v>28</v>
      </c>
      <c r="E7836" t="s">
        <v>109</v>
      </c>
      <c r="G7836">
        <v>3.11</v>
      </c>
    </row>
    <row r="7837" spans="1:7" hidden="1" x14ac:dyDescent="0.25">
      <c r="A7837">
        <v>11311782</v>
      </c>
      <c r="B7837" t="s">
        <v>8489</v>
      </c>
      <c r="C7837">
        <v>86206</v>
      </c>
      <c r="D7837" t="s">
        <v>39</v>
      </c>
      <c r="E7837" t="s">
        <v>1786</v>
      </c>
      <c r="F7837">
        <v>3.41</v>
      </c>
    </row>
    <row r="7838" spans="1:7" hidden="1" x14ac:dyDescent="0.25">
      <c r="A7838">
        <v>11311783</v>
      </c>
      <c r="B7838" t="s">
        <v>8490</v>
      </c>
      <c r="C7838">
        <v>86206</v>
      </c>
      <c r="D7838" t="s">
        <v>39</v>
      </c>
      <c r="E7838" t="s">
        <v>8341</v>
      </c>
      <c r="F7838">
        <v>3.56</v>
      </c>
    </row>
    <row r="7839" spans="1:7" hidden="1" x14ac:dyDescent="0.25">
      <c r="A7839">
        <v>11311784</v>
      </c>
      <c r="B7839" t="s">
        <v>8491</v>
      </c>
      <c r="C7839">
        <v>84202</v>
      </c>
      <c r="D7839" t="s">
        <v>28</v>
      </c>
      <c r="E7839" t="s">
        <v>380</v>
      </c>
      <c r="F7839">
        <v>3.31</v>
      </c>
    </row>
    <row r="7840" spans="1:7" hidden="1" x14ac:dyDescent="0.25">
      <c r="A7840">
        <v>11311786</v>
      </c>
      <c r="B7840" t="s">
        <v>8492</v>
      </c>
      <c r="C7840">
        <v>88209</v>
      </c>
      <c r="D7840" t="s">
        <v>61</v>
      </c>
      <c r="E7840" t="s">
        <v>3333</v>
      </c>
      <c r="G7840">
        <v>3.58</v>
      </c>
    </row>
    <row r="7841" spans="1:7" hidden="1" x14ac:dyDescent="0.25">
      <c r="A7841">
        <v>11311788</v>
      </c>
      <c r="B7841" t="s">
        <v>8493</v>
      </c>
      <c r="C7841">
        <v>88201</v>
      </c>
      <c r="D7841" t="s">
        <v>325</v>
      </c>
      <c r="E7841" t="s">
        <v>611</v>
      </c>
      <c r="F7841">
        <v>3.56</v>
      </c>
    </row>
    <row r="7842" spans="1:7" hidden="1" x14ac:dyDescent="0.25">
      <c r="A7842">
        <v>11311789</v>
      </c>
      <c r="B7842" t="s">
        <v>8494</v>
      </c>
      <c r="C7842">
        <v>83207</v>
      </c>
      <c r="D7842" t="s">
        <v>179</v>
      </c>
      <c r="E7842" t="s">
        <v>380</v>
      </c>
      <c r="F7842">
        <v>3.24</v>
      </c>
    </row>
    <row r="7843" spans="1:7" hidden="1" x14ac:dyDescent="0.25">
      <c r="A7843">
        <v>11311790</v>
      </c>
      <c r="B7843" t="s">
        <v>8495</v>
      </c>
      <c r="C7843">
        <v>86206</v>
      </c>
      <c r="D7843" t="s">
        <v>39</v>
      </c>
      <c r="E7843" t="s">
        <v>2537</v>
      </c>
      <c r="F7843">
        <v>3.42</v>
      </c>
    </row>
    <row r="7844" spans="1:7" hidden="1" x14ac:dyDescent="0.25">
      <c r="A7844">
        <v>11311791</v>
      </c>
      <c r="B7844" t="s">
        <v>8496</v>
      </c>
      <c r="C7844">
        <v>84202</v>
      </c>
      <c r="D7844" t="s">
        <v>28</v>
      </c>
      <c r="E7844" t="s">
        <v>4222</v>
      </c>
      <c r="G7844">
        <v>3.12</v>
      </c>
    </row>
    <row r="7845" spans="1:7" hidden="1" x14ac:dyDescent="0.25">
      <c r="A7845">
        <v>11311792</v>
      </c>
      <c r="B7845" t="s">
        <v>8497</v>
      </c>
      <c r="C7845">
        <v>87203</v>
      </c>
      <c r="D7845" t="s">
        <v>4</v>
      </c>
      <c r="E7845" s="1">
        <v>42681</v>
      </c>
      <c r="G7845">
        <v>3.43</v>
      </c>
    </row>
    <row r="7846" spans="1:7" hidden="1" x14ac:dyDescent="0.25">
      <c r="A7846">
        <v>11311793</v>
      </c>
      <c r="B7846" t="s">
        <v>8498</v>
      </c>
      <c r="C7846">
        <v>83207</v>
      </c>
      <c r="D7846" t="s">
        <v>179</v>
      </c>
      <c r="E7846" t="s">
        <v>2249</v>
      </c>
      <c r="F7846">
        <v>3.23</v>
      </c>
    </row>
    <row r="7847" spans="1:7" hidden="1" x14ac:dyDescent="0.25">
      <c r="A7847">
        <v>11311794</v>
      </c>
      <c r="B7847" t="s">
        <v>8499</v>
      </c>
      <c r="C7847">
        <v>86206</v>
      </c>
      <c r="D7847" t="s">
        <v>39</v>
      </c>
      <c r="E7847" t="s">
        <v>4331</v>
      </c>
      <c r="F7847">
        <v>3.29</v>
      </c>
    </row>
    <row r="7848" spans="1:7" hidden="1" x14ac:dyDescent="0.25">
      <c r="A7848">
        <v>11311795</v>
      </c>
      <c r="B7848" t="s">
        <v>8500</v>
      </c>
      <c r="C7848">
        <v>88203</v>
      </c>
      <c r="D7848" t="s">
        <v>56</v>
      </c>
      <c r="E7848" t="s">
        <v>2399</v>
      </c>
      <c r="F7848">
        <v>3.48</v>
      </c>
    </row>
    <row r="7849" spans="1:7" hidden="1" x14ac:dyDescent="0.25">
      <c r="A7849">
        <v>11311797</v>
      </c>
      <c r="B7849" t="s">
        <v>8501</v>
      </c>
      <c r="C7849">
        <v>61201</v>
      </c>
      <c r="D7849" t="s">
        <v>26</v>
      </c>
      <c r="E7849" t="s">
        <v>293</v>
      </c>
      <c r="F7849">
        <v>3.65</v>
      </c>
    </row>
    <row r="7850" spans="1:7" hidden="1" x14ac:dyDescent="0.25">
      <c r="A7850">
        <v>11311798</v>
      </c>
      <c r="B7850" t="s">
        <v>8502</v>
      </c>
      <c r="C7850">
        <v>85201</v>
      </c>
      <c r="D7850" t="s">
        <v>80</v>
      </c>
      <c r="E7850" t="s">
        <v>7165</v>
      </c>
      <c r="G7850">
        <v>3.74</v>
      </c>
    </row>
    <row r="7851" spans="1:7" hidden="1" x14ac:dyDescent="0.25">
      <c r="A7851">
        <v>11311800</v>
      </c>
      <c r="B7851" t="s">
        <v>8503</v>
      </c>
      <c r="C7851">
        <v>84202</v>
      </c>
      <c r="D7851" t="s">
        <v>28</v>
      </c>
      <c r="E7851" t="s">
        <v>611</v>
      </c>
      <c r="F7851">
        <v>3.39</v>
      </c>
    </row>
    <row r="7852" spans="1:7" hidden="1" x14ac:dyDescent="0.25">
      <c r="A7852">
        <v>11311801</v>
      </c>
      <c r="B7852" t="s">
        <v>8504</v>
      </c>
      <c r="C7852">
        <v>88203</v>
      </c>
      <c r="D7852" t="s">
        <v>56</v>
      </c>
      <c r="E7852" t="s">
        <v>452</v>
      </c>
      <c r="F7852">
        <v>3.54</v>
      </c>
    </row>
    <row r="7853" spans="1:7" hidden="1" x14ac:dyDescent="0.25">
      <c r="A7853">
        <v>11311805</v>
      </c>
      <c r="B7853" t="s">
        <v>8505</v>
      </c>
      <c r="C7853">
        <v>84204</v>
      </c>
      <c r="D7853" t="s">
        <v>127</v>
      </c>
      <c r="E7853" s="1">
        <v>42335</v>
      </c>
      <c r="F7853">
        <v>3.31</v>
      </c>
    </row>
    <row r="7854" spans="1:7" hidden="1" x14ac:dyDescent="0.25">
      <c r="A7854">
        <v>11311806</v>
      </c>
      <c r="B7854" t="s">
        <v>8506</v>
      </c>
      <c r="C7854">
        <v>86206</v>
      </c>
      <c r="D7854" t="s">
        <v>39</v>
      </c>
      <c r="E7854" t="s">
        <v>293</v>
      </c>
      <c r="F7854">
        <v>3.55</v>
      </c>
    </row>
    <row r="7855" spans="1:7" hidden="1" x14ac:dyDescent="0.25">
      <c r="A7855">
        <v>11311807</v>
      </c>
      <c r="B7855" t="s">
        <v>8507</v>
      </c>
      <c r="C7855">
        <v>86206</v>
      </c>
      <c r="D7855" t="s">
        <v>39</v>
      </c>
      <c r="E7855" t="s">
        <v>4331</v>
      </c>
      <c r="F7855">
        <v>3.47</v>
      </c>
    </row>
    <row r="7856" spans="1:7" hidden="1" x14ac:dyDescent="0.25">
      <c r="A7856">
        <v>11311808</v>
      </c>
      <c r="B7856" t="s">
        <v>8508</v>
      </c>
      <c r="C7856">
        <v>84202</v>
      </c>
      <c r="D7856" t="s">
        <v>28</v>
      </c>
      <c r="E7856" t="s">
        <v>544</v>
      </c>
      <c r="F7856">
        <v>3.05</v>
      </c>
    </row>
    <row r="7857" spans="1:7" hidden="1" x14ac:dyDescent="0.25">
      <c r="A7857">
        <v>11311810</v>
      </c>
      <c r="B7857" t="s">
        <v>8509</v>
      </c>
      <c r="C7857">
        <v>84203</v>
      </c>
      <c r="D7857" t="s">
        <v>118</v>
      </c>
      <c r="E7857" t="s">
        <v>544</v>
      </c>
      <c r="F7857">
        <v>3.41</v>
      </c>
    </row>
    <row r="7858" spans="1:7" hidden="1" x14ac:dyDescent="0.25">
      <c r="A7858">
        <v>11311811</v>
      </c>
      <c r="B7858" t="s">
        <v>8510</v>
      </c>
      <c r="C7858">
        <v>88203</v>
      </c>
      <c r="D7858" t="s">
        <v>56</v>
      </c>
      <c r="E7858" t="s">
        <v>215</v>
      </c>
      <c r="F7858">
        <v>3.36</v>
      </c>
    </row>
    <row r="7859" spans="1:7" hidden="1" x14ac:dyDescent="0.25">
      <c r="A7859">
        <v>11311812</v>
      </c>
      <c r="B7859" t="s">
        <v>8511</v>
      </c>
      <c r="C7859">
        <v>86206</v>
      </c>
      <c r="D7859" t="s">
        <v>39</v>
      </c>
      <c r="E7859" t="s">
        <v>6869</v>
      </c>
      <c r="G7859">
        <v>3.47</v>
      </c>
    </row>
    <row r="7860" spans="1:7" hidden="1" x14ac:dyDescent="0.25">
      <c r="A7860">
        <v>11311814</v>
      </c>
      <c r="B7860" t="s">
        <v>8512</v>
      </c>
      <c r="C7860">
        <v>86206</v>
      </c>
      <c r="D7860" t="s">
        <v>39</v>
      </c>
      <c r="E7860" t="s">
        <v>737</v>
      </c>
      <c r="F7860">
        <v>3.54</v>
      </c>
    </row>
    <row r="7861" spans="1:7" hidden="1" x14ac:dyDescent="0.25">
      <c r="A7861">
        <v>11311815</v>
      </c>
      <c r="B7861" t="s">
        <v>8513</v>
      </c>
      <c r="C7861">
        <v>86206</v>
      </c>
      <c r="D7861" t="s">
        <v>39</v>
      </c>
      <c r="E7861" t="s">
        <v>380</v>
      </c>
      <c r="F7861">
        <v>3.41</v>
      </c>
    </row>
    <row r="7862" spans="1:7" hidden="1" x14ac:dyDescent="0.25">
      <c r="A7862">
        <v>11311820</v>
      </c>
      <c r="B7862" t="s">
        <v>8514</v>
      </c>
      <c r="C7862">
        <v>86207</v>
      </c>
      <c r="D7862" t="s">
        <v>5147</v>
      </c>
      <c r="E7862" t="s">
        <v>576</v>
      </c>
    </row>
    <row r="7863" spans="1:7" hidden="1" x14ac:dyDescent="0.25">
      <c r="A7863">
        <v>11311821</v>
      </c>
      <c r="B7863" t="s">
        <v>8515</v>
      </c>
      <c r="C7863">
        <v>83203</v>
      </c>
      <c r="D7863" t="s">
        <v>98</v>
      </c>
      <c r="E7863" t="s">
        <v>283</v>
      </c>
      <c r="G7863">
        <v>3.27</v>
      </c>
    </row>
    <row r="7864" spans="1:7" hidden="1" x14ac:dyDescent="0.25">
      <c r="A7864">
        <v>11311823</v>
      </c>
      <c r="B7864" t="s">
        <v>8516</v>
      </c>
      <c r="C7864">
        <v>84204</v>
      </c>
      <c r="D7864" t="s">
        <v>127</v>
      </c>
      <c r="E7864" t="s">
        <v>1315</v>
      </c>
      <c r="F7864">
        <v>3.3</v>
      </c>
    </row>
    <row r="7865" spans="1:7" hidden="1" x14ac:dyDescent="0.25">
      <c r="A7865">
        <v>11311824</v>
      </c>
      <c r="B7865" t="s">
        <v>8517</v>
      </c>
      <c r="C7865">
        <v>88203</v>
      </c>
      <c r="D7865" t="s">
        <v>56</v>
      </c>
      <c r="E7865" t="s">
        <v>452</v>
      </c>
      <c r="F7865">
        <v>3.58</v>
      </c>
    </row>
    <row r="7866" spans="1:7" hidden="1" x14ac:dyDescent="0.25">
      <c r="A7866">
        <v>11311827</v>
      </c>
      <c r="B7866" t="s">
        <v>8518</v>
      </c>
      <c r="C7866">
        <v>83207</v>
      </c>
      <c r="D7866" t="s">
        <v>179</v>
      </c>
      <c r="E7866" t="s">
        <v>1638</v>
      </c>
      <c r="F7866">
        <v>3.6</v>
      </c>
    </row>
    <row r="7867" spans="1:7" hidden="1" x14ac:dyDescent="0.25">
      <c r="A7867">
        <v>11311828</v>
      </c>
      <c r="B7867" t="s">
        <v>8519</v>
      </c>
      <c r="C7867">
        <v>84202</v>
      </c>
      <c r="D7867" t="s">
        <v>28</v>
      </c>
      <c r="E7867" t="s">
        <v>611</v>
      </c>
      <c r="F7867">
        <v>3.51</v>
      </c>
    </row>
    <row r="7868" spans="1:7" hidden="1" x14ac:dyDescent="0.25">
      <c r="A7868">
        <v>11311829</v>
      </c>
      <c r="B7868" t="s">
        <v>8520</v>
      </c>
      <c r="C7868">
        <v>84204</v>
      </c>
      <c r="D7868" t="s">
        <v>127</v>
      </c>
      <c r="E7868" t="s">
        <v>2548</v>
      </c>
      <c r="G7868">
        <v>3.17</v>
      </c>
    </row>
    <row r="7869" spans="1:7" hidden="1" x14ac:dyDescent="0.25">
      <c r="A7869">
        <v>11311831</v>
      </c>
      <c r="B7869" t="s">
        <v>8521</v>
      </c>
      <c r="C7869">
        <v>83207</v>
      </c>
      <c r="D7869" t="s">
        <v>179</v>
      </c>
      <c r="E7869" t="s">
        <v>544</v>
      </c>
      <c r="F7869">
        <v>3.35</v>
      </c>
    </row>
    <row r="7870" spans="1:7" hidden="1" x14ac:dyDescent="0.25">
      <c r="A7870">
        <v>11311833</v>
      </c>
      <c r="B7870" t="s">
        <v>8522</v>
      </c>
      <c r="C7870">
        <v>83207</v>
      </c>
      <c r="D7870" t="s">
        <v>179</v>
      </c>
      <c r="E7870" t="s">
        <v>1315</v>
      </c>
      <c r="F7870">
        <v>3.35</v>
      </c>
    </row>
    <row r="7871" spans="1:7" hidden="1" x14ac:dyDescent="0.25">
      <c r="A7871">
        <v>11311835</v>
      </c>
      <c r="B7871" t="s">
        <v>8523</v>
      </c>
      <c r="C7871">
        <v>84203</v>
      </c>
      <c r="D7871" t="s">
        <v>118</v>
      </c>
      <c r="E7871" s="1">
        <v>42486</v>
      </c>
      <c r="F7871">
        <v>3.4</v>
      </c>
    </row>
    <row r="7872" spans="1:7" hidden="1" x14ac:dyDescent="0.25">
      <c r="A7872">
        <v>11311836</v>
      </c>
      <c r="B7872" t="s">
        <v>8524</v>
      </c>
      <c r="C7872">
        <v>83207</v>
      </c>
      <c r="D7872" t="s">
        <v>179</v>
      </c>
      <c r="E7872" s="1">
        <v>43054</v>
      </c>
      <c r="G7872">
        <v>3.14</v>
      </c>
    </row>
    <row r="7873" spans="1:7" hidden="1" x14ac:dyDescent="0.25">
      <c r="A7873">
        <v>11311837</v>
      </c>
      <c r="B7873" t="s">
        <v>8525</v>
      </c>
      <c r="C7873">
        <v>84205</v>
      </c>
      <c r="D7873" t="s">
        <v>7</v>
      </c>
      <c r="E7873" s="1">
        <v>43206</v>
      </c>
      <c r="G7873">
        <v>3.43</v>
      </c>
    </row>
    <row r="7874" spans="1:7" hidden="1" x14ac:dyDescent="0.25">
      <c r="A7874">
        <v>11311838</v>
      </c>
      <c r="B7874" t="s">
        <v>8526</v>
      </c>
      <c r="C7874">
        <v>88209</v>
      </c>
      <c r="D7874" t="s">
        <v>61</v>
      </c>
      <c r="E7874" t="s">
        <v>6799</v>
      </c>
      <c r="G7874">
        <v>3.64</v>
      </c>
    </row>
    <row r="7875" spans="1:7" hidden="1" x14ac:dyDescent="0.25">
      <c r="A7875">
        <v>11311841</v>
      </c>
      <c r="B7875" t="s">
        <v>8527</v>
      </c>
      <c r="C7875">
        <v>86206</v>
      </c>
      <c r="D7875" t="s">
        <v>39</v>
      </c>
      <c r="E7875" t="s">
        <v>3901</v>
      </c>
      <c r="F7875">
        <v>3.39</v>
      </c>
    </row>
    <row r="7876" spans="1:7" hidden="1" x14ac:dyDescent="0.25">
      <c r="A7876">
        <v>11311842</v>
      </c>
      <c r="B7876" t="s">
        <v>8528</v>
      </c>
      <c r="C7876">
        <v>88203</v>
      </c>
      <c r="D7876" t="s">
        <v>56</v>
      </c>
      <c r="E7876" t="s">
        <v>452</v>
      </c>
      <c r="F7876">
        <v>3.53</v>
      </c>
    </row>
    <row r="7877" spans="1:7" hidden="1" x14ac:dyDescent="0.25">
      <c r="A7877">
        <v>11311843</v>
      </c>
      <c r="B7877" t="s">
        <v>8529</v>
      </c>
      <c r="C7877">
        <v>86206</v>
      </c>
      <c r="D7877" t="s">
        <v>39</v>
      </c>
      <c r="E7877" t="s">
        <v>737</v>
      </c>
      <c r="F7877">
        <v>3.38</v>
      </c>
    </row>
    <row r="7878" spans="1:7" hidden="1" x14ac:dyDescent="0.25">
      <c r="A7878">
        <v>11311844</v>
      </c>
      <c r="B7878" t="s">
        <v>8530</v>
      </c>
      <c r="C7878">
        <v>84202</v>
      </c>
      <c r="D7878" t="s">
        <v>28</v>
      </c>
      <c r="E7878" t="s">
        <v>6695</v>
      </c>
      <c r="G7878">
        <v>3.1</v>
      </c>
    </row>
    <row r="7879" spans="1:7" hidden="1" x14ac:dyDescent="0.25">
      <c r="A7879">
        <v>11311845</v>
      </c>
      <c r="B7879" t="s">
        <v>8531</v>
      </c>
      <c r="C7879">
        <v>83207</v>
      </c>
      <c r="D7879" t="s">
        <v>179</v>
      </c>
      <c r="E7879" t="s">
        <v>199</v>
      </c>
      <c r="G7879">
        <v>3.62</v>
      </c>
    </row>
    <row r="7880" spans="1:7" hidden="1" x14ac:dyDescent="0.25">
      <c r="A7880">
        <v>11311847</v>
      </c>
      <c r="B7880" t="s">
        <v>8532</v>
      </c>
      <c r="C7880">
        <v>83207</v>
      </c>
      <c r="D7880" t="s">
        <v>179</v>
      </c>
      <c r="E7880" t="s">
        <v>1123</v>
      </c>
      <c r="F7880">
        <v>3.24</v>
      </c>
    </row>
    <row r="7881" spans="1:7" hidden="1" x14ac:dyDescent="0.25">
      <c r="A7881">
        <v>11311848</v>
      </c>
      <c r="B7881" t="s">
        <v>8533</v>
      </c>
      <c r="C7881">
        <v>84204</v>
      </c>
      <c r="D7881" t="s">
        <v>127</v>
      </c>
      <c r="E7881" t="s">
        <v>7521</v>
      </c>
      <c r="G7881">
        <v>3.36</v>
      </c>
    </row>
    <row r="7882" spans="1:7" hidden="1" x14ac:dyDescent="0.25">
      <c r="A7882">
        <v>11311851</v>
      </c>
      <c r="B7882" t="s">
        <v>8534</v>
      </c>
      <c r="C7882">
        <v>83207</v>
      </c>
      <c r="D7882" t="s">
        <v>179</v>
      </c>
      <c r="E7882" t="s">
        <v>1298</v>
      </c>
      <c r="F7882">
        <v>3.32</v>
      </c>
    </row>
    <row r="7883" spans="1:7" hidden="1" x14ac:dyDescent="0.25">
      <c r="A7883">
        <v>11311856</v>
      </c>
      <c r="B7883" t="s">
        <v>8535</v>
      </c>
      <c r="C7883">
        <v>85202</v>
      </c>
      <c r="D7883" t="s">
        <v>206</v>
      </c>
      <c r="E7883" t="s">
        <v>8417</v>
      </c>
      <c r="F7883">
        <v>3.49</v>
      </c>
    </row>
    <row r="7884" spans="1:7" hidden="1" x14ac:dyDescent="0.25">
      <c r="A7884">
        <v>11311857</v>
      </c>
      <c r="B7884" t="s">
        <v>8536</v>
      </c>
      <c r="C7884">
        <v>88203</v>
      </c>
      <c r="D7884" t="s">
        <v>56</v>
      </c>
      <c r="E7884" t="s">
        <v>666</v>
      </c>
      <c r="F7884">
        <v>3.41</v>
      </c>
    </row>
    <row r="7885" spans="1:7" hidden="1" x14ac:dyDescent="0.25">
      <c r="A7885">
        <v>11311861</v>
      </c>
      <c r="B7885" t="s">
        <v>8537</v>
      </c>
      <c r="C7885">
        <v>85202</v>
      </c>
      <c r="D7885" t="s">
        <v>206</v>
      </c>
      <c r="E7885" t="s">
        <v>380</v>
      </c>
      <c r="F7885">
        <v>3.61</v>
      </c>
    </row>
    <row r="7886" spans="1:7" hidden="1" x14ac:dyDescent="0.25">
      <c r="A7886">
        <v>11311863</v>
      </c>
      <c r="B7886" t="s">
        <v>8538</v>
      </c>
      <c r="C7886">
        <v>85201</v>
      </c>
      <c r="D7886" t="s">
        <v>80</v>
      </c>
      <c r="E7886" s="1">
        <v>43060</v>
      </c>
      <c r="G7886">
        <v>3.75</v>
      </c>
    </row>
    <row r="7887" spans="1:7" hidden="1" x14ac:dyDescent="0.25">
      <c r="A7887">
        <v>11311864</v>
      </c>
      <c r="B7887" t="s">
        <v>8539</v>
      </c>
      <c r="C7887">
        <v>85201</v>
      </c>
      <c r="D7887" t="s">
        <v>80</v>
      </c>
      <c r="E7887" t="s">
        <v>301</v>
      </c>
      <c r="G7887">
        <v>3.69</v>
      </c>
    </row>
    <row r="7888" spans="1:7" hidden="1" x14ac:dyDescent="0.25">
      <c r="A7888">
        <v>11311868</v>
      </c>
      <c r="B7888" t="s">
        <v>8540</v>
      </c>
      <c r="C7888">
        <v>85202</v>
      </c>
      <c r="D7888" t="s">
        <v>206</v>
      </c>
      <c r="E7888" t="s">
        <v>8417</v>
      </c>
      <c r="F7888">
        <v>3.54</v>
      </c>
    </row>
    <row r="7889" spans="1:7" hidden="1" x14ac:dyDescent="0.25">
      <c r="A7889">
        <v>11311871</v>
      </c>
      <c r="B7889" t="s">
        <v>8541</v>
      </c>
      <c r="C7889">
        <v>88203</v>
      </c>
      <c r="D7889" t="s">
        <v>56</v>
      </c>
      <c r="E7889" t="s">
        <v>544</v>
      </c>
      <c r="G7889">
        <v>3.37</v>
      </c>
    </row>
    <row r="7890" spans="1:7" hidden="1" x14ac:dyDescent="0.25">
      <c r="A7890">
        <v>11311873</v>
      </c>
      <c r="B7890" t="s">
        <v>8542</v>
      </c>
      <c r="C7890">
        <v>85201</v>
      </c>
      <c r="D7890" t="s">
        <v>80</v>
      </c>
      <c r="E7890" t="s">
        <v>1254</v>
      </c>
      <c r="F7890">
        <v>3.54</v>
      </c>
    </row>
    <row r="7891" spans="1:7" hidden="1" x14ac:dyDescent="0.25">
      <c r="A7891">
        <v>11311874</v>
      </c>
      <c r="B7891" t="s">
        <v>8543</v>
      </c>
      <c r="C7891">
        <v>88201</v>
      </c>
      <c r="D7891" t="s">
        <v>325</v>
      </c>
      <c r="E7891" t="s">
        <v>8196</v>
      </c>
      <c r="F7891">
        <v>3.55</v>
      </c>
    </row>
    <row r="7892" spans="1:7" hidden="1" x14ac:dyDescent="0.25">
      <c r="A7892">
        <v>11311875</v>
      </c>
      <c r="B7892" t="s">
        <v>8544</v>
      </c>
      <c r="C7892">
        <v>88205</v>
      </c>
      <c r="D7892" t="s">
        <v>75</v>
      </c>
      <c r="E7892" t="s">
        <v>666</v>
      </c>
      <c r="F7892">
        <v>3.69</v>
      </c>
    </row>
    <row r="7893" spans="1:7" hidden="1" x14ac:dyDescent="0.25">
      <c r="A7893">
        <v>11311876</v>
      </c>
      <c r="B7893" t="s">
        <v>8545</v>
      </c>
      <c r="C7893">
        <v>85201</v>
      </c>
      <c r="D7893" t="s">
        <v>80</v>
      </c>
      <c r="E7893" t="s">
        <v>4739</v>
      </c>
      <c r="G7893">
        <v>3.51</v>
      </c>
    </row>
    <row r="7894" spans="1:7" hidden="1" x14ac:dyDescent="0.25">
      <c r="A7894">
        <v>11311877</v>
      </c>
      <c r="B7894" t="s">
        <v>8546</v>
      </c>
      <c r="C7894">
        <v>88201</v>
      </c>
      <c r="D7894" t="s">
        <v>325</v>
      </c>
      <c r="E7894" t="s">
        <v>8547</v>
      </c>
      <c r="F7894">
        <v>3.63</v>
      </c>
    </row>
    <row r="7895" spans="1:7" hidden="1" x14ac:dyDescent="0.25">
      <c r="A7895">
        <v>11311878</v>
      </c>
      <c r="B7895" t="s">
        <v>8548</v>
      </c>
      <c r="C7895">
        <v>85202</v>
      </c>
      <c r="D7895" t="s">
        <v>206</v>
      </c>
      <c r="E7895" t="s">
        <v>6799</v>
      </c>
      <c r="G7895">
        <v>3.73</v>
      </c>
    </row>
    <row r="7896" spans="1:7" hidden="1" x14ac:dyDescent="0.25">
      <c r="A7896">
        <v>11311879</v>
      </c>
      <c r="B7896" t="s">
        <v>8549</v>
      </c>
      <c r="C7896">
        <v>87201</v>
      </c>
      <c r="D7896" t="s">
        <v>12</v>
      </c>
      <c r="E7896" s="1">
        <v>42838</v>
      </c>
      <c r="G7896">
        <v>3.34</v>
      </c>
    </row>
    <row r="7897" spans="1:7" hidden="1" x14ac:dyDescent="0.25">
      <c r="A7897">
        <v>11311884</v>
      </c>
      <c r="B7897" t="s">
        <v>8550</v>
      </c>
      <c r="C7897">
        <v>88205</v>
      </c>
      <c r="D7897" t="s">
        <v>75</v>
      </c>
      <c r="E7897" t="s">
        <v>1302</v>
      </c>
      <c r="F7897">
        <v>3.53</v>
      </c>
    </row>
    <row r="7898" spans="1:7" hidden="1" x14ac:dyDescent="0.25">
      <c r="A7898">
        <v>11311885</v>
      </c>
      <c r="B7898" t="s">
        <v>8551</v>
      </c>
      <c r="C7898">
        <v>85202</v>
      </c>
      <c r="D7898" t="s">
        <v>206</v>
      </c>
      <c r="E7898" s="1">
        <v>43041</v>
      </c>
      <c r="G7898">
        <v>3</v>
      </c>
    </row>
    <row r="7899" spans="1:7" hidden="1" x14ac:dyDescent="0.25">
      <c r="A7899">
        <v>11311888</v>
      </c>
      <c r="B7899" t="s">
        <v>8552</v>
      </c>
      <c r="C7899">
        <v>88210</v>
      </c>
      <c r="D7899" t="s">
        <v>19</v>
      </c>
      <c r="E7899" t="s">
        <v>8553</v>
      </c>
      <c r="F7899">
        <v>3.35</v>
      </c>
    </row>
    <row r="7900" spans="1:7" hidden="1" x14ac:dyDescent="0.25">
      <c r="A7900">
        <v>11311889</v>
      </c>
      <c r="B7900" t="s">
        <v>8554</v>
      </c>
      <c r="C7900">
        <v>83207</v>
      </c>
      <c r="D7900" t="s">
        <v>179</v>
      </c>
      <c r="E7900" t="s">
        <v>7165</v>
      </c>
      <c r="G7900">
        <v>3.23</v>
      </c>
    </row>
    <row r="7901" spans="1:7" hidden="1" x14ac:dyDescent="0.25">
      <c r="A7901">
        <v>11311892</v>
      </c>
      <c r="B7901" t="s">
        <v>8555</v>
      </c>
      <c r="C7901">
        <v>87202</v>
      </c>
      <c r="D7901" t="s">
        <v>163</v>
      </c>
      <c r="E7901" t="s">
        <v>8556</v>
      </c>
      <c r="G7901">
        <v>3.38</v>
      </c>
    </row>
    <row r="7902" spans="1:7" hidden="1" x14ac:dyDescent="0.25">
      <c r="A7902">
        <v>11311893</v>
      </c>
      <c r="B7902" t="s">
        <v>8557</v>
      </c>
      <c r="C7902">
        <v>87202</v>
      </c>
      <c r="D7902" t="s">
        <v>163</v>
      </c>
      <c r="E7902" t="s">
        <v>7162</v>
      </c>
      <c r="G7902">
        <v>3.17</v>
      </c>
    </row>
    <row r="7903" spans="1:7" hidden="1" x14ac:dyDescent="0.25">
      <c r="A7903">
        <v>11311894</v>
      </c>
      <c r="B7903" t="s">
        <v>8558</v>
      </c>
      <c r="C7903">
        <v>86206</v>
      </c>
      <c r="D7903" t="s">
        <v>39</v>
      </c>
      <c r="E7903" t="s">
        <v>544</v>
      </c>
      <c r="F7903">
        <v>3.53</v>
      </c>
    </row>
    <row r="7904" spans="1:7" hidden="1" x14ac:dyDescent="0.25">
      <c r="A7904">
        <v>11311897</v>
      </c>
      <c r="B7904" t="s">
        <v>8559</v>
      </c>
      <c r="C7904">
        <v>86202</v>
      </c>
      <c r="D7904" t="s">
        <v>64</v>
      </c>
      <c r="E7904" t="s">
        <v>293</v>
      </c>
      <c r="F7904">
        <v>3.77</v>
      </c>
    </row>
    <row r="7905" spans="1:7" hidden="1" x14ac:dyDescent="0.25">
      <c r="A7905">
        <v>11311898</v>
      </c>
      <c r="B7905" t="s">
        <v>8560</v>
      </c>
      <c r="C7905">
        <v>83207</v>
      </c>
      <c r="D7905" t="s">
        <v>179</v>
      </c>
      <c r="E7905" t="s">
        <v>544</v>
      </c>
      <c r="F7905">
        <v>3.5</v>
      </c>
    </row>
    <row r="7906" spans="1:7" hidden="1" x14ac:dyDescent="0.25">
      <c r="A7906">
        <v>11311901</v>
      </c>
      <c r="B7906" t="s">
        <v>8561</v>
      </c>
      <c r="C7906">
        <v>87202</v>
      </c>
      <c r="D7906" t="s">
        <v>163</v>
      </c>
      <c r="E7906" t="s">
        <v>3723</v>
      </c>
      <c r="F7906">
        <v>3.31</v>
      </c>
    </row>
    <row r="7907" spans="1:7" hidden="1" x14ac:dyDescent="0.25">
      <c r="A7907">
        <v>11311906</v>
      </c>
      <c r="B7907" t="s">
        <v>8562</v>
      </c>
      <c r="C7907">
        <v>87203</v>
      </c>
      <c r="D7907" t="s">
        <v>4</v>
      </c>
      <c r="E7907" t="s">
        <v>1526</v>
      </c>
      <c r="F7907">
        <v>3.56</v>
      </c>
    </row>
    <row r="7908" spans="1:7" hidden="1" x14ac:dyDescent="0.25">
      <c r="A7908">
        <v>11311908</v>
      </c>
      <c r="B7908" t="s">
        <v>8563</v>
      </c>
      <c r="C7908">
        <v>87201</v>
      </c>
      <c r="D7908" t="s">
        <v>12</v>
      </c>
      <c r="E7908" t="s">
        <v>2534</v>
      </c>
      <c r="G7908">
        <v>3.41</v>
      </c>
    </row>
    <row r="7909" spans="1:7" hidden="1" x14ac:dyDescent="0.25">
      <c r="A7909">
        <v>11311909</v>
      </c>
      <c r="B7909" t="s">
        <v>8564</v>
      </c>
      <c r="C7909">
        <v>84205</v>
      </c>
      <c r="D7909" t="s">
        <v>7</v>
      </c>
      <c r="E7909" t="s">
        <v>293</v>
      </c>
      <c r="F7909">
        <v>3.56</v>
      </c>
    </row>
    <row r="7910" spans="1:7" hidden="1" x14ac:dyDescent="0.25">
      <c r="A7910">
        <v>11311910</v>
      </c>
      <c r="B7910" t="s">
        <v>8565</v>
      </c>
      <c r="C7910">
        <v>86206</v>
      </c>
      <c r="D7910" t="s">
        <v>39</v>
      </c>
      <c r="E7910" t="s">
        <v>8566</v>
      </c>
      <c r="G7910">
        <v>3.37</v>
      </c>
    </row>
    <row r="7911" spans="1:7" hidden="1" x14ac:dyDescent="0.25">
      <c r="A7911">
        <v>11311911</v>
      </c>
      <c r="B7911" t="s">
        <v>8567</v>
      </c>
      <c r="C7911">
        <v>84205</v>
      </c>
      <c r="D7911" t="s">
        <v>7</v>
      </c>
      <c r="E7911" t="s">
        <v>7309</v>
      </c>
      <c r="G7911">
        <v>3.25</v>
      </c>
    </row>
    <row r="7912" spans="1:7" hidden="1" x14ac:dyDescent="0.25">
      <c r="A7912">
        <v>11311912</v>
      </c>
      <c r="B7912" t="s">
        <v>8568</v>
      </c>
      <c r="C7912">
        <v>84205</v>
      </c>
      <c r="D7912" t="s">
        <v>7</v>
      </c>
      <c r="E7912" t="s">
        <v>1315</v>
      </c>
      <c r="F7912">
        <v>3.4</v>
      </c>
    </row>
    <row r="7913" spans="1:7" hidden="1" x14ac:dyDescent="0.25">
      <c r="A7913">
        <v>11311913</v>
      </c>
      <c r="B7913" t="s">
        <v>8569</v>
      </c>
      <c r="C7913">
        <v>87202</v>
      </c>
      <c r="D7913" t="s">
        <v>163</v>
      </c>
      <c r="E7913" t="s">
        <v>7992</v>
      </c>
      <c r="G7913">
        <v>3.48</v>
      </c>
    </row>
    <row r="7914" spans="1:7" hidden="1" x14ac:dyDescent="0.25">
      <c r="A7914">
        <v>11311915</v>
      </c>
      <c r="B7914" t="s">
        <v>8570</v>
      </c>
      <c r="C7914">
        <v>83207</v>
      </c>
      <c r="D7914" t="s">
        <v>179</v>
      </c>
      <c r="E7914" t="s">
        <v>8194</v>
      </c>
      <c r="G7914">
        <v>3.07</v>
      </c>
    </row>
    <row r="7915" spans="1:7" hidden="1" x14ac:dyDescent="0.25">
      <c r="A7915">
        <v>11311916</v>
      </c>
      <c r="B7915" t="s">
        <v>8571</v>
      </c>
      <c r="C7915">
        <v>86206</v>
      </c>
      <c r="D7915" t="s">
        <v>39</v>
      </c>
      <c r="E7915" t="s">
        <v>380</v>
      </c>
      <c r="F7915">
        <v>3.46</v>
      </c>
    </row>
    <row r="7916" spans="1:7" hidden="1" x14ac:dyDescent="0.25">
      <c r="A7916">
        <v>11311918</v>
      </c>
      <c r="B7916" t="s">
        <v>8572</v>
      </c>
      <c r="C7916">
        <v>83207</v>
      </c>
      <c r="D7916" t="s">
        <v>179</v>
      </c>
      <c r="E7916" t="s">
        <v>72</v>
      </c>
      <c r="G7916">
        <v>3.14</v>
      </c>
    </row>
    <row r="7917" spans="1:7" hidden="1" x14ac:dyDescent="0.25">
      <c r="A7917">
        <v>11311919</v>
      </c>
      <c r="B7917" t="s">
        <v>8573</v>
      </c>
      <c r="C7917">
        <v>84205</v>
      </c>
      <c r="D7917" t="s">
        <v>7</v>
      </c>
      <c r="E7917" t="s">
        <v>3568</v>
      </c>
    </row>
    <row r="7918" spans="1:7" hidden="1" x14ac:dyDescent="0.25">
      <c r="A7918">
        <v>11311921</v>
      </c>
      <c r="B7918" t="s">
        <v>8574</v>
      </c>
      <c r="C7918">
        <v>86206</v>
      </c>
      <c r="D7918" t="s">
        <v>39</v>
      </c>
      <c r="E7918" t="s">
        <v>4007</v>
      </c>
      <c r="F7918">
        <v>3.74</v>
      </c>
    </row>
    <row r="7919" spans="1:7" hidden="1" x14ac:dyDescent="0.25">
      <c r="A7919">
        <v>11311923</v>
      </c>
      <c r="B7919" t="s">
        <v>8575</v>
      </c>
      <c r="C7919">
        <v>87203</v>
      </c>
      <c r="D7919" t="s">
        <v>4</v>
      </c>
      <c r="E7919" t="s">
        <v>1526</v>
      </c>
      <c r="F7919">
        <v>3.72</v>
      </c>
    </row>
    <row r="7920" spans="1:7" hidden="1" x14ac:dyDescent="0.25">
      <c r="A7920">
        <v>11311924</v>
      </c>
      <c r="B7920" t="s">
        <v>8576</v>
      </c>
      <c r="C7920">
        <v>87205</v>
      </c>
      <c r="D7920" t="s">
        <v>122</v>
      </c>
      <c r="E7920" t="s">
        <v>1692</v>
      </c>
      <c r="F7920">
        <v>3.4</v>
      </c>
    </row>
    <row r="7921" spans="1:7" hidden="1" x14ac:dyDescent="0.25">
      <c r="A7921">
        <v>11311925</v>
      </c>
      <c r="B7921" t="s">
        <v>8577</v>
      </c>
      <c r="C7921">
        <v>87203</v>
      </c>
      <c r="D7921" t="s">
        <v>4</v>
      </c>
      <c r="E7921" t="s">
        <v>293</v>
      </c>
      <c r="F7921">
        <v>3.46</v>
      </c>
    </row>
    <row r="7922" spans="1:7" hidden="1" x14ac:dyDescent="0.25">
      <c r="A7922">
        <v>11311926</v>
      </c>
      <c r="B7922" t="s">
        <v>8578</v>
      </c>
      <c r="C7922">
        <v>86207</v>
      </c>
      <c r="D7922" t="s">
        <v>5147</v>
      </c>
      <c r="E7922" s="1">
        <v>42990</v>
      </c>
      <c r="G7922">
        <v>3.52</v>
      </c>
    </row>
    <row r="7923" spans="1:7" hidden="1" x14ac:dyDescent="0.25">
      <c r="A7923">
        <v>11311930</v>
      </c>
      <c r="B7923" t="s">
        <v>8579</v>
      </c>
      <c r="C7923">
        <v>87203</v>
      </c>
      <c r="D7923" t="s">
        <v>4</v>
      </c>
      <c r="E7923" t="s">
        <v>6741</v>
      </c>
      <c r="G7923">
        <v>3.4</v>
      </c>
    </row>
    <row r="7924" spans="1:7" hidden="1" x14ac:dyDescent="0.25">
      <c r="A7924">
        <v>11311932</v>
      </c>
      <c r="B7924" t="s">
        <v>8580</v>
      </c>
      <c r="C7924">
        <v>87201</v>
      </c>
      <c r="D7924" t="s">
        <v>12</v>
      </c>
      <c r="E7924" t="s">
        <v>1302</v>
      </c>
      <c r="F7924">
        <v>3.57</v>
      </c>
    </row>
    <row r="7925" spans="1:7" hidden="1" x14ac:dyDescent="0.25">
      <c r="A7925">
        <v>11311934</v>
      </c>
      <c r="B7925" t="s">
        <v>8581</v>
      </c>
      <c r="C7925">
        <v>87203</v>
      </c>
      <c r="D7925" t="s">
        <v>4</v>
      </c>
      <c r="E7925" t="s">
        <v>1924</v>
      </c>
      <c r="G7925">
        <v>3.29</v>
      </c>
    </row>
    <row r="7926" spans="1:7" hidden="1" x14ac:dyDescent="0.25">
      <c r="A7926">
        <v>11311935</v>
      </c>
      <c r="B7926" t="s">
        <v>8582</v>
      </c>
      <c r="C7926">
        <v>88201</v>
      </c>
      <c r="D7926" t="s">
        <v>325</v>
      </c>
      <c r="E7926" t="s">
        <v>666</v>
      </c>
      <c r="F7926">
        <v>3.51</v>
      </c>
    </row>
    <row r="7927" spans="1:7" hidden="1" x14ac:dyDescent="0.25">
      <c r="A7927">
        <v>11311936</v>
      </c>
      <c r="B7927" t="s">
        <v>8583</v>
      </c>
      <c r="C7927">
        <v>86206</v>
      </c>
      <c r="D7927" t="s">
        <v>39</v>
      </c>
      <c r="E7927" t="s">
        <v>8584</v>
      </c>
      <c r="G7927">
        <v>3.49</v>
      </c>
    </row>
    <row r="7928" spans="1:7" hidden="1" x14ac:dyDescent="0.25">
      <c r="A7928">
        <v>11311937</v>
      </c>
      <c r="B7928" t="s">
        <v>8585</v>
      </c>
      <c r="C7928">
        <v>86206</v>
      </c>
      <c r="D7928" t="s">
        <v>39</v>
      </c>
      <c r="E7928" t="s">
        <v>2048</v>
      </c>
      <c r="F7928">
        <v>3.6</v>
      </c>
    </row>
    <row r="7929" spans="1:7" hidden="1" x14ac:dyDescent="0.25">
      <c r="A7929">
        <v>11311938</v>
      </c>
      <c r="B7929" t="s">
        <v>8586</v>
      </c>
      <c r="C7929">
        <v>88201</v>
      </c>
      <c r="D7929" t="s">
        <v>325</v>
      </c>
      <c r="E7929" t="s">
        <v>2499</v>
      </c>
      <c r="F7929">
        <v>3.46</v>
      </c>
    </row>
    <row r="7930" spans="1:7" hidden="1" x14ac:dyDescent="0.25">
      <c r="A7930">
        <v>11311939</v>
      </c>
      <c r="B7930" t="s">
        <v>8587</v>
      </c>
      <c r="C7930">
        <v>88201</v>
      </c>
      <c r="D7930" t="s">
        <v>325</v>
      </c>
      <c r="E7930" t="s">
        <v>642</v>
      </c>
      <c r="G7930">
        <v>3.44</v>
      </c>
    </row>
    <row r="7931" spans="1:7" hidden="1" x14ac:dyDescent="0.25">
      <c r="A7931">
        <v>11311942</v>
      </c>
      <c r="B7931" t="s">
        <v>8588</v>
      </c>
      <c r="C7931">
        <v>86206</v>
      </c>
      <c r="D7931" t="s">
        <v>39</v>
      </c>
      <c r="E7931" t="s">
        <v>4007</v>
      </c>
      <c r="F7931">
        <v>3.46</v>
      </c>
    </row>
    <row r="7932" spans="1:7" hidden="1" x14ac:dyDescent="0.25">
      <c r="A7932">
        <v>11311944</v>
      </c>
      <c r="B7932" t="s">
        <v>8589</v>
      </c>
      <c r="C7932">
        <v>86206</v>
      </c>
      <c r="D7932" t="s">
        <v>39</v>
      </c>
      <c r="E7932" t="s">
        <v>301</v>
      </c>
      <c r="G7932">
        <v>3.26</v>
      </c>
    </row>
    <row r="7933" spans="1:7" hidden="1" x14ac:dyDescent="0.25">
      <c r="A7933">
        <v>11311946</v>
      </c>
      <c r="B7933" t="s">
        <v>8590</v>
      </c>
      <c r="C7933">
        <v>87201</v>
      </c>
      <c r="D7933" t="s">
        <v>12</v>
      </c>
      <c r="E7933" t="s">
        <v>1526</v>
      </c>
      <c r="F7933">
        <v>3.41</v>
      </c>
    </row>
    <row r="7934" spans="1:7" hidden="1" x14ac:dyDescent="0.25">
      <c r="A7934">
        <v>11311947</v>
      </c>
      <c r="B7934" t="s">
        <v>8591</v>
      </c>
      <c r="C7934">
        <v>84202</v>
      </c>
      <c r="D7934" t="s">
        <v>28</v>
      </c>
      <c r="E7934" t="s">
        <v>3901</v>
      </c>
    </row>
    <row r="7935" spans="1:7" hidden="1" x14ac:dyDescent="0.25">
      <c r="A7935">
        <v>11311948</v>
      </c>
      <c r="B7935" t="s">
        <v>8592</v>
      </c>
      <c r="C7935">
        <v>85202</v>
      </c>
      <c r="D7935" t="s">
        <v>206</v>
      </c>
      <c r="E7935" t="s">
        <v>8103</v>
      </c>
      <c r="G7935">
        <v>3.73</v>
      </c>
    </row>
    <row r="7936" spans="1:7" hidden="1" x14ac:dyDescent="0.25">
      <c r="A7936">
        <v>11311952</v>
      </c>
      <c r="B7936" t="s">
        <v>8593</v>
      </c>
      <c r="C7936">
        <v>87202</v>
      </c>
      <c r="D7936" t="s">
        <v>163</v>
      </c>
      <c r="E7936" t="s">
        <v>7992</v>
      </c>
      <c r="G7936">
        <v>3.39</v>
      </c>
    </row>
    <row r="7937" spans="1:7" hidden="1" x14ac:dyDescent="0.25">
      <c r="A7937">
        <v>11311953</v>
      </c>
      <c r="B7937" t="s">
        <v>8594</v>
      </c>
      <c r="C7937">
        <v>88203</v>
      </c>
      <c r="D7937" t="s">
        <v>56</v>
      </c>
      <c r="E7937" t="s">
        <v>7905</v>
      </c>
      <c r="G7937">
        <v>3.2</v>
      </c>
    </row>
    <row r="7938" spans="1:7" hidden="1" x14ac:dyDescent="0.25">
      <c r="A7938">
        <v>11311954</v>
      </c>
      <c r="B7938" t="s">
        <v>8595</v>
      </c>
      <c r="C7938">
        <v>86206</v>
      </c>
      <c r="D7938" t="s">
        <v>39</v>
      </c>
      <c r="E7938" t="s">
        <v>452</v>
      </c>
      <c r="F7938">
        <v>3.59</v>
      </c>
    </row>
    <row r="7939" spans="1:7" hidden="1" x14ac:dyDescent="0.25">
      <c r="A7939">
        <v>11311958</v>
      </c>
      <c r="B7939" t="s">
        <v>8596</v>
      </c>
      <c r="C7939">
        <v>87204</v>
      </c>
      <c r="D7939" t="s">
        <v>669</v>
      </c>
      <c r="E7939" t="s">
        <v>8471</v>
      </c>
      <c r="G7939">
        <v>3.18</v>
      </c>
    </row>
    <row r="7940" spans="1:7" hidden="1" x14ac:dyDescent="0.25">
      <c r="A7940">
        <v>11311959</v>
      </c>
      <c r="B7940" t="s">
        <v>8597</v>
      </c>
      <c r="C7940">
        <v>86206</v>
      </c>
      <c r="D7940" t="s">
        <v>39</v>
      </c>
      <c r="E7940" t="s">
        <v>1123</v>
      </c>
      <c r="F7940">
        <v>3.35</v>
      </c>
    </row>
    <row r="7941" spans="1:7" hidden="1" x14ac:dyDescent="0.25">
      <c r="A7941">
        <v>11311961</v>
      </c>
      <c r="B7941" t="s">
        <v>8598</v>
      </c>
      <c r="C7941">
        <v>84205</v>
      </c>
      <c r="D7941" t="s">
        <v>7</v>
      </c>
      <c r="E7941" t="s">
        <v>611</v>
      </c>
      <c r="F7941">
        <v>3.65</v>
      </c>
    </row>
    <row r="7942" spans="1:7" hidden="1" x14ac:dyDescent="0.25">
      <c r="A7942">
        <v>11311963</v>
      </c>
      <c r="B7942" t="s">
        <v>8599</v>
      </c>
      <c r="C7942">
        <v>87205</v>
      </c>
      <c r="D7942" t="s">
        <v>122</v>
      </c>
      <c r="E7942" t="s">
        <v>5638</v>
      </c>
      <c r="F7942">
        <v>3.33</v>
      </c>
    </row>
    <row r="7943" spans="1:7" hidden="1" x14ac:dyDescent="0.25">
      <c r="A7943">
        <v>11311966</v>
      </c>
      <c r="B7943" t="s">
        <v>8600</v>
      </c>
      <c r="C7943">
        <v>87204</v>
      </c>
      <c r="D7943" t="s">
        <v>669</v>
      </c>
      <c r="E7943" t="s">
        <v>926</v>
      </c>
      <c r="F7943">
        <v>3.13</v>
      </c>
    </row>
    <row r="7944" spans="1:7" hidden="1" x14ac:dyDescent="0.25">
      <c r="A7944">
        <v>11311967</v>
      </c>
      <c r="B7944" t="s">
        <v>8601</v>
      </c>
      <c r="C7944">
        <v>87201</v>
      </c>
      <c r="D7944" t="s">
        <v>12</v>
      </c>
      <c r="E7944" t="s">
        <v>3333</v>
      </c>
      <c r="G7944">
        <v>3.43</v>
      </c>
    </row>
    <row r="7945" spans="1:7" hidden="1" x14ac:dyDescent="0.25">
      <c r="A7945">
        <v>11311968</v>
      </c>
      <c r="B7945" t="s">
        <v>8602</v>
      </c>
      <c r="C7945">
        <v>86206</v>
      </c>
      <c r="D7945" t="s">
        <v>39</v>
      </c>
      <c r="E7945" t="s">
        <v>1900</v>
      </c>
      <c r="F7945">
        <v>3.69</v>
      </c>
    </row>
    <row r="7946" spans="1:7" hidden="1" x14ac:dyDescent="0.25">
      <c r="A7946">
        <v>11311969</v>
      </c>
      <c r="B7946" t="s">
        <v>8603</v>
      </c>
      <c r="C7946">
        <v>86206</v>
      </c>
      <c r="D7946" t="s">
        <v>39</v>
      </c>
      <c r="E7946" t="s">
        <v>1302</v>
      </c>
      <c r="F7946">
        <v>3.6</v>
      </c>
    </row>
    <row r="7947" spans="1:7" hidden="1" x14ac:dyDescent="0.25">
      <c r="A7947">
        <v>11311970</v>
      </c>
      <c r="B7947" t="s">
        <v>8604</v>
      </c>
      <c r="C7947">
        <v>79202</v>
      </c>
      <c r="D7947" t="s">
        <v>108</v>
      </c>
      <c r="E7947" t="s">
        <v>666</v>
      </c>
      <c r="F7947">
        <v>3.26</v>
      </c>
    </row>
    <row r="7948" spans="1:7" hidden="1" x14ac:dyDescent="0.25">
      <c r="A7948">
        <v>11311971</v>
      </c>
      <c r="B7948" t="s">
        <v>8605</v>
      </c>
      <c r="C7948">
        <v>87203</v>
      </c>
      <c r="D7948" t="s">
        <v>4</v>
      </c>
      <c r="E7948" t="s">
        <v>1526</v>
      </c>
      <c r="F7948">
        <v>3.52</v>
      </c>
    </row>
    <row r="7949" spans="1:7" hidden="1" x14ac:dyDescent="0.25">
      <c r="A7949">
        <v>11311972</v>
      </c>
      <c r="B7949" t="s">
        <v>8606</v>
      </c>
      <c r="C7949">
        <v>87205</v>
      </c>
      <c r="D7949" t="s">
        <v>122</v>
      </c>
      <c r="E7949" t="s">
        <v>611</v>
      </c>
      <c r="F7949">
        <v>3.73</v>
      </c>
    </row>
    <row r="7950" spans="1:7" hidden="1" x14ac:dyDescent="0.25">
      <c r="A7950">
        <v>11311975</v>
      </c>
      <c r="B7950" t="s">
        <v>8607</v>
      </c>
      <c r="C7950">
        <v>88203</v>
      </c>
      <c r="D7950" t="s">
        <v>56</v>
      </c>
      <c r="E7950" t="s">
        <v>6695</v>
      </c>
      <c r="G7950">
        <v>3.25</v>
      </c>
    </row>
    <row r="7951" spans="1:7" hidden="1" x14ac:dyDescent="0.25">
      <c r="A7951">
        <v>11311977</v>
      </c>
      <c r="B7951" t="s">
        <v>8608</v>
      </c>
      <c r="C7951">
        <v>88203</v>
      </c>
      <c r="D7951" t="s">
        <v>56</v>
      </c>
      <c r="E7951" t="s">
        <v>666</v>
      </c>
      <c r="F7951">
        <v>3.45</v>
      </c>
    </row>
    <row r="7952" spans="1:7" hidden="1" x14ac:dyDescent="0.25">
      <c r="A7952">
        <v>11311980</v>
      </c>
      <c r="B7952" t="s">
        <v>8609</v>
      </c>
      <c r="C7952">
        <v>85202</v>
      </c>
      <c r="D7952" t="s">
        <v>206</v>
      </c>
      <c r="E7952" s="1">
        <v>42276</v>
      </c>
      <c r="F7952">
        <v>3.61</v>
      </c>
    </row>
    <row r="7953" spans="1:7" hidden="1" x14ac:dyDescent="0.25">
      <c r="A7953">
        <v>11311983</v>
      </c>
      <c r="B7953" t="s">
        <v>8610</v>
      </c>
      <c r="C7953">
        <v>86206</v>
      </c>
      <c r="D7953" t="s">
        <v>39</v>
      </c>
      <c r="E7953" t="s">
        <v>1902</v>
      </c>
      <c r="F7953">
        <v>3.63</v>
      </c>
    </row>
    <row r="7954" spans="1:7" hidden="1" x14ac:dyDescent="0.25">
      <c r="A7954">
        <v>11311984</v>
      </c>
      <c r="B7954" t="s">
        <v>8611</v>
      </c>
      <c r="C7954">
        <v>83207</v>
      </c>
      <c r="D7954" t="s">
        <v>179</v>
      </c>
      <c r="E7954" t="s">
        <v>6799</v>
      </c>
      <c r="G7954">
        <v>3.08</v>
      </c>
    </row>
    <row r="7955" spans="1:7" hidden="1" x14ac:dyDescent="0.25">
      <c r="A7955">
        <v>11311986</v>
      </c>
      <c r="B7955" t="s">
        <v>8612</v>
      </c>
      <c r="C7955">
        <v>84202</v>
      </c>
      <c r="D7955" t="s">
        <v>28</v>
      </c>
      <c r="E7955" t="s">
        <v>611</v>
      </c>
      <c r="F7955">
        <v>3.32</v>
      </c>
    </row>
    <row r="7956" spans="1:7" hidden="1" x14ac:dyDescent="0.25">
      <c r="A7956">
        <v>11311987</v>
      </c>
      <c r="B7956" t="s">
        <v>8613</v>
      </c>
      <c r="C7956">
        <v>83207</v>
      </c>
      <c r="D7956" t="s">
        <v>179</v>
      </c>
      <c r="E7956" t="s">
        <v>7554</v>
      </c>
      <c r="G7956">
        <v>3</v>
      </c>
    </row>
    <row r="7957" spans="1:7" hidden="1" x14ac:dyDescent="0.25">
      <c r="A7957">
        <v>11311988</v>
      </c>
      <c r="B7957" t="s">
        <v>8614</v>
      </c>
      <c r="C7957">
        <v>84203</v>
      </c>
      <c r="D7957" t="s">
        <v>118</v>
      </c>
      <c r="E7957" t="s">
        <v>611</v>
      </c>
      <c r="F7957">
        <v>3.37</v>
      </c>
    </row>
    <row r="7958" spans="1:7" hidden="1" x14ac:dyDescent="0.25">
      <c r="A7958">
        <v>11311992</v>
      </c>
      <c r="B7958" t="s">
        <v>8615</v>
      </c>
      <c r="C7958">
        <v>88201</v>
      </c>
      <c r="D7958" t="s">
        <v>325</v>
      </c>
      <c r="E7958" t="s">
        <v>293</v>
      </c>
      <c r="F7958">
        <v>3.6</v>
      </c>
    </row>
    <row r="7959" spans="1:7" hidden="1" x14ac:dyDescent="0.25">
      <c r="A7959">
        <v>11311994</v>
      </c>
      <c r="B7959" t="s">
        <v>8616</v>
      </c>
      <c r="C7959">
        <v>85202</v>
      </c>
      <c r="D7959" t="s">
        <v>206</v>
      </c>
      <c r="E7959" t="s">
        <v>1302</v>
      </c>
      <c r="F7959">
        <v>3.59</v>
      </c>
    </row>
    <row r="7960" spans="1:7" hidden="1" x14ac:dyDescent="0.25">
      <c r="A7960">
        <v>11311995</v>
      </c>
      <c r="B7960" t="s">
        <v>8617</v>
      </c>
      <c r="C7960">
        <v>85202</v>
      </c>
      <c r="D7960" t="s">
        <v>206</v>
      </c>
      <c r="E7960" t="s">
        <v>7143</v>
      </c>
      <c r="G7960">
        <v>3.53</v>
      </c>
    </row>
    <row r="7961" spans="1:7" hidden="1" x14ac:dyDescent="0.25">
      <c r="A7961">
        <v>11311997</v>
      </c>
      <c r="B7961" t="s">
        <v>8618</v>
      </c>
      <c r="C7961">
        <v>83203</v>
      </c>
      <c r="D7961" t="s">
        <v>98</v>
      </c>
      <c r="E7961" t="s">
        <v>1123</v>
      </c>
      <c r="F7961">
        <v>3.17</v>
      </c>
    </row>
    <row r="7962" spans="1:7" hidden="1" x14ac:dyDescent="0.25">
      <c r="A7962">
        <v>11311998</v>
      </c>
      <c r="B7962" t="s">
        <v>8619</v>
      </c>
      <c r="C7962">
        <v>84203</v>
      </c>
      <c r="D7962" t="s">
        <v>118</v>
      </c>
      <c r="E7962" t="s">
        <v>290</v>
      </c>
      <c r="F7962">
        <v>3.31</v>
      </c>
    </row>
    <row r="7963" spans="1:7" hidden="1" x14ac:dyDescent="0.25">
      <c r="A7963">
        <v>11312001</v>
      </c>
      <c r="B7963" t="s">
        <v>8620</v>
      </c>
      <c r="C7963">
        <v>84205</v>
      </c>
      <c r="D7963" t="s">
        <v>7</v>
      </c>
      <c r="E7963" s="1">
        <v>42688</v>
      </c>
      <c r="G7963">
        <v>3.6</v>
      </c>
    </row>
    <row r="7964" spans="1:7" hidden="1" x14ac:dyDescent="0.25">
      <c r="A7964">
        <v>11312005</v>
      </c>
      <c r="B7964" t="s">
        <v>8621</v>
      </c>
      <c r="C7964">
        <v>83203</v>
      </c>
      <c r="D7964" t="s">
        <v>98</v>
      </c>
      <c r="E7964" t="s">
        <v>2249</v>
      </c>
      <c r="F7964">
        <v>3.37</v>
      </c>
    </row>
    <row r="7965" spans="1:7" hidden="1" x14ac:dyDescent="0.25">
      <c r="A7965">
        <v>11312006</v>
      </c>
      <c r="B7965" t="s">
        <v>8622</v>
      </c>
      <c r="C7965">
        <v>83203</v>
      </c>
      <c r="D7965" t="s">
        <v>98</v>
      </c>
      <c r="E7965" t="s">
        <v>7456</v>
      </c>
      <c r="G7965">
        <v>3.25</v>
      </c>
    </row>
    <row r="7966" spans="1:7" hidden="1" x14ac:dyDescent="0.25">
      <c r="A7966">
        <v>11312008</v>
      </c>
      <c r="B7966" t="s">
        <v>8623</v>
      </c>
      <c r="C7966">
        <v>83207</v>
      </c>
      <c r="D7966" t="s">
        <v>179</v>
      </c>
      <c r="E7966" t="s">
        <v>380</v>
      </c>
      <c r="F7966">
        <v>3.44</v>
      </c>
    </row>
    <row r="7967" spans="1:7" hidden="1" x14ac:dyDescent="0.25">
      <c r="A7967">
        <v>11312009</v>
      </c>
      <c r="B7967" t="s">
        <v>8624</v>
      </c>
      <c r="C7967">
        <v>86206</v>
      </c>
      <c r="D7967" t="s">
        <v>39</v>
      </c>
      <c r="E7967" t="s">
        <v>8625</v>
      </c>
      <c r="G7967">
        <v>3.18</v>
      </c>
    </row>
    <row r="7968" spans="1:7" hidden="1" x14ac:dyDescent="0.25">
      <c r="A7968">
        <v>11312012</v>
      </c>
      <c r="B7968" t="s">
        <v>8626</v>
      </c>
      <c r="C7968">
        <v>83207</v>
      </c>
      <c r="D7968" t="s">
        <v>179</v>
      </c>
      <c r="E7968" t="s">
        <v>380</v>
      </c>
      <c r="F7968">
        <v>3.3</v>
      </c>
    </row>
    <row r="7969" spans="1:7" hidden="1" x14ac:dyDescent="0.25">
      <c r="A7969">
        <v>11312014</v>
      </c>
      <c r="B7969" t="s">
        <v>8627</v>
      </c>
      <c r="C7969">
        <v>88210</v>
      </c>
      <c r="D7969" t="s">
        <v>19</v>
      </c>
      <c r="E7969" t="s">
        <v>8628</v>
      </c>
      <c r="G7969">
        <v>3.37</v>
      </c>
    </row>
    <row r="7970" spans="1:7" hidden="1" x14ac:dyDescent="0.25">
      <c r="A7970">
        <v>11312019</v>
      </c>
      <c r="B7970" t="s">
        <v>8629</v>
      </c>
      <c r="C7970">
        <v>84203</v>
      </c>
      <c r="D7970" t="s">
        <v>118</v>
      </c>
      <c r="E7970" t="s">
        <v>293</v>
      </c>
      <c r="F7970">
        <v>3.42</v>
      </c>
    </row>
    <row r="7971" spans="1:7" hidden="1" x14ac:dyDescent="0.25">
      <c r="A7971">
        <v>11312022</v>
      </c>
      <c r="B7971" t="s">
        <v>8630</v>
      </c>
      <c r="C7971">
        <v>83207</v>
      </c>
      <c r="D7971" t="s">
        <v>179</v>
      </c>
      <c r="E7971" t="s">
        <v>8194</v>
      </c>
      <c r="G7971">
        <v>3</v>
      </c>
    </row>
    <row r="7972" spans="1:7" hidden="1" x14ac:dyDescent="0.25">
      <c r="A7972">
        <v>11312023</v>
      </c>
      <c r="B7972" t="s">
        <v>8631</v>
      </c>
      <c r="C7972">
        <v>84202</v>
      </c>
      <c r="D7972" t="s">
        <v>28</v>
      </c>
      <c r="E7972" t="s">
        <v>611</v>
      </c>
      <c r="F7972">
        <v>3.25</v>
      </c>
    </row>
    <row r="7973" spans="1:7" hidden="1" x14ac:dyDescent="0.25">
      <c r="A7973">
        <v>11312024</v>
      </c>
      <c r="B7973" t="s">
        <v>8632</v>
      </c>
      <c r="C7973">
        <v>85201</v>
      </c>
      <c r="D7973" t="s">
        <v>80</v>
      </c>
      <c r="E7973" s="1">
        <v>43060</v>
      </c>
      <c r="G7973">
        <v>3.75</v>
      </c>
    </row>
    <row r="7974" spans="1:7" hidden="1" x14ac:dyDescent="0.25">
      <c r="A7974">
        <v>11312025</v>
      </c>
      <c r="B7974" t="s">
        <v>8633</v>
      </c>
      <c r="C7974">
        <v>88203</v>
      </c>
      <c r="D7974" t="s">
        <v>56</v>
      </c>
      <c r="E7974" t="s">
        <v>290</v>
      </c>
      <c r="F7974">
        <v>3.26</v>
      </c>
    </row>
    <row r="7975" spans="1:7" hidden="1" x14ac:dyDescent="0.25">
      <c r="A7975">
        <v>11312027</v>
      </c>
      <c r="B7975" t="s">
        <v>8634</v>
      </c>
      <c r="C7975">
        <v>84202</v>
      </c>
      <c r="D7975" t="s">
        <v>28</v>
      </c>
      <c r="E7975" t="s">
        <v>666</v>
      </c>
      <c r="F7975">
        <v>3.37</v>
      </c>
    </row>
    <row r="7976" spans="1:7" hidden="1" x14ac:dyDescent="0.25">
      <c r="A7976">
        <v>11312028</v>
      </c>
      <c r="B7976" t="s">
        <v>8635</v>
      </c>
      <c r="C7976">
        <v>84202</v>
      </c>
      <c r="D7976" t="s">
        <v>28</v>
      </c>
      <c r="E7976" t="s">
        <v>611</v>
      </c>
      <c r="F7976">
        <v>3.4</v>
      </c>
    </row>
    <row r="7977" spans="1:7" hidden="1" x14ac:dyDescent="0.25">
      <c r="A7977">
        <v>11312029</v>
      </c>
      <c r="B7977" t="s">
        <v>8636</v>
      </c>
      <c r="C7977">
        <v>88209</v>
      </c>
      <c r="D7977" t="s">
        <v>61</v>
      </c>
      <c r="E7977" t="s">
        <v>215</v>
      </c>
      <c r="F7977">
        <v>3.6</v>
      </c>
    </row>
    <row r="7978" spans="1:7" hidden="1" x14ac:dyDescent="0.25">
      <c r="A7978">
        <v>11312030</v>
      </c>
      <c r="B7978" t="s">
        <v>8637</v>
      </c>
      <c r="C7978">
        <v>88209</v>
      </c>
      <c r="D7978" t="s">
        <v>61</v>
      </c>
      <c r="E7978" t="s">
        <v>800</v>
      </c>
    </row>
    <row r="7979" spans="1:7" hidden="1" x14ac:dyDescent="0.25">
      <c r="A7979">
        <v>11312031</v>
      </c>
      <c r="B7979" t="s">
        <v>8638</v>
      </c>
      <c r="C7979">
        <v>85201</v>
      </c>
      <c r="D7979" t="s">
        <v>80</v>
      </c>
      <c r="E7979" t="s">
        <v>1254</v>
      </c>
      <c r="F7979">
        <v>3.55</v>
      </c>
    </row>
    <row r="7980" spans="1:7" hidden="1" x14ac:dyDescent="0.25">
      <c r="A7980">
        <v>11312034</v>
      </c>
      <c r="B7980" t="s">
        <v>8639</v>
      </c>
      <c r="C7980">
        <v>88203</v>
      </c>
      <c r="D7980" t="s">
        <v>56</v>
      </c>
      <c r="E7980" t="s">
        <v>452</v>
      </c>
      <c r="F7980">
        <v>3.29</v>
      </c>
    </row>
    <row r="7981" spans="1:7" hidden="1" x14ac:dyDescent="0.25">
      <c r="A7981">
        <v>11312035</v>
      </c>
      <c r="B7981" t="s">
        <v>8640</v>
      </c>
      <c r="C7981">
        <v>85202</v>
      </c>
      <c r="D7981" t="s">
        <v>206</v>
      </c>
      <c r="E7981" s="1">
        <v>42276</v>
      </c>
      <c r="F7981">
        <v>3.5</v>
      </c>
    </row>
    <row r="7982" spans="1:7" hidden="1" x14ac:dyDescent="0.25">
      <c r="A7982">
        <v>11312037</v>
      </c>
      <c r="B7982" t="s">
        <v>8641</v>
      </c>
      <c r="C7982">
        <v>88201</v>
      </c>
      <c r="D7982" t="s">
        <v>325</v>
      </c>
      <c r="E7982" t="s">
        <v>1657</v>
      </c>
      <c r="F7982">
        <v>3.38</v>
      </c>
    </row>
    <row r="7983" spans="1:7" hidden="1" x14ac:dyDescent="0.25">
      <c r="A7983">
        <v>11312039</v>
      </c>
      <c r="B7983" t="s">
        <v>8642</v>
      </c>
      <c r="C7983">
        <v>85201</v>
      </c>
      <c r="D7983" t="s">
        <v>80</v>
      </c>
      <c r="E7983" t="s">
        <v>6695</v>
      </c>
      <c r="G7983">
        <v>3.62</v>
      </c>
    </row>
    <row r="7984" spans="1:7" hidden="1" x14ac:dyDescent="0.25">
      <c r="A7984">
        <v>11312040</v>
      </c>
      <c r="B7984" t="s">
        <v>8643</v>
      </c>
      <c r="C7984">
        <v>85201</v>
      </c>
      <c r="D7984" t="s">
        <v>80</v>
      </c>
      <c r="E7984" t="s">
        <v>6695</v>
      </c>
      <c r="G7984">
        <v>3.61</v>
      </c>
    </row>
    <row r="7985" spans="1:7" hidden="1" x14ac:dyDescent="0.25">
      <c r="A7985">
        <v>11312043</v>
      </c>
      <c r="B7985" t="s">
        <v>8644</v>
      </c>
      <c r="C7985">
        <v>88207</v>
      </c>
      <c r="D7985" t="s">
        <v>183</v>
      </c>
      <c r="E7985" t="s">
        <v>1349</v>
      </c>
      <c r="G7985">
        <v>3.37</v>
      </c>
    </row>
    <row r="7986" spans="1:7" hidden="1" x14ac:dyDescent="0.25">
      <c r="A7986">
        <v>11312045</v>
      </c>
      <c r="B7986" t="s">
        <v>8645</v>
      </c>
      <c r="C7986">
        <v>85202</v>
      </c>
      <c r="D7986" t="s">
        <v>206</v>
      </c>
      <c r="E7986" t="s">
        <v>611</v>
      </c>
      <c r="F7986">
        <v>3.77</v>
      </c>
    </row>
    <row r="7987" spans="1:7" hidden="1" x14ac:dyDescent="0.25">
      <c r="A7987">
        <v>11312047</v>
      </c>
      <c r="B7987" t="s">
        <v>8646</v>
      </c>
      <c r="C7987">
        <v>86206</v>
      </c>
      <c r="D7987" t="s">
        <v>39</v>
      </c>
      <c r="E7987" t="s">
        <v>4331</v>
      </c>
      <c r="F7987">
        <v>3.53</v>
      </c>
    </row>
    <row r="7988" spans="1:7" hidden="1" x14ac:dyDescent="0.25">
      <c r="A7988">
        <v>11312049</v>
      </c>
      <c r="B7988" t="s">
        <v>8647</v>
      </c>
      <c r="C7988">
        <v>88203</v>
      </c>
      <c r="D7988" t="s">
        <v>56</v>
      </c>
      <c r="E7988" t="s">
        <v>452</v>
      </c>
      <c r="F7988">
        <v>3.36</v>
      </c>
    </row>
    <row r="7989" spans="1:7" hidden="1" x14ac:dyDescent="0.25">
      <c r="A7989">
        <v>11312051</v>
      </c>
      <c r="B7989" t="s">
        <v>8648</v>
      </c>
      <c r="C7989">
        <v>87202</v>
      </c>
      <c r="D7989" t="s">
        <v>163</v>
      </c>
      <c r="E7989" t="s">
        <v>2534</v>
      </c>
      <c r="G7989">
        <v>3.42</v>
      </c>
    </row>
    <row r="7990" spans="1:7" hidden="1" x14ac:dyDescent="0.25">
      <c r="A7990">
        <v>11312052</v>
      </c>
      <c r="B7990" t="s">
        <v>8649</v>
      </c>
      <c r="C7990">
        <v>84202</v>
      </c>
      <c r="D7990" t="s">
        <v>28</v>
      </c>
      <c r="E7990" t="s">
        <v>1911</v>
      </c>
      <c r="F7990">
        <v>3.4</v>
      </c>
    </row>
    <row r="7991" spans="1:7" hidden="1" x14ac:dyDescent="0.25">
      <c r="A7991">
        <v>11312053</v>
      </c>
      <c r="B7991" t="s">
        <v>8650</v>
      </c>
      <c r="C7991">
        <v>88201</v>
      </c>
      <c r="D7991" t="s">
        <v>325</v>
      </c>
      <c r="E7991" t="s">
        <v>215</v>
      </c>
      <c r="F7991">
        <v>3.65</v>
      </c>
    </row>
    <row r="7992" spans="1:7" hidden="1" x14ac:dyDescent="0.25">
      <c r="A7992">
        <v>11312057</v>
      </c>
      <c r="B7992" t="s">
        <v>8651</v>
      </c>
      <c r="C7992">
        <v>88201</v>
      </c>
      <c r="D7992" t="s">
        <v>325</v>
      </c>
      <c r="E7992" s="1">
        <v>42682</v>
      </c>
      <c r="G7992">
        <v>3.53</v>
      </c>
    </row>
    <row r="7993" spans="1:7" hidden="1" x14ac:dyDescent="0.25">
      <c r="A7993">
        <v>11312058</v>
      </c>
      <c r="B7993" t="s">
        <v>8652</v>
      </c>
      <c r="C7993">
        <v>22401</v>
      </c>
      <c r="D7993" t="s">
        <v>387</v>
      </c>
      <c r="E7993" t="s">
        <v>4517</v>
      </c>
      <c r="G7993">
        <v>3.23</v>
      </c>
    </row>
    <row r="7994" spans="1:7" hidden="1" x14ac:dyDescent="0.25">
      <c r="A7994">
        <v>11312061</v>
      </c>
      <c r="B7994" t="s">
        <v>8653</v>
      </c>
      <c r="C7994">
        <v>86205</v>
      </c>
      <c r="D7994" t="s">
        <v>986</v>
      </c>
      <c r="E7994" t="s">
        <v>6799</v>
      </c>
      <c r="G7994">
        <v>3.31</v>
      </c>
    </row>
    <row r="7995" spans="1:7" hidden="1" x14ac:dyDescent="0.25">
      <c r="A7995">
        <v>11312065</v>
      </c>
      <c r="B7995" t="s">
        <v>8654</v>
      </c>
      <c r="C7995">
        <v>87203</v>
      </c>
      <c r="D7995" t="s">
        <v>4</v>
      </c>
      <c r="E7995" t="s">
        <v>6254</v>
      </c>
      <c r="F7995">
        <v>3.43</v>
      </c>
    </row>
    <row r="7996" spans="1:7" hidden="1" x14ac:dyDescent="0.25">
      <c r="A7996">
        <v>11312068</v>
      </c>
      <c r="B7996" t="s">
        <v>8655</v>
      </c>
      <c r="C7996">
        <v>87203</v>
      </c>
      <c r="D7996" t="s">
        <v>4</v>
      </c>
      <c r="E7996" s="1">
        <v>43052</v>
      </c>
      <c r="G7996">
        <v>3.35</v>
      </c>
    </row>
    <row r="7997" spans="1:7" hidden="1" x14ac:dyDescent="0.25">
      <c r="A7997">
        <v>11312070</v>
      </c>
      <c r="B7997" t="s">
        <v>8656</v>
      </c>
      <c r="C7997">
        <v>87204</v>
      </c>
      <c r="D7997" t="s">
        <v>669</v>
      </c>
      <c r="E7997" t="s">
        <v>1786</v>
      </c>
      <c r="F7997">
        <v>3.53</v>
      </c>
    </row>
    <row r="7998" spans="1:7" hidden="1" x14ac:dyDescent="0.25">
      <c r="A7998">
        <v>11312072</v>
      </c>
      <c r="B7998" t="s">
        <v>8657</v>
      </c>
      <c r="C7998">
        <v>87202</v>
      </c>
      <c r="D7998" t="s">
        <v>163</v>
      </c>
      <c r="E7998" t="s">
        <v>8658</v>
      </c>
      <c r="G7998">
        <v>3.42</v>
      </c>
    </row>
    <row r="7999" spans="1:7" hidden="1" x14ac:dyDescent="0.25">
      <c r="A7999">
        <v>11312073</v>
      </c>
      <c r="B7999" t="s">
        <v>8659</v>
      </c>
      <c r="C7999">
        <v>83207</v>
      </c>
      <c r="D7999" t="s">
        <v>179</v>
      </c>
      <c r="E7999" t="s">
        <v>666</v>
      </c>
      <c r="F7999">
        <v>3.52</v>
      </c>
    </row>
    <row r="8000" spans="1:7" hidden="1" x14ac:dyDescent="0.25">
      <c r="A8000">
        <v>11312076</v>
      </c>
      <c r="B8000" t="s">
        <v>8660</v>
      </c>
      <c r="C8000">
        <v>88203</v>
      </c>
      <c r="D8000" t="s">
        <v>56</v>
      </c>
      <c r="E8000" t="s">
        <v>23</v>
      </c>
      <c r="G8000">
        <v>3.01</v>
      </c>
    </row>
    <row r="8001" spans="1:7" hidden="1" x14ac:dyDescent="0.25">
      <c r="A8001">
        <v>11312077</v>
      </c>
      <c r="B8001" t="s">
        <v>8661</v>
      </c>
      <c r="C8001">
        <v>86206</v>
      </c>
      <c r="D8001" t="s">
        <v>39</v>
      </c>
      <c r="E8001" t="s">
        <v>1302</v>
      </c>
      <c r="F8001">
        <v>3.63</v>
      </c>
    </row>
    <row r="8002" spans="1:7" hidden="1" x14ac:dyDescent="0.25">
      <c r="A8002">
        <v>11312079</v>
      </c>
      <c r="B8002" t="s">
        <v>8662</v>
      </c>
      <c r="C8002">
        <v>87205</v>
      </c>
      <c r="D8002" t="s">
        <v>122</v>
      </c>
      <c r="E8002" t="s">
        <v>2483</v>
      </c>
      <c r="F8002">
        <v>3.55</v>
      </c>
    </row>
    <row r="8003" spans="1:7" hidden="1" x14ac:dyDescent="0.25">
      <c r="A8003">
        <v>11312081</v>
      </c>
      <c r="B8003" t="s">
        <v>8663</v>
      </c>
      <c r="C8003">
        <v>83207</v>
      </c>
      <c r="D8003" t="s">
        <v>179</v>
      </c>
      <c r="E8003" t="s">
        <v>8664</v>
      </c>
      <c r="G8003">
        <v>3.2</v>
      </c>
    </row>
    <row r="8004" spans="1:7" hidden="1" x14ac:dyDescent="0.25">
      <c r="A8004">
        <v>11312082</v>
      </c>
      <c r="B8004" t="s">
        <v>8665</v>
      </c>
      <c r="C8004">
        <v>86206</v>
      </c>
      <c r="D8004" t="s">
        <v>39</v>
      </c>
      <c r="E8004" t="s">
        <v>3901</v>
      </c>
      <c r="F8004">
        <v>3.49</v>
      </c>
    </row>
    <row r="8005" spans="1:7" hidden="1" x14ac:dyDescent="0.25">
      <c r="A8005">
        <v>11312084</v>
      </c>
      <c r="B8005" t="s">
        <v>8666</v>
      </c>
      <c r="C8005">
        <v>83207</v>
      </c>
      <c r="D8005" t="s">
        <v>179</v>
      </c>
      <c r="E8005" t="s">
        <v>1296</v>
      </c>
      <c r="F8005">
        <v>3.4</v>
      </c>
    </row>
    <row r="8006" spans="1:7" hidden="1" x14ac:dyDescent="0.25">
      <c r="A8006">
        <v>11312086</v>
      </c>
      <c r="B8006" t="s">
        <v>8667</v>
      </c>
      <c r="C8006">
        <v>83206</v>
      </c>
      <c r="D8006" t="s">
        <v>1064</v>
      </c>
      <c r="E8006" t="s">
        <v>3793</v>
      </c>
      <c r="F8006">
        <v>3.4</v>
      </c>
    </row>
    <row r="8007" spans="1:7" hidden="1" x14ac:dyDescent="0.25">
      <c r="A8007">
        <v>11312088</v>
      </c>
      <c r="B8007" t="s">
        <v>8668</v>
      </c>
      <c r="C8007">
        <v>85202</v>
      </c>
      <c r="D8007" t="s">
        <v>206</v>
      </c>
      <c r="E8007" t="s">
        <v>293</v>
      </c>
      <c r="F8007">
        <v>3.69</v>
      </c>
    </row>
    <row r="8008" spans="1:7" hidden="1" x14ac:dyDescent="0.25">
      <c r="A8008">
        <v>11312089</v>
      </c>
      <c r="B8008" t="s">
        <v>8669</v>
      </c>
      <c r="C8008">
        <v>85202</v>
      </c>
      <c r="D8008" t="s">
        <v>206</v>
      </c>
      <c r="E8008" t="s">
        <v>380</v>
      </c>
      <c r="F8008">
        <v>3.56</v>
      </c>
    </row>
    <row r="8009" spans="1:7" hidden="1" x14ac:dyDescent="0.25">
      <c r="A8009">
        <v>11312090</v>
      </c>
      <c r="B8009" t="s">
        <v>8670</v>
      </c>
      <c r="C8009">
        <v>87203</v>
      </c>
      <c r="D8009" t="s">
        <v>4</v>
      </c>
      <c r="E8009" t="s">
        <v>2396</v>
      </c>
      <c r="F8009">
        <v>3.35</v>
      </c>
    </row>
    <row r="8010" spans="1:7" hidden="1" x14ac:dyDescent="0.25">
      <c r="A8010">
        <v>11312095</v>
      </c>
      <c r="B8010" t="s">
        <v>8671</v>
      </c>
      <c r="C8010">
        <v>83207</v>
      </c>
      <c r="D8010" t="s">
        <v>179</v>
      </c>
      <c r="E8010" t="s">
        <v>1638</v>
      </c>
      <c r="F8010">
        <v>3.4</v>
      </c>
    </row>
    <row r="8011" spans="1:7" hidden="1" x14ac:dyDescent="0.25">
      <c r="A8011">
        <v>11312097</v>
      </c>
      <c r="B8011" t="s">
        <v>8672</v>
      </c>
      <c r="C8011">
        <v>84205</v>
      </c>
      <c r="D8011" t="s">
        <v>7</v>
      </c>
      <c r="E8011" t="s">
        <v>2048</v>
      </c>
      <c r="F8011">
        <v>3.42</v>
      </c>
    </row>
    <row r="8012" spans="1:7" hidden="1" x14ac:dyDescent="0.25">
      <c r="A8012">
        <v>11312098</v>
      </c>
      <c r="B8012" t="s">
        <v>8673</v>
      </c>
      <c r="C8012">
        <v>86206</v>
      </c>
      <c r="D8012" t="s">
        <v>39</v>
      </c>
      <c r="E8012" t="s">
        <v>926</v>
      </c>
      <c r="F8012">
        <v>3.49</v>
      </c>
    </row>
    <row r="8013" spans="1:7" hidden="1" x14ac:dyDescent="0.25">
      <c r="A8013">
        <v>11312100</v>
      </c>
      <c r="B8013" t="s">
        <v>8674</v>
      </c>
      <c r="C8013">
        <v>86206</v>
      </c>
      <c r="D8013" t="s">
        <v>39</v>
      </c>
      <c r="E8013" t="s">
        <v>1123</v>
      </c>
      <c r="F8013">
        <v>3.47</v>
      </c>
    </row>
    <row r="8014" spans="1:7" hidden="1" x14ac:dyDescent="0.25">
      <c r="A8014">
        <v>11312104</v>
      </c>
      <c r="B8014" t="s">
        <v>8675</v>
      </c>
      <c r="C8014">
        <v>83207</v>
      </c>
      <c r="D8014" t="s">
        <v>179</v>
      </c>
      <c r="E8014" t="s">
        <v>7143</v>
      </c>
      <c r="G8014">
        <v>3.05</v>
      </c>
    </row>
    <row r="8015" spans="1:7" hidden="1" x14ac:dyDescent="0.25">
      <c r="A8015">
        <v>11312105</v>
      </c>
      <c r="B8015" t="s">
        <v>8676</v>
      </c>
      <c r="C8015">
        <v>83207</v>
      </c>
      <c r="D8015" t="s">
        <v>179</v>
      </c>
      <c r="E8015" t="s">
        <v>4222</v>
      </c>
      <c r="G8015">
        <v>3.08</v>
      </c>
    </row>
    <row r="8016" spans="1:7" hidden="1" x14ac:dyDescent="0.25">
      <c r="A8016">
        <v>11312106</v>
      </c>
      <c r="B8016" t="s">
        <v>8677</v>
      </c>
      <c r="C8016">
        <v>86206</v>
      </c>
      <c r="D8016" t="s">
        <v>39</v>
      </c>
      <c r="E8016" t="s">
        <v>737</v>
      </c>
      <c r="F8016">
        <v>3.62</v>
      </c>
    </row>
    <row r="8017" spans="1:7" hidden="1" x14ac:dyDescent="0.25">
      <c r="A8017">
        <v>11312108</v>
      </c>
      <c r="B8017" t="s">
        <v>8678</v>
      </c>
      <c r="C8017">
        <v>87204</v>
      </c>
      <c r="D8017" t="s">
        <v>669</v>
      </c>
      <c r="E8017" t="s">
        <v>1302</v>
      </c>
      <c r="F8017">
        <v>3.54</v>
      </c>
    </row>
    <row r="8018" spans="1:7" hidden="1" x14ac:dyDescent="0.25">
      <c r="A8018">
        <v>11312111</v>
      </c>
      <c r="B8018" t="s">
        <v>8679</v>
      </c>
      <c r="C8018">
        <v>84203</v>
      </c>
      <c r="D8018" t="s">
        <v>118</v>
      </c>
      <c r="E8018" t="s">
        <v>572</v>
      </c>
    </row>
    <row r="8019" spans="1:7" hidden="1" x14ac:dyDescent="0.25">
      <c r="A8019">
        <v>11312112</v>
      </c>
      <c r="B8019" t="s">
        <v>8680</v>
      </c>
      <c r="C8019">
        <v>86206</v>
      </c>
      <c r="D8019" t="s">
        <v>39</v>
      </c>
      <c r="E8019" t="s">
        <v>1900</v>
      </c>
      <c r="F8019">
        <v>3.43</v>
      </c>
    </row>
    <row r="8020" spans="1:7" hidden="1" x14ac:dyDescent="0.25">
      <c r="A8020">
        <v>11312114</v>
      </c>
      <c r="B8020" t="s">
        <v>8681</v>
      </c>
      <c r="C8020">
        <v>86206</v>
      </c>
      <c r="D8020" t="s">
        <v>39</v>
      </c>
      <c r="E8020" t="s">
        <v>1302</v>
      </c>
      <c r="F8020">
        <v>3.54</v>
      </c>
    </row>
    <row r="8021" spans="1:7" hidden="1" x14ac:dyDescent="0.25">
      <c r="A8021">
        <v>11312116</v>
      </c>
      <c r="B8021" t="s">
        <v>8682</v>
      </c>
      <c r="C8021">
        <v>88201</v>
      </c>
      <c r="D8021" t="s">
        <v>325</v>
      </c>
      <c r="E8021" s="1">
        <v>42703</v>
      </c>
      <c r="G8021">
        <v>3.37</v>
      </c>
    </row>
    <row r="8022" spans="1:7" hidden="1" x14ac:dyDescent="0.25">
      <c r="A8022">
        <v>11312117</v>
      </c>
      <c r="B8022" t="s">
        <v>8683</v>
      </c>
      <c r="C8022">
        <v>46201</v>
      </c>
      <c r="D8022" t="s">
        <v>1</v>
      </c>
      <c r="E8022" t="s">
        <v>7107</v>
      </c>
      <c r="F8022">
        <v>3.32</v>
      </c>
    </row>
    <row r="8023" spans="1:7" hidden="1" x14ac:dyDescent="0.25">
      <c r="A8023">
        <v>11312119</v>
      </c>
      <c r="B8023" t="s">
        <v>8684</v>
      </c>
      <c r="C8023">
        <v>73201</v>
      </c>
      <c r="D8023" t="s">
        <v>95</v>
      </c>
      <c r="E8023" t="s">
        <v>3654</v>
      </c>
      <c r="G8023">
        <v>3.42</v>
      </c>
    </row>
    <row r="8024" spans="1:7" hidden="1" x14ac:dyDescent="0.25">
      <c r="A8024">
        <v>11312120</v>
      </c>
      <c r="B8024" t="s">
        <v>8685</v>
      </c>
      <c r="C8024">
        <v>84202</v>
      </c>
      <c r="D8024" t="s">
        <v>28</v>
      </c>
      <c r="E8024" t="s">
        <v>207</v>
      </c>
    </row>
    <row r="8025" spans="1:7" hidden="1" x14ac:dyDescent="0.25">
      <c r="A8025">
        <v>11312122</v>
      </c>
      <c r="B8025" t="s">
        <v>8686</v>
      </c>
      <c r="C8025">
        <v>86206</v>
      </c>
      <c r="D8025" t="s">
        <v>39</v>
      </c>
      <c r="E8025" t="s">
        <v>6930</v>
      </c>
      <c r="G8025">
        <v>3.46</v>
      </c>
    </row>
    <row r="8026" spans="1:7" hidden="1" x14ac:dyDescent="0.25">
      <c r="A8026">
        <v>11312125</v>
      </c>
      <c r="B8026" t="s">
        <v>8687</v>
      </c>
      <c r="C8026">
        <v>83206</v>
      </c>
      <c r="D8026" t="s">
        <v>1064</v>
      </c>
      <c r="E8026" t="s">
        <v>666</v>
      </c>
      <c r="F8026">
        <v>3.6</v>
      </c>
    </row>
    <row r="8027" spans="1:7" hidden="1" x14ac:dyDescent="0.25">
      <c r="A8027">
        <v>11312126</v>
      </c>
      <c r="B8027" t="s">
        <v>8688</v>
      </c>
      <c r="C8027">
        <v>86206</v>
      </c>
      <c r="D8027" t="s">
        <v>39</v>
      </c>
      <c r="E8027" t="s">
        <v>737</v>
      </c>
      <c r="F8027">
        <v>3.54</v>
      </c>
    </row>
    <row r="8028" spans="1:7" hidden="1" x14ac:dyDescent="0.25">
      <c r="A8028">
        <v>11312127</v>
      </c>
      <c r="B8028" t="s">
        <v>8689</v>
      </c>
      <c r="C8028">
        <v>88203</v>
      </c>
      <c r="D8028" t="s">
        <v>56</v>
      </c>
      <c r="E8028" t="s">
        <v>452</v>
      </c>
      <c r="F8028">
        <v>3.44</v>
      </c>
    </row>
    <row r="8029" spans="1:7" hidden="1" x14ac:dyDescent="0.25">
      <c r="A8029">
        <v>11312129</v>
      </c>
      <c r="B8029" t="s">
        <v>8690</v>
      </c>
      <c r="C8029">
        <v>88201</v>
      </c>
      <c r="D8029" t="s">
        <v>325</v>
      </c>
      <c r="E8029" t="s">
        <v>290</v>
      </c>
      <c r="F8029">
        <v>3.52</v>
      </c>
    </row>
    <row r="8030" spans="1:7" hidden="1" x14ac:dyDescent="0.25">
      <c r="A8030">
        <v>11312130</v>
      </c>
      <c r="B8030" t="s">
        <v>8691</v>
      </c>
      <c r="C8030">
        <v>88201</v>
      </c>
      <c r="D8030" t="s">
        <v>325</v>
      </c>
      <c r="E8030" t="s">
        <v>293</v>
      </c>
      <c r="F8030">
        <v>3.63</v>
      </c>
    </row>
    <row r="8031" spans="1:7" hidden="1" x14ac:dyDescent="0.25">
      <c r="A8031">
        <v>11312131</v>
      </c>
      <c r="B8031" t="s">
        <v>8692</v>
      </c>
      <c r="C8031">
        <v>88201</v>
      </c>
      <c r="D8031" t="s">
        <v>325</v>
      </c>
      <c r="E8031" t="s">
        <v>293</v>
      </c>
      <c r="F8031">
        <v>3.65</v>
      </c>
    </row>
    <row r="8032" spans="1:7" hidden="1" x14ac:dyDescent="0.25">
      <c r="A8032">
        <v>11312135</v>
      </c>
      <c r="B8032" t="s">
        <v>8693</v>
      </c>
      <c r="C8032">
        <v>87203</v>
      </c>
      <c r="D8032" t="s">
        <v>4</v>
      </c>
      <c r="E8032" s="1">
        <v>43193</v>
      </c>
      <c r="G8032">
        <v>3.62</v>
      </c>
    </row>
    <row r="8033" spans="1:7" hidden="1" x14ac:dyDescent="0.25">
      <c r="A8033">
        <v>11312136</v>
      </c>
      <c r="B8033" t="s">
        <v>8694</v>
      </c>
      <c r="C8033">
        <v>83203</v>
      </c>
      <c r="D8033" t="s">
        <v>98</v>
      </c>
      <c r="E8033" s="1">
        <v>42272</v>
      </c>
      <c r="F8033">
        <v>3.47</v>
      </c>
    </row>
    <row r="8034" spans="1:7" hidden="1" x14ac:dyDescent="0.25">
      <c r="A8034">
        <v>11312138</v>
      </c>
      <c r="B8034" t="s">
        <v>8695</v>
      </c>
      <c r="C8034">
        <v>83207</v>
      </c>
      <c r="D8034" t="s">
        <v>179</v>
      </c>
      <c r="E8034" t="s">
        <v>7143</v>
      </c>
      <c r="G8034">
        <v>3.17</v>
      </c>
    </row>
    <row r="8035" spans="1:7" hidden="1" x14ac:dyDescent="0.25">
      <c r="A8035">
        <v>11312139</v>
      </c>
      <c r="B8035" t="s">
        <v>8696</v>
      </c>
      <c r="C8035">
        <v>84203</v>
      </c>
      <c r="D8035" t="s">
        <v>118</v>
      </c>
      <c r="E8035" t="s">
        <v>243</v>
      </c>
    </row>
    <row r="8036" spans="1:7" hidden="1" x14ac:dyDescent="0.25">
      <c r="A8036">
        <v>11312142</v>
      </c>
      <c r="B8036" t="s">
        <v>8697</v>
      </c>
      <c r="C8036">
        <v>84205</v>
      </c>
      <c r="D8036" t="s">
        <v>7</v>
      </c>
      <c r="E8036" t="s">
        <v>6971</v>
      </c>
      <c r="G8036">
        <v>3.31</v>
      </c>
    </row>
    <row r="8037" spans="1:7" hidden="1" x14ac:dyDescent="0.25">
      <c r="A8037">
        <v>11312143</v>
      </c>
      <c r="B8037" t="s">
        <v>8698</v>
      </c>
      <c r="C8037">
        <v>83205</v>
      </c>
      <c r="D8037" t="s">
        <v>71</v>
      </c>
      <c r="E8037" t="s">
        <v>642</v>
      </c>
      <c r="G8037">
        <v>3.22</v>
      </c>
    </row>
    <row r="8038" spans="1:7" hidden="1" x14ac:dyDescent="0.25">
      <c r="A8038">
        <v>11312144</v>
      </c>
      <c r="B8038" t="s">
        <v>8699</v>
      </c>
      <c r="C8038">
        <v>84205</v>
      </c>
      <c r="D8038" t="s">
        <v>7</v>
      </c>
      <c r="E8038" t="s">
        <v>7317</v>
      </c>
      <c r="G8038">
        <v>3.22</v>
      </c>
    </row>
    <row r="8039" spans="1:7" hidden="1" x14ac:dyDescent="0.25">
      <c r="A8039">
        <v>11312145</v>
      </c>
      <c r="B8039" t="s">
        <v>8700</v>
      </c>
      <c r="C8039">
        <v>83203</v>
      </c>
      <c r="D8039" t="s">
        <v>98</v>
      </c>
      <c r="E8039" t="s">
        <v>544</v>
      </c>
      <c r="F8039">
        <v>3.43</v>
      </c>
    </row>
    <row r="8040" spans="1:7" hidden="1" x14ac:dyDescent="0.25">
      <c r="A8040">
        <v>11312146</v>
      </c>
      <c r="B8040" t="s">
        <v>8701</v>
      </c>
      <c r="C8040">
        <v>83207</v>
      </c>
      <c r="D8040" t="s">
        <v>179</v>
      </c>
      <c r="E8040" t="s">
        <v>6799</v>
      </c>
      <c r="G8040">
        <v>3</v>
      </c>
    </row>
    <row r="8041" spans="1:7" hidden="1" x14ac:dyDescent="0.25">
      <c r="A8041">
        <v>11312148</v>
      </c>
      <c r="B8041" t="s">
        <v>8702</v>
      </c>
      <c r="C8041">
        <v>83207</v>
      </c>
      <c r="D8041" t="s">
        <v>179</v>
      </c>
      <c r="E8041" t="s">
        <v>2249</v>
      </c>
      <c r="F8041">
        <v>3.35</v>
      </c>
    </row>
    <row r="8042" spans="1:7" hidden="1" x14ac:dyDescent="0.25">
      <c r="A8042">
        <v>11312149</v>
      </c>
      <c r="B8042" t="s">
        <v>8703</v>
      </c>
      <c r="C8042">
        <v>84202</v>
      </c>
      <c r="D8042" t="s">
        <v>28</v>
      </c>
      <c r="E8042" t="s">
        <v>1911</v>
      </c>
      <c r="F8042">
        <v>3.48</v>
      </c>
    </row>
    <row r="8043" spans="1:7" hidden="1" x14ac:dyDescent="0.25">
      <c r="A8043">
        <v>11312152</v>
      </c>
      <c r="B8043" t="s">
        <v>8704</v>
      </c>
      <c r="C8043">
        <v>83207</v>
      </c>
      <c r="D8043" t="s">
        <v>179</v>
      </c>
      <c r="E8043" t="s">
        <v>6695</v>
      </c>
      <c r="G8043">
        <v>3.07</v>
      </c>
    </row>
    <row r="8044" spans="1:7" hidden="1" x14ac:dyDescent="0.25">
      <c r="A8044">
        <v>11312153</v>
      </c>
      <c r="B8044" t="s">
        <v>8705</v>
      </c>
      <c r="C8044">
        <v>83207</v>
      </c>
      <c r="D8044" t="s">
        <v>179</v>
      </c>
      <c r="E8044" t="s">
        <v>290</v>
      </c>
      <c r="F8044">
        <v>3.6</v>
      </c>
    </row>
    <row r="8045" spans="1:7" hidden="1" x14ac:dyDescent="0.25">
      <c r="A8045">
        <v>11312154</v>
      </c>
      <c r="B8045" t="s">
        <v>8706</v>
      </c>
      <c r="C8045">
        <v>84203</v>
      </c>
      <c r="D8045" t="s">
        <v>118</v>
      </c>
      <c r="E8045" t="s">
        <v>2780</v>
      </c>
      <c r="F8045">
        <v>3.33</v>
      </c>
    </row>
    <row r="8046" spans="1:7" hidden="1" x14ac:dyDescent="0.25">
      <c r="A8046">
        <v>11312156</v>
      </c>
      <c r="B8046" t="s">
        <v>8707</v>
      </c>
      <c r="C8046">
        <v>84202</v>
      </c>
      <c r="D8046" t="s">
        <v>28</v>
      </c>
      <c r="E8046" t="s">
        <v>1315</v>
      </c>
      <c r="F8046">
        <v>3.25</v>
      </c>
    </row>
    <row r="8047" spans="1:7" hidden="1" x14ac:dyDescent="0.25">
      <c r="A8047">
        <v>11312159</v>
      </c>
      <c r="B8047" t="s">
        <v>8708</v>
      </c>
      <c r="C8047">
        <v>84203</v>
      </c>
      <c r="D8047" t="s">
        <v>118</v>
      </c>
      <c r="E8047" t="s">
        <v>611</v>
      </c>
      <c r="F8047">
        <v>3.43</v>
      </c>
    </row>
    <row r="8048" spans="1:7" hidden="1" x14ac:dyDescent="0.25">
      <c r="A8048">
        <v>11312160</v>
      </c>
      <c r="B8048" t="s">
        <v>8709</v>
      </c>
      <c r="C8048">
        <v>88203</v>
      </c>
      <c r="D8048" t="s">
        <v>56</v>
      </c>
      <c r="E8048" t="s">
        <v>6695</v>
      </c>
      <c r="G8048">
        <v>3.09</v>
      </c>
    </row>
    <row r="8049" spans="1:7" hidden="1" x14ac:dyDescent="0.25">
      <c r="A8049">
        <v>11312162</v>
      </c>
      <c r="B8049" t="s">
        <v>8710</v>
      </c>
      <c r="C8049">
        <v>88203</v>
      </c>
      <c r="D8049" t="s">
        <v>56</v>
      </c>
      <c r="E8049" t="s">
        <v>7143</v>
      </c>
      <c r="G8049">
        <v>3.16</v>
      </c>
    </row>
    <row r="8050" spans="1:7" hidden="1" x14ac:dyDescent="0.25">
      <c r="A8050">
        <v>11312163</v>
      </c>
      <c r="B8050" t="s">
        <v>8711</v>
      </c>
      <c r="C8050">
        <v>87203</v>
      </c>
      <c r="D8050" t="s">
        <v>4</v>
      </c>
      <c r="E8050" s="1">
        <v>43059</v>
      </c>
      <c r="G8050">
        <v>3.31</v>
      </c>
    </row>
    <row r="8051" spans="1:7" hidden="1" x14ac:dyDescent="0.25">
      <c r="A8051">
        <v>11312165</v>
      </c>
      <c r="B8051" t="s">
        <v>8712</v>
      </c>
      <c r="C8051">
        <v>86206</v>
      </c>
      <c r="D8051" t="s">
        <v>39</v>
      </c>
      <c r="E8051" t="s">
        <v>1902</v>
      </c>
      <c r="F8051">
        <v>3.37</v>
      </c>
    </row>
    <row r="8052" spans="1:7" hidden="1" x14ac:dyDescent="0.25">
      <c r="A8052">
        <v>11312167</v>
      </c>
      <c r="B8052" t="s">
        <v>8713</v>
      </c>
      <c r="C8052">
        <v>83207</v>
      </c>
      <c r="D8052" t="s">
        <v>179</v>
      </c>
      <c r="E8052" t="s">
        <v>6695</v>
      </c>
      <c r="G8052">
        <v>3.01</v>
      </c>
    </row>
    <row r="8053" spans="1:7" hidden="1" x14ac:dyDescent="0.25">
      <c r="A8053">
        <v>11312168</v>
      </c>
      <c r="B8053" t="s">
        <v>8714</v>
      </c>
      <c r="C8053">
        <v>85201</v>
      </c>
      <c r="D8053" t="s">
        <v>80</v>
      </c>
      <c r="E8053" t="s">
        <v>301</v>
      </c>
      <c r="G8053">
        <v>3.47</v>
      </c>
    </row>
    <row r="8054" spans="1:7" hidden="1" x14ac:dyDescent="0.25">
      <c r="A8054">
        <v>11312169</v>
      </c>
      <c r="B8054" t="s">
        <v>8715</v>
      </c>
      <c r="C8054">
        <v>84202</v>
      </c>
      <c r="D8054" t="s">
        <v>28</v>
      </c>
      <c r="E8054" t="s">
        <v>380</v>
      </c>
      <c r="F8054">
        <v>3.21</v>
      </c>
    </row>
    <row r="8055" spans="1:7" hidden="1" x14ac:dyDescent="0.25">
      <c r="A8055">
        <v>11312170</v>
      </c>
      <c r="B8055" t="s">
        <v>8716</v>
      </c>
      <c r="C8055">
        <v>84202</v>
      </c>
      <c r="D8055" t="s">
        <v>28</v>
      </c>
      <c r="E8055" t="s">
        <v>666</v>
      </c>
      <c r="F8055">
        <v>3.14</v>
      </c>
    </row>
    <row r="8056" spans="1:7" hidden="1" x14ac:dyDescent="0.25">
      <c r="A8056">
        <v>11312172</v>
      </c>
      <c r="B8056" t="s">
        <v>8717</v>
      </c>
      <c r="C8056">
        <v>85201</v>
      </c>
      <c r="D8056" t="s">
        <v>80</v>
      </c>
      <c r="E8056" s="1">
        <v>42998</v>
      </c>
      <c r="G8056">
        <v>3</v>
      </c>
    </row>
    <row r="8057" spans="1:7" hidden="1" x14ac:dyDescent="0.25">
      <c r="A8057">
        <v>11312173</v>
      </c>
      <c r="B8057" t="s">
        <v>8718</v>
      </c>
      <c r="C8057">
        <v>86206</v>
      </c>
      <c r="D8057" t="s">
        <v>39</v>
      </c>
      <c r="E8057" t="s">
        <v>140</v>
      </c>
      <c r="G8057">
        <v>3.65</v>
      </c>
    </row>
    <row r="8058" spans="1:7" hidden="1" x14ac:dyDescent="0.25">
      <c r="A8058">
        <v>11312174</v>
      </c>
      <c r="B8058" t="s">
        <v>8719</v>
      </c>
      <c r="C8058">
        <v>87203</v>
      </c>
      <c r="D8058" t="s">
        <v>4</v>
      </c>
      <c r="E8058" t="s">
        <v>1254</v>
      </c>
      <c r="F8058">
        <v>3.24</v>
      </c>
    </row>
    <row r="8059" spans="1:7" hidden="1" x14ac:dyDescent="0.25">
      <c r="A8059">
        <v>11312176</v>
      </c>
      <c r="B8059" t="s">
        <v>8720</v>
      </c>
      <c r="C8059">
        <v>86206</v>
      </c>
      <c r="D8059" t="s">
        <v>39</v>
      </c>
      <c r="E8059" t="s">
        <v>199</v>
      </c>
      <c r="G8059">
        <v>3.39</v>
      </c>
    </row>
    <row r="8060" spans="1:7" hidden="1" x14ac:dyDescent="0.25">
      <c r="A8060">
        <v>11312179</v>
      </c>
      <c r="B8060" t="s">
        <v>8721</v>
      </c>
      <c r="C8060">
        <v>86206</v>
      </c>
      <c r="D8060" t="s">
        <v>39</v>
      </c>
      <c r="E8060" t="s">
        <v>896</v>
      </c>
      <c r="G8060">
        <v>3.27</v>
      </c>
    </row>
    <row r="8061" spans="1:7" hidden="1" x14ac:dyDescent="0.25">
      <c r="A8061">
        <v>11312181</v>
      </c>
      <c r="B8061" t="s">
        <v>8722</v>
      </c>
      <c r="C8061">
        <v>85201</v>
      </c>
      <c r="D8061" t="s">
        <v>80</v>
      </c>
      <c r="E8061" t="s">
        <v>1302</v>
      </c>
      <c r="F8061">
        <v>3.57</v>
      </c>
    </row>
    <row r="8062" spans="1:7" hidden="1" x14ac:dyDescent="0.25">
      <c r="A8062">
        <v>11312182</v>
      </c>
      <c r="B8062" t="s">
        <v>8723</v>
      </c>
      <c r="C8062">
        <v>86206</v>
      </c>
      <c r="D8062" t="s">
        <v>39</v>
      </c>
      <c r="E8062" t="s">
        <v>8664</v>
      </c>
      <c r="G8062">
        <v>3.55</v>
      </c>
    </row>
    <row r="8063" spans="1:7" hidden="1" x14ac:dyDescent="0.25">
      <c r="A8063">
        <v>11312186</v>
      </c>
      <c r="B8063" t="s">
        <v>8724</v>
      </c>
      <c r="C8063">
        <v>88201</v>
      </c>
      <c r="D8063" t="s">
        <v>325</v>
      </c>
      <c r="E8063" t="s">
        <v>293</v>
      </c>
      <c r="F8063">
        <v>3.85</v>
      </c>
    </row>
    <row r="8064" spans="1:7" hidden="1" x14ac:dyDescent="0.25">
      <c r="A8064">
        <v>11312188</v>
      </c>
      <c r="B8064" t="s">
        <v>8725</v>
      </c>
      <c r="C8064">
        <v>85201</v>
      </c>
      <c r="D8064" t="s">
        <v>80</v>
      </c>
      <c r="E8064" t="s">
        <v>1302</v>
      </c>
      <c r="F8064">
        <v>3.6</v>
      </c>
    </row>
    <row r="8065" spans="1:7" hidden="1" x14ac:dyDescent="0.25">
      <c r="A8065">
        <v>11312190</v>
      </c>
      <c r="B8065" t="s">
        <v>8726</v>
      </c>
      <c r="C8065">
        <v>85201</v>
      </c>
      <c r="D8065" t="s">
        <v>80</v>
      </c>
      <c r="E8065" t="s">
        <v>4917</v>
      </c>
      <c r="G8065">
        <v>3.72</v>
      </c>
    </row>
    <row r="8066" spans="1:7" hidden="1" x14ac:dyDescent="0.25">
      <c r="A8066">
        <v>11312193</v>
      </c>
      <c r="B8066" t="s">
        <v>8727</v>
      </c>
      <c r="C8066">
        <v>88209</v>
      </c>
      <c r="D8066" t="s">
        <v>61</v>
      </c>
      <c r="E8066" s="1">
        <v>42677</v>
      </c>
      <c r="G8066">
        <v>3.25</v>
      </c>
    </row>
    <row r="8067" spans="1:7" hidden="1" x14ac:dyDescent="0.25">
      <c r="A8067">
        <v>11312195</v>
      </c>
      <c r="B8067" t="s">
        <v>8728</v>
      </c>
      <c r="C8067">
        <v>85201</v>
      </c>
      <c r="D8067" t="s">
        <v>80</v>
      </c>
      <c r="E8067" t="s">
        <v>1917</v>
      </c>
      <c r="G8067">
        <v>3.72</v>
      </c>
    </row>
    <row r="8068" spans="1:7" hidden="1" x14ac:dyDescent="0.25">
      <c r="A8068">
        <v>11312196</v>
      </c>
      <c r="B8068" t="s">
        <v>8729</v>
      </c>
      <c r="C8068">
        <v>85201</v>
      </c>
      <c r="D8068" t="s">
        <v>80</v>
      </c>
      <c r="E8068" t="s">
        <v>4795</v>
      </c>
      <c r="G8068">
        <v>3</v>
      </c>
    </row>
    <row r="8069" spans="1:7" hidden="1" x14ac:dyDescent="0.25">
      <c r="A8069">
        <v>11312200</v>
      </c>
      <c r="B8069" t="s">
        <v>8730</v>
      </c>
      <c r="C8069">
        <v>88209</v>
      </c>
      <c r="D8069" t="s">
        <v>61</v>
      </c>
      <c r="E8069" t="s">
        <v>6695</v>
      </c>
      <c r="G8069">
        <v>3.35</v>
      </c>
    </row>
    <row r="8070" spans="1:7" hidden="1" x14ac:dyDescent="0.25">
      <c r="A8070">
        <v>11312205</v>
      </c>
      <c r="B8070" t="s">
        <v>8731</v>
      </c>
      <c r="C8070">
        <v>85201</v>
      </c>
      <c r="D8070" t="s">
        <v>80</v>
      </c>
      <c r="E8070" t="s">
        <v>3293</v>
      </c>
      <c r="G8070">
        <v>3</v>
      </c>
    </row>
    <row r="8071" spans="1:7" hidden="1" x14ac:dyDescent="0.25">
      <c r="A8071">
        <v>11312206</v>
      </c>
      <c r="B8071" t="s">
        <v>8732</v>
      </c>
      <c r="C8071">
        <v>88203</v>
      </c>
      <c r="D8071" t="s">
        <v>56</v>
      </c>
      <c r="E8071" t="s">
        <v>2399</v>
      </c>
      <c r="F8071">
        <v>3.22</v>
      </c>
    </row>
    <row r="8072" spans="1:7" hidden="1" x14ac:dyDescent="0.25">
      <c r="A8072">
        <v>11312207</v>
      </c>
      <c r="B8072" t="s">
        <v>8733</v>
      </c>
      <c r="C8072">
        <v>84202</v>
      </c>
      <c r="D8072" t="s">
        <v>28</v>
      </c>
      <c r="E8072" s="1">
        <v>42335</v>
      </c>
      <c r="F8072">
        <v>3.29</v>
      </c>
    </row>
    <row r="8073" spans="1:7" hidden="1" x14ac:dyDescent="0.25">
      <c r="A8073">
        <v>11312208</v>
      </c>
      <c r="B8073" t="s">
        <v>8734</v>
      </c>
      <c r="C8073">
        <v>84205</v>
      </c>
      <c r="D8073" t="s">
        <v>7</v>
      </c>
      <c r="E8073" s="1">
        <v>42262</v>
      </c>
      <c r="F8073">
        <v>3.36</v>
      </c>
    </row>
    <row r="8074" spans="1:7" hidden="1" x14ac:dyDescent="0.25">
      <c r="A8074">
        <v>11312211</v>
      </c>
      <c r="B8074" t="s">
        <v>8735</v>
      </c>
      <c r="C8074">
        <v>86206</v>
      </c>
      <c r="D8074" t="s">
        <v>39</v>
      </c>
      <c r="E8074" t="s">
        <v>694</v>
      </c>
      <c r="G8074">
        <v>3.4</v>
      </c>
    </row>
    <row r="8075" spans="1:7" hidden="1" x14ac:dyDescent="0.25">
      <c r="A8075">
        <v>11312212</v>
      </c>
      <c r="B8075" t="s">
        <v>8736</v>
      </c>
      <c r="C8075">
        <v>85202</v>
      </c>
      <c r="D8075" t="s">
        <v>206</v>
      </c>
      <c r="E8075" t="s">
        <v>1302</v>
      </c>
      <c r="F8075">
        <v>3.68</v>
      </c>
    </row>
    <row r="8076" spans="1:7" hidden="1" x14ac:dyDescent="0.25">
      <c r="A8076">
        <v>11312214</v>
      </c>
      <c r="B8076" t="s">
        <v>8737</v>
      </c>
      <c r="C8076">
        <v>85202</v>
      </c>
      <c r="D8076" t="s">
        <v>206</v>
      </c>
      <c r="E8076" s="1">
        <v>42276</v>
      </c>
      <c r="F8076">
        <v>3.42</v>
      </c>
    </row>
    <row r="8077" spans="1:7" hidden="1" x14ac:dyDescent="0.25">
      <c r="A8077">
        <v>11312216</v>
      </c>
      <c r="B8077" t="s">
        <v>8738</v>
      </c>
      <c r="C8077">
        <v>86206</v>
      </c>
      <c r="D8077" t="s">
        <v>39</v>
      </c>
      <c r="E8077" t="s">
        <v>3901</v>
      </c>
      <c r="F8077">
        <v>3.82</v>
      </c>
    </row>
    <row r="8078" spans="1:7" hidden="1" x14ac:dyDescent="0.25">
      <c r="A8078">
        <v>11312217</v>
      </c>
      <c r="B8078" t="s">
        <v>8739</v>
      </c>
      <c r="C8078">
        <v>87204</v>
      </c>
      <c r="D8078" t="s">
        <v>669</v>
      </c>
      <c r="E8078" t="s">
        <v>666</v>
      </c>
      <c r="F8078">
        <v>3.2</v>
      </c>
    </row>
    <row r="8079" spans="1:7" hidden="1" x14ac:dyDescent="0.25">
      <c r="A8079">
        <v>11312218</v>
      </c>
      <c r="B8079" t="s">
        <v>8740</v>
      </c>
      <c r="C8079">
        <v>87203</v>
      </c>
      <c r="D8079" t="s">
        <v>4</v>
      </c>
      <c r="E8079" s="1">
        <v>43059</v>
      </c>
      <c r="G8079">
        <v>3.38</v>
      </c>
    </row>
    <row r="8080" spans="1:7" hidden="1" x14ac:dyDescent="0.25">
      <c r="A8080">
        <v>11312219</v>
      </c>
      <c r="B8080" t="s">
        <v>8741</v>
      </c>
      <c r="C8080">
        <v>87202</v>
      </c>
      <c r="D8080" t="s">
        <v>163</v>
      </c>
      <c r="E8080" t="s">
        <v>642</v>
      </c>
      <c r="G8080">
        <v>3.36</v>
      </c>
    </row>
    <row r="8081" spans="1:7" hidden="1" x14ac:dyDescent="0.25">
      <c r="A8081">
        <v>11312222</v>
      </c>
      <c r="B8081" t="s">
        <v>8742</v>
      </c>
      <c r="C8081">
        <v>83207</v>
      </c>
      <c r="D8081" t="s">
        <v>179</v>
      </c>
      <c r="E8081" t="s">
        <v>7974</v>
      </c>
      <c r="G8081">
        <v>3.08</v>
      </c>
    </row>
    <row r="8082" spans="1:7" hidden="1" x14ac:dyDescent="0.25">
      <c r="A8082">
        <v>11312224</v>
      </c>
      <c r="B8082" t="s">
        <v>8743</v>
      </c>
      <c r="C8082">
        <v>88201</v>
      </c>
      <c r="D8082" t="s">
        <v>325</v>
      </c>
      <c r="E8082" t="s">
        <v>293</v>
      </c>
      <c r="F8082">
        <v>3.54</v>
      </c>
    </row>
    <row r="8083" spans="1:7" hidden="1" x14ac:dyDescent="0.25">
      <c r="A8083">
        <v>11312225</v>
      </c>
      <c r="B8083" t="s">
        <v>8744</v>
      </c>
      <c r="C8083">
        <v>84205</v>
      </c>
      <c r="D8083" t="s">
        <v>7</v>
      </c>
      <c r="E8083" t="s">
        <v>611</v>
      </c>
      <c r="F8083">
        <v>3.3</v>
      </c>
    </row>
    <row r="8084" spans="1:7" hidden="1" x14ac:dyDescent="0.25">
      <c r="A8084">
        <v>11312228</v>
      </c>
      <c r="B8084" t="s">
        <v>8745</v>
      </c>
      <c r="C8084">
        <v>87203</v>
      </c>
      <c r="D8084" t="s">
        <v>4</v>
      </c>
      <c r="E8084" t="s">
        <v>6124</v>
      </c>
      <c r="F8084">
        <v>3.35</v>
      </c>
    </row>
    <row r="8085" spans="1:7" hidden="1" x14ac:dyDescent="0.25">
      <c r="A8085">
        <v>11312232</v>
      </c>
      <c r="B8085" t="s">
        <v>8746</v>
      </c>
      <c r="C8085">
        <v>87201</v>
      </c>
      <c r="D8085" t="s">
        <v>12</v>
      </c>
      <c r="E8085" t="s">
        <v>4178</v>
      </c>
      <c r="G8085">
        <v>3.37</v>
      </c>
    </row>
    <row r="8086" spans="1:7" hidden="1" x14ac:dyDescent="0.25">
      <c r="A8086">
        <v>11312235</v>
      </c>
      <c r="B8086" t="s">
        <v>8747</v>
      </c>
      <c r="C8086">
        <v>88209</v>
      </c>
      <c r="D8086" t="s">
        <v>61</v>
      </c>
      <c r="E8086" t="s">
        <v>800</v>
      </c>
      <c r="F8086">
        <v>3.76</v>
      </c>
    </row>
    <row r="8087" spans="1:7" hidden="1" x14ac:dyDescent="0.25">
      <c r="A8087">
        <v>11312236</v>
      </c>
      <c r="B8087" t="s">
        <v>8748</v>
      </c>
      <c r="C8087">
        <v>84202</v>
      </c>
      <c r="D8087" t="s">
        <v>28</v>
      </c>
      <c r="E8087" t="s">
        <v>1302</v>
      </c>
      <c r="F8087">
        <v>3.26</v>
      </c>
    </row>
    <row r="8088" spans="1:7" hidden="1" x14ac:dyDescent="0.25">
      <c r="A8088">
        <v>11312238</v>
      </c>
      <c r="B8088" t="s">
        <v>8749</v>
      </c>
      <c r="C8088">
        <v>86206</v>
      </c>
      <c r="D8088" t="s">
        <v>39</v>
      </c>
      <c r="E8088" t="s">
        <v>7101</v>
      </c>
      <c r="G8088">
        <v>3.65</v>
      </c>
    </row>
    <row r="8089" spans="1:7" hidden="1" x14ac:dyDescent="0.25">
      <c r="A8089">
        <v>11312239</v>
      </c>
      <c r="B8089" t="s">
        <v>8750</v>
      </c>
      <c r="C8089">
        <v>83207</v>
      </c>
      <c r="D8089" t="s">
        <v>179</v>
      </c>
      <c r="E8089" t="s">
        <v>290</v>
      </c>
      <c r="F8089">
        <v>3.25</v>
      </c>
    </row>
    <row r="8090" spans="1:7" hidden="1" x14ac:dyDescent="0.25">
      <c r="A8090">
        <v>11312240</v>
      </c>
      <c r="B8090" t="s">
        <v>8751</v>
      </c>
      <c r="C8090">
        <v>87203</v>
      </c>
      <c r="D8090" t="s">
        <v>4</v>
      </c>
      <c r="E8090" t="s">
        <v>1526</v>
      </c>
      <c r="F8090">
        <v>3.46</v>
      </c>
    </row>
    <row r="8091" spans="1:7" hidden="1" x14ac:dyDescent="0.25">
      <c r="A8091">
        <v>11312241</v>
      </c>
      <c r="B8091" t="s">
        <v>8752</v>
      </c>
      <c r="C8091">
        <v>83207</v>
      </c>
      <c r="D8091" t="s">
        <v>179</v>
      </c>
      <c r="E8091" t="s">
        <v>2125</v>
      </c>
      <c r="G8091">
        <v>3.16</v>
      </c>
    </row>
    <row r="8092" spans="1:7" hidden="1" x14ac:dyDescent="0.25">
      <c r="A8092">
        <v>11312242</v>
      </c>
      <c r="B8092" t="s">
        <v>5759</v>
      </c>
      <c r="C8092">
        <v>84204</v>
      </c>
      <c r="D8092" t="s">
        <v>127</v>
      </c>
      <c r="E8092" t="s">
        <v>3003</v>
      </c>
      <c r="F8092">
        <v>3.19</v>
      </c>
    </row>
    <row r="8093" spans="1:7" hidden="1" x14ac:dyDescent="0.25">
      <c r="A8093">
        <v>11312246</v>
      </c>
      <c r="B8093" t="s">
        <v>8753</v>
      </c>
      <c r="C8093">
        <v>85202</v>
      </c>
      <c r="D8093" t="s">
        <v>206</v>
      </c>
      <c r="E8093" t="s">
        <v>1302</v>
      </c>
      <c r="F8093">
        <v>3.55</v>
      </c>
    </row>
    <row r="8094" spans="1:7" hidden="1" x14ac:dyDescent="0.25">
      <c r="A8094">
        <v>11312248</v>
      </c>
      <c r="B8094" t="s">
        <v>8754</v>
      </c>
      <c r="C8094">
        <v>88203</v>
      </c>
      <c r="D8094" t="s">
        <v>56</v>
      </c>
      <c r="E8094" t="s">
        <v>6695</v>
      </c>
      <c r="G8094">
        <v>3.19</v>
      </c>
    </row>
    <row r="8095" spans="1:7" hidden="1" x14ac:dyDescent="0.25">
      <c r="A8095">
        <v>11312250</v>
      </c>
      <c r="B8095" t="s">
        <v>8755</v>
      </c>
      <c r="C8095">
        <v>83207</v>
      </c>
      <c r="D8095" t="s">
        <v>179</v>
      </c>
      <c r="E8095" t="s">
        <v>6799</v>
      </c>
      <c r="G8095">
        <v>3.34</v>
      </c>
    </row>
    <row r="8096" spans="1:7" hidden="1" x14ac:dyDescent="0.25">
      <c r="A8096">
        <v>11312253</v>
      </c>
      <c r="B8096" t="s">
        <v>8756</v>
      </c>
      <c r="C8096">
        <v>88201</v>
      </c>
      <c r="D8096" t="s">
        <v>325</v>
      </c>
      <c r="E8096" t="s">
        <v>215</v>
      </c>
      <c r="F8096">
        <v>3.9</v>
      </c>
    </row>
    <row r="8097" spans="1:7" hidden="1" x14ac:dyDescent="0.25">
      <c r="A8097">
        <v>11312254</v>
      </c>
      <c r="B8097" t="s">
        <v>8757</v>
      </c>
      <c r="C8097">
        <v>88201</v>
      </c>
      <c r="D8097" t="s">
        <v>325</v>
      </c>
      <c r="E8097" t="s">
        <v>2499</v>
      </c>
      <c r="F8097">
        <v>3.59</v>
      </c>
    </row>
    <row r="8098" spans="1:7" hidden="1" x14ac:dyDescent="0.25">
      <c r="A8098">
        <v>11312255</v>
      </c>
      <c r="B8098" t="s">
        <v>8758</v>
      </c>
      <c r="C8098">
        <v>87203</v>
      </c>
      <c r="D8098" t="s">
        <v>4</v>
      </c>
      <c r="E8098" t="s">
        <v>6971</v>
      </c>
      <c r="G8098">
        <v>3.38</v>
      </c>
    </row>
    <row r="8099" spans="1:7" hidden="1" x14ac:dyDescent="0.25">
      <c r="A8099">
        <v>11312256</v>
      </c>
      <c r="B8099" t="s">
        <v>8759</v>
      </c>
      <c r="C8099">
        <v>88203</v>
      </c>
      <c r="D8099" t="s">
        <v>56</v>
      </c>
      <c r="F8099">
        <v>3.58</v>
      </c>
    </row>
    <row r="8100" spans="1:7" hidden="1" x14ac:dyDescent="0.25">
      <c r="A8100">
        <v>11312259</v>
      </c>
      <c r="B8100" t="s">
        <v>8760</v>
      </c>
      <c r="C8100">
        <v>86206</v>
      </c>
      <c r="D8100" t="s">
        <v>39</v>
      </c>
      <c r="E8100" t="s">
        <v>380</v>
      </c>
      <c r="F8100">
        <v>3.46</v>
      </c>
    </row>
    <row r="8101" spans="1:7" hidden="1" x14ac:dyDescent="0.25">
      <c r="A8101">
        <v>11312261</v>
      </c>
      <c r="B8101" t="s">
        <v>8761</v>
      </c>
      <c r="C8101">
        <v>87203</v>
      </c>
      <c r="D8101" t="s">
        <v>4</v>
      </c>
      <c r="E8101" t="s">
        <v>8438</v>
      </c>
      <c r="G8101">
        <v>3.54</v>
      </c>
    </row>
    <row r="8102" spans="1:7" hidden="1" x14ac:dyDescent="0.25">
      <c r="A8102">
        <v>11312263</v>
      </c>
      <c r="B8102" t="s">
        <v>8762</v>
      </c>
      <c r="C8102">
        <v>86206</v>
      </c>
      <c r="D8102" t="s">
        <v>39</v>
      </c>
      <c r="E8102" t="s">
        <v>737</v>
      </c>
      <c r="F8102">
        <v>3.48</v>
      </c>
    </row>
    <row r="8103" spans="1:7" hidden="1" x14ac:dyDescent="0.25">
      <c r="A8103">
        <v>11312264</v>
      </c>
      <c r="B8103" t="s">
        <v>8763</v>
      </c>
      <c r="C8103">
        <v>86206</v>
      </c>
      <c r="D8103" t="s">
        <v>39</v>
      </c>
      <c r="E8103" t="s">
        <v>452</v>
      </c>
      <c r="F8103">
        <v>3.26</v>
      </c>
    </row>
    <row r="8104" spans="1:7" hidden="1" x14ac:dyDescent="0.25">
      <c r="A8104">
        <v>11312267</v>
      </c>
      <c r="B8104" t="s">
        <v>8764</v>
      </c>
      <c r="C8104">
        <v>84203</v>
      </c>
      <c r="D8104" t="s">
        <v>118</v>
      </c>
      <c r="E8104" t="s">
        <v>572</v>
      </c>
    </row>
    <row r="8105" spans="1:7" hidden="1" x14ac:dyDescent="0.25">
      <c r="A8105">
        <v>11312268</v>
      </c>
      <c r="B8105" t="s">
        <v>8765</v>
      </c>
      <c r="C8105">
        <v>84205</v>
      </c>
      <c r="D8105" t="s">
        <v>7</v>
      </c>
      <c r="E8105" s="1">
        <v>43042</v>
      </c>
      <c r="G8105">
        <v>3.24</v>
      </c>
    </row>
    <row r="8106" spans="1:7" hidden="1" x14ac:dyDescent="0.25">
      <c r="A8106">
        <v>11312269</v>
      </c>
      <c r="B8106" t="s">
        <v>8766</v>
      </c>
      <c r="C8106">
        <v>83203</v>
      </c>
      <c r="D8106" t="s">
        <v>98</v>
      </c>
      <c r="E8106" s="1">
        <v>43054</v>
      </c>
      <c r="G8106">
        <v>3.19</v>
      </c>
    </row>
    <row r="8107" spans="1:7" hidden="1" x14ac:dyDescent="0.25">
      <c r="A8107">
        <v>11312270</v>
      </c>
      <c r="B8107" t="s">
        <v>8767</v>
      </c>
      <c r="C8107">
        <v>86206</v>
      </c>
      <c r="D8107" t="s">
        <v>39</v>
      </c>
      <c r="E8107" t="s">
        <v>1900</v>
      </c>
      <c r="F8107">
        <v>3.6</v>
      </c>
    </row>
    <row r="8108" spans="1:7" hidden="1" x14ac:dyDescent="0.25">
      <c r="A8108">
        <v>11312271</v>
      </c>
      <c r="B8108" t="s">
        <v>8768</v>
      </c>
      <c r="C8108">
        <v>87203</v>
      </c>
      <c r="D8108" t="s">
        <v>4</v>
      </c>
      <c r="E8108" s="1">
        <v>42272</v>
      </c>
      <c r="F8108">
        <v>3.57</v>
      </c>
    </row>
    <row r="8109" spans="1:7" hidden="1" x14ac:dyDescent="0.25">
      <c r="A8109">
        <v>11312272</v>
      </c>
      <c r="B8109" t="s">
        <v>8769</v>
      </c>
      <c r="C8109">
        <v>87203</v>
      </c>
      <c r="D8109" t="s">
        <v>4</v>
      </c>
      <c r="E8109" s="1">
        <v>42272</v>
      </c>
      <c r="F8109">
        <v>3.49</v>
      </c>
    </row>
    <row r="8110" spans="1:7" hidden="1" x14ac:dyDescent="0.25">
      <c r="A8110">
        <v>11312274</v>
      </c>
      <c r="B8110" t="s">
        <v>8770</v>
      </c>
      <c r="C8110">
        <v>86206</v>
      </c>
      <c r="D8110" t="s">
        <v>39</v>
      </c>
      <c r="E8110" t="s">
        <v>1900</v>
      </c>
      <c r="F8110">
        <v>3.34</v>
      </c>
    </row>
    <row r="8111" spans="1:7" hidden="1" x14ac:dyDescent="0.25">
      <c r="A8111">
        <v>11312275</v>
      </c>
      <c r="B8111" t="s">
        <v>8771</v>
      </c>
      <c r="C8111">
        <v>83207</v>
      </c>
      <c r="D8111" t="s">
        <v>179</v>
      </c>
      <c r="E8111" t="s">
        <v>6799</v>
      </c>
      <c r="G8111">
        <v>3.38</v>
      </c>
    </row>
    <row r="8112" spans="1:7" hidden="1" x14ac:dyDescent="0.25">
      <c r="A8112">
        <v>11312276</v>
      </c>
      <c r="B8112" t="s">
        <v>8772</v>
      </c>
      <c r="C8112">
        <v>87203</v>
      </c>
      <c r="D8112" t="s">
        <v>4</v>
      </c>
      <c r="E8112" t="s">
        <v>2101</v>
      </c>
      <c r="F8112">
        <v>3.34</v>
      </c>
    </row>
    <row r="8113" spans="1:7" hidden="1" x14ac:dyDescent="0.25">
      <c r="A8113">
        <v>11312278</v>
      </c>
      <c r="B8113" t="s">
        <v>8773</v>
      </c>
      <c r="C8113">
        <v>87202</v>
      </c>
      <c r="D8113" t="s">
        <v>163</v>
      </c>
      <c r="E8113" t="s">
        <v>3723</v>
      </c>
      <c r="F8113">
        <v>3.35</v>
      </c>
    </row>
    <row r="8114" spans="1:7" hidden="1" x14ac:dyDescent="0.25">
      <c r="A8114">
        <v>11312279</v>
      </c>
      <c r="B8114" t="s">
        <v>8774</v>
      </c>
      <c r="C8114">
        <v>87202</v>
      </c>
      <c r="D8114" t="s">
        <v>163</v>
      </c>
      <c r="E8114" t="s">
        <v>1692</v>
      </c>
      <c r="F8114">
        <v>3.35</v>
      </c>
    </row>
    <row r="8115" spans="1:7" hidden="1" x14ac:dyDescent="0.25">
      <c r="A8115">
        <v>11312280</v>
      </c>
      <c r="B8115" t="s">
        <v>8775</v>
      </c>
      <c r="C8115">
        <v>83207</v>
      </c>
      <c r="D8115" t="s">
        <v>179</v>
      </c>
      <c r="E8115" t="s">
        <v>6695</v>
      </c>
      <c r="G8115">
        <v>3.35</v>
      </c>
    </row>
    <row r="8116" spans="1:7" hidden="1" x14ac:dyDescent="0.25">
      <c r="A8116">
        <v>11312282</v>
      </c>
      <c r="B8116" t="s">
        <v>8776</v>
      </c>
      <c r="C8116">
        <v>86207</v>
      </c>
      <c r="D8116" t="s">
        <v>5147</v>
      </c>
      <c r="E8116" t="s">
        <v>8566</v>
      </c>
      <c r="G8116">
        <v>3.35</v>
      </c>
    </row>
    <row r="8117" spans="1:7" hidden="1" x14ac:dyDescent="0.25">
      <c r="A8117">
        <v>11312284</v>
      </c>
      <c r="B8117" t="s">
        <v>8777</v>
      </c>
      <c r="C8117">
        <v>86206</v>
      </c>
      <c r="D8117" t="s">
        <v>39</v>
      </c>
      <c r="E8117" t="s">
        <v>1123</v>
      </c>
      <c r="F8117">
        <v>3.44</v>
      </c>
    </row>
    <row r="8118" spans="1:7" hidden="1" x14ac:dyDescent="0.25">
      <c r="A8118">
        <v>11312286</v>
      </c>
      <c r="B8118" t="s">
        <v>8778</v>
      </c>
      <c r="C8118">
        <v>87203</v>
      </c>
      <c r="D8118" t="s">
        <v>4</v>
      </c>
      <c r="E8118" t="s">
        <v>2396</v>
      </c>
      <c r="F8118">
        <v>3.34</v>
      </c>
    </row>
    <row r="8119" spans="1:7" hidden="1" x14ac:dyDescent="0.25">
      <c r="A8119">
        <v>11312288</v>
      </c>
      <c r="B8119" t="s">
        <v>8779</v>
      </c>
      <c r="C8119">
        <v>87203</v>
      </c>
      <c r="D8119" t="s">
        <v>4</v>
      </c>
      <c r="E8119" t="s">
        <v>611</v>
      </c>
      <c r="F8119">
        <v>3.67</v>
      </c>
    </row>
    <row r="8120" spans="1:7" hidden="1" x14ac:dyDescent="0.25">
      <c r="A8120">
        <v>11312292</v>
      </c>
      <c r="B8120" t="s">
        <v>8780</v>
      </c>
      <c r="C8120">
        <v>86206</v>
      </c>
      <c r="D8120" t="s">
        <v>39</v>
      </c>
      <c r="E8120" t="s">
        <v>1021</v>
      </c>
      <c r="F8120">
        <v>3.24</v>
      </c>
    </row>
    <row r="8121" spans="1:7" hidden="1" x14ac:dyDescent="0.25">
      <c r="A8121">
        <v>11312294</v>
      </c>
      <c r="B8121" t="s">
        <v>8781</v>
      </c>
      <c r="C8121">
        <v>86206</v>
      </c>
      <c r="D8121" t="s">
        <v>39</v>
      </c>
      <c r="E8121" t="s">
        <v>3901</v>
      </c>
      <c r="F8121">
        <v>3.42</v>
      </c>
    </row>
    <row r="8122" spans="1:7" hidden="1" x14ac:dyDescent="0.25">
      <c r="A8122">
        <v>11312296</v>
      </c>
      <c r="B8122" t="s">
        <v>8782</v>
      </c>
      <c r="C8122">
        <v>88203</v>
      </c>
      <c r="D8122" t="s">
        <v>56</v>
      </c>
      <c r="E8122" t="s">
        <v>666</v>
      </c>
      <c r="F8122">
        <v>3.4</v>
      </c>
    </row>
    <row r="8123" spans="1:7" hidden="1" x14ac:dyDescent="0.25">
      <c r="A8123">
        <v>11312300</v>
      </c>
      <c r="B8123" t="s">
        <v>8783</v>
      </c>
      <c r="C8123">
        <v>86206</v>
      </c>
      <c r="D8123" t="s">
        <v>39</v>
      </c>
      <c r="E8123" t="s">
        <v>6869</v>
      </c>
      <c r="G8123">
        <v>3.47</v>
      </c>
    </row>
    <row r="8124" spans="1:7" hidden="1" x14ac:dyDescent="0.25">
      <c r="A8124">
        <v>11312302</v>
      </c>
      <c r="B8124" t="s">
        <v>8784</v>
      </c>
      <c r="C8124">
        <v>87201</v>
      </c>
      <c r="D8124" t="s">
        <v>12</v>
      </c>
      <c r="E8124" t="s">
        <v>293</v>
      </c>
      <c r="F8124">
        <v>3.53</v>
      </c>
    </row>
    <row r="8125" spans="1:7" hidden="1" x14ac:dyDescent="0.25">
      <c r="A8125">
        <v>11312303</v>
      </c>
      <c r="B8125" t="s">
        <v>8785</v>
      </c>
      <c r="C8125">
        <v>84202</v>
      </c>
      <c r="D8125" t="s">
        <v>28</v>
      </c>
      <c r="E8125" t="s">
        <v>380</v>
      </c>
      <c r="F8125">
        <v>3.3</v>
      </c>
    </row>
    <row r="8126" spans="1:7" hidden="1" x14ac:dyDescent="0.25">
      <c r="A8126">
        <v>11312304</v>
      </c>
      <c r="B8126" t="s">
        <v>8786</v>
      </c>
      <c r="C8126">
        <v>87203</v>
      </c>
      <c r="D8126" t="s">
        <v>4</v>
      </c>
      <c r="E8126" t="s">
        <v>2098</v>
      </c>
      <c r="F8126">
        <v>3.4</v>
      </c>
    </row>
    <row r="8127" spans="1:7" hidden="1" x14ac:dyDescent="0.25">
      <c r="A8127">
        <v>11312308</v>
      </c>
      <c r="B8127" t="s">
        <v>8787</v>
      </c>
      <c r="C8127">
        <v>86206</v>
      </c>
      <c r="D8127" t="s">
        <v>39</v>
      </c>
      <c r="E8127" t="s">
        <v>544</v>
      </c>
      <c r="F8127">
        <v>3.64</v>
      </c>
    </row>
    <row r="8128" spans="1:7" hidden="1" x14ac:dyDescent="0.25">
      <c r="A8128">
        <v>11312310</v>
      </c>
      <c r="B8128" t="s">
        <v>8788</v>
      </c>
      <c r="C8128">
        <v>86206</v>
      </c>
      <c r="D8128" t="s">
        <v>39</v>
      </c>
      <c r="E8128" t="s">
        <v>737</v>
      </c>
      <c r="F8128">
        <v>3.54</v>
      </c>
    </row>
    <row r="8129" spans="1:7" hidden="1" x14ac:dyDescent="0.25">
      <c r="A8129">
        <v>11312311</v>
      </c>
      <c r="B8129" t="s">
        <v>8789</v>
      </c>
      <c r="C8129">
        <v>88203</v>
      </c>
      <c r="D8129" t="s">
        <v>56</v>
      </c>
      <c r="E8129" t="s">
        <v>6695</v>
      </c>
      <c r="G8129">
        <v>3.12</v>
      </c>
    </row>
    <row r="8130" spans="1:7" hidden="1" x14ac:dyDescent="0.25">
      <c r="A8130">
        <v>11312314</v>
      </c>
      <c r="B8130" t="s">
        <v>8790</v>
      </c>
      <c r="C8130">
        <v>87203</v>
      </c>
      <c r="D8130" t="s">
        <v>4</v>
      </c>
      <c r="E8130" s="1">
        <v>42622</v>
      </c>
      <c r="F8130">
        <v>3.23</v>
      </c>
    </row>
    <row r="8131" spans="1:7" hidden="1" x14ac:dyDescent="0.25">
      <c r="A8131">
        <v>11312316</v>
      </c>
      <c r="B8131" t="s">
        <v>8791</v>
      </c>
      <c r="C8131">
        <v>85201</v>
      </c>
      <c r="D8131" t="s">
        <v>80</v>
      </c>
      <c r="E8131" t="s">
        <v>8110</v>
      </c>
      <c r="G8131">
        <v>3.63</v>
      </c>
    </row>
    <row r="8132" spans="1:7" hidden="1" x14ac:dyDescent="0.25">
      <c r="A8132">
        <v>11312317</v>
      </c>
      <c r="B8132" t="s">
        <v>8792</v>
      </c>
      <c r="C8132">
        <v>85202</v>
      </c>
      <c r="D8132" t="s">
        <v>206</v>
      </c>
      <c r="E8132" s="1">
        <v>42276</v>
      </c>
      <c r="F8132">
        <v>3.39</v>
      </c>
    </row>
    <row r="8133" spans="1:7" hidden="1" x14ac:dyDescent="0.25">
      <c r="A8133">
        <v>11312318</v>
      </c>
      <c r="B8133" t="s">
        <v>8793</v>
      </c>
      <c r="C8133">
        <v>88203</v>
      </c>
      <c r="D8133" t="s">
        <v>56</v>
      </c>
      <c r="E8133" t="s">
        <v>6695</v>
      </c>
      <c r="G8133">
        <v>3.29</v>
      </c>
    </row>
    <row r="8134" spans="1:7" hidden="1" x14ac:dyDescent="0.25">
      <c r="A8134">
        <v>11312319</v>
      </c>
      <c r="B8134" t="s">
        <v>8794</v>
      </c>
      <c r="C8134">
        <v>87204</v>
      </c>
      <c r="D8134" t="s">
        <v>669</v>
      </c>
      <c r="E8134" t="s">
        <v>4178</v>
      </c>
      <c r="G8134">
        <v>3.04</v>
      </c>
    </row>
    <row r="8135" spans="1:7" hidden="1" x14ac:dyDescent="0.25">
      <c r="A8135">
        <v>11312321</v>
      </c>
      <c r="B8135" t="s">
        <v>8795</v>
      </c>
      <c r="C8135">
        <v>85201</v>
      </c>
      <c r="D8135" t="s">
        <v>80</v>
      </c>
      <c r="E8135" t="s">
        <v>7835</v>
      </c>
      <c r="G8135">
        <v>3.48</v>
      </c>
    </row>
    <row r="8136" spans="1:7" hidden="1" x14ac:dyDescent="0.25">
      <c r="A8136">
        <v>11312324</v>
      </c>
      <c r="B8136" t="s">
        <v>8796</v>
      </c>
      <c r="C8136">
        <v>88201</v>
      </c>
      <c r="D8136" t="s">
        <v>325</v>
      </c>
      <c r="E8136" t="s">
        <v>666</v>
      </c>
      <c r="F8136">
        <v>3.49</v>
      </c>
    </row>
    <row r="8137" spans="1:7" hidden="1" x14ac:dyDescent="0.25">
      <c r="A8137">
        <v>11312325</v>
      </c>
      <c r="B8137" t="s">
        <v>8797</v>
      </c>
      <c r="C8137">
        <v>88203</v>
      </c>
      <c r="D8137" t="s">
        <v>56</v>
      </c>
      <c r="E8137" t="s">
        <v>2399</v>
      </c>
      <c r="F8137">
        <v>3.34</v>
      </c>
    </row>
    <row r="8138" spans="1:7" hidden="1" x14ac:dyDescent="0.25">
      <c r="A8138">
        <v>11312328</v>
      </c>
      <c r="B8138" t="s">
        <v>8798</v>
      </c>
      <c r="C8138">
        <v>88203</v>
      </c>
      <c r="D8138" t="s">
        <v>56</v>
      </c>
      <c r="E8138" t="s">
        <v>666</v>
      </c>
      <c r="F8138">
        <v>3.24</v>
      </c>
    </row>
    <row r="8139" spans="1:7" hidden="1" x14ac:dyDescent="0.25">
      <c r="A8139">
        <v>11312331</v>
      </c>
      <c r="B8139" t="s">
        <v>8799</v>
      </c>
      <c r="C8139">
        <v>85202</v>
      </c>
      <c r="D8139" t="s">
        <v>206</v>
      </c>
      <c r="E8139" s="1">
        <v>43059</v>
      </c>
      <c r="G8139">
        <v>3.56</v>
      </c>
    </row>
    <row r="8140" spans="1:7" hidden="1" x14ac:dyDescent="0.25">
      <c r="A8140">
        <v>11312332</v>
      </c>
      <c r="B8140" t="s">
        <v>8800</v>
      </c>
      <c r="C8140">
        <v>85201</v>
      </c>
      <c r="D8140" t="s">
        <v>80</v>
      </c>
      <c r="E8140" t="s">
        <v>7165</v>
      </c>
      <c r="G8140">
        <v>3.6</v>
      </c>
    </row>
    <row r="8141" spans="1:7" hidden="1" x14ac:dyDescent="0.25">
      <c r="A8141">
        <v>11312333</v>
      </c>
      <c r="B8141" t="s">
        <v>8801</v>
      </c>
      <c r="C8141">
        <v>88209</v>
      </c>
      <c r="D8141" t="s">
        <v>61</v>
      </c>
      <c r="E8141" t="s">
        <v>6799</v>
      </c>
      <c r="G8141">
        <v>3.72</v>
      </c>
    </row>
    <row r="8142" spans="1:7" hidden="1" x14ac:dyDescent="0.25">
      <c r="A8142">
        <v>11312334</v>
      </c>
      <c r="B8142" t="s">
        <v>8802</v>
      </c>
      <c r="C8142">
        <v>83201</v>
      </c>
      <c r="D8142" t="s">
        <v>10</v>
      </c>
      <c r="E8142" s="1">
        <v>43054</v>
      </c>
      <c r="G8142">
        <v>3.01</v>
      </c>
    </row>
    <row r="8143" spans="1:7" hidden="1" x14ac:dyDescent="0.25">
      <c r="A8143">
        <v>11312336</v>
      </c>
      <c r="B8143" t="s">
        <v>8803</v>
      </c>
      <c r="C8143">
        <v>88203</v>
      </c>
      <c r="D8143" t="s">
        <v>56</v>
      </c>
      <c r="E8143" t="s">
        <v>452</v>
      </c>
      <c r="F8143">
        <v>3.42</v>
      </c>
    </row>
    <row r="8144" spans="1:7" hidden="1" x14ac:dyDescent="0.25">
      <c r="A8144">
        <v>11312337</v>
      </c>
      <c r="B8144" t="s">
        <v>8804</v>
      </c>
      <c r="C8144">
        <v>88203</v>
      </c>
      <c r="D8144" t="s">
        <v>56</v>
      </c>
      <c r="E8144" t="s">
        <v>6799</v>
      </c>
      <c r="G8144">
        <v>3.42</v>
      </c>
    </row>
    <row r="8145" spans="1:7" hidden="1" x14ac:dyDescent="0.25">
      <c r="A8145">
        <v>11312338</v>
      </c>
      <c r="B8145" t="s">
        <v>8805</v>
      </c>
      <c r="C8145">
        <v>84202</v>
      </c>
      <c r="D8145" t="s">
        <v>28</v>
      </c>
      <c r="E8145" t="s">
        <v>4777</v>
      </c>
      <c r="F8145">
        <v>3.38</v>
      </c>
    </row>
    <row r="8146" spans="1:7" hidden="1" x14ac:dyDescent="0.25">
      <c r="A8146">
        <v>11312339</v>
      </c>
      <c r="B8146" t="s">
        <v>8806</v>
      </c>
      <c r="C8146">
        <v>88203</v>
      </c>
      <c r="D8146" t="s">
        <v>56</v>
      </c>
      <c r="E8146" t="s">
        <v>611</v>
      </c>
      <c r="F8146">
        <v>3.24</v>
      </c>
    </row>
    <row r="8147" spans="1:7" hidden="1" x14ac:dyDescent="0.25">
      <c r="A8147">
        <v>11312340</v>
      </c>
      <c r="B8147" t="s">
        <v>8807</v>
      </c>
      <c r="C8147">
        <v>87205</v>
      </c>
      <c r="D8147" t="s">
        <v>122</v>
      </c>
      <c r="E8147" t="s">
        <v>1657</v>
      </c>
      <c r="F8147">
        <v>3.16</v>
      </c>
    </row>
    <row r="8148" spans="1:7" hidden="1" x14ac:dyDescent="0.25">
      <c r="A8148">
        <v>11312341</v>
      </c>
      <c r="B8148" t="s">
        <v>8808</v>
      </c>
      <c r="C8148">
        <v>88201</v>
      </c>
      <c r="D8148" t="s">
        <v>325</v>
      </c>
      <c r="E8148" t="s">
        <v>215</v>
      </c>
      <c r="F8148">
        <v>3.63</v>
      </c>
    </row>
    <row r="8149" spans="1:7" hidden="1" x14ac:dyDescent="0.25">
      <c r="A8149">
        <v>11312343</v>
      </c>
      <c r="B8149" t="s">
        <v>8809</v>
      </c>
      <c r="C8149">
        <v>84203</v>
      </c>
      <c r="D8149" t="s">
        <v>118</v>
      </c>
      <c r="E8149" t="s">
        <v>3053</v>
      </c>
      <c r="F8149">
        <v>3.38</v>
      </c>
    </row>
    <row r="8150" spans="1:7" hidden="1" x14ac:dyDescent="0.25">
      <c r="A8150">
        <v>11312344</v>
      </c>
      <c r="B8150" t="s">
        <v>8810</v>
      </c>
      <c r="C8150">
        <v>87203</v>
      </c>
      <c r="D8150" t="s">
        <v>4</v>
      </c>
      <c r="E8150" t="s">
        <v>8438</v>
      </c>
      <c r="G8150">
        <v>3.35</v>
      </c>
    </row>
    <row r="8151" spans="1:7" hidden="1" x14ac:dyDescent="0.25">
      <c r="A8151">
        <v>11312345</v>
      </c>
      <c r="B8151" t="s">
        <v>8811</v>
      </c>
      <c r="C8151">
        <v>88203</v>
      </c>
      <c r="D8151" t="s">
        <v>56</v>
      </c>
      <c r="E8151" t="s">
        <v>611</v>
      </c>
      <c r="F8151">
        <v>3.53</v>
      </c>
    </row>
    <row r="8152" spans="1:7" hidden="1" x14ac:dyDescent="0.25">
      <c r="A8152">
        <v>11312346</v>
      </c>
      <c r="B8152" t="s">
        <v>8812</v>
      </c>
      <c r="C8152">
        <v>86206</v>
      </c>
      <c r="D8152" t="s">
        <v>39</v>
      </c>
      <c r="E8152" t="s">
        <v>4007</v>
      </c>
      <c r="F8152">
        <v>3.36</v>
      </c>
    </row>
    <row r="8153" spans="1:7" hidden="1" x14ac:dyDescent="0.25">
      <c r="A8153">
        <v>11312348</v>
      </c>
      <c r="B8153" t="s">
        <v>8813</v>
      </c>
      <c r="C8153">
        <v>86206</v>
      </c>
      <c r="D8153" t="s">
        <v>39</v>
      </c>
      <c r="E8153" t="s">
        <v>6756</v>
      </c>
      <c r="G8153">
        <v>3.51</v>
      </c>
    </row>
    <row r="8154" spans="1:7" hidden="1" x14ac:dyDescent="0.25">
      <c r="A8154">
        <v>11312349</v>
      </c>
      <c r="B8154" t="s">
        <v>8814</v>
      </c>
      <c r="C8154">
        <v>87204</v>
      </c>
      <c r="D8154" t="s">
        <v>669</v>
      </c>
      <c r="E8154" t="s">
        <v>666</v>
      </c>
      <c r="F8154">
        <v>3.37</v>
      </c>
    </row>
    <row r="8155" spans="1:7" hidden="1" x14ac:dyDescent="0.25">
      <c r="A8155">
        <v>11312350</v>
      </c>
      <c r="B8155" t="s">
        <v>8815</v>
      </c>
      <c r="C8155">
        <v>87205</v>
      </c>
      <c r="D8155" t="s">
        <v>122</v>
      </c>
      <c r="E8155" t="s">
        <v>666</v>
      </c>
      <c r="F8155">
        <v>3.17</v>
      </c>
    </row>
    <row r="8156" spans="1:7" hidden="1" x14ac:dyDescent="0.25">
      <c r="A8156">
        <v>11312351</v>
      </c>
      <c r="B8156" t="s">
        <v>8816</v>
      </c>
      <c r="C8156">
        <v>88203</v>
      </c>
      <c r="D8156" t="s">
        <v>56</v>
      </c>
      <c r="E8156" t="s">
        <v>666</v>
      </c>
      <c r="F8156">
        <v>3.47</v>
      </c>
    </row>
    <row r="8157" spans="1:7" hidden="1" x14ac:dyDescent="0.25">
      <c r="A8157">
        <v>11312356</v>
      </c>
      <c r="B8157" t="s">
        <v>8817</v>
      </c>
      <c r="C8157">
        <v>86206</v>
      </c>
      <c r="D8157" t="s">
        <v>39</v>
      </c>
      <c r="E8157" t="s">
        <v>380</v>
      </c>
      <c r="F8157">
        <v>3.59</v>
      </c>
    </row>
    <row r="8158" spans="1:7" hidden="1" x14ac:dyDescent="0.25">
      <c r="A8158">
        <v>11312357</v>
      </c>
      <c r="B8158" t="s">
        <v>8818</v>
      </c>
      <c r="C8158">
        <v>86206</v>
      </c>
      <c r="D8158" t="s">
        <v>39</v>
      </c>
      <c r="E8158" t="s">
        <v>1900</v>
      </c>
      <c r="F8158">
        <v>3.6</v>
      </c>
    </row>
    <row r="8159" spans="1:7" hidden="1" x14ac:dyDescent="0.25">
      <c r="A8159">
        <v>11312358</v>
      </c>
      <c r="B8159" t="s">
        <v>8819</v>
      </c>
      <c r="C8159">
        <v>88201</v>
      </c>
      <c r="D8159" t="s">
        <v>325</v>
      </c>
      <c r="E8159" t="s">
        <v>290</v>
      </c>
      <c r="F8159">
        <v>3.37</v>
      </c>
    </row>
    <row r="8160" spans="1:7" hidden="1" x14ac:dyDescent="0.25">
      <c r="A8160">
        <v>11312359</v>
      </c>
      <c r="B8160" t="s">
        <v>8820</v>
      </c>
      <c r="C8160">
        <v>83207</v>
      </c>
      <c r="D8160" t="s">
        <v>179</v>
      </c>
      <c r="E8160" t="s">
        <v>544</v>
      </c>
      <c r="F8160">
        <v>3.27</v>
      </c>
    </row>
    <row r="8161" spans="1:7" hidden="1" x14ac:dyDescent="0.25">
      <c r="A8161">
        <v>11312360</v>
      </c>
      <c r="B8161" t="s">
        <v>8821</v>
      </c>
      <c r="C8161">
        <v>88209</v>
      </c>
      <c r="D8161" t="s">
        <v>61</v>
      </c>
      <c r="E8161" t="s">
        <v>7022</v>
      </c>
      <c r="G8161">
        <v>3.59</v>
      </c>
    </row>
    <row r="8162" spans="1:7" hidden="1" x14ac:dyDescent="0.25">
      <c r="A8162">
        <v>11312364</v>
      </c>
      <c r="B8162" t="s">
        <v>8822</v>
      </c>
      <c r="C8162">
        <v>86206</v>
      </c>
      <c r="D8162" t="s">
        <v>39</v>
      </c>
      <c r="E8162" t="s">
        <v>1302</v>
      </c>
      <c r="F8162">
        <v>3.27</v>
      </c>
    </row>
    <row r="8163" spans="1:7" hidden="1" x14ac:dyDescent="0.25">
      <c r="A8163">
        <v>11312365</v>
      </c>
      <c r="B8163" t="s">
        <v>8823</v>
      </c>
      <c r="C8163">
        <v>86206</v>
      </c>
      <c r="D8163" t="s">
        <v>39</v>
      </c>
      <c r="E8163" t="s">
        <v>1902</v>
      </c>
      <c r="F8163">
        <v>3.43</v>
      </c>
    </row>
    <row r="8164" spans="1:7" hidden="1" x14ac:dyDescent="0.25">
      <c r="A8164">
        <v>11312366</v>
      </c>
      <c r="B8164" t="s">
        <v>8824</v>
      </c>
      <c r="C8164">
        <v>87202</v>
      </c>
      <c r="D8164" t="s">
        <v>163</v>
      </c>
      <c r="E8164" t="s">
        <v>5178</v>
      </c>
      <c r="F8164">
        <v>3.43</v>
      </c>
    </row>
    <row r="8165" spans="1:7" hidden="1" x14ac:dyDescent="0.25">
      <c r="A8165">
        <v>11312367</v>
      </c>
      <c r="B8165" t="s">
        <v>8825</v>
      </c>
      <c r="C8165">
        <v>83207</v>
      </c>
      <c r="D8165" t="s">
        <v>179</v>
      </c>
      <c r="E8165" t="s">
        <v>7974</v>
      </c>
      <c r="G8165">
        <v>3.28</v>
      </c>
    </row>
    <row r="8166" spans="1:7" hidden="1" x14ac:dyDescent="0.25">
      <c r="A8166">
        <v>11312369</v>
      </c>
      <c r="B8166" t="s">
        <v>8826</v>
      </c>
      <c r="C8166">
        <v>88203</v>
      </c>
      <c r="D8166" t="s">
        <v>56</v>
      </c>
      <c r="E8166" t="s">
        <v>666</v>
      </c>
      <c r="F8166">
        <v>3.57</v>
      </c>
    </row>
    <row r="8167" spans="1:7" hidden="1" x14ac:dyDescent="0.25">
      <c r="A8167">
        <v>11312370</v>
      </c>
      <c r="B8167" t="s">
        <v>8827</v>
      </c>
      <c r="C8167">
        <v>84203</v>
      </c>
      <c r="D8167" t="s">
        <v>118</v>
      </c>
      <c r="E8167" t="s">
        <v>380</v>
      </c>
    </row>
    <row r="8168" spans="1:7" hidden="1" x14ac:dyDescent="0.25">
      <c r="A8168">
        <v>11312372</v>
      </c>
      <c r="B8168" t="s">
        <v>8828</v>
      </c>
      <c r="C8168">
        <v>87203</v>
      </c>
      <c r="D8168" t="s">
        <v>4</v>
      </c>
      <c r="E8168" t="s">
        <v>6971</v>
      </c>
      <c r="G8168">
        <v>3.35</v>
      </c>
    </row>
    <row r="8169" spans="1:7" hidden="1" x14ac:dyDescent="0.25">
      <c r="A8169">
        <v>11312377</v>
      </c>
      <c r="B8169" t="s">
        <v>8829</v>
      </c>
      <c r="C8169">
        <v>85201</v>
      </c>
      <c r="D8169" t="s">
        <v>80</v>
      </c>
      <c r="E8169" t="s">
        <v>1254</v>
      </c>
      <c r="F8169">
        <v>3.4</v>
      </c>
    </row>
    <row r="8170" spans="1:7" hidden="1" x14ac:dyDescent="0.25">
      <c r="A8170">
        <v>11312378</v>
      </c>
      <c r="B8170" t="s">
        <v>8830</v>
      </c>
      <c r="C8170">
        <v>86206</v>
      </c>
      <c r="D8170" t="s">
        <v>39</v>
      </c>
      <c r="E8170" s="1">
        <v>42615</v>
      </c>
      <c r="F8170">
        <v>3.46</v>
      </c>
    </row>
    <row r="8171" spans="1:7" hidden="1" x14ac:dyDescent="0.25">
      <c r="A8171">
        <v>11312382</v>
      </c>
      <c r="B8171" t="s">
        <v>8831</v>
      </c>
      <c r="C8171">
        <v>84204</v>
      </c>
      <c r="D8171" t="s">
        <v>127</v>
      </c>
      <c r="E8171" t="s">
        <v>666</v>
      </c>
      <c r="F8171">
        <v>3.24</v>
      </c>
    </row>
    <row r="8172" spans="1:7" hidden="1" x14ac:dyDescent="0.25">
      <c r="A8172">
        <v>11312384</v>
      </c>
      <c r="B8172" t="s">
        <v>8832</v>
      </c>
      <c r="C8172">
        <v>84203</v>
      </c>
      <c r="D8172" t="s">
        <v>118</v>
      </c>
      <c r="E8172" t="s">
        <v>611</v>
      </c>
      <c r="F8172">
        <v>3.46</v>
      </c>
    </row>
    <row r="8173" spans="1:7" hidden="1" x14ac:dyDescent="0.25">
      <c r="A8173">
        <v>11312385</v>
      </c>
      <c r="B8173" t="s">
        <v>8833</v>
      </c>
      <c r="C8173">
        <v>84202</v>
      </c>
      <c r="D8173" t="s">
        <v>28</v>
      </c>
      <c r="E8173" t="s">
        <v>544</v>
      </c>
      <c r="F8173">
        <v>3.12</v>
      </c>
    </row>
    <row r="8174" spans="1:7" hidden="1" x14ac:dyDescent="0.25">
      <c r="A8174">
        <v>11312387</v>
      </c>
      <c r="B8174" t="s">
        <v>8834</v>
      </c>
      <c r="C8174">
        <v>84202</v>
      </c>
      <c r="D8174" t="s">
        <v>28</v>
      </c>
      <c r="E8174" t="s">
        <v>290</v>
      </c>
      <c r="F8174">
        <v>3.18</v>
      </c>
    </row>
    <row r="8175" spans="1:7" hidden="1" x14ac:dyDescent="0.25">
      <c r="A8175">
        <v>11312392</v>
      </c>
      <c r="B8175" t="s">
        <v>8835</v>
      </c>
      <c r="C8175">
        <v>83203</v>
      </c>
      <c r="D8175" t="s">
        <v>98</v>
      </c>
      <c r="E8175" s="1">
        <v>42472</v>
      </c>
      <c r="F8175">
        <v>3.38</v>
      </c>
    </row>
    <row r="8176" spans="1:7" hidden="1" x14ac:dyDescent="0.25">
      <c r="A8176">
        <v>11312394</v>
      </c>
      <c r="B8176" t="s">
        <v>8836</v>
      </c>
      <c r="C8176">
        <v>86206</v>
      </c>
      <c r="D8176" t="s">
        <v>39</v>
      </c>
      <c r="E8176" t="s">
        <v>4590</v>
      </c>
      <c r="F8176">
        <v>3.56</v>
      </c>
    </row>
    <row r="8177" spans="1:7" hidden="1" x14ac:dyDescent="0.25">
      <c r="A8177">
        <v>11312397</v>
      </c>
      <c r="B8177" t="s">
        <v>8837</v>
      </c>
      <c r="C8177">
        <v>86207</v>
      </c>
      <c r="D8177" t="s">
        <v>5147</v>
      </c>
      <c r="E8177" t="s">
        <v>6318</v>
      </c>
    </row>
    <row r="8178" spans="1:7" hidden="1" x14ac:dyDescent="0.25">
      <c r="A8178">
        <v>11312400</v>
      </c>
      <c r="B8178" t="s">
        <v>8838</v>
      </c>
      <c r="C8178">
        <v>86206</v>
      </c>
      <c r="D8178" t="s">
        <v>39</v>
      </c>
      <c r="E8178" t="s">
        <v>544</v>
      </c>
      <c r="F8178">
        <v>3.27</v>
      </c>
    </row>
    <row r="8179" spans="1:7" hidden="1" x14ac:dyDescent="0.25">
      <c r="A8179">
        <v>11312401</v>
      </c>
      <c r="B8179" t="s">
        <v>8839</v>
      </c>
      <c r="C8179">
        <v>86206</v>
      </c>
      <c r="D8179" t="s">
        <v>39</v>
      </c>
      <c r="E8179" t="s">
        <v>1902</v>
      </c>
      <c r="F8179">
        <v>3.44</v>
      </c>
    </row>
    <row r="8180" spans="1:7" hidden="1" x14ac:dyDescent="0.25">
      <c r="A8180">
        <v>11312404</v>
      </c>
      <c r="B8180" t="s">
        <v>8840</v>
      </c>
      <c r="C8180">
        <v>86206</v>
      </c>
      <c r="D8180" t="s">
        <v>39</v>
      </c>
      <c r="E8180" t="s">
        <v>380</v>
      </c>
      <c r="F8180">
        <v>3.46</v>
      </c>
    </row>
    <row r="8181" spans="1:7" hidden="1" x14ac:dyDescent="0.25">
      <c r="A8181">
        <v>11312405</v>
      </c>
      <c r="B8181" t="s">
        <v>8841</v>
      </c>
      <c r="C8181">
        <v>87203</v>
      </c>
      <c r="D8181" t="s">
        <v>4</v>
      </c>
      <c r="E8181" t="s">
        <v>2396</v>
      </c>
      <c r="F8181">
        <v>3.33</v>
      </c>
    </row>
    <row r="8182" spans="1:7" hidden="1" x14ac:dyDescent="0.25">
      <c r="A8182">
        <v>11312406</v>
      </c>
      <c r="B8182" t="s">
        <v>8842</v>
      </c>
      <c r="C8182">
        <v>86206</v>
      </c>
      <c r="D8182" t="s">
        <v>39</v>
      </c>
      <c r="E8182" t="s">
        <v>3901</v>
      </c>
      <c r="F8182">
        <v>3.42</v>
      </c>
    </row>
    <row r="8183" spans="1:7" hidden="1" x14ac:dyDescent="0.25">
      <c r="A8183">
        <v>11312407</v>
      </c>
      <c r="B8183" t="s">
        <v>8843</v>
      </c>
      <c r="C8183">
        <v>86206</v>
      </c>
      <c r="D8183" t="s">
        <v>39</v>
      </c>
      <c r="E8183" t="s">
        <v>8341</v>
      </c>
      <c r="F8183">
        <v>3.39</v>
      </c>
    </row>
    <row r="8184" spans="1:7" hidden="1" x14ac:dyDescent="0.25">
      <c r="A8184">
        <v>11312408</v>
      </c>
      <c r="B8184" t="s">
        <v>8844</v>
      </c>
      <c r="C8184">
        <v>86206</v>
      </c>
      <c r="D8184" t="s">
        <v>39</v>
      </c>
      <c r="E8184" t="s">
        <v>8341</v>
      </c>
      <c r="F8184">
        <v>3.26</v>
      </c>
    </row>
    <row r="8185" spans="1:7" hidden="1" x14ac:dyDescent="0.25">
      <c r="A8185">
        <v>11312409</v>
      </c>
      <c r="B8185" t="s">
        <v>8845</v>
      </c>
      <c r="C8185">
        <v>84202</v>
      </c>
      <c r="D8185" t="s">
        <v>28</v>
      </c>
      <c r="E8185" t="s">
        <v>599</v>
      </c>
      <c r="G8185">
        <v>3.04</v>
      </c>
    </row>
    <row r="8186" spans="1:7" hidden="1" x14ac:dyDescent="0.25">
      <c r="A8186">
        <v>11312410</v>
      </c>
      <c r="B8186" t="s">
        <v>8846</v>
      </c>
      <c r="C8186">
        <v>84204</v>
      </c>
      <c r="D8186" t="s">
        <v>127</v>
      </c>
      <c r="E8186" t="s">
        <v>666</v>
      </c>
      <c r="F8186">
        <v>3.62</v>
      </c>
    </row>
    <row r="8187" spans="1:7" hidden="1" x14ac:dyDescent="0.25">
      <c r="A8187">
        <v>11312412</v>
      </c>
      <c r="B8187" t="s">
        <v>8847</v>
      </c>
      <c r="C8187">
        <v>87201</v>
      </c>
      <c r="D8187" t="s">
        <v>12</v>
      </c>
      <c r="E8187" s="1">
        <v>43349</v>
      </c>
      <c r="G8187">
        <v>3.44</v>
      </c>
    </row>
    <row r="8188" spans="1:7" hidden="1" x14ac:dyDescent="0.25">
      <c r="A8188">
        <v>11312413</v>
      </c>
      <c r="B8188" t="s">
        <v>8848</v>
      </c>
      <c r="C8188">
        <v>86206</v>
      </c>
      <c r="D8188" t="s">
        <v>39</v>
      </c>
      <c r="E8188" t="s">
        <v>7729</v>
      </c>
      <c r="F8188">
        <v>3.41</v>
      </c>
    </row>
    <row r="8189" spans="1:7" hidden="1" x14ac:dyDescent="0.25">
      <c r="A8189">
        <v>11312415</v>
      </c>
      <c r="B8189" t="s">
        <v>8849</v>
      </c>
      <c r="C8189">
        <v>87202</v>
      </c>
      <c r="D8189" t="s">
        <v>163</v>
      </c>
      <c r="E8189" t="s">
        <v>7028</v>
      </c>
      <c r="G8189">
        <v>3.4</v>
      </c>
    </row>
    <row r="8190" spans="1:7" hidden="1" x14ac:dyDescent="0.25">
      <c r="A8190">
        <v>11312416</v>
      </c>
      <c r="B8190" t="s">
        <v>8850</v>
      </c>
      <c r="C8190">
        <v>84203</v>
      </c>
      <c r="D8190" t="s">
        <v>118</v>
      </c>
      <c r="E8190" t="s">
        <v>611</v>
      </c>
      <c r="F8190">
        <v>3.49</v>
      </c>
    </row>
    <row r="8191" spans="1:7" hidden="1" x14ac:dyDescent="0.25">
      <c r="A8191">
        <v>11312417</v>
      </c>
      <c r="B8191" t="s">
        <v>8851</v>
      </c>
      <c r="C8191">
        <v>83203</v>
      </c>
      <c r="D8191" t="s">
        <v>98</v>
      </c>
      <c r="E8191" s="1">
        <v>42472</v>
      </c>
      <c r="F8191">
        <v>3.28</v>
      </c>
    </row>
    <row r="8192" spans="1:7" hidden="1" x14ac:dyDescent="0.25">
      <c r="A8192">
        <v>11312421</v>
      </c>
      <c r="B8192" t="s">
        <v>8852</v>
      </c>
      <c r="C8192">
        <v>86206</v>
      </c>
      <c r="D8192" t="s">
        <v>39</v>
      </c>
      <c r="E8192" t="s">
        <v>1786</v>
      </c>
      <c r="F8192">
        <v>3.41</v>
      </c>
    </row>
    <row r="8193" spans="1:7" hidden="1" x14ac:dyDescent="0.25">
      <c r="A8193">
        <v>11312425</v>
      </c>
      <c r="B8193" t="s">
        <v>8853</v>
      </c>
      <c r="C8193">
        <v>84204</v>
      </c>
      <c r="D8193" t="s">
        <v>127</v>
      </c>
      <c r="E8193" s="1">
        <v>42335</v>
      </c>
      <c r="F8193">
        <v>3.39</v>
      </c>
    </row>
    <row r="8194" spans="1:7" hidden="1" x14ac:dyDescent="0.25">
      <c r="A8194">
        <v>11312430</v>
      </c>
      <c r="B8194" t="s">
        <v>8854</v>
      </c>
      <c r="C8194">
        <v>84205</v>
      </c>
      <c r="D8194" t="s">
        <v>7</v>
      </c>
      <c r="E8194" t="s">
        <v>3568</v>
      </c>
    </row>
    <row r="8195" spans="1:7" hidden="1" x14ac:dyDescent="0.25">
      <c r="A8195">
        <v>11312431</v>
      </c>
      <c r="B8195" t="s">
        <v>8855</v>
      </c>
      <c r="C8195">
        <v>83203</v>
      </c>
      <c r="D8195" t="s">
        <v>98</v>
      </c>
      <c r="E8195" t="s">
        <v>380</v>
      </c>
      <c r="F8195">
        <v>3.4</v>
      </c>
    </row>
    <row r="8196" spans="1:7" hidden="1" x14ac:dyDescent="0.25">
      <c r="A8196">
        <v>11312434</v>
      </c>
      <c r="B8196" t="s">
        <v>8856</v>
      </c>
      <c r="C8196">
        <v>83207</v>
      </c>
      <c r="D8196" t="s">
        <v>179</v>
      </c>
      <c r="E8196" t="s">
        <v>7143</v>
      </c>
      <c r="G8196">
        <v>3.05</v>
      </c>
    </row>
    <row r="8197" spans="1:7" hidden="1" x14ac:dyDescent="0.25">
      <c r="A8197">
        <v>11312436</v>
      </c>
      <c r="B8197" t="s">
        <v>8857</v>
      </c>
      <c r="C8197">
        <v>88207</v>
      </c>
      <c r="D8197" t="s">
        <v>183</v>
      </c>
      <c r="E8197" t="s">
        <v>3773</v>
      </c>
      <c r="F8197">
        <v>3.59</v>
      </c>
    </row>
    <row r="8198" spans="1:7" hidden="1" x14ac:dyDescent="0.25">
      <c r="A8198">
        <v>11312437</v>
      </c>
      <c r="B8198" t="s">
        <v>8858</v>
      </c>
      <c r="C8198">
        <v>83207</v>
      </c>
      <c r="D8198" t="s">
        <v>179</v>
      </c>
      <c r="E8198" t="s">
        <v>3181</v>
      </c>
      <c r="G8198">
        <v>3.12</v>
      </c>
    </row>
    <row r="8199" spans="1:7" hidden="1" x14ac:dyDescent="0.25">
      <c r="A8199">
        <v>11312440</v>
      </c>
      <c r="B8199" t="s">
        <v>8859</v>
      </c>
      <c r="C8199">
        <v>84205</v>
      </c>
      <c r="D8199" t="s">
        <v>7</v>
      </c>
      <c r="E8199" t="s">
        <v>3003</v>
      </c>
      <c r="F8199">
        <v>3.75</v>
      </c>
    </row>
    <row r="8200" spans="1:7" hidden="1" x14ac:dyDescent="0.25">
      <c r="A8200">
        <v>11312444</v>
      </c>
      <c r="B8200" t="s">
        <v>8860</v>
      </c>
      <c r="C8200">
        <v>84203</v>
      </c>
      <c r="D8200" t="s">
        <v>118</v>
      </c>
      <c r="E8200" t="s">
        <v>3875</v>
      </c>
      <c r="F8200">
        <v>3.51</v>
      </c>
    </row>
    <row r="8201" spans="1:7" hidden="1" x14ac:dyDescent="0.25">
      <c r="A8201">
        <v>11312447</v>
      </c>
      <c r="B8201" t="s">
        <v>8861</v>
      </c>
      <c r="C8201">
        <v>83203</v>
      </c>
      <c r="D8201" t="s">
        <v>98</v>
      </c>
      <c r="E8201" t="s">
        <v>7456</v>
      </c>
      <c r="G8201">
        <v>3.14</v>
      </c>
    </row>
    <row r="8202" spans="1:7" hidden="1" x14ac:dyDescent="0.25">
      <c r="A8202">
        <v>11312449</v>
      </c>
      <c r="B8202" t="s">
        <v>8862</v>
      </c>
      <c r="C8202">
        <v>84205</v>
      </c>
      <c r="D8202" t="s">
        <v>7</v>
      </c>
      <c r="E8202" s="1">
        <v>42326</v>
      </c>
      <c r="F8202">
        <v>3.19</v>
      </c>
    </row>
    <row r="8203" spans="1:7" hidden="1" x14ac:dyDescent="0.25">
      <c r="A8203">
        <v>11312457</v>
      </c>
      <c r="B8203" t="s">
        <v>8863</v>
      </c>
      <c r="C8203">
        <v>84202</v>
      </c>
      <c r="D8203" t="s">
        <v>28</v>
      </c>
      <c r="E8203" t="s">
        <v>3901</v>
      </c>
    </row>
    <row r="8204" spans="1:7" hidden="1" x14ac:dyDescent="0.25">
      <c r="A8204">
        <v>11312458</v>
      </c>
      <c r="B8204" t="s">
        <v>8864</v>
      </c>
      <c r="C8204">
        <v>84202</v>
      </c>
      <c r="D8204" t="s">
        <v>28</v>
      </c>
      <c r="E8204" t="s">
        <v>1911</v>
      </c>
    </row>
    <row r="8205" spans="1:7" hidden="1" x14ac:dyDescent="0.25">
      <c r="A8205">
        <v>11312460</v>
      </c>
      <c r="B8205" t="s">
        <v>8865</v>
      </c>
      <c r="C8205">
        <v>87203</v>
      </c>
      <c r="D8205" t="s">
        <v>4</v>
      </c>
      <c r="E8205" t="s">
        <v>6761</v>
      </c>
      <c r="F8205">
        <v>3.56</v>
      </c>
    </row>
    <row r="8206" spans="1:7" hidden="1" x14ac:dyDescent="0.25">
      <c r="A8206">
        <v>11312462</v>
      </c>
      <c r="B8206" t="s">
        <v>8866</v>
      </c>
      <c r="C8206">
        <v>84202</v>
      </c>
      <c r="D8206" t="s">
        <v>28</v>
      </c>
      <c r="E8206" t="s">
        <v>3318</v>
      </c>
      <c r="F8206">
        <v>3.17</v>
      </c>
    </row>
    <row r="8207" spans="1:7" hidden="1" x14ac:dyDescent="0.25">
      <c r="A8207">
        <v>11312464</v>
      </c>
      <c r="B8207" t="s">
        <v>8867</v>
      </c>
      <c r="C8207">
        <v>85201</v>
      </c>
      <c r="D8207" t="s">
        <v>80</v>
      </c>
      <c r="E8207" t="s">
        <v>3293</v>
      </c>
      <c r="G8207">
        <v>3</v>
      </c>
    </row>
    <row r="8208" spans="1:7" hidden="1" x14ac:dyDescent="0.25">
      <c r="A8208">
        <v>11312465</v>
      </c>
      <c r="B8208" t="s">
        <v>8868</v>
      </c>
      <c r="C8208">
        <v>88210</v>
      </c>
      <c r="D8208" t="s">
        <v>19</v>
      </c>
      <c r="E8208" t="s">
        <v>6799</v>
      </c>
      <c r="G8208">
        <v>3.42</v>
      </c>
    </row>
    <row r="8209" spans="1:7" hidden="1" x14ac:dyDescent="0.25">
      <c r="A8209">
        <v>11312466</v>
      </c>
      <c r="B8209" t="s">
        <v>8869</v>
      </c>
      <c r="C8209">
        <v>88201</v>
      </c>
      <c r="D8209" t="s">
        <v>325</v>
      </c>
      <c r="E8209" t="s">
        <v>3268</v>
      </c>
      <c r="F8209">
        <v>3.67</v>
      </c>
    </row>
    <row r="8210" spans="1:7" hidden="1" x14ac:dyDescent="0.25">
      <c r="A8210">
        <v>11312468</v>
      </c>
      <c r="B8210" t="s">
        <v>8870</v>
      </c>
      <c r="C8210">
        <v>86206</v>
      </c>
      <c r="D8210" t="s">
        <v>39</v>
      </c>
      <c r="E8210" t="s">
        <v>4837</v>
      </c>
      <c r="G8210">
        <v>3.43</v>
      </c>
    </row>
    <row r="8211" spans="1:7" hidden="1" x14ac:dyDescent="0.25">
      <c r="A8211">
        <v>11312469</v>
      </c>
      <c r="B8211" t="s">
        <v>8871</v>
      </c>
      <c r="C8211">
        <v>86206</v>
      </c>
      <c r="D8211" t="s">
        <v>39</v>
      </c>
      <c r="E8211" t="s">
        <v>6930</v>
      </c>
      <c r="G8211">
        <v>3.63</v>
      </c>
    </row>
    <row r="8212" spans="1:7" hidden="1" x14ac:dyDescent="0.25">
      <c r="A8212">
        <v>11312473</v>
      </c>
      <c r="B8212" t="s">
        <v>8872</v>
      </c>
      <c r="C8212">
        <v>88203</v>
      </c>
      <c r="D8212" t="s">
        <v>56</v>
      </c>
      <c r="E8212" t="s">
        <v>1532</v>
      </c>
      <c r="F8212">
        <v>3.28</v>
      </c>
    </row>
    <row r="8213" spans="1:7" hidden="1" x14ac:dyDescent="0.25">
      <c r="A8213">
        <v>11312476</v>
      </c>
      <c r="B8213" t="s">
        <v>8873</v>
      </c>
      <c r="C8213">
        <v>87202</v>
      </c>
      <c r="D8213" t="s">
        <v>163</v>
      </c>
      <c r="E8213" t="s">
        <v>293</v>
      </c>
      <c r="F8213">
        <v>3.54</v>
      </c>
    </row>
    <row r="8214" spans="1:7" hidden="1" x14ac:dyDescent="0.25">
      <c r="A8214">
        <v>11312479</v>
      </c>
      <c r="B8214" t="s">
        <v>8874</v>
      </c>
      <c r="C8214">
        <v>83201</v>
      </c>
      <c r="D8214" t="s">
        <v>10</v>
      </c>
      <c r="E8214" t="s">
        <v>642</v>
      </c>
      <c r="G8214">
        <v>3.4</v>
      </c>
    </row>
    <row r="8215" spans="1:7" hidden="1" x14ac:dyDescent="0.25">
      <c r="A8215">
        <v>11312480</v>
      </c>
      <c r="B8215" t="s">
        <v>8875</v>
      </c>
      <c r="C8215">
        <v>84204</v>
      </c>
      <c r="D8215" t="s">
        <v>127</v>
      </c>
      <c r="E8215" t="s">
        <v>1123</v>
      </c>
      <c r="F8215">
        <v>3.19</v>
      </c>
    </row>
    <row r="8216" spans="1:7" hidden="1" x14ac:dyDescent="0.25">
      <c r="A8216">
        <v>11312481</v>
      </c>
      <c r="B8216" t="s">
        <v>8876</v>
      </c>
      <c r="C8216">
        <v>86206</v>
      </c>
      <c r="D8216" t="s">
        <v>39</v>
      </c>
      <c r="E8216" t="s">
        <v>3195</v>
      </c>
      <c r="G8216">
        <v>3.32</v>
      </c>
    </row>
    <row r="8217" spans="1:7" hidden="1" x14ac:dyDescent="0.25">
      <c r="A8217">
        <v>11312483</v>
      </c>
      <c r="B8217" t="s">
        <v>8877</v>
      </c>
      <c r="C8217">
        <v>83205</v>
      </c>
      <c r="D8217" t="s">
        <v>71</v>
      </c>
      <c r="E8217" t="s">
        <v>7456</v>
      </c>
      <c r="G8217">
        <v>3.46</v>
      </c>
    </row>
    <row r="8218" spans="1:7" hidden="1" x14ac:dyDescent="0.25">
      <c r="A8218">
        <v>11312484</v>
      </c>
      <c r="B8218" t="s">
        <v>8878</v>
      </c>
      <c r="C8218">
        <v>83207</v>
      </c>
      <c r="D8218" t="s">
        <v>179</v>
      </c>
      <c r="E8218" t="s">
        <v>6695</v>
      </c>
      <c r="G8218">
        <v>3.1</v>
      </c>
    </row>
    <row r="8219" spans="1:7" hidden="1" x14ac:dyDescent="0.25">
      <c r="A8219">
        <v>11312485</v>
      </c>
      <c r="B8219" t="s">
        <v>8879</v>
      </c>
      <c r="C8219">
        <v>87201</v>
      </c>
      <c r="D8219" t="s">
        <v>12</v>
      </c>
      <c r="E8219" t="s">
        <v>5638</v>
      </c>
      <c r="F8219">
        <v>3.29</v>
      </c>
    </row>
    <row r="8220" spans="1:7" hidden="1" x14ac:dyDescent="0.25">
      <c r="A8220">
        <v>11312486</v>
      </c>
      <c r="B8220" t="s">
        <v>8880</v>
      </c>
      <c r="C8220">
        <v>86206</v>
      </c>
      <c r="D8220" t="s">
        <v>39</v>
      </c>
      <c r="E8220" t="s">
        <v>398</v>
      </c>
      <c r="F8220">
        <v>3.25</v>
      </c>
    </row>
    <row r="8221" spans="1:7" hidden="1" x14ac:dyDescent="0.25">
      <c r="A8221">
        <v>11312487</v>
      </c>
      <c r="B8221" t="s">
        <v>8881</v>
      </c>
      <c r="C8221">
        <v>83205</v>
      </c>
      <c r="D8221" t="s">
        <v>71</v>
      </c>
      <c r="E8221" t="s">
        <v>6799</v>
      </c>
      <c r="G8221">
        <v>3.09</v>
      </c>
    </row>
    <row r="8222" spans="1:7" hidden="1" x14ac:dyDescent="0.25">
      <c r="A8222">
        <v>11312488</v>
      </c>
      <c r="B8222" t="s">
        <v>8882</v>
      </c>
      <c r="C8222">
        <v>86206</v>
      </c>
      <c r="D8222" t="s">
        <v>39</v>
      </c>
      <c r="E8222" t="s">
        <v>544</v>
      </c>
      <c r="F8222">
        <v>3.25</v>
      </c>
    </row>
    <row r="8223" spans="1:7" hidden="1" x14ac:dyDescent="0.25">
      <c r="A8223">
        <v>11312490</v>
      </c>
      <c r="B8223" t="s">
        <v>8883</v>
      </c>
      <c r="C8223">
        <v>83203</v>
      </c>
      <c r="D8223" t="s">
        <v>98</v>
      </c>
      <c r="E8223" s="1">
        <v>42615</v>
      </c>
      <c r="F8223">
        <v>3.25</v>
      </c>
      <c r="G8223">
        <v>3.25</v>
      </c>
    </row>
    <row r="8224" spans="1:7" hidden="1" x14ac:dyDescent="0.25">
      <c r="A8224">
        <v>11312491</v>
      </c>
      <c r="B8224" t="s">
        <v>8884</v>
      </c>
      <c r="C8224">
        <v>85201</v>
      </c>
      <c r="D8224" t="s">
        <v>80</v>
      </c>
      <c r="E8224" t="s">
        <v>6695</v>
      </c>
      <c r="G8224">
        <v>3.65</v>
      </c>
    </row>
    <row r="8225" spans="1:7" hidden="1" x14ac:dyDescent="0.25">
      <c r="A8225">
        <v>11312492</v>
      </c>
      <c r="B8225" t="s">
        <v>8885</v>
      </c>
      <c r="C8225">
        <v>87205</v>
      </c>
      <c r="D8225" t="s">
        <v>122</v>
      </c>
      <c r="E8225" t="s">
        <v>787</v>
      </c>
      <c r="G8225">
        <v>3.47</v>
      </c>
    </row>
    <row r="8226" spans="1:7" hidden="1" x14ac:dyDescent="0.25">
      <c r="A8226">
        <v>11312494</v>
      </c>
      <c r="B8226" t="s">
        <v>8886</v>
      </c>
      <c r="C8226">
        <v>86206</v>
      </c>
      <c r="D8226" t="s">
        <v>39</v>
      </c>
      <c r="E8226" t="s">
        <v>4091</v>
      </c>
      <c r="G8226">
        <v>3.43</v>
      </c>
    </row>
    <row r="8227" spans="1:7" hidden="1" x14ac:dyDescent="0.25">
      <c r="A8227">
        <v>11312495</v>
      </c>
      <c r="B8227" t="s">
        <v>8887</v>
      </c>
      <c r="C8227">
        <v>86206</v>
      </c>
      <c r="D8227" t="s">
        <v>39</v>
      </c>
      <c r="E8227" t="s">
        <v>544</v>
      </c>
      <c r="F8227">
        <v>3.39</v>
      </c>
    </row>
    <row r="8228" spans="1:7" hidden="1" x14ac:dyDescent="0.25">
      <c r="A8228">
        <v>11312497</v>
      </c>
      <c r="B8228" t="s">
        <v>8888</v>
      </c>
      <c r="C8228">
        <v>87205</v>
      </c>
      <c r="D8228" t="s">
        <v>122</v>
      </c>
      <c r="E8228" s="1">
        <v>43007</v>
      </c>
      <c r="G8228">
        <v>3.74</v>
      </c>
    </row>
    <row r="8229" spans="1:7" hidden="1" x14ac:dyDescent="0.25">
      <c r="A8229">
        <v>11312498</v>
      </c>
      <c r="B8229" t="s">
        <v>8889</v>
      </c>
      <c r="C8229">
        <v>86206</v>
      </c>
      <c r="D8229" t="s">
        <v>39</v>
      </c>
      <c r="E8229" t="s">
        <v>4837</v>
      </c>
      <c r="G8229">
        <v>3.41</v>
      </c>
    </row>
    <row r="8230" spans="1:7" hidden="1" x14ac:dyDescent="0.25">
      <c r="A8230">
        <v>11312501</v>
      </c>
      <c r="B8230" t="s">
        <v>8890</v>
      </c>
      <c r="C8230">
        <v>88201</v>
      </c>
      <c r="D8230" t="s">
        <v>325</v>
      </c>
      <c r="E8230" t="s">
        <v>1302</v>
      </c>
      <c r="F8230">
        <v>3.43</v>
      </c>
    </row>
    <row r="8231" spans="1:7" hidden="1" x14ac:dyDescent="0.25">
      <c r="A8231">
        <v>11312503</v>
      </c>
      <c r="B8231" t="s">
        <v>8891</v>
      </c>
      <c r="C8231">
        <v>87201</v>
      </c>
      <c r="D8231" t="s">
        <v>12</v>
      </c>
      <c r="E8231" t="s">
        <v>8</v>
      </c>
      <c r="G8231">
        <v>3.33</v>
      </c>
    </row>
    <row r="8232" spans="1:7" hidden="1" x14ac:dyDescent="0.25">
      <c r="A8232">
        <v>11312504</v>
      </c>
      <c r="B8232" t="s">
        <v>8892</v>
      </c>
      <c r="C8232">
        <v>84203</v>
      </c>
      <c r="D8232" t="s">
        <v>118</v>
      </c>
      <c r="E8232" t="s">
        <v>1302</v>
      </c>
      <c r="F8232">
        <v>3.31</v>
      </c>
    </row>
    <row r="8233" spans="1:7" hidden="1" x14ac:dyDescent="0.25">
      <c r="A8233">
        <v>11312505</v>
      </c>
      <c r="B8233" t="s">
        <v>8893</v>
      </c>
      <c r="C8233">
        <v>86206</v>
      </c>
      <c r="D8233" t="s">
        <v>39</v>
      </c>
      <c r="E8233" t="s">
        <v>380</v>
      </c>
      <c r="F8233">
        <v>3.28</v>
      </c>
    </row>
    <row r="8234" spans="1:7" hidden="1" x14ac:dyDescent="0.25">
      <c r="A8234">
        <v>11312508</v>
      </c>
      <c r="B8234" t="s">
        <v>8894</v>
      </c>
      <c r="C8234">
        <v>88201</v>
      </c>
      <c r="D8234" t="s">
        <v>325</v>
      </c>
      <c r="E8234" t="s">
        <v>215</v>
      </c>
      <c r="F8234">
        <v>3.68</v>
      </c>
    </row>
    <row r="8235" spans="1:7" hidden="1" x14ac:dyDescent="0.25">
      <c r="A8235">
        <v>11312509</v>
      </c>
      <c r="B8235" t="s">
        <v>8895</v>
      </c>
      <c r="C8235">
        <v>86206</v>
      </c>
      <c r="D8235" t="s">
        <v>39</v>
      </c>
      <c r="E8235" t="s">
        <v>8341</v>
      </c>
      <c r="F8235">
        <v>3.72</v>
      </c>
    </row>
    <row r="8236" spans="1:7" hidden="1" x14ac:dyDescent="0.25">
      <c r="A8236">
        <v>11312510</v>
      </c>
      <c r="B8236" t="s">
        <v>8896</v>
      </c>
      <c r="C8236">
        <v>87203</v>
      </c>
      <c r="D8236" t="s">
        <v>4</v>
      </c>
      <c r="E8236" t="s">
        <v>1526</v>
      </c>
      <c r="F8236">
        <v>3.56</v>
      </c>
    </row>
    <row r="8237" spans="1:7" hidden="1" x14ac:dyDescent="0.25">
      <c r="A8237">
        <v>11312514</v>
      </c>
      <c r="B8237" t="s">
        <v>8897</v>
      </c>
      <c r="C8237">
        <v>86207</v>
      </c>
      <c r="D8237" t="s">
        <v>5147</v>
      </c>
      <c r="E8237" s="1">
        <v>42990</v>
      </c>
      <c r="G8237">
        <v>3.5</v>
      </c>
    </row>
    <row r="8238" spans="1:7" hidden="1" x14ac:dyDescent="0.25">
      <c r="A8238">
        <v>11312515</v>
      </c>
      <c r="B8238" t="s">
        <v>8898</v>
      </c>
      <c r="C8238">
        <v>84203</v>
      </c>
      <c r="D8238" t="s">
        <v>118</v>
      </c>
      <c r="E8238" t="s">
        <v>8899</v>
      </c>
      <c r="G8238">
        <v>3.32</v>
      </c>
    </row>
    <row r="8239" spans="1:7" hidden="1" x14ac:dyDescent="0.25">
      <c r="A8239">
        <v>11312518</v>
      </c>
      <c r="B8239" t="s">
        <v>8900</v>
      </c>
      <c r="C8239">
        <v>86206</v>
      </c>
      <c r="D8239" t="s">
        <v>39</v>
      </c>
      <c r="E8239" t="s">
        <v>1123</v>
      </c>
      <c r="F8239">
        <v>3.39</v>
      </c>
    </row>
    <row r="8240" spans="1:7" hidden="1" x14ac:dyDescent="0.25">
      <c r="A8240">
        <v>11312519</v>
      </c>
      <c r="B8240" t="s">
        <v>8901</v>
      </c>
      <c r="C8240">
        <v>86206</v>
      </c>
      <c r="D8240" t="s">
        <v>39</v>
      </c>
      <c r="E8240" t="s">
        <v>896</v>
      </c>
      <c r="G8240">
        <v>3.43</v>
      </c>
    </row>
    <row r="8241" spans="1:7" hidden="1" x14ac:dyDescent="0.25">
      <c r="A8241">
        <v>11312521</v>
      </c>
      <c r="B8241" t="s">
        <v>8902</v>
      </c>
      <c r="C8241">
        <v>85202</v>
      </c>
      <c r="D8241" t="s">
        <v>206</v>
      </c>
      <c r="E8241" t="s">
        <v>1924</v>
      </c>
      <c r="G8241">
        <v>3.59</v>
      </c>
    </row>
    <row r="8242" spans="1:7" hidden="1" x14ac:dyDescent="0.25">
      <c r="A8242">
        <v>11312522</v>
      </c>
      <c r="B8242" t="s">
        <v>8903</v>
      </c>
      <c r="C8242">
        <v>83207</v>
      </c>
      <c r="D8242" t="s">
        <v>179</v>
      </c>
      <c r="E8242" t="s">
        <v>7143</v>
      </c>
      <c r="G8242">
        <v>3.56</v>
      </c>
    </row>
    <row r="8243" spans="1:7" hidden="1" x14ac:dyDescent="0.25">
      <c r="A8243">
        <v>11312524</v>
      </c>
      <c r="B8243" t="s">
        <v>8904</v>
      </c>
      <c r="C8243">
        <v>83203</v>
      </c>
      <c r="D8243" t="s">
        <v>98</v>
      </c>
      <c r="E8243" t="s">
        <v>1302</v>
      </c>
      <c r="F8243">
        <v>3.25</v>
      </c>
    </row>
    <row r="8244" spans="1:7" hidden="1" x14ac:dyDescent="0.25">
      <c r="A8244">
        <v>11312525</v>
      </c>
      <c r="B8244" t="s">
        <v>8905</v>
      </c>
      <c r="C8244">
        <v>87203</v>
      </c>
      <c r="D8244" t="s">
        <v>4</v>
      </c>
      <c r="E8244" s="1">
        <v>43052</v>
      </c>
      <c r="G8244">
        <v>3.29</v>
      </c>
    </row>
    <row r="8245" spans="1:7" hidden="1" x14ac:dyDescent="0.25">
      <c r="A8245">
        <v>11312526</v>
      </c>
      <c r="B8245" t="s">
        <v>8906</v>
      </c>
      <c r="C8245">
        <v>88203</v>
      </c>
      <c r="D8245" t="s">
        <v>56</v>
      </c>
      <c r="E8245" t="s">
        <v>1302</v>
      </c>
      <c r="F8245">
        <v>3.23</v>
      </c>
    </row>
    <row r="8246" spans="1:7" hidden="1" x14ac:dyDescent="0.25">
      <c r="A8246">
        <v>11312528</v>
      </c>
      <c r="B8246" t="s">
        <v>8907</v>
      </c>
      <c r="C8246">
        <v>88203</v>
      </c>
      <c r="D8246" t="s">
        <v>56</v>
      </c>
      <c r="E8246" t="s">
        <v>1123</v>
      </c>
      <c r="F8246">
        <v>3.25</v>
      </c>
    </row>
    <row r="8247" spans="1:7" hidden="1" x14ac:dyDescent="0.25">
      <c r="A8247">
        <v>11312530</v>
      </c>
      <c r="B8247" t="s">
        <v>8908</v>
      </c>
      <c r="C8247">
        <v>88210</v>
      </c>
      <c r="D8247" t="s">
        <v>19</v>
      </c>
      <c r="E8247" t="s">
        <v>164</v>
      </c>
      <c r="G8247">
        <v>3.28</v>
      </c>
    </row>
    <row r="8248" spans="1:7" hidden="1" x14ac:dyDescent="0.25">
      <c r="A8248">
        <v>11312531</v>
      </c>
      <c r="B8248" t="s">
        <v>8909</v>
      </c>
      <c r="C8248">
        <v>83205</v>
      </c>
      <c r="D8248" t="s">
        <v>71</v>
      </c>
      <c r="E8248" t="s">
        <v>8910</v>
      </c>
      <c r="G8248">
        <v>3.19</v>
      </c>
    </row>
    <row r="8249" spans="1:7" hidden="1" x14ac:dyDescent="0.25">
      <c r="A8249">
        <v>11312532</v>
      </c>
      <c r="B8249" t="s">
        <v>8911</v>
      </c>
      <c r="C8249">
        <v>87203</v>
      </c>
      <c r="D8249" t="s">
        <v>4</v>
      </c>
      <c r="E8249" t="s">
        <v>293</v>
      </c>
      <c r="F8249">
        <v>3.72</v>
      </c>
    </row>
    <row r="8250" spans="1:7" hidden="1" x14ac:dyDescent="0.25">
      <c r="A8250">
        <v>11312533</v>
      </c>
      <c r="B8250" t="s">
        <v>8912</v>
      </c>
      <c r="C8250">
        <v>87203</v>
      </c>
      <c r="D8250" t="s">
        <v>4</v>
      </c>
      <c r="E8250" t="s">
        <v>611</v>
      </c>
      <c r="F8250">
        <v>3.71</v>
      </c>
    </row>
    <row r="8251" spans="1:7" hidden="1" x14ac:dyDescent="0.25">
      <c r="A8251">
        <v>11312536</v>
      </c>
      <c r="B8251" t="s">
        <v>8913</v>
      </c>
      <c r="C8251">
        <v>88209</v>
      </c>
      <c r="D8251" t="s">
        <v>61</v>
      </c>
      <c r="E8251" s="1">
        <v>43006</v>
      </c>
      <c r="G8251">
        <v>3.54</v>
      </c>
    </row>
    <row r="8252" spans="1:7" hidden="1" x14ac:dyDescent="0.25">
      <c r="A8252">
        <v>11312538</v>
      </c>
      <c r="B8252" t="s">
        <v>8914</v>
      </c>
      <c r="C8252">
        <v>84202</v>
      </c>
      <c r="D8252" t="s">
        <v>28</v>
      </c>
      <c r="E8252" t="s">
        <v>2574</v>
      </c>
    </row>
    <row r="8253" spans="1:7" hidden="1" x14ac:dyDescent="0.25">
      <c r="A8253">
        <v>11312540</v>
      </c>
      <c r="B8253" t="s">
        <v>8915</v>
      </c>
      <c r="C8253">
        <v>87205</v>
      </c>
      <c r="D8253" t="s">
        <v>122</v>
      </c>
      <c r="F8253">
        <v>3.22</v>
      </c>
    </row>
    <row r="8254" spans="1:7" hidden="1" x14ac:dyDescent="0.25">
      <c r="A8254">
        <v>11312543</v>
      </c>
      <c r="B8254" t="s">
        <v>8916</v>
      </c>
      <c r="C8254">
        <v>86206</v>
      </c>
      <c r="D8254" t="s">
        <v>39</v>
      </c>
      <c r="E8254" t="s">
        <v>1302</v>
      </c>
      <c r="F8254">
        <v>3.58</v>
      </c>
    </row>
    <row r="8255" spans="1:7" hidden="1" x14ac:dyDescent="0.25">
      <c r="A8255">
        <v>11312547</v>
      </c>
      <c r="B8255" t="s">
        <v>8917</v>
      </c>
      <c r="C8255">
        <v>84202</v>
      </c>
      <c r="D8255" t="s">
        <v>28</v>
      </c>
      <c r="E8255" t="s">
        <v>1526</v>
      </c>
      <c r="F8255">
        <v>3.11</v>
      </c>
    </row>
    <row r="8256" spans="1:7" hidden="1" x14ac:dyDescent="0.25">
      <c r="A8256">
        <v>11312548</v>
      </c>
      <c r="B8256" t="s">
        <v>8918</v>
      </c>
      <c r="C8256">
        <v>83207</v>
      </c>
      <c r="D8256" t="s">
        <v>179</v>
      </c>
      <c r="E8256" t="s">
        <v>1123</v>
      </c>
      <c r="F8256">
        <v>3.3</v>
      </c>
    </row>
    <row r="8257" spans="1:7" hidden="1" x14ac:dyDescent="0.25">
      <c r="A8257">
        <v>11312549</v>
      </c>
      <c r="B8257" t="s">
        <v>8919</v>
      </c>
      <c r="C8257">
        <v>87204</v>
      </c>
      <c r="D8257" t="s">
        <v>669</v>
      </c>
      <c r="E8257" t="s">
        <v>666</v>
      </c>
      <c r="F8257">
        <v>3.43</v>
      </c>
    </row>
    <row r="8258" spans="1:7" hidden="1" x14ac:dyDescent="0.25">
      <c r="A8258">
        <v>11312550</v>
      </c>
      <c r="B8258" t="s">
        <v>8920</v>
      </c>
      <c r="C8258">
        <v>83207</v>
      </c>
      <c r="D8258" t="s">
        <v>179</v>
      </c>
      <c r="E8258" t="s">
        <v>5249</v>
      </c>
      <c r="G8258">
        <v>3.36</v>
      </c>
    </row>
    <row r="8259" spans="1:7" hidden="1" x14ac:dyDescent="0.25">
      <c r="A8259">
        <v>11312551</v>
      </c>
      <c r="B8259" t="s">
        <v>8921</v>
      </c>
      <c r="C8259">
        <v>84205</v>
      </c>
      <c r="D8259" t="s">
        <v>7</v>
      </c>
      <c r="E8259" t="s">
        <v>611</v>
      </c>
      <c r="F8259">
        <v>3.35</v>
      </c>
    </row>
    <row r="8260" spans="1:7" hidden="1" x14ac:dyDescent="0.25">
      <c r="A8260">
        <v>11312552</v>
      </c>
      <c r="B8260" t="s">
        <v>8922</v>
      </c>
      <c r="C8260">
        <v>88203</v>
      </c>
      <c r="D8260" t="s">
        <v>56</v>
      </c>
      <c r="E8260" t="s">
        <v>452</v>
      </c>
      <c r="F8260">
        <v>3.65</v>
      </c>
    </row>
    <row r="8261" spans="1:7" hidden="1" x14ac:dyDescent="0.25">
      <c r="A8261">
        <v>11312555</v>
      </c>
      <c r="B8261" t="s">
        <v>8923</v>
      </c>
      <c r="C8261">
        <v>86206</v>
      </c>
      <c r="D8261" t="s">
        <v>39</v>
      </c>
      <c r="E8261" t="s">
        <v>1302</v>
      </c>
      <c r="F8261">
        <v>3.63</v>
      </c>
    </row>
    <row r="8262" spans="1:7" hidden="1" x14ac:dyDescent="0.25">
      <c r="A8262">
        <v>11312556</v>
      </c>
      <c r="B8262" t="s">
        <v>8924</v>
      </c>
      <c r="C8262">
        <v>83207</v>
      </c>
      <c r="D8262" t="s">
        <v>179</v>
      </c>
      <c r="E8262" t="s">
        <v>6695</v>
      </c>
      <c r="G8262">
        <v>3.03</v>
      </c>
    </row>
    <row r="8263" spans="1:7" hidden="1" x14ac:dyDescent="0.25">
      <c r="A8263">
        <v>11312558</v>
      </c>
      <c r="B8263" t="s">
        <v>8925</v>
      </c>
      <c r="C8263">
        <v>62201</v>
      </c>
      <c r="D8263" t="s">
        <v>3186</v>
      </c>
      <c r="E8263" t="s">
        <v>293</v>
      </c>
      <c r="F8263">
        <v>3.39</v>
      </c>
    </row>
    <row r="8264" spans="1:7" hidden="1" x14ac:dyDescent="0.25">
      <c r="A8264">
        <v>11312559</v>
      </c>
      <c r="B8264" t="s">
        <v>8926</v>
      </c>
      <c r="C8264">
        <v>84202</v>
      </c>
      <c r="D8264" t="s">
        <v>28</v>
      </c>
      <c r="E8264" t="s">
        <v>6695</v>
      </c>
      <c r="G8264">
        <v>3.19</v>
      </c>
    </row>
    <row r="8265" spans="1:7" hidden="1" x14ac:dyDescent="0.25">
      <c r="A8265">
        <v>11312564</v>
      </c>
      <c r="B8265" t="s">
        <v>8927</v>
      </c>
      <c r="C8265">
        <v>87201</v>
      </c>
      <c r="D8265" t="s">
        <v>12</v>
      </c>
      <c r="E8265" s="1">
        <v>43349</v>
      </c>
      <c r="G8265">
        <v>3.37</v>
      </c>
    </row>
    <row r="8266" spans="1:7" hidden="1" x14ac:dyDescent="0.25">
      <c r="A8266">
        <v>11312565</v>
      </c>
      <c r="B8266" t="s">
        <v>8928</v>
      </c>
      <c r="C8266">
        <v>83203</v>
      </c>
      <c r="D8266" t="s">
        <v>98</v>
      </c>
      <c r="E8266" t="s">
        <v>7456</v>
      </c>
      <c r="G8266">
        <v>3.16</v>
      </c>
    </row>
    <row r="8267" spans="1:7" hidden="1" x14ac:dyDescent="0.25">
      <c r="A8267">
        <v>11312566</v>
      </c>
      <c r="B8267" t="s">
        <v>8929</v>
      </c>
      <c r="C8267">
        <v>88209</v>
      </c>
      <c r="D8267" t="s">
        <v>61</v>
      </c>
      <c r="E8267" t="s">
        <v>7022</v>
      </c>
      <c r="G8267">
        <v>3.41</v>
      </c>
    </row>
    <row r="8268" spans="1:7" hidden="1" x14ac:dyDescent="0.25">
      <c r="A8268">
        <v>11312568</v>
      </c>
      <c r="B8268" t="s">
        <v>8930</v>
      </c>
      <c r="C8268">
        <v>83207</v>
      </c>
      <c r="D8268" t="s">
        <v>179</v>
      </c>
      <c r="E8268" t="s">
        <v>7165</v>
      </c>
      <c r="G8268">
        <v>3.12</v>
      </c>
    </row>
    <row r="8269" spans="1:7" hidden="1" x14ac:dyDescent="0.25">
      <c r="A8269">
        <v>11312569</v>
      </c>
      <c r="B8269" t="s">
        <v>8931</v>
      </c>
      <c r="C8269">
        <v>83207</v>
      </c>
      <c r="D8269" t="s">
        <v>179</v>
      </c>
      <c r="E8269" s="1">
        <v>42615</v>
      </c>
      <c r="F8269">
        <v>3.32</v>
      </c>
    </row>
    <row r="8270" spans="1:7" hidden="1" x14ac:dyDescent="0.25">
      <c r="A8270">
        <v>11312570</v>
      </c>
      <c r="B8270" t="s">
        <v>8932</v>
      </c>
      <c r="C8270">
        <v>83201</v>
      </c>
      <c r="D8270" t="s">
        <v>10</v>
      </c>
      <c r="E8270" t="s">
        <v>1298</v>
      </c>
      <c r="F8270">
        <v>3.47</v>
      </c>
    </row>
    <row r="8271" spans="1:7" hidden="1" x14ac:dyDescent="0.25">
      <c r="A8271">
        <v>11312571</v>
      </c>
      <c r="B8271" t="s">
        <v>8933</v>
      </c>
      <c r="C8271">
        <v>83207</v>
      </c>
      <c r="D8271" t="s">
        <v>179</v>
      </c>
      <c r="E8271" t="s">
        <v>7143</v>
      </c>
      <c r="G8271">
        <v>3.34</v>
      </c>
    </row>
    <row r="8272" spans="1:7" hidden="1" x14ac:dyDescent="0.25">
      <c r="A8272">
        <v>11312572</v>
      </c>
      <c r="B8272" t="s">
        <v>8934</v>
      </c>
      <c r="C8272">
        <v>85201</v>
      </c>
      <c r="D8272" t="s">
        <v>80</v>
      </c>
      <c r="E8272" t="s">
        <v>290</v>
      </c>
      <c r="F8272">
        <v>3.37</v>
      </c>
    </row>
    <row r="8273" spans="1:7" hidden="1" x14ac:dyDescent="0.25">
      <c r="A8273">
        <v>11312573</v>
      </c>
      <c r="B8273" t="s">
        <v>8935</v>
      </c>
      <c r="C8273">
        <v>88210</v>
      </c>
      <c r="D8273" t="s">
        <v>19</v>
      </c>
      <c r="E8273" t="s">
        <v>293</v>
      </c>
      <c r="F8273">
        <v>3.71</v>
      </c>
    </row>
    <row r="8274" spans="1:7" hidden="1" x14ac:dyDescent="0.25">
      <c r="A8274">
        <v>11312576</v>
      </c>
      <c r="B8274" t="s">
        <v>8936</v>
      </c>
      <c r="C8274">
        <v>88203</v>
      </c>
      <c r="D8274" t="s">
        <v>56</v>
      </c>
      <c r="E8274" t="s">
        <v>452</v>
      </c>
      <c r="F8274">
        <v>3.54</v>
      </c>
    </row>
    <row r="8275" spans="1:7" hidden="1" x14ac:dyDescent="0.25">
      <c r="A8275">
        <v>11312577</v>
      </c>
      <c r="B8275" t="s">
        <v>8937</v>
      </c>
      <c r="C8275">
        <v>88205</v>
      </c>
      <c r="D8275" t="s">
        <v>75</v>
      </c>
      <c r="E8275" t="s">
        <v>6793</v>
      </c>
      <c r="G8275">
        <v>3.52</v>
      </c>
    </row>
    <row r="8276" spans="1:7" hidden="1" x14ac:dyDescent="0.25">
      <c r="A8276">
        <v>11312578</v>
      </c>
      <c r="B8276" t="s">
        <v>8938</v>
      </c>
      <c r="C8276">
        <v>83207</v>
      </c>
      <c r="D8276" t="s">
        <v>179</v>
      </c>
      <c r="E8276" t="s">
        <v>1302</v>
      </c>
      <c r="F8276">
        <v>3.51</v>
      </c>
    </row>
    <row r="8277" spans="1:7" hidden="1" x14ac:dyDescent="0.25">
      <c r="A8277">
        <v>11312582</v>
      </c>
      <c r="B8277" t="s">
        <v>8939</v>
      </c>
      <c r="C8277">
        <v>88210</v>
      </c>
      <c r="D8277" t="s">
        <v>19</v>
      </c>
      <c r="E8277" t="s">
        <v>1254</v>
      </c>
      <c r="F8277">
        <v>3.26</v>
      </c>
    </row>
    <row r="8278" spans="1:7" hidden="1" x14ac:dyDescent="0.25">
      <c r="A8278">
        <v>11312587</v>
      </c>
      <c r="B8278" t="s">
        <v>8940</v>
      </c>
      <c r="C8278">
        <v>88203</v>
      </c>
      <c r="D8278" t="s">
        <v>56</v>
      </c>
      <c r="E8278" t="s">
        <v>452</v>
      </c>
      <c r="F8278">
        <v>3.48</v>
      </c>
    </row>
    <row r="8279" spans="1:7" hidden="1" x14ac:dyDescent="0.25">
      <c r="A8279">
        <v>11312588</v>
      </c>
      <c r="B8279" t="s">
        <v>8941</v>
      </c>
      <c r="C8279">
        <v>88203</v>
      </c>
      <c r="D8279" t="s">
        <v>56</v>
      </c>
      <c r="E8279" t="s">
        <v>6695</v>
      </c>
      <c r="G8279">
        <v>3.29</v>
      </c>
    </row>
    <row r="8280" spans="1:7" hidden="1" x14ac:dyDescent="0.25">
      <c r="A8280">
        <v>11312589</v>
      </c>
      <c r="B8280" t="s">
        <v>8942</v>
      </c>
      <c r="C8280">
        <v>85201</v>
      </c>
      <c r="D8280" t="s">
        <v>80</v>
      </c>
      <c r="E8280" t="s">
        <v>1254</v>
      </c>
      <c r="F8280">
        <v>3.57</v>
      </c>
    </row>
    <row r="8281" spans="1:7" hidden="1" x14ac:dyDescent="0.25">
      <c r="A8281">
        <v>11312590</v>
      </c>
      <c r="B8281" t="s">
        <v>8943</v>
      </c>
      <c r="C8281">
        <v>85202</v>
      </c>
      <c r="D8281" t="s">
        <v>206</v>
      </c>
      <c r="E8281" t="s">
        <v>544</v>
      </c>
      <c r="F8281">
        <v>3.51</v>
      </c>
    </row>
    <row r="8282" spans="1:7" hidden="1" x14ac:dyDescent="0.25">
      <c r="A8282">
        <v>11312591</v>
      </c>
      <c r="B8282" t="s">
        <v>8944</v>
      </c>
      <c r="C8282">
        <v>86206</v>
      </c>
      <c r="D8282" t="s">
        <v>39</v>
      </c>
      <c r="E8282" t="s">
        <v>2537</v>
      </c>
      <c r="F8282">
        <v>3.34</v>
      </c>
    </row>
    <row r="8283" spans="1:7" hidden="1" x14ac:dyDescent="0.25">
      <c r="A8283">
        <v>11312595</v>
      </c>
      <c r="B8283" t="s">
        <v>8945</v>
      </c>
      <c r="C8283">
        <v>88203</v>
      </c>
      <c r="D8283" t="s">
        <v>56</v>
      </c>
      <c r="E8283" t="s">
        <v>5178</v>
      </c>
      <c r="F8283">
        <v>3.18</v>
      </c>
    </row>
    <row r="8284" spans="1:7" hidden="1" x14ac:dyDescent="0.25">
      <c r="A8284">
        <v>11312596</v>
      </c>
      <c r="B8284" t="s">
        <v>8946</v>
      </c>
      <c r="C8284">
        <v>88203</v>
      </c>
      <c r="D8284" t="s">
        <v>56</v>
      </c>
      <c r="E8284" t="s">
        <v>6799</v>
      </c>
      <c r="G8284">
        <v>3.15</v>
      </c>
    </row>
    <row r="8285" spans="1:7" hidden="1" x14ac:dyDescent="0.25">
      <c r="A8285">
        <v>11312597</v>
      </c>
      <c r="B8285" t="s">
        <v>8947</v>
      </c>
      <c r="C8285">
        <v>88209</v>
      </c>
      <c r="D8285" t="s">
        <v>61</v>
      </c>
      <c r="E8285" t="s">
        <v>6799</v>
      </c>
      <c r="G8285">
        <v>3.72</v>
      </c>
    </row>
    <row r="8286" spans="1:7" hidden="1" x14ac:dyDescent="0.25">
      <c r="A8286">
        <v>11312598</v>
      </c>
      <c r="B8286" t="s">
        <v>8948</v>
      </c>
      <c r="C8286">
        <v>88201</v>
      </c>
      <c r="D8286" t="s">
        <v>325</v>
      </c>
      <c r="E8286" t="s">
        <v>6799</v>
      </c>
      <c r="G8286">
        <v>3.38</v>
      </c>
    </row>
    <row r="8287" spans="1:7" hidden="1" x14ac:dyDescent="0.25">
      <c r="A8287">
        <v>11312599</v>
      </c>
      <c r="B8287" t="s">
        <v>8949</v>
      </c>
      <c r="C8287">
        <v>88205</v>
      </c>
      <c r="D8287" t="s">
        <v>75</v>
      </c>
      <c r="E8287" t="s">
        <v>283</v>
      </c>
      <c r="G8287">
        <v>3.41</v>
      </c>
    </row>
    <row r="8288" spans="1:7" hidden="1" x14ac:dyDescent="0.25">
      <c r="A8288">
        <v>11312600</v>
      </c>
      <c r="B8288" t="s">
        <v>8950</v>
      </c>
      <c r="C8288">
        <v>88205</v>
      </c>
      <c r="D8288" t="s">
        <v>75</v>
      </c>
      <c r="E8288" t="s">
        <v>2732</v>
      </c>
      <c r="F8288">
        <v>3.77</v>
      </c>
    </row>
    <row r="8289" spans="1:7" hidden="1" x14ac:dyDescent="0.25">
      <c r="A8289">
        <v>11312601</v>
      </c>
      <c r="B8289" t="s">
        <v>8951</v>
      </c>
      <c r="C8289">
        <v>85202</v>
      </c>
      <c r="D8289" t="s">
        <v>206</v>
      </c>
      <c r="E8289" t="s">
        <v>5439</v>
      </c>
      <c r="G8289">
        <v>3</v>
      </c>
    </row>
    <row r="8290" spans="1:7" hidden="1" x14ac:dyDescent="0.25">
      <c r="A8290">
        <v>11312602</v>
      </c>
      <c r="B8290" t="s">
        <v>8952</v>
      </c>
      <c r="C8290">
        <v>88203</v>
      </c>
      <c r="D8290" t="s">
        <v>56</v>
      </c>
      <c r="E8290" t="s">
        <v>8953</v>
      </c>
      <c r="G8290">
        <v>3.19</v>
      </c>
    </row>
    <row r="8291" spans="1:7" hidden="1" x14ac:dyDescent="0.25">
      <c r="A8291">
        <v>11312605</v>
      </c>
      <c r="B8291" t="s">
        <v>8954</v>
      </c>
      <c r="C8291">
        <v>85201</v>
      </c>
      <c r="D8291" t="s">
        <v>80</v>
      </c>
      <c r="E8291" t="s">
        <v>2275</v>
      </c>
      <c r="F8291">
        <v>3.88</v>
      </c>
    </row>
    <row r="8292" spans="1:7" hidden="1" x14ac:dyDescent="0.25">
      <c r="A8292">
        <v>11312607</v>
      </c>
      <c r="B8292" t="s">
        <v>8955</v>
      </c>
      <c r="C8292">
        <v>86206</v>
      </c>
      <c r="D8292" t="s">
        <v>39</v>
      </c>
      <c r="E8292" t="s">
        <v>1786</v>
      </c>
      <c r="F8292">
        <v>3.35</v>
      </c>
    </row>
    <row r="8293" spans="1:7" hidden="1" x14ac:dyDescent="0.25">
      <c r="A8293">
        <v>11312608</v>
      </c>
      <c r="B8293" t="s">
        <v>8956</v>
      </c>
      <c r="C8293">
        <v>88209</v>
      </c>
      <c r="D8293" t="s">
        <v>61</v>
      </c>
      <c r="E8293" t="s">
        <v>663</v>
      </c>
      <c r="G8293">
        <v>3.71</v>
      </c>
    </row>
    <row r="8294" spans="1:7" hidden="1" x14ac:dyDescent="0.25">
      <c r="A8294">
        <v>11312609</v>
      </c>
      <c r="B8294" t="s">
        <v>8957</v>
      </c>
      <c r="C8294">
        <v>85201</v>
      </c>
      <c r="D8294" t="s">
        <v>80</v>
      </c>
      <c r="E8294" t="s">
        <v>1302</v>
      </c>
      <c r="F8294">
        <v>3.81</v>
      </c>
    </row>
    <row r="8295" spans="1:7" hidden="1" x14ac:dyDescent="0.25">
      <c r="A8295">
        <v>11312611</v>
      </c>
      <c r="B8295" t="s">
        <v>8958</v>
      </c>
      <c r="C8295">
        <v>84205</v>
      </c>
      <c r="D8295" t="s">
        <v>7</v>
      </c>
      <c r="E8295" t="s">
        <v>7107</v>
      </c>
      <c r="F8295">
        <v>3.31</v>
      </c>
    </row>
    <row r="8296" spans="1:7" hidden="1" x14ac:dyDescent="0.25">
      <c r="A8296">
        <v>11312613</v>
      </c>
      <c r="B8296" t="s">
        <v>8959</v>
      </c>
      <c r="C8296">
        <v>86206</v>
      </c>
      <c r="D8296" t="s">
        <v>39</v>
      </c>
      <c r="E8296" t="s">
        <v>6930</v>
      </c>
      <c r="G8296">
        <v>3.49</v>
      </c>
    </row>
    <row r="8297" spans="1:7" hidden="1" x14ac:dyDescent="0.25">
      <c r="A8297">
        <v>11312614</v>
      </c>
      <c r="B8297" t="s">
        <v>8960</v>
      </c>
      <c r="C8297">
        <v>84205</v>
      </c>
      <c r="D8297" t="s">
        <v>7</v>
      </c>
      <c r="E8297" t="s">
        <v>283</v>
      </c>
      <c r="F8297">
        <v>3.29</v>
      </c>
    </row>
    <row r="8298" spans="1:7" hidden="1" x14ac:dyDescent="0.25">
      <c r="A8298">
        <v>11312615</v>
      </c>
      <c r="B8298" t="s">
        <v>8961</v>
      </c>
      <c r="C8298">
        <v>88205</v>
      </c>
      <c r="D8298" t="s">
        <v>75</v>
      </c>
      <c r="E8298" t="s">
        <v>611</v>
      </c>
      <c r="F8298">
        <v>3.56</v>
      </c>
    </row>
    <row r="8299" spans="1:7" hidden="1" x14ac:dyDescent="0.25">
      <c r="A8299">
        <v>11312618</v>
      </c>
      <c r="B8299" t="s">
        <v>8962</v>
      </c>
      <c r="C8299">
        <v>87202</v>
      </c>
      <c r="D8299" t="s">
        <v>163</v>
      </c>
      <c r="E8299" s="1">
        <v>42335</v>
      </c>
      <c r="F8299">
        <v>3.4</v>
      </c>
    </row>
    <row r="8300" spans="1:7" hidden="1" x14ac:dyDescent="0.25">
      <c r="A8300">
        <v>11312619</v>
      </c>
      <c r="B8300" t="s">
        <v>8963</v>
      </c>
      <c r="C8300">
        <v>86206</v>
      </c>
      <c r="D8300" t="s">
        <v>39</v>
      </c>
      <c r="E8300" t="s">
        <v>380</v>
      </c>
      <c r="F8300">
        <v>3.42</v>
      </c>
    </row>
    <row r="8301" spans="1:7" hidden="1" x14ac:dyDescent="0.25">
      <c r="A8301">
        <v>11312621</v>
      </c>
      <c r="B8301" t="s">
        <v>8964</v>
      </c>
      <c r="C8301">
        <v>83207</v>
      </c>
      <c r="D8301" t="s">
        <v>179</v>
      </c>
      <c r="E8301" t="s">
        <v>1298</v>
      </c>
      <c r="F8301">
        <v>3.16</v>
      </c>
    </row>
    <row r="8302" spans="1:7" hidden="1" x14ac:dyDescent="0.25">
      <c r="A8302">
        <v>11312622</v>
      </c>
      <c r="B8302" t="s">
        <v>8965</v>
      </c>
      <c r="C8302">
        <v>86207</v>
      </c>
      <c r="D8302" t="s">
        <v>5147</v>
      </c>
      <c r="E8302" t="s">
        <v>6695</v>
      </c>
      <c r="G8302">
        <v>3.12</v>
      </c>
    </row>
    <row r="8303" spans="1:7" hidden="1" x14ac:dyDescent="0.25">
      <c r="A8303">
        <v>11312623</v>
      </c>
      <c r="B8303" t="s">
        <v>8966</v>
      </c>
      <c r="C8303">
        <v>84202</v>
      </c>
      <c r="D8303" t="s">
        <v>28</v>
      </c>
      <c r="E8303" t="s">
        <v>290</v>
      </c>
      <c r="F8303">
        <v>3.52</v>
      </c>
    </row>
    <row r="8304" spans="1:7" hidden="1" x14ac:dyDescent="0.25">
      <c r="A8304">
        <v>11312624</v>
      </c>
      <c r="B8304" t="s">
        <v>8967</v>
      </c>
      <c r="C8304">
        <v>84202</v>
      </c>
      <c r="D8304" t="s">
        <v>28</v>
      </c>
      <c r="E8304" t="s">
        <v>3901</v>
      </c>
    </row>
    <row r="8305" spans="1:7" hidden="1" x14ac:dyDescent="0.25">
      <c r="A8305">
        <v>11312625</v>
      </c>
      <c r="B8305" t="s">
        <v>8968</v>
      </c>
      <c r="C8305">
        <v>88203</v>
      </c>
      <c r="D8305" t="s">
        <v>56</v>
      </c>
      <c r="E8305" t="s">
        <v>666</v>
      </c>
      <c r="F8305">
        <v>3.31</v>
      </c>
    </row>
    <row r="8306" spans="1:7" hidden="1" x14ac:dyDescent="0.25">
      <c r="A8306">
        <v>11312628</v>
      </c>
      <c r="B8306" t="s">
        <v>8969</v>
      </c>
      <c r="C8306">
        <v>83207</v>
      </c>
      <c r="D8306" t="s">
        <v>179</v>
      </c>
      <c r="E8306" t="s">
        <v>2901</v>
      </c>
      <c r="G8306">
        <v>3.06</v>
      </c>
    </row>
    <row r="8307" spans="1:7" hidden="1" x14ac:dyDescent="0.25">
      <c r="A8307">
        <v>11312631</v>
      </c>
      <c r="B8307" t="s">
        <v>8970</v>
      </c>
      <c r="C8307">
        <v>86206</v>
      </c>
      <c r="D8307" t="s">
        <v>39</v>
      </c>
      <c r="E8307" t="s">
        <v>452</v>
      </c>
      <c r="F8307">
        <v>3.32</v>
      </c>
    </row>
    <row r="8308" spans="1:7" hidden="1" x14ac:dyDescent="0.25">
      <c r="A8308">
        <v>11312632</v>
      </c>
      <c r="B8308" t="s">
        <v>8971</v>
      </c>
      <c r="C8308">
        <v>83201</v>
      </c>
      <c r="D8308" t="s">
        <v>10</v>
      </c>
      <c r="E8308" t="s">
        <v>7168</v>
      </c>
      <c r="G8308">
        <v>3.19</v>
      </c>
    </row>
    <row r="8309" spans="1:7" hidden="1" x14ac:dyDescent="0.25">
      <c r="A8309">
        <v>11312633</v>
      </c>
      <c r="B8309" t="s">
        <v>8972</v>
      </c>
      <c r="C8309">
        <v>86206</v>
      </c>
      <c r="D8309" t="s">
        <v>39</v>
      </c>
      <c r="E8309" t="s">
        <v>737</v>
      </c>
      <c r="F8309">
        <v>3.48</v>
      </c>
    </row>
    <row r="8310" spans="1:7" hidden="1" x14ac:dyDescent="0.25">
      <c r="A8310">
        <v>11312639</v>
      </c>
      <c r="B8310" t="s">
        <v>8973</v>
      </c>
      <c r="C8310">
        <v>84205</v>
      </c>
      <c r="D8310" t="s">
        <v>7</v>
      </c>
      <c r="E8310" t="s">
        <v>7020</v>
      </c>
      <c r="G8310">
        <v>3.54</v>
      </c>
    </row>
    <row r="8311" spans="1:7" hidden="1" x14ac:dyDescent="0.25">
      <c r="A8311">
        <v>11312640</v>
      </c>
      <c r="B8311" t="s">
        <v>8974</v>
      </c>
      <c r="C8311">
        <v>86206</v>
      </c>
      <c r="D8311" t="s">
        <v>39</v>
      </c>
      <c r="E8311" t="s">
        <v>452</v>
      </c>
      <c r="F8311">
        <v>3.21</v>
      </c>
    </row>
    <row r="8312" spans="1:7" hidden="1" x14ac:dyDescent="0.25">
      <c r="A8312">
        <v>11312642</v>
      </c>
      <c r="B8312" t="s">
        <v>8975</v>
      </c>
      <c r="C8312">
        <v>84202</v>
      </c>
      <c r="D8312" t="s">
        <v>28</v>
      </c>
      <c r="E8312" t="s">
        <v>1812</v>
      </c>
    </row>
    <row r="8313" spans="1:7" hidden="1" x14ac:dyDescent="0.25">
      <c r="A8313">
        <v>11312643</v>
      </c>
      <c r="B8313" t="s">
        <v>8976</v>
      </c>
      <c r="C8313">
        <v>83203</v>
      </c>
      <c r="D8313" t="s">
        <v>98</v>
      </c>
      <c r="E8313" t="s">
        <v>283</v>
      </c>
      <c r="G8313">
        <v>3.27</v>
      </c>
    </row>
    <row r="8314" spans="1:7" hidden="1" x14ac:dyDescent="0.25">
      <c r="A8314">
        <v>11312644</v>
      </c>
      <c r="B8314" t="s">
        <v>8977</v>
      </c>
      <c r="C8314">
        <v>83207</v>
      </c>
      <c r="D8314" t="s">
        <v>179</v>
      </c>
      <c r="E8314" t="s">
        <v>3393</v>
      </c>
      <c r="G8314">
        <v>3.22</v>
      </c>
    </row>
    <row r="8315" spans="1:7" hidden="1" x14ac:dyDescent="0.25">
      <c r="A8315">
        <v>11312646</v>
      </c>
      <c r="B8315" t="s">
        <v>8978</v>
      </c>
      <c r="C8315">
        <v>83205</v>
      </c>
      <c r="D8315" t="s">
        <v>71</v>
      </c>
      <c r="E8315" s="1">
        <v>43068</v>
      </c>
      <c r="G8315">
        <v>3.5</v>
      </c>
    </row>
    <row r="8316" spans="1:7" hidden="1" x14ac:dyDescent="0.25">
      <c r="A8316">
        <v>11312647</v>
      </c>
      <c r="B8316" t="s">
        <v>8979</v>
      </c>
      <c r="C8316">
        <v>87203</v>
      </c>
      <c r="D8316" t="s">
        <v>4</v>
      </c>
      <c r="E8316" t="s">
        <v>6971</v>
      </c>
      <c r="G8316">
        <v>3.34</v>
      </c>
    </row>
    <row r="8317" spans="1:7" hidden="1" x14ac:dyDescent="0.25">
      <c r="A8317">
        <v>11312649</v>
      </c>
      <c r="B8317" t="s">
        <v>8980</v>
      </c>
      <c r="C8317">
        <v>86206</v>
      </c>
      <c r="D8317" t="s">
        <v>39</v>
      </c>
      <c r="E8317" s="1">
        <v>43061</v>
      </c>
      <c r="G8317">
        <v>3.57</v>
      </c>
    </row>
    <row r="8318" spans="1:7" hidden="1" x14ac:dyDescent="0.25">
      <c r="A8318">
        <v>11312653</v>
      </c>
      <c r="B8318" t="s">
        <v>8981</v>
      </c>
      <c r="C8318">
        <v>87203</v>
      </c>
      <c r="D8318" t="s">
        <v>4</v>
      </c>
      <c r="E8318" t="s">
        <v>611</v>
      </c>
      <c r="F8318">
        <v>3.61</v>
      </c>
    </row>
    <row r="8319" spans="1:7" hidden="1" x14ac:dyDescent="0.25">
      <c r="A8319">
        <v>11312655</v>
      </c>
      <c r="B8319" t="s">
        <v>8982</v>
      </c>
      <c r="C8319">
        <v>84203</v>
      </c>
      <c r="D8319" t="s">
        <v>118</v>
      </c>
      <c r="E8319" t="s">
        <v>611</v>
      </c>
      <c r="F8319">
        <v>3.43</v>
      </c>
    </row>
    <row r="8320" spans="1:7" hidden="1" x14ac:dyDescent="0.25">
      <c r="A8320">
        <v>11312660</v>
      </c>
      <c r="B8320" t="s">
        <v>8983</v>
      </c>
      <c r="C8320">
        <v>83206</v>
      </c>
      <c r="D8320" t="s">
        <v>1064</v>
      </c>
      <c r="E8320" t="s">
        <v>1302</v>
      </c>
      <c r="F8320">
        <v>3.64</v>
      </c>
    </row>
    <row r="8321" spans="1:7" hidden="1" x14ac:dyDescent="0.25">
      <c r="A8321">
        <v>11312664</v>
      </c>
      <c r="B8321" t="s">
        <v>8984</v>
      </c>
      <c r="C8321">
        <v>84205</v>
      </c>
      <c r="D8321" t="s">
        <v>7</v>
      </c>
      <c r="E8321" t="s">
        <v>6830</v>
      </c>
      <c r="F8321">
        <v>3.26</v>
      </c>
    </row>
    <row r="8322" spans="1:7" hidden="1" x14ac:dyDescent="0.25">
      <c r="A8322">
        <v>11312665</v>
      </c>
      <c r="B8322" t="s">
        <v>8985</v>
      </c>
      <c r="C8322">
        <v>84205</v>
      </c>
      <c r="D8322" t="s">
        <v>7</v>
      </c>
      <c r="E8322" t="s">
        <v>666</v>
      </c>
      <c r="F8322">
        <v>3.45</v>
      </c>
    </row>
    <row r="8323" spans="1:7" hidden="1" x14ac:dyDescent="0.25">
      <c r="A8323">
        <v>11312667</v>
      </c>
      <c r="B8323" t="s">
        <v>8986</v>
      </c>
      <c r="C8323">
        <v>88203</v>
      </c>
      <c r="D8323" t="s">
        <v>56</v>
      </c>
      <c r="E8323" t="s">
        <v>452</v>
      </c>
      <c r="F8323">
        <v>3.58</v>
      </c>
    </row>
    <row r="8324" spans="1:7" hidden="1" x14ac:dyDescent="0.25">
      <c r="A8324">
        <v>11312670</v>
      </c>
      <c r="B8324" t="s">
        <v>8987</v>
      </c>
      <c r="C8324">
        <v>88203</v>
      </c>
      <c r="D8324" t="s">
        <v>56</v>
      </c>
      <c r="E8324" t="s">
        <v>611</v>
      </c>
      <c r="F8324">
        <v>3.41</v>
      </c>
    </row>
    <row r="8325" spans="1:7" hidden="1" x14ac:dyDescent="0.25">
      <c r="A8325">
        <v>11312671</v>
      </c>
      <c r="B8325" t="s">
        <v>8988</v>
      </c>
      <c r="C8325">
        <v>83207</v>
      </c>
      <c r="D8325" t="s">
        <v>179</v>
      </c>
      <c r="E8325" t="s">
        <v>544</v>
      </c>
      <c r="F8325">
        <v>3.4</v>
      </c>
    </row>
    <row r="8326" spans="1:7" hidden="1" x14ac:dyDescent="0.25">
      <c r="A8326">
        <v>11312672</v>
      </c>
      <c r="B8326" t="s">
        <v>8989</v>
      </c>
      <c r="C8326">
        <v>85201</v>
      </c>
      <c r="D8326" t="s">
        <v>80</v>
      </c>
      <c r="E8326" s="1">
        <v>42998</v>
      </c>
      <c r="G8326">
        <v>3</v>
      </c>
    </row>
    <row r="8327" spans="1:7" hidden="1" x14ac:dyDescent="0.25">
      <c r="A8327">
        <v>11312674</v>
      </c>
      <c r="B8327" t="s">
        <v>8990</v>
      </c>
      <c r="C8327">
        <v>85201</v>
      </c>
      <c r="D8327" t="s">
        <v>80</v>
      </c>
      <c r="E8327" t="s">
        <v>1302</v>
      </c>
      <c r="F8327">
        <v>3.73</v>
      </c>
    </row>
    <row r="8328" spans="1:7" hidden="1" x14ac:dyDescent="0.25">
      <c r="A8328">
        <v>11312679</v>
      </c>
      <c r="B8328" t="s">
        <v>8991</v>
      </c>
      <c r="C8328">
        <v>83207</v>
      </c>
      <c r="D8328" t="s">
        <v>179</v>
      </c>
      <c r="E8328" s="1">
        <v>42704</v>
      </c>
      <c r="G8328">
        <v>3.27</v>
      </c>
    </row>
    <row r="8329" spans="1:7" hidden="1" x14ac:dyDescent="0.25">
      <c r="A8329">
        <v>11312680</v>
      </c>
      <c r="B8329" t="s">
        <v>8992</v>
      </c>
      <c r="C8329">
        <v>83207</v>
      </c>
      <c r="D8329" t="s">
        <v>179</v>
      </c>
      <c r="E8329" s="1">
        <v>42704</v>
      </c>
      <c r="G8329">
        <v>3.26</v>
      </c>
    </row>
    <row r="8330" spans="1:7" hidden="1" x14ac:dyDescent="0.25">
      <c r="A8330">
        <v>11312682</v>
      </c>
      <c r="B8330" t="s">
        <v>8993</v>
      </c>
      <c r="C8330">
        <v>88203</v>
      </c>
      <c r="D8330" t="s">
        <v>56</v>
      </c>
      <c r="E8330" t="s">
        <v>666</v>
      </c>
      <c r="F8330">
        <v>3.33</v>
      </c>
    </row>
    <row r="8331" spans="1:7" hidden="1" x14ac:dyDescent="0.25">
      <c r="A8331">
        <v>11312683</v>
      </c>
      <c r="B8331" t="s">
        <v>8994</v>
      </c>
      <c r="C8331">
        <v>88203</v>
      </c>
      <c r="D8331" t="s">
        <v>56</v>
      </c>
      <c r="E8331" t="s">
        <v>380</v>
      </c>
      <c r="F8331">
        <v>3.28</v>
      </c>
    </row>
    <row r="8332" spans="1:7" hidden="1" x14ac:dyDescent="0.25">
      <c r="A8332">
        <v>11312684</v>
      </c>
      <c r="B8332" t="s">
        <v>8995</v>
      </c>
      <c r="C8332">
        <v>85202</v>
      </c>
      <c r="D8332" t="s">
        <v>206</v>
      </c>
      <c r="E8332" t="s">
        <v>3878</v>
      </c>
      <c r="G8332">
        <v>3.82</v>
      </c>
    </row>
    <row r="8333" spans="1:7" hidden="1" x14ac:dyDescent="0.25">
      <c r="A8333">
        <v>11312685</v>
      </c>
      <c r="B8333" t="s">
        <v>8996</v>
      </c>
      <c r="C8333">
        <v>84205</v>
      </c>
      <c r="D8333" t="s">
        <v>7</v>
      </c>
      <c r="E8333" t="s">
        <v>7709</v>
      </c>
      <c r="G8333">
        <v>3.16</v>
      </c>
    </row>
    <row r="8334" spans="1:7" hidden="1" x14ac:dyDescent="0.25">
      <c r="A8334">
        <v>11312686</v>
      </c>
      <c r="B8334" t="s">
        <v>8997</v>
      </c>
      <c r="C8334">
        <v>83207</v>
      </c>
      <c r="D8334" t="s">
        <v>179</v>
      </c>
      <c r="E8334" t="s">
        <v>6695</v>
      </c>
      <c r="G8334">
        <v>3.17</v>
      </c>
    </row>
    <row r="8335" spans="1:7" hidden="1" x14ac:dyDescent="0.25">
      <c r="A8335">
        <v>11312687</v>
      </c>
      <c r="B8335" t="s">
        <v>8998</v>
      </c>
      <c r="C8335">
        <v>87202</v>
      </c>
      <c r="D8335" t="s">
        <v>163</v>
      </c>
      <c r="E8335" t="s">
        <v>6695</v>
      </c>
      <c r="G8335">
        <v>3.4</v>
      </c>
    </row>
    <row r="8336" spans="1:7" hidden="1" x14ac:dyDescent="0.25">
      <c r="A8336">
        <v>11312688</v>
      </c>
      <c r="B8336" t="s">
        <v>8999</v>
      </c>
      <c r="C8336">
        <v>85201</v>
      </c>
      <c r="D8336" t="s">
        <v>80</v>
      </c>
      <c r="E8336" t="s">
        <v>1302</v>
      </c>
      <c r="F8336">
        <v>3.73</v>
      </c>
    </row>
    <row r="8337" spans="1:7" hidden="1" x14ac:dyDescent="0.25">
      <c r="A8337">
        <v>11312689</v>
      </c>
      <c r="B8337" t="s">
        <v>9000</v>
      </c>
      <c r="C8337">
        <v>88201</v>
      </c>
      <c r="D8337" t="s">
        <v>325</v>
      </c>
      <c r="E8337" s="1">
        <v>42265</v>
      </c>
      <c r="F8337">
        <v>3.55</v>
      </c>
    </row>
    <row r="8338" spans="1:7" hidden="1" x14ac:dyDescent="0.25">
      <c r="A8338">
        <v>11312690</v>
      </c>
      <c r="B8338" t="s">
        <v>9001</v>
      </c>
      <c r="C8338">
        <v>86206</v>
      </c>
      <c r="D8338" t="s">
        <v>39</v>
      </c>
      <c r="E8338" t="s">
        <v>1786</v>
      </c>
      <c r="F8338">
        <v>3.25</v>
      </c>
    </row>
    <row r="8339" spans="1:7" hidden="1" x14ac:dyDescent="0.25">
      <c r="A8339">
        <v>11312691</v>
      </c>
      <c r="B8339" t="s">
        <v>9002</v>
      </c>
      <c r="C8339">
        <v>86206</v>
      </c>
      <c r="D8339" t="s">
        <v>39</v>
      </c>
      <c r="E8339" t="s">
        <v>380</v>
      </c>
      <c r="F8339">
        <v>3.43</v>
      </c>
    </row>
    <row r="8340" spans="1:7" hidden="1" x14ac:dyDescent="0.25">
      <c r="A8340">
        <v>11312693</v>
      </c>
      <c r="B8340" t="s">
        <v>9003</v>
      </c>
      <c r="C8340">
        <v>51201</v>
      </c>
      <c r="D8340" t="s">
        <v>502</v>
      </c>
      <c r="E8340" t="s">
        <v>6695</v>
      </c>
      <c r="G8340">
        <v>3.33</v>
      </c>
    </row>
    <row r="8341" spans="1:7" hidden="1" x14ac:dyDescent="0.25">
      <c r="A8341">
        <v>11312695</v>
      </c>
      <c r="B8341" t="s">
        <v>9004</v>
      </c>
      <c r="C8341">
        <v>87203</v>
      </c>
      <c r="D8341" t="s">
        <v>4</v>
      </c>
      <c r="E8341" t="s">
        <v>6761</v>
      </c>
      <c r="F8341">
        <v>3.59</v>
      </c>
    </row>
    <row r="8342" spans="1:7" hidden="1" x14ac:dyDescent="0.25">
      <c r="A8342">
        <v>11312696</v>
      </c>
      <c r="B8342" t="s">
        <v>9005</v>
      </c>
      <c r="C8342">
        <v>84202</v>
      </c>
      <c r="D8342" t="s">
        <v>28</v>
      </c>
      <c r="E8342" t="s">
        <v>611</v>
      </c>
      <c r="F8342">
        <v>3.42</v>
      </c>
    </row>
    <row r="8343" spans="1:7" hidden="1" x14ac:dyDescent="0.25">
      <c r="A8343">
        <v>11312697</v>
      </c>
      <c r="B8343" t="s">
        <v>9006</v>
      </c>
      <c r="C8343">
        <v>86206</v>
      </c>
      <c r="D8343" t="s">
        <v>39</v>
      </c>
      <c r="E8343" t="s">
        <v>4837</v>
      </c>
      <c r="G8343">
        <v>3.47</v>
      </c>
    </row>
    <row r="8344" spans="1:7" hidden="1" x14ac:dyDescent="0.25">
      <c r="A8344">
        <v>11312698</v>
      </c>
      <c r="B8344" t="s">
        <v>9007</v>
      </c>
      <c r="C8344">
        <v>84202</v>
      </c>
      <c r="D8344" t="s">
        <v>28</v>
      </c>
      <c r="E8344" t="s">
        <v>611</v>
      </c>
      <c r="F8344">
        <v>3.44</v>
      </c>
    </row>
    <row r="8345" spans="1:7" hidden="1" x14ac:dyDescent="0.25">
      <c r="A8345">
        <v>11312699</v>
      </c>
      <c r="B8345" t="s">
        <v>9008</v>
      </c>
      <c r="C8345">
        <v>84202</v>
      </c>
      <c r="D8345" t="s">
        <v>28</v>
      </c>
      <c r="E8345" t="s">
        <v>1657</v>
      </c>
      <c r="F8345">
        <v>3.24</v>
      </c>
    </row>
    <row r="8346" spans="1:7" hidden="1" x14ac:dyDescent="0.25">
      <c r="A8346">
        <v>11312700</v>
      </c>
      <c r="B8346" t="s">
        <v>9009</v>
      </c>
      <c r="C8346">
        <v>87202</v>
      </c>
      <c r="D8346" t="s">
        <v>163</v>
      </c>
      <c r="E8346" t="s">
        <v>293</v>
      </c>
      <c r="F8346">
        <v>3.38</v>
      </c>
    </row>
    <row r="8347" spans="1:7" hidden="1" x14ac:dyDescent="0.25">
      <c r="A8347">
        <v>11312704</v>
      </c>
      <c r="B8347" t="s">
        <v>9010</v>
      </c>
      <c r="C8347">
        <v>88205</v>
      </c>
      <c r="D8347" t="s">
        <v>75</v>
      </c>
      <c r="E8347" t="s">
        <v>293</v>
      </c>
      <c r="F8347">
        <v>3.76</v>
      </c>
    </row>
    <row r="8348" spans="1:7" hidden="1" x14ac:dyDescent="0.25">
      <c r="A8348">
        <v>11312705</v>
      </c>
      <c r="B8348" t="s">
        <v>9011</v>
      </c>
      <c r="C8348">
        <v>88203</v>
      </c>
      <c r="D8348" t="s">
        <v>56</v>
      </c>
      <c r="E8348" t="s">
        <v>666</v>
      </c>
      <c r="F8348">
        <v>3.35</v>
      </c>
    </row>
    <row r="8349" spans="1:7" hidden="1" x14ac:dyDescent="0.25">
      <c r="A8349">
        <v>11312709</v>
      </c>
      <c r="B8349" t="s">
        <v>9012</v>
      </c>
      <c r="C8349">
        <v>86206</v>
      </c>
      <c r="D8349" t="s">
        <v>39</v>
      </c>
      <c r="E8349" t="s">
        <v>6756</v>
      </c>
      <c r="G8349">
        <v>3.32</v>
      </c>
    </row>
    <row r="8350" spans="1:7" hidden="1" x14ac:dyDescent="0.25">
      <c r="A8350">
        <v>11312715</v>
      </c>
      <c r="B8350" t="s">
        <v>9013</v>
      </c>
      <c r="C8350">
        <v>88201</v>
      </c>
      <c r="D8350" t="s">
        <v>325</v>
      </c>
      <c r="E8350" t="s">
        <v>6026</v>
      </c>
      <c r="F8350">
        <v>3.29</v>
      </c>
    </row>
    <row r="8351" spans="1:7" hidden="1" x14ac:dyDescent="0.25">
      <c r="A8351">
        <v>11312716</v>
      </c>
      <c r="B8351" t="s">
        <v>9014</v>
      </c>
      <c r="C8351">
        <v>87204</v>
      </c>
      <c r="D8351" t="s">
        <v>669</v>
      </c>
      <c r="E8351" t="s">
        <v>666</v>
      </c>
      <c r="F8351">
        <v>3.37</v>
      </c>
    </row>
    <row r="8352" spans="1:7" hidden="1" x14ac:dyDescent="0.25">
      <c r="A8352">
        <v>11312717</v>
      </c>
      <c r="B8352" t="s">
        <v>9015</v>
      </c>
      <c r="C8352">
        <v>86206</v>
      </c>
      <c r="D8352" t="s">
        <v>39</v>
      </c>
      <c r="E8352" t="s">
        <v>7168</v>
      </c>
      <c r="G8352">
        <v>3.56</v>
      </c>
    </row>
    <row r="8353" spans="1:7" hidden="1" x14ac:dyDescent="0.25">
      <c r="A8353">
        <v>11312719</v>
      </c>
      <c r="B8353" t="s">
        <v>9016</v>
      </c>
      <c r="C8353">
        <v>88203</v>
      </c>
      <c r="D8353" t="s">
        <v>56</v>
      </c>
      <c r="E8353" t="s">
        <v>2098</v>
      </c>
      <c r="F8353">
        <v>3.37</v>
      </c>
    </row>
    <row r="8354" spans="1:7" hidden="1" x14ac:dyDescent="0.25">
      <c r="A8354">
        <v>11312720</v>
      </c>
      <c r="B8354" t="s">
        <v>9017</v>
      </c>
      <c r="C8354">
        <v>86206</v>
      </c>
      <c r="D8354" t="s">
        <v>39</v>
      </c>
      <c r="E8354" t="s">
        <v>7729</v>
      </c>
      <c r="F8354">
        <v>3.39</v>
      </c>
    </row>
    <row r="8355" spans="1:7" hidden="1" x14ac:dyDescent="0.25">
      <c r="A8355">
        <v>11312723</v>
      </c>
      <c r="B8355" t="s">
        <v>9018</v>
      </c>
      <c r="C8355">
        <v>84204</v>
      </c>
      <c r="D8355" t="s">
        <v>127</v>
      </c>
      <c r="E8355" t="s">
        <v>6971</v>
      </c>
      <c r="G8355">
        <v>3.36</v>
      </c>
    </row>
    <row r="8356" spans="1:7" hidden="1" x14ac:dyDescent="0.25">
      <c r="A8356">
        <v>11312727</v>
      </c>
      <c r="B8356" t="s">
        <v>9019</v>
      </c>
      <c r="C8356">
        <v>87204</v>
      </c>
      <c r="D8356" t="s">
        <v>669</v>
      </c>
      <c r="E8356" t="s">
        <v>6756</v>
      </c>
      <c r="G8356">
        <v>3.27</v>
      </c>
    </row>
    <row r="8357" spans="1:7" hidden="1" x14ac:dyDescent="0.25">
      <c r="A8357">
        <v>11312729</v>
      </c>
      <c r="B8357" t="s">
        <v>9020</v>
      </c>
      <c r="C8357">
        <v>13201</v>
      </c>
      <c r="D8357" t="s">
        <v>3290</v>
      </c>
      <c r="E8357" t="s">
        <v>6741</v>
      </c>
      <c r="G8357">
        <v>3.46</v>
      </c>
    </row>
    <row r="8358" spans="1:7" hidden="1" x14ac:dyDescent="0.25">
      <c r="A8358">
        <v>11312730</v>
      </c>
      <c r="B8358" t="s">
        <v>9021</v>
      </c>
      <c r="C8358">
        <v>63201</v>
      </c>
      <c r="D8358" t="s">
        <v>143</v>
      </c>
      <c r="E8358" t="s">
        <v>6880</v>
      </c>
      <c r="G8358">
        <v>3.6</v>
      </c>
    </row>
    <row r="8359" spans="1:7" hidden="1" x14ac:dyDescent="0.25">
      <c r="A8359">
        <v>11312731</v>
      </c>
      <c r="B8359" t="s">
        <v>9022</v>
      </c>
      <c r="C8359">
        <v>87203</v>
      </c>
      <c r="D8359" t="s">
        <v>4</v>
      </c>
      <c r="E8359" t="s">
        <v>6971</v>
      </c>
      <c r="G8359">
        <v>3.33</v>
      </c>
    </row>
    <row r="8360" spans="1:7" hidden="1" x14ac:dyDescent="0.25">
      <c r="A8360">
        <v>11312734</v>
      </c>
      <c r="B8360" t="s">
        <v>9023</v>
      </c>
      <c r="C8360">
        <v>86206</v>
      </c>
      <c r="D8360" t="s">
        <v>39</v>
      </c>
      <c r="E8360" t="s">
        <v>8341</v>
      </c>
      <c r="F8360">
        <v>3.49</v>
      </c>
    </row>
    <row r="8361" spans="1:7" hidden="1" x14ac:dyDescent="0.25">
      <c r="A8361">
        <v>11312735</v>
      </c>
      <c r="B8361" t="s">
        <v>9024</v>
      </c>
      <c r="C8361">
        <v>84202</v>
      </c>
      <c r="D8361" t="s">
        <v>28</v>
      </c>
      <c r="E8361" t="s">
        <v>207</v>
      </c>
    </row>
    <row r="8362" spans="1:7" hidden="1" x14ac:dyDescent="0.25">
      <c r="A8362">
        <v>11312747</v>
      </c>
      <c r="B8362" t="s">
        <v>9025</v>
      </c>
      <c r="C8362">
        <v>83201</v>
      </c>
      <c r="D8362" t="s">
        <v>10</v>
      </c>
      <c r="E8362" t="s">
        <v>290</v>
      </c>
      <c r="F8362">
        <v>3.5</v>
      </c>
    </row>
    <row r="8363" spans="1:7" hidden="1" x14ac:dyDescent="0.25">
      <c r="A8363">
        <v>11312749</v>
      </c>
      <c r="B8363" t="s">
        <v>9026</v>
      </c>
      <c r="C8363">
        <v>84202</v>
      </c>
      <c r="D8363" t="s">
        <v>28</v>
      </c>
      <c r="E8363" t="s">
        <v>611</v>
      </c>
      <c r="F8363">
        <v>3.33</v>
      </c>
    </row>
    <row r="8364" spans="1:7" hidden="1" x14ac:dyDescent="0.25">
      <c r="A8364">
        <v>11312750</v>
      </c>
      <c r="B8364" t="s">
        <v>9027</v>
      </c>
      <c r="C8364">
        <v>86206</v>
      </c>
      <c r="D8364" t="s">
        <v>39</v>
      </c>
      <c r="E8364" t="s">
        <v>1302</v>
      </c>
      <c r="F8364">
        <v>3.24</v>
      </c>
    </row>
    <row r="8365" spans="1:7" hidden="1" x14ac:dyDescent="0.25">
      <c r="A8365">
        <v>11312751</v>
      </c>
      <c r="B8365" t="s">
        <v>9028</v>
      </c>
      <c r="C8365">
        <v>86206</v>
      </c>
      <c r="D8365" t="s">
        <v>39</v>
      </c>
      <c r="E8365" t="s">
        <v>6869</v>
      </c>
      <c r="G8365">
        <v>3.58</v>
      </c>
    </row>
    <row r="8366" spans="1:7" hidden="1" x14ac:dyDescent="0.25">
      <c r="A8366">
        <v>11312753</v>
      </c>
      <c r="B8366" t="s">
        <v>9029</v>
      </c>
      <c r="C8366">
        <v>62201</v>
      </c>
      <c r="D8366" t="s">
        <v>3186</v>
      </c>
      <c r="E8366" t="s">
        <v>2574</v>
      </c>
    </row>
    <row r="8367" spans="1:7" hidden="1" x14ac:dyDescent="0.25">
      <c r="A8367">
        <v>11312754</v>
      </c>
      <c r="B8367" t="s">
        <v>9030</v>
      </c>
      <c r="C8367">
        <v>88205</v>
      </c>
      <c r="D8367" t="s">
        <v>75</v>
      </c>
      <c r="E8367" t="s">
        <v>896</v>
      </c>
      <c r="G8367">
        <v>3.31</v>
      </c>
    </row>
    <row r="8368" spans="1:7" hidden="1" x14ac:dyDescent="0.25">
      <c r="A8368">
        <v>11312756</v>
      </c>
      <c r="B8368" t="s">
        <v>9031</v>
      </c>
      <c r="C8368">
        <v>87204</v>
      </c>
      <c r="D8368" t="s">
        <v>669</v>
      </c>
      <c r="E8368" t="s">
        <v>926</v>
      </c>
    </row>
    <row r="8369" spans="1:7" hidden="1" x14ac:dyDescent="0.25">
      <c r="A8369">
        <v>11312757</v>
      </c>
      <c r="B8369" t="s">
        <v>9032</v>
      </c>
      <c r="C8369">
        <v>83207</v>
      </c>
      <c r="D8369" t="s">
        <v>179</v>
      </c>
      <c r="E8369" t="s">
        <v>301</v>
      </c>
      <c r="G8369">
        <v>3.4</v>
      </c>
    </row>
    <row r="8370" spans="1:7" hidden="1" x14ac:dyDescent="0.25">
      <c r="A8370">
        <v>11312758</v>
      </c>
      <c r="B8370" t="s">
        <v>9033</v>
      </c>
      <c r="C8370">
        <v>84205</v>
      </c>
      <c r="D8370" t="s">
        <v>7</v>
      </c>
      <c r="E8370" s="1">
        <v>42335</v>
      </c>
      <c r="F8370">
        <v>3.38</v>
      </c>
    </row>
    <row r="8371" spans="1:7" hidden="1" x14ac:dyDescent="0.25">
      <c r="A8371">
        <v>11312760</v>
      </c>
      <c r="B8371" t="s">
        <v>9034</v>
      </c>
      <c r="C8371">
        <v>86206</v>
      </c>
      <c r="D8371" t="s">
        <v>39</v>
      </c>
      <c r="E8371" t="s">
        <v>4007</v>
      </c>
      <c r="F8371">
        <v>3.32</v>
      </c>
    </row>
    <row r="8372" spans="1:7" hidden="1" x14ac:dyDescent="0.25">
      <c r="A8372">
        <v>11312762</v>
      </c>
      <c r="B8372" t="s">
        <v>9035</v>
      </c>
      <c r="C8372">
        <v>87204</v>
      </c>
      <c r="D8372" t="s">
        <v>669</v>
      </c>
      <c r="E8372" t="s">
        <v>380</v>
      </c>
      <c r="F8372">
        <v>3.42</v>
      </c>
    </row>
    <row r="8373" spans="1:7" hidden="1" x14ac:dyDescent="0.25">
      <c r="A8373">
        <v>11312764</v>
      </c>
      <c r="B8373" t="s">
        <v>9036</v>
      </c>
      <c r="C8373">
        <v>83203</v>
      </c>
      <c r="D8373" t="s">
        <v>98</v>
      </c>
      <c r="E8373" s="1">
        <v>42696</v>
      </c>
      <c r="G8373">
        <v>3.07</v>
      </c>
    </row>
    <row r="8374" spans="1:7" hidden="1" x14ac:dyDescent="0.25">
      <c r="A8374">
        <v>11312766</v>
      </c>
      <c r="B8374" t="s">
        <v>9037</v>
      </c>
      <c r="C8374">
        <v>84204</v>
      </c>
      <c r="D8374" t="s">
        <v>127</v>
      </c>
      <c r="E8374" s="1">
        <v>42481</v>
      </c>
      <c r="F8374">
        <v>3.48</v>
      </c>
    </row>
    <row r="8375" spans="1:7" hidden="1" x14ac:dyDescent="0.25">
      <c r="A8375">
        <v>11312767</v>
      </c>
      <c r="B8375" t="s">
        <v>9038</v>
      </c>
      <c r="C8375">
        <v>84202</v>
      </c>
      <c r="D8375" t="s">
        <v>28</v>
      </c>
      <c r="E8375" t="s">
        <v>611</v>
      </c>
      <c r="F8375">
        <v>3.39</v>
      </c>
    </row>
    <row r="8376" spans="1:7" hidden="1" x14ac:dyDescent="0.25">
      <c r="A8376">
        <v>11312768</v>
      </c>
      <c r="B8376" t="s">
        <v>9039</v>
      </c>
      <c r="C8376">
        <v>86206</v>
      </c>
      <c r="D8376" t="s">
        <v>39</v>
      </c>
      <c r="E8376" t="s">
        <v>926</v>
      </c>
      <c r="F8376">
        <v>3.49</v>
      </c>
    </row>
    <row r="8377" spans="1:7" hidden="1" x14ac:dyDescent="0.25">
      <c r="A8377">
        <v>11312769</v>
      </c>
      <c r="B8377" t="s">
        <v>9040</v>
      </c>
      <c r="C8377">
        <v>84205</v>
      </c>
      <c r="D8377" t="s">
        <v>7</v>
      </c>
      <c r="E8377" t="s">
        <v>7020</v>
      </c>
      <c r="G8377">
        <v>3.24</v>
      </c>
    </row>
    <row r="8378" spans="1:7" hidden="1" x14ac:dyDescent="0.25">
      <c r="A8378">
        <v>11312770</v>
      </c>
      <c r="B8378" t="s">
        <v>9041</v>
      </c>
      <c r="C8378">
        <v>86206</v>
      </c>
      <c r="D8378" t="s">
        <v>39</v>
      </c>
      <c r="E8378" t="s">
        <v>8566</v>
      </c>
      <c r="G8378">
        <v>3.62</v>
      </c>
    </row>
    <row r="8379" spans="1:7" hidden="1" x14ac:dyDescent="0.25">
      <c r="A8379">
        <v>11312772</v>
      </c>
      <c r="B8379" t="s">
        <v>9042</v>
      </c>
      <c r="C8379">
        <v>87203</v>
      </c>
      <c r="D8379" t="s">
        <v>4</v>
      </c>
      <c r="E8379" t="s">
        <v>611</v>
      </c>
      <c r="F8379">
        <v>3.53</v>
      </c>
    </row>
    <row r="8380" spans="1:7" hidden="1" x14ac:dyDescent="0.25">
      <c r="A8380">
        <v>11312773</v>
      </c>
      <c r="B8380" t="s">
        <v>9043</v>
      </c>
      <c r="C8380">
        <v>87203</v>
      </c>
      <c r="D8380" t="s">
        <v>4</v>
      </c>
      <c r="E8380" t="s">
        <v>290</v>
      </c>
      <c r="F8380">
        <v>3.46</v>
      </c>
    </row>
    <row r="8381" spans="1:7" hidden="1" x14ac:dyDescent="0.25">
      <c r="A8381">
        <v>11312774</v>
      </c>
      <c r="B8381" t="s">
        <v>9044</v>
      </c>
      <c r="C8381">
        <v>83201</v>
      </c>
      <c r="D8381" t="s">
        <v>10</v>
      </c>
      <c r="E8381" s="1">
        <v>42272</v>
      </c>
      <c r="F8381">
        <v>3.6</v>
      </c>
    </row>
    <row r="8382" spans="1:7" hidden="1" x14ac:dyDescent="0.25">
      <c r="A8382">
        <v>11312776</v>
      </c>
      <c r="B8382" t="s">
        <v>9045</v>
      </c>
      <c r="C8382">
        <v>86206</v>
      </c>
      <c r="D8382" t="s">
        <v>39</v>
      </c>
      <c r="E8382" t="s">
        <v>380</v>
      </c>
      <c r="F8382">
        <v>3.42</v>
      </c>
    </row>
    <row r="8383" spans="1:7" hidden="1" x14ac:dyDescent="0.25">
      <c r="A8383">
        <v>11312777</v>
      </c>
      <c r="B8383" t="s">
        <v>9046</v>
      </c>
      <c r="C8383">
        <v>88205</v>
      </c>
      <c r="D8383" t="s">
        <v>75</v>
      </c>
      <c r="E8383" t="s">
        <v>6793</v>
      </c>
      <c r="G8383">
        <v>3.38</v>
      </c>
    </row>
    <row r="8384" spans="1:7" hidden="1" x14ac:dyDescent="0.25">
      <c r="A8384">
        <v>11312778</v>
      </c>
      <c r="B8384" t="s">
        <v>9047</v>
      </c>
      <c r="C8384">
        <v>88210</v>
      </c>
      <c r="D8384" t="s">
        <v>19</v>
      </c>
      <c r="E8384" t="s">
        <v>8553</v>
      </c>
      <c r="F8384">
        <v>3.37</v>
      </c>
    </row>
    <row r="8385" spans="1:7" hidden="1" x14ac:dyDescent="0.25">
      <c r="A8385">
        <v>11312779</v>
      </c>
      <c r="B8385" t="s">
        <v>9048</v>
      </c>
      <c r="C8385">
        <v>87203</v>
      </c>
      <c r="D8385" t="s">
        <v>4</v>
      </c>
      <c r="E8385" t="s">
        <v>611</v>
      </c>
      <c r="F8385">
        <v>3.37</v>
      </c>
    </row>
    <row r="8386" spans="1:7" hidden="1" x14ac:dyDescent="0.25">
      <c r="A8386">
        <v>11312781</v>
      </c>
      <c r="B8386" t="s">
        <v>9049</v>
      </c>
      <c r="C8386">
        <v>88210</v>
      </c>
      <c r="D8386" t="s">
        <v>19</v>
      </c>
      <c r="E8386" t="s">
        <v>8628</v>
      </c>
      <c r="G8386">
        <v>3.45</v>
      </c>
    </row>
    <row r="8387" spans="1:7" hidden="1" x14ac:dyDescent="0.25">
      <c r="A8387">
        <v>11312783</v>
      </c>
      <c r="B8387" t="s">
        <v>9050</v>
      </c>
      <c r="C8387">
        <v>87201</v>
      </c>
      <c r="D8387" t="s">
        <v>12</v>
      </c>
      <c r="E8387" t="s">
        <v>1532</v>
      </c>
      <c r="F8387">
        <v>3.42</v>
      </c>
    </row>
    <row r="8388" spans="1:7" hidden="1" x14ac:dyDescent="0.25">
      <c r="A8388">
        <v>11312784</v>
      </c>
      <c r="B8388" t="s">
        <v>9051</v>
      </c>
      <c r="C8388">
        <v>86206</v>
      </c>
      <c r="D8388" t="s">
        <v>39</v>
      </c>
      <c r="E8388" t="s">
        <v>1786</v>
      </c>
      <c r="F8388">
        <v>3.4</v>
      </c>
    </row>
    <row r="8389" spans="1:7" hidden="1" x14ac:dyDescent="0.25">
      <c r="A8389">
        <v>11312786</v>
      </c>
      <c r="B8389" t="s">
        <v>9052</v>
      </c>
      <c r="C8389">
        <v>86206</v>
      </c>
      <c r="D8389" t="s">
        <v>39</v>
      </c>
      <c r="E8389" t="s">
        <v>1900</v>
      </c>
      <c r="F8389">
        <v>3.61</v>
      </c>
    </row>
    <row r="8390" spans="1:7" hidden="1" x14ac:dyDescent="0.25">
      <c r="A8390">
        <v>11312791</v>
      </c>
      <c r="B8390" t="s">
        <v>9053</v>
      </c>
      <c r="C8390">
        <v>88201</v>
      </c>
      <c r="D8390" t="s">
        <v>325</v>
      </c>
      <c r="E8390" s="1">
        <v>42703</v>
      </c>
      <c r="G8390">
        <v>3.39</v>
      </c>
    </row>
    <row r="8391" spans="1:7" hidden="1" x14ac:dyDescent="0.25">
      <c r="A8391">
        <v>11312793</v>
      </c>
      <c r="B8391" t="s">
        <v>9054</v>
      </c>
      <c r="C8391">
        <v>84202</v>
      </c>
      <c r="D8391" t="s">
        <v>28</v>
      </c>
      <c r="E8391" t="s">
        <v>2396</v>
      </c>
      <c r="F8391">
        <v>3.15</v>
      </c>
    </row>
    <row r="8392" spans="1:7" hidden="1" x14ac:dyDescent="0.25">
      <c r="A8392">
        <v>11312794</v>
      </c>
      <c r="B8392" t="s">
        <v>9055</v>
      </c>
      <c r="C8392">
        <v>84203</v>
      </c>
      <c r="D8392" t="s">
        <v>118</v>
      </c>
      <c r="E8392" t="s">
        <v>9056</v>
      </c>
      <c r="G8392">
        <v>3.37</v>
      </c>
    </row>
    <row r="8393" spans="1:7" hidden="1" x14ac:dyDescent="0.25">
      <c r="A8393">
        <v>11312796</v>
      </c>
      <c r="B8393" t="s">
        <v>9057</v>
      </c>
      <c r="C8393">
        <v>86206</v>
      </c>
      <c r="D8393" t="s">
        <v>39</v>
      </c>
      <c r="E8393" t="s">
        <v>544</v>
      </c>
      <c r="F8393">
        <v>3.56</v>
      </c>
    </row>
    <row r="8394" spans="1:7" hidden="1" x14ac:dyDescent="0.25">
      <c r="A8394">
        <v>11312797</v>
      </c>
      <c r="B8394" t="s">
        <v>9058</v>
      </c>
      <c r="C8394">
        <v>84205</v>
      </c>
      <c r="D8394" t="s">
        <v>7</v>
      </c>
      <c r="E8394" t="s">
        <v>7107</v>
      </c>
      <c r="F8394">
        <v>3.22</v>
      </c>
    </row>
    <row r="8395" spans="1:7" hidden="1" x14ac:dyDescent="0.25">
      <c r="A8395">
        <v>11312798</v>
      </c>
      <c r="B8395" t="s">
        <v>9059</v>
      </c>
      <c r="C8395">
        <v>84202</v>
      </c>
      <c r="D8395" t="s">
        <v>28</v>
      </c>
      <c r="E8395" t="s">
        <v>7385</v>
      </c>
    </row>
    <row r="8396" spans="1:7" hidden="1" x14ac:dyDescent="0.25">
      <c r="A8396">
        <v>11312799</v>
      </c>
      <c r="B8396" t="s">
        <v>9060</v>
      </c>
      <c r="C8396">
        <v>83207</v>
      </c>
      <c r="D8396" t="s">
        <v>179</v>
      </c>
      <c r="E8396" t="s">
        <v>7143</v>
      </c>
      <c r="G8396">
        <v>3.27</v>
      </c>
    </row>
    <row r="8397" spans="1:7" hidden="1" x14ac:dyDescent="0.25">
      <c r="A8397">
        <v>11312801</v>
      </c>
      <c r="B8397" t="s">
        <v>9061</v>
      </c>
      <c r="C8397">
        <v>85201</v>
      </c>
      <c r="D8397" t="s">
        <v>80</v>
      </c>
      <c r="E8397" t="s">
        <v>544</v>
      </c>
      <c r="F8397">
        <v>3.84</v>
      </c>
    </row>
    <row r="8398" spans="1:7" hidden="1" x14ac:dyDescent="0.25">
      <c r="A8398">
        <v>11312802</v>
      </c>
      <c r="B8398" t="s">
        <v>9062</v>
      </c>
      <c r="C8398">
        <v>88201</v>
      </c>
      <c r="D8398" t="s">
        <v>325</v>
      </c>
      <c r="E8398" t="s">
        <v>380</v>
      </c>
      <c r="F8398">
        <v>3.72</v>
      </c>
    </row>
    <row r="8399" spans="1:7" hidden="1" x14ac:dyDescent="0.25">
      <c r="A8399">
        <v>11312803</v>
      </c>
      <c r="B8399" t="s">
        <v>9063</v>
      </c>
      <c r="C8399">
        <v>84202</v>
      </c>
      <c r="D8399" t="s">
        <v>28</v>
      </c>
      <c r="E8399" t="s">
        <v>611</v>
      </c>
      <c r="F8399">
        <v>3.39</v>
      </c>
    </row>
    <row r="8400" spans="1:7" hidden="1" x14ac:dyDescent="0.25">
      <c r="A8400">
        <v>11312806</v>
      </c>
      <c r="B8400" t="s">
        <v>9064</v>
      </c>
      <c r="C8400">
        <v>88203</v>
      </c>
      <c r="D8400" t="s">
        <v>56</v>
      </c>
      <c r="E8400" t="s">
        <v>6799</v>
      </c>
      <c r="G8400">
        <v>3.15</v>
      </c>
    </row>
    <row r="8401" spans="1:7" hidden="1" x14ac:dyDescent="0.25">
      <c r="A8401">
        <v>11312807</v>
      </c>
      <c r="B8401" t="s">
        <v>9065</v>
      </c>
      <c r="C8401">
        <v>85201</v>
      </c>
      <c r="D8401" t="s">
        <v>80</v>
      </c>
      <c r="E8401" t="s">
        <v>6695</v>
      </c>
      <c r="G8401">
        <v>3.57</v>
      </c>
    </row>
    <row r="8402" spans="1:7" hidden="1" x14ac:dyDescent="0.25">
      <c r="A8402">
        <v>11312808</v>
      </c>
      <c r="B8402" t="s">
        <v>9066</v>
      </c>
      <c r="C8402">
        <v>88203</v>
      </c>
      <c r="D8402" t="s">
        <v>56</v>
      </c>
      <c r="E8402" t="s">
        <v>611</v>
      </c>
      <c r="F8402">
        <v>3.33</v>
      </c>
    </row>
    <row r="8403" spans="1:7" hidden="1" x14ac:dyDescent="0.25">
      <c r="A8403">
        <v>11312809</v>
      </c>
      <c r="B8403" t="s">
        <v>9067</v>
      </c>
      <c r="C8403">
        <v>85201</v>
      </c>
      <c r="D8403" t="s">
        <v>80</v>
      </c>
      <c r="E8403" t="s">
        <v>8103</v>
      </c>
      <c r="G8403">
        <v>3.71</v>
      </c>
    </row>
    <row r="8404" spans="1:7" hidden="1" x14ac:dyDescent="0.25">
      <c r="A8404">
        <v>11312811</v>
      </c>
      <c r="B8404" t="s">
        <v>9068</v>
      </c>
      <c r="C8404">
        <v>88201</v>
      </c>
      <c r="D8404" t="s">
        <v>325</v>
      </c>
      <c r="E8404" t="s">
        <v>290</v>
      </c>
      <c r="F8404">
        <v>3.45</v>
      </c>
    </row>
    <row r="8405" spans="1:7" hidden="1" x14ac:dyDescent="0.25">
      <c r="A8405">
        <v>11312813</v>
      </c>
      <c r="B8405" t="s">
        <v>9069</v>
      </c>
      <c r="C8405">
        <v>88209</v>
      </c>
      <c r="D8405" t="s">
        <v>61</v>
      </c>
      <c r="E8405" s="1">
        <v>43055</v>
      </c>
      <c r="G8405">
        <v>3.8</v>
      </c>
    </row>
    <row r="8406" spans="1:7" hidden="1" x14ac:dyDescent="0.25">
      <c r="A8406">
        <v>11312814</v>
      </c>
      <c r="B8406" t="s">
        <v>9070</v>
      </c>
      <c r="C8406">
        <v>88203</v>
      </c>
      <c r="D8406" t="s">
        <v>56</v>
      </c>
      <c r="E8406" t="s">
        <v>4517</v>
      </c>
      <c r="G8406">
        <v>3.15</v>
      </c>
    </row>
    <row r="8407" spans="1:7" hidden="1" x14ac:dyDescent="0.25">
      <c r="A8407">
        <v>11312815</v>
      </c>
      <c r="B8407" t="s">
        <v>9071</v>
      </c>
      <c r="C8407">
        <v>88203</v>
      </c>
      <c r="D8407" t="s">
        <v>56</v>
      </c>
      <c r="E8407" t="s">
        <v>1123</v>
      </c>
      <c r="F8407">
        <v>3.44</v>
      </c>
    </row>
    <row r="8408" spans="1:7" hidden="1" x14ac:dyDescent="0.25">
      <c r="A8408">
        <v>11312817</v>
      </c>
      <c r="B8408" t="s">
        <v>9072</v>
      </c>
      <c r="C8408">
        <v>84202</v>
      </c>
      <c r="D8408" t="s">
        <v>28</v>
      </c>
      <c r="E8408" t="s">
        <v>544</v>
      </c>
      <c r="F8408">
        <v>3.01</v>
      </c>
    </row>
    <row r="8409" spans="1:7" hidden="1" x14ac:dyDescent="0.25">
      <c r="A8409">
        <v>11312819</v>
      </c>
      <c r="B8409" t="s">
        <v>9073</v>
      </c>
      <c r="C8409">
        <v>88201</v>
      </c>
      <c r="D8409" t="s">
        <v>325</v>
      </c>
      <c r="E8409" t="s">
        <v>4007</v>
      </c>
      <c r="F8409">
        <v>3.45</v>
      </c>
    </row>
    <row r="8410" spans="1:7" hidden="1" x14ac:dyDescent="0.25">
      <c r="A8410">
        <v>11312821</v>
      </c>
      <c r="B8410" t="s">
        <v>9074</v>
      </c>
      <c r="C8410">
        <v>86206</v>
      </c>
      <c r="D8410" t="s">
        <v>39</v>
      </c>
      <c r="E8410" t="s">
        <v>737</v>
      </c>
      <c r="F8410">
        <v>3.56</v>
      </c>
    </row>
    <row r="8411" spans="1:7" hidden="1" x14ac:dyDescent="0.25">
      <c r="A8411">
        <v>11312822</v>
      </c>
      <c r="B8411" t="s">
        <v>9075</v>
      </c>
      <c r="C8411">
        <v>86206</v>
      </c>
      <c r="D8411" t="s">
        <v>39</v>
      </c>
      <c r="E8411" t="s">
        <v>380</v>
      </c>
      <c r="F8411">
        <v>3.35</v>
      </c>
    </row>
    <row r="8412" spans="1:7" hidden="1" x14ac:dyDescent="0.25">
      <c r="A8412">
        <v>11312823</v>
      </c>
      <c r="B8412" t="s">
        <v>9076</v>
      </c>
      <c r="C8412">
        <v>86206</v>
      </c>
      <c r="D8412" t="s">
        <v>39</v>
      </c>
      <c r="E8412" t="s">
        <v>380</v>
      </c>
      <c r="F8412">
        <v>3.73</v>
      </c>
    </row>
    <row r="8413" spans="1:7" hidden="1" x14ac:dyDescent="0.25">
      <c r="A8413">
        <v>11312824</v>
      </c>
      <c r="B8413" t="s">
        <v>9077</v>
      </c>
      <c r="C8413">
        <v>88205</v>
      </c>
      <c r="D8413" t="s">
        <v>75</v>
      </c>
      <c r="E8413" t="s">
        <v>4294</v>
      </c>
      <c r="G8413">
        <v>3.25</v>
      </c>
    </row>
    <row r="8414" spans="1:7" hidden="1" x14ac:dyDescent="0.25">
      <c r="A8414">
        <v>11312828</v>
      </c>
      <c r="B8414" t="s">
        <v>9078</v>
      </c>
      <c r="C8414">
        <v>83207</v>
      </c>
      <c r="D8414" t="s">
        <v>179</v>
      </c>
      <c r="E8414" t="s">
        <v>6695</v>
      </c>
      <c r="G8414">
        <v>3.29</v>
      </c>
    </row>
    <row r="8415" spans="1:7" hidden="1" x14ac:dyDescent="0.25">
      <c r="A8415">
        <v>11312829</v>
      </c>
      <c r="B8415" t="s">
        <v>9079</v>
      </c>
      <c r="C8415">
        <v>84203</v>
      </c>
      <c r="D8415" t="s">
        <v>118</v>
      </c>
      <c r="E8415" t="s">
        <v>572</v>
      </c>
    </row>
    <row r="8416" spans="1:7" hidden="1" x14ac:dyDescent="0.25">
      <c r="A8416">
        <v>11312830</v>
      </c>
      <c r="B8416" t="s">
        <v>9080</v>
      </c>
      <c r="C8416">
        <v>85201</v>
      </c>
      <c r="D8416" t="s">
        <v>80</v>
      </c>
      <c r="E8416" t="s">
        <v>1302</v>
      </c>
      <c r="F8416">
        <v>3.61</v>
      </c>
    </row>
    <row r="8417" spans="1:7" hidden="1" x14ac:dyDescent="0.25">
      <c r="A8417">
        <v>11312831</v>
      </c>
      <c r="B8417" t="s">
        <v>9081</v>
      </c>
      <c r="C8417">
        <v>85201</v>
      </c>
      <c r="D8417" t="s">
        <v>80</v>
      </c>
      <c r="E8417" t="s">
        <v>3982</v>
      </c>
      <c r="G8417">
        <v>3</v>
      </c>
    </row>
    <row r="8418" spans="1:7" hidden="1" x14ac:dyDescent="0.25">
      <c r="A8418">
        <v>11312832</v>
      </c>
      <c r="B8418" t="s">
        <v>9082</v>
      </c>
      <c r="C8418">
        <v>86202</v>
      </c>
      <c r="D8418" t="s">
        <v>64</v>
      </c>
      <c r="E8418" t="s">
        <v>293</v>
      </c>
      <c r="F8418">
        <v>3.86</v>
      </c>
    </row>
    <row r="8419" spans="1:7" hidden="1" x14ac:dyDescent="0.25">
      <c r="A8419">
        <v>11312833</v>
      </c>
      <c r="B8419" t="s">
        <v>9083</v>
      </c>
      <c r="C8419">
        <v>88207</v>
      </c>
      <c r="D8419" t="s">
        <v>183</v>
      </c>
      <c r="E8419" t="s">
        <v>6793</v>
      </c>
      <c r="G8419">
        <v>3.06</v>
      </c>
    </row>
    <row r="8420" spans="1:7" hidden="1" x14ac:dyDescent="0.25">
      <c r="A8420">
        <v>11312834</v>
      </c>
      <c r="B8420" t="s">
        <v>9084</v>
      </c>
      <c r="C8420">
        <v>85202</v>
      </c>
      <c r="D8420" t="s">
        <v>206</v>
      </c>
      <c r="E8420" t="s">
        <v>290</v>
      </c>
      <c r="F8420">
        <v>3.52</v>
      </c>
    </row>
    <row r="8421" spans="1:7" hidden="1" x14ac:dyDescent="0.25">
      <c r="A8421">
        <v>11312836</v>
      </c>
      <c r="B8421" t="s">
        <v>9085</v>
      </c>
      <c r="C8421">
        <v>88205</v>
      </c>
      <c r="D8421" t="s">
        <v>75</v>
      </c>
      <c r="E8421" t="s">
        <v>9086</v>
      </c>
      <c r="F8421">
        <v>3.55</v>
      </c>
    </row>
    <row r="8422" spans="1:7" hidden="1" x14ac:dyDescent="0.25">
      <c r="A8422">
        <v>11312838</v>
      </c>
      <c r="B8422" t="s">
        <v>9087</v>
      </c>
      <c r="C8422">
        <v>83207</v>
      </c>
      <c r="D8422" t="s">
        <v>179</v>
      </c>
      <c r="E8422" t="s">
        <v>1302</v>
      </c>
      <c r="F8422">
        <v>3.44</v>
      </c>
    </row>
    <row r="8423" spans="1:7" hidden="1" x14ac:dyDescent="0.25">
      <c r="A8423">
        <v>11312842</v>
      </c>
      <c r="B8423" t="s">
        <v>9088</v>
      </c>
      <c r="C8423">
        <v>83207</v>
      </c>
      <c r="D8423" t="s">
        <v>179</v>
      </c>
      <c r="E8423" s="1">
        <v>42615</v>
      </c>
      <c r="F8423">
        <v>3.21</v>
      </c>
    </row>
    <row r="8424" spans="1:7" hidden="1" x14ac:dyDescent="0.25">
      <c r="A8424">
        <v>11312844</v>
      </c>
      <c r="B8424" t="s">
        <v>9089</v>
      </c>
      <c r="C8424">
        <v>87201</v>
      </c>
      <c r="D8424" t="s">
        <v>12</v>
      </c>
      <c r="E8424" t="s">
        <v>1604</v>
      </c>
      <c r="F8424">
        <v>3.21</v>
      </c>
    </row>
    <row r="8425" spans="1:7" hidden="1" x14ac:dyDescent="0.25">
      <c r="A8425">
        <v>11312845</v>
      </c>
      <c r="B8425" t="s">
        <v>9090</v>
      </c>
      <c r="C8425">
        <v>83201</v>
      </c>
      <c r="D8425" t="s">
        <v>10</v>
      </c>
      <c r="E8425" t="s">
        <v>7165</v>
      </c>
      <c r="G8425">
        <v>3.29</v>
      </c>
    </row>
    <row r="8426" spans="1:7" hidden="1" x14ac:dyDescent="0.25">
      <c r="A8426">
        <v>11312852</v>
      </c>
      <c r="B8426" t="s">
        <v>9091</v>
      </c>
      <c r="C8426">
        <v>87203</v>
      </c>
      <c r="D8426" t="s">
        <v>4</v>
      </c>
      <c r="E8426" t="s">
        <v>7456</v>
      </c>
      <c r="G8426">
        <v>3.39</v>
      </c>
    </row>
    <row r="8427" spans="1:7" hidden="1" x14ac:dyDescent="0.25">
      <c r="A8427">
        <v>11312853</v>
      </c>
      <c r="B8427" t="s">
        <v>9092</v>
      </c>
      <c r="C8427">
        <v>86207</v>
      </c>
      <c r="D8427" t="s">
        <v>5147</v>
      </c>
      <c r="E8427" t="s">
        <v>1812</v>
      </c>
      <c r="F8427">
        <v>3.23</v>
      </c>
    </row>
    <row r="8428" spans="1:7" hidden="1" x14ac:dyDescent="0.25">
      <c r="A8428">
        <v>11312855</v>
      </c>
      <c r="B8428" t="s">
        <v>9093</v>
      </c>
      <c r="C8428">
        <v>83207</v>
      </c>
      <c r="D8428" t="s">
        <v>179</v>
      </c>
      <c r="E8428" t="s">
        <v>7143</v>
      </c>
      <c r="G8428">
        <v>3</v>
      </c>
    </row>
    <row r="8429" spans="1:7" hidden="1" x14ac:dyDescent="0.25">
      <c r="A8429">
        <v>11312860</v>
      </c>
      <c r="B8429" t="s">
        <v>9094</v>
      </c>
      <c r="C8429">
        <v>83207</v>
      </c>
      <c r="D8429" t="s">
        <v>179</v>
      </c>
      <c r="E8429" t="s">
        <v>6695</v>
      </c>
      <c r="G8429">
        <v>3.05</v>
      </c>
    </row>
    <row r="8430" spans="1:7" hidden="1" x14ac:dyDescent="0.25">
      <c r="A8430">
        <v>11312861</v>
      </c>
      <c r="B8430" t="s">
        <v>9095</v>
      </c>
      <c r="C8430">
        <v>86206</v>
      </c>
      <c r="D8430" t="s">
        <v>39</v>
      </c>
      <c r="E8430" t="s">
        <v>1786</v>
      </c>
      <c r="F8430">
        <v>3.58</v>
      </c>
    </row>
    <row r="8431" spans="1:7" hidden="1" x14ac:dyDescent="0.25">
      <c r="A8431">
        <v>11312864</v>
      </c>
      <c r="B8431" t="s">
        <v>9096</v>
      </c>
      <c r="C8431">
        <v>85202</v>
      </c>
      <c r="D8431" t="s">
        <v>206</v>
      </c>
      <c r="E8431" s="1">
        <v>42276</v>
      </c>
      <c r="F8431">
        <v>3.61</v>
      </c>
    </row>
    <row r="8432" spans="1:7" hidden="1" x14ac:dyDescent="0.25">
      <c r="A8432">
        <v>11312865</v>
      </c>
      <c r="B8432" t="s">
        <v>9097</v>
      </c>
      <c r="C8432">
        <v>87202</v>
      </c>
      <c r="D8432" t="s">
        <v>163</v>
      </c>
      <c r="E8432" t="s">
        <v>293</v>
      </c>
      <c r="F8432">
        <v>3.54</v>
      </c>
    </row>
    <row r="8433" spans="1:7" hidden="1" x14ac:dyDescent="0.25">
      <c r="A8433">
        <v>11312866</v>
      </c>
      <c r="B8433" t="s">
        <v>9098</v>
      </c>
      <c r="C8433">
        <v>87202</v>
      </c>
      <c r="D8433" t="s">
        <v>163</v>
      </c>
      <c r="E8433" t="s">
        <v>896</v>
      </c>
      <c r="G8433">
        <v>3.4</v>
      </c>
    </row>
    <row r="8434" spans="1:7" hidden="1" x14ac:dyDescent="0.25">
      <c r="A8434">
        <v>11312867</v>
      </c>
      <c r="B8434" t="s">
        <v>9099</v>
      </c>
      <c r="C8434">
        <v>83207</v>
      </c>
      <c r="D8434" t="s">
        <v>179</v>
      </c>
      <c r="G8434">
        <v>3.16</v>
      </c>
    </row>
    <row r="8435" spans="1:7" hidden="1" x14ac:dyDescent="0.25">
      <c r="A8435">
        <v>11312869</v>
      </c>
      <c r="B8435" t="s">
        <v>9100</v>
      </c>
      <c r="C8435">
        <v>88209</v>
      </c>
      <c r="D8435" t="s">
        <v>61</v>
      </c>
      <c r="E8435" t="s">
        <v>6799</v>
      </c>
      <c r="G8435">
        <v>3.38</v>
      </c>
    </row>
    <row r="8436" spans="1:7" hidden="1" x14ac:dyDescent="0.25">
      <c r="A8436">
        <v>11312870</v>
      </c>
      <c r="B8436" t="s">
        <v>9101</v>
      </c>
      <c r="C8436">
        <v>85201</v>
      </c>
      <c r="D8436" t="s">
        <v>80</v>
      </c>
      <c r="E8436" t="s">
        <v>43</v>
      </c>
      <c r="G8436">
        <v>3.65</v>
      </c>
    </row>
    <row r="8437" spans="1:7" hidden="1" x14ac:dyDescent="0.25">
      <c r="A8437">
        <v>11312875</v>
      </c>
      <c r="B8437" t="s">
        <v>9102</v>
      </c>
      <c r="C8437">
        <v>87202</v>
      </c>
      <c r="D8437" t="s">
        <v>163</v>
      </c>
      <c r="E8437" t="s">
        <v>3230</v>
      </c>
      <c r="F8437">
        <v>3.3</v>
      </c>
    </row>
    <row r="8438" spans="1:7" hidden="1" x14ac:dyDescent="0.25">
      <c r="A8438">
        <v>11312876</v>
      </c>
      <c r="B8438" t="s">
        <v>9103</v>
      </c>
      <c r="C8438">
        <v>85202</v>
      </c>
      <c r="D8438" t="s">
        <v>206</v>
      </c>
      <c r="E8438" t="s">
        <v>290</v>
      </c>
      <c r="F8438">
        <v>3.54</v>
      </c>
    </row>
    <row r="8439" spans="1:7" hidden="1" x14ac:dyDescent="0.25">
      <c r="A8439">
        <v>11312887</v>
      </c>
      <c r="B8439" t="s">
        <v>9104</v>
      </c>
      <c r="C8439">
        <v>88201</v>
      </c>
      <c r="D8439" t="s">
        <v>325</v>
      </c>
      <c r="E8439" t="s">
        <v>8953</v>
      </c>
      <c r="G8439">
        <v>3.27</v>
      </c>
    </row>
    <row r="8440" spans="1:7" hidden="1" x14ac:dyDescent="0.25">
      <c r="A8440">
        <v>11312890</v>
      </c>
      <c r="B8440" t="s">
        <v>9105</v>
      </c>
      <c r="C8440">
        <v>87205</v>
      </c>
      <c r="D8440" t="s">
        <v>122</v>
      </c>
      <c r="E8440" t="s">
        <v>5638</v>
      </c>
      <c r="F8440">
        <v>3.15</v>
      </c>
    </row>
    <row r="8441" spans="1:7" hidden="1" x14ac:dyDescent="0.25">
      <c r="A8441">
        <v>11312891</v>
      </c>
      <c r="B8441" t="s">
        <v>9106</v>
      </c>
      <c r="C8441">
        <v>83201</v>
      </c>
      <c r="D8441" t="s">
        <v>10</v>
      </c>
      <c r="E8441" t="s">
        <v>283</v>
      </c>
      <c r="G8441">
        <v>3.35</v>
      </c>
    </row>
    <row r="8442" spans="1:7" hidden="1" x14ac:dyDescent="0.25">
      <c r="A8442">
        <v>11312892</v>
      </c>
      <c r="B8442" t="s">
        <v>9107</v>
      </c>
      <c r="C8442">
        <v>88203</v>
      </c>
      <c r="D8442" t="s">
        <v>56</v>
      </c>
      <c r="E8442" t="s">
        <v>6695</v>
      </c>
      <c r="G8442">
        <v>3.12</v>
      </c>
    </row>
    <row r="8443" spans="1:7" hidden="1" x14ac:dyDescent="0.25">
      <c r="A8443">
        <v>11312893</v>
      </c>
      <c r="B8443" t="s">
        <v>9108</v>
      </c>
      <c r="C8443">
        <v>84205</v>
      </c>
      <c r="D8443" t="s">
        <v>7</v>
      </c>
      <c r="E8443" t="s">
        <v>1315</v>
      </c>
      <c r="F8443">
        <v>3.4</v>
      </c>
    </row>
    <row r="8444" spans="1:7" hidden="1" x14ac:dyDescent="0.25">
      <c r="A8444">
        <v>11312894</v>
      </c>
      <c r="B8444" t="s">
        <v>9109</v>
      </c>
      <c r="C8444">
        <v>88201</v>
      </c>
      <c r="D8444" t="s">
        <v>325</v>
      </c>
      <c r="E8444" t="s">
        <v>293</v>
      </c>
      <c r="F8444">
        <v>3.74</v>
      </c>
    </row>
    <row r="8445" spans="1:7" hidden="1" x14ac:dyDescent="0.25">
      <c r="A8445">
        <v>11312895</v>
      </c>
      <c r="B8445" t="s">
        <v>9110</v>
      </c>
      <c r="C8445">
        <v>88209</v>
      </c>
      <c r="D8445" t="s">
        <v>61</v>
      </c>
      <c r="E8445" t="s">
        <v>3333</v>
      </c>
      <c r="G8445">
        <v>3.51</v>
      </c>
    </row>
    <row r="8446" spans="1:7" hidden="1" x14ac:dyDescent="0.25">
      <c r="A8446">
        <v>11312896</v>
      </c>
      <c r="B8446" t="s">
        <v>9111</v>
      </c>
      <c r="C8446">
        <v>87205</v>
      </c>
      <c r="D8446" t="s">
        <v>122</v>
      </c>
      <c r="E8446" t="s">
        <v>1526</v>
      </c>
      <c r="F8446">
        <v>3.15</v>
      </c>
    </row>
    <row r="8447" spans="1:7" hidden="1" x14ac:dyDescent="0.25">
      <c r="A8447">
        <v>11312897</v>
      </c>
      <c r="B8447" t="s">
        <v>9112</v>
      </c>
      <c r="C8447">
        <v>88203</v>
      </c>
      <c r="D8447" t="s">
        <v>56</v>
      </c>
      <c r="E8447" t="s">
        <v>8158</v>
      </c>
      <c r="G8447">
        <v>3.32</v>
      </c>
    </row>
    <row r="8448" spans="1:7" hidden="1" x14ac:dyDescent="0.25">
      <c r="A8448">
        <v>11312898</v>
      </c>
      <c r="B8448" t="s">
        <v>9113</v>
      </c>
      <c r="C8448">
        <v>86206</v>
      </c>
      <c r="D8448" t="s">
        <v>39</v>
      </c>
      <c r="E8448" t="s">
        <v>1302</v>
      </c>
      <c r="F8448">
        <v>3.55</v>
      </c>
    </row>
    <row r="8449" spans="1:7" hidden="1" x14ac:dyDescent="0.25">
      <c r="A8449">
        <v>11312901</v>
      </c>
      <c r="B8449" t="s">
        <v>9114</v>
      </c>
      <c r="C8449">
        <v>88205</v>
      </c>
      <c r="D8449" t="s">
        <v>75</v>
      </c>
      <c r="E8449" t="s">
        <v>1302</v>
      </c>
      <c r="F8449">
        <v>3.39</v>
      </c>
    </row>
    <row r="8450" spans="1:7" hidden="1" x14ac:dyDescent="0.25">
      <c r="A8450">
        <v>11312903</v>
      </c>
      <c r="B8450" t="s">
        <v>9115</v>
      </c>
      <c r="C8450">
        <v>83207</v>
      </c>
      <c r="D8450" t="s">
        <v>179</v>
      </c>
      <c r="E8450" s="1">
        <v>43061</v>
      </c>
      <c r="G8450">
        <v>3.27</v>
      </c>
    </row>
    <row r="8451" spans="1:7" hidden="1" x14ac:dyDescent="0.25">
      <c r="A8451">
        <v>11312907</v>
      </c>
      <c r="B8451" t="s">
        <v>9116</v>
      </c>
      <c r="C8451">
        <v>84203</v>
      </c>
      <c r="D8451" t="s">
        <v>118</v>
      </c>
      <c r="E8451" s="1">
        <v>42124</v>
      </c>
    </row>
    <row r="8452" spans="1:7" hidden="1" x14ac:dyDescent="0.25">
      <c r="A8452">
        <v>11312908</v>
      </c>
      <c r="B8452" t="s">
        <v>9117</v>
      </c>
      <c r="C8452">
        <v>86206</v>
      </c>
      <c r="D8452" t="s">
        <v>39</v>
      </c>
      <c r="E8452" t="s">
        <v>1900</v>
      </c>
      <c r="F8452">
        <v>3.55</v>
      </c>
    </row>
    <row r="8453" spans="1:7" hidden="1" x14ac:dyDescent="0.25">
      <c r="A8453">
        <v>11312909</v>
      </c>
      <c r="B8453" t="s">
        <v>9118</v>
      </c>
      <c r="C8453">
        <v>84203</v>
      </c>
      <c r="D8453" t="s">
        <v>118</v>
      </c>
      <c r="E8453" t="s">
        <v>5249</v>
      </c>
      <c r="G8453">
        <v>3.38</v>
      </c>
    </row>
    <row r="8454" spans="1:7" hidden="1" x14ac:dyDescent="0.25">
      <c r="A8454">
        <v>11312911</v>
      </c>
      <c r="B8454" t="s">
        <v>9119</v>
      </c>
      <c r="C8454">
        <v>86206</v>
      </c>
      <c r="D8454" t="s">
        <v>39</v>
      </c>
      <c r="E8454" t="s">
        <v>1302</v>
      </c>
      <c r="F8454">
        <v>3.63</v>
      </c>
    </row>
    <row r="8455" spans="1:7" hidden="1" x14ac:dyDescent="0.25">
      <c r="A8455">
        <v>11312917</v>
      </c>
      <c r="B8455" t="s">
        <v>9120</v>
      </c>
      <c r="C8455">
        <v>13201</v>
      </c>
      <c r="D8455" t="s">
        <v>3290</v>
      </c>
      <c r="E8455" t="s">
        <v>3509</v>
      </c>
      <c r="G8455">
        <v>3.57</v>
      </c>
    </row>
    <row r="8456" spans="1:7" hidden="1" x14ac:dyDescent="0.25">
      <c r="A8456">
        <v>11312918</v>
      </c>
      <c r="B8456" t="s">
        <v>9121</v>
      </c>
      <c r="C8456">
        <v>86206</v>
      </c>
      <c r="D8456" t="s">
        <v>39</v>
      </c>
      <c r="E8456" t="s">
        <v>7615</v>
      </c>
      <c r="G8456">
        <v>3.67</v>
      </c>
    </row>
    <row r="8457" spans="1:7" hidden="1" x14ac:dyDescent="0.25">
      <c r="A8457">
        <v>11312919</v>
      </c>
      <c r="B8457" t="s">
        <v>9122</v>
      </c>
      <c r="C8457">
        <v>86206</v>
      </c>
      <c r="D8457" t="s">
        <v>39</v>
      </c>
      <c r="E8457" t="s">
        <v>452</v>
      </c>
      <c r="F8457">
        <v>3.46</v>
      </c>
    </row>
    <row r="8458" spans="1:7" hidden="1" x14ac:dyDescent="0.25">
      <c r="A8458">
        <v>11312921</v>
      </c>
      <c r="B8458" t="s">
        <v>9123</v>
      </c>
      <c r="C8458">
        <v>86206</v>
      </c>
      <c r="D8458" t="s">
        <v>39</v>
      </c>
      <c r="E8458" t="s">
        <v>452</v>
      </c>
      <c r="F8458">
        <v>3.39</v>
      </c>
    </row>
    <row r="8459" spans="1:7" hidden="1" x14ac:dyDescent="0.25">
      <c r="A8459">
        <v>11312922</v>
      </c>
      <c r="B8459" t="s">
        <v>9124</v>
      </c>
      <c r="C8459">
        <v>87203</v>
      </c>
      <c r="D8459" t="s">
        <v>4</v>
      </c>
      <c r="E8459" t="s">
        <v>8084</v>
      </c>
      <c r="G8459">
        <v>3.45</v>
      </c>
    </row>
    <row r="8460" spans="1:7" hidden="1" x14ac:dyDescent="0.25">
      <c r="A8460">
        <v>11312924</v>
      </c>
      <c r="B8460" t="s">
        <v>9125</v>
      </c>
      <c r="C8460">
        <v>86206</v>
      </c>
      <c r="D8460" t="s">
        <v>39</v>
      </c>
      <c r="E8460" t="s">
        <v>3195</v>
      </c>
      <c r="G8460">
        <v>3.45</v>
      </c>
    </row>
    <row r="8461" spans="1:7" hidden="1" x14ac:dyDescent="0.25">
      <c r="A8461">
        <v>11312925</v>
      </c>
      <c r="B8461" t="s">
        <v>9126</v>
      </c>
      <c r="C8461">
        <v>88203</v>
      </c>
      <c r="D8461" t="s">
        <v>56</v>
      </c>
      <c r="E8461" t="s">
        <v>2399</v>
      </c>
      <c r="F8461">
        <v>3.25</v>
      </c>
    </row>
    <row r="8462" spans="1:7" hidden="1" x14ac:dyDescent="0.25">
      <c r="A8462">
        <v>11312934</v>
      </c>
      <c r="B8462" t="s">
        <v>9127</v>
      </c>
      <c r="C8462">
        <v>88210</v>
      </c>
      <c r="D8462" t="s">
        <v>19</v>
      </c>
      <c r="E8462" t="s">
        <v>5638</v>
      </c>
      <c r="F8462">
        <v>3.43</v>
      </c>
    </row>
    <row r="8463" spans="1:7" hidden="1" x14ac:dyDescent="0.25">
      <c r="A8463">
        <v>11312935</v>
      </c>
      <c r="B8463" t="s">
        <v>9128</v>
      </c>
      <c r="C8463">
        <v>83207</v>
      </c>
      <c r="D8463" t="s">
        <v>179</v>
      </c>
      <c r="E8463" t="s">
        <v>7143</v>
      </c>
      <c r="G8463">
        <v>3.06</v>
      </c>
    </row>
    <row r="8464" spans="1:7" hidden="1" x14ac:dyDescent="0.25">
      <c r="A8464">
        <v>11312937</v>
      </c>
      <c r="B8464" t="s">
        <v>9129</v>
      </c>
      <c r="C8464">
        <v>86207</v>
      </c>
      <c r="D8464" t="s">
        <v>5147</v>
      </c>
      <c r="E8464" t="s">
        <v>1812</v>
      </c>
      <c r="F8464">
        <v>3.31</v>
      </c>
    </row>
    <row r="8465" spans="1:7" hidden="1" x14ac:dyDescent="0.25">
      <c r="A8465">
        <v>11312938</v>
      </c>
      <c r="B8465" t="s">
        <v>9130</v>
      </c>
      <c r="C8465">
        <v>88209</v>
      </c>
      <c r="D8465" t="s">
        <v>61</v>
      </c>
      <c r="E8465" t="s">
        <v>215</v>
      </c>
      <c r="F8465">
        <v>3.55</v>
      </c>
    </row>
    <row r="8466" spans="1:7" hidden="1" x14ac:dyDescent="0.25">
      <c r="A8466">
        <v>11312940</v>
      </c>
      <c r="B8466" t="s">
        <v>9131</v>
      </c>
      <c r="C8466">
        <v>83207</v>
      </c>
      <c r="D8466" t="s">
        <v>179</v>
      </c>
      <c r="E8466" t="s">
        <v>6799</v>
      </c>
      <c r="G8466">
        <v>3.17</v>
      </c>
    </row>
    <row r="8467" spans="1:7" hidden="1" x14ac:dyDescent="0.25">
      <c r="A8467">
        <v>11312941</v>
      </c>
      <c r="B8467" t="s">
        <v>9132</v>
      </c>
      <c r="C8467">
        <v>86206</v>
      </c>
      <c r="D8467" t="s">
        <v>39</v>
      </c>
      <c r="E8467" t="s">
        <v>4331</v>
      </c>
    </row>
    <row r="8468" spans="1:7" hidden="1" x14ac:dyDescent="0.25">
      <c r="A8468">
        <v>11312945</v>
      </c>
      <c r="B8468" t="s">
        <v>9133</v>
      </c>
      <c r="C8468">
        <v>83201</v>
      </c>
      <c r="D8468" t="s">
        <v>10</v>
      </c>
      <c r="E8468" t="s">
        <v>1298</v>
      </c>
      <c r="F8468">
        <v>3.45</v>
      </c>
    </row>
    <row r="8469" spans="1:7" hidden="1" x14ac:dyDescent="0.25">
      <c r="A8469">
        <v>11312949</v>
      </c>
      <c r="B8469" t="s">
        <v>9134</v>
      </c>
      <c r="C8469">
        <v>83203</v>
      </c>
      <c r="D8469" t="s">
        <v>98</v>
      </c>
      <c r="E8469" s="1">
        <v>42272</v>
      </c>
      <c r="F8469">
        <v>3.2</v>
      </c>
    </row>
    <row r="8470" spans="1:7" hidden="1" x14ac:dyDescent="0.25">
      <c r="A8470">
        <v>11312952</v>
      </c>
      <c r="B8470" t="s">
        <v>9135</v>
      </c>
      <c r="C8470">
        <v>83207</v>
      </c>
      <c r="D8470" t="s">
        <v>179</v>
      </c>
      <c r="E8470" s="1">
        <v>42704</v>
      </c>
      <c r="G8470">
        <v>3.15</v>
      </c>
    </row>
    <row r="8471" spans="1:7" hidden="1" x14ac:dyDescent="0.25">
      <c r="A8471">
        <v>11312955</v>
      </c>
      <c r="B8471" t="s">
        <v>9136</v>
      </c>
      <c r="C8471">
        <v>85202</v>
      </c>
      <c r="D8471" t="s">
        <v>206</v>
      </c>
      <c r="E8471" t="s">
        <v>2686</v>
      </c>
      <c r="F8471">
        <v>3.53</v>
      </c>
    </row>
    <row r="8472" spans="1:7" hidden="1" x14ac:dyDescent="0.25">
      <c r="A8472">
        <v>11312956</v>
      </c>
      <c r="B8472" t="s">
        <v>9137</v>
      </c>
      <c r="C8472">
        <v>88203</v>
      </c>
      <c r="D8472" t="s">
        <v>56</v>
      </c>
      <c r="E8472" t="s">
        <v>611</v>
      </c>
      <c r="F8472">
        <v>3.35</v>
      </c>
    </row>
    <row r="8473" spans="1:7" hidden="1" x14ac:dyDescent="0.25">
      <c r="A8473">
        <v>11312957</v>
      </c>
      <c r="B8473" t="s">
        <v>9138</v>
      </c>
      <c r="C8473">
        <v>84205</v>
      </c>
      <c r="D8473" t="s">
        <v>7</v>
      </c>
      <c r="E8473" t="s">
        <v>6749</v>
      </c>
      <c r="G8473">
        <v>3.18</v>
      </c>
    </row>
    <row r="8474" spans="1:7" hidden="1" x14ac:dyDescent="0.25">
      <c r="A8474">
        <v>11312960</v>
      </c>
      <c r="B8474" t="s">
        <v>9139</v>
      </c>
      <c r="C8474">
        <v>85201</v>
      </c>
      <c r="D8474" t="s">
        <v>80</v>
      </c>
      <c r="E8474" t="s">
        <v>1254</v>
      </c>
      <c r="F8474">
        <v>3.56</v>
      </c>
    </row>
    <row r="8475" spans="1:7" hidden="1" x14ac:dyDescent="0.25">
      <c r="A8475">
        <v>11312962</v>
      </c>
      <c r="B8475" t="s">
        <v>9140</v>
      </c>
      <c r="C8475">
        <v>85202</v>
      </c>
      <c r="D8475" t="s">
        <v>206</v>
      </c>
      <c r="E8475" s="1">
        <v>42276</v>
      </c>
      <c r="F8475">
        <v>3.55</v>
      </c>
    </row>
    <row r="8476" spans="1:7" hidden="1" x14ac:dyDescent="0.25">
      <c r="A8476">
        <v>11312963</v>
      </c>
      <c r="B8476" t="s">
        <v>9141</v>
      </c>
      <c r="C8476">
        <v>88201</v>
      </c>
      <c r="D8476" t="s">
        <v>325</v>
      </c>
      <c r="E8476" t="s">
        <v>7676</v>
      </c>
      <c r="G8476">
        <v>3.37</v>
      </c>
    </row>
    <row r="8477" spans="1:7" hidden="1" x14ac:dyDescent="0.25">
      <c r="A8477">
        <v>11312964</v>
      </c>
      <c r="B8477" t="s">
        <v>9142</v>
      </c>
      <c r="C8477">
        <v>84202</v>
      </c>
      <c r="D8477" t="s">
        <v>28</v>
      </c>
      <c r="E8477" t="s">
        <v>207</v>
      </c>
    </row>
    <row r="8478" spans="1:7" hidden="1" x14ac:dyDescent="0.25">
      <c r="A8478">
        <v>11312965</v>
      </c>
      <c r="B8478" t="s">
        <v>9143</v>
      </c>
      <c r="C8478">
        <v>88203</v>
      </c>
      <c r="D8478" t="s">
        <v>56</v>
      </c>
      <c r="E8478" t="s">
        <v>666</v>
      </c>
      <c r="F8478">
        <v>3.35</v>
      </c>
    </row>
    <row r="8479" spans="1:7" hidden="1" x14ac:dyDescent="0.25">
      <c r="A8479">
        <v>11312972</v>
      </c>
      <c r="B8479" t="s">
        <v>9144</v>
      </c>
      <c r="C8479">
        <v>85201</v>
      </c>
      <c r="D8479" t="s">
        <v>80</v>
      </c>
      <c r="E8479" t="s">
        <v>1302</v>
      </c>
      <c r="F8479">
        <v>3.66</v>
      </c>
    </row>
    <row r="8480" spans="1:7" hidden="1" x14ac:dyDescent="0.25">
      <c r="A8480">
        <v>11312973</v>
      </c>
      <c r="B8480" t="s">
        <v>9145</v>
      </c>
      <c r="C8480">
        <v>85201</v>
      </c>
      <c r="D8480" t="s">
        <v>80</v>
      </c>
      <c r="E8480" t="s">
        <v>1302</v>
      </c>
      <c r="F8480">
        <v>3.62</v>
      </c>
    </row>
    <row r="8481" spans="1:7" hidden="1" x14ac:dyDescent="0.25">
      <c r="A8481">
        <v>11312974</v>
      </c>
      <c r="B8481" t="s">
        <v>9146</v>
      </c>
      <c r="C8481">
        <v>88201</v>
      </c>
      <c r="D8481" t="s">
        <v>325</v>
      </c>
      <c r="E8481" t="s">
        <v>666</v>
      </c>
      <c r="F8481">
        <v>3.41</v>
      </c>
    </row>
    <row r="8482" spans="1:7" hidden="1" x14ac:dyDescent="0.25">
      <c r="A8482">
        <v>11312975</v>
      </c>
      <c r="B8482" t="s">
        <v>9147</v>
      </c>
      <c r="C8482">
        <v>85202</v>
      </c>
      <c r="D8482" t="s">
        <v>206</v>
      </c>
      <c r="E8482" t="s">
        <v>6799</v>
      </c>
      <c r="G8482">
        <v>3.48</v>
      </c>
    </row>
    <row r="8483" spans="1:7" hidden="1" x14ac:dyDescent="0.25">
      <c r="A8483">
        <v>11312977</v>
      </c>
      <c r="B8483" t="s">
        <v>9148</v>
      </c>
      <c r="C8483">
        <v>87202</v>
      </c>
      <c r="D8483" t="s">
        <v>163</v>
      </c>
      <c r="E8483" t="s">
        <v>293</v>
      </c>
      <c r="F8483">
        <v>3.38</v>
      </c>
    </row>
    <row r="8484" spans="1:7" hidden="1" x14ac:dyDescent="0.25">
      <c r="A8484">
        <v>11312982</v>
      </c>
      <c r="B8484" t="s">
        <v>9149</v>
      </c>
      <c r="C8484">
        <v>84203</v>
      </c>
      <c r="D8484" t="s">
        <v>118</v>
      </c>
      <c r="E8484" t="s">
        <v>9150</v>
      </c>
      <c r="G8484">
        <v>3.37</v>
      </c>
    </row>
    <row r="8485" spans="1:7" hidden="1" x14ac:dyDescent="0.25">
      <c r="A8485">
        <v>11312983</v>
      </c>
      <c r="B8485" t="s">
        <v>9151</v>
      </c>
      <c r="C8485">
        <v>46201</v>
      </c>
      <c r="D8485" t="s">
        <v>1</v>
      </c>
      <c r="E8485" t="s">
        <v>7107</v>
      </c>
      <c r="F8485">
        <v>3.32</v>
      </c>
    </row>
    <row r="8486" spans="1:7" hidden="1" x14ac:dyDescent="0.25">
      <c r="A8486">
        <v>11312984</v>
      </c>
      <c r="B8486" t="s">
        <v>9152</v>
      </c>
      <c r="C8486">
        <v>87203</v>
      </c>
      <c r="D8486" t="s">
        <v>4</v>
      </c>
      <c r="E8486" t="s">
        <v>6761</v>
      </c>
      <c r="F8486">
        <v>3.58</v>
      </c>
    </row>
    <row r="8487" spans="1:7" hidden="1" x14ac:dyDescent="0.25">
      <c r="A8487">
        <v>11312985</v>
      </c>
      <c r="B8487" t="s">
        <v>9153</v>
      </c>
      <c r="C8487">
        <v>83203</v>
      </c>
      <c r="D8487" t="s">
        <v>98</v>
      </c>
      <c r="E8487" t="s">
        <v>9154</v>
      </c>
      <c r="F8487">
        <v>3.4</v>
      </c>
    </row>
    <row r="8488" spans="1:7" hidden="1" x14ac:dyDescent="0.25">
      <c r="A8488">
        <v>11312986</v>
      </c>
      <c r="B8488" t="s">
        <v>9155</v>
      </c>
      <c r="C8488">
        <v>84205</v>
      </c>
      <c r="D8488" t="s">
        <v>7</v>
      </c>
      <c r="E8488" s="1">
        <v>42677</v>
      </c>
      <c r="G8488">
        <v>3.31</v>
      </c>
    </row>
    <row r="8489" spans="1:7" hidden="1" x14ac:dyDescent="0.25">
      <c r="A8489">
        <v>11312988</v>
      </c>
      <c r="B8489" t="s">
        <v>9156</v>
      </c>
      <c r="C8489">
        <v>85202</v>
      </c>
      <c r="D8489" t="s">
        <v>206</v>
      </c>
      <c r="E8489" s="1">
        <v>42698</v>
      </c>
      <c r="G8489">
        <v>3.72</v>
      </c>
    </row>
    <row r="8490" spans="1:7" hidden="1" x14ac:dyDescent="0.25">
      <c r="A8490">
        <v>11312989</v>
      </c>
      <c r="B8490" t="s">
        <v>9157</v>
      </c>
      <c r="C8490">
        <v>87203</v>
      </c>
      <c r="D8490" t="s">
        <v>4</v>
      </c>
      <c r="E8490" t="s">
        <v>6124</v>
      </c>
      <c r="F8490">
        <v>3.43</v>
      </c>
    </row>
    <row r="8491" spans="1:7" hidden="1" x14ac:dyDescent="0.25">
      <c r="A8491">
        <v>11312990</v>
      </c>
      <c r="B8491" t="s">
        <v>9158</v>
      </c>
      <c r="C8491">
        <v>88210</v>
      </c>
      <c r="D8491" t="s">
        <v>19</v>
      </c>
      <c r="E8491" t="s">
        <v>4590</v>
      </c>
      <c r="F8491">
        <v>3.65</v>
      </c>
    </row>
    <row r="8492" spans="1:7" hidden="1" x14ac:dyDescent="0.25">
      <c r="A8492">
        <v>11312993</v>
      </c>
      <c r="B8492" t="s">
        <v>9159</v>
      </c>
      <c r="C8492">
        <v>88203</v>
      </c>
      <c r="D8492" t="s">
        <v>56</v>
      </c>
      <c r="E8492" t="s">
        <v>365</v>
      </c>
      <c r="G8492">
        <v>3.43</v>
      </c>
    </row>
    <row r="8493" spans="1:7" hidden="1" x14ac:dyDescent="0.25">
      <c r="A8493">
        <v>11312994</v>
      </c>
      <c r="B8493" t="s">
        <v>9160</v>
      </c>
      <c r="C8493">
        <v>83201</v>
      </c>
      <c r="D8493" t="s">
        <v>10</v>
      </c>
      <c r="E8493" t="s">
        <v>7168</v>
      </c>
      <c r="G8493">
        <v>3.21</v>
      </c>
    </row>
    <row r="8494" spans="1:7" hidden="1" x14ac:dyDescent="0.25">
      <c r="A8494">
        <v>11312995</v>
      </c>
      <c r="B8494" t="s">
        <v>9161</v>
      </c>
      <c r="C8494">
        <v>83201</v>
      </c>
      <c r="D8494" t="s">
        <v>10</v>
      </c>
      <c r="E8494" s="1">
        <v>42472</v>
      </c>
      <c r="F8494">
        <v>3.48</v>
      </c>
    </row>
    <row r="8495" spans="1:7" hidden="1" x14ac:dyDescent="0.25">
      <c r="A8495">
        <v>11312997</v>
      </c>
      <c r="B8495" t="s">
        <v>9162</v>
      </c>
      <c r="C8495">
        <v>87203</v>
      </c>
      <c r="D8495" t="s">
        <v>4</v>
      </c>
      <c r="E8495" t="s">
        <v>611</v>
      </c>
      <c r="F8495">
        <v>3.46</v>
      </c>
    </row>
    <row r="8496" spans="1:7" hidden="1" x14ac:dyDescent="0.25">
      <c r="A8496">
        <v>11312998</v>
      </c>
      <c r="B8496" t="s">
        <v>9163</v>
      </c>
      <c r="C8496">
        <v>88203</v>
      </c>
      <c r="D8496" t="s">
        <v>56</v>
      </c>
      <c r="E8496" t="s">
        <v>6799</v>
      </c>
      <c r="G8496">
        <v>3.25</v>
      </c>
    </row>
    <row r="8497" spans="1:7" hidden="1" x14ac:dyDescent="0.25">
      <c r="A8497">
        <v>11313001</v>
      </c>
      <c r="B8497" t="s">
        <v>9164</v>
      </c>
      <c r="C8497">
        <v>87203</v>
      </c>
      <c r="D8497" t="s">
        <v>4</v>
      </c>
      <c r="E8497" s="1">
        <v>42698</v>
      </c>
      <c r="G8497">
        <v>3.36</v>
      </c>
    </row>
    <row r="8498" spans="1:7" hidden="1" x14ac:dyDescent="0.25">
      <c r="A8498">
        <v>11313007</v>
      </c>
      <c r="B8498" t="s">
        <v>9165</v>
      </c>
      <c r="C8498">
        <v>88201</v>
      </c>
      <c r="D8498" t="s">
        <v>325</v>
      </c>
      <c r="E8498" t="s">
        <v>3982</v>
      </c>
      <c r="G8498">
        <v>3.34</v>
      </c>
    </row>
    <row r="8499" spans="1:7" hidden="1" x14ac:dyDescent="0.25">
      <c r="A8499">
        <v>11313008</v>
      </c>
      <c r="B8499" t="s">
        <v>9166</v>
      </c>
      <c r="C8499">
        <v>86206</v>
      </c>
      <c r="D8499" t="s">
        <v>39</v>
      </c>
      <c r="E8499" t="s">
        <v>380</v>
      </c>
      <c r="F8499">
        <v>3.43</v>
      </c>
    </row>
    <row r="8500" spans="1:7" hidden="1" x14ac:dyDescent="0.25">
      <c r="A8500">
        <v>11313009</v>
      </c>
      <c r="B8500" t="s">
        <v>9167</v>
      </c>
      <c r="C8500">
        <v>86206</v>
      </c>
      <c r="D8500" t="s">
        <v>39</v>
      </c>
      <c r="E8500" t="s">
        <v>380</v>
      </c>
      <c r="F8500">
        <v>3.52</v>
      </c>
    </row>
    <row r="8501" spans="1:7" hidden="1" x14ac:dyDescent="0.25">
      <c r="A8501">
        <v>11313010</v>
      </c>
      <c r="B8501" t="s">
        <v>9168</v>
      </c>
      <c r="C8501">
        <v>85201</v>
      </c>
      <c r="D8501" t="s">
        <v>80</v>
      </c>
      <c r="E8501" t="s">
        <v>4917</v>
      </c>
      <c r="G8501">
        <v>3.43</v>
      </c>
    </row>
    <row r="8502" spans="1:7" hidden="1" x14ac:dyDescent="0.25">
      <c r="A8502">
        <v>11313015</v>
      </c>
      <c r="B8502" t="s">
        <v>9169</v>
      </c>
      <c r="C8502">
        <v>87203</v>
      </c>
      <c r="D8502" t="s">
        <v>4</v>
      </c>
      <c r="E8502" t="s">
        <v>293</v>
      </c>
      <c r="F8502">
        <v>3.66</v>
      </c>
    </row>
    <row r="8503" spans="1:7" hidden="1" x14ac:dyDescent="0.25">
      <c r="A8503">
        <v>11313016</v>
      </c>
      <c r="B8503" t="s">
        <v>9170</v>
      </c>
      <c r="C8503">
        <v>84205</v>
      </c>
      <c r="D8503" t="s">
        <v>7</v>
      </c>
      <c r="E8503" t="s">
        <v>3811</v>
      </c>
      <c r="F8503">
        <v>3.41</v>
      </c>
    </row>
    <row r="8504" spans="1:7" hidden="1" x14ac:dyDescent="0.25">
      <c r="A8504">
        <v>11313017</v>
      </c>
      <c r="B8504" t="s">
        <v>9171</v>
      </c>
      <c r="C8504">
        <v>87201</v>
      </c>
      <c r="D8504" t="s">
        <v>12</v>
      </c>
      <c r="E8504" t="s">
        <v>1526</v>
      </c>
      <c r="F8504">
        <v>3.57</v>
      </c>
    </row>
    <row r="8505" spans="1:7" hidden="1" x14ac:dyDescent="0.25">
      <c r="A8505">
        <v>11313019</v>
      </c>
      <c r="B8505" t="s">
        <v>9172</v>
      </c>
      <c r="C8505">
        <v>86206</v>
      </c>
      <c r="D8505" t="s">
        <v>39</v>
      </c>
      <c r="E8505" t="s">
        <v>3393</v>
      </c>
      <c r="G8505">
        <v>3.59</v>
      </c>
    </row>
    <row r="8506" spans="1:7" hidden="1" x14ac:dyDescent="0.25">
      <c r="A8506">
        <v>11313020</v>
      </c>
      <c r="B8506" t="s">
        <v>9173</v>
      </c>
      <c r="C8506">
        <v>86207</v>
      </c>
      <c r="D8506" t="s">
        <v>5147</v>
      </c>
      <c r="E8506" t="s">
        <v>576</v>
      </c>
    </row>
    <row r="8507" spans="1:7" hidden="1" x14ac:dyDescent="0.25">
      <c r="A8507">
        <v>11313022</v>
      </c>
      <c r="B8507" t="s">
        <v>9174</v>
      </c>
      <c r="C8507">
        <v>87205</v>
      </c>
      <c r="D8507" t="s">
        <v>122</v>
      </c>
      <c r="E8507" t="s">
        <v>2483</v>
      </c>
      <c r="F8507">
        <v>3.26</v>
      </c>
    </row>
    <row r="8508" spans="1:7" hidden="1" x14ac:dyDescent="0.25">
      <c r="A8508">
        <v>11313024</v>
      </c>
      <c r="B8508" t="s">
        <v>9175</v>
      </c>
      <c r="C8508">
        <v>86201</v>
      </c>
      <c r="D8508" t="s">
        <v>465</v>
      </c>
      <c r="E8508" t="s">
        <v>8310</v>
      </c>
      <c r="F8508">
        <v>3.35</v>
      </c>
    </row>
    <row r="8509" spans="1:7" hidden="1" x14ac:dyDescent="0.25">
      <c r="A8509">
        <v>11313025</v>
      </c>
      <c r="B8509" t="s">
        <v>9176</v>
      </c>
      <c r="C8509">
        <v>84203</v>
      </c>
      <c r="D8509" t="s">
        <v>118</v>
      </c>
      <c r="E8509" t="s">
        <v>8098</v>
      </c>
      <c r="G8509">
        <v>3.36</v>
      </c>
    </row>
    <row r="8510" spans="1:7" hidden="1" x14ac:dyDescent="0.25">
      <c r="A8510">
        <v>11313026</v>
      </c>
      <c r="B8510" t="s">
        <v>9177</v>
      </c>
      <c r="C8510">
        <v>87202</v>
      </c>
      <c r="D8510" t="s">
        <v>163</v>
      </c>
      <c r="E8510" t="s">
        <v>544</v>
      </c>
      <c r="F8510">
        <v>3.34</v>
      </c>
    </row>
    <row r="8511" spans="1:7" hidden="1" x14ac:dyDescent="0.25">
      <c r="A8511">
        <v>11313027</v>
      </c>
      <c r="B8511" t="s">
        <v>9178</v>
      </c>
      <c r="C8511">
        <v>83201</v>
      </c>
      <c r="D8511" t="s">
        <v>10</v>
      </c>
      <c r="E8511" t="s">
        <v>3499</v>
      </c>
      <c r="G8511">
        <v>3.33</v>
      </c>
    </row>
    <row r="8512" spans="1:7" hidden="1" x14ac:dyDescent="0.25">
      <c r="A8512">
        <v>11313030</v>
      </c>
      <c r="B8512" t="s">
        <v>9179</v>
      </c>
      <c r="C8512">
        <v>87201</v>
      </c>
      <c r="D8512" t="s">
        <v>12</v>
      </c>
      <c r="E8512" t="s">
        <v>1657</v>
      </c>
      <c r="F8512">
        <v>3.54</v>
      </c>
    </row>
    <row r="8513" spans="1:7" hidden="1" x14ac:dyDescent="0.25">
      <c r="A8513">
        <v>11313033</v>
      </c>
      <c r="B8513" t="s">
        <v>9180</v>
      </c>
      <c r="C8513">
        <v>87204</v>
      </c>
      <c r="D8513" t="s">
        <v>669</v>
      </c>
      <c r="E8513" t="s">
        <v>7687</v>
      </c>
      <c r="F8513">
        <v>3.31</v>
      </c>
    </row>
    <row r="8514" spans="1:7" hidden="1" x14ac:dyDescent="0.25">
      <c r="A8514">
        <v>11313035</v>
      </c>
      <c r="B8514" t="s">
        <v>9181</v>
      </c>
      <c r="C8514">
        <v>87204</v>
      </c>
      <c r="D8514" t="s">
        <v>669</v>
      </c>
      <c r="E8514" t="s">
        <v>1302</v>
      </c>
      <c r="F8514">
        <v>3.34</v>
      </c>
    </row>
    <row r="8515" spans="1:7" hidden="1" x14ac:dyDescent="0.25">
      <c r="A8515">
        <v>11313036</v>
      </c>
      <c r="B8515" t="s">
        <v>9182</v>
      </c>
      <c r="C8515">
        <v>88207</v>
      </c>
      <c r="D8515" t="s">
        <v>183</v>
      </c>
      <c r="E8515" s="1">
        <v>42251</v>
      </c>
      <c r="F8515">
        <v>3.44</v>
      </c>
    </row>
    <row r="8516" spans="1:7" hidden="1" x14ac:dyDescent="0.25">
      <c r="A8516">
        <v>11313039</v>
      </c>
      <c r="B8516" t="s">
        <v>9183</v>
      </c>
      <c r="C8516">
        <v>86207</v>
      </c>
      <c r="D8516" t="s">
        <v>5147</v>
      </c>
      <c r="E8516" t="s">
        <v>1812</v>
      </c>
      <c r="F8516">
        <v>3.3</v>
      </c>
    </row>
    <row r="8517" spans="1:7" hidden="1" x14ac:dyDescent="0.25">
      <c r="A8517">
        <v>11313040</v>
      </c>
      <c r="B8517" t="s">
        <v>9184</v>
      </c>
      <c r="C8517">
        <v>83207</v>
      </c>
      <c r="D8517" t="s">
        <v>179</v>
      </c>
      <c r="E8517" t="s">
        <v>380</v>
      </c>
      <c r="F8517">
        <v>3.4</v>
      </c>
    </row>
    <row r="8518" spans="1:7" hidden="1" x14ac:dyDescent="0.25">
      <c r="A8518">
        <v>11313042</v>
      </c>
      <c r="B8518" t="s">
        <v>9185</v>
      </c>
      <c r="C8518">
        <v>87203</v>
      </c>
      <c r="D8518" t="s">
        <v>4</v>
      </c>
      <c r="E8518" t="s">
        <v>199</v>
      </c>
      <c r="G8518">
        <v>3.33</v>
      </c>
    </row>
    <row r="8519" spans="1:7" hidden="1" x14ac:dyDescent="0.25">
      <c r="A8519">
        <v>11313047</v>
      </c>
      <c r="B8519" t="s">
        <v>9186</v>
      </c>
      <c r="C8519">
        <v>88203</v>
      </c>
      <c r="D8519" t="s">
        <v>56</v>
      </c>
      <c r="E8519" t="s">
        <v>2399</v>
      </c>
      <c r="F8519">
        <v>3.26</v>
      </c>
    </row>
    <row r="8520" spans="1:7" hidden="1" x14ac:dyDescent="0.25">
      <c r="A8520">
        <v>11313048</v>
      </c>
      <c r="B8520" t="s">
        <v>9187</v>
      </c>
      <c r="C8520">
        <v>88203</v>
      </c>
      <c r="D8520" t="s">
        <v>56</v>
      </c>
      <c r="E8520" t="s">
        <v>2399</v>
      </c>
      <c r="F8520">
        <v>3.23</v>
      </c>
    </row>
    <row r="8521" spans="1:7" hidden="1" x14ac:dyDescent="0.25">
      <c r="A8521">
        <v>11313049</v>
      </c>
      <c r="B8521" t="s">
        <v>9188</v>
      </c>
      <c r="C8521">
        <v>87203</v>
      </c>
      <c r="D8521" t="s">
        <v>4</v>
      </c>
      <c r="E8521" t="s">
        <v>293</v>
      </c>
      <c r="F8521">
        <v>3.83</v>
      </c>
    </row>
    <row r="8522" spans="1:7" hidden="1" x14ac:dyDescent="0.25">
      <c r="A8522">
        <v>11313052</v>
      </c>
      <c r="B8522" t="s">
        <v>9189</v>
      </c>
      <c r="C8522">
        <v>88203</v>
      </c>
      <c r="D8522" t="s">
        <v>56</v>
      </c>
      <c r="E8522" t="s">
        <v>9190</v>
      </c>
      <c r="G8522">
        <v>3.56</v>
      </c>
    </row>
    <row r="8523" spans="1:7" hidden="1" x14ac:dyDescent="0.25">
      <c r="A8523">
        <v>11313053</v>
      </c>
      <c r="B8523" t="s">
        <v>9191</v>
      </c>
      <c r="C8523">
        <v>88206</v>
      </c>
      <c r="D8523" t="s">
        <v>356</v>
      </c>
      <c r="E8523" t="s">
        <v>7022</v>
      </c>
      <c r="G8523">
        <v>3.32</v>
      </c>
    </row>
    <row r="8524" spans="1:7" hidden="1" x14ac:dyDescent="0.25">
      <c r="A8524">
        <v>11313057</v>
      </c>
      <c r="B8524" t="s">
        <v>9192</v>
      </c>
      <c r="C8524">
        <v>84202</v>
      </c>
      <c r="D8524" t="s">
        <v>28</v>
      </c>
      <c r="E8524" t="s">
        <v>611</v>
      </c>
      <c r="F8524">
        <v>3.37</v>
      </c>
    </row>
    <row r="8525" spans="1:7" hidden="1" x14ac:dyDescent="0.25">
      <c r="A8525">
        <v>11313058</v>
      </c>
      <c r="B8525" t="s">
        <v>9193</v>
      </c>
      <c r="C8525">
        <v>88203</v>
      </c>
      <c r="D8525" t="s">
        <v>56</v>
      </c>
      <c r="E8525" t="s">
        <v>666</v>
      </c>
      <c r="F8525">
        <v>3.36</v>
      </c>
    </row>
    <row r="8526" spans="1:7" hidden="1" x14ac:dyDescent="0.25">
      <c r="A8526">
        <v>11313059</v>
      </c>
      <c r="B8526" t="s">
        <v>9194</v>
      </c>
      <c r="C8526">
        <v>88201</v>
      </c>
      <c r="D8526" t="s">
        <v>325</v>
      </c>
      <c r="E8526" t="s">
        <v>3268</v>
      </c>
      <c r="F8526">
        <v>3.55</v>
      </c>
    </row>
    <row r="8527" spans="1:7" hidden="1" x14ac:dyDescent="0.25">
      <c r="A8527">
        <v>11313060</v>
      </c>
      <c r="B8527" t="s">
        <v>9195</v>
      </c>
      <c r="C8527">
        <v>87202</v>
      </c>
      <c r="D8527" t="s">
        <v>163</v>
      </c>
      <c r="E8527" t="s">
        <v>7992</v>
      </c>
      <c r="G8527">
        <v>3.51</v>
      </c>
    </row>
    <row r="8528" spans="1:7" hidden="1" x14ac:dyDescent="0.25">
      <c r="A8528">
        <v>11313061</v>
      </c>
      <c r="B8528" t="s">
        <v>9196</v>
      </c>
      <c r="C8528">
        <v>87204</v>
      </c>
      <c r="D8528" t="s">
        <v>669</v>
      </c>
      <c r="G8528">
        <v>3.21</v>
      </c>
    </row>
    <row r="8529" spans="1:7" hidden="1" x14ac:dyDescent="0.25">
      <c r="A8529">
        <v>11313064</v>
      </c>
      <c r="B8529" t="s">
        <v>9197</v>
      </c>
      <c r="C8529">
        <v>87202</v>
      </c>
      <c r="D8529" t="s">
        <v>163</v>
      </c>
      <c r="E8529" t="s">
        <v>1532</v>
      </c>
      <c r="F8529">
        <v>3.64</v>
      </c>
    </row>
    <row r="8530" spans="1:7" hidden="1" x14ac:dyDescent="0.25">
      <c r="A8530">
        <v>11313065</v>
      </c>
      <c r="B8530" t="s">
        <v>9198</v>
      </c>
      <c r="C8530">
        <v>87202</v>
      </c>
      <c r="D8530" t="s">
        <v>163</v>
      </c>
      <c r="E8530" s="1">
        <v>42335</v>
      </c>
      <c r="F8530">
        <v>3.43</v>
      </c>
    </row>
    <row r="8531" spans="1:7" hidden="1" x14ac:dyDescent="0.25">
      <c r="A8531">
        <v>11313068</v>
      </c>
      <c r="B8531" t="s">
        <v>9199</v>
      </c>
      <c r="C8531">
        <v>88203</v>
      </c>
      <c r="D8531" t="s">
        <v>56</v>
      </c>
      <c r="E8531" t="s">
        <v>2399</v>
      </c>
      <c r="F8531">
        <v>3.32</v>
      </c>
    </row>
    <row r="8532" spans="1:7" hidden="1" x14ac:dyDescent="0.25">
      <c r="A8532">
        <v>11313069</v>
      </c>
      <c r="B8532" t="s">
        <v>9200</v>
      </c>
      <c r="C8532">
        <v>83205</v>
      </c>
      <c r="D8532" t="s">
        <v>71</v>
      </c>
      <c r="E8532" t="s">
        <v>7554</v>
      </c>
      <c r="G8532">
        <v>3.42</v>
      </c>
    </row>
    <row r="8533" spans="1:7" hidden="1" x14ac:dyDescent="0.25">
      <c r="A8533">
        <v>11313070</v>
      </c>
      <c r="B8533" t="s">
        <v>9201</v>
      </c>
      <c r="C8533">
        <v>84202</v>
      </c>
      <c r="D8533" t="s">
        <v>28</v>
      </c>
      <c r="E8533" t="s">
        <v>611</v>
      </c>
      <c r="F8533">
        <v>3.29</v>
      </c>
    </row>
    <row r="8534" spans="1:7" hidden="1" x14ac:dyDescent="0.25">
      <c r="A8534">
        <v>11313071</v>
      </c>
      <c r="B8534" t="s">
        <v>9202</v>
      </c>
      <c r="C8534">
        <v>84203</v>
      </c>
      <c r="D8534" t="s">
        <v>118</v>
      </c>
      <c r="E8534" t="s">
        <v>380</v>
      </c>
      <c r="F8534">
        <v>3.4</v>
      </c>
    </row>
    <row r="8535" spans="1:7" hidden="1" x14ac:dyDescent="0.25">
      <c r="A8535">
        <v>11313072</v>
      </c>
      <c r="B8535" t="s">
        <v>9203</v>
      </c>
      <c r="C8535">
        <v>88209</v>
      </c>
      <c r="D8535" t="s">
        <v>61</v>
      </c>
      <c r="E8535" t="s">
        <v>215</v>
      </c>
      <c r="F8535">
        <v>3.65</v>
      </c>
    </row>
    <row r="8536" spans="1:7" hidden="1" x14ac:dyDescent="0.25">
      <c r="A8536">
        <v>11313073</v>
      </c>
      <c r="B8536" t="s">
        <v>9204</v>
      </c>
      <c r="C8536">
        <v>87202</v>
      </c>
      <c r="D8536" t="s">
        <v>163</v>
      </c>
      <c r="E8536" t="s">
        <v>3014</v>
      </c>
      <c r="F8536">
        <v>3.29</v>
      </c>
    </row>
    <row r="8537" spans="1:7" hidden="1" x14ac:dyDescent="0.25">
      <c r="A8537">
        <v>11313075</v>
      </c>
      <c r="B8537" t="s">
        <v>9205</v>
      </c>
      <c r="C8537">
        <v>84204</v>
      </c>
      <c r="D8537" t="s">
        <v>127</v>
      </c>
      <c r="E8537" t="s">
        <v>334</v>
      </c>
      <c r="G8537">
        <v>3.43</v>
      </c>
    </row>
    <row r="8538" spans="1:7" hidden="1" x14ac:dyDescent="0.25">
      <c r="A8538">
        <v>11313078</v>
      </c>
      <c r="B8538" t="s">
        <v>9206</v>
      </c>
      <c r="C8538">
        <v>87205</v>
      </c>
      <c r="D8538" t="s">
        <v>122</v>
      </c>
      <c r="E8538" t="s">
        <v>7477</v>
      </c>
      <c r="F8538">
        <v>3.38</v>
      </c>
    </row>
    <row r="8539" spans="1:7" hidden="1" x14ac:dyDescent="0.25">
      <c r="A8539">
        <v>11313080</v>
      </c>
      <c r="B8539" t="s">
        <v>9207</v>
      </c>
      <c r="C8539">
        <v>83203</v>
      </c>
      <c r="D8539" t="s">
        <v>98</v>
      </c>
      <c r="E8539" s="1">
        <v>42615</v>
      </c>
      <c r="G8539">
        <v>3.13</v>
      </c>
    </row>
    <row r="8540" spans="1:7" hidden="1" x14ac:dyDescent="0.25">
      <c r="A8540">
        <v>11313084</v>
      </c>
      <c r="B8540" t="s">
        <v>9208</v>
      </c>
      <c r="C8540">
        <v>86206</v>
      </c>
      <c r="D8540" t="s">
        <v>39</v>
      </c>
      <c r="E8540" t="s">
        <v>452</v>
      </c>
      <c r="F8540">
        <v>3.47</v>
      </c>
    </row>
    <row r="8541" spans="1:7" hidden="1" x14ac:dyDescent="0.25">
      <c r="A8541">
        <v>11313085</v>
      </c>
      <c r="B8541" t="s">
        <v>9209</v>
      </c>
      <c r="C8541">
        <v>85202</v>
      </c>
      <c r="D8541" t="s">
        <v>206</v>
      </c>
      <c r="E8541" t="s">
        <v>8403</v>
      </c>
      <c r="G8541">
        <v>3.54</v>
      </c>
    </row>
    <row r="8542" spans="1:7" hidden="1" x14ac:dyDescent="0.25">
      <c r="A8542">
        <v>11313087</v>
      </c>
      <c r="B8542" t="s">
        <v>9210</v>
      </c>
      <c r="C8542">
        <v>86206</v>
      </c>
      <c r="D8542" t="s">
        <v>39</v>
      </c>
      <c r="E8542" t="s">
        <v>1902</v>
      </c>
      <c r="F8542">
        <v>3.45</v>
      </c>
    </row>
    <row r="8543" spans="1:7" hidden="1" x14ac:dyDescent="0.25">
      <c r="A8543">
        <v>11313090</v>
      </c>
      <c r="B8543" t="s">
        <v>9211</v>
      </c>
      <c r="C8543">
        <v>86207</v>
      </c>
      <c r="D8543" t="s">
        <v>5147</v>
      </c>
      <c r="E8543" t="s">
        <v>896</v>
      </c>
      <c r="G8543">
        <v>3.27</v>
      </c>
    </row>
    <row r="8544" spans="1:7" hidden="1" x14ac:dyDescent="0.25">
      <c r="A8544">
        <v>11313092</v>
      </c>
      <c r="B8544" t="s">
        <v>9212</v>
      </c>
      <c r="C8544">
        <v>84203</v>
      </c>
      <c r="D8544" t="s">
        <v>118</v>
      </c>
      <c r="E8544" t="s">
        <v>1911</v>
      </c>
    </row>
    <row r="8545" spans="1:7" hidden="1" x14ac:dyDescent="0.25">
      <c r="A8545">
        <v>11313093</v>
      </c>
      <c r="B8545" t="s">
        <v>9213</v>
      </c>
      <c r="C8545">
        <v>86207</v>
      </c>
      <c r="D8545" t="s">
        <v>5147</v>
      </c>
      <c r="E8545" t="s">
        <v>380</v>
      </c>
      <c r="F8545">
        <v>3.23</v>
      </c>
    </row>
    <row r="8546" spans="1:7" hidden="1" x14ac:dyDescent="0.25">
      <c r="A8546">
        <v>11313095</v>
      </c>
      <c r="B8546" t="s">
        <v>9214</v>
      </c>
      <c r="C8546">
        <v>86207</v>
      </c>
      <c r="D8546" t="s">
        <v>5147</v>
      </c>
      <c r="E8546" t="s">
        <v>6318</v>
      </c>
    </row>
    <row r="8547" spans="1:7" hidden="1" x14ac:dyDescent="0.25">
      <c r="A8547">
        <v>11313097</v>
      </c>
      <c r="B8547" t="s">
        <v>9215</v>
      </c>
      <c r="C8547">
        <v>86206</v>
      </c>
      <c r="D8547" t="s">
        <v>39</v>
      </c>
      <c r="E8547" t="s">
        <v>452</v>
      </c>
      <c r="F8547">
        <v>3.38</v>
      </c>
    </row>
    <row r="8548" spans="1:7" hidden="1" x14ac:dyDescent="0.25">
      <c r="A8548">
        <v>11313099</v>
      </c>
      <c r="B8548" t="s">
        <v>9216</v>
      </c>
      <c r="C8548">
        <v>85202</v>
      </c>
      <c r="D8548" t="s">
        <v>206</v>
      </c>
      <c r="E8548" t="s">
        <v>5439</v>
      </c>
      <c r="G8548">
        <v>3</v>
      </c>
    </row>
    <row r="8549" spans="1:7" hidden="1" x14ac:dyDescent="0.25">
      <c r="A8549">
        <v>11313100</v>
      </c>
      <c r="B8549" t="s">
        <v>9217</v>
      </c>
      <c r="C8549">
        <v>85202</v>
      </c>
      <c r="D8549" t="s">
        <v>206</v>
      </c>
      <c r="E8549" t="s">
        <v>7143</v>
      </c>
      <c r="G8549">
        <v>3.6</v>
      </c>
    </row>
    <row r="8550" spans="1:7" hidden="1" x14ac:dyDescent="0.25">
      <c r="A8550">
        <v>11313101</v>
      </c>
      <c r="B8550" t="s">
        <v>9218</v>
      </c>
      <c r="C8550">
        <v>87205</v>
      </c>
      <c r="D8550" t="s">
        <v>122</v>
      </c>
      <c r="E8550" t="s">
        <v>2483</v>
      </c>
      <c r="F8550">
        <v>3.37</v>
      </c>
    </row>
    <row r="8551" spans="1:7" hidden="1" x14ac:dyDescent="0.25">
      <c r="A8551">
        <v>11313104</v>
      </c>
      <c r="B8551" t="s">
        <v>9219</v>
      </c>
      <c r="C8551">
        <v>85202</v>
      </c>
      <c r="D8551" t="s">
        <v>206</v>
      </c>
      <c r="E8551" t="s">
        <v>1302</v>
      </c>
      <c r="F8551">
        <v>3.64</v>
      </c>
    </row>
    <row r="8552" spans="1:7" hidden="1" x14ac:dyDescent="0.25">
      <c r="A8552">
        <v>11313110</v>
      </c>
      <c r="B8552" t="s">
        <v>9220</v>
      </c>
      <c r="C8552">
        <v>86207</v>
      </c>
      <c r="D8552" t="s">
        <v>5147</v>
      </c>
      <c r="E8552" t="s">
        <v>1812</v>
      </c>
      <c r="F8552">
        <v>3.69</v>
      </c>
    </row>
    <row r="8553" spans="1:7" hidden="1" x14ac:dyDescent="0.25">
      <c r="A8553">
        <v>11313111</v>
      </c>
      <c r="B8553" t="s">
        <v>9221</v>
      </c>
      <c r="C8553">
        <v>86206</v>
      </c>
      <c r="D8553" t="s">
        <v>39</v>
      </c>
      <c r="E8553" t="s">
        <v>1902</v>
      </c>
      <c r="F8553">
        <v>3.54</v>
      </c>
    </row>
    <row r="8554" spans="1:7" hidden="1" x14ac:dyDescent="0.25">
      <c r="A8554">
        <v>11313112</v>
      </c>
      <c r="B8554" t="s">
        <v>9222</v>
      </c>
      <c r="C8554">
        <v>86207</v>
      </c>
      <c r="D8554" t="s">
        <v>5147</v>
      </c>
      <c r="E8554" t="s">
        <v>6318</v>
      </c>
    </row>
    <row r="8555" spans="1:7" hidden="1" x14ac:dyDescent="0.25">
      <c r="A8555">
        <v>11313113</v>
      </c>
      <c r="B8555" t="s">
        <v>9223</v>
      </c>
      <c r="C8555">
        <v>87201</v>
      </c>
      <c r="D8555" t="s">
        <v>12</v>
      </c>
      <c r="E8555" t="s">
        <v>3699</v>
      </c>
      <c r="G8555">
        <v>3.37</v>
      </c>
    </row>
    <row r="8556" spans="1:7" hidden="1" x14ac:dyDescent="0.25">
      <c r="A8556">
        <v>11313114</v>
      </c>
      <c r="B8556" t="s">
        <v>9224</v>
      </c>
      <c r="C8556">
        <v>86206</v>
      </c>
      <c r="D8556" t="s">
        <v>39</v>
      </c>
      <c r="E8556" t="s">
        <v>1786</v>
      </c>
      <c r="F8556">
        <v>3.39</v>
      </c>
    </row>
    <row r="8557" spans="1:7" hidden="1" x14ac:dyDescent="0.25">
      <c r="A8557">
        <v>11313115</v>
      </c>
      <c r="B8557" t="s">
        <v>9225</v>
      </c>
      <c r="C8557">
        <v>85201</v>
      </c>
      <c r="D8557" t="s">
        <v>80</v>
      </c>
      <c r="E8557" t="s">
        <v>4816</v>
      </c>
      <c r="G8557">
        <v>3</v>
      </c>
    </row>
    <row r="8558" spans="1:7" hidden="1" x14ac:dyDescent="0.25">
      <c r="A8558">
        <v>11313116</v>
      </c>
      <c r="B8558" t="s">
        <v>9226</v>
      </c>
      <c r="C8558">
        <v>86206</v>
      </c>
      <c r="D8558" t="s">
        <v>39</v>
      </c>
      <c r="E8558" t="s">
        <v>380</v>
      </c>
      <c r="F8558">
        <v>3.29</v>
      </c>
    </row>
    <row r="8559" spans="1:7" hidden="1" x14ac:dyDescent="0.25">
      <c r="A8559">
        <v>11313117</v>
      </c>
      <c r="B8559" t="s">
        <v>9227</v>
      </c>
      <c r="C8559">
        <v>86206</v>
      </c>
      <c r="D8559" t="s">
        <v>39</v>
      </c>
      <c r="E8559" t="s">
        <v>1786</v>
      </c>
      <c r="F8559">
        <v>3.31</v>
      </c>
    </row>
    <row r="8560" spans="1:7" hidden="1" x14ac:dyDescent="0.25">
      <c r="A8560">
        <v>11313118</v>
      </c>
      <c r="B8560" t="s">
        <v>9228</v>
      </c>
      <c r="C8560">
        <v>86206</v>
      </c>
      <c r="D8560" t="s">
        <v>39</v>
      </c>
      <c r="E8560" t="s">
        <v>1786</v>
      </c>
      <c r="F8560">
        <v>3.32</v>
      </c>
    </row>
    <row r="8561" spans="1:7" hidden="1" x14ac:dyDescent="0.25">
      <c r="A8561">
        <v>11313119</v>
      </c>
      <c r="B8561" t="s">
        <v>9229</v>
      </c>
      <c r="C8561">
        <v>86206</v>
      </c>
      <c r="D8561" t="s">
        <v>39</v>
      </c>
      <c r="E8561" t="s">
        <v>380</v>
      </c>
      <c r="F8561">
        <v>3.58</v>
      </c>
    </row>
    <row r="8562" spans="1:7" hidden="1" x14ac:dyDescent="0.25">
      <c r="A8562">
        <v>11313120</v>
      </c>
      <c r="B8562" t="s">
        <v>9230</v>
      </c>
      <c r="C8562">
        <v>86206</v>
      </c>
      <c r="D8562" t="s">
        <v>39</v>
      </c>
      <c r="E8562" t="s">
        <v>1900</v>
      </c>
      <c r="F8562">
        <v>3.5</v>
      </c>
    </row>
    <row r="8563" spans="1:7" hidden="1" x14ac:dyDescent="0.25">
      <c r="A8563">
        <v>11313123</v>
      </c>
      <c r="B8563" t="s">
        <v>9231</v>
      </c>
      <c r="C8563">
        <v>86206</v>
      </c>
      <c r="D8563" t="s">
        <v>39</v>
      </c>
      <c r="E8563" t="s">
        <v>6869</v>
      </c>
      <c r="G8563">
        <v>3.46</v>
      </c>
    </row>
    <row r="8564" spans="1:7" hidden="1" x14ac:dyDescent="0.25">
      <c r="A8564">
        <v>11313126</v>
      </c>
      <c r="B8564" t="s">
        <v>9232</v>
      </c>
      <c r="C8564">
        <v>83207</v>
      </c>
      <c r="D8564" t="s">
        <v>179</v>
      </c>
      <c r="E8564" t="s">
        <v>380</v>
      </c>
      <c r="F8564">
        <v>3.3</v>
      </c>
    </row>
    <row r="8565" spans="1:7" hidden="1" x14ac:dyDescent="0.25">
      <c r="A8565">
        <v>11313127</v>
      </c>
      <c r="B8565" t="s">
        <v>9233</v>
      </c>
      <c r="C8565">
        <v>85201</v>
      </c>
      <c r="D8565" t="s">
        <v>80</v>
      </c>
      <c r="E8565" t="s">
        <v>4091</v>
      </c>
      <c r="G8565">
        <v>3</v>
      </c>
    </row>
    <row r="8566" spans="1:7" hidden="1" x14ac:dyDescent="0.25">
      <c r="A8566">
        <v>11313129</v>
      </c>
      <c r="B8566" t="s">
        <v>9234</v>
      </c>
      <c r="C8566">
        <v>88210</v>
      </c>
      <c r="D8566" t="s">
        <v>19</v>
      </c>
      <c r="E8566" t="s">
        <v>293</v>
      </c>
      <c r="F8566">
        <v>3.66</v>
      </c>
    </row>
    <row r="8567" spans="1:7" hidden="1" x14ac:dyDescent="0.25">
      <c r="A8567">
        <v>11313130</v>
      </c>
      <c r="B8567" t="s">
        <v>9235</v>
      </c>
      <c r="C8567">
        <v>85202</v>
      </c>
      <c r="D8567" t="s">
        <v>206</v>
      </c>
      <c r="E8567" t="s">
        <v>7077</v>
      </c>
      <c r="G8567">
        <v>3.57</v>
      </c>
    </row>
    <row r="8568" spans="1:7" hidden="1" x14ac:dyDescent="0.25">
      <c r="A8568">
        <v>11313131</v>
      </c>
      <c r="B8568" t="s">
        <v>9236</v>
      </c>
      <c r="C8568">
        <v>88210</v>
      </c>
      <c r="D8568" t="s">
        <v>19</v>
      </c>
      <c r="E8568" t="s">
        <v>5638</v>
      </c>
      <c r="F8568">
        <v>3.55</v>
      </c>
    </row>
    <row r="8569" spans="1:7" hidden="1" x14ac:dyDescent="0.25">
      <c r="A8569">
        <v>11313133</v>
      </c>
      <c r="B8569" t="s">
        <v>9237</v>
      </c>
      <c r="C8569">
        <v>87203</v>
      </c>
      <c r="D8569" t="s">
        <v>4</v>
      </c>
      <c r="E8569" t="s">
        <v>6761</v>
      </c>
      <c r="F8569">
        <v>3.71</v>
      </c>
    </row>
    <row r="8570" spans="1:7" hidden="1" x14ac:dyDescent="0.25">
      <c r="A8570">
        <v>11313134</v>
      </c>
      <c r="B8570" t="s">
        <v>9238</v>
      </c>
      <c r="C8570">
        <v>46201</v>
      </c>
      <c r="D8570" t="s">
        <v>1</v>
      </c>
      <c r="E8570" t="s">
        <v>6059</v>
      </c>
      <c r="F8570">
        <v>3.24</v>
      </c>
    </row>
    <row r="8571" spans="1:7" hidden="1" x14ac:dyDescent="0.25">
      <c r="A8571">
        <v>11313135</v>
      </c>
      <c r="B8571" t="s">
        <v>9239</v>
      </c>
      <c r="C8571">
        <v>86206</v>
      </c>
      <c r="D8571" t="s">
        <v>39</v>
      </c>
      <c r="E8571" t="s">
        <v>1123</v>
      </c>
      <c r="F8571">
        <v>3.39</v>
      </c>
    </row>
    <row r="8572" spans="1:7" hidden="1" x14ac:dyDescent="0.25">
      <c r="A8572">
        <v>11313138</v>
      </c>
      <c r="B8572" t="s">
        <v>9240</v>
      </c>
      <c r="C8572">
        <v>86207</v>
      </c>
      <c r="D8572" t="s">
        <v>5147</v>
      </c>
      <c r="E8572" t="s">
        <v>611</v>
      </c>
      <c r="F8572">
        <v>3.33</v>
      </c>
    </row>
    <row r="8573" spans="1:7" hidden="1" x14ac:dyDescent="0.25">
      <c r="A8573">
        <v>11313139</v>
      </c>
      <c r="B8573" t="s">
        <v>9241</v>
      </c>
      <c r="C8573">
        <v>86206</v>
      </c>
      <c r="D8573" t="s">
        <v>39</v>
      </c>
      <c r="E8573" t="s">
        <v>1786</v>
      </c>
      <c r="F8573">
        <v>3.36</v>
      </c>
    </row>
    <row r="8574" spans="1:7" hidden="1" x14ac:dyDescent="0.25">
      <c r="A8574">
        <v>11313140</v>
      </c>
      <c r="B8574" t="s">
        <v>9242</v>
      </c>
      <c r="C8574">
        <v>85202</v>
      </c>
      <c r="D8574" t="s">
        <v>206</v>
      </c>
      <c r="E8574" s="1">
        <v>42276</v>
      </c>
      <c r="F8574">
        <v>3.64</v>
      </c>
    </row>
    <row r="8575" spans="1:7" hidden="1" x14ac:dyDescent="0.25">
      <c r="A8575">
        <v>11313142</v>
      </c>
      <c r="B8575" t="s">
        <v>9243</v>
      </c>
      <c r="C8575">
        <v>83207</v>
      </c>
      <c r="D8575" t="s">
        <v>179</v>
      </c>
      <c r="E8575" t="s">
        <v>380</v>
      </c>
      <c r="F8575">
        <v>3.24</v>
      </c>
    </row>
    <row r="8576" spans="1:7" hidden="1" x14ac:dyDescent="0.25">
      <c r="A8576">
        <v>11313143</v>
      </c>
      <c r="B8576" t="s">
        <v>9244</v>
      </c>
      <c r="C8576">
        <v>84205</v>
      </c>
      <c r="D8576" t="s">
        <v>7</v>
      </c>
      <c r="E8576" t="s">
        <v>926</v>
      </c>
      <c r="F8576">
        <v>3.37</v>
      </c>
    </row>
    <row r="8577" spans="1:7" hidden="1" x14ac:dyDescent="0.25">
      <c r="A8577">
        <v>11313144</v>
      </c>
      <c r="B8577" t="s">
        <v>9245</v>
      </c>
      <c r="C8577">
        <v>84204</v>
      </c>
      <c r="D8577" t="s">
        <v>127</v>
      </c>
      <c r="E8577" t="s">
        <v>3003</v>
      </c>
      <c r="F8577">
        <v>3.56</v>
      </c>
    </row>
    <row r="8578" spans="1:7" hidden="1" x14ac:dyDescent="0.25">
      <c r="A8578">
        <v>11313145</v>
      </c>
      <c r="B8578" t="s">
        <v>9246</v>
      </c>
      <c r="C8578">
        <v>83201</v>
      </c>
      <c r="D8578" t="s">
        <v>10</v>
      </c>
      <c r="E8578" t="s">
        <v>7073</v>
      </c>
      <c r="G8578">
        <v>3.34</v>
      </c>
    </row>
    <row r="8579" spans="1:7" hidden="1" x14ac:dyDescent="0.25">
      <c r="A8579">
        <v>11313149</v>
      </c>
      <c r="B8579" t="s">
        <v>9247</v>
      </c>
      <c r="C8579">
        <v>86206</v>
      </c>
      <c r="D8579" t="s">
        <v>39</v>
      </c>
      <c r="E8579" t="s">
        <v>1692</v>
      </c>
      <c r="F8579">
        <v>3.58</v>
      </c>
    </row>
    <row r="8580" spans="1:7" hidden="1" x14ac:dyDescent="0.25">
      <c r="A8580">
        <v>11313150</v>
      </c>
      <c r="B8580" t="s">
        <v>9248</v>
      </c>
      <c r="C8580">
        <v>88203</v>
      </c>
      <c r="D8580" t="s">
        <v>56</v>
      </c>
      <c r="E8580" t="s">
        <v>5178</v>
      </c>
      <c r="F8580">
        <v>3.3</v>
      </c>
    </row>
    <row r="8581" spans="1:7" hidden="1" x14ac:dyDescent="0.25">
      <c r="A8581">
        <v>11313152</v>
      </c>
      <c r="B8581" t="s">
        <v>9249</v>
      </c>
      <c r="C8581">
        <v>88203</v>
      </c>
      <c r="D8581" t="s">
        <v>56</v>
      </c>
      <c r="E8581" t="s">
        <v>290</v>
      </c>
      <c r="F8581">
        <v>3.29</v>
      </c>
    </row>
    <row r="8582" spans="1:7" hidden="1" x14ac:dyDescent="0.25">
      <c r="A8582">
        <v>11313153</v>
      </c>
      <c r="B8582" t="s">
        <v>9250</v>
      </c>
      <c r="C8582">
        <v>79202</v>
      </c>
      <c r="D8582" t="s">
        <v>108</v>
      </c>
      <c r="E8582" t="s">
        <v>6695</v>
      </c>
      <c r="G8582">
        <v>3.24</v>
      </c>
    </row>
    <row r="8583" spans="1:7" hidden="1" x14ac:dyDescent="0.25">
      <c r="A8583">
        <v>11313155</v>
      </c>
      <c r="B8583" t="s">
        <v>9251</v>
      </c>
      <c r="C8583">
        <v>86206</v>
      </c>
      <c r="D8583" t="s">
        <v>39</v>
      </c>
      <c r="E8583" t="s">
        <v>7729</v>
      </c>
      <c r="F8583">
        <v>3.45</v>
      </c>
    </row>
    <row r="8584" spans="1:7" hidden="1" x14ac:dyDescent="0.25">
      <c r="A8584">
        <v>11313156</v>
      </c>
      <c r="B8584" t="s">
        <v>9252</v>
      </c>
      <c r="C8584">
        <v>88203</v>
      </c>
      <c r="D8584" t="s">
        <v>56</v>
      </c>
      <c r="E8584" t="s">
        <v>6695</v>
      </c>
      <c r="G8584">
        <v>3.31</v>
      </c>
    </row>
    <row r="8585" spans="1:7" hidden="1" x14ac:dyDescent="0.25">
      <c r="A8585">
        <v>11313160</v>
      </c>
      <c r="B8585" t="s">
        <v>9253</v>
      </c>
      <c r="C8585">
        <v>84203</v>
      </c>
      <c r="D8585" t="s">
        <v>118</v>
      </c>
      <c r="E8585" t="s">
        <v>611</v>
      </c>
      <c r="F8585">
        <v>3.43</v>
      </c>
    </row>
    <row r="8586" spans="1:7" hidden="1" x14ac:dyDescent="0.25">
      <c r="A8586">
        <v>11313161</v>
      </c>
      <c r="B8586" t="s">
        <v>9254</v>
      </c>
      <c r="C8586">
        <v>84205</v>
      </c>
      <c r="D8586" t="s">
        <v>7</v>
      </c>
      <c r="E8586" t="s">
        <v>6971</v>
      </c>
      <c r="G8586">
        <v>3.54</v>
      </c>
    </row>
    <row r="8587" spans="1:7" hidden="1" x14ac:dyDescent="0.25">
      <c r="A8587">
        <v>11313162</v>
      </c>
      <c r="B8587" t="s">
        <v>9255</v>
      </c>
      <c r="C8587">
        <v>83203</v>
      </c>
      <c r="D8587" t="s">
        <v>98</v>
      </c>
      <c r="E8587" t="s">
        <v>2249</v>
      </c>
      <c r="F8587">
        <v>3.24</v>
      </c>
    </row>
    <row r="8588" spans="1:7" hidden="1" x14ac:dyDescent="0.25">
      <c r="A8588">
        <v>11313163</v>
      </c>
      <c r="B8588" t="s">
        <v>9256</v>
      </c>
      <c r="C8588">
        <v>85202</v>
      </c>
      <c r="D8588" t="s">
        <v>206</v>
      </c>
      <c r="E8588" s="1">
        <v>42698</v>
      </c>
      <c r="G8588">
        <v>3.6</v>
      </c>
    </row>
    <row r="8589" spans="1:7" hidden="1" x14ac:dyDescent="0.25">
      <c r="A8589">
        <v>11313164</v>
      </c>
      <c r="B8589" t="s">
        <v>9257</v>
      </c>
      <c r="C8589">
        <v>86207</v>
      </c>
      <c r="D8589" t="s">
        <v>5147</v>
      </c>
      <c r="E8589" t="s">
        <v>6318</v>
      </c>
    </row>
    <row r="8590" spans="1:7" hidden="1" x14ac:dyDescent="0.25">
      <c r="A8590">
        <v>11313165</v>
      </c>
      <c r="B8590" t="s">
        <v>9258</v>
      </c>
      <c r="C8590">
        <v>87203</v>
      </c>
      <c r="D8590" t="s">
        <v>4</v>
      </c>
      <c r="E8590" t="s">
        <v>293</v>
      </c>
      <c r="F8590">
        <v>3.87</v>
      </c>
    </row>
    <row r="8591" spans="1:7" hidden="1" x14ac:dyDescent="0.25">
      <c r="A8591">
        <v>11313166</v>
      </c>
      <c r="B8591" t="s">
        <v>9259</v>
      </c>
      <c r="C8591">
        <v>87203</v>
      </c>
      <c r="D8591" t="s">
        <v>4</v>
      </c>
      <c r="E8591" t="s">
        <v>9260</v>
      </c>
      <c r="G8591">
        <v>3.2</v>
      </c>
    </row>
    <row r="8592" spans="1:7" hidden="1" x14ac:dyDescent="0.25">
      <c r="A8592">
        <v>11313167</v>
      </c>
      <c r="B8592" t="s">
        <v>9261</v>
      </c>
      <c r="C8592">
        <v>84203</v>
      </c>
      <c r="D8592" t="s">
        <v>118</v>
      </c>
      <c r="E8592" t="s">
        <v>380</v>
      </c>
      <c r="F8592">
        <v>3.33</v>
      </c>
    </row>
    <row r="8593" spans="1:7" hidden="1" x14ac:dyDescent="0.25">
      <c r="A8593">
        <v>11313169</v>
      </c>
      <c r="B8593" t="s">
        <v>9262</v>
      </c>
      <c r="C8593">
        <v>87201</v>
      </c>
      <c r="D8593" t="s">
        <v>12</v>
      </c>
      <c r="E8593" t="s">
        <v>6799</v>
      </c>
      <c r="G8593">
        <v>3.36</v>
      </c>
    </row>
    <row r="8594" spans="1:7" hidden="1" x14ac:dyDescent="0.25">
      <c r="A8594">
        <v>11313172</v>
      </c>
      <c r="B8594" t="s">
        <v>9263</v>
      </c>
      <c r="C8594">
        <v>83207</v>
      </c>
      <c r="D8594" t="s">
        <v>179</v>
      </c>
      <c r="E8594" t="s">
        <v>6799</v>
      </c>
      <c r="G8594">
        <v>3.07</v>
      </c>
    </row>
    <row r="8595" spans="1:7" hidden="1" x14ac:dyDescent="0.25">
      <c r="A8595">
        <v>11313178</v>
      </c>
      <c r="B8595" t="s">
        <v>9264</v>
      </c>
      <c r="C8595">
        <v>86206</v>
      </c>
      <c r="D8595" t="s">
        <v>39</v>
      </c>
      <c r="E8595" t="s">
        <v>4590</v>
      </c>
      <c r="F8595">
        <v>3.42</v>
      </c>
    </row>
    <row r="8596" spans="1:7" hidden="1" x14ac:dyDescent="0.25">
      <c r="A8596">
        <v>11313179</v>
      </c>
      <c r="B8596" t="s">
        <v>9265</v>
      </c>
      <c r="C8596">
        <v>88203</v>
      </c>
      <c r="D8596" t="s">
        <v>56</v>
      </c>
      <c r="E8596" t="s">
        <v>666</v>
      </c>
      <c r="F8596">
        <v>3.35</v>
      </c>
    </row>
    <row r="8597" spans="1:7" hidden="1" x14ac:dyDescent="0.25">
      <c r="A8597">
        <v>11313180</v>
      </c>
      <c r="B8597" t="s">
        <v>9266</v>
      </c>
      <c r="C8597">
        <v>87202</v>
      </c>
      <c r="D8597" t="s">
        <v>163</v>
      </c>
      <c r="E8597" s="1">
        <v>43216</v>
      </c>
      <c r="G8597">
        <v>3.27</v>
      </c>
    </row>
    <row r="8598" spans="1:7" hidden="1" x14ac:dyDescent="0.25">
      <c r="A8598">
        <v>11313181</v>
      </c>
      <c r="B8598" t="s">
        <v>9267</v>
      </c>
      <c r="C8598">
        <v>86207</v>
      </c>
      <c r="D8598" t="s">
        <v>5147</v>
      </c>
      <c r="E8598" t="s">
        <v>896</v>
      </c>
      <c r="G8598">
        <v>3.36</v>
      </c>
    </row>
    <row r="8599" spans="1:7" hidden="1" x14ac:dyDescent="0.25">
      <c r="A8599">
        <v>11313182</v>
      </c>
      <c r="B8599" t="s">
        <v>9268</v>
      </c>
      <c r="C8599">
        <v>84204</v>
      </c>
      <c r="D8599" t="s">
        <v>127</v>
      </c>
      <c r="E8599" t="s">
        <v>666</v>
      </c>
      <c r="F8599">
        <v>3.41</v>
      </c>
    </row>
    <row r="8600" spans="1:7" hidden="1" x14ac:dyDescent="0.25">
      <c r="A8600">
        <v>11313183</v>
      </c>
      <c r="B8600" t="s">
        <v>9269</v>
      </c>
      <c r="C8600">
        <v>83207</v>
      </c>
      <c r="D8600" t="s">
        <v>179</v>
      </c>
      <c r="E8600" t="s">
        <v>1123</v>
      </c>
      <c r="F8600">
        <v>3.31</v>
      </c>
    </row>
    <row r="8601" spans="1:7" hidden="1" x14ac:dyDescent="0.25">
      <c r="A8601">
        <v>11313184</v>
      </c>
      <c r="B8601" t="s">
        <v>9270</v>
      </c>
      <c r="C8601">
        <v>87205</v>
      </c>
      <c r="D8601" t="s">
        <v>122</v>
      </c>
      <c r="E8601" t="s">
        <v>1526</v>
      </c>
      <c r="F8601">
        <v>3.29</v>
      </c>
    </row>
    <row r="8602" spans="1:7" hidden="1" x14ac:dyDescent="0.25">
      <c r="A8602">
        <v>11313185</v>
      </c>
      <c r="B8602" t="s">
        <v>9271</v>
      </c>
      <c r="C8602">
        <v>88210</v>
      </c>
      <c r="D8602" t="s">
        <v>19</v>
      </c>
      <c r="E8602" t="s">
        <v>293</v>
      </c>
      <c r="F8602">
        <v>3.7</v>
      </c>
    </row>
    <row r="8603" spans="1:7" hidden="1" x14ac:dyDescent="0.25">
      <c r="A8603">
        <v>11313186</v>
      </c>
      <c r="B8603" t="s">
        <v>9272</v>
      </c>
      <c r="C8603">
        <v>87204</v>
      </c>
      <c r="D8603" t="s">
        <v>669</v>
      </c>
      <c r="E8603" t="s">
        <v>1254</v>
      </c>
      <c r="F8603">
        <v>3.15</v>
      </c>
    </row>
    <row r="8604" spans="1:7" hidden="1" x14ac:dyDescent="0.25">
      <c r="A8604">
        <v>11313187</v>
      </c>
      <c r="B8604" t="s">
        <v>9273</v>
      </c>
      <c r="C8604">
        <v>84203</v>
      </c>
      <c r="D8604" t="s">
        <v>118</v>
      </c>
      <c r="E8604" t="s">
        <v>544</v>
      </c>
      <c r="F8604">
        <v>3.35</v>
      </c>
    </row>
    <row r="8605" spans="1:7" hidden="1" x14ac:dyDescent="0.25">
      <c r="A8605">
        <v>11313188</v>
      </c>
      <c r="B8605" t="s">
        <v>9274</v>
      </c>
      <c r="C8605">
        <v>88201</v>
      </c>
      <c r="D8605" t="s">
        <v>325</v>
      </c>
      <c r="E8605" t="s">
        <v>3230</v>
      </c>
      <c r="F8605">
        <v>3.37</v>
      </c>
    </row>
    <row r="8606" spans="1:7" hidden="1" x14ac:dyDescent="0.25">
      <c r="A8606">
        <v>11313193</v>
      </c>
      <c r="B8606" t="s">
        <v>9275</v>
      </c>
      <c r="C8606">
        <v>86206</v>
      </c>
      <c r="D8606" t="s">
        <v>39</v>
      </c>
      <c r="E8606" t="s">
        <v>7729</v>
      </c>
      <c r="F8606">
        <v>3.51</v>
      </c>
    </row>
    <row r="8607" spans="1:7" hidden="1" x14ac:dyDescent="0.25">
      <c r="A8607">
        <v>11313194</v>
      </c>
      <c r="B8607" t="s">
        <v>9276</v>
      </c>
      <c r="C8607">
        <v>86202</v>
      </c>
      <c r="D8607" t="s">
        <v>64</v>
      </c>
      <c r="E8607" t="s">
        <v>293</v>
      </c>
      <c r="F8607">
        <v>3.79</v>
      </c>
    </row>
    <row r="8608" spans="1:7" hidden="1" x14ac:dyDescent="0.25">
      <c r="A8608">
        <v>11313195</v>
      </c>
      <c r="B8608" t="s">
        <v>9277</v>
      </c>
      <c r="C8608">
        <v>85202</v>
      </c>
      <c r="D8608" t="s">
        <v>206</v>
      </c>
      <c r="E8608" t="s">
        <v>7143</v>
      </c>
      <c r="G8608">
        <v>3.49</v>
      </c>
    </row>
    <row r="8609" spans="1:7" hidden="1" x14ac:dyDescent="0.25">
      <c r="A8609">
        <v>11313196</v>
      </c>
      <c r="B8609" t="s">
        <v>9278</v>
      </c>
      <c r="C8609">
        <v>84204</v>
      </c>
      <c r="D8609" t="s">
        <v>127</v>
      </c>
      <c r="E8609" s="1">
        <v>42326</v>
      </c>
      <c r="F8609">
        <v>3.21</v>
      </c>
    </row>
    <row r="8610" spans="1:7" hidden="1" x14ac:dyDescent="0.25">
      <c r="A8610">
        <v>11313197</v>
      </c>
      <c r="B8610" t="s">
        <v>9279</v>
      </c>
      <c r="C8610">
        <v>86206</v>
      </c>
      <c r="D8610" t="s">
        <v>39</v>
      </c>
      <c r="E8610" t="s">
        <v>8341</v>
      </c>
      <c r="F8610">
        <v>3.49</v>
      </c>
    </row>
    <row r="8611" spans="1:7" hidden="1" x14ac:dyDescent="0.25">
      <c r="A8611">
        <v>11313198</v>
      </c>
      <c r="B8611" t="s">
        <v>9280</v>
      </c>
      <c r="C8611">
        <v>86206</v>
      </c>
      <c r="D8611" t="s">
        <v>39</v>
      </c>
      <c r="E8611" t="s">
        <v>8341</v>
      </c>
      <c r="F8611">
        <v>3.58</v>
      </c>
    </row>
    <row r="8612" spans="1:7" hidden="1" x14ac:dyDescent="0.25">
      <c r="A8612">
        <v>11313200</v>
      </c>
      <c r="B8612" t="s">
        <v>9281</v>
      </c>
      <c r="C8612">
        <v>85201</v>
      </c>
      <c r="D8612" t="s">
        <v>80</v>
      </c>
      <c r="E8612" t="s">
        <v>3982</v>
      </c>
      <c r="G8612">
        <v>3</v>
      </c>
    </row>
    <row r="8613" spans="1:7" hidden="1" x14ac:dyDescent="0.25">
      <c r="A8613">
        <v>11313201</v>
      </c>
      <c r="B8613" t="s">
        <v>9282</v>
      </c>
      <c r="C8613">
        <v>88201</v>
      </c>
      <c r="D8613" t="s">
        <v>325</v>
      </c>
      <c r="E8613" s="1">
        <v>43199</v>
      </c>
      <c r="G8613">
        <v>3.24</v>
      </c>
    </row>
    <row r="8614" spans="1:7" hidden="1" x14ac:dyDescent="0.25">
      <c r="A8614">
        <v>11313203</v>
      </c>
      <c r="B8614" t="s">
        <v>9283</v>
      </c>
      <c r="C8614">
        <v>86206</v>
      </c>
      <c r="D8614" t="s">
        <v>39</v>
      </c>
      <c r="E8614" t="s">
        <v>1302</v>
      </c>
      <c r="F8614">
        <v>3.44</v>
      </c>
    </row>
    <row r="8615" spans="1:7" hidden="1" x14ac:dyDescent="0.25">
      <c r="A8615">
        <v>11313204</v>
      </c>
      <c r="B8615" t="s">
        <v>9284</v>
      </c>
      <c r="C8615">
        <v>83207</v>
      </c>
      <c r="D8615" t="s">
        <v>179</v>
      </c>
      <c r="E8615" t="s">
        <v>2125</v>
      </c>
      <c r="G8615">
        <v>3.53</v>
      </c>
    </row>
    <row r="8616" spans="1:7" hidden="1" x14ac:dyDescent="0.25">
      <c r="A8616">
        <v>11313205</v>
      </c>
      <c r="B8616" t="s">
        <v>9285</v>
      </c>
      <c r="C8616">
        <v>88205</v>
      </c>
      <c r="D8616" t="s">
        <v>75</v>
      </c>
      <c r="E8616" t="s">
        <v>6749</v>
      </c>
      <c r="G8616">
        <v>3.21</v>
      </c>
    </row>
    <row r="8617" spans="1:7" hidden="1" x14ac:dyDescent="0.25">
      <c r="A8617">
        <v>11313209</v>
      </c>
      <c r="B8617" t="s">
        <v>9286</v>
      </c>
      <c r="C8617">
        <v>88205</v>
      </c>
      <c r="D8617" t="s">
        <v>75</v>
      </c>
      <c r="E8617" t="s">
        <v>293</v>
      </c>
      <c r="F8617">
        <v>3.56</v>
      </c>
    </row>
    <row r="8618" spans="1:7" hidden="1" x14ac:dyDescent="0.25">
      <c r="A8618">
        <v>11313212</v>
      </c>
      <c r="B8618" t="s">
        <v>9287</v>
      </c>
      <c r="C8618">
        <v>83201</v>
      </c>
      <c r="D8618" t="s">
        <v>10</v>
      </c>
      <c r="E8618" t="s">
        <v>6799</v>
      </c>
      <c r="G8618">
        <v>3.24</v>
      </c>
    </row>
    <row r="8619" spans="1:7" hidden="1" x14ac:dyDescent="0.25">
      <c r="A8619">
        <v>11313214</v>
      </c>
      <c r="B8619" t="s">
        <v>9288</v>
      </c>
      <c r="C8619">
        <v>85201</v>
      </c>
      <c r="D8619" t="s">
        <v>80</v>
      </c>
      <c r="E8619" t="s">
        <v>1302</v>
      </c>
      <c r="F8619">
        <v>3.59</v>
      </c>
    </row>
    <row r="8620" spans="1:7" hidden="1" x14ac:dyDescent="0.25">
      <c r="A8620">
        <v>11313216</v>
      </c>
      <c r="B8620" t="s">
        <v>9289</v>
      </c>
      <c r="C8620">
        <v>85201</v>
      </c>
      <c r="D8620" t="s">
        <v>80</v>
      </c>
      <c r="E8620" t="s">
        <v>1302</v>
      </c>
      <c r="F8620">
        <v>3.67</v>
      </c>
    </row>
    <row r="8621" spans="1:7" hidden="1" x14ac:dyDescent="0.25">
      <c r="A8621">
        <v>11313219</v>
      </c>
      <c r="B8621" t="s">
        <v>9290</v>
      </c>
      <c r="C8621">
        <v>84202</v>
      </c>
      <c r="D8621" t="s">
        <v>28</v>
      </c>
      <c r="E8621" t="s">
        <v>611</v>
      </c>
      <c r="F8621">
        <v>3.31</v>
      </c>
    </row>
    <row r="8622" spans="1:7" hidden="1" x14ac:dyDescent="0.25">
      <c r="A8622">
        <v>11313220</v>
      </c>
      <c r="B8622" t="s">
        <v>9291</v>
      </c>
      <c r="C8622">
        <v>85202</v>
      </c>
      <c r="D8622" t="s">
        <v>206</v>
      </c>
      <c r="E8622" t="s">
        <v>1302</v>
      </c>
      <c r="F8622">
        <v>3.62</v>
      </c>
    </row>
    <row r="8623" spans="1:7" hidden="1" x14ac:dyDescent="0.25">
      <c r="A8623">
        <v>11313221</v>
      </c>
      <c r="B8623" t="s">
        <v>9292</v>
      </c>
      <c r="C8623">
        <v>87203</v>
      </c>
      <c r="D8623" t="s">
        <v>4</v>
      </c>
      <c r="E8623" t="s">
        <v>2101</v>
      </c>
      <c r="F8623">
        <v>3.55</v>
      </c>
    </row>
    <row r="8624" spans="1:7" hidden="1" x14ac:dyDescent="0.25">
      <c r="A8624">
        <v>11313222</v>
      </c>
      <c r="B8624" t="s">
        <v>9293</v>
      </c>
      <c r="C8624">
        <v>83207</v>
      </c>
      <c r="D8624" t="s">
        <v>179</v>
      </c>
      <c r="E8624" t="s">
        <v>3393</v>
      </c>
      <c r="G8624">
        <v>3.19</v>
      </c>
    </row>
    <row r="8625" spans="1:7" hidden="1" x14ac:dyDescent="0.25">
      <c r="A8625">
        <v>11313223</v>
      </c>
      <c r="B8625" t="s">
        <v>9294</v>
      </c>
      <c r="C8625">
        <v>88201</v>
      </c>
      <c r="D8625" t="s">
        <v>325</v>
      </c>
      <c r="E8625" t="s">
        <v>1302</v>
      </c>
      <c r="F8625">
        <v>3.49</v>
      </c>
    </row>
    <row r="8626" spans="1:7" hidden="1" x14ac:dyDescent="0.25">
      <c r="A8626">
        <v>11313224</v>
      </c>
      <c r="B8626" t="s">
        <v>9295</v>
      </c>
      <c r="C8626">
        <v>83203</v>
      </c>
      <c r="D8626" t="s">
        <v>98</v>
      </c>
      <c r="E8626" t="s">
        <v>1638</v>
      </c>
      <c r="F8626">
        <v>3.4</v>
      </c>
    </row>
    <row r="8627" spans="1:7" hidden="1" x14ac:dyDescent="0.25">
      <c r="A8627">
        <v>11313230</v>
      </c>
      <c r="B8627" t="s">
        <v>9296</v>
      </c>
      <c r="C8627">
        <v>87202</v>
      </c>
      <c r="D8627" t="s">
        <v>163</v>
      </c>
      <c r="E8627" t="s">
        <v>8584</v>
      </c>
      <c r="G8627">
        <v>3.25</v>
      </c>
    </row>
    <row r="8628" spans="1:7" hidden="1" x14ac:dyDescent="0.25">
      <c r="A8628">
        <v>11313231</v>
      </c>
      <c r="B8628" t="s">
        <v>9297</v>
      </c>
      <c r="C8628">
        <v>88201</v>
      </c>
      <c r="D8628" t="s">
        <v>325</v>
      </c>
      <c r="E8628" t="s">
        <v>4007</v>
      </c>
      <c r="F8628">
        <v>3.36</v>
      </c>
    </row>
    <row r="8629" spans="1:7" hidden="1" x14ac:dyDescent="0.25">
      <c r="A8629">
        <v>11313232</v>
      </c>
      <c r="B8629" t="s">
        <v>9298</v>
      </c>
      <c r="C8629">
        <v>86206</v>
      </c>
      <c r="D8629" t="s">
        <v>39</v>
      </c>
      <c r="E8629" t="s">
        <v>1786</v>
      </c>
      <c r="F8629">
        <v>3.49</v>
      </c>
    </row>
    <row r="8630" spans="1:7" hidden="1" x14ac:dyDescent="0.25">
      <c r="A8630">
        <v>11313234</v>
      </c>
      <c r="B8630" t="s">
        <v>9299</v>
      </c>
      <c r="C8630">
        <v>84202</v>
      </c>
      <c r="D8630" t="s">
        <v>28</v>
      </c>
      <c r="E8630" t="s">
        <v>290</v>
      </c>
      <c r="F8630">
        <v>3.26</v>
      </c>
    </row>
    <row r="8631" spans="1:7" hidden="1" x14ac:dyDescent="0.25">
      <c r="A8631">
        <v>11313235</v>
      </c>
      <c r="B8631" t="s">
        <v>9300</v>
      </c>
      <c r="C8631">
        <v>87203</v>
      </c>
      <c r="D8631" t="s">
        <v>4</v>
      </c>
      <c r="E8631" t="s">
        <v>1526</v>
      </c>
      <c r="F8631">
        <v>3.63</v>
      </c>
    </row>
    <row r="8632" spans="1:7" hidden="1" x14ac:dyDescent="0.25">
      <c r="A8632">
        <v>11313239</v>
      </c>
      <c r="B8632" t="s">
        <v>9301</v>
      </c>
      <c r="C8632">
        <v>87203</v>
      </c>
      <c r="D8632" t="s">
        <v>4</v>
      </c>
      <c r="E8632" t="s">
        <v>3053</v>
      </c>
      <c r="F8632">
        <v>3.36</v>
      </c>
    </row>
    <row r="8633" spans="1:7" hidden="1" x14ac:dyDescent="0.25">
      <c r="A8633">
        <v>11313240</v>
      </c>
      <c r="B8633" t="s">
        <v>9302</v>
      </c>
      <c r="C8633">
        <v>87203</v>
      </c>
      <c r="D8633" t="s">
        <v>4</v>
      </c>
      <c r="E8633" t="s">
        <v>1123</v>
      </c>
      <c r="F8633">
        <v>3.36</v>
      </c>
    </row>
    <row r="8634" spans="1:7" hidden="1" x14ac:dyDescent="0.25">
      <c r="A8634">
        <v>11313242</v>
      </c>
      <c r="B8634" t="s">
        <v>9303</v>
      </c>
      <c r="C8634">
        <v>85202</v>
      </c>
      <c r="D8634" t="s">
        <v>206</v>
      </c>
      <c r="E8634" t="s">
        <v>544</v>
      </c>
      <c r="F8634">
        <v>3.49</v>
      </c>
    </row>
    <row r="8635" spans="1:7" hidden="1" x14ac:dyDescent="0.25">
      <c r="A8635">
        <v>11313243</v>
      </c>
      <c r="B8635" t="s">
        <v>9304</v>
      </c>
      <c r="C8635">
        <v>87204</v>
      </c>
      <c r="D8635" t="s">
        <v>669</v>
      </c>
      <c r="E8635" t="s">
        <v>642</v>
      </c>
      <c r="G8635">
        <v>3.18</v>
      </c>
    </row>
    <row r="8636" spans="1:7" hidden="1" x14ac:dyDescent="0.25">
      <c r="A8636">
        <v>11313245</v>
      </c>
      <c r="B8636" t="s">
        <v>9305</v>
      </c>
      <c r="C8636">
        <v>87203</v>
      </c>
      <c r="D8636" t="s">
        <v>4</v>
      </c>
      <c r="E8636" t="s">
        <v>6124</v>
      </c>
      <c r="F8636">
        <v>3.37</v>
      </c>
    </row>
    <row r="8637" spans="1:7" hidden="1" x14ac:dyDescent="0.25">
      <c r="A8637">
        <v>11313247</v>
      </c>
      <c r="B8637" t="s">
        <v>9306</v>
      </c>
      <c r="C8637">
        <v>87203</v>
      </c>
      <c r="D8637" t="s">
        <v>4</v>
      </c>
      <c r="E8637" t="s">
        <v>293</v>
      </c>
      <c r="F8637">
        <v>3.59</v>
      </c>
    </row>
    <row r="8638" spans="1:7" hidden="1" x14ac:dyDescent="0.25">
      <c r="A8638">
        <v>11313248</v>
      </c>
      <c r="B8638" t="s">
        <v>9307</v>
      </c>
      <c r="C8638">
        <v>86207</v>
      </c>
      <c r="D8638" t="s">
        <v>5147</v>
      </c>
      <c r="E8638" t="s">
        <v>6318</v>
      </c>
    </row>
    <row r="8639" spans="1:7" hidden="1" x14ac:dyDescent="0.25">
      <c r="A8639">
        <v>11313249</v>
      </c>
      <c r="B8639" t="s">
        <v>9308</v>
      </c>
      <c r="C8639">
        <v>87203</v>
      </c>
      <c r="D8639" t="s">
        <v>4</v>
      </c>
      <c r="E8639" t="s">
        <v>2101</v>
      </c>
      <c r="F8639">
        <v>3.43</v>
      </c>
    </row>
    <row r="8640" spans="1:7" hidden="1" x14ac:dyDescent="0.25">
      <c r="A8640">
        <v>11313250</v>
      </c>
      <c r="B8640" t="s">
        <v>9309</v>
      </c>
      <c r="C8640">
        <v>87203</v>
      </c>
      <c r="D8640" t="s">
        <v>4</v>
      </c>
      <c r="E8640" t="s">
        <v>9310</v>
      </c>
      <c r="G8640">
        <v>3.35</v>
      </c>
    </row>
    <row r="8641" spans="1:7" hidden="1" x14ac:dyDescent="0.25">
      <c r="A8641">
        <v>11313252</v>
      </c>
      <c r="B8641" t="s">
        <v>9311</v>
      </c>
      <c r="C8641">
        <v>87203</v>
      </c>
      <c r="D8641" t="s">
        <v>4</v>
      </c>
      <c r="E8641" t="s">
        <v>611</v>
      </c>
      <c r="F8641">
        <v>3.45</v>
      </c>
    </row>
    <row r="8642" spans="1:7" hidden="1" x14ac:dyDescent="0.25">
      <c r="A8642">
        <v>11313254</v>
      </c>
      <c r="B8642" t="s">
        <v>9312</v>
      </c>
      <c r="C8642">
        <v>88209</v>
      </c>
      <c r="D8642" t="s">
        <v>61</v>
      </c>
      <c r="E8642" t="s">
        <v>215</v>
      </c>
      <c r="F8642">
        <v>3.59</v>
      </c>
    </row>
    <row r="8643" spans="1:7" hidden="1" x14ac:dyDescent="0.25">
      <c r="A8643">
        <v>11313258</v>
      </c>
      <c r="B8643" t="s">
        <v>9313</v>
      </c>
      <c r="C8643">
        <v>86207</v>
      </c>
      <c r="D8643" t="s">
        <v>5147</v>
      </c>
      <c r="E8643" t="s">
        <v>6756</v>
      </c>
      <c r="G8643">
        <v>3.39</v>
      </c>
    </row>
    <row r="8644" spans="1:7" hidden="1" x14ac:dyDescent="0.25">
      <c r="A8644">
        <v>11313259</v>
      </c>
      <c r="B8644" t="s">
        <v>9314</v>
      </c>
      <c r="C8644">
        <v>87201</v>
      </c>
      <c r="D8644" t="s">
        <v>12</v>
      </c>
      <c r="E8644" t="s">
        <v>148</v>
      </c>
      <c r="G8644">
        <v>3.48</v>
      </c>
    </row>
    <row r="8645" spans="1:7" hidden="1" x14ac:dyDescent="0.25">
      <c r="A8645">
        <v>11313260</v>
      </c>
      <c r="B8645" t="s">
        <v>9315</v>
      </c>
      <c r="C8645">
        <v>88203</v>
      </c>
      <c r="D8645" t="s">
        <v>56</v>
      </c>
      <c r="E8645" s="1">
        <v>42335</v>
      </c>
      <c r="F8645">
        <v>3.6</v>
      </c>
    </row>
    <row r="8646" spans="1:7" hidden="1" x14ac:dyDescent="0.25">
      <c r="A8646">
        <v>11313261</v>
      </c>
      <c r="B8646" t="s">
        <v>9316</v>
      </c>
      <c r="C8646">
        <v>85201</v>
      </c>
      <c r="D8646" t="s">
        <v>80</v>
      </c>
      <c r="E8646" t="s">
        <v>6695</v>
      </c>
      <c r="G8646">
        <v>3.45</v>
      </c>
    </row>
    <row r="8647" spans="1:7" hidden="1" x14ac:dyDescent="0.25">
      <c r="A8647">
        <v>11313263</v>
      </c>
      <c r="B8647" t="s">
        <v>9317</v>
      </c>
      <c r="C8647">
        <v>86206</v>
      </c>
      <c r="D8647" t="s">
        <v>39</v>
      </c>
      <c r="E8647" t="s">
        <v>1786</v>
      </c>
      <c r="F8647">
        <v>3.34</v>
      </c>
    </row>
    <row r="8648" spans="1:7" hidden="1" x14ac:dyDescent="0.25">
      <c r="A8648">
        <v>11313266</v>
      </c>
      <c r="B8648" t="s">
        <v>9318</v>
      </c>
      <c r="C8648">
        <v>86205</v>
      </c>
      <c r="D8648" t="s">
        <v>986</v>
      </c>
      <c r="E8648" t="s">
        <v>694</v>
      </c>
      <c r="G8648">
        <v>3.23</v>
      </c>
    </row>
    <row r="8649" spans="1:7" hidden="1" x14ac:dyDescent="0.25">
      <c r="A8649">
        <v>11313267</v>
      </c>
      <c r="B8649" t="s">
        <v>9319</v>
      </c>
      <c r="C8649">
        <v>87203</v>
      </c>
      <c r="D8649" t="s">
        <v>4</v>
      </c>
      <c r="E8649" t="s">
        <v>6761</v>
      </c>
      <c r="F8649">
        <v>3.52</v>
      </c>
    </row>
    <row r="8650" spans="1:7" hidden="1" x14ac:dyDescent="0.25">
      <c r="A8650">
        <v>11313268</v>
      </c>
      <c r="B8650" t="s">
        <v>9320</v>
      </c>
      <c r="C8650">
        <v>88203</v>
      </c>
      <c r="D8650" t="s">
        <v>56</v>
      </c>
      <c r="E8650" t="s">
        <v>2396</v>
      </c>
      <c r="F8650">
        <v>3.35</v>
      </c>
    </row>
    <row r="8651" spans="1:7" hidden="1" x14ac:dyDescent="0.25">
      <c r="A8651">
        <v>11313270</v>
      </c>
      <c r="B8651" t="s">
        <v>9321</v>
      </c>
      <c r="C8651">
        <v>88203</v>
      </c>
      <c r="D8651" t="s">
        <v>56</v>
      </c>
      <c r="E8651" t="s">
        <v>6695</v>
      </c>
      <c r="G8651">
        <v>3.21</v>
      </c>
    </row>
    <row r="8652" spans="1:7" hidden="1" x14ac:dyDescent="0.25">
      <c r="A8652">
        <v>11313271</v>
      </c>
      <c r="B8652" t="s">
        <v>9322</v>
      </c>
      <c r="C8652">
        <v>85201</v>
      </c>
      <c r="D8652" t="s">
        <v>80</v>
      </c>
      <c r="E8652" t="s">
        <v>6695</v>
      </c>
      <c r="G8652">
        <v>3.69</v>
      </c>
    </row>
    <row r="8653" spans="1:7" hidden="1" x14ac:dyDescent="0.25">
      <c r="A8653">
        <v>11313273</v>
      </c>
      <c r="B8653" t="s">
        <v>9323</v>
      </c>
      <c r="C8653">
        <v>84202</v>
      </c>
      <c r="D8653" t="s">
        <v>28</v>
      </c>
      <c r="E8653" t="s">
        <v>3901</v>
      </c>
    </row>
    <row r="8654" spans="1:7" hidden="1" x14ac:dyDescent="0.25">
      <c r="A8654">
        <v>11313274</v>
      </c>
      <c r="B8654" t="s">
        <v>9324</v>
      </c>
      <c r="C8654">
        <v>84205</v>
      </c>
      <c r="D8654" t="s">
        <v>7</v>
      </c>
      <c r="E8654" s="1">
        <v>43042</v>
      </c>
      <c r="G8654">
        <v>3.25</v>
      </c>
    </row>
    <row r="8655" spans="1:7" hidden="1" x14ac:dyDescent="0.25">
      <c r="A8655">
        <v>11313277</v>
      </c>
      <c r="B8655" t="s">
        <v>9325</v>
      </c>
      <c r="C8655">
        <v>85202</v>
      </c>
      <c r="D8655" t="s">
        <v>206</v>
      </c>
      <c r="E8655" t="s">
        <v>6799</v>
      </c>
      <c r="G8655">
        <v>3.68</v>
      </c>
    </row>
    <row r="8656" spans="1:7" hidden="1" x14ac:dyDescent="0.25">
      <c r="A8656">
        <v>11313278</v>
      </c>
      <c r="B8656" t="s">
        <v>9326</v>
      </c>
      <c r="C8656">
        <v>83207</v>
      </c>
      <c r="D8656" t="s">
        <v>179</v>
      </c>
      <c r="E8656" t="s">
        <v>6799</v>
      </c>
      <c r="G8656">
        <v>3.14</v>
      </c>
    </row>
    <row r="8657" spans="1:7" hidden="1" x14ac:dyDescent="0.25">
      <c r="A8657">
        <v>11313282</v>
      </c>
      <c r="B8657" t="s">
        <v>9327</v>
      </c>
      <c r="C8657">
        <v>88203</v>
      </c>
      <c r="D8657" t="s">
        <v>56</v>
      </c>
      <c r="E8657" t="s">
        <v>2768</v>
      </c>
      <c r="F8657">
        <v>3.27</v>
      </c>
    </row>
    <row r="8658" spans="1:7" hidden="1" x14ac:dyDescent="0.25">
      <c r="A8658">
        <v>11313286</v>
      </c>
      <c r="B8658" t="s">
        <v>9328</v>
      </c>
      <c r="C8658">
        <v>88201</v>
      </c>
      <c r="D8658" t="s">
        <v>325</v>
      </c>
      <c r="E8658" t="s">
        <v>9329</v>
      </c>
      <c r="G8658">
        <v>3.27</v>
      </c>
    </row>
    <row r="8659" spans="1:7" hidden="1" x14ac:dyDescent="0.25">
      <c r="A8659">
        <v>11313287</v>
      </c>
      <c r="B8659" t="s">
        <v>9330</v>
      </c>
      <c r="C8659">
        <v>88205</v>
      </c>
      <c r="D8659" t="s">
        <v>75</v>
      </c>
      <c r="E8659" t="s">
        <v>2483</v>
      </c>
      <c r="F8659">
        <v>3.74</v>
      </c>
    </row>
    <row r="8660" spans="1:7" hidden="1" x14ac:dyDescent="0.25">
      <c r="A8660">
        <v>11313288</v>
      </c>
      <c r="B8660" t="s">
        <v>9331</v>
      </c>
      <c r="C8660">
        <v>85202</v>
      </c>
      <c r="D8660" t="s">
        <v>206</v>
      </c>
      <c r="E8660" t="s">
        <v>6695</v>
      </c>
      <c r="G8660">
        <v>3.54</v>
      </c>
    </row>
    <row r="8661" spans="1:7" hidden="1" x14ac:dyDescent="0.25">
      <c r="A8661">
        <v>11313292</v>
      </c>
      <c r="B8661" t="s">
        <v>9332</v>
      </c>
      <c r="C8661">
        <v>86202</v>
      </c>
      <c r="D8661" t="s">
        <v>64</v>
      </c>
      <c r="E8661" t="s">
        <v>787</v>
      </c>
      <c r="G8661">
        <v>3.59</v>
      </c>
    </row>
    <row r="8662" spans="1:7" hidden="1" x14ac:dyDescent="0.25">
      <c r="A8662">
        <v>11313294</v>
      </c>
      <c r="B8662" t="s">
        <v>9333</v>
      </c>
      <c r="C8662">
        <v>88209</v>
      </c>
      <c r="D8662" t="s">
        <v>61</v>
      </c>
      <c r="E8662" t="s">
        <v>800</v>
      </c>
      <c r="F8662">
        <v>3.54</v>
      </c>
    </row>
    <row r="8663" spans="1:7" hidden="1" x14ac:dyDescent="0.25">
      <c r="A8663">
        <v>11313297</v>
      </c>
      <c r="B8663" t="s">
        <v>9334</v>
      </c>
      <c r="C8663">
        <v>86201</v>
      </c>
      <c r="D8663" t="s">
        <v>465</v>
      </c>
      <c r="E8663" t="s">
        <v>3217</v>
      </c>
      <c r="G8663">
        <v>3.33</v>
      </c>
    </row>
    <row r="8664" spans="1:7" hidden="1" x14ac:dyDescent="0.25">
      <c r="A8664">
        <v>11313301</v>
      </c>
      <c r="B8664" t="s">
        <v>9335</v>
      </c>
      <c r="C8664">
        <v>87204</v>
      </c>
      <c r="D8664" t="s">
        <v>669</v>
      </c>
      <c r="E8664" s="1">
        <v>43059</v>
      </c>
      <c r="G8664">
        <v>3.1</v>
      </c>
    </row>
    <row r="8665" spans="1:7" hidden="1" x14ac:dyDescent="0.25">
      <c r="A8665">
        <v>11313305</v>
      </c>
      <c r="B8665" t="s">
        <v>9336</v>
      </c>
      <c r="C8665">
        <v>87203</v>
      </c>
      <c r="D8665" t="s">
        <v>4</v>
      </c>
      <c r="E8665" t="s">
        <v>293</v>
      </c>
      <c r="F8665">
        <v>3.6</v>
      </c>
    </row>
    <row r="8666" spans="1:7" hidden="1" x14ac:dyDescent="0.25">
      <c r="A8666">
        <v>11313307</v>
      </c>
      <c r="B8666" t="s">
        <v>9337</v>
      </c>
      <c r="C8666">
        <v>85201</v>
      </c>
      <c r="D8666" t="s">
        <v>80</v>
      </c>
      <c r="E8666" t="s">
        <v>1302</v>
      </c>
      <c r="F8666">
        <v>3.06</v>
      </c>
    </row>
    <row r="8667" spans="1:7" hidden="1" x14ac:dyDescent="0.25">
      <c r="A8667">
        <v>11313308</v>
      </c>
      <c r="B8667" t="s">
        <v>9338</v>
      </c>
      <c r="C8667">
        <v>88203</v>
      </c>
      <c r="D8667" t="s">
        <v>56</v>
      </c>
      <c r="E8667" t="s">
        <v>9339</v>
      </c>
      <c r="G8667">
        <v>3.32</v>
      </c>
    </row>
    <row r="8668" spans="1:7" hidden="1" x14ac:dyDescent="0.25">
      <c r="A8668">
        <v>11313310</v>
      </c>
      <c r="B8668" t="s">
        <v>9340</v>
      </c>
      <c r="C8668">
        <v>87203</v>
      </c>
      <c r="D8668" t="s">
        <v>4</v>
      </c>
      <c r="E8668" t="s">
        <v>290</v>
      </c>
      <c r="F8668">
        <v>3.43</v>
      </c>
    </row>
    <row r="8669" spans="1:7" hidden="1" x14ac:dyDescent="0.25">
      <c r="A8669">
        <v>11313314</v>
      </c>
      <c r="B8669" t="s">
        <v>9341</v>
      </c>
      <c r="C8669">
        <v>87203</v>
      </c>
      <c r="D8669" t="s">
        <v>4</v>
      </c>
      <c r="E8669" t="s">
        <v>1526</v>
      </c>
      <c r="F8669">
        <v>3.56</v>
      </c>
    </row>
    <row r="8670" spans="1:7" hidden="1" x14ac:dyDescent="0.25">
      <c r="A8670">
        <v>11313318</v>
      </c>
      <c r="B8670" t="s">
        <v>9342</v>
      </c>
      <c r="C8670">
        <v>88203</v>
      </c>
      <c r="D8670" t="s">
        <v>56</v>
      </c>
      <c r="E8670" t="s">
        <v>1532</v>
      </c>
      <c r="F8670">
        <v>3.55</v>
      </c>
    </row>
    <row r="8671" spans="1:7" hidden="1" x14ac:dyDescent="0.25">
      <c r="A8671">
        <v>11313319</v>
      </c>
      <c r="B8671" t="s">
        <v>9343</v>
      </c>
      <c r="C8671">
        <v>86206</v>
      </c>
      <c r="D8671" t="s">
        <v>39</v>
      </c>
      <c r="E8671" t="s">
        <v>380</v>
      </c>
      <c r="F8671">
        <v>3.4</v>
      </c>
    </row>
    <row r="8672" spans="1:7" hidden="1" x14ac:dyDescent="0.25">
      <c r="A8672">
        <v>11313321</v>
      </c>
      <c r="B8672" t="s">
        <v>9344</v>
      </c>
      <c r="C8672">
        <v>86206</v>
      </c>
      <c r="D8672" t="s">
        <v>39</v>
      </c>
      <c r="E8672" s="1">
        <v>43047</v>
      </c>
      <c r="G8672">
        <v>3.21</v>
      </c>
    </row>
    <row r="8673" spans="1:7" hidden="1" x14ac:dyDescent="0.25">
      <c r="A8673">
        <v>11313332</v>
      </c>
      <c r="B8673" t="s">
        <v>9345</v>
      </c>
      <c r="C8673">
        <v>87203</v>
      </c>
      <c r="D8673" t="s">
        <v>4</v>
      </c>
      <c r="E8673" s="1">
        <v>42272</v>
      </c>
      <c r="F8673">
        <v>3.72</v>
      </c>
    </row>
    <row r="8674" spans="1:7" hidden="1" x14ac:dyDescent="0.25">
      <c r="A8674">
        <v>11313336</v>
      </c>
      <c r="B8674" t="s">
        <v>9346</v>
      </c>
      <c r="C8674">
        <v>85202</v>
      </c>
      <c r="D8674" t="s">
        <v>206</v>
      </c>
      <c r="E8674" t="s">
        <v>7077</v>
      </c>
      <c r="G8674">
        <v>3.62</v>
      </c>
    </row>
    <row r="8675" spans="1:7" hidden="1" x14ac:dyDescent="0.25">
      <c r="A8675">
        <v>11313339</v>
      </c>
      <c r="B8675" t="s">
        <v>9347</v>
      </c>
      <c r="C8675">
        <v>86206</v>
      </c>
      <c r="D8675" t="s">
        <v>39</v>
      </c>
      <c r="E8675" t="s">
        <v>6799</v>
      </c>
      <c r="G8675">
        <v>3.56</v>
      </c>
    </row>
    <row r="8676" spans="1:7" hidden="1" x14ac:dyDescent="0.25">
      <c r="A8676">
        <v>11313343</v>
      </c>
      <c r="B8676" t="s">
        <v>9348</v>
      </c>
      <c r="C8676">
        <v>86206</v>
      </c>
      <c r="D8676" t="s">
        <v>39</v>
      </c>
      <c r="E8676" t="s">
        <v>8664</v>
      </c>
      <c r="G8676">
        <v>3.31</v>
      </c>
    </row>
    <row r="8677" spans="1:7" hidden="1" x14ac:dyDescent="0.25">
      <c r="A8677">
        <v>11313345</v>
      </c>
      <c r="B8677" t="s">
        <v>9349</v>
      </c>
      <c r="C8677">
        <v>84203</v>
      </c>
      <c r="D8677" t="s">
        <v>118</v>
      </c>
      <c r="E8677" t="s">
        <v>9350</v>
      </c>
    </row>
    <row r="8678" spans="1:7" hidden="1" x14ac:dyDescent="0.25">
      <c r="A8678">
        <v>11313346</v>
      </c>
      <c r="B8678" t="s">
        <v>9351</v>
      </c>
      <c r="C8678">
        <v>84205</v>
      </c>
      <c r="D8678" t="s">
        <v>7</v>
      </c>
      <c r="E8678" t="s">
        <v>3373</v>
      </c>
      <c r="F8678">
        <v>3.25</v>
      </c>
    </row>
    <row r="8679" spans="1:7" hidden="1" x14ac:dyDescent="0.25">
      <c r="A8679">
        <v>11313347</v>
      </c>
      <c r="B8679" t="s">
        <v>9352</v>
      </c>
      <c r="C8679">
        <v>86207</v>
      </c>
      <c r="D8679" t="s">
        <v>5147</v>
      </c>
      <c r="E8679" t="s">
        <v>1812</v>
      </c>
      <c r="F8679">
        <v>3.34</v>
      </c>
    </row>
    <row r="8680" spans="1:7" hidden="1" x14ac:dyDescent="0.25">
      <c r="A8680">
        <v>11313350</v>
      </c>
      <c r="B8680" t="s">
        <v>9353</v>
      </c>
      <c r="C8680">
        <v>84203</v>
      </c>
      <c r="D8680" t="s">
        <v>118</v>
      </c>
      <c r="E8680" t="s">
        <v>3739</v>
      </c>
      <c r="G8680">
        <v>3.31</v>
      </c>
    </row>
    <row r="8681" spans="1:7" hidden="1" x14ac:dyDescent="0.25">
      <c r="A8681">
        <v>11313351</v>
      </c>
      <c r="B8681" t="s">
        <v>9354</v>
      </c>
      <c r="C8681">
        <v>88209</v>
      </c>
      <c r="D8681" t="s">
        <v>61</v>
      </c>
      <c r="E8681" t="s">
        <v>6799</v>
      </c>
      <c r="G8681">
        <v>3.4</v>
      </c>
    </row>
    <row r="8682" spans="1:7" hidden="1" x14ac:dyDescent="0.25">
      <c r="A8682">
        <v>11313355</v>
      </c>
      <c r="B8682" t="s">
        <v>9355</v>
      </c>
      <c r="C8682">
        <v>85202</v>
      </c>
      <c r="D8682" t="s">
        <v>206</v>
      </c>
      <c r="E8682" t="s">
        <v>8103</v>
      </c>
      <c r="G8682">
        <v>3.56</v>
      </c>
    </row>
    <row r="8683" spans="1:7" hidden="1" x14ac:dyDescent="0.25">
      <c r="A8683">
        <v>11313356</v>
      </c>
      <c r="B8683" t="s">
        <v>9356</v>
      </c>
      <c r="C8683">
        <v>84203</v>
      </c>
      <c r="D8683" t="s">
        <v>118</v>
      </c>
      <c r="E8683" t="s">
        <v>611</v>
      </c>
      <c r="F8683">
        <v>3.4</v>
      </c>
    </row>
    <row r="8684" spans="1:7" hidden="1" x14ac:dyDescent="0.25">
      <c r="A8684">
        <v>11313357</v>
      </c>
      <c r="B8684" t="s">
        <v>9357</v>
      </c>
      <c r="C8684">
        <v>83207</v>
      </c>
      <c r="D8684" t="s">
        <v>179</v>
      </c>
      <c r="E8684" t="s">
        <v>199</v>
      </c>
      <c r="G8684">
        <v>3.28</v>
      </c>
    </row>
    <row r="8685" spans="1:7" hidden="1" x14ac:dyDescent="0.25">
      <c r="A8685">
        <v>11313358</v>
      </c>
      <c r="B8685" t="s">
        <v>9358</v>
      </c>
      <c r="C8685">
        <v>83201</v>
      </c>
      <c r="D8685" t="s">
        <v>10</v>
      </c>
      <c r="E8685" t="s">
        <v>544</v>
      </c>
      <c r="F8685">
        <v>3.56</v>
      </c>
    </row>
    <row r="8686" spans="1:7" hidden="1" x14ac:dyDescent="0.25">
      <c r="A8686">
        <v>11313359</v>
      </c>
      <c r="B8686" t="s">
        <v>9359</v>
      </c>
      <c r="C8686">
        <v>87205</v>
      </c>
      <c r="D8686" t="s">
        <v>122</v>
      </c>
      <c r="E8686" t="s">
        <v>1526</v>
      </c>
      <c r="F8686">
        <v>3.44</v>
      </c>
    </row>
    <row r="8687" spans="1:7" hidden="1" x14ac:dyDescent="0.25">
      <c r="A8687">
        <v>11313361</v>
      </c>
      <c r="B8687" t="s">
        <v>9360</v>
      </c>
      <c r="C8687">
        <v>86205</v>
      </c>
      <c r="D8687" t="s">
        <v>986</v>
      </c>
      <c r="E8687" t="s">
        <v>8428</v>
      </c>
      <c r="G8687">
        <v>3.9</v>
      </c>
    </row>
    <row r="8688" spans="1:7" hidden="1" x14ac:dyDescent="0.25">
      <c r="A8688">
        <v>11313363</v>
      </c>
      <c r="B8688" t="s">
        <v>9361</v>
      </c>
      <c r="C8688">
        <v>85202</v>
      </c>
      <c r="D8688" t="s">
        <v>206</v>
      </c>
      <c r="E8688" s="1">
        <v>42628</v>
      </c>
      <c r="F8688">
        <v>3.54</v>
      </c>
    </row>
    <row r="8689" spans="1:7" hidden="1" x14ac:dyDescent="0.25">
      <c r="A8689">
        <v>11313367</v>
      </c>
      <c r="B8689" t="s">
        <v>9362</v>
      </c>
      <c r="C8689">
        <v>88201</v>
      </c>
      <c r="D8689" t="s">
        <v>325</v>
      </c>
      <c r="E8689" t="s">
        <v>2630</v>
      </c>
      <c r="F8689">
        <v>3.55</v>
      </c>
    </row>
    <row r="8690" spans="1:7" hidden="1" x14ac:dyDescent="0.25">
      <c r="A8690">
        <v>11313368</v>
      </c>
      <c r="B8690" t="s">
        <v>9363</v>
      </c>
      <c r="C8690">
        <v>86201</v>
      </c>
      <c r="D8690" t="s">
        <v>465</v>
      </c>
      <c r="E8690" t="s">
        <v>3217</v>
      </c>
      <c r="G8690">
        <v>3.11</v>
      </c>
    </row>
    <row r="8691" spans="1:7" hidden="1" x14ac:dyDescent="0.25">
      <c r="A8691">
        <v>11313369</v>
      </c>
      <c r="B8691" t="s">
        <v>9364</v>
      </c>
      <c r="C8691">
        <v>86201</v>
      </c>
      <c r="D8691" t="s">
        <v>465</v>
      </c>
      <c r="E8691" t="s">
        <v>3217</v>
      </c>
      <c r="G8691">
        <v>3.51</v>
      </c>
    </row>
    <row r="8692" spans="1:7" hidden="1" x14ac:dyDescent="0.25">
      <c r="A8692">
        <v>11313370</v>
      </c>
      <c r="B8692" t="s">
        <v>9365</v>
      </c>
      <c r="C8692">
        <v>88205</v>
      </c>
      <c r="D8692" t="s">
        <v>75</v>
      </c>
      <c r="E8692" t="s">
        <v>666</v>
      </c>
      <c r="F8692">
        <v>3.65</v>
      </c>
    </row>
    <row r="8693" spans="1:7" hidden="1" x14ac:dyDescent="0.25">
      <c r="A8693">
        <v>11313371</v>
      </c>
      <c r="B8693" t="s">
        <v>9366</v>
      </c>
      <c r="C8693">
        <v>84204</v>
      </c>
      <c r="D8693" t="s">
        <v>127</v>
      </c>
      <c r="E8693" s="1">
        <v>42465</v>
      </c>
      <c r="F8693">
        <v>3.54</v>
      </c>
    </row>
    <row r="8694" spans="1:7" hidden="1" x14ac:dyDescent="0.25">
      <c r="A8694">
        <v>11313372</v>
      </c>
      <c r="B8694" t="s">
        <v>9367</v>
      </c>
      <c r="C8694">
        <v>85201</v>
      </c>
      <c r="D8694" t="s">
        <v>80</v>
      </c>
      <c r="E8694" t="s">
        <v>6695</v>
      </c>
      <c r="G8694">
        <v>3.76</v>
      </c>
    </row>
    <row r="8695" spans="1:7" hidden="1" x14ac:dyDescent="0.25">
      <c r="A8695">
        <v>11313373</v>
      </c>
      <c r="B8695" t="s">
        <v>9368</v>
      </c>
      <c r="C8695">
        <v>85201</v>
      </c>
      <c r="D8695" t="s">
        <v>80</v>
      </c>
      <c r="E8695" t="s">
        <v>6695</v>
      </c>
      <c r="G8695">
        <v>3.44</v>
      </c>
    </row>
    <row r="8696" spans="1:7" hidden="1" x14ac:dyDescent="0.25">
      <c r="A8696">
        <v>11313376</v>
      </c>
      <c r="B8696" t="s">
        <v>9369</v>
      </c>
      <c r="C8696">
        <v>88201</v>
      </c>
      <c r="D8696" t="s">
        <v>325</v>
      </c>
      <c r="E8696" t="s">
        <v>6799</v>
      </c>
      <c r="G8696">
        <v>3.2</v>
      </c>
    </row>
    <row r="8697" spans="1:7" hidden="1" x14ac:dyDescent="0.25">
      <c r="A8697">
        <v>11313377</v>
      </c>
      <c r="B8697" t="s">
        <v>9370</v>
      </c>
      <c r="C8697">
        <v>88201</v>
      </c>
      <c r="D8697" t="s">
        <v>325</v>
      </c>
      <c r="E8697" t="s">
        <v>293</v>
      </c>
      <c r="F8697">
        <v>3.6</v>
      </c>
    </row>
    <row r="8698" spans="1:7" hidden="1" x14ac:dyDescent="0.25">
      <c r="A8698">
        <v>11313378</v>
      </c>
      <c r="B8698" t="s">
        <v>9371</v>
      </c>
      <c r="C8698">
        <v>88201</v>
      </c>
      <c r="D8698" t="s">
        <v>325</v>
      </c>
      <c r="E8698" t="s">
        <v>6753</v>
      </c>
      <c r="G8698">
        <v>3.48</v>
      </c>
    </row>
    <row r="8699" spans="1:7" hidden="1" x14ac:dyDescent="0.25">
      <c r="A8699">
        <v>11313379</v>
      </c>
      <c r="B8699" t="s">
        <v>9372</v>
      </c>
      <c r="C8699">
        <v>88201</v>
      </c>
      <c r="D8699" t="s">
        <v>325</v>
      </c>
      <c r="E8699" t="s">
        <v>3982</v>
      </c>
      <c r="G8699">
        <v>3.33</v>
      </c>
    </row>
    <row r="8700" spans="1:7" hidden="1" x14ac:dyDescent="0.25">
      <c r="A8700">
        <v>11313380</v>
      </c>
      <c r="B8700" t="s">
        <v>9373</v>
      </c>
      <c r="C8700">
        <v>84205</v>
      </c>
      <c r="D8700" t="s">
        <v>7</v>
      </c>
      <c r="E8700" s="1">
        <v>42276</v>
      </c>
      <c r="F8700">
        <v>3.2</v>
      </c>
    </row>
    <row r="8701" spans="1:7" hidden="1" x14ac:dyDescent="0.25">
      <c r="A8701">
        <v>11313381</v>
      </c>
      <c r="B8701" t="s">
        <v>9374</v>
      </c>
      <c r="C8701">
        <v>85202</v>
      </c>
      <c r="D8701" t="s">
        <v>206</v>
      </c>
      <c r="E8701" t="s">
        <v>380</v>
      </c>
      <c r="F8701">
        <v>3.66</v>
      </c>
    </row>
    <row r="8702" spans="1:7" hidden="1" x14ac:dyDescent="0.25">
      <c r="A8702">
        <v>11313390</v>
      </c>
      <c r="B8702" t="s">
        <v>9375</v>
      </c>
      <c r="C8702">
        <v>84202</v>
      </c>
      <c r="D8702" t="s">
        <v>28</v>
      </c>
      <c r="E8702" t="s">
        <v>611</v>
      </c>
      <c r="F8702">
        <v>3.13</v>
      </c>
    </row>
    <row r="8703" spans="1:7" hidden="1" x14ac:dyDescent="0.25">
      <c r="A8703">
        <v>11313391</v>
      </c>
      <c r="B8703" t="s">
        <v>9376</v>
      </c>
      <c r="C8703">
        <v>86206</v>
      </c>
      <c r="D8703" t="s">
        <v>39</v>
      </c>
      <c r="E8703" t="s">
        <v>1641</v>
      </c>
      <c r="F8703">
        <v>3.46</v>
      </c>
    </row>
    <row r="8704" spans="1:7" hidden="1" x14ac:dyDescent="0.25">
      <c r="A8704">
        <v>11313392</v>
      </c>
      <c r="B8704" t="s">
        <v>9377</v>
      </c>
      <c r="C8704">
        <v>88207</v>
      </c>
      <c r="D8704" t="s">
        <v>183</v>
      </c>
      <c r="E8704" t="s">
        <v>1349</v>
      </c>
      <c r="G8704">
        <v>3.47</v>
      </c>
    </row>
    <row r="8705" spans="1:7" hidden="1" x14ac:dyDescent="0.25">
      <c r="A8705">
        <v>11313394</v>
      </c>
      <c r="B8705" t="s">
        <v>9378</v>
      </c>
      <c r="C8705">
        <v>88210</v>
      </c>
      <c r="D8705" t="s">
        <v>19</v>
      </c>
      <c r="E8705" t="s">
        <v>293</v>
      </c>
      <c r="F8705">
        <v>3.6</v>
      </c>
    </row>
    <row r="8706" spans="1:7" hidden="1" x14ac:dyDescent="0.25">
      <c r="A8706">
        <v>11313395</v>
      </c>
      <c r="B8706" t="s">
        <v>9379</v>
      </c>
      <c r="C8706">
        <v>84202</v>
      </c>
      <c r="D8706" t="s">
        <v>28</v>
      </c>
      <c r="E8706" t="s">
        <v>380</v>
      </c>
      <c r="F8706">
        <v>3.18</v>
      </c>
    </row>
    <row r="8707" spans="1:7" hidden="1" x14ac:dyDescent="0.25">
      <c r="A8707">
        <v>11313396</v>
      </c>
      <c r="B8707" t="s">
        <v>9380</v>
      </c>
      <c r="C8707">
        <v>84205</v>
      </c>
      <c r="D8707" t="s">
        <v>7</v>
      </c>
      <c r="E8707" t="s">
        <v>1302</v>
      </c>
      <c r="F8707">
        <v>3.54</v>
      </c>
    </row>
    <row r="8708" spans="1:7" hidden="1" x14ac:dyDescent="0.25">
      <c r="A8708">
        <v>11313397</v>
      </c>
      <c r="B8708" t="s">
        <v>9381</v>
      </c>
      <c r="C8708">
        <v>85202</v>
      </c>
      <c r="D8708" t="s">
        <v>206</v>
      </c>
      <c r="E8708" t="s">
        <v>6799</v>
      </c>
      <c r="G8708">
        <v>3.6</v>
      </c>
    </row>
    <row r="8709" spans="1:7" hidden="1" x14ac:dyDescent="0.25">
      <c r="A8709">
        <v>11313400</v>
      </c>
      <c r="B8709" t="s">
        <v>9382</v>
      </c>
      <c r="C8709">
        <v>87204</v>
      </c>
      <c r="D8709" t="s">
        <v>669</v>
      </c>
      <c r="E8709" t="s">
        <v>283</v>
      </c>
      <c r="G8709">
        <v>3.16</v>
      </c>
    </row>
    <row r="8710" spans="1:7" hidden="1" x14ac:dyDescent="0.25">
      <c r="A8710">
        <v>11313401</v>
      </c>
      <c r="B8710" t="s">
        <v>9383</v>
      </c>
      <c r="C8710">
        <v>83203</v>
      </c>
      <c r="D8710" t="s">
        <v>98</v>
      </c>
      <c r="E8710" s="1">
        <v>42472</v>
      </c>
      <c r="F8710">
        <v>3.39</v>
      </c>
    </row>
    <row r="8711" spans="1:7" hidden="1" x14ac:dyDescent="0.25">
      <c r="A8711">
        <v>11313403</v>
      </c>
      <c r="B8711" t="s">
        <v>9384</v>
      </c>
      <c r="C8711">
        <v>87201</v>
      </c>
      <c r="D8711" t="s">
        <v>12</v>
      </c>
      <c r="E8711" t="s">
        <v>7793</v>
      </c>
      <c r="G8711">
        <v>3.36</v>
      </c>
    </row>
    <row r="8712" spans="1:7" hidden="1" x14ac:dyDescent="0.25">
      <c r="A8712">
        <v>11313405</v>
      </c>
      <c r="B8712" t="s">
        <v>9385</v>
      </c>
      <c r="C8712">
        <v>85202</v>
      </c>
      <c r="D8712" t="s">
        <v>206</v>
      </c>
      <c r="E8712" t="s">
        <v>611</v>
      </c>
      <c r="F8712">
        <v>3.78</v>
      </c>
    </row>
    <row r="8713" spans="1:7" hidden="1" x14ac:dyDescent="0.25">
      <c r="A8713">
        <v>11313406</v>
      </c>
      <c r="B8713" t="s">
        <v>9386</v>
      </c>
      <c r="C8713">
        <v>87204</v>
      </c>
      <c r="D8713" t="s">
        <v>669</v>
      </c>
      <c r="E8713" t="s">
        <v>666</v>
      </c>
      <c r="F8713">
        <v>3.41</v>
      </c>
    </row>
    <row r="8714" spans="1:7" hidden="1" x14ac:dyDescent="0.25">
      <c r="A8714">
        <v>11313407</v>
      </c>
      <c r="B8714" t="s">
        <v>9387</v>
      </c>
      <c r="C8714">
        <v>86206</v>
      </c>
      <c r="D8714" t="s">
        <v>39</v>
      </c>
      <c r="E8714" t="s">
        <v>737</v>
      </c>
      <c r="F8714">
        <v>3.38</v>
      </c>
    </row>
    <row r="8715" spans="1:7" hidden="1" x14ac:dyDescent="0.25">
      <c r="A8715">
        <v>11313411</v>
      </c>
      <c r="B8715" t="s">
        <v>9388</v>
      </c>
      <c r="C8715">
        <v>83207</v>
      </c>
      <c r="D8715" t="s">
        <v>179</v>
      </c>
      <c r="E8715" t="s">
        <v>2249</v>
      </c>
      <c r="F8715">
        <v>3.41</v>
      </c>
    </row>
    <row r="8716" spans="1:7" hidden="1" x14ac:dyDescent="0.25">
      <c r="A8716">
        <v>11313413</v>
      </c>
      <c r="B8716" t="s">
        <v>9389</v>
      </c>
      <c r="C8716">
        <v>88203</v>
      </c>
      <c r="D8716" t="s">
        <v>56</v>
      </c>
      <c r="E8716" t="s">
        <v>9390</v>
      </c>
      <c r="G8716">
        <v>3.25</v>
      </c>
    </row>
    <row r="8717" spans="1:7" hidden="1" x14ac:dyDescent="0.25">
      <c r="A8717">
        <v>11313414</v>
      </c>
      <c r="B8717" t="s">
        <v>9391</v>
      </c>
      <c r="C8717">
        <v>84204</v>
      </c>
      <c r="D8717" t="s">
        <v>127</v>
      </c>
      <c r="E8717" t="s">
        <v>666</v>
      </c>
      <c r="F8717">
        <v>3.54</v>
      </c>
    </row>
    <row r="8718" spans="1:7" hidden="1" x14ac:dyDescent="0.25">
      <c r="A8718">
        <v>11313415</v>
      </c>
      <c r="B8718" t="s">
        <v>9392</v>
      </c>
      <c r="C8718">
        <v>84205</v>
      </c>
      <c r="D8718" t="s">
        <v>7</v>
      </c>
      <c r="E8718" t="s">
        <v>737</v>
      </c>
    </row>
    <row r="8719" spans="1:7" hidden="1" x14ac:dyDescent="0.25">
      <c r="A8719">
        <v>11313417</v>
      </c>
      <c r="B8719" t="s">
        <v>9393</v>
      </c>
      <c r="C8719">
        <v>88201</v>
      </c>
      <c r="D8719" t="s">
        <v>325</v>
      </c>
      <c r="E8719" s="1">
        <v>42251</v>
      </c>
      <c r="F8719">
        <v>3.7</v>
      </c>
    </row>
    <row r="8720" spans="1:7" hidden="1" x14ac:dyDescent="0.25">
      <c r="A8720">
        <v>11313420</v>
      </c>
      <c r="B8720" t="s">
        <v>9394</v>
      </c>
      <c r="C8720">
        <v>84203</v>
      </c>
      <c r="D8720" t="s">
        <v>118</v>
      </c>
      <c r="E8720" t="s">
        <v>9056</v>
      </c>
      <c r="G8720">
        <v>3.23</v>
      </c>
    </row>
    <row r="8721" spans="1:7" hidden="1" x14ac:dyDescent="0.25">
      <c r="A8721">
        <v>11313422</v>
      </c>
      <c r="B8721" t="s">
        <v>9395</v>
      </c>
      <c r="C8721">
        <v>86206</v>
      </c>
      <c r="D8721" t="s">
        <v>39</v>
      </c>
      <c r="E8721" t="s">
        <v>4590</v>
      </c>
      <c r="F8721">
        <v>3.46</v>
      </c>
    </row>
    <row r="8722" spans="1:7" hidden="1" x14ac:dyDescent="0.25">
      <c r="A8722">
        <v>11313423</v>
      </c>
      <c r="B8722" t="s">
        <v>9396</v>
      </c>
      <c r="C8722">
        <v>87202</v>
      </c>
      <c r="D8722" t="s">
        <v>163</v>
      </c>
      <c r="E8722" t="s">
        <v>1947</v>
      </c>
      <c r="G8722">
        <v>3.41</v>
      </c>
    </row>
    <row r="8723" spans="1:7" hidden="1" x14ac:dyDescent="0.25">
      <c r="A8723">
        <v>11313427</v>
      </c>
      <c r="B8723" t="s">
        <v>9397</v>
      </c>
      <c r="C8723">
        <v>86206</v>
      </c>
      <c r="D8723" t="s">
        <v>39</v>
      </c>
      <c r="E8723" t="s">
        <v>896</v>
      </c>
      <c r="G8723">
        <v>3.16</v>
      </c>
    </row>
    <row r="8724" spans="1:7" hidden="1" x14ac:dyDescent="0.25">
      <c r="A8724">
        <v>11313431</v>
      </c>
      <c r="B8724" t="s">
        <v>9398</v>
      </c>
      <c r="C8724">
        <v>88209</v>
      </c>
      <c r="D8724" t="s">
        <v>61</v>
      </c>
      <c r="E8724" t="s">
        <v>3499</v>
      </c>
      <c r="G8724">
        <v>3.55</v>
      </c>
    </row>
    <row r="8725" spans="1:7" hidden="1" x14ac:dyDescent="0.25">
      <c r="A8725">
        <v>11313432</v>
      </c>
      <c r="B8725" t="s">
        <v>9399</v>
      </c>
      <c r="C8725">
        <v>85201</v>
      </c>
      <c r="D8725" t="s">
        <v>80</v>
      </c>
      <c r="E8725" t="s">
        <v>6695</v>
      </c>
      <c r="G8725">
        <v>3.61</v>
      </c>
    </row>
    <row r="8726" spans="1:7" hidden="1" x14ac:dyDescent="0.25">
      <c r="A8726">
        <v>11313435</v>
      </c>
      <c r="B8726" t="s">
        <v>9400</v>
      </c>
      <c r="C8726">
        <v>87205</v>
      </c>
      <c r="D8726" t="s">
        <v>122</v>
      </c>
      <c r="E8726" t="s">
        <v>2483</v>
      </c>
      <c r="F8726">
        <v>3.29</v>
      </c>
    </row>
    <row r="8727" spans="1:7" hidden="1" x14ac:dyDescent="0.25">
      <c r="A8727">
        <v>11313437</v>
      </c>
      <c r="B8727" t="s">
        <v>9401</v>
      </c>
      <c r="C8727">
        <v>84203</v>
      </c>
      <c r="D8727" t="s">
        <v>118</v>
      </c>
      <c r="E8727" s="1">
        <v>42262</v>
      </c>
      <c r="F8727">
        <v>3.57</v>
      </c>
    </row>
    <row r="8728" spans="1:7" hidden="1" x14ac:dyDescent="0.25">
      <c r="A8728">
        <v>11313438</v>
      </c>
      <c r="B8728" t="s">
        <v>9402</v>
      </c>
      <c r="C8728">
        <v>88205</v>
      </c>
      <c r="D8728" t="s">
        <v>75</v>
      </c>
      <c r="E8728" t="s">
        <v>6793</v>
      </c>
      <c r="G8728">
        <v>3.53</v>
      </c>
    </row>
    <row r="8729" spans="1:7" hidden="1" x14ac:dyDescent="0.25">
      <c r="A8729">
        <v>11313439</v>
      </c>
      <c r="B8729" t="s">
        <v>9403</v>
      </c>
      <c r="C8729">
        <v>84203</v>
      </c>
      <c r="D8729" t="s">
        <v>118</v>
      </c>
      <c r="E8729" t="s">
        <v>611</v>
      </c>
      <c r="F8729">
        <v>3.62</v>
      </c>
    </row>
    <row r="8730" spans="1:7" hidden="1" x14ac:dyDescent="0.25">
      <c r="A8730">
        <v>11313440</v>
      </c>
      <c r="B8730" t="s">
        <v>9404</v>
      </c>
      <c r="C8730">
        <v>86206</v>
      </c>
      <c r="D8730" t="s">
        <v>39</v>
      </c>
      <c r="E8730" t="s">
        <v>544</v>
      </c>
      <c r="F8730">
        <v>3.41</v>
      </c>
    </row>
    <row r="8731" spans="1:7" hidden="1" x14ac:dyDescent="0.25">
      <c r="A8731">
        <v>11313441</v>
      </c>
      <c r="B8731" t="s">
        <v>9405</v>
      </c>
      <c r="C8731">
        <v>87205</v>
      </c>
      <c r="D8731" t="s">
        <v>122</v>
      </c>
      <c r="E8731" t="s">
        <v>215</v>
      </c>
      <c r="F8731">
        <v>3.66</v>
      </c>
    </row>
    <row r="8732" spans="1:7" hidden="1" x14ac:dyDescent="0.25">
      <c r="A8732">
        <v>11313445</v>
      </c>
      <c r="B8732" t="s">
        <v>9406</v>
      </c>
      <c r="C8732">
        <v>85202</v>
      </c>
      <c r="D8732" t="s">
        <v>206</v>
      </c>
      <c r="E8732" t="s">
        <v>9407</v>
      </c>
      <c r="G8732">
        <v>3.64</v>
      </c>
    </row>
    <row r="8733" spans="1:7" hidden="1" x14ac:dyDescent="0.25">
      <c r="A8733">
        <v>11313446</v>
      </c>
      <c r="B8733" t="s">
        <v>9408</v>
      </c>
      <c r="C8733">
        <v>88201</v>
      </c>
      <c r="D8733" t="s">
        <v>325</v>
      </c>
      <c r="E8733" t="s">
        <v>4007</v>
      </c>
      <c r="F8733">
        <v>3.46</v>
      </c>
    </row>
    <row r="8734" spans="1:7" hidden="1" x14ac:dyDescent="0.25">
      <c r="A8734">
        <v>11313447</v>
      </c>
      <c r="B8734" t="s">
        <v>9409</v>
      </c>
      <c r="C8734">
        <v>84203</v>
      </c>
      <c r="D8734" t="s">
        <v>118</v>
      </c>
      <c r="E8734" t="s">
        <v>611</v>
      </c>
      <c r="F8734">
        <v>3.35</v>
      </c>
    </row>
    <row r="8735" spans="1:7" hidden="1" x14ac:dyDescent="0.25">
      <c r="A8735">
        <v>11313448</v>
      </c>
      <c r="B8735" t="s">
        <v>9410</v>
      </c>
      <c r="C8735">
        <v>86206</v>
      </c>
      <c r="D8735" t="s">
        <v>39</v>
      </c>
      <c r="E8735" t="s">
        <v>380</v>
      </c>
      <c r="F8735">
        <v>3.35</v>
      </c>
    </row>
    <row r="8736" spans="1:7" hidden="1" x14ac:dyDescent="0.25">
      <c r="A8736">
        <v>11313455</v>
      </c>
      <c r="B8736" t="s">
        <v>9411</v>
      </c>
      <c r="C8736">
        <v>88201</v>
      </c>
      <c r="D8736" t="s">
        <v>325</v>
      </c>
      <c r="E8736" t="s">
        <v>4007</v>
      </c>
      <c r="F8736">
        <v>3.68</v>
      </c>
    </row>
    <row r="8737" spans="1:7" hidden="1" x14ac:dyDescent="0.25">
      <c r="A8737">
        <v>11313456</v>
      </c>
      <c r="B8737" t="s">
        <v>9412</v>
      </c>
      <c r="C8737">
        <v>85201</v>
      </c>
      <c r="D8737" t="s">
        <v>80</v>
      </c>
      <c r="E8737" t="s">
        <v>6695</v>
      </c>
      <c r="G8737">
        <v>3.73</v>
      </c>
    </row>
    <row r="8738" spans="1:7" hidden="1" x14ac:dyDescent="0.25">
      <c r="A8738">
        <v>11313458</v>
      </c>
      <c r="B8738" t="s">
        <v>9413</v>
      </c>
      <c r="C8738">
        <v>87203</v>
      </c>
      <c r="D8738" t="s">
        <v>4</v>
      </c>
      <c r="E8738" s="1">
        <v>42335</v>
      </c>
      <c r="F8738">
        <v>3.47</v>
      </c>
    </row>
    <row r="8739" spans="1:7" hidden="1" x14ac:dyDescent="0.25">
      <c r="A8739">
        <v>11313460</v>
      </c>
      <c r="B8739" t="s">
        <v>9414</v>
      </c>
      <c r="C8739">
        <v>85201</v>
      </c>
      <c r="D8739" t="s">
        <v>80</v>
      </c>
      <c r="E8739" t="s">
        <v>7165</v>
      </c>
      <c r="G8739">
        <v>3.58</v>
      </c>
    </row>
    <row r="8740" spans="1:7" hidden="1" x14ac:dyDescent="0.25">
      <c r="A8740">
        <v>11313461</v>
      </c>
      <c r="B8740" t="s">
        <v>9415</v>
      </c>
      <c r="C8740">
        <v>61201</v>
      </c>
      <c r="D8740" t="s">
        <v>26</v>
      </c>
      <c r="E8740" t="s">
        <v>1021</v>
      </c>
      <c r="F8740">
        <v>3.3</v>
      </c>
    </row>
    <row r="8741" spans="1:7" hidden="1" x14ac:dyDescent="0.25">
      <c r="A8741">
        <v>11313466</v>
      </c>
      <c r="B8741" t="s">
        <v>9416</v>
      </c>
      <c r="C8741">
        <v>87204</v>
      </c>
      <c r="D8741" t="s">
        <v>669</v>
      </c>
      <c r="E8741" t="s">
        <v>6695</v>
      </c>
      <c r="G8741">
        <v>3.2</v>
      </c>
    </row>
    <row r="8742" spans="1:7" hidden="1" x14ac:dyDescent="0.25">
      <c r="A8742">
        <v>11313468</v>
      </c>
      <c r="B8742" t="s">
        <v>9417</v>
      </c>
      <c r="C8742">
        <v>85202</v>
      </c>
      <c r="D8742" t="s">
        <v>206</v>
      </c>
      <c r="E8742" t="s">
        <v>290</v>
      </c>
      <c r="F8742">
        <v>3.63</v>
      </c>
    </row>
    <row r="8743" spans="1:7" hidden="1" x14ac:dyDescent="0.25">
      <c r="A8743">
        <v>11313469</v>
      </c>
      <c r="B8743" t="s">
        <v>9418</v>
      </c>
      <c r="C8743">
        <v>88203</v>
      </c>
      <c r="D8743" t="s">
        <v>56</v>
      </c>
      <c r="E8743" t="s">
        <v>6695</v>
      </c>
      <c r="G8743">
        <v>3.23</v>
      </c>
    </row>
    <row r="8744" spans="1:7" hidden="1" x14ac:dyDescent="0.25">
      <c r="A8744">
        <v>11313470</v>
      </c>
      <c r="B8744" t="s">
        <v>9419</v>
      </c>
      <c r="C8744">
        <v>86206</v>
      </c>
      <c r="D8744" t="s">
        <v>39</v>
      </c>
      <c r="E8744" t="s">
        <v>380</v>
      </c>
      <c r="F8744">
        <v>3.56</v>
      </c>
    </row>
    <row r="8745" spans="1:7" hidden="1" x14ac:dyDescent="0.25">
      <c r="A8745">
        <v>11313474</v>
      </c>
      <c r="B8745" t="s">
        <v>9420</v>
      </c>
      <c r="C8745">
        <v>86206</v>
      </c>
      <c r="D8745" t="s">
        <v>39</v>
      </c>
      <c r="E8745" t="s">
        <v>1786</v>
      </c>
      <c r="F8745">
        <v>3.62</v>
      </c>
    </row>
    <row r="8746" spans="1:7" hidden="1" x14ac:dyDescent="0.25">
      <c r="A8746">
        <v>11313477</v>
      </c>
      <c r="B8746" t="s">
        <v>9421</v>
      </c>
      <c r="C8746">
        <v>85201</v>
      </c>
      <c r="D8746" t="s">
        <v>80</v>
      </c>
      <c r="E8746" t="s">
        <v>290</v>
      </c>
      <c r="F8746">
        <v>3.55</v>
      </c>
    </row>
    <row r="8747" spans="1:7" hidden="1" x14ac:dyDescent="0.25">
      <c r="A8747">
        <v>11313478</v>
      </c>
      <c r="B8747" t="s">
        <v>9422</v>
      </c>
      <c r="C8747">
        <v>85201</v>
      </c>
      <c r="D8747" t="s">
        <v>80</v>
      </c>
      <c r="E8747" t="s">
        <v>6695</v>
      </c>
      <c r="G8747">
        <v>3.65</v>
      </c>
    </row>
    <row r="8748" spans="1:7" hidden="1" x14ac:dyDescent="0.25">
      <c r="A8748">
        <v>11313481</v>
      </c>
      <c r="B8748" t="s">
        <v>9423</v>
      </c>
      <c r="C8748">
        <v>87202</v>
      </c>
      <c r="D8748" t="s">
        <v>163</v>
      </c>
      <c r="E8748" t="s">
        <v>293</v>
      </c>
      <c r="F8748">
        <v>3.48</v>
      </c>
    </row>
    <row r="8749" spans="1:7" hidden="1" x14ac:dyDescent="0.25">
      <c r="A8749">
        <v>11313486</v>
      </c>
      <c r="B8749" t="s">
        <v>9424</v>
      </c>
      <c r="C8749">
        <v>87204</v>
      </c>
      <c r="D8749" t="s">
        <v>669</v>
      </c>
      <c r="E8749" s="1">
        <v>43054</v>
      </c>
      <c r="G8749">
        <v>3.15</v>
      </c>
    </row>
    <row r="8750" spans="1:7" hidden="1" x14ac:dyDescent="0.25">
      <c r="A8750">
        <v>11313487</v>
      </c>
      <c r="B8750" t="s">
        <v>9425</v>
      </c>
      <c r="C8750">
        <v>88201</v>
      </c>
      <c r="D8750" t="s">
        <v>325</v>
      </c>
      <c r="E8750" t="s">
        <v>7143</v>
      </c>
      <c r="G8750">
        <v>3.23</v>
      </c>
    </row>
    <row r="8751" spans="1:7" hidden="1" x14ac:dyDescent="0.25">
      <c r="A8751">
        <v>11313488</v>
      </c>
      <c r="B8751" t="s">
        <v>9426</v>
      </c>
      <c r="C8751">
        <v>87201</v>
      </c>
      <c r="D8751" t="s">
        <v>12</v>
      </c>
      <c r="E8751" t="s">
        <v>301</v>
      </c>
      <c r="G8751">
        <v>3.27</v>
      </c>
    </row>
    <row r="8752" spans="1:7" hidden="1" x14ac:dyDescent="0.25">
      <c r="A8752">
        <v>11313489</v>
      </c>
      <c r="B8752" t="s">
        <v>9427</v>
      </c>
      <c r="C8752">
        <v>88201</v>
      </c>
      <c r="D8752" t="s">
        <v>325</v>
      </c>
      <c r="E8752" t="s">
        <v>6753</v>
      </c>
      <c r="G8752">
        <v>3.38</v>
      </c>
    </row>
    <row r="8753" spans="1:7" hidden="1" x14ac:dyDescent="0.25">
      <c r="A8753">
        <v>11313490</v>
      </c>
      <c r="B8753" t="s">
        <v>9428</v>
      </c>
      <c r="C8753">
        <v>87204</v>
      </c>
      <c r="D8753" t="s">
        <v>669</v>
      </c>
      <c r="E8753" t="s">
        <v>1302</v>
      </c>
      <c r="F8753">
        <v>3.23</v>
      </c>
    </row>
    <row r="8754" spans="1:7" hidden="1" x14ac:dyDescent="0.25">
      <c r="A8754">
        <v>11313493</v>
      </c>
      <c r="B8754" t="s">
        <v>9429</v>
      </c>
      <c r="C8754">
        <v>85201</v>
      </c>
      <c r="D8754" t="s">
        <v>80</v>
      </c>
      <c r="E8754" t="s">
        <v>8403</v>
      </c>
      <c r="G8754">
        <v>3.45</v>
      </c>
    </row>
    <row r="8755" spans="1:7" hidden="1" x14ac:dyDescent="0.25">
      <c r="A8755">
        <v>11313494</v>
      </c>
      <c r="B8755" t="s">
        <v>9430</v>
      </c>
      <c r="C8755">
        <v>85201</v>
      </c>
      <c r="D8755" t="s">
        <v>80</v>
      </c>
      <c r="E8755" t="s">
        <v>6695</v>
      </c>
      <c r="G8755">
        <v>3.59</v>
      </c>
    </row>
    <row r="8756" spans="1:7" hidden="1" x14ac:dyDescent="0.25">
      <c r="A8756">
        <v>11313502</v>
      </c>
      <c r="B8756" t="s">
        <v>9431</v>
      </c>
      <c r="C8756">
        <v>84205</v>
      </c>
      <c r="D8756" t="s">
        <v>7</v>
      </c>
      <c r="E8756" t="s">
        <v>8110</v>
      </c>
      <c r="G8756">
        <v>3.3</v>
      </c>
    </row>
    <row r="8757" spans="1:7" hidden="1" x14ac:dyDescent="0.25">
      <c r="A8757">
        <v>11313503</v>
      </c>
      <c r="B8757" t="s">
        <v>9432</v>
      </c>
      <c r="C8757">
        <v>87202</v>
      </c>
      <c r="D8757" t="s">
        <v>163</v>
      </c>
      <c r="E8757" t="s">
        <v>8556</v>
      </c>
      <c r="G8757">
        <v>3.3</v>
      </c>
    </row>
    <row r="8758" spans="1:7" hidden="1" x14ac:dyDescent="0.25">
      <c r="A8758">
        <v>11313505</v>
      </c>
      <c r="B8758" t="s">
        <v>9433</v>
      </c>
      <c r="C8758">
        <v>87202</v>
      </c>
      <c r="D8758" t="s">
        <v>163</v>
      </c>
      <c r="E8758" t="s">
        <v>1123</v>
      </c>
      <c r="F8758">
        <v>3.24</v>
      </c>
    </row>
    <row r="8759" spans="1:7" hidden="1" x14ac:dyDescent="0.25">
      <c r="A8759">
        <v>11313506</v>
      </c>
      <c r="B8759" t="s">
        <v>9434</v>
      </c>
      <c r="C8759">
        <v>84203</v>
      </c>
      <c r="D8759" t="s">
        <v>118</v>
      </c>
      <c r="E8759" t="s">
        <v>611</v>
      </c>
      <c r="F8759">
        <v>3.27</v>
      </c>
    </row>
    <row r="8760" spans="1:7" hidden="1" x14ac:dyDescent="0.25">
      <c r="A8760">
        <v>11313514</v>
      </c>
      <c r="B8760" t="s">
        <v>9435</v>
      </c>
      <c r="C8760">
        <v>86206</v>
      </c>
      <c r="D8760" t="s">
        <v>39</v>
      </c>
      <c r="E8760" t="s">
        <v>6869</v>
      </c>
      <c r="G8760">
        <v>3.68</v>
      </c>
    </row>
    <row r="8761" spans="1:7" hidden="1" x14ac:dyDescent="0.25">
      <c r="A8761">
        <v>11313515</v>
      </c>
      <c r="B8761" t="s">
        <v>9436</v>
      </c>
      <c r="C8761">
        <v>86206</v>
      </c>
      <c r="D8761" t="s">
        <v>39</v>
      </c>
      <c r="E8761" t="s">
        <v>111</v>
      </c>
      <c r="F8761">
        <v>3.47</v>
      </c>
    </row>
    <row r="8762" spans="1:7" hidden="1" x14ac:dyDescent="0.25">
      <c r="A8762">
        <v>11313516</v>
      </c>
      <c r="B8762" t="s">
        <v>9437</v>
      </c>
      <c r="C8762">
        <v>88201</v>
      </c>
      <c r="D8762" t="s">
        <v>325</v>
      </c>
      <c r="E8762" t="s">
        <v>380</v>
      </c>
      <c r="F8762">
        <v>3.57</v>
      </c>
    </row>
    <row r="8763" spans="1:7" hidden="1" x14ac:dyDescent="0.25">
      <c r="A8763">
        <v>11313518</v>
      </c>
      <c r="B8763" t="s">
        <v>9438</v>
      </c>
      <c r="C8763">
        <v>84203</v>
      </c>
      <c r="D8763" t="s">
        <v>118</v>
      </c>
      <c r="E8763" t="s">
        <v>611</v>
      </c>
      <c r="F8763">
        <v>3.42</v>
      </c>
    </row>
    <row r="8764" spans="1:7" hidden="1" x14ac:dyDescent="0.25">
      <c r="A8764">
        <v>11313519</v>
      </c>
      <c r="B8764" t="s">
        <v>9439</v>
      </c>
      <c r="C8764">
        <v>83207</v>
      </c>
      <c r="D8764" t="s">
        <v>179</v>
      </c>
      <c r="E8764" t="s">
        <v>611</v>
      </c>
      <c r="F8764">
        <v>3.4</v>
      </c>
    </row>
    <row r="8765" spans="1:7" hidden="1" x14ac:dyDescent="0.25">
      <c r="A8765">
        <v>11313520</v>
      </c>
      <c r="B8765" t="s">
        <v>9440</v>
      </c>
      <c r="C8765">
        <v>84202</v>
      </c>
      <c r="D8765" t="s">
        <v>28</v>
      </c>
      <c r="E8765" t="s">
        <v>611</v>
      </c>
      <c r="F8765">
        <v>3.17</v>
      </c>
    </row>
    <row r="8766" spans="1:7" hidden="1" x14ac:dyDescent="0.25">
      <c r="A8766">
        <v>11313524</v>
      </c>
      <c r="B8766" t="s">
        <v>9441</v>
      </c>
      <c r="C8766">
        <v>85201</v>
      </c>
      <c r="D8766" t="s">
        <v>80</v>
      </c>
      <c r="E8766" t="s">
        <v>6695</v>
      </c>
      <c r="G8766">
        <v>3.66</v>
      </c>
    </row>
    <row r="8767" spans="1:7" hidden="1" x14ac:dyDescent="0.25">
      <c r="A8767">
        <v>11313526</v>
      </c>
      <c r="B8767" t="s">
        <v>9442</v>
      </c>
      <c r="C8767">
        <v>83207</v>
      </c>
      <c r="D8767" t="s">
        <v>179</v>
      </c>
      <c r="E8767" t="s">
        <v>380</v>
      </c>
      <c r="F8767">
        <v>3.5</v>
      </c>
    </row>
    <row r="8768" spans="1:7" hidden="1" x14ac:dyDescent="0.25">
      <c r="A8768">
        <v>11313527</v>
      </c>
      <c r="B8768" t="s">
        <v>9443</v>
      </c>
      <c r="C8768">
        <v>84203</v>
      </c>
      <c r="D8768" t="s">
        <v>118</v>
      </c>
      <c r="E8768" s="1">
        <v>43199</v>
      </c>
      <c r="G8768">
        <v>3.21</v>
      </c>
    </row>
    <row r="8769" spans="1:7" hidden="1" x14ac:dyDescent="0.25">
      <c r="A8769">
        <v>11313528</v>
      </c>
      <c r="B8769" t="s">
        <v>9444</v>
      </c>
      <c r="C8769">
        <v>84203</v>
      </c>
      <c r="D8769" t="s">
        <v>118</v>
      </c>
      <c r="E8769" t="s">
        <v>8098</v>
      </c>
      <c r="G8769">
        <v>3.58</v>
      </c>
    </row>
    <row r="8770" spans="1:7" hidden="1" x14ac:dyDescent="0.25">
      <c r="A8770">
        <v>11313537</v>
      </c>
      <c r="B8770" t="s">
        <v>9445</v>
      </c>
      <c r="C8770">
        <v>84203</v>
      </c>
      <c r="D8770" t="s">
        <v>118</v>
      </c>
      <c r="E8770" t="s">
        <v>9446</v>
      </c>
      <c r="G8770">
        <v>3.25</v>
      </c>
    </row>
    <row r="8771" spans="1:7" hidden="1" x14ac:dyDescent="0.25">
      <c r="A8771">
        <v>11313538</v>
      </c>
      <c r="B8771" t="s">
        <v>9447</v>
      </c>
      <c r="C8771">
        <v>83207</v>
      </c>
      <c r="D8771" t="s">
        <v>179</v>
      </c>
      <c r="E8771" t="s">
        <v>1302</v>
      </c>
      <c r="F8771">
        <v>3.3</v>
      </c>
    </row>
    <row r="8772" spans="1:7" hidden="1" x14ac:dyDescent="0.25">
      <c r="A8772">
        <v>11313539</v>
      </c>
      <c r="B8772" t="s">
        <v>9448</v>
      </c>
      <c r="C8772">
        <v>87202</v>
      </c>
      <c r="D8772" t="s">
        <v>163</v>
      </c>
      <c r="E8772" t="s">
        <v>3014</v>
      </c>
      <c r="F8772">
        <v>3.38</v>
      </c>
    </row>
    <row r="8773" spans="1:7" hidden="1" x14ac:dyDescent="0.25">
      <c r="A8773">
        <v>11313542</v>
      </c>
      <c r="B8773" t="s">
        <v>9449</v>
      </c>
      <c r="C8773">
        <v>87202</v>
      </c>
      <c r="D8773" t="s">
        <v>163</v>
      </c>
      <c r="E8773" t="s">
        <v>293</v>
      </c>
      <c r="F8773">
        <v>3.33</v>
      </c>
    </row>
    <row r="8774" spans="1:7" hidden="1" x14ac:dyDescent="0.25">
      <c r="A8774">
        <v>11313547</v>
      </c>
      <c r="B8774" t="s">
        <v>9450</v>
      </c>
      <c r="C8774">
        <v>83205</v>
      </c>
      <c r="D8774" t="s">
        <v>71</v>
      </c>
      <c r="E8774" t="s">
        <v>642</v>
      </c>
      <c r="G8774">
        <v>3.44</v>
      </c>
    </row>
    <row r="8775" spans="1:7" hidden="1" x14ac:dyDescent="0.25">
      <c r="A8775">
        <v>11313548</v>
      </c>
      <c r="B8775" t="s">
        <v>9451</v>
      </c>
      <c r="C8775">
        <v>83205</v>
      </c>
      <c r="D8775" t="s">
        <v>71</v>
      </c>
      <c r="E8775" t="s">
        <v>7456</v>
      </c>
      <c r="G8775">
        <v>3.27</v>
      </c>
    </row>
    <row r="8776" spans="1:7" hidden="1" x14ac:dyDescent="0.25">
      <c r="A8776">
        <v>11313549</v>
      </c>
      <c r="B8776" t="s">
        <v>9452</v>
      </c>
      <c r="C8776">
        <v>84205</v>
      </c>
      <c r="D8776" t="s">
        <v>7</v>
      </c>
      <c r="E8776" s="1">
        <v>42276</v>
      </c>
      <c r="F8776">
        <v>3.2</v>
      </c>
    </row>
    <row r="8777" spans="1:7" hidden="1" x14ac:dyDescent="0.25">
      <c r="A8777">
        <v>11313550</v>
      </c>
      <c r="B8777" t="s">
        <v>9453</v>
      </c>
      <c r="C8777">
        <v>83201</v>
      </c>
      <c r="D8777" t="s">
        <v>10</v>
      </c>
      <c r="E8777" t="s">
        <v>7073</v>
      </c>
      <c r="G8777">
        <v>3.37</v>
      </c>
    </row>
    <row r="8778" spans="1:7" hidden="1" x14ac:dyDescent="0.25">
      <c r="A8778">
        <v>11313551</v>
      </c>
      <c r="B8778" t="s">
        <v>9454</v>
      </c>
      <c r="C8778">
        <v>84205</v>
      </c>
      <c r="D8778" t="s">
        <v>7</v>
      </c>
      <c r="E8778" t="s">
        <v>3373</v>
      </c>
      <c r="F8778">
        <v>3.2</v>
      </c>
    </row>
    <row r="8779" spans="1:7" hidden="1" x14ac:dyDescent="0.25">
      <c r="A8779">
        <v>11313556</v>
      </c>
      <c r="B8779" t="s">
        <v>9455</v>
      </c>
      <c r="C8779">
        <v>84204</v>
      </c>
      <c r="D8779" t="s">
        <v>127</v>
      </c>
      <c r="E8779" t="s">
        <v>3771</v>
      </c>
      <c r="F8779">
        <v>3.45</v>
      </c>
    </row>
    <row r="8780" spans="1:7" hidden="1" x14ac:dyDescent="0.25">
      <c r="A8780">
        <v>11313559</v>
      </c>
      <c r="B8780" t="s">
        <v>9456</v>
      </c>
      <c r="C8780">
        <v>87203</v>
      </c>
      <c r="D8780" t="s">
        <v>4</v>
      </c>
      <c r="E8780" s="1">
        <v>42681</v>
      </c>
      <c r="G8780">
        <v>3.4</v>
      </c>
    </row>
    <row r="8781" spans="1:7" hidden="1" x14ac:dyDescent="0.25">
      <c r="A8781">
        <v>11313560</v>
      </c>
      <c r="B8781" t="s">
        <v>9457</v>
      </c>
      <c r="C8781">
        <v>86206</v>
      </c>
      <c r="D8781" t="s">
        <v>39</v>
      </c>
      <c r="E8781" t="s">
        <v>8566</v>
      </c>
      <c r="G8781">
        <v>3.49</v>
      </c>
    </row>
    <row r="8782" spans="1:7" hidden="1" x14ac:dyDescent="0.25">
      <c r="A8782">
        <v>11313561</v>
      </c>
      <c r="B8782" t="s">
        <v>9458</v>
      </c>
      <c r="C8782">
        <v>87202</v>
      </c>
      <c r="D8782" t="s">
        <v>163</v>
      </c>
      <c r="E8782" t="s">
        <v>7028</v>
      </c>
      <c r="G8782">
        <v>3.34</v>
      </c>
    </row>
    <row r="8783" spans="1:7" hidden="1" x14ac:dyDescent="0.25">
      <c r="A8783">
        <v>11313563</v>
      </c>
      <c r="B8783" t="s">
        <v>9459</v>
      </c>
      <c r="C8783">
        <v>88209</v>
      </c>
      <c r="D8783" t="s">
        <v>61</v>
      </c>
      <c r="E8783" s="1">
        <v>42990</v>
      </c>
      <c r="G8783">
        <v>3.31</v>
      </c>
    </row>
    <row r="8784" spans="1:7" hidden="1" x14ac:dyDescent="0.25">
      <c r="A8784">
        <v>11313564</v>
      </c>
      <c r="B8784" t="s">
        <v>9460</v>
      </c>
      <c r="C8784">
        <v>83201</v>
      </c>
      <c r="D8784" t="s">
        <v>10</v>
      </c>
      <c r="E8784" t="s">
        <v>7168</v>
      </c>
      <c r="G8784">
        <v>3.34</v>
      </c>
    </row>
    <row r="8785" spans="1:7" hidden="1" x14ac:dyDescent="0.25">
      <c r="A8785">
        <v>11313565</v>
      </c>
      <c r="B8785" t="s">
        <v>9461</v>
      </c>
      <c r="C8785">
        <v>87203</v>
      </c>
      <c r="D8785" t="s">
        <v>4</v>
      </c>
      <c r="E8785" t="s">
        <v>6741</v>
      </c>
      <c r="G8785">
        <v>3.45</v>
      </c>
    </row>
    <row r="8786" spans="1:7" hidden="1" x14ac:dyDescent="0.25">
      <c r="A8786">
        <v>11313566</v>
      </c>
      <c r="B8786" t="s">
        <v>9462</v>
      </c>
      <c r="C8786">
        <v>47201</v>
      </c>
      <c r="D8786" t="s">
        <v>519</v>
      </c>
      <c r="E8786" t="s">
        <v>6965</v>
      </c>
      <c r="G8786">
        <v>3.52</v>
      </c>
    </row>
    <row r="8787" spans="1:7" hidden="1" x14ac:dyDescent="0.25">
      <c r="A8787">
        <v>11313568</v>
      </c>
      <c r="B8787" t="s">
        <v>9463</v>
      </c>
      <c r="C8787">
        <v>83207</v>
      </c>
      <c r="D8787" t="s">
        <v>179</v>
      </c>
      <c r="E8787" t="s">
        <v>1638</v>
      </c>
      <c r="F8787">
        <v>3.5</v>
      </c>
    </row>
    <row r="8788" spans="1:7" hidden="1" x14ac:dyDescent="0.25">
      <c r="A8788">
        <v>11313570</v>
      </c>
      <c r="B8788" t="s">
        <v>9464</v>
      </c>
      <c r="C8788">
        <v>83207</v>
      </c>
      <c r="D8788" t="s">
        <v>179</v>
      </c>
      <c r="E8788" t="s">
        <v>6799</v>
      </c>
      <c r="G8788">
        <v>3.1</v>
      </c>
    </row>
    <row r="8789" spans="1:7" hidden="1" x14ac:dyDescent="0.25">
      <c r="A8789">
        <v>11313571</v>
      </c>
      <c r="B8789" t="s">
        <v>9465</v>
      </c>
      <c r="C8789">
        <v>85202</v>
      </c>
      <c r="D8789" t="s">
        <v>206</v>
      </c>
      <c r="E8789" t="s">
        <v>611</v>
      </c>
      <c r="F8789">
        <v>3.56</v>
      </c>
    </row>
    <row r="8790" spans="1:7" hidden="1" x14ac:dyDescent="0.25">
      <c r="A8790">
        <v>11313573</v>
      </c>
      <c r="B8790" t="s">
        <v>9466</v>
      </c>
      <c r="C8790">
        <v>88203</v>
      </c>
      <c r="D8790" t="s">
        <v>56</v>
      </c>
      <c r="E8790" t="s">
        <v>290</v>
      </c>
      <c r="F8790">
        <v>3.47</v>
      </c>
    </row>
    <row r="8791" spans="1:7" hidden="1" x14ac:dyDescent="0.25">
      <c r="A8791">
        <v>11313574</v>
      </c>
      <c r="B8791" t="s">
        <v>9467</v>
      </c>
      <c r="C8791">
        <v>87203</v>
      </c>
      <c r="D8791" t="s">
        <v>4</v>
      </c>
      <c r="E8791" t="s">
        <v>611</v>
      </c>
      <c r="F8791">
        <v>3.5</v>
      </c>
    </row>
    <row r="8792" spans="1:7" hidden="1" x14ac:dyDescent="0.25">
      <c r="A8792">
        <v>11313575</v>
      </c>
      <c r="B8792" t="s">
        <v>9468</v>
      </c>
      <c r="C8792">
        <v>87205</v>
      </c>
      <c r="D8792" t="s">
        <v>122</v>
      </c>
      <c r="E8792" t="s">
        <v>2483</v>
      </c>
      <c r="F8792">
        <v>3.35</v>
      </c>
    </row>
    <row r="8793" spans="1:7" hidden="1" x14ac:dyDescent="0.25">
      <c r="A8793">
        <v>11313579</v>
      </c>
      <c r="B8793" t="s">
        <v>9469</v>
      </c>
      <c r="C8793">
        <v>88210</v>
      </c>
      <c r="D8793" t="s">
        <v>19</v>
      </c>
      <c r="E8793" t="s">
        <v>5638</v>
      </c>
      <c r="F8793">
        <v>3.17</v>
      </c>
    </row>
    <row r="8794" spans="1:7" hidden="1" x14ac:dyDescent="0.25">
      <c r="A8794">
        <v>11313581</v>
      </c>
      <c r="B8794" t="s">
        <v>9470</v>
      </c>
      <c r="C8794">
        <v>87204</v>
      </c>
      <c r="D8794" t="s">
        <v>669</v>
      </c>
      <c r="E8794" t="s">
        <v>1254</v>
      </c>
      <c r="F8794">
        <v>3.26</v>
      </c>
    </row>
    <row r="8795" spans="1:7" hidden="1" x14ac:dyDescent="0.25">
      <c r="A8795">
        <v>11313583</v>
      </c>
      <c r="B8795" t="s">
        <v>9471</v>
      </c>
      <c r="C8795">
        <v>84204</v>
      </c>
      <c r="D8795" t="s">
        <v>127</v>
      </c>
      <c r="E8795" s="1">
        <v>43199</v>
      </c>
      <c r="G8795">
        <v>3.63</v>
      </c>
    </row>
    <row r="8796" spans="1:7" hidden="1" x14ac:dyDescent="0.25">
      <c r="A8796">
        <v>11313584</v>
      </c>
      <c r="B8796" t="s">
        <v>9472</v>
      </c>
      <c r="C8796">
        <v>86206</v>
      </c>
      <c r="D8796" t="s">
        <v>39</v>
      </c>
      <c r="E8796" t="s">
        <v>6869</v>
      </c>
      <c r="G8796">
        <v>3.18</v>
      </c>
    </row>
    <row r="8797" spans="1:7" hidden="1" x14ac:dyDescent="0.25">
      <c r="A8797">
        <v>11313589</v>
      </c>
      <c r="B8797" t="s">
        <v>9473</v>
      </c>
      <c r="C8797">
        <v>87204</v>
      </c>
      <c r="D8797" t="s">
        <v>669</v>
      </c>
      <c r="E8797" t="s">
        <v>666</v>
      </c>
      <c r="F8797">
        <v>3.38</v>
      </c>
    </row>
    <row r="8798" spans="1:7" hidden="1" x14ac:dyDescent="0.25">
      <c r="A8798">
        <v>11313590</v>
      </c>
      <c r="B8798" t="s">
        <v>9474</v>
      </c>
      <c r="C8798">
        <v>84203</v>
      </c>
      <c r="D8798" t="s">
        <v>118</v>
      </c>
      <c r="E8798" t="s">
        <v>611</v>
      </c>
      <c r="F8798">
        <v>3.5</v>
      </c>
    </row>
    <row r="8799" spans="1:7" hidden="1" x14ac:dyDescent="0.25">
      <c r="A8799">
        <v>11313592</v>
      </c>
      <c r="B8799" t="s">
        <v>9475</v>
      </c>
      <c r="C8799">
        <v>47201</v>
      </c>
      <c r="D8799" t="s">
        <v>519</v>
      </c>
      <c r="E8799" t="s">
        <v>6708</v>
      </c>
      <c r="G8799">
        <v>3.75</v>
      </c>
    </row>
    <row r="8800" spans="1:7" hidden="1" x14ac:dyDescent="0.25">
      <c r="A8800">
        <v>11313595</v>
      </c>
      <c r="B8800" t="s">
        <v>9476</v>
      </c>
      <c r="C8800">
        <v>85201</v>
      </c>
      <c r="D8800" t="s">
        <v>80</v>
      </c>
      <c r="E8800" t="s">
        <v>96</v>
      </c>
      <c r="G8800">
        <v>3.6</v>
      </c>
    </row>
    <row r="8801" spans="1:7" hidden="1" x14ac:dyDescent="0.25">
      <c r="A8801">
        <v>11313598</v>
      </c>
      <c r="B8801" t="s">
        <v>9477</v>
      </c>
      <c r="C8801">
        <v>83201</v>
      </c>
      <c r="D8801" t="s">
        <v>10</v>
      </c>
      <c r="E8801" t="s">
        <v>3209</v>
      </c>
      <c r="G8801">
        <v>3.21</v>
      </c>
    </row>
    <row r="8802" spans="1:7" hidden="1" x14ac:dyDescent="0.25">
      <c r="A8802">
        <v>11313599</v>
      </c>
      <c r="B8802" t="s">
        <v>9478</v>
      </c>
      <c r="C8802">
        <v>83207</v>
      </c>
      <c r="D8802" t="s">
        <v>179</v>
      </c>
      <c r="E8802" s="1">
        <v>42615</v>
      </c>
      <c r="F8802">
        <v>3.14</v>
      </c>
    </row>
    <row r="8803" spans="1:7" hidden="1" x14ac:dyDescent="0.25">
      <c r="A8803">
        <v>11313600</v>
      </c>
      <c r="B8803" t="s">
        <v>9479</v>
      </c>
      <c r="C8803">
        <v>87202</v>
      </c>
      <c r="D8803" t="s">
        <v>163</v>
      </c>
      <c r="E8803" t="s">
        <v>6793</v>
      </c>
      <c r="G8803">
        <v>3.36</v>
      </c>
    </row>
    <row r="8804" spans="1:7" hidden="1" x14ac:dyDescent="0.25">
      <c r="A8804">
        <v>11313602</v>
      </c>
      <c r="B8804" t="s">
        <v>9480</v>
      </c>
      <c r="C8804">
        <v>87205</v>
      </c>
      <c r="D8804" t="s">
        <v>122</v>
      </c>
      <c r="E8804" t="s">
        <v>1291</v>
      </c>
      <c r="F8804">
        <v>3.13</v>
      </c>
      <c r="G8804">
        <v>3.13</v>
      </c>
    </row>
    <row r="8805" spans="1:7" hidden="1" x14ac:dyDescent="0.25">
      <c r="A8805">
        <v>11313604</v>
      </c>
      <c r="B8805" t="s">
        <v>9481</v>
      </c>
      <c r="C8805">
        <v>87202</v>
      </c>
      <c r="D8805" t="s">
        <v>163</v>
      </c>
      <c r="E8805" s="1">
        <v>43055</v>
      </c>
      <c r="G8805">
        <v>3.36</v>
      </c>
    </row>
    <row r="8806" spans="1:7" hidden="1" x14ac:dyDescent="0.25">
      <c r="A8806">
        <v>11313605</v>
      </c>
      <c r="B8806" t="s">
        <v>9482</v>
      </c>
      <c r="C8806">
        <v>84205</v>
      </c>
      <c r="D8806" t="s">
        <v>7</v>
      </c>
      <c r="E8806" t="s">
        <v>3630</v>
      </c>
      <c r="G8806">
        <v>3.47</v>
      </c>
    </row>
    <row r="8807" spans="1:7" hidden="1" x14ac:dyDescent="0.25">
      <c r="A8807">
        <v>11313610</v>
      </c>
      <c r="B8807" t="s">
        <v>9483</v>
      </c>
      <c r="C8807">
        <v>84204</v>
      </c>
      <c r="D8807" t="s">
        <v>127</v>
      </c>
      <c r="E8807" t="s">
        <v>3875</v>
      </c>
      <c r="F8807">
        <v>3.22</v>
      </c>
    </row>
    <row r="8808" spans="1:7" hidden="1" x14ac:dyDescent="0.25">
      <c r="A8808">
        <v>11313615</v>
      </c>
      <c r="B8808" t="s">
        <v>9484</v>
      </c>
      <c r="C8808">
        <v>87204</v>
      </c>
      <c r="D8808" t="s">
        <v>669</v>
      </c>
      <c r="E8808" t="s">
        <v>1657</v>
      </c>
      <c r="F8808">
        <v>3.38</v>
      </c>
    </row>
    <row r="8809" spans="1:7" hidden="1" x14ac:dyDescent="0.25">
      <c r="A8809">
        <v>11313619</v>
      </c>
      <c r="B8809" t="s">
        <v>9485</v>
      </c>
      <c r="C8809">
        <v>85202</v>
      </c>
      <c r="D8809" t="s">
        <v>206</v>
      </c>
      <c r="E8809" s="1">
        <v>42628</v>
      </c>
      <c r="F8809">
        <v>3.77</v>
      </c>
    </row>
    <row r="8810" spans="1:7" hidden="1" x14ac:dyDescent="0.25">
      <c r="A8810">
        <v>11313628</v>
      </c>
      <c r="B8810" t="s">
        <v>9486</v>
      </c>
      <c r="C8810">
        <v>87203</v>
      </c>
      <c r="D8810" t="s">
        <v>4</v>
      </c>
      <c r="E8810" t="s">
        <v>1526</v>
      </c>
      <c r="F8810">
        <v>3.6</v>
      </c>
    </row>
    <row r="8811" spans="1:7" hidden="1" x14ac:dyDescent="0.25">
      <c r="A8811">
        <v>11313630</v>
      </c>
      <c r="B8811" t="s">
        <v>9487</v>
      </c>
      <c r="C8811">
        <v>84205</v>
      </c>
      <c r="D8811" t="s">
        <v>7</v>
      </c>
      <c r="E8811" s="1">
        <v>42276</v>
      </c>
      <c r="F8811">
        <v>3.45</v>
      </c>
    </row>
    <row r="8812" spans="1:7" hidden="1" x14ac:dyDescent="0.25">
      <c r="A8812">
        <v>11313632</v>
      </c>
      <c r="B8812" t="s">
        <v>9488</v>
      </c>
      <c r="C8812">
        <v>83207</v>
      </c>
      <c r="D8812" t="s">
        <v>179</v>
      </c>
      <c r="E8812" t="s">
        <v>6695</v>
      </c>
      <c r="G8812">
        <v>3.01</v>
      </c>
    </row>
    <row r="8813" spans="1:7" hidden="1" x14ac:dyDescent="0.25">
      <c r="A8813">
        <v>11313633</v>
      </c>
      <c r="B8813" t="s">
        <v>9489</v>
      </c>
      <c r="C8813">
        <v>87204</v>
      </c>
      <c r="D8813" t="s">
        <v>669</v>
      </c>
      <c r="E8813" t="s">
        <v>7431</v>
      </c>
      <c r="G8813">
        <v>3.22</v>
      </c>
    </row>
    <row r="8814" spans="1:7" hidden="1" x14ac:dyDescent="0.25">
      <c r="A8814">
        <v>11313634</v>
      </c>
      <c r="B8814" t="s">
        <v>9490</v>
      </c>
      <c r="C8814">
        <v>87202</v>
      </c>
      <c r="D8814" t="s">
        <v>163</v>
      </c>
      <c r="E8814" t="s">
        <v>1123</v>
      </c>
      <c r="F8814">
        <v>3.26</v>
      </c>
    </row>
    <row r="8815" spans="1:7" hidden="1" x14ac:dyDescent="0.25">
      <c r="A8815">
        <v>11313635</v>
      </c>
      <c r="B8815" t="s">
        <v>9491</v>
      </c>
      <c r="C8815">
        <v>87203</v>
      </c>
      <c r="D8815" t="s">
        <v>4</v>
      </c>
      <c r="E8815" t="s">
        <v>293</v>
      </c>
      <c r="F8815">
        <v>3.39</v>
      </c>
    </row>
    <row r="8816" spans="1:7" hidden="1" x14ac:dyDescent="0.25">
      <c r="A8816">
        <v>11313641</v>
      </c>
      <c r="B8816" t="s">
        <v>9492</v>
      </c>
      <c r="C8816">
        <v>88209</v>
      </c>
      <c r="D8816" t="s">
        <v>61</v>
      </c>
      <c r="E8816" s="1">
        <v>42990</v>
      </c>
      <c r="G8816">
        <v>3.48</v>
      </c>
    </row>
    <row r="8817" spans="1:7" hidden="1" x14ac:dyDescent="0.25">
      <c r="A8817">
        <v>11313642</v>
      </c>
      <c r="B8817" t="s">
        <v>9493</v>
      </c>
      <c r="C8817">
        <v>88201</v>
      </c>
      <c r="D8817" t="s">
        <v>325</v>
      </c>
      <c r="E8817" t="s">
        <v>7073</v>
      </c>
      <c r="G8817">
        <v>3.66</v>
      </c>
    </row>
    <row r="8818" spans="1:7" hidden="1" x14ac:dyDescent="0.25">
      <c r="A8818">
        <v>11313644</v>
      </c>
      <c r="B8818" t="s">
        <v>9494</v>
      </c>
      <c r="C8818">
        <v>84205</v>
      </c>
      <c r="D8818" t="s">
        <v>7</v>
      </c>
      <c r="E8818" t="s">
        <v>666</v>
      </c>
      <c r="F8818">
        <v>3.64</v>
      </c>
    </row>
    <row r="8819" spans="1:7" hidden="1" x14ac:dyDescent="0.25">
      <c r="A8819">
        <v>11313647</v>
      </c>
      <c r="B8819" t="s">
        <v>9495</v>
      </c>
      <c r="C8819">
        <v>84203</v>
      </c>
      <c r="D8819" t="s">
        <v>118</v>
      </c>
      <c r="E8819" t="s">
        <v>8098</v>
      </c>
      <c r="G8819">
        <v>3.34</v>
      </c>
    </row>
    <row r="8820" spans="1:7" hidden="1" x14ac:dyDescent="0.25">
      <c r="A8820">
        <v>11313649</v>
      </c>
      <c r="B8820" t="s">
        <v>9496</v>
      </c>
      <c r="C8820">
        <v>87204</v>
      </c>
      <c r="D8820" t="s">
        <v>669</v>
      </c>
      <c r="E8820" t="s">
        <v>2487</v>
      </c>
      <c r="F8820">
        <v>3.92</v>
      </c>
    </row>
    <row r="8821" spans="1:7" hidden="1" x14ac:dyDescent="0.25">
      <c r="A8821">
        <v>11313651</v>
      </c>
      <c r="B8821" t="s">
        <v>9497</v>
      </c>
      <c r="C8821">
        <v>87205</v>
      </c>
      <c r="D8821" t="s">
        <v>122</v>
      </c>
      <c r="E8821" t="s">
        <v>666</v>
      </c>
      <c r="F8821">
        <v>3.44</v>
      </c>
    </row>
    <row r="8822" spans="1:7" hidden="1" x14ac:dyDescent="0.25">
      <c r="A8822">
        <v>11313653</v>
      </c>
      <c r="B8822" t="s">
        <v>9498</v>
      </c>
      <c r="C8822">
        <v>88201</v>
      </c>
      <c r="D8822" t="s">
        <v>325</v>
      </c>
      <c r="E8822" t="s">
        <v>3499</v>
      </c>
      <c r="G8822">
        <v>3.8</v>
      </c>
    </row>
    <row r="8823" spans="1:7" hidden="1" x14ac:dyDescent="0.25">
      <c r="A8823">
        <v>11313654</v>
      </c>
      <c r="B8823" t="s">
        <v>9499</v>
      </c>
      <c r="C8823">
        <v>87205</v>
      </c>
      <c r="D8823" t="s">
        <v>122</v>
      </c>
      <c r="E8823" t="s">
        <v>7477</v>
      </c>
      <c r="F8823">
        <v>3.27</v>
      </c>
    </row>
    <row r="8824" spans="1:7" hidden="1" x14ac:dyDescent="0.25">
      <c r="A8824">
        <v>11313656</v>
      </c>
      <c r="B8824" t="s">
        <v>9500</v>
      </c>
      <c r="C8824">
        <v>84204</v>
      </c>
      <c r="D8824" t="s">
        <v>127</v>
      </c>
      <c r="E8824" t="s">
        <v>7521</v>
      </c>
      <c r="G8824">
        <v>3.49</v>
      </c>
    </row>
    <row r="8825" spans="1:7" hidden="1" x14ac:dyDescent="0.25">
      <c r="A8825">
        <v>11313659</v>
      </c>
      <c r="B8825" t="s">
        <v>9501</v>
      </c>
      <c r="C8825">
        <v>87205</v>
      </c>
      <c r="D8825" t="s">
        <v>122</v>
      </c>
      <c r="E8825" t="s">
        <v>2483</v>
      </c>
      <c r="F8825">
        <v>3.39</v>
      </c>
    </row>
    <row r="8826" spans="1:7" hidden="1" x14ac:dyDescent="0.25">
      <c r="A8826">
        <v>11313661</v>
      </c>
      <c r="B8826" t="s">
        <v>9502</v>
      </c>
      <c r="C8826">
        <v>83203</v>
      </c>
      <c r="D8826" t="s">
        <v>98</v>
      </c>
      <c r="E8826" s="1">
        <v>42615</v>
      </c>
      <c r="G8826">
        <v>3.18</v>
      </c>
    </row>
    <row r="8827" spans="1:7" hidden="1" x14ac:dyDescent="0.25">
      <c r="A8827">
        <v>11313663</v>
      </c>
      <c r="B8827" t="s">
        <v>9503</v>
      </c>
      <c r="C8827">
        <v>87202</v>
      </c>
      <c r="D8827" t="s">
        <v>163</v>
      </c>
      <c r="E8827" t="s">
        <v>6869</v>
      </c>
      <c r="G8827">
        <v>3.33</v>
      </c>
    </row>
    <row r="8828" spans="1:7" hidden="1" x14ac:dyDescent="0.25">
      <c r="A8828">
        <v>11313666</v>
      </c>
      <c r="B8828" t="s">
        <v>9504</v>
      </c>
      <c r="C8828">
        <v>84204</v>
      </c>
      <c r="D8828" t="s">
        <v>127</v>
      </c>
      <c r="E8828" t="s">
        <v>1302</v>
      </c>
      <c r="F8828">
        <v>3.58</v>
      </c>
    </row>
    <row r="8829" spans="1:7" hidden="1" x14ac:dyDescent="0.25">
      <c r="A8829">
        <v>11313672</v>
      </c>
      <c r="B8829" t="s">
        <v>9505</v>
      </c>
      <c r="C8829">
        <v>85201</v>
      </c>
      <c r="D8829" t="s">
        <v>80</v>
      </c>
      <c r="E8829" t="s">
        <v>3982</v>
      </c>
      <c r="G8829">
        <v>3.42</v>
      </c>
    </row>
    <row r="8830" spans="1:7" hidden="1" x14ac:dyDescent="0.25">
      <c r="A8830">
        <v>11313673</v>
      </c>
      <c r="B8830" t="s">
        <v>9506</v>
      </c>
      <c r="C8830">
        <v>85201</v>
      </c>
      <c r="D8830" t="s">
        <v>80</v>
      </c>
      <c r="E8830" t="s">
        <v>6695</v>
      </c>
      <c r="G8830">
        <v>3.7</v>
      </c>
    </row>
    <row r="8831" spans="1:7" hidden="1" x14ac:dyDescent="0.25">
      <c r="A8831">
        <v>11313674</v>
      </c>
      <c r="B8831" t="s">
        <v>9507</v>
      </c>
      <c r="C8831">
        <v>83201</v>
      </c>
      <c r="D8831" t="s">
        <v>10</v>
      </c>
      <c r="E8831" t="s">
        <v>283</v>
      </c>
      <c r="G8831">
        <v>3.42</v>
      </c>
    </row>
    <row r="8832" spans="1:7" hidden="1" x14ac:dyDescent="0.25">
      <c r="A8832">
        <v>11313676</v>
      </c>
      <c r="B8832" t="s">
        <v>9508</v>
      </c>
      <c r="C8832">
        <v>83207</v>
      </c>
      <c r="D8832" t="s">
        <v>179</v>
      </c>
      <c r="E8832" t="s">
        <v>1638</v>
      </c>
      <c r="F8832">
        <v>3.4</v>
      </c>
    </row>
    <row r="8833" spans="1:7" hidden="1" x14ac:dyDescent="0.25">
      <c r="A8833">
        <v>11313678</v>
      </c>
      <c r="B8833" t="s">
        <v>9509</v>
      </c>
      <c r="C8833">
        <v>83203</v>
      </c>
      <c r="D8833" t="s">
        <v>98</v>
      </c>
      <c r="E8833" t="s">
        <v>544</v>
      </c>
      <c r="F8833">
        <v>3.44</v>
      </c>
    </row>
    <row r="8834" spans="1:7" hidden="1" x14ac:dyDescent="0.25">
      <c r="A8834">
        <v>11313680</v>
      </c>
      <c r="B8834" t="s">
        <v>9510</v>
      </c>
      <c r="C8834">
        <v>88210</v>
      </c>
      <c r="D8834" t="s">
        <v>19</v>
      </c>
      <c r="E8834" t="s">
        <v>164</v>
      </c>
      <c r="G8834">
        <v>3.39</v>
      </c>
    </row>
    <row r="8835" spans="1:7" hidden="1" x14ac:dyDescent="0.25">
      <c r="A8835">
        <v>11313681</v>
      </c>
      <c r="B8835" t="s">
        <v>9511</v>
      </c>
      <c r="C8835">
        <v>83207</v>
      </c>
      <c r="D8835" t="s">
        <v>179</v>
      </c>
      <c r="E8835" t="s">
        <v>72</v>
      </c>
      <c r="G8835">
        <v>3.08</v>
      </c>
    </row>
    <row r="8836" spans="1:7" hidden="1" x14ac:dyDescent="0.25">
      <c r="A8836">
        <v>11313683</v>
      </c>
      <c r="B8836" t="s">
        <v>9512</v>
      </c>
      <c r="C8836">
        <v>86206</v>
      </c>
      <c r="D8836" t="s">
        <v>39</v>
      </c>
      <c r="E8836" t="s">
        <v>111</v>
      </c>
      <c r="F8836">
        <v>3.38</v>
      </c>
    </row>
    <row r="8837" spans="1:7" hidden="1" x14ac:dyDescent="0.25">
      <c r="A8837">
        <v>11313686</v>
      </c>
      <c r="B8837" t="s">
        <v>9513</v>
      </c>
      <c r="C8837">
        <v>86206</v>
      </c>
      <c r="D8837" t="s">
        <v>39</v>
      </c>
      <c r="E8837" t="s">
        <v>3281</v>
      </c>
      <c r="G8837">
        <v>3.42</v>
      </c>
    </row>
    <row r="8838" spans="1:7" hidden="1" x14ac:dyDescent="0.25">
      <c r="A8838">
        <v>11313690</v>
      </c>
      <c r="B8838" t="s">
        <v>9514</v>
      </c>
      <c r="C8838">
        <v>87203</v>
      </c>
      <c r="D8838" t="s">
        <v>4</v>
      </c>
      <c r="E8838" t="s">
        <v>1123</v>
      </c>
      <c r="F8838">
        <v>3.39</v>
      </c>
    </row>
    <row r="8839" spans="1:7" hidden="1" x14ac:dyDescent="0.25">
      <c r="A8839">
        <v>11313691</v>
      </c>
      <c r="B8839" t="s">
        <v>9515</v>
      </c>
      <c r="C8839">
        <v>86206</v>
      </c>
      <c r="D8839" t="s">
        <v>39</v>
      </c>
      <c r="E8839" t="s">
        <v>380</v>
      </c>
      <c r="F8839">
        <v>3.35</v>
      </c>
    </row>
    <row r="8840" spans="1:7" hidden="1" x14ac:dyDescent="0.25">
      <c r="A8840">
        <v>11313692</v>
      </c>
      <c r="B8840" t="s">
        <v>9516</v>
      </c>
      <c r="C8840">
        <v>88203</v>
      </c>
      <c r="D8840" t="s">
        <v>56</v>
      </c>
      <c r="E8840" t="s">
        <v>3281</v>
      </c>
      <c r="G8840">
        <v>3.39</v>
      </c>
    </row>
    <row r="8841" spans="1:7" hidden="1" x14ac:dyDescent="0.25">
      <c r="A8841">
        <v>11313694</v>
      </c>
      <c r="B8841" t="s">
        <v>9517</v>
      </c>
      <c r="C8841">
        <v>88201</v>
      </c>
      <c r="D8841" t="s">
        <v>325</v>
      </c>
      <c r="E8841" t="s">
        <v>293</v>
      </c>
      <c r="F8841">
        <v>3.66</v>
      </c>
    </row>
    <row r="8842" spans="1:7" hidden="1" x14ac:dyDescent="0.25">
      <c r="A8842">
        <v>11313695</v>
      </c>
      <c r="B8842" t="s">
        <v>9518</v>
      </c>
      <c r="C8842">
        <v>84205</v>
      </c>
      <c r="D8842" t="s">
        <v>7</v>
      </c>
      <c r="E8842" t="s">
        <v>293</v>
      </c>
      <c r="F8842">
        <v>3.55</v>
      </c>
    </row>
    <row r="8843" spans="1:7" hidden="1" x14ac:dyDescent="0.25">
      <c r="A8843">
        <v>11313696</v>
      </c>
      <c r="B8843" t="s">
        <v>9519</v>
      </c>
      <c r="C8843">
        <v>87203</v>
      </c>
      <c r="D8843" t="s">
        <v>4</v>
      </c>
      <c r="E8843" t="s">
        <v>6761</v>
      </c>
      <c r="F8843">
        <v>3.68</v>
      </c>
    </row>
    <row r="8844" spans="1:7" hidden="1" x14ac:dyDescent="0.25">
      <c r="A8844">
        <v>11313698</v>
      </c>
      <c r="B8844" t="s">
        <v>9520</v>
      </c>
      <c r="C8844">
        <v>84203</v>
      </c>
      <c r="D8844" t="s">
        <v>118</v>
      </c>
      <c r="E8844" t="s">
        <v>8899</v>
      </c>
      <c r="G8844">
        <v>3.29</v>
      </c>
    </row>
    <row r="8845" spans="1:7" hidden="1" x14ac:dyDescent="0.25">
      <c r="A8845">
        <v>11313699</v>
      </c>
      <c r="B8845" t="s">
        <v>9521</v>
      </c>
      <c r="C8845">
        <v>83203</v>
      </c>
      <c r="D8845" t="s">
        <v>98</v>
      </c>
      <c r="E8845" s="1">
        <v>42272</v>
      </c>
      <c r="F8845">
        <v>3.52</v>
      </c>
    </row>
    <row r="8846" spans="1:7" hidden="1" x14ac:dyDescent="0.25">
      <c r="A8846">
        <v>11313700</v>
      </c>
      <c r="B8846" t="s">
        <v>9522</v>
      </c>
      <c r="C8846">
        <v>83207</v>
      </c>
      <c r="D8846" t="s">
        <v>179</v>
      </c>
      <c r="E8846" t="s">
        <v>2125</v>
      </c>
      <c r="G8846">
        <v>3.07</v>
      </c>
    </row>
    <row r="8847" spans="1:7" hidden="1" x14ac:dyDescent="0.25">
      <c r="A8847">
        <v>11313705</v>
      </c>
      <c r="B8847" t="s">
        <v>9523</v>
      </c>
      <c r="C8847">
        <v>84203</v>
      </c>
      <c r="D8847" t="s">
        <v>118</v>
      </c>
      <c r="E8847" t="s">
        <v>611</v>
      </c>
      <c r="F8847">
        <v>3.41</v>
      </c>
    </row>
    <row r="8848" spans="1:7" hidden="1" x14ac:dyDescent="0.25">
      <c r="A8848">
        <v>11313706</v>
      </c>
      <c r="B8848" t="s">
        <v>9524</v>
      </c>
      <c r="C8848">
        <v>88201</v>
      </c>
      <c r="D8848" t="s">
        <v>325</v>
      </c>
      <c r="E8848" t="s">
        <v>6097</v>
      </c>
      <c r="G8848">
        <v>3.28</v>
      </c>
    </row>
    <row r="8849" spans="1:7" hidden="1" x14ac:dyDescent="0.25">
      <c r="A8849">
        <v>11313707</v>
      </c>
      <c r="B8849" t="s">
        <v>9525</v>
      </c>
      <c r="C8849">
        <v>86206</v>
      </c>
      <c r="D8849" t="s">
        <v>39</v>
      </c>
      <c r="E8849" t="s">
        <v>544</v>
      </c>
      <c r="F8849">
        <v>3.38</v>
      </c>
    </row>
    <row r="8850" spans="1:7" hidden="1" x14ac:dyDescent="0.25">
      <c r="A8850">
        <v>11313711</v>
      </c>
      <c r="B8850" t="s">
        <v>9526</v>
      </c>
      <c r="C8850">
        <v>88209</v>
      </c>
      <c r="D8850" t="s">
        <v>61</v>
      </c>
      <c r="E8850" t="s">
        <v>7022</v>
      </c>
      <c r="G8850">
        <v>3.33</v>
      </c>
    </row>
    <row r="8851" spans="1:7" hidden="1" x14ac:dyDescent="0.25">
      <c r="A8851">
        <v>11313716</v>
      </c>
      <c r="B8851" t="s">
        <v>9527</v>
      </c>
      <c r="C8851">
        <v>86205</v>
      </c>
      <c r="D8851" t="s">
        <v>986</v>
      </c>
      <c r="E8851" t="s">
        <v>694</v>
      </c>
      <c r="G8851">
        <v>3.2</v>
      </c>
    </row>
    <row r="8852" spans="1:7" hidden="1" x14ac:dyDescent="0.25">
      <c r="A8852">
        <v>11313718</v>
      </c>
      <c r="B8852" t="s">
        <v>9528</v>
      </c>
      <c r="C8852">
        <v>85201</v>
      </c>
      <c r="D8852" t="s">
        <v>80</v>
      </c>
      <c r="E8852" t="s">
        <v>7835</v>
      </c>
      <c r="G8852">
        <v>3.43</v>
      </c>
    </row>
    <row r="8853" spans="1:7" hidden="1" x14ac:dyDescent="0.25">
      <c r="A8853">
        <v>11313720</v>
      </c>
      <c r="B8853" t="s">
        <v>9529</v>
      </c>
      <c r="C8853">
        <v>85201</v>
      </c>
      <c r="D8853" t="s">
        <v>80</v>
      </c>
      <c r="E8853" t="s">
        <v>7165</v>
      </c>
      <c r="G8853">
        <v>3.74</v>
      </c>
    </row>
    <row r="8854" spans="1:7" hidden="1" x14ac:dyDescent="0.25">
      <c r="A8854">
        <v>11313721</v>
      </c>
      <c r="B8854" t="s">
        <v>9530</v>
      </c>
      <c r="C8854">
        <v>88201</v>
      </c>
      <c r="D8854" t="s">
        <v>325</v>
      </c>
      <c r="E8854" t="s">
        <v>136</v>
      </c>
      <c r="G8854">
        <v>3.25</v>
      </c>
    </row>
    <row r="8855" spans="1:7" hidden="1" x14ac:dyDescent="0.25">
      <c r="A8855">
        <v>11313722</v>
      </c>
      <c r="B8855" t="s">
        <v>9531</v>
      </c>
      <c r="C8855">
        <v>83203</v>
      </c>
      <c r="D8855" t="s">
        <v>98</v>
      </c>
      <c r="E8855" t="s">
        <v>9154</v>
      </c>
      <c r="F8855">
        <v>3.37</v>
      </c>
    </row>
    <row r="8856" spans="1:7" hidden="1" x14ac:dyDescent="0.25">
      <c r="A8856">
        <v>11313723</v>
      </c>
      <c r="B8856" t="s">
        <v>9532</v>
      </c>
      <c r="C8856">
        <v>86202</v>
      </c>
      <c r="D8856" t="s">
        <v>64</v>
      </c>
      <c r="E8856" t="s">
        <v>293</v>
      </c>
      <c r="F8856">
        <v>3.8</v>
      </c>
    </row>
    <row r="8857" spans="1:7" hidden="1" x14ac:dyDescent="0.25">
      <c r="A8857">
        <v>11313727</v>
      </c>
      <c r="B8857" t="s">
        <v>9533</v>
      </c>
      <c r="C8857">
        <v>86207</v>
      </c>
      <c r="D8857" t="s">
        <v>5147</v>
      </c>
      <c r="E8857" t="s">
        <v>1812</v>
      </c>
      <c r="F8857">
        <v>3.3</v>
      </c>
    </row>
    <row r="8858" spans="1:7" hidden="1" x14ac:dyDescent="0.25">
      <c r="A8858">
        <v>11313728</v>
      </c>
      <c r="B8858" t="s">
        <v>9534</v>
      </c>
      <c r="C8858">
        <v>85202</v>
      </c>
      <c r="D8858" t="s">
        <v>206</v>
      </c>
      <c r="E8858" t="s">
        <v>4091</v>
      </c>
      <c r="G8858">
        <v>3.51</v>
      </c>
    </row>
    <row r="8859" spans="1:7" hidden="1" x14ac:dyDescent="0.25">
      <c r="A8859">
        <v>11313730</v>
      </c>
      <c r="B8859" t="s">
        <v>9535</v>
      </c>
      <c r="C8859">
        <v>88201</v>
      </c>
      <c r="D8859" t="s">
        <v>325</v>
      </c>
      <c r="E8859" t="s">
        <v>9536</v>
      </c>
      <c r="G8859">
        <v>3.25</v>
      </c>
    </row>
    <row r="8860" spans="1:7" hidden="1" x14ac:dyDescent="0.25">
      <c r="A8860">
        <v>11313733</v>
      </c>
      <c r="B8860" t="s">
        <v>9537</v>
      </c>
      <c r="C8860">
        <v>88205</v>
      </c>
      <c r="D8860" t="s">
        <v>75</v>
      </c>
      <c r="E8860" t="s">
        <v>9086</v>
      </c>
      <c r="F8860">
        <v>3.39</v>
      </c>
    </row>
    <row r="8861" spans="1:7" hidden="1" x14ac:dyDescent="0.25">
      <c r="A8861">
        <v>11313735</v>
      </c>
      <c r="B8861" t="s">
        <v>9538</v>
      </c>
      <c r="C8861">
        <v>85201</v>
      </c>
      <c r="D8861" t="s">
        <v>80</v>
      </c>
      <c r="E8861" t="s">
        <v>544</v>
      </c>
      <c r="F8861">
        <v>3.76</v>
      </c>
    </row>
    <row r="8862" spans="1:7" hidden="1" x14ac:dyDescent="0.25">
      <c r="A8862">
        <v>11313737</v>
      </c>
      <c r="B8862" t="s">
        <v>9539</v>
      </c>
      <c r="C8862">
        <v>88205</v>
      </c>
      <c r="D8862" t="s">
        <v>75</v>
      </c>
      <c r="E8862" s="1">
        <v>42335</v>
      </c>
      <c r="F8862">
        <v>3.51</v>
      </c>
    </row>
    <row r="8863" spans="1:7" hidden="1" x14ac:dyDescent="0.25">
      <c r="A8863">
        <v>11313740</v>
      </c>
      <c r="B8863" t="s">
        <v>9540</v>
      </c>
      <c r="C8863">
        <v>87203</v>
      </c>
      <c r="D8863" t="s">
        <v>4</v>
      </c>
      <c r="E8863" t="s">
        <v>1776</v>
      </c>
      <c r="G8863">
        <v>3.52</v>
      </c>
    </row>
    <row r="8864" spans="1:7" hidden="1" x14ac:dyDescent="0.25">
      <c r="A8864">
        <v>11313741</v>
      </c>
      <c r="B8864" t="s">
        <v>9541</v>
      </c>
      <c r="C8864">
        <v>85201</v>
      </c>
      <c r="D8864" t="s">
        <v>80</v>
      </c>
      <c r="E8864" t="s">
        <v>6695</v>
      </c>
      <c r="G8864">
        <v>3.27</v>
      </c>
    </row>
    <row r="8865" spans="1:7" hidden="1" x14ac:dyDescent="0.25">
      <c r="A8865">
        <v>11313743</v>
      </c>
      <c r="B8865" t="s">
        <v>9542</v>
      </c>
      <c r="C8865">
        <v>87204</v>
      </c>
      <c r="D8865" t="s">
        <v>669</v>
      </c>
      <c r="E8865" t="s">
        <v>1302</v>
      </c>
      <c r="F8865">
        <v>3.16</v>
      </c>
    </row>
    <row r="8866" spans="1:7" hidden="1" x14ac:dyDescent="0.25">
      <c r="A8866">
        <v>11313753</v>
      </c>
      <c r="B8866" t="s">
        <v>9543</v>
      </c>
      <c r="C8866">
        <v>83201</v>
      </c>
      <c r="D8866" t="s">
        <v>10</v>
      </c>
      <c r="E8866" t="s">
        <v>1638</v>
      </c>
      <c r="F8866">
        <v>3.3</v>
      </c>
    </row>
    <row r="8867" spans="1:7" hidden="1" x14ac:dyDescent="0.25">
      <c r="A8867">
        <v>11313755</v>
      </c>
      <c r="B8867" t="s">
        <v>9544</v>
      </c>
      <c r="C8867">
        <v>83207</v>
      </c>
      <c r="D8867" t="s">
        <v>179</v>
      </c>
      <c r="E8867" t="s">
        <v>2249</v>
      </c>
      <c r="F8867">
        <v>3.23</v>
      </c>
    </row>
    <row r="8868" spans="1:7" hidden="1" x14ac:dyDescent="0.25">
      <c r="A8868">
        <v>11313756</v>
      </c>
      <c r="B8868" t="s">
        <v>9545</v>
      </c>
      <c r="C8868">
        <v>88201</v>
      </c>
      <c r="D8868" t="s">
        <v>325</v>
      </c>
      <c r="E8868" t="s">
        <v>666</v>
      </c>
      <c r="F8868">
        <v>3.58</v>
      </c>
    </row>
    <row r="8869" spans="1:7" hidden="1" x14ac:dyDescent="0.25">
      <c r="A8869">
        <v>11313757</v>
      </c>
      <c r="B8869" t="s">
        <v>9546</v>
      </c>
      <c r="C8869">
        <v>88201</v>
      </c>
      <c r="D8869" t="s">
        <v>325</v>
      </c>
      <c r="E8869" t="s">
        <v>2630</v>
      </c>
      <c r="F8869">
        <v>3.35</v>
      </c>
    </row>
    <row r="8870" spans="1:7" hidden="1" x14ac:dyDescent="0.25">
      <c r="A8870">
        <v>11313758</v>
      </c>
      <c r="B8870" t="s">
        <v>9547</v>
      </c>
      <c r="C8870">
        <v>88201</v>
      </c>
      <c r="D8870" t="s">
        <v>325</v>
      </c>
      <c r="E8870" s="1">
        <v>43055</v>
      </c>
      <c r="G8870">
        <v>3.36</v>
      </c>
    </row>
    <row r="8871" spans="1:7" hidden="1" x14ac:dyDescent="0.25">
      <c r="A8871">
        <v>11313760</v>
      </c>
      <c r="B8871" t="s">
        <v>9548</v>
      </c>
      <c r="C8871">
        <v>85201</v>
      </c>
      <c r="D8871" t="s">
        <v>80</v>
      </c>
      <c r="E8871" t="s">
        <v>6695</v>
      </c>
      <c r="G8871">
        <v>3.61</v>
      </c>
    </row>
    <row r="8872" spans="1:7" hidden="1" x14ac:dyDescent="0.25">
      <c r="A8872">
        <v>11313762</v>
      </c>
      <c r="B8872" t="s">
        <v>9549</v>
      </c>
      <c r="C8872">
        <v>85201</v>
      </c>
      <c r="D8872" t="s">
        <v>80</v>
      </c>
      <c r="E8872" t="s">
        <v>6695</v>
      </c>
      <c r="G8872">
        <v>3.39</v>
      </c>
    </row>
    <row r="8873" spans="1:7" hidden="1" x14ac:dyDescent="0.25">
      <c r="A8873">
        <v>11313763</v>
      </c>
      <c r="B8873" t="s">
        <v>9550</v>
      </c>
      <c r="C8873">
        <v>86207</v>
      </c>
      <c r="D8873" t="s">
        <v>5147</v>
      </c>
      <c r="E8873" t="s">
        <v>6318</v>
      </c>
    </row>
    <row r="8874" spans="1:7" hidden="1" x14ac:dyDescent="0.25">
      <c r="A8874">
        <v>11313764</v>
      </c>
      <c r="B8874" t="s">
        <v>9551</v>
      </c>
      <c r="C8874">
        <v>84205</v>
      </c>
      <c r="D8874" t="s">
        <v>7</v>
      </c>
      <c r="E8874" t="s">
        <v>7107</v>
      </c>
      <c r="F8874">
        <v>3.34</v>
      </c>
    </row>
    <row r="8875" spans="1:7" hidden="1" x14ac:dyDescent="0.25">
      <c r="A8875">
        <v>11313766</v>
      </c>
      <c r="B8875" t="s">
        <v>9552</v>
      </c>
      <c r="C8875">
        <v>86206</v>
      </c>
      <c r="D8875" t="s">
        <v>39</v>
      </c>
      <c r="E8875" t="s">
        <v>111</v>
      </c>
      <c r="F8875">
        <v>3.37</v>
      </c>
    </row>
    <row r="8876" spans="1:7" hidden="1" x14ac:dyDescent="0.25">
      <c r="A8876">
        <v>11313768</v>
      </c>
      <c r="B8876" t="s">
        <v>9553</v>
      </c>
      <c r="C8876">
        <v>86206</v>
      </c>
      <c r="D8876" t="s">
        <v>39</v>
      </c>
      <c r="E8876" t="s">
        <v>926</v>
      </c>
      <c r="F8876">
        <v>3.42</v>
      </c>
    </row>
    <row r="8877" spans="1:7" hidden="1" x14ac:dyDescent="0.25">
      <c r="A8877">
        <v>11313770</v>
      </c>
      <c r="B8877" t="s">
        <v>9554</v>
      </c>
      <c r="C8877">
        <v>85201</v>
      </c>
      <c r="D8877" t="s">
        <v>80</v>
      </c>
      <c r="E8877" t="s">
        <v>7165</v>
      </c>
      <c r="G8877">
        <v>3.72</v>
      </c>
    </row>
    <row r="8878" spans="1:7" hidden="1" x14ac:dyDescent="0.25">
      <c r="A8878">
        <v>11313771</v>
      </c>
      <c r="B8878" t="s">
        <v>9555</v>
      </c>
      <c r="C8878">
        <v>85201</v>
      </c>
      <c r="D8878" t="s">
        <v>80</v>
      </c>
      <c r="E8878" t="s">
        <v>1302</v>
      </c>
      <c r="F8878">
        <v>3.71</v>
      </c>
    </row>
    <row r="8879" spans="1:7" hidden="1" x14ac:dyDescent="0.25">
      <c r="A8879">
        <v>11313772</v>
      </c>
      <c r="B8879" t="s">
        <v>9556</v>
      </c>
      <c r="C8879">
        <v>84202</v>
      </c>
      <c r="D8879" t="s">
        <v>28</v>
      </c>
      <c r="E8879" t="s">
        <v>2101</v>
      </c>
      <c r="F8879">
        <v>3.29</v>
      </c>
    </row>
    <row r="8880" spans="1:7" hidden="1" x14ac:dyDescent="0.25">
      <c r="A8880">
        <v>11313776</v>
      </c>
      <c r="B8880" t="s">
        <v>9557</v>
      </c>
      <c r="C8880">
        <v>88203</v>
      </c>
      <c r="D8880" t="s">
        <v>56</v>
      </c>
      <c r="E8880" t="s">
        <v>2499</v>
      </c>
      <c r="F8880">
        <v>3.38</v>
      </c>
    </row>
    <row r="8881" spans="1:7" hidden="1" x14ac:dyDescent="0.25">
      <c r="A8881">
        <v>11313777</v>
      </c>
      <c r="B8881" t="s">
        <v>9558</v>
      </c>
      <c r="C8881">
        <v>87205</v>
      </c>
      <c r="D8881" t="s">
        <v>122</v>
      </c>
      <c r="E8881" t="s">
        <v>666</v>
      </c>
      <c r="F8881">
        <v>3.18</v>
      </c>
    </row>
    <row r="8882" spans="1:7" hidden="1" x14ac:dyDescent="0.25">
      <c r="A8882">
        <v>11313778</v>
      </c>
      <c r="B8882" t="s">
        <v>9559</v>
      </c>
      <c r="C8882">
        <v>87203</v>
      </c>
      <c r="D8882" t="s">
        <v>4</v>
      </c>
      <c r="E8882" t="s">
        <v>290</v>
      </c>
      <c r="F8882">
        <v>3.57</v>
      </c>
    </row>
    <row r="8883" spans="1:7" hidden="1" x14ac:dyDescent="0.25">
      <c r="A8883">
        <v>11313780</v>
      </c>
      <c r="B8883" t="s">
        <v>9560</v>
      </c>
      <c r="C8883">
        <v>84205</v>
      </c>
      <c r="D8883" t="s">
        <v>7</v>
      </c>
      <c r="E8883" s="1">
        <v>42335</v>
      </c>
      <c r="F8883">
        <v>3.33</v>
      </c>
    </row>
    <row r="8884" spans="1:7" hidden="1" x14ac:dyDescent="0.25">
      <c r="A8884">
        <v>11313781</v>
      </c>
      <c r="B8884" t="s">
        <v>9561</v>
      </c>
      <c r="C8884">
        <v>84205</v>
      </c>
      <c r="D8884" t="s">
        <v>7</v>
      </c>
      <c r="E8884" t="s">
        <v>1481</v>
      </c>
    </row>
    <row r="8885" spans="1:7" hidden="1" x14ac:dyDescent="0.25">
      <c r="A8885">
        <v>11313788</v>
      </c>
      <c r="B8885" t="s">
        <v>9562</v>
      </c>
      <c r="C8885">
        <v>86207</v>
      </c>
      <c r="D8885" t="s">
        <v>5147</v>
      </c>
      <c r="E8885" t="s">
        <v>8566</v>
      </c>
      <c r="G8885">
        <v>3.16</v>
      </c>
    </row>
    <row r="8886" spans="1:7" hidden="1" x14ac:dyDescent="0.25">
      <c r="A8886">
        <v>11313789</v>
      </c>
      <c r="B8886" t="s">
        <v>9563</v>
      </c>
      <c r="C8886">
        <v>85202</v>
      </c>
      <c r="D8886" t="s">
        <v>206</v>
      </c>
      <c r="E8886" t="s">
        <v>380</v>
      </c>
      <c r="F8886">
        <v>3.48</v>
      </c>
    </row>
    <row r="8887" spans="1:7" hidden="1" x14ac:dyDescent="0.25">
      <c r="A8887">
        <v>11313791</v>
      </c>
      <c r="B8887" t="s">
        <v>9564</v>
      </c>
      <c r="C8887">
        <v>85202</v>
      </c>
      <c r="D8887" t="s">
        <v>206</v>
      </c>
      <c r="E8887" t="s">
        <v>7143</v>
      </c>
      <c r="G8887">
        <v>3.7</v>
      </c>
    </row>
    <row r="8888" spans="1:7" hidden="1" x14ac:dyDescent="0.25">
      <c r="A8888">
        <v>11313793</v>
      </c>
      <c r="B8888" t="s">
        <v>9565</v>
      </c>
      <c r="C8888">
        <v>84205</v>
      </c>
      <c r="D8888" t="s">
        <v>7</v>
      </c>
      <c r="E8888" t="s">
        <v>1302</v>
      </c>
      <c r="F8888">
        <v>3.18</v>
      </c>
    </row>
    <row r="8889" spans="1:7" hidden="1" x14ac:dyDescent="0.25">
      <c r="A8889">
        <v>11313795</v>
      </c>
      <c r="B8889" t="s">
        <v>9566</v>
      </c>
      <c r="C8889">
        <v>84204</v>
      </c>
      <c r="D8889" t="s">
        <v>127</v>
      </c>
      <c r="E8889" t="s">
        <v>301</v>
      </c>
      <c r="G8889">
        <v>3.56</v>
      </c>
    </row>
    <row r="8890" spans="1:7" hidden="1" x14ac:dyDescent="0.25">
      <c r="A8890">
        <v>11313796</v>
      </c>
      <c r="B8890" t="s">
        <v>9567</v>
      </c>
      <c r="C8890">
        <v>86206</v>
      </c>
      <c r="D8890" t="s">
        <v>39</v>
      </c>
      <c r="E8890" t="s">
        <v>1900</v>
      </c>
      <c r="F8890">
        <v>3.65</v>
      </c>
    </row>
    <row r="8891" spans="1:7" hidden="1" x14ac:dyDescent="0.25">
      <c r="A8891">
        <v>11313798</v>
      </c>
      <c r="B8891" t="s">
        <v>9568</v>
      </c>
      <c r="C8891">
        <v>88201</v>
      </c>
      <c r="D8891" t="s">
        <v>325</v>
      </c>
      <c r="E8891" t="s">
        <v>6749</v>
      </c>
      <c r="G8891">
        <v>3.53</v>
      </c>
    </row>
    <row r="8892" spans="1:7" hidden="1" x14ac:dyDescent="0.25">
      <c r="A8892">
        <v>11313805</v>
      </c>
      <c r="B8892" t="s">
        <v>9569</v>
      </c>
      <c r="C8892">
        <v>83203</v>
      </c>
      <c r="D8892" t="s">
        <v>98</v>
      </c>
      <c r="E8892" t="s">
        <v>2249</v>
      </c>
      <c r="F8892">
        <v>3.12</v>
      </c>
    </row>
    <row r="8893" spans="1:7" hidden="1" x14ac:dyDescent="0.25">
      <c r="A8893">
        <v>11313808</v>
      </c>
      <c r="B8893" t="s">
        <v>9570</v>
      </c>
      <c r="C8893">
        <v>85202</v>
      </c>
      <c r="D8893" t="s">
        <v>206</v>
      </c>
      <c r="E8893" t="s">
        <v>6799</v>
      </c>
      <c r="G8893">
        <v>3.75</v>
      </c>
    </row>
    <row r="8894" spans="1:7" hidden="1" x14ac:dyDescent="0.25">
      <c r="A8894">
        <v>11313809</v>
      </c>
      <c r="B8894" t="s">
        <v>9571</v>
      </c>
      <c r="C8894">
        <v>85201</v>
      </c>
      <c r="D8894" t="s">
        <v>80</v>
      </c>
      <c r="E8894" t="s">
        <v>7835</v>
      </c>
      <c r="G8894">
        <v>3.6</v>
      </c>
    </row>
    <row r="8895" spans="1:7" hidden="1" x14ac:dyDescent="0.25">
      <c r="A8895">
        <v>11313811</v>
      </c>
      <c r="B8895" t="s">
        <v>9572</v>
      </c>
      <c r="C8895">
        <v>87204</v>
      </c>
      <c r="D8895" t="s">
        <v>669</v>
      </c>
      <c r="E8895" t="s">
        <v>666</v>
      </c>
      <c r="F8895">
        <v>3.33</v>
      </c>
    </row>
    <row r="8896" spans="1:7" hidden="1" x14ac:dyDescent="0.25">
      <c r="A8896">
        <v>11313815</v>
      </c>
      <c r="B8896" t="s">
        <v>9573</v>
      </c>
      <c r="C8896">
        <v>88201</v>
      </c>
      <c r="D8896" t="s">
        <v>325</v>
      </c>
      <c r="E8896" t="s">
        <v>293</v>
      </c>
      <c r="F8896">
        <v>3.61</v>
      </c>
    </row>
    <row r="8897" spans="1:7" hidden="1" x14ac:dyDescent="0.25">
      <c r="A8897">
        <v>11313816</v>
      </c>
      <c r="B8897" t="s">
        <v>9574</v>
      </c>
      <c r="C8897">
        <v>87205</v>
      </c>
      <c r="D8897" t="s">
        <v>122</v>
      </c>
      <c r="E8897" t="s">
        <v>5617</v>
      </c>
      <c r="G8897">
        <v>3.29</v>
      </c>
    </row>
    <row r="8898" spans="1:7" hidden="1" x14ac:dyDescent="0.25">
      <c r="A8898">
        <v>11313817</v>
      </c>
      <c r="B8898" t="s">
        <v>9575</v>
      </c>
      <c r="C8898">
        <v>88201</v>
      </c>
      <c r="D8898" t="s">
        <v>325</v>
      </c>
      <c r="E8898" t="s">
        <v>6799</v>
      </c>
      <c r="G8898">
        <v>3.44</v>
      </c>
    </row>
    <row r="8899" spans="1:7" hidden="1" x14ac:dyDescent="0.25">
      <c r="A8899">
        <v>11313818</v>
      </c>
      <c r="B8899" t="s">
        <v>9576</v>
      </c>
      <c r="C8899">
        <v>85202</v>
      </c>
      <c r="D8899" t="s">
        <v>206</v>
      </c>
      <c r="E8899" t="s">
        <v>6799</v>
      </c>
      <c r="G8899">
        <v>3.66</v>
      </c>
    </row>
    <row r="8900" spans="1:7" hidden="1" x14ac:dyDescent="0.25">
      <c r="A8900">
        <v>11313821</v>
      </c>
      <c r="B8900" t="s">
        <v>9577</v>
      </c>
      <c r="C8900">
        <v>88205</v>
      </c>
      <c r="D8900" t="s">
        <v>75</v>
      </c>
      <c r="E8900" t="s">
        <v>7559</v>
      </c>
      <c r="G8900">
        <v>3.19</v>
      </c>
    </row>
    <row r="8901" spans="1:7" hidden="1" x14ac:dyDescent="0.25">
      <c r="A8901">
        <v>11313822</v>
      </c>
      <c r="B8901" t="s">
        <v>9578</v>
      </c>
      <c r="C8901">
        <v>87202</v>
      </c>
      <c r="D8901" t="s">
        <v>163</v>
      </c>
      <c r="E8901" s="1">
        <v>42681</v>
      </c>
      <c r="G8901">
        <v>3.47</v>
      </c>
    </row>
    <row r="8902" spans="1:7" hidden="1" x14ac:dyDescent="0.25">
      <c r="A8902">
        <v>11313823</v>
      </c>
      <c r="B8902" t="s">
        <v>9579</v>
      </c>
      <c r="C8902">
        <v>87203</v>
      </c>
      <c r="D8902" t="s">
        <v>4</v>
      </c>
      <c r="E8902" s="1">
        <v>42272</v>
      </c>
      <c r="F8902">
        <v>3.79</v>
      </c>
    </row>
    <row r="8903" spans="1:7" hidden="1" x14ac:dyDescent="0.25">
      <c r="A8903">
        <v>11313824</v>
      </c>
      <c r="B8903" t="s">
        <v>9580</v>
      </c>
      <c r="C8903">
        <v>87203</v>
      </c>
      <c r="D8903" t="s">
        <v>4</v>
      </c>
      <c r="E8903" t="s">
        <v>1657</v>
      </c>
      <c r="F8903">
        <v>3.3</v>
      </c>
    </row>
    <row r="8904" spans="1:7" hidden="1" x14ac:dyDescent="0.25">
      <c r="A8904">
        <v>11313825</v>
      </c>
      <c r="B8904" t="s">
        <v>9581</v>
      </c>
      <c r="C8904">
        <v>87201</v>
      </c>
      <c r="D8904" t="s">
        <v>12</v>
      </c>
      <c r="E8904" t="s">
        <v>9582</v>
      </c>
      <c r="G8904">
        <v>3.34</v>
      </c>
    </row>
    <row r="8905" spans="1:7" hidden="1" x14ac:dyDescent="0.25">
      <c r="A8905">
        <v>11313828</v>
      </c>
      <c r="B8905" t="s">
        <v>9583</v>
      </c>
      <c r="C8905">
        <v>87202</v>
      </c>
      <c r="D8905" t="s">
        <v>163</v>
      </c>
      <c r="E8905" t="s">
        <v>6695</v>
      </c>
      <c r="G8905">
        <v>3.45</v>
      </c>
    </row>
    <row r="8906" spans="1:7" hidden="1" x14ac:dyDescent="0.25">
      <c r="A8906">
        <v>11313829</v>
      </c>
      <c r="B8906" t="s">
        <v>9584</v>
      </c>
      <c r="C8906">
        <v>87201</v>
      </c>
      <c r="D8906" t="s">
        <v>12</v>
      </c>
      <c r="E8906" t="s">
        <v>1302</v>
      </c>
      <c r="F8906">
        <v>3.45</v>
      </c>
    </row>
    <row r="8907" spans="1:7" hidden="1" x14ac:dyDescent="0.25">
      <c r="A8907">
        <v>11313831</v>
      </c>
      <c r="B8907" t="s">
        <v>9585</v>
      </c>
      <c r="C8907">
        <v>87201</v>
      </c>
      <c r="D8907" t="s">
        <v>12</v>
      </c>
      <c r="E8907" t="s">
        <v>1526</v>
      </c>
      <c r="F8907">
        <v>3.63</v>
      </c>
    </row>
    <row r="8908" spans="1:7" hidden="1" x14ac:dyDescent="0.25">
      <c r="A8908">
        <v>11313832</v>
      </c>
      <c r="B8908" t="s">
        <v>9586</v>
      </c>
      <c r="C8908">
        <v>84205</v>
      </c>
      <c r="D8908" t="s">
        <v>7</v>
      </c>
      <c r="E8908" s="1">
        <v>42276</v>
      </c>
      <c r="F8908">
        <v>3.3</v>
      </c>
    </row>
    <row r="8909" spans="1:7" hidden="1" x14ac:dyDescent="0.25">
      <c r="A8909">
        <v>11313836</v>
      </c>
      <c r="B8909" t="s">
        <v>9587</v>
      </c>
      <c r="C8909">
        <v>84203</v>
      </c>
      <c r="D8909" t="s">
        <v>118</v>
      </c>
      <c r="E8909" t="s">
        <v>1526</v>
      </c>
      <c r="F8909">
        <v>3.46</v>
      </c>
    </row>
    <row r="8910" spans="1:7" hidden="1" x14ac:dyDescent="0.25">
      <c r="A8910">
        <v>11313837</v>
      </c>
      <c r="B8910" t="s">
        <v>9588</v>
      </c>
      <c r="C8910">
        <v>87205</v>
      </c>
      <c r="D8910" t="s">
        <v>122</v>
      </c>
      <c r="E8910" t="s">
        <v>7477</v>
      </c>
      <c r="F8910">
        <v>3.54</v>
      </c>
    </row>
    <row r="8911" spans="1:7" hidden="1" x14ac:dyDescent="0.25">
      <c r="A8911">
        <v>11313839</v>
      </c>
      <c r="B8911" t="s">
        <v>9589</v>
      </c>
      <c r="C8911">
        <v>85202</v>
      </c>
      <c r="D8911" t="s">
        <v>206</v>
      </c>
      <c r="E8911" t="s">
        <v>1302</v>
      </c>
      <c r="F8911">
        <v>3.49</v>
      </c>
    </row>
    <row r="8912" spans="1:7" hidden="1" x14ac:dyDescent="0.25">
      <c r="A8912">
        <v>11313841</v>
      </c>
      <c r="B8912" t="s">
        <v>9590</v>
      </c>
      <c r="C8912">
        <v>87204</v>
      </c>
      <c r="D8912" t="s">
        <v>669</v>
      </c>
      <c r="E8912" t="s">
        <v>926</v>
      </c>
      <c r="F8912">
        <v>3.2</v>
      </c>
    </row>
    <row r="8913" spans="1:7" hidden="1" x14ac:dyDescent="0.25">
      <c r="A8913">
        <v>11313842</v>
      </c>
      <c r="B8913" t="s">
        <v>9591</v>
      </c>
      <c r="C8913">
        <v>87202</v>
      </c>
      <c r="D8913" t="s">
        <v>163</v>
      </c>
      <c r="E8913" t="s">
        <v>3014</v>
      </c>
      <c r="F8913">
        <v>3.4</v>
      </c>
    </row>
    <row r="8914" spans="1:7" hidden="1" x14ac:dyDescent="0.25">
      <c r="A8914">
        <v>11313844</v>
      </c>
      <c r="B8914" t="s">
        <v>9592</v>
      </c>
      <c r="C8914">
        <v>84204</v>
      </c>
      <c r="D8914" t="s">
        <v>127</v>
      </c>
      <c r="E8914" s="1">
        <v>42990</v>
      </c>
      <c r="G8914">
        <v>3.47</v>
      </c>
    </row>
    <row r="8915" spans="1:7" hidden="1" x14ac:dyDescent="0.25">
      <c r="A8915">
        <v>11313845</v>
      </c>
      <c r="B8915" t="s">
        <v>9593</v>
      </c>
      <c r="C8915">
        <v>84203</v>
      </c>
      <c r="D8915" t="s">
        <v>118</v>
      </c>
      <c r="E8915" t="s">
        <v>290</v>
      </c>
      <c r="F8915">
        <v>3.25</v>
      </c>
    </row>
    <row r="8916" spans="1:7" hidden="1" x14ac:dyDescent="0.25">
      <c r="A8916">
        <v>11313847</v>
      </c>
      <c r="B8916" t="s">
        <v>9594</v>
      </c>
      <c r="C8916">
        <v>88209</v>
      </c>
      <c r="D8916" t="s">
        <v>61</v>
      </c>
      <c r="E8916" t="s">
        <v>6799</v>
      </c>
      <c r="G8916">
        <v>3.72</v>
      </c>
    </row>
    <row r="8917" spans="1:7" hidden="1" x14ac:dyDescent="0.25">
      <c r="A8917">
        <v>11313851</v>
      </c>
      <c r="B8917" t="s">
        <v>9595</v>
      </c>
      <c r="C8917">
        <v>87203</v>
      </c>
      <c r="D8917" t="s">
        <v>4</v>
      </c>
      <c r="E8917" t="s">
        <v>2101</v>
      </c>
      <c r="F8917">
        <v>3.46</v>
      </c>
    </row>
    <row r="8918" spans="1:7" hidden="1" x14ac:dyDescent="0.25">
      <c r="A8918">
        <v>11313852</v>
      </c>
      <c r="B8918" t="s">
        <v>9596</v>
      </c>
      <c r="C8918">
        <v>83203</v>
      </c>
      <c r="D8918" t="s">
        <v>98</v>
      </c>
      <c r="E8918" t="s">
        <v>1315</v>
      </c>
      <c r="F8918">
        <v>3.41</v>
      </c>
    </row>
    <row r="8919" spans="1:7" hidden="1" x14ac:dyDescent="0.25">
      <c r="A8919">
        <v>11313855</v>
      </c>
      <c r="B8919" t="s">
        <v>9597</v>
      </c>
      <c r="C8919">
        <v>86206</v>
      </c>
      <c r="D8919" t="s">
        <v>39</v>
      </c>
      <c r="E8919" t="s">
        <v>3291</v>
      </c>
      <c r="G8919">
        <v>3.45</v>
      </c>
    </row>
    <row r="8920" spans="1:7" hidden="1" x14ac:dyDescent="0.25">
      <c r="A8920">
        <v>11313861</v>
      </c>
      <c r="B8920" t="s">
        <v>9598</v>
      </c>
      <c r="C8920">
        <v>84203</v>
      </c>
      <c r="D8920" t="s">
        <v>118</v>
      </c>
      <c r="E8920" t="s">
        <v>9350</v>
      </c>
    </row>
    <row r="8921" spans="1:7" hidden="1" x14ac:dyDescent="0.25">
      <c r="A8921">
        <v>11313862</v>
      </c>
      <c r="B8921" t="s">
        <v>9599</v>
      </c>
      <c r="C8921">
        <v>84204</v>
      </c>
      <c r="D8921" t="s">
        <v>127</v>
      </c>
      <c r="E8921" s="1">
        <v>42326</v>
      </c>
      <c r="F8921">
        <v>3.64</v>
      </c>
    </row>
    <row r="8922" spans="1:7" hidden="1" x14ac:dyDescent="0.25">
      <c r="A8922">
        <v>11313864</v>
      </c>
      <c r="B8922" t="s">
        <v>9600</v>
      </c>
      <c r="C8922">
        <v>85201</v>
      </c>
      <c r="D8922" t="s">
        <v>80</v>
      </c>
      <c r="E8922" t="s">
        <v>8103</v>
      </c>
      <c r="G8922">
        <v>3.73</v>
      </c>
    </row>
    <row r="8923" spans="1:7" hidden="1" x14ac:dyDescent="0.25">
      <c r="A8923">
        <v>11313866</v>
      </c>
      <c r="B8923" t="s">
        <v>9601</v>
      </c>
      <c r="C8923">
        <v>84204</v>
      </c>
      <c r="D8923" t="s">
        <v>127</v>
      </c>
      <c r="E8923" t="s">
        <v>301</v>
      </c>
      <c r="G8923">
        <v>3.62</v>
      </c>
    </row>
    <row r="8924" spans="1:7" hidden="1" x14ac:dyDescent="0.25">
      <c r="A8924">
        <v>11313867</v>
      </c>
      <c r="B8924" t="s">
        <v>9602</v>
      </c>
      <c r="C8924">
        <v>84202</v>
      </c>
      <c r="D8924" t="s">
        <v>28</v>
      </c>
      <c r="E8924" t="s">
        <v>380</v>
      </c>
      <c r="F8924">
        <v>3.16</v>
      </c>
    </row>
    <row r="8925" spans="1:7" hidden="1" x14ac:dyDescent="0.25">
      <c r="A8925">
        <v>11313868</v>
      </c>
      <c r="B8925" t="s">
        <v>9603</v>
      </c>
      <c r="C8925">
        <v>88210</v>
      </c>
      <c r="D8925" t="s">
        <v>19</v>
      </c>
      <c r="E8925" t="s">
        <v>1604</v>
      </c>
      <c r="F8925">
        <v>3.59</v>
      </c>
    </row>
    <row r="8926" spans="1:7" hidden="1" x14ac:dyDescent="0.25">
      <c r="A8926">
        <v>11313869</v>
      </c>
      <c r="B8926" t="s">
        <v>9604</v>
      </c>
      <c r="C8926">
        <v>87201</v>
      </c>
      <c r="D8926" t="s">
        <v>12</v>
      </c>
      <c r="E8926" t="s">
        <v>380</v>
      </c>
      <c r="F8926">
        <v>3.4</v>
      </c>
    </row>
    <row r="8927" spans="1:7" hidden="1" x14ac:dyDescent="0.25">
      <c r="A8927">
        <v>11313870</v>
      </c>
      <c r="B8927" t="s">
        <v>9605</v>
      </c>
      <c r="C8927">
        <v>85201</v>
      </c>
      <c r="D8927" t="s">
        <v>80</v>
      </c>
      <c r="E8927" t="s">
        <v>1302</v>
      </c>
      <c r="F8927">
        <v>3.58</v>
      </c>
    </row>
    <row r="8928" spans="1:7" hidden="1" x14ac:dyDescent="0.25">
      <c r="A8928">
        <v>11313873</v>
      </c>
      <c r="B8928" t="s">
        <v>9606</v>
      </c>
      <c r="C8928">
        <v>88203</v>
      </c>
      <c r="D8928" t="s">
        <v>56</v>
      </c>
      <c r="E8928" t="s">
        <v>6695</v>
      </c>
      <c r="G8928">
        <v>3.25</v>
      </c>
    </row>
    <row r="8929" spans="1:7" hidden="1" x14ac:dyDescent="0.25">
      <c r="A8929">
        <v>11313878</v>
      </c>
      <c r="B8929" t="s">
        <v>9607</v>
      </c>
      <c r="C8929">
        <v>88201</v>
      </c>
      <c r="D8929" t="s">
        <v>325</v>
      </c>
      <c r="E8929" t="s">
        <v>293</v>
      </c>
      <c r="F8929">
        <v>3.41</v>
      </c>
    </row>
    <row r="8930" spans="1:7" hidden="1" x14ac:dyDescent="0.25">
      <c r="A8930">
        <v>11313879</v>
      </c>
      <c r="B8930" t="s">
        <v>9608</v>
      </c>
      <c r="C8930">
        <v>88201</v>
      </c>
      <c r="D8930" t="s">
        <v>325</v>
      </c>
      <c r="E8930" t="s">
        <v>666</v>
      </c>
      <c r="F8930">
        <v>3.64</v>
      </c>
    </row>
    <row r="8931" spans="1:7" hidden="1" x14ac:dyDescent="0.25">
      <c r="A8931">
        <v>11313880</v>
      </c>
      <c r="B8931" t="s">
        <v>9609</v>
      </c>
      <c r="C8931">
        <v>88201</v>
      </c>
      <c r="D8931" t="s">
        <v>325</v>
      </c>
      <c r="E8931" t="s">
        <v>293</v>
      </c>
      <c r="F8931">
        <v>3.5</v>
      </c>
    </row>
    <row r="8932" spans="1:7" hidden="1" x14ac:dyDescent="0.25">
      <c r="A8932">
        <v>11313881</v>
      </c>
      <c r="B8932" t="s">
        <v>9610</v>
      </c>
      <c r="C8932">
        <v>84204</v>
      </c>
      <c r="D8932" t="s">
        <v>127</v>
      </c>
      <c r="E8932" t="s">
        <v>301</v>
      </c>
      <c r="G8932">
        <v>3.33</v>
      </c>
    </row>
    <row r="8933" spans="1:7" hidden="1" x14ac:dyDescent="0.25">
      <c r="A8933">
        <v>11313882</v>
      </c>
      <c r="B8933" t="s">
        <v>9611</v>
      </c>
      <c r="C8933">
        <v>85202</v>
      </c>
      <c r="D8933" t="s">
        <v>206</v>
      </c>
      <c r="E8933" t="s">
        <v>290</v>
      </c>
      <c r="F8933">
        <v>3.56</v>
      </c>
    </row>
    <row r="8934" spans="1:7" hidden="1" x14ac:dyDescent="0.25">
      <c r="A8934">
        <v>11313884</v>
      </c>
      <c r="B8934" t="s">
        <v>9612</v>
      </c>
      <c r="C8934">
        <v>88201</v>
      </c>
      <c r="D8934" t="s">
        <v>325</v>
      </c>
      <c r="E8934" t="s">
        <v>2362</v>
      </c>
      <c r="G8934">
        <v>3.35</v>
      </c>
    </row>
    <row r="8935" spans="1:7" hidden="1" x14ac:dyDescent="0.25">
      <c r="A8935">
        <v>11313885</v>
      </c>
      <c r="B8935" t="s">
        <v>9613</v>
      </c>
      <c r="C8935">
        <v>83207</v>
      </c>
      <c r="D8935" t="s">
        <v>179</v>
      </c>
      <c r="E8935" t="s">
        <v>7143</v>
      </c>
      <c r="G8935">
        <v>3.13</v>
      </c>
    </row>
    <row r="8936" spans="1:7" hidden="1" x14ac:dyDescent="0.25">
      <c r="A8936">
        <v>11313886</v>
      </c>
      <c r="B8936" t="s">
        <v>9614</v>
      </c>
      <c r="C8936">
        <v>87201</v>
      </c>
      <c r="D8936" t="s">
        <v>12</v>
      </c>
      <c r="E8936" t="s">
        <v>1604</v>
      </c>
      <c r="F8936">
        <v>3.18</v>
      </c>
    </row>
    <row r="8937" spans="1:7" hidden="1" x14ac:dyDescent="0.25">
      <c r="A8937">
        <v>11313888</v>
      </c>
      <c r="B8937" t="s">
        <v>9615</v>
      </c>
      <c r="C8937">
        <v>87203</v>
      </c>
      <c r="D8937" t="s">
        <v>4</v>
      </c>
      <c r="E8937" t="s">
        <v>6741</v>
      </c>
      <c r="G8937">
        <v>3.44</v>
      </c>
    </row>
    <row r="8938" spans="1:7" hidden="1" x14ac:dyDescent="0.25">
      <c r="A8938">
        <v>11313889</v>
      </c>
      <c r="B8938" t="s">
        <v>9616</v>
      </c>
      <c r="C8938">
        <v>87204</v>
      </c>
      <c r="D8938" t="s">
        <v>669</v>
      </c>
      <c r="E8938" t="s">
        <v>1302</v>
      </c>
      <c r="F8938">
        <v>3.14</v>
      </c>
    </row>
    <row r="8939" spans="1:7" hidden="1" x14ac:dyDescent="0.25">
      <c r="A8939">
        <v>11313890</v>
      </c>
      <c r="B8939" t="s">
        <v>9617</v>
      </c>
      <c r="C8939">
        <v>84204</v>
      </c>
      <c r="D8939" t="s">
        <v>127</v>
      </c>
      <c r="E8939" t="s">
        <v>301</v>
      </c>
      <c r="G8939">
        <v>3.31</v>
      </c>
    </row>
    <row r="8940" spans="1:7" hidden="1" x14ac:dyDescent="0.25">
      <c r="A8940">
        <v>11313891</v>
      </c>
      <c r="B8940" t="s">
        <v>9618</v>
      </c>
      <c r="C8940">
        <v>83205</v>
      </c>
      <c r="D8940" t="s">
        <v>71</v>
      </c>
      <c r="E8940" t="s">
        <v>7317</v>
      </c>
      <c r="G8940">
        <v>3.4</v>
      </c>
    </row>
    <row r="8941" spans="1:7" hidden="1" x14ac:dyDescent="0.25">
      <c r="A8941">
        <v>11313896</v>
      </c>
      <c r="B8941" t="s">
        <v>9619</v>
      </c>
      <c r="C8941">
        <v>87202</v>
      </c>
      <c r="D8941" t="s">
        <v>163</v>
      </c>
      <c r="E8941" t="s">
        <v>1123</v>
      </c>
      <c r="F8941">
        <v>3.33</v>
      </c>
    </row>
    <row r="8942" spans="1:7" hidden="1" x14ac:dyDescent="0.25">
      <c r="A8942">
        <v>11313897</v>
      </c>
      <c r="B8942" t="s">
        <v>9620</v>
      </c>
      <c r="C8942">
        <v>83207</v>
      </c>
      <c r="D8942" t="s">
        <v>179</v>
      </c>
      <c r="E8942" t="s">
        <v>1123</v>
      </c>
      <c r="F8942">
        <v>3.13</v>
      </c>
    </row>
    <row r="8943" spans="1:7" hidden="1" x14ac:dyDescent="0.25">
      <c r="A8943">
        <v>11313898</v>
      </c>
      <c r="B8943" t="s">
        <v>9621</v>
      </c>
      <c r="C8943">
        <v>87204</v>
      </c>
      <c r="D8943" t="s">
        <v>669</v>
      </c>
      <c r="E8943" s="1">
        <v>43215</v>
      </c>
      <c r="G8943">
        <v>3.17</v>
      </c>
    </row>
    <row r="8944" spans="1:7" hidden="1" x14ac:dyDescent="0.25">
      <c r="A8944">
        <v>11313904</v>
      </c>
      <c r="B8944" t="s">
        <v>9622</v>
      </c>
      <c r="C8944">
        <v>87203</v>
      </c>
      <c r="D8944" t="s">
        <v>4</v>
      </c>
      <c r="E8944" t="s">
        <v>1123</v>
      </c>
      <c r="F8944">
        <v>3.35</v>
      </c>
    </row>
    <row r="8945" spans="1:7" hidden="1" x14ac:dyDescent="0.25">
      <c r="A8945">
        <v>11313905</v>
      </c>
      <c r="B8945" t="s">
        <v>9623</v>
      </c>
      <c r="C8945">
        <v>85201</v>
      </c>
      <c r="D8945" t="s">
        <v>80</v>
      </c>
      <c r="E8945" t="s">
        <v>4816</v>
      </c>
      <c r="G8945">
        <v>3</v>
      </c>
    </row>
    <row r="8946" spans="1:7" hidden="1" x14ac:dyDescent="0.25">
      <c r="A8946">
        <v>11313906</v>
      </c>
      <c r="B8946" t="s">
        <v>9624</v>
      </c>
      <c r="C8946">
        <v>86205</v>
      </c>
      <c r="D8946" t="s">
        <v>986</v>
      </c>
      <c r="E8946" t="s">
        <v>293</v>
      </c>
      <c r="F8946">
        <v>3.19</v>
      </c>
    </row>
    <row r="8947" spans="1:7" hidden="1" x14ac:dyDescent="0.25">
      <c r="A8947">
        <v>11313907</v>
      </c>
      <c r="B8947" t="s">
        <v>9625</v>
      </c>
      <c r="C8947">
        <v>87203</v>
      </c>
      <c r="D8947" t="s">
        <v>4</v>
      </c>
      <c r="E8947" s="1">
        <v>42264</v>
      </c>
      <c r="F8947">
        <v>3.43</v>
      </c>
    </row>
    <row r="8948" spans="1:7" hidden="1" x14ac:dyDescent="0.25">
      <c r="A8948">
        <v>11313909</v>
      </c>
      <c r="B8948" t="s">
        <v>9626</v>
      </c>
      <c r="C8948">
        <v>86207</v>
      </c>
      <c r="D8948" t="s">
        <v>5147</v>
      </c>
      <c r="E8948" t="s">
        <v>611</v>
      </c>
      <c r="F8948">
        <v>3.48</v>
      </c>
    </row>
    <row r="8949" spans="1:7" hidden="1" x14ac:dyDescent="0.25">
      <c r="A8949">
        <v>11313912</v>
      </c>
      <c r="B8949" t="s">
        <v>9627</v>
      </c>
      <c r="C8949">
        <v>88201</v>
      </c>
      <c r="D8949" t="s">
        <v>325</v>
      </c>
      <c r="E8949" t="s">
        <v>6753</v>
      </c>
      <c r="G8949">
        <v>3.31</v>
      </c>
    </row>
    <row r="8950" spans="1:7" hidden="1" x14ac:dyDescent="0.25">
      <c r="A8950">
        <v>11313917</v>
      </c>
      <c r="B8950" t="s">
        <v>9628</v>
      </c>
      <c r="C8950">
        <v>87202</v>
      </c>
      <c r="D8950" t="s">
        <v>163</v>
      </c>
      <c r="E8950" t="s">
        <v>293</v>
      </c>
      <c r="F8950">
        <v>3.58</v>
      </c>
    </row>
    <row r="8951" spans="1:7" hidden="1" x14ac:dyDescent="0.25">
      <c r="A8951">
        <v>11313920</v>
      </c>
      <c r="B8951" t="s">
        <v>9629</v>
      </c>
      <c r="C8951">
        <v>85202</v>
      </c>
      <c r="D8951" t="s">
        <v>206</v>
      </c>
      <c r="E8951" t="s">
        <v>7143</v>
      </c>
      <c r="G8951">
        <v>3.7</v>
      </c>
    </row>
    <row r="8952" spans="1:7" hidden="1" x14ac:dyDescent="0.25">
      <c r="A8952">
        <v>11313921</v>
      </c>
      <c r="B8952" t="s">
        <v>9630</v>
      </c>
      <c r="C8952">
        <v>84203</v>
      </c>
      <c r="D8952" t="s">
        <v>118</v>
      </c>
      <c r="E8952" t="s">
        <v>611</v>
      </c>
      <c r="F8952">
        <v>3.68</v>
      </c>
    </row>
    <row r="8953" spans="1:7" hidden="1" x14ac:dyDescent="0.25">
      <c r="A8953">
        <v>11313924</v>
      </c>
      <c r="B8953" t="s">
        <v>9631</v>
      </c>
      <c r="C8953">
        <v>83205</v>
      </c>
      <c r="D8953" t="s">
        <v>71</v>
      </c>
      <c r="E8953" t="s">
        <v>2249</v>
      </c>
      <c r="F8953">
        <v>3.62</v>
      </c>
    </row>
    <row r="8954" spans="1:7" hidden="1" x14ac:dyDescent="0.25">
      <c r="A8954">
        <v>11313925</v>
      </c>
      <c r="B8954" t="s">
        <v>9632</v>
      </c>
      <c r="C8954">
        <v>85201</v>
      </c>
      <c r="D8954" t="s">
        <v>80</v>
      </c>
      <c r="E8954" t="s">
        <v>228</v>
      </c>
      <c r="G8954">
        <v>3.68</v>
      </c>
    </row>
    <row r="8955" spans="1:7" hidden="1" x14ac:dyDescent="0.25">
      <c r="A8955">
        <v>11313928</v>
      </c>
      <c r="B8955" t="s">
        <v>9633</v>
      </c>
      <c r="C8955">
        <v>87203</v>
      </c>
      <c r="D8955" t="s">
        <v>4</v>
      </c>
      <c r="E8955" t="s">
        <v>1526</v>
      </c>
      <c r="F8955">
        <v>3.42</v>
      </c>
    </row>
    <row r="8956" spans="1:7" hidden="1" x14ac:dyDescent="0.25">
      <c r="A8956">
        <v>11313929</v>
      </c>
      <c r="B8956" t="s">
        <v>9634</v>
      </c>
      <c r="C8956">
        <v>88201</v>
      </c>
      <c r="D8956" t="s">
        <v>325</v>
      </c>
      <c r="E8956" t="s">
        <v>293</v>
      </c>
      <c r="F8956">
        <v>3.88</v>
      </c>
    </row>
    <row r="8957" spans="1:7" hidden="1" x14ac:dyDescent="0.25">
      <c r="A8957">
        <v>11313933</v>
      </c>
      <c r="B8957" t="s">
        <v>9635</v>
      </c>
      <c r="C8957">
        <v>88205</v>
      </c>
      <c r="D8957" t="s">
        <v>75</v>
      </c>
      <c r="E8957" t="s">
        <v>666</v>
      </c>
      <c r="F8957">
        <v>3.5</v>
      </c>
    </row>
    <row r="8958" spans="1:7" hidden="1" x14ac:dyDescent="0.25">
      <c r="A8958">
        <v>11313934</v>
      </c>
      <c r="B8958" t="s">
        <v>9636</v>
      </c>
      <c r="C8958">
        <v>87201</v>
      </c>
      <c r="D8958" t="s">
        <v>12</v>
      </c>
      <c r="E8958" t="s">
        <v>3393</v>
      </c>
      <c r="G8958">
        <v>3.33</v>
      </c>
    </row>
    <row r="8959" spans="1:7" hidden="1" x14ac:dyDescent="0.25">
      <c r="A8959">
        <v>11313935</v>
      </c>
      <c r="B8959" t="s">
        <v>9637</v>
      </c>
      <c r="C8959">
        <v>87201</v>
      </c>
      <c r="D8959" t="s">
        <v>12</v>
      </c>
      <c r="E8959" t="s">
        <v>7101</v>
      </c>
      <c r="G8959">
        <v>3.24</v>
      </c>
    </row>
    <row r="8960" spans="1:7" hidden="1" x14ac:dyDescent="0.25">
      <c r="A8960">
        <v>11313938</v>
      </c>
      <c r="B8960" t="s">
        <v>9638</v>
      </c>
      <c r="C8960">
        <v>83207</v>
      </c>
      <c r="D8960" t="s">
        <v>179</v>
      </c>
      <c r="E8960" t="s">
        <v>648</v>
      </c>
    </row>
    <row r="8961" spans="1:7" hidden="1" x14ac:dyDescent="0.25">
      <c r="A8961">
        <v>11313940</v>
      </c>
      <c r="B8961" t="s">
        <v>9639</v>
      </c>
      <c r="C8961">
        <v>85202</v>
      </c>
      <c r="D8961" t="s">
        <v>206</v>
      </c>
      <c r="E8961" t="s">
        <v>6695</v>
      </c>
      <c r="G8961">
        <v>3.63</v>
      </c>
    </row>
    <row r="8962" spans="1:7" hidden="1" x14ac:dyDescent="0.25">
      <c r="A8962">
        <v>11313942</v>
      </c>
      <c r="B8962" t="s">
        <v>9640</v>
      </c>
      <c r="C8962">
        <v>87205</v>
      </c>
      <c r="D8962" t="s">
        <v>122</v>
      </c>
      <c r="E8962" t="s">
        <v>611</v>
      </c>
      <c r="F8962">
        <v>3.26</v>
      </c>
    </row>
    <row r="8963" spans="1:7" hidden="1" x14ac:dyDescent="0.25">
      <c r="A8963">
        <v>11313953</v>
      </c>
      <c r="B8963" t="s">
        <v>9641</v>
      </c>
      <c r="C8963">
        <v>83201</v>
      </c>
      <c r="D8963" t="s">
        <v>10</v>
      </c>
      <c r="E8963" t="s">
        <v>6799</v>
      </c>
      <c r="G8963">
        <v>3.31</v>
      </c>
    </row>
    <row r="8964" spans="1:7" hidden="1" x14ac:dyDescent="0.25">
      <c r="A8964">
        <v>11313957</v>
      </c>
      <c r="B8964" t="s">
        <v>9642</v>
      </c>
      <c r="C8964">
        <v>86206</v>
      </c>
      <c r="D8964" t="s">
        <v>39</v>
      </c>
      <c r="E8964" t="s">
        <v>1786</v>
      </c>
      <c r="F8964">
        <v>3.34</v>
      </c>
    </row>
    <row r="8965" spans="1:7" hidden="1" x14ac:dyDescent="0.25">
      <c r="A8965">
        <v>11313960</v>
      </c>
      <c r="B8965" t="s">
        <v>9643</v>
      </c>
      <c r="C8965">
        <v>86202</v>
      </c>
      <c r="D8965" t="s">
        <v>64</v>
      </c>
      <c r="E8965" t="s">
        <v>293</v>
      </c>
      <c r="F8965">
        <v>3.46</v>
      </c>
    </row>
    <row r="8966" spans="1:7" hidden="1" x14ac:dyDescent="0.25">
      <c r="A8966">
        <v>11313966</v>
      </c>
      <c r="B8966" t="s">
        <v>9644</v>
      </c>
      <c r="C8966">
        <v>88203</v>
      </c>
      <c r="D8966" t="s">
        <v>56</v>
      </c>
      <c r="E8966" t="s">
        <v>666</v>
      </c>
    </row>
    <row r="8967" spans="1:7" hidden="1" x14ac:dyDescent="0.25">
      <c r="A8967">
        <v>11313968</v>
      </c>
      <c r="B8967" t="s">
        <v>9645</v>
      </c>
      <c r="C8967">
        <v>88201</v>
      </c>
      <c r="D8967" t="s">
        <v>325</v>
      </c>
      <c r="E8967" t="s">
        <v>6971</v>
      </c>
      <c r="G8967">
        <v>3.23</v>
      </c>
    </row>
    <row r="8968" spans="1:7" hidden="1" x14ac:dyDescent="0.25">
      <c r="A8968">
        <v>11313969</v>
      </c>
      <c r="B8968" t="s">
        <v>9646</v>
      </c>
      <c r="C8968">
        <v>85202</v>
      </c>
      <c r="D8968" t="s">
        <v>206</v>
      </c>
      <c r="E8968" t="s">
        <v>6799</v>
      </c>
      <c r="G8968">
        <v>3.62</v>
      </c>
    </row>
    <row r="8969" spans="1:7" hidden="1" x14ac:dyDescent="0.25">
      <c r="A8969">
        <v>11313970</v>
      </c>
      <c r="B8969" t="s">
        <v>9647</v>
      </c>
      <c r="C8969">
        <v>86207</v>
      </c>
      <c r="D8969" t="s">
        <v>5147</v>
      </c>
      <c r="E8969" t="s">
        <v>6695</v>
      </c>
      <c r="G8969">
        <v>3.21</v>
      </c>
    </row>
    <row r="8970" spans="1:7" hidden="1" x14ac:dyDescent="0.25">
      <c r="A8970">
        <v>11313973</v>
      </c>
      <c r="B8970" t="s">
        <v>9648</v>
      </c>
      <c r="C8970">
        <v>83207</v>
      </c>
      <c r="D8970" t="s">
        <v>179</v>
      </c>
      <c r="E8970" t="s">
        <v>611</v>
      </c>
      <c r="F8970">
        <v>3.4</v>
      </c>
    </row>
    <row r="8971" spans="1:7" hidden="1" x14ac:dyDescent="0.25">
      <c r="A8971">
        <v>11313974</v>
      </c>
      <c r="B8971" t="s">
        <v>9649</v>
      </c>
      <c r="C8971">
        <v>87203</v>
      </c>
      <c r="D8971" t="s">
        <v>4</v>
      </c>
      <c r="E8971" t="s">
        <v>6741</v>
      </c>
      <c r="G8971">
        <v>3.4</v>
      </c>
    </row>
    <row r="8972" spans="1:7" hidden="1" x14ac:dyDescent="0.25">
      <c r="A8972">
        <v>11313975</v>
      </c>
      <c r="B8972" t="s">
        <v>9650</v>
      </c>
      <c r="C8972">
        <v>88201</v>
      </c>
      <c r="D8972" t="s">
        <v>325</v>
      </c>
      <c r="E8972" t="s">
        <v>293</v>
      </c>
      <c r="F8972">
        <v>3.69</v>
      </c>
    </row>
    <row r="8973" spans="1:7" hidden="1" x14ac:dyDescent="0.25">
      <c r="A8973">
        <v>11313976</v>
      </c>
      <c r="B8973" t="s">
        <v>9651</v>
      </c>
      <c r="C8973">
        <v>88201</v>
      </c>
      <c r="D8973" t="s">
        <v>325</v>
      </c>
      <c r="E8973" t="s">
        <v>293</v>
      </c>
      <c r="F8973">
        <v>3.64</v>
      </c>
    </row>
    <row r="8974" spans="1:7" hidden="1" x14ac:dyDescent="0.25">
      <c r="A8974">
        <v>11313979</v>
      </c>
      <c r="B8974" t="s">
        <v>9652</v>
      </c>
      <c r="C8974">
        <v>87205</v>
      </c>
      <c r="D8974" t="s">
        <v>122</v>
      </c>
      <c r="E8974" t="s">
        <v>5617</v>
      </c>
      <c r="G8974">
        <v>3.32</v>
      </c>
    </row>
    <row r="8975" spans="1:7" hidden="1" x14ac:dyDescent="0.25">
      <c r="A8975">
        <v>11313981</v>
      </c>
      <c r="B8975" t="s">
        <v>9653</v>
      </c>
      <c r="C8975">
        <v>83201</v>
      </c>
      <c r="D8975" t="s">
        <v>10</v>
      </c>
      <c r="E8975" s="1">
        <v>42692</v>
      </c>
      <c r="G8975">
        <v>3.58</v>
      </c>
    </row>
    <row r="8976" spans="1:7" hidden="1" x14ac:dyDescent="0.25">
      <c r="A8976">
        <v>11313985</v>
      </c>
      <c r="B8976" t="s">
        <v>9654</v>
      </c>
      <c r="C8976">
        <v>85201</v>
      </c>
      <c r="D8976" t="s">
        <v>80</v>
      </c>
      <c r="E8976" s="1">
        <v>42998</v>
      </c>
      <c r="G8976">
        <v>3</v>
      </c>
    </row>
    <row r="8977" spans="1:7" hidden="1" x14ac:dyDescent="0.25">
      <c r="A8977">
        <v>11313991</v>
      </c>
      <c r="B8977" t="s">
        <v>9655</v>
      </c>
      <c r="C8977">
        <v>88203</v>
      </c>
      <c r="D8977" t="s">
        <v>56</v>
      </c>
      <c r="E8977" s="1">
        <v>42989</v>
      </c>
      <c r="G8977">
        <v>3.32</v>
      </c>
    </row>
    <row r="8978" spans="1:7" hidden="1" x14ac:dyDescent="0.25">
      <c r="A8978">
        <v>11313993</v>
      </c>
      <c r="B8978" t="s">
        <v>9656</v>
      </c>
      <c r="C8978">
        <v>86201</v>
      </c>
      <c r="D8978" t="s">
        <v>465</v>
      </c>
      <c r="E8978" t="s">
        <v>3217</v>
      </c>
      <c r="G8978">
        <v>3.5</v>
      </c>
    </row>
    <row r="8979" spans="1:7" hidden="1" x14ac:dyDescent="0.25">
      <c r="A8979">
        <v>11313997</v>
      </c>
      <c r="B8979" t="s">
        <v>9657</v>
      </c>
      <c r="C8979">
        <v>85202</v>
      </c>
      <c r="D8979" t="s">
        <v>206</v>
      </c>
      <c r="E8979" t="s">
        <v>6799</v>
      </c>
      <c r="G8979">
        <v>3.78</v>
      </c>
    </row>
    <row r="8980" spans="1:7" hidden="1" x14ac:dyDescent="0.25">
      <c r="A8980">
        <v>11313998</v>
      </c>
      <c r="B8980" t="s">
        <v>9658</v>
      </c>
      <c r="C8980">
        <v>88201</v>
      </c>
      <c r="D8980" t="s">
        <v>325</v>
      </c>
      <c r="E8980" s="1">
        <v>43055</v>
      </c>
      <c r="G8980">
        <v>3.34</v>
      </c>
    </row>
    <row r="8981" spans="1:7" hidden="1" x14ac:dyDescent="0.25">
      <c r="A8981">
        <v>11314000</v>
      </c>
      <c r="B8981" t="s">
        <v>9659</v>
      </c>
      <c r="C8981">
        <v>85202</v>
      </c>
      <c r="D8981" t="s">
        <v>206</v>
      </c>
      <c r="E8981" t="s">
        <v>8110</v>
      </c>
      <c r="G8981">
        <v>3.58</v>
      </c>
    </row>
    <row r="8982" spans="1:7" hidden="1" x14ac:dyDescent="0.25">
      <c r="A8982">
        <v>11314005</v>
      </c>
      <c r="B8982" t="s">
        <v>9660</v>
      </c>
      <c r="C8982">
        <v>85201</v>
      </c>
      <c r="D8982" t="s">
        <v>80</v>
      </c>
      <c r="E8982" s="1">
        <v>42998</v>
      </c>
      <c r="G8982">
        <v>3</v>
      </c>
    </row>
    <row r="8983" spans="1:7" hidden="1" x14ac:dyDescent="0.25">
      <c r="A8983">
        <v>11314006</v>
      </c>
      <c r="B8983" t="s">
        <v>9661</v>
      </c>
      <c r="C8983">
        <v>83207</v>
      </c>
      <c r="D8983" t="s">
        <v>179</v>
      </c>
      <c r="E8983" t="s">
        <v>6695</v>
      </c>
      <c r="G8983">
        <v>3.15</v>
      </c>
    </row>
    <row r="8984" spans="1:7" hidden="1" x14ac:dyDescent="0.25">
      <c r="A8984">
        <v>11314008</v>
      </c>
      <c r="B8984" t="s">
        <v>9662</v>
      </c>
      <c r="C8984">
        <v>88201</v>
      </c>
      <c r="D8984" t="s">
        <v>325</v>
      </c>
      <c r="E8984" t="s">
        <v>2499</v>
      </c>
      <c r="F8984">
        <v>3.57</v>
      </c>
    </row>
    <row r="8985" spans="1:7" hidden="1" x14ac:dyDescent="0.25">
      <c r="A8985">
        <v>11314009</v>
      </c>
      <c r="B8985" t="s">
        <v>9663</v>
      </c>
      <c r="C8985">
        <v>88201</v>
      </c>
      <c r="D8985" t="s">
        <v>325</v>
      </c>
      <c r="E8985" t="s">
        <v>293</v>
      </c>
    </row>
    <row r="8986" spans="1:7" hidden="1" x14ac:dyDescent="0.25">
      <c r="A8986">
        <v>11314012</v>
      </c>
      <c r="B8986" t="s">
        <v>9664</v>
      </c>
      <c r="C8986">
        <v>85202</v>
      </c>
      <c r="D8986" t="s">
        <v>206</v>
      </c>
      <c r="E8986" s="1">
        <v>42276</v>
      </c>
      <c r="F8986">
        <v>3.41</v>
      </c>
    </row>
    <row r="8987" spans="1:7" hidden="1" x14ac:dyDescent="0.25">
      <c r="A8987">
        <v>11314017</v>
      </c>
      <c r="B8987" t="s">
        <v>9665</v>
      </c>
      <c r="C8987">
        <v>86207</v>
      </c>
      <c r="D8987" t="s">
        <v>5147</v>
      </c>
      <c r="E8987" t="s">
        <v>9339</v>
      </c>
      <c r="G8987">
        <v>3.26</v>
      </c>
    </row>
    <row r="8988" spans="1:7" hidden="1" x14ac:dyDescent="0.25">
      <c r="A8988">
        <v>11314020</v>
      </c>
      <c r="B8988" t="s">
        <v>9666</v>
      </c>
      <c r="C8988">
        <v>85201</v>
      </c>
      <c r="D8988" t="s">
        <v>80</v>
      </c>
      <c r="E8988" t="s">
        <v>8103</v>
      </c>
      <c r="G8988">
        <v>3.8</v>
      </c>
    </row>
    <row r="8989" spans="1:7" hidden="1" x14ac:dyDescent="0.25">
      <c r="A8989">
        <v>11314023</v>
      </c>
      <c r="B8989" t="s">
        <v>9667</v>
      </c>
      <c r="C8989">
        <v>88205</v>
      </c>
      <c r="D8989" t="s">
        <v>75</v>
      </c>
      <c r="E8989" t="s">
        <v>2483</v>
      </c>
      <c r="F8989">
        <v>3.51</v>
      </c>
    </row>
    <row r="8990" spans="1:7" hidden="1" x14ac:dyDescent="0.25">
      <c r="A8990">
        <v>11314025</v>
      </c>
      <c r="B8990" t="s">
        <v>9668</v>
      </c>
      <c r="C8990">
        <v>86207</v>
      </c>
      <c r="D8990" t="s">
        <v>5147</v>
      </c>
      <c r="E8990" t="s">
        <v>611</v>
      </c>
      <c r="F8990">
        <v>3.4</v>
      </c>
    </row>
    <row r="8991" spans="1:7" hidden="1" x14ac:dyDescent="0.25">
      <c r="A8991">
        <v>11314026</v>
      </c>
      <c r="B8991" t="s">
        <v>9669</v>
      </c>
      <c r="C8991">
        <v>84202</v>
      </c>
      <c r="D8991" t="s">
        <v>28</v>
      </c>
      <c r="E8991" t="s">
        <v>611</v>
      </c>
      <c r="F8991">
        <v>3.24</v>
      </c>
    </row>
    <row r="8992" spans="1:7" hidden="1" x14ac:dyDescent="0.25">
      <c r="A8992">
        <v>11314027</v>
      </c>
      <c r="B8992" t="s">
        <v>9670</v>
      </c>
      <c r="C8992">
        <v>86206</v>
      </c>
      <c r="D8992" t="s">
        <v>39</v>
      </c>
      <c r="E8992" t="s">
        <v>544</v>
      </c>
      <c r="F8992">
        <v>3.35</v>
      </c>
    </row>
    <row r="8993" spans="1:7" hidden="1" x14ac:dyDescent="0.25">
      <c r="A8993">
        <v>11314028</v>
      </c>
      <c r="B8993" t="s">
        <v>9671</v>
      </c>
      <c r="C8993">
        <v>83203</v>
      </c>
      <c r="D8993" t="s">
        <v>98</v>
      </c>
      <c r="E8993" t="s">
        <v>544</v>
      </c>
      <c r="F8993">
        <v>3.5</v>
      </c>
    </row>
    <row r="8994" spans="1:7" hidden="1" x14ac:dyDescent="0.25">
      <c r="A8994">
        <v>11314033</v>
      </c>
      <c r="B8994" t="s">
        <v>9672</v>
      </c>
      <c r="C8994">
        <v>87203</v>
      </c>
      <c r="D8994" t="s">
        <v>4</v>
      </c>
      <c r="E8994" s="1">
        <v>42251</v>
      </c>
      <c r="F8994">
        <v>3.58</v>
      </c>
    </row>
    <row r="8995" spans="1:7" hidden="1" x14ac:dyDescent="0.25">
      <c r="A8995">
        <v>11314034</v>
      </c>
      <c r="B8995" t="s">
        <v>9673</v>
      </c>
      <c r="C8995">
        <v>83203</v>
      </c>
      <c r="D8995" t="s">
        <v>98</v>
      </c>
      <c r="E8995" t="s">
        <v>9154</v>
      </c>
      <c r="F8995">
        <v>3.21</v>
      </c>
    </row>
    <row r="8996" spans="1:7" hidden="1" x14ac:dyDescent="0.25">
      <c r="A8996">
        <v>11314035</v>
      </c>
      <c r="B8996" t="s">
        <v>9674</v>
      </c>
      <c r="C8996">
        <v>84203</v>
      </c>
      <c r="D8996" t="s">
        <v>118</v>
      </c>
      <c r="E8996" t="s">
        <v>611</v>
      </c>
      <c r="F8996">
        <v>3.44</v>
      </c>
    </row>
    <row r="8997" spans="1:7" hidden="1" x14ac:dyDescent="0.25">
      <c r="A8997">
        <v>11314036</v>
      </c>
      <c r="B8997" t="s">
        <v>9675</v>
      </c>
      <c r="C8997">
        <v>83207</v>
      </c>
      <c r="D8997" t="s">
        <v>179</v>
      </c>
      <c r="E8997" t="s">
        <v>6695</v>
      </c>
      <c r="G8997">
        <v>3.18</v>
      </c>
    </row>
    <row r="8998" spans="1:7" hidden="1" x14ac:dyDescent="0.25">
      <c r="A8998">
        <v>11314037</v>
      </c>
      <c r="B8998" t="s">
        <v>9676</v>
      </c>
      <c r="C8998">
        <v>85202</v>
      </c>
      <c r="D8998" t="s">
        <v>206</v>
      </c>
      <c r="E8998" s="1">
        <v>42698</v>
      </c>
      <c r="G8998">
        <v>3.63</v>
      </c>
    </row>
    <row r="8999" spans="1:7" hidden="1" x14ac:dyDescent="0.25">
      <c r="A8999">
        <v>11314038</v>
      </c>
      <c r="B8999" t="s">
        <v>9677</v>
      </c>
      <c r="C8999">
        <v>86206</v>
      </c>
      <c r="D8999" t="s">
        <v>39</v>
      </c>
      <c r="E8999" t="s">
        <v>380</v>
      </c>
      <c r="F8999">
        <v>3.43</v>
      </c>
    </row>
    <row r="9000" spans="1:7" hidden="1" x14ac:dyDescent="0.25">
      <c r="A9000">
        <v>11314039</v>
      </c>
      <c r="B9000" t="s">
        <v>9678</v>
      </c>
      <c r="C9000">
        <v>73201</v>
      </c>
      <c r="D9000" t="s">
        <v>95</v>
      </c>
      <c r="E9000" t="s">
        <v>6915</v>
      </c>
      <c r="G9000">
        <v>3.34</v>
      </c>
    </row>
    <row r="9001" spans="1:7" hidden="1" x14ac:dyDescent="0.25">
      <c r="A9001">
        <v>11314040</v>
      </c>
      <c r="B9001" t="s">
        <v>9679</v>
      </c>
      <c r="C9001">
        <v>83203</v>
      </c>
      <c r="D9001" t="s">
        <v>98</v>
      </c>
      <c r="E9001" t="s">
        <v>1638</v>
      </c>
      <c r="F9001">
        <v>3.5</v>
      </c>
    </row>
    <row r="9002" spans="1:7" hidden="1" x14ac:dyDescent="0.25">
      <c r="A9002">
        <v>11314041</v>
      </c>
      <c r="B9002" t="s">
        <v>9680</v>
      </c>
      <c r="C9002">
        <v>86207</v>
      </c>
      <c r="D9002" t="s">
        <v>5147</v>
      </c>
      <c r="E9002" t="s">
        <v>576</v>
      </c>
    </row>
    <row r="9003" spans="1:7" hidden="1" x14ac:dyDescent="0.25">
      <c r="A9003">
        <v>11314042</v>
      </c>
      <c r="B9003" t="s">
        <v>9681</v>
      </c>
      <c r="C9003">
        <v>86207</v>
      </c>
      <c r="D9003" t="s">
        <v>5147</v>
      </c>
      <c r="E9003" t="s">
        <v>6318</v>
      </c>
    </row>
    <row r="9004" spans="1:7" hidden="1" x14ac:dyDescent="0.25">
      <c r="A9004">
        <v>11314043</v>
      </c>
      <c r="B9004" t="s">
        <v>9682</v>
      </c>
      <c r="C9004">
        <v>86207</v>
      </c>
      <c r="D9004" t="s">
        <v>5147</v>
      </c>
      <c r="E9004" t="s">
        <v>576</v>
      </c>
    </row>
    <row r="9005" spans="1:7" hidden="1" x14ac:dyDescent="0.25">
      <c r="A9005">
        <v>11314048</v>
      </c>
      <c r="B9005" t="s">
        <v>9683</v>
      </c>
      <c r="C9005">
        <v>87203</v>
      </c>
      <c r="D9005" t="s">
        <v>4</v>
      </c>
      <c r="E9005" t="s">
        <v>2396</v>
      </c>
      <c r="F9005">
        <v>3.49</v>
      </c>
    </row>
    <row r="9006" spans="1:7" hidden="1" x14ac:dyDescent="0.25">
      <c r="A9006">
        <v>11314050</v>
      </c>
      <c r="B9006" t="s">
        <v>9684</v>
      </c>
      <c r="C9006">
        <v>88201</v>
      </c>
      <c r="D9006" t="s">
        <v>325</v>
      </c>
      <c r="E9006" t="s">
        <v>3230</v>
      </c>
      <c r="F9006">
        <v>3.45</v>
      </c>
    </row>
    <row r="9007" spans="1:7" hidden="1" x14ac:dyDescent="0.25">
      <c r="A9007">
        <v>11314056</v>
      </c>
      <c r="B9007" t="s">
        <v>9685</v>
      </c>
      <c r="C9007">
        <v>86206</v>
      </c>
      <c r="D9007" t="s">
        <v>39</v>
      </c>
      <c r="E9007" t="s">
        <v>1302</v>
      </c>
      <c r="F9007">
        <v>3.48</v>
      </c>
    </row>
    <row r="9008" spans="1:7" hidden="1" x14ac:dyDescent="0.25">
      <c r="A9008">
        <v>11314059</v>
      </c>
      <c r="B9008" t="s">
        <v>9686</v>
      </c>
      <c r="C9008">
        <v>87203</v>
      </c>
      <c r="D9008" t="s">
        <v>4</v>
      </c>
      <c r="E9008" t="s">
        <v>43</v>
      </c>
      <c r="G9008">
        <v>3.36</v>
      </c>
    </row>
    <row r="9009" spans="1:7" hidden="1" x14ac:dyDescent="0.25">
      <c r="A9009">
        <v>11314067</v>
      </c>
      <c r="B9009" t="s">
        <v>9687</v>
      </c>
      <c r="C9009">
        <v>87204</v>
      </c>
      <c r="D9009" t="s">
        <v>669</v>
      </c>
      <c r="E9009" t="s">
        <v>8471</v>
      </c>
      <c r="G9009">
        <v>3.25</v>
      </c>
    </row>
    <row r="9010" spans="1:7" hidden="1" x14ac:dyDescent="0.25">
      <c r="A9010">
        <v>11314073</v>
      </c>
      <c r="B9010" t="s">
        <v>9688</v>
      </c>
      <c r="C9010">
        <v>86206</v>
      </c>
      <c r="D9010" t="s">
        <v>39</v>
      </c>
      <c r="E9010" t="s">
        <v>8341</v>
      </c>
      <c r="F9010">
        <v>3.41</v>
      </c>
    </row>
    <row r="9011" spans="1:7" hidden="1" x14ac:dyDescent="0.25">
      <c r="A9011">
        <v>11314074</v>
      </c>
      <c r="B9011" t="s">
        <v>9689</v>
      </c>
      <c r="C9011">
        <v>87201</v>
      </c>
      <c r="D9011" t="s">
        <v>12</v>
      </c>
      <c r="E9011" t="s">
        <v>148</v>
      </c>
      <c r="G9011">
        <v>3.47</v>
      </c>
    </row>
    <row r="9012" spans="1:7" hidden="1" x14ac:dyDescent="0.25">
      <c r="A9012">
        <v>11314076</v>
      </c>
      <c r="B9012" t="s">
        <v>9690</v>
      </c>
      <c r="C9012">
        <v>87202</v>
      </c>
      <c r="D9012" t="s">
        <v>163</v>
      </c>
      <c r="E9012" t="s">
        <v>666</v>
      </c>
      <c r="F9012">
        <v>3.26</v>
      </c>
    </row>
    <row r="9013" spans="1:7" hidden="1" x14ac:dyDescent="0.25">
      <c r="A9013">
        <v>11314078</v>
      </c>
      <c r="B9013" t="s">
        <v>9691</v>
      </c>
      <c r="C9013">
        <v>87205</v>
      </c>
      <c r="D9013" t="s">
        <v>122</v>
      </c>
      <c r="E9013" t="s">
        <v>1526</v>
      </c>
      <c r="F9013">
        <v>3.24</v>
      </c>
    </row>
    <row r="9014" spans="1:7" hidden="1" x14ac:dyDescent="0.25">
      <c r="A9014">
        <v>11314082</v>
      </c>
      <c r="B9014" t="s">
        <v>9692</v>
      </c>
      <c r="C9014">
        <v>85202</v>
      </c>
      <c r="D9014" t="s">
        <v>206</v>
      </c>
      <c r="E9014" s="1">
        <v>42702</v>
      </c>
      <c r="G9014">
        <v>3.56</v>
      </c>
    </row>
    <row r="9015" spans="1:7" hidden="1" x14ac:dyDescent="0.25">
      <c r="A9015">
        <v>11314083</v>
      </c>
      <c r="B9015" t="s">
        <v>9693</v>
      </c>
      <c r="C9015">
        <v>87202</v>
      </c>
      <c r="D9015" t="s">
        <v>163</v>
      </c>
      <c r="E9015" t="s">
        <v>9694</v>
      </c>
      <c r="G9015">
        <v>3.07</v>
      </c>
    </row>
    <row r="9016" spans="1:7" hidden="1" x14ac:dyDescent="0.25">
      <c r="A9016">
        <v>11314085</v>
      </c>
      <c r="B9016" t="s">
        <v>9695</v>
      </c>
      <c r="C9016">
        <v>85201</v>
      </c>
      <c r="D9016" t="s">
        <v>80</v>
      </c>
      <c r="E9016" t="s">
        <v>1254</v>
      </c>
      <c r="F9016">
        <v>3.56</v>
      </c>
    </row>
    <row r="9017" spans="1:7" hidden="1" x14ac:dyDescent="0.25">
      <c r="A9017">
        <v>11314086</v>
      </c>
      <c r="B9017" t="s">
        <v>9696</v>
      </c>
      <c r="C9017">
        <v>87205</v>
      </c>
      <c r="D9017" t="s">
        <v>122</v>
      </c>
      <c r="E9017" t="s">
        <v>5081</v>
      </c>
      <c r="F9017">
        <v>3.43</v>
      </c>
    </row>
    <row r="9018" spans="1:7" hidden="1" x14ac:dyDescent="0.25">
      <c r="A9018">
        <v>11314095</v>
      </c>
      <c r="B9018" t="s">
        <v>9697</v>
      </c>
      <c r="C9018">
        <v>83201</v>
      </c>
      <c r="D9018" t="s">
        <v>10</v>
      </c>
      <c r="E9018" t="s">
        <v>666</v>
      </c>
      <c r="F9018">
        <v>3.6</v>
      </c>
    </row>
    <row r="9019" spans="1:7" hidden="1" x14ac:dyDescent="0.25">
      <c r="A9019">
        <v>11314096</v>
      </c>
      <c r="B9019" t="s">
        <v>9698</v>
      </c>
      <c r="C9019">
        <v>88210</v>
      </c>
      <c r="D9019" t="s">
        <v>19</v>
      </c>
      <c r="E9019" t="s">
        <v>8628</v>
      </c>
      <c r="G9019">
        <v>3.46</v>
      </c>
    </row>
    <row r="9020" spans="1:7" hidden="1" x14ac:dyDescent="0.25">
      <c r="A9020">
        <v>11314104</v>
      </c>
      <c r="B9020" t="s">
        <v>9699</v>
      </c>
      <c r="C9020">
        <v>86206</v>
      </c>
      <c r="D9020" t="s">
        <v>39</v>
      </c>
      <c r="E9020" t="s">
        <v>8566</v>
      </c>
      <c r="G9020">
        <v>3.48</v>
      </c>
    </row>
    <row r="9021" spans="1:7" hidden="1" x14ac:dyDescent="0.25">
      <c r="A9021">
        <v>11314105</v>
      </c>
      <c r="B9021" t="s">
        <v>9700</v>
      </c>
      <c r="C9021">
        <v>88209</v>
      </c>
      <c r="D9021" t="s">
        <v>61</v>
      </c>
      <c r="E9021" s="1">
        <v>43006</v>
      </c>
      <c r="G9021">
        <v>3.55</v>
      </c>
    </row>
    <row r="9022" spans="1:7" hidden="1" x14ac:dyDescent="0.25">
      <c r="A9022">
        <v>11314107</v>
      </c>
      <c r="B9022" t="s">
        <v>9701</v>
      </c>
      <c r="C9022">
        <v>87202</v>
      </c>
      <c r="D9022" t="s">
        <v>163</v>
      </c>
      <c r="E9022" t="s">
        <v>6793</v>
      </c>
      <c r="G9022">
        <v>3.4</v>
      </c>
    </row>
    <row r="9023" spans="1:7" hidden="1" x14ac:dyDescent="0.25">
      <c r="A9023">
        <v>11314112</v>
      </c>
      <c r="B9023" t="s">
        <v>9702</v>
      </c>
      <c r="C9023">
        <v>87204</v>
      </c>
      <c r="D9023" t="s">
        <v>669</v>
      </c>
      <c r="E9023" t="s">
        <v>7992</v>
      </c>
      <c r="G9023">
        <v>3.05</v>
      </c>
    </row>
    <row r="9024" spans="1:7" hidden="1" x14ac:dyDescent="0.25">
      <c r="A9024">
        <v>11314114</v>
      </c>
      <c r="B9024" t="s">
        <v>9703</v>
      </c>
      <c r="C9024">
        <v>87203</v>
      </c>
      <c r="D9024" t="s">
        <v>4</v>
      </c>
      <c r="E9024" s="1">
        <v>42272</v>
      </c>
      <c r="F9024">
        <v>3.43</v>
      </c>
    </row>
    <row r="9025" spans="1:7" hidden="1" x14ac:dyDescent="0.25">
      <c r="A9025">
        <v>11314115</v>
      </c>
      <c r="B9025" t="s">
        <v>9704</v>
      </c>
      <c r="C9025">
        <v>88201</v>
      </c>
      <c r="D9025" t="s">
        <v>325</v>
      </c>
      <c r="E9025" t="s">
        <v>6799</v>
      </c>
      <c r="G9025">
        <v>3.5</v>
      </c>
    </row>
    <row r="9026" spans="1:7" hidden="1" x14ac:dyDescent="0.25">
      <c r="A9026">
        <v>11314118</v>
      </c>
      <c r="B9026" t="s">
        <v>9705</v>
      </c>
      <c r="C9026">
        <v>84205</v>
      </c>
      <c r="D9026" t="s">
        <v>7</v>
      </c>
      <c r="E9026" t="s">
        <v>666</v>
      </c>
      <c r="F9026">
        <v>3.27</v>
      </c>
    </row>
    <row r="9027" spans="1:7" hidden="1" x14ac:dyDescent="0.25">
      <c r="A9027">
        <v>11314121</v>
      </c>
      <c r="B9027" t="s">
        <v>9706</v>
      </c>
      <c r="C9027">
        <v>85201</v>
      </c>
      <c r="D9027" t="s">
        <v>80</v>
      </c>
      <c r="E9027" t="s">
        <v>1254</v>
      </c>
      <c r="F9027">
        <v>3.36</v>
      </c>
    </row>
    <row r="9028" spans="1:7" hidden="1" x14ac:dyDescent="0.25">
      <c r="A9028">
        <v>11314124</v>
      </c>
      <c r="B9028" t="s">
        <v>9707</v>
      </c>
      <c r="C9028">
        <v>87201</v>
      </c>
      <c r="D9028" t="s">
        <v>12</v>
      </c>
      <c r="E9028" t="s">
        <v>293</v>
      </c>
      <c r="F9028">
        <v>3.27</v>
      </c>
    </row>
    <row r="9029" spans="1:7" hidden="1" x14ac:dyDescent="0.25">
      <c r="A9029">
        <v>11314139</v>
      </c>
      <c r="B9029" t="s">
        <v>9708</v>
      </c>
      <c r="C9029">
        <v>86207</v>
      </c>
      <c r="D9029" t="s">
        <v>5147</v>
      </c>
      <c r="E9029" t="s">
        <v>576</v>
      </c>
    </row>
    <row r="9030" spans="1:7" hidden="1" x14ac:dyDescent="0.25">
      <c r="A9030">
        <v>11314140</v>
      </c>
      <c r="B9030" t="s">
        <v>9709</v>
      </c>
      <c r="C9030">
        <v>86207</v>
      </c>
      <c r="D9030" t="s">
        <v>5147</v>
      </c>
      <c r="E9030" t="s">
        <v>576</v>
      </c>
    </row>
    <row r="9031" spans="1:7" hidden="1" x14ac:dyDescent="0.25">
      <c r="A9031">
        <v>11314144</v>
      </c>
      <c r="B9031" t="s">
        <v>9710</v>
      </c>
      <c r="C9031">
        <v>87202</v>
      </c>
      <c r="D9031" t="s">
        <v>163</v>
      </c>
      <c r="E9031" t="s">
        <v>1302</v>
      </c>
      <c r="F9031">
        <v>3.3</v>
      </c>
    </row>
    <row r="9032" spans="1:7" hidden="1" x14ac:dyDescent="0.25">
      <c r="A9032">
        <v>11314148</v>
      </c>
      <c r="B9032" t="s">
        <v>9711</v>
      </c>
      <c r="C9032">
        <v>88209</v>
      </c>
      <c r="D9032" t="s">
        <v>61</v>
      </c>
      <c r="E9032" s="1">
        <v>42850</v>
      </c>
      <c r="G9032">
        <v>3.68</v>
      </c>
    </row>
    <row r="9033" spans="1:7" hidden="1" x14ac:dyDescent="0.25">
      <c r="A9033">
        <v>11314150</v>
      </c>
      <c r="B9033" t="s">
        <v>9712</v>
      </c>
      <c r="C9033">
        <v>88209</v>
      </c>
      <c r="D9033" t="s">
        <v>61</v>
      </c>
      <c r="E9033" t="s">
        <v>9713</v>
      </c>
      <c r="F9033">
        <v>3.5</v>
      </c>
    </row>
    <row r="9034" spans="1:7" hidden="1" x14ac:dyDescent="0.25">
      <c r="A9034">
        <v>11314152</v>
      </c>
      <c r="B9034" t="s">
        <v>9714</v>
      </c>
      <c r="C9034">
        <v>85201</v>
      </c>
      <c r="D9034" t="s">
        <v>80</v>
      </c>
      <c r="E9034" t="s">
        <v>6695</v>
      </c>
      <c r="G9034">
        <v>3.5</v>
      </c>
    </row>
    <row r="9035" spans="1:7" hidden="1" x14ac:dyDescent="0.25">
      <c r="A9035">
        <v>11314154</v>
      </c>
      <c r="B9035" t="s">
        <v>9715</v>
      </c>
      <c r="C9035">
        <v>85201</v>
      </c>
      <c r="D9035" t="s">
        <v>80</v>
      </c>
      <c r="E9035" t="s">
        <v>7165</v>
      </c>
      <c r="G9035">
        <v>3.6</v>
      </c>
    </row>
    <row r="9036" spans="1:7" hidden="1" x14ac:dyDescent="0.25">
      <c r="A9036">
        <v>11314155</v>
      </c>
      <c r="B9036" t="s">
        <v>9716</v>
      </c>
      <c r="C9036">
        <v>85202</v>
      </c>
      <c r="D9036" t="s">
        <v>206</v>
      </c>
      <c r="E9036" s="1">
        <v>42996</v>
      </c>
      <c r="G9036">
        <v>3</v>
      </c>
    </row>
    <row r="9037" spans="1:7" hidden="1" x14ac:dyDescent="0.25">
      <c r="A9037">
        <v>11314158</v>
      </c>
      <c r="B9037" t="s">
        <v>9717</v>
      </c>
      <c r="C9037">
        <v>88201</v>
      </c>
      <c r="D9037" t="s">
        <v>325</v>
      </c>
      <c r="E9037" t="s">
        <v>1302</v>
      </c>
      <c r="F9037">
        <v>3.54</v>
      </c>
    </row>
    <row r="9038" spans="1:7" hidden="1" x14ac:dyDescent="0.25">
      <c r="A9038">
        <v>11314159</v>
      </c>
      <c r="B9038" t="s">
        <v>9718</v>
      </c>
      <c r="C9038">
        <v>88201</v>
      </c>
      <c r="D9038" t="s">
        <v>325</v>
      </c>
      <c r="E9038" t="s">
        <v>9329</v>
      </c>
      <c r="G9038">
        <v>3.34</v>
      </c>
    </row>
    <row r="9039" spans="1:7" hidden="1" x14ac:dyDescent="0.25">
      <c r="A9039">
        <v>11314161</v>
      </c>
      <c r="B9039" t="s">
        <v>9719</v>
      </c>
      <c r="C9039">
        <v>88201</v>
      </c>
      <c r="D9039" t="s">
        <v>325</v>
      </c>
      <c r="E9039" t="s">
        <v>9339</v>
      </c>
      <c r="G9039">
        <v>3.3</v>
      </c>
    </row>
    <row r="9040" spans="1:7" hidden="1" x14ac:dyDescent="0.25">
      <c r="A9040">
        <v>11314163</v>
      </c>
      <c r="B9040" t="s">
        <v>9720</v>
      </c>
      <c r="C9040">
        <v>87201</v>
      </c>
      <c r="D9040" t="s">
        <v>12</v>
      </c>
      <c r="E9040" t="s">
        <v>4178</v>
      </c>
      <c r="G9040">
        <v>3.48</v>
      </c>
    </row>
    <row r="9041" spans="1:7" hidden="1" x14ac:dyDescent="0.25">
      <c r="A9041">
        <v>11314165</v>
      </c>
      <c r="B9041" t="s">
        <v>9721</v>
      </c>
      <c r="C9041">
        <v>63201</v>
      </c>
      <c r="D9041" t="s">
        <v>143</v>
      </c>
      <c r="E9041" t="s">
        <v>3630</v>
      </c>
      <c r="G9041">
        <v>3.14</v>
      </c>
    </row>
    <row r="9042" spans="1:7" hidden="1" x14ac:dyDescent="0.25">
      <c r="A9042">
        <v>11314169</v>
      </c>
      <c r="B9042" t="s">
        <v>9722</v>
      </c>
      <c r="C9042">
        <v>86205</v>
      </c>
      <c r="D9042" t="s">
        <v>986</v>
      </c>
      <c r="E9042" t="s">
        <v>380</v>
      </c>
      <c r="F9042">
        <v>3.7</v>
      </c>
    </row>
    <row r="9043" spans="1:7" hidden="1" x14ac:dyDescent="0.25">
      <c r="A9043">
        <v>11314170</v>
      </c>
      <c r="B9043" t="s">
        <v>9723</v>
      </c>
      <c r="C9043">
        <v>86207</v>
      </c>
      <c r="D9043" t="s">
        <v>5147</v>
      </c>
      <c r="E9043" t="s">
        <v>6318</v>
      </c>
    </row>
    <row r="9044" spans="1:7" hidden="1" x14ac:dyDescent="0.25">
      <c r="A9044">
        <v>11314171</v>
      </c>
      <c r="B9044" t="s">
        <v>9724</v>
      </c>
      <c r="C9044">
        <v>84202</v>
      </c>
      <c r="D9044" t="s">
        <v>28</v>
      </c>
      <c r="E9044" t="s">
        <v>1481</v>
      </c>
    </row>
    <row r="9045" spans="1:7" hidden="1" x14ac:dyDescent="0.25">
      <c r="A9045">
        <v>11314172</v>
      </c>
      <c r="B9045" t="s">
        <v>9725</v>
      </c>
      <c r="C9045">
        <v>87202</v>
      </c>
      <c r="D9045" t="s">
        <v>163</v>
      </c>
      <c r="E9045" t="s">
        <v>9694</v>
      </c>
      <c r="G9045">
        <v>3.09</v>
      </c>
    </row>
    <row r="9046" spans="1:7" hidden="1" x14ac:dyDescent="0.25">
      <c r="A9046">
        <v>11314176</v>
      </c>
      <c r="B9046" t="s">
        <v>9726</v>
      </c>
      <c r="C9046">
        <v>87203</v>
      </c>
      <c r="D9046" t="s">
        <v>4</v>
      </c>
      <c r="E9046" t="s">
        <v>6971</v>
      </c>
      <c r="G9046">
        <v>3.42</v>
      </c>
    </row>
    <row r="9047" spans="1:7" hidden="1" x14ac:dyDescent="0.25">
      <c r="A9047">
        <v>11314177</v>
      </c>
      <c r="B9047" t="s">
        <v>9727</v>
      </c>
      <c r="C9047">
        <v>84203</v>
      </c>
      <c r="D9047" t="s">
        <v>118</v>
      </c>
      <c r="E9047" t="s">
        <v>4620</v>
      </c>
    </row>
    <row r="9048" spans="1:7" hidden="1" x14ac:dyDescent="0.25">
      <c r="A9048">
        <v>11314178</v>
      </c>
      <c r="B9048" t="s">
        <v>9728</v>
      </c>
      <c r="C9048">
        <v>84204</v>
      </c>
      <c r="D9048" t="s">
        <v>127</v>
      </c>
      <c r="E9048" t="s">
        <v>4777</v>
      </c>
      <c r="F9048">
        <v>3.54</v>
      </c>
    </row>
    <row r="9049" spans="1:7" hidden="1" x14ac:dyDescent="0.25">
      <c r="A9049">
        <v>11314179</v>
      </c>
      <c r="B9049" t="s">
        <v>9729</v>
      </c>
      <c r="C9049">
        <v>88203</v>
      </c>
      <c r="D9049" t="s">
        <v>56</v>
      </c>
      <c r="E9049" t="s">
        <v>290</v>
      </c>
      <c r="F9049">
        <v>3.33</v>
      </c>
    </row>
    <row r="9050" spans="1:7" hidden="1" x14ac:dyDescent="0.25">
      <c r="A9050">
        <v>11314180</v>
      </c>
      <c r="B9050" t="s">
        <v>9730</v>
      </c>
      <c r="C9050">
        <v>83205</v>
      </c>
      <c r="D9050" t="s">
        <v>71</v>
      </c>
      <c r="E9050" t="s">
        <v>7165</v>
      </c>
      <c r="G9050">
        <v>3.49</v>
      </c>
    </row>
    <row r="9051" spans="1:7" hidden="1" x14ac:dyDescent="0.25">
      <c r="A9051">
        <v>11314186</v>
      </c>
      <c r="B9051" t="s">
        <v>9731</v>
      </c>
      <c r="C9051">
        <v>88201</v>
      </c>
      <c r="D9051" t="s">
        <v>325</v>
      </c>
      <c r="E9051" t="s">
        <v>215</v>
      </c>
      <c r="F9051">
        <v>3.76</v>
      </c>
    </row>
    <row r="9052" spans="1:7" hidden="1" x14ac:dyDescent="0.25">
      <c r="A9052">
        <v>11314188</v>
      </c>
      <c r="B9052" t="s">
        <v>9732</v>
      </c>
      <c r="C9052">
        <v>87204</v>
      </c>
      <c r="D9052" t="s">
        <v>669</v>
      </c>
      <c r="E9052" t="s">
        <v>4178</v>
      </c>
      <c r="G9052">
        <v>3.11</v>
      </c>
    </row>
    <row r="9053" spans="1:7" hidden="1" x14ac:dyDescent="0.25">
      <c r="A9053">
        <v>11314189</v>
      </c>
      <c r="B9053" t="s">
        <v>9733</v>
      </c>
      <c r="C9053">
        <v>87204</v>
      </c>
      <c r="D9053" t="s">
        <v>669</v>
      </c>
      <c r="E9053" t="s">
        <v>9734</v>
      </c>
      <c r="G9053">
        <v>3.1</v>
      </c>
    </row>
    <row r="9054" spans="1:7" hidden="1" x14ac:dyDescent="0.25">
      <c r="A9054">
        <v>11314191</v>
      </c>
      <c r="B9054" t="s">
        <v>9735</v>
      </c>
      <c r="C9054">
        <v>87203</v>
      </c>
      <c r="D9054" t="s">
        <v>4</v>
      </c>
      <c r="E9054" t="s">
        <v>2534</v>
      </c>
      <c r="G9054">
        <v>3.48</v>
      </c>
    </row>
    <row r="9055" spans="1:7" hidden="1" x14ac:dyDescent="0.25">
      <c r="A9055">
        <v>11314196</v>
      </c>
      <c r="B9055" t="s">
        <v>9736</v>
      </c>
      <c r="C9055">
        <v>88203</v>
      </c>
      <c r="D9055" t="s">
        <v>56</v>
      </c>
      <c r="E9055" t="s">
        <v>1604</v>
      </c>
      <c r="F9055">
        <v>3.57</v>
      </c>
    </row>
    <row r="9056" spans="1:7" hidden="1" x14ac:dyDescent="0.25">
      <c r="A9056">
        <v>11314197</v>
      </c>
      <c r="B9056" t="s">
        <v>9737</v>
      </c>
      <c r="C9056">
        <v>85201</v>
      </c>
      <c r="D9056" t="s">
        <v>80</v>
      </c>
      <c r="E9056" t="s">
        <v>1302</v>
      </c>
      <c r="F9056">
        <v>3.46</v>
      </c>
    </row>
    <row r="9057" spans="1:7" hidden="1" x14ac:dyDescent="0.25">
      <c r="A9057">
        <v>11314198</v>
      </c>
      <c r="B9057" t="s">
        <v>9738</v>
      </c>
      <c r="C9057">
        <v>88201</v>
      </c>
      <c r="D9057" t="s">
        <v>325</v>
      </c>
      <c r="E9057" t="s">
        <v>290</v>
      </c>
      <c r="F9057">
        <v>3.81</v>
      </c>
    </row>
    <row r="9058" spans="1:7" hidden="1" x14ac:dyDescent="0.25">
      <c r="A9058">
        <v>11314200</v>
      </c>
      <c r="B9058" t="s">
        <v>9739</v>
      </c>
      <c r="C9058">
        <v>85201</v>
      </c>
      <c r="D9058" t="s">
        <v>80</v>
      </c>
      <c r="E9058" t="s">
        <v>6695</v>
      </c>
      <c r="G9058">
        <v>3.5</v>
      </c>
    </row>
    <row r="9059" spans="1:7" hidden="1" x14ac:dyDescent="0.25">
      <c r="A9059">
        <v>11314201</v>
      </c>
      <c r="B9059" t="s">
        <v>9740</v>
      </c>
      <c r="C9059">
        <v>87203</v>
      </c>
      <c r="D9059" t="s">
        <v>4</v>
      </c>
      <c r="E9059" t="s">
        <v>6971</v>
      </c>
      <c r="G9059">
        <v>3.6</v>
      </c>
    </row>
    <row r="9060" spans="1:7" hidden="1" x14ac:dyDescent="0.25">
      <c r="A9060">
        <v>11314207</v>
      </c>
      <c r="B9060" t="s">
        <v>9741</v>
      </c>
      <c r="C9060">
        <v>85201</v>
      </c>
      <c r="D9060" t="s">
        <v>80</v>
      </c>
      <c r="E9060" s="1">
        <v>42998</v>
      </c>
      <c r="G9060">
        <v>3</v>
      </c>
    </row>
    <row r="9061" spans="1:7" hidden="1" x14ac:dyDescent="0.25">
      <c r="A9061">
        <v>11314211</v>
      </c>
      <c r="B9061" t="s">
        <v>9742</v>
      </c>
      <c r="C9061">
        <v>88201</v>
      </c>
      <c r="D9061" t="s">
        <v>325</v>
      </c>
      <c r="E9061" t="s">
        <v>4331</v>
      </c>
      <c r="F9061">
        <v>3.27</v>
      </c>
    </row>
    <row r="9062" spans="1:7" hidden="1" x14ac:dyDescent="0.25">
      <c r="A9062">
        <v>11314219</v>
      </c>
      <c r="B9062" t="s">
        <v>9743</v>
      </c>
      <c r="C9062">
        <v>84203</v>
      </c>
      <c r="D9062" t="s">
        <v>118</v>
      </c>
      <c r="E9062" t="s">
        <v>611</v>
      </c>
      <c r="F9062">
        <v>3.43</v>
      </c>
    </row>
    <row r="9063" spans="1:7" hidden="1" x14ac:dyDescent="0.25">
      <c r="A9063">
        <v>11314221</v>
      </c>
      <c r="B9063" t="s">
        <v>9744</v>
      </c>
      <c r="C9063">
        <v>87203</v>
      </c>
      <c r="D9063" t="s">
        <v>4</v>
      </c>
      <c r="E9063" s="1">
        <v>42251</v>
      </c>
      <c r="F9063">
        <v>3.81</v>
      </c>
    </row>
    <row r="9064" spans="1:7" hidden="1" x14ac:dyDescent="0.25">
      <c r="A9064">
        <v>11314222</v>
      </c>
      <c r="B9064" t="s">
        <v>9745</v>
      </c>
      <c r="C9064">
        <v>85201</v>
      </c>
      <c r="D9064" t="s">
        <v>80</v>
      </c>
      <c r="E9064" t="s">
        <v>4816</v>
      </c>
      <c r="G9064">
        <v>3</v>
      </c>
    </row>
    <row r="9065" spans="1:7" hidden="1" x14ac:dyDescent="0.25">
      <c r="A9065">
        <v>11314225</v>
      </c>
      <c r="B9065" t="s">
        <v>9746</v>
      </c>
      <c r="C9065">
        <v>84203</v>
      </c>
      <c r="D9065" t="s">
        <v>118</v>
      </c>
      <c r="E9065" t="s">
        <v>6923</v>
      </c>
      <c r="G9065">
        <v>3.22</v>
      </c>
    </row>
    <row r="9066" spans="1:7" hidden="1" x14ac:dyDescent="0.25">
      <c r="A9066">
        <v>11314226</v>
      </c>
      <c r="B9066" t="s">
        <v>9747</v>
      </c>
      <c r="C9066">
        <v>86205</v>
      </c>
      <c r="D9066" t="s">
        <v>986</v>
      </c>
      <c r="E9066" t="s">
        <v>6318</v>
      </c>
    </row>
    <row r="9067" spans="1:7" hidden="1" x14ac:dyDescent="0.25">
      <c r="A9067">
        <v>11314228</v>
      </c>
      <c r="B9067" t="s">
        <v>9748</v>
      </c>
      <c r="C9067">
        <v>83206</v>
      </c>
      <c r="D9067" t="s">
        <v>1064</v>
      </c>
      <c r="E9067" t="s">
        <v>6695</v>
      </c>
      <c r="G9067">
        <v>3.41</v>
      </c>
    </row>
    <row r="9068" spans="1:7" hidden="1" x14ac:dyDescent="0.25">
      <c r="A9068">
        <v>11314229</v>
      </c>
      <c r="B9068" t="s">
        <v>9749</v>
      </c>
      <c r="C9068">
        <v>87203</v>
      </c>
      <c r="D9068" t="s">
        <v>4</v>
      </c>
      <c r="E9068" t="s">
        <v>6741</v>
      </c>
      <c r="G9068">
        <v>3.51</v>
      </c>
    </row>
    <row r="9069" spans="1:7" hidden="1" x14ac:dyDescent="0.25">
      <c r="A9069">
        <v>11314231</v>
      </c>
      <c r="B9069" t="s">
        <v>9750</v>
      </c>
      <c r="C9069">
        <v>83203</v>
      </c>
      <c r="D9069" t="s">
        <v>98</v>
      </c>
      <c r="E9069" t="s">
        <v>3771</v>
      </c>
      <c r="F9069">
        <v>3.31</v>
      </c>
    </row>
    <row r="9070" spans="1:7" hidden="1" x14ac:dyDescent="0.25">
      <c r="A9070">
        <v>11314233</v>
      </c>
      <c r="B9070" t="s">
        <v>9751</v>
      </c>
      <c r="C9070">
        <v>86207</v>
      </c>
      <c r="D9070" t="s">
        <v>5147</v>
      </c>
      <c r="E9070" t="s">
        <v>1812</v>
      </c>
      <c r="F9070">
        <v>3.57</v>
      </c>
    </row>
    <row r="9071" spans="1:7" hidden="1" x14ac:dyDescent="0.25">
      <c r="A9071">
        <v>11314234</v>
      </c>
      <c r="B9071" t="s">
        <v>9752</v>
      </c>
      <c r="C9071">
        <v>85201</v>
      </c>
      <c r="D9071" t="s">
        <v>80</v>
      </c>
      <c r="E9071" t="s">
        <v>1302</v>
      </c>
      <c r="F9071">
        <v>3.64</v>
      </c>
    </row>
    <row r="9072" spans="1:7" hidden="1" x14ac:dyDescent="0.25">
      <c r="A9072">
        <v>11314235</v>
      </c>
      <c r="B9072" t="s">
        <v>9753</v>
      </c>
      <c r="C9072">
        <v>84202</v>
      </c>
      <c r="D9072" t="s">
        <v>28</v>
      </c>
      <c r="E9072" t="s">
        <v>611</v>
      </c>
      <c r="F9072">
        <v>3.38</v>
      </c>
    </row>
    <row r="9073" spans="1:7" hidden="1" x14ac:dyDescent="0.25">
      <c r="A9073">
        <v>11314236</v>
      </c>
      <c r="B9073" t="s">
        <v>9754</v>
      </c>
      <c r="C9073">
        <v>87201</v>
      </c>
      <c r="D9073" t="s">
        <v>12</v>
      </c>
      <c r="E9073" t="s">
        <v>1526</v>
      </c>
      <c r="F9073">
        <v>3.8</v>
      </c>
    </row>
    <row r="9074" spans="1:7" hidden="1" x14ac:dyDescent="0.25">
      <c r="A9074">
        <v>11314237</v>
      </c>
      <c r="B9074" t="s">
        <v>9755</v>
      </c>
      <c r="C9074">
        <v>87201</v>
      </c>
      <c r="D9074" t="s">
        <v>12</v>
      </c>
      <c r="E9074" t="s">
        <v>293</v>
      </c>
      <c r="F9074">
        <v>3.78</v>
      </c>
    </row>
    <row r="9075" spans="1:7" hidden="1" x14ac:dyDescent="0.25">
      <c r="A9075">
        <v>11314239</v>
      </c>
      <c r="B9075" t="s">
        <v>9756</v>
      </c>
      <c r="C9075">
        <v>86202</v>
      </c>
      <c r="D9075" t="s">
        <v>64</v>
      </c>
      <c r="E9075" t="s">
        <v>293</v>
      </c>
      <c r="F9075">
        <v>3.78</v>
      </c>
    </row>
    <row r="9076" spans="1:7" hidden="1" x14ac:dyDescent="0.25">
      <c r="A9076">
        <v>11314242</v>
      </c>
      <c r="B9076" t="s">
        <v>9757</v>
      </c>
      <c r="C9076">
        <v>84203</v>
      </c>
      <c r="D9076" t="s">
        <v>118</v>
      </c>
      <c r="E9076" t="s">
        <v>8899</v>
      </c>
      <c r="G9076">
        <v>3.14</v>
      </c>
    </row>
    <row r="9077" spans="1:7" hidden="1" x14ac:dyDescent="0.25">
      <c r="A9077">
        <v>11314247</v>
      </c>
      <c r="B9077" t="s">
        <v>9758</v>
      </c>
      <c r="C9077">
        <v>88203</v>
      </c>
      <c r="D9077" t="s">
        <v>56</v>
      </c>
      <c r="E9077" t="s">
        <v>7143</v>
      </c>
      <c r="G9077">
        <v>3.01</v>
      </c>
    </row>
    <row r="9078" spans="1:7" hidden="1" x14ac:dyDescent="0.25">
      <c r="A9078">
        <v>11314248</v>
      </c>
      <c r="B9078" t="s">
        <v>9759</v>
      </c>
      <c r="C9078">
        <v>83206</v>
      </c>
      <c r="D9078" t="s">
        <v>1064</v>
      </c>
      <c r="E9078" t="s">
        <v>1123</v>
      </c>
      <c r="F9078">
        <v>3.47</v>
      </c>
    </row>
    <row r="9079" spans="1:7" hidden="1" x14ac:dyDescent="0.25">
      <c r="A9079">
        <v>11314249</v>
      </c>
      <c r="B9079" t="s">
        <v>9760</v>
      </c>
      <c r="C9079">
        <v>88209</v>
      </c>
      <c r="D9079" t="s">
        <v>61</v>
      </c>
      <c r="E9079" s="1">
        <v>42850</v>
      </c>
      <c r="G9079">
        <v>3.58</v>
      </c>
    </row>
    <row r="9080" spans="1:7" hidden="1" x14ac:dyDescent="0.25">
      <c r="A9080">
        <v>11314251</v>
      </c>
      <c r="B9080" t="s">
        <v>9761</v>
      </c>
      <c r="C9080">
        <v>83207</v>
      </c>
      <c r="D9080" t="s">
        <v>179</v>
      </c>
      <c r="E9080" t="s">
        <v>290</v>
      </c>
      <c r="F9080">
        <v>3.4</v>
      </c>
    </row>
    <row r="9081" spans="1:7" hidden="1" x14ac:dyDescent="0.25">
      <c r="A9081">
        <v>11314255</v>
      </c>
      <c r="B9081" t="s">
        <v>9762</v>
      </c>
      <c r="C9081">
        <v>88203</v>
      </c>
      <c r="D9081" t="s">
        <v>56</v>
      </c>
      <c r="E9081" t="s">
        <v>7521</v>
      </c>
      <c r="G9081">
        <v>3.4</v>
      </c>
    </row>
    <row r="9082" spans="1:7" hidden="1" x14ac:dyDescent="0.25">
      <c r="A9082">
        <v>11314256</v>
      </c>
      <c r="B9082" t="s">
        <v>9763</v>
      </c>
      <c r="C9082">
        <v>83207</v>
      </c>
      <c r="D9082" t="s">
        <v>179</v>
      </c>
      <c r="E9082" t="s">
        <v>1123</v>
      </c>
      <c r="F9082">
        <v>3.02</v>
      </c>
    </row>
    <row r="9083" spans="1:7" hidden="1" x14ac:dyDescent="0.25">
      <c r="A9083">
        <v>11314266</v>
      </c>
      <c r="B9083" t="s">
        <v>9764</v>
      </c>
      <c r="C9083">
        <v>86206</v>
      </c>
      <c r="D9083" t="s">
        <v>39</v>
      </c>
      <c r="E9083" t="s">
        <v>1786</v>
      </c>
      <c r="F9083">
        <v>3.34</v>
      </c>
    </row>
    <row r="9084" spans="1:7" hidden="1" x14ac:dyDescent="0.25">
      <c r="A9084">
        <v>11314267</v>
      </c>
      <c r="B9084" t="s">
        <v>9765</v>
      </c>
      <c r="C9084">
        <v>88201</v>
      </c>
      <c r="D9084" t="s">
        <v>325</v>
      </c>
      <c r="E9084" t="s">
        <v>9766</v>
      </c>
      <c r="F9084">
        <v>3.49</v>
      </c>
    </row>
    <row r="9085" spans="1:7" hidden="1" x14ac:dyDescent="0.25">
      <c r="A9085">
        <v>11314271</v>
      </c>
      <c r="B9085" t="s">
        <v>9767</v>
      </c>
      <c r="C9085">
        <v>62201</v>
      </c>
      <c r="D9085" t="s">
        <v>3186</v>
      </c>
      <c r="E9085" s="1">
        <v>43059</v>
      </c>
      <c r="G9085">
        <v>3.18</v>
      </c>
    </row>
    <row r="9086" spans="1:7" hidden="1" x14ac:dyDescent="0.25">
      <c r="A9086">
        <v>11314273</v>
      </c>
      <c r="B9086" t="s">
        <v>9768</v>
      </c>
      <c r="C9086">
        <v>86206</v>
      </c>
      <c r="D9086" t="s">
        <v>39</v>
      </c>
      <c r="E9086" t="s">
        <v>380</v>
      </c>
      <c r="F9086">
        <v>3.38</v>
      </c>
    </row>
    <row r="9087" spans="1:7" hidden="1" x14ac:dyDescent="0.25">
      <c r="A9087">
        <v>11314279</v>
      </c>
      <c r="B9087" t="s">
        <v>9769</v>
      </c>
      <c r="C9087">
        <v>83207</v>
      </c>
      <c r="D9087" t="s">
        <v>179</v>
      </c>
      <c r="E9087" t="s">
        <v>3393</v>
      </c>
      <c r="G9087">
        <v>3.19</v>
      </c>
    </row>
    <row r="9088" spans="1:7" hidden="1" x14ac:dyDescent="0.25">
      <c r="A9088">
        <v>11314281</v>
      </c>
      <c r="B9088" t="s">
        <v>9770</v>
      </c>
      <c r="C9088">
        <v>87202</v>
      </c>
      <c r="D9088" t="s">
        <v>163</v>
      </c>
      <c r="E9088" t="s">
        <v>6793</v>
      </c>
      <c r="G9088">
        <v>3.3</v>
      </c>
    </row>
    <row r="9089" spans="1:7" hidden="1" x14ac:dyDescent="0.25">
      <c r="A9089">
        <v>11314282</v>
      </c>
      <c r="B9089" t="s">
        <v>9771</v>
      </c>
      <c r="C9089">
        <v>87202</v>
      </c>
      <c r="D9089" t="s">
        <v>163</v>
      </c>
      <c r="E9089" t="s">
        <v>7028</v>
      </c>
      <c r="G9089">
        <v>3.38</v>
      </c>
    </row>
    <row r="9090" spans="1:7" hidden="1" x14ac:dyDescent="0.25">
      <c r="A9090">
        <v>11314283</v>
      </c>
      <c r="B9090" t="s">
        <v>9772</v>
      </c>
      <c r="C9090">
        <v>87203</v>
      </c>
      <c r="D9090" t="s">
        <v>4</v>
      </c>
      <c r="E9090" t="s">
        <v>611</v>
      </c>
      <c r="F9090">
        <v>3.64</v>
      </c>
    </row>
    <row r="9091" spans="1:7" hidden="1" x14ac:dyDescent="0.25">
      <c r="A9091">
        <v>11314284</v>
      </c>
      <c r="B9091" t="s">
        <v>9773</v>
      </c>
      <c r="C9091">
        <v>88201</v>
      </c>
      <c r="D9091" t="s">
        <v>325</v>
      </c>
      <c r="E9091" t="s">
        <v>199</v>
      </c>
      <c r="G9091">
        <v>3.35</v>
      </c>
    </row>
    <row r="9092" spans="1:7" hidden="1" x14ac:dyDescent="0.25">
      <c r="A9092">
        <v>11314286</v>
      </c>
      <c r="B9092" t="s">
        <v>9774</v>
      </c>
      <c r="C9092">
        <v>87203</v>
      </c>
      <c r="D9092" t="s">
        <v>4</v>
      </c>
      <c r="E9092" s="1">
        <v>42689</v>
      </c>
      <c r="G9092">
        <v>3.4</v>
      </c>
    </row>
    <row r="9093" spans="1:7" hidden="1" x14ac:dyDescent="0.25">
      <c r="A9093">
        <v>11314287</v>
      </c>
      <c r="B9093" t="s">
        <v>9775</v>
      </c>
      <c r="C9093">
        <v>83207</v>
      </c>
      <c r="D9093" t="s">
        <v>179</v>
      </c>
      <c r="E9093" t="s">
        <v>199</v>
      </c>
      <c r="G9093">
        <v>3.1</v>
      </c>
    </row>
    <row r="9094" spans="1:7" hidden="1" x14ac:dyDescent="0.25">
      <c r="A9094">
        <v>11314292</v>
      </c>
      <c r="B9094" t="s">
        <v>9776</v>
      </c>
      <c r="C9094">
        <v>85202</v>
      </c>
      <c r="D9094" t="s">
        <v>206</v>
      </c>
      <c r="E9094" t="s">
        <v>6235</v>
      </c>
      <c r="F9094">
        <v>3.58</v>
      </c>
    </row>
    <row r="9095" spans="1:7" hidden="1" x14ac:dyDescent="0.25">
      <c r="A9095">
        <v>11314293</v>
      </c>
      <c r="B9095" t="s">
        <v>9777</v>
      </c>
      <c r="C9095">
        <v>87202</v>
      </c>
      <c r="D9095" t="s">
        <v>163</v>
      </c>
      <c r="E9095" t="s">
        <v>9778</v>
      </c>
      <c r="G9095">
        <v>3.32</v>
      </c>
    </row>
    <row r="9096" spans="1:7" hidden="1" x14ac:dyDescent="0.25">
      <c r="A9096">
        <v>11314294</v>
      </c>
      <c r="B9096" t="s">
        <v>9779</v>
      </c>
      <c r="C9096">
        <v>84202</v>
      </c>
      <c r="D9096" t="s">
        <v>28</v>
      </c>
      <c r="E9096" t="s">
        <v>380</v>
      </c>
      <c r="F9096">
        <v>3.23</v>
      </c>
    </row>
    <row r="9097" spans="1:7" hidden="1" x14ac:dyDescent="0.25">
      <c r="A9097">
        <v>11314300</v>
      </c>
      <c r="B9097" t="s">
        <v>9780</v>
      </c>
      <c r="C9097">
        <v>88203</v>
      </c>
      <c r="D9097" t="s">
        <v>56</v>
      </c>
      <c r="E9097" t="s">
        <v>6695</v>
      </c>
      <c r="G9097">
        <v>3.09</v>
      </c>
    </row>
    <row r="9098" spans="1:7" hidden="1" x14ac:dyDescent="0.25">
      <c r="A9098">
        <v>11314302</v>
      </c>
      <c r="B9098" t="s">
        <v>9781</v>
      </c>
      <c r="C9098">
        <v>84205</v>
      </c>
      <c r="D9098" t="s">
        <v>7</v>
      </c>
      <c r="E9098" t="s">
        <v>6930</v>
      </c>
      <c r="G9098">
        <v>3.26</v>
      </c>
    </row>
    <row r="9099" spans="1:7" hidden="1" x14ac:dyDescent="0.25">
      <c r="A9099">
        <v>11314303</v>
      </c>
      <c r="B9099" t="s">
        <v>9782</v>
      </c>
      <c r="C9099">
        <v>87202</v>
      </c>
      <c r="D9099" t="s">
        <v>163</v>
      </c>
      <c r="E9099" t="s">
        <v>6695</v>
      </c>
      <c r="G9099">
        <v>3.32</v>
      </c>
    </row>
    <row r="9100" spans="1:7" hidden="1" x14ac:dyDescent="0.25">
      <c r="A9100">
        <v>11314304</v>
      </c>
      <c r="B9100" t="s">
        <v>9783</v>
      </c>
      <c r="C9100">
        <v>88206</v>
      </c>
      <c r="D9100" t="s">
        <v>356</v>
      </c>
      <c r="E9100" t="s">
        <v>7022</v>
      </c>
      <c r="G9100">
        <v>3.73</v>
      </c>
    </row>
    <row r="9101" spans="1:7" hidden="1" x14ac:dyDescent="0.25">
      <c r="A9101">
        <v>11314305</v>
      </c>
      <c r="B9101" t="s">
        <v>9784</v>
      </c>
      <c r="C9101">
        <v>87202</v>
      </c>
      <c r="D9101" t="s">
        <v>163</v>
      </c>
      <c r="E9101" s="1">
        <v>42275</v>
      </c>
      <c r="F9101">
        <v>3.21</v>
      </c>
    </row>
    <row r="9102" spans="1:7" hidden="1" x14ac:dyDescent="0.25">
      <c r="A9102">
        <v>11314307</v>
      </c>
      <c r="B9102" t="s">
        <v>9785</v>
      </c>
      <c r="C9102">
        <v>87203</v>
      </c>
      <c r="D9102" t="s">
        <v>4</v>
      </c>
      <c r="E9102" s="1">
        <v>42272</v>
      </c>
      <c r="F9102">
        <v>3.65</v>
      </c>
    </row>
    <row r="9103" spans="1:7" hidden="1" x14ac:dyDescent="0.25">
      <c r="A9103">
        <v>11314311</v>
      </c>
      <c r="B9103" t="s">
        <v>9786</v>
      </c>
      <c r="C9103">
        <v>87203</v>
      </c>
      <c r="D9103" t="s">
        <v>4</v>
      </c>
      <c r="E9103" s="1">
        <v>42998</v>
      </c>
      <c r="G9103">
        <v>3.49</v>
      </c>
    </row>
    <row r="9104" spans="1:7" hidden="1" x14ac:dyDescent="0.25">
      <c r="A9104">
        <v>11314318</v>
      </c>
      <c r="B9104" t="s">
        <v>9787</v>
      </c>
      <c r="C9104">
        <v>85201</v>
      </c>
      <c r="D9104" t="s">
        <v>80</v>
      </c>
      <c r="E9104" t="s">
        <v>3209</v>
      </c>
      <c r="G9104">
        <v>3</v>
      </c>
    </row>
    <row r="9105" spans="1:7" hidden="1" x14ac:dyDescent="0.25">
      <c r="A9105">
        <v>11314323</v>
      </c>
      <c r="B9105" t="s">
        <v>9788</v>
      </c>
      <c r="C9105">
        <v>87201</v>
      </c>
      <c r="D9105" t="s">
        <v>12</v>
      </c>
      <c r="E9105" t="s">
        <v>1302</v>
      </c>
      <c r="F9105">
        <v>3.45</v>
      </c>
    </row>
    <row r="9106" spans="1:7" hidden="1" x14ac:dyDescent="0.25">
      <c r="A9106">
        <v>11314326</v>
      </c>
      <c r="B9106" t="s">
        <v>9789</v>
      </c>
      <c r="C9106">
        <v>87204</v>
      </c>
      <c r="D9106" t="s">
        <v>669</v>
      </c>
      <c r="E9106" t="s">
        <v>5650</v>
      </c>
      <c r="F9106">
        <v>3.47</v>
      </c>
    </row>
    <row r="9107" spans="1:7" hidden="1" x14ac:dyDescent="0.25">
      <c r="A9107">
        <v>11314327</v>
      </c>
      <c r="B9107" t="s">
        <v>9790</v>
      </c>
      <c r="C9107">
        <v>87201</v>
      </c>
      <c r="D9107" t="s">
        <v>12</v>
      </c>
      <c r="E9107" t="s">
        <v>6799</v>
      </c>
      <c r="G9107">
        <v>3.37</v>
      </c>
    </row>
    <row r="9108" spans="1:7" hidden="1" x14ac:dyDescent="0.25">
      <c r="A9108">
        <v>11314328</v>
      </c>
      <c r="B9108" t="s">
        <v>9791</v>
      </c>
      <c r="C9108">
        <v>87201</v>
      </c>
      <c r="D9108" t="s">
        <v>12</v>
      </c>
      <c r="E9108" s="1">
        <v>42487</v>
      </c>
      <c r="F9108">
        <v>3.62</v>
      </c>
    </row>
    <row r="9109" spans="1:7" hidden="1" x14ac:dyDescent="0.25">
      <c r="A9109">
        <v>11314332</v>
      </c>
      <c r="B9109" t="s">
        <v>9792</v>
      </c>
      <c r="C9109">
        <v>87205</v>
      </c>
      <c r="D9109" t="s">
        <v>122</v>
      </c>
      <c r="E9109" t="s">
        <v>9793</v>
      </c>
      <c r="G9109">
        <v>3</v>
      </c>
    </row>
    <row r="9110" spans="1:7" hidden="1" x14ac:dyDescent="0.25">
      <c r="A9110">
        <v>11314339</v>
      </c>
      <c r="B9110" t="s">
        <v>9794</v>
      </c>
      <c r="C9110">
        <v>85201</v>
      </c>
      <c r="D9110" t="s">
        <v>80</v>
      </c>
      <c r="E9110" t="s">
        <v>4816</v>
      </c>
      <c r="G9110">
        <v>3</v>
      </c>
    </row>
    <row r="9111" spans="1:7" hidden="1" x14ac:dyDescent="0.25">
      <c r="A9111">
        <v>11314340</v>
      </c>
      <c r="B9111" t="s">
        <v>9795</v>
      </c>
      <c r="C9111">
        <v>87201</v>
      </c>
      <c r="D9111" t="s">
        <v>12</v>
      </c>
      <c r="E9111" t="s">
        <v>6799</v>
      </c>
      <c r="G9111">
        <v>3.38</v>
      </c>
    </row>
    <row r="9112" spans="1:7" hidden="1" x14ac:dyDescent="0.25">
      <c r="A9112">
        <v>11314342</v>
      </c>
      <c r="B9112" t="s">
        <v>9796</v>
      </c>
      <c r="C9112">
        <v>87201</v>
      </c>
      <c r="D9112" t="s">
        <v>12</v>
      </c>
      <c r="E9112" s="1">
        <v>42838</v>
      </c>
      <c r="G9112">
        <v>3.32</v>
      </c>
    </row>
    <row r="9113" spans="1:7" hidden="1" x14ac:dyDescent="0.25">
      <c r="A9113">
        <v>11314343</v>
      </c>
      <c r="B9113" t="s">
        <v>9797</v>
      </c>
      <c r="C9113">
        <v>88201</v>
      </c>
      <c r="D9113" t="s">
        <v>325</v>
      </c>
      <c r="E9113" t="s">
        <v>666</v>
      </c>
      <c r="F9113">
        <v>3.45</v>
      </c>
    </row>
    <row r="9114" spans="1:7" hidden="1" x14ac:dyDescent="0.25">
      <c r="A9114">
        <v>11314344</v>
      </c>
      <c r="B9114" t="s">
        <v>9798</v>
      </c>
      <c r="C9114">
        <v>86207</v>
      </c>
      <c r="D9114" t="s">
        <v>5147</v>
      </c>
      <c r="E9114" t="s">
        <v>1812</v>
      </c>
      <c r="F9114">
        <v>3.62</v>
      </c>
    </row>
    <row r="9115" spans="1:7" hidden="1" x14ac:dyDescent="0.25">
      <c r="A9115">
        <v>11314345</v>
      </c>
      <c r="B9115" t="s">
        <v>9799</v>
      </c>
      <c r="C9115">
        <v>86206</v>
      </c>
      <c r="D9115" t="s">
        <v>39</v>
      </c>
      <c r="E9115" t="s">
        <v>6869</v>
      </c>
      <c r="G9115">
        <v>3.64</v>
      </c>
    </row>
    <row r="9116" spans="1:7" hidden="1" x14ac:dyDescent="0.25">
      <c r="A9116">
        <v>11314359</v>
      </c>
      <c r="B9116" t="s">
        <v>9800</v>
      </c>
      <c r="C9116">
        <v>86207</v>
      </c>
      <c r="D9116" t="s">
        <v>5147</v>
      </c>
      <c r="E9116" t="s">
        <v>6695</v>
      </c>
      <c r="G9116">
        <v>3.45</v>
      </c>
    </row>
    <row r="9117" spans="1:7" hidden="1" x14ac:dyDescent="0.25">
      <c r="A9117">
        <v>11314362</v>
      </c>
      <c r="B9117" t="s">
        <v>9801</v>
      </c>
      <c r="C9117">
        <v>86207</v>
      </c>
      <c r="D9117" t="s">
        <v>5147</v>
      </c>
      <c r="E9117" t="s">
        <v>6318</v>
      </c>
    </row>
    <row r="9118" spans="1:7" hidden="1" x14ac:dyDescent="0.25">
      <c r="A9118">
        <v>11314363</v>
      </c>
      <c r="B9118" t="s">
        <v>9802</v>
      </c>
      <c r="C9118">
        <v>86207</v>
      </c>
      <c r="D9118" t="s">
        <v>5147</v>
      </c>
      <c r="E9118" t="s">
        <v>896</v>
      </c>
      <c r="G9118">
        <v>3.41</v>
      </c>
    </row>
    <row r="9119" spans="1:7" hidden="1" x14ac:dyDescent="0.25">
      <c r="A9119">
        <v>11314364</v>
      </c>
      <c r="B9119" t="s">
        <v>9803</v>
      </c>
      <c r="C9119">
        <v>84204</v>
      </c>
      <c r="D9119" t="s">
        <v>127</v>
      </c>
      <c r="E9119" t="s">
        <v>334</v>
      </c>
      <c r="G9119">
        <v>3.34</v>
      </c>
    </row>
    <row r="9120" spans="1:7" hidden="1" x14ac:dyDescent="0.25">
      <c r="A9120">
        <v>11314365</v>
      </c>
      <c r="B9120" t="s">
        <v>9804</v>
      </c>
      <c r="C9120">
        <v>62201</v>
      </c>
      <c r="D9120" t="s">
        <v>3186</v>
      </c>
      <c r="E9120" t="s">
        <v>9805</v>
      </c>
      <c r="F9120">
        <v>3.22</v>
      </c>
    </row>
    <row r="9121" spans="1:7" hidden="1" x14ac:dyDescent="0.25">
      <c r="A9121">
        <v>11314366</v>
      </c>
      <c r="B9121" t="s">
        <v>9806</v>
      </c>
      <c r="C9121">
        <v>83201</v>
      </c>
      <c r="D9121" t="s">
        <v>10</v>
      </c>
      <c r="E9121" t="s">
        <v>3209</v>
      </c>
      <c r="G9121">
        <v>3.27</v>
      </c>
    </row>
    <row r="9122" spans="1:7" hidden="1" x14ac:dyDescent="0.25">
      <c r="A9122">
        <v>11314368</v>
      </c>
      <c r="B9122" t="s">
        <v>9807</v>
      </c>
      <c r="C9122">
        <v>84202</v>
      </c>
      <c r="D9122" t="s">
        <v>28</v>
      </c>
      <c r="E9122" t="s">
        <v>611</v>
      </c>
      <c r="F9122">
        <v>3.29</v>
      </c>
    </row>
    <row r="9123" spans="1:7" hidden="1" x14ac:dyDescent="0.25">
      <c r="A9123">
        <v>11314371</v>
      </c>
      <c r="B9123" t="s">
        <v>9808</v>
      </c>
      <c r="C9123">
        <v>86206</v>
      </c>
      <c r="D9123" t="s">
        <v>39</v>
      </c>
      <c r="E9123" s="1">
        <v>42703</v>
      </c>
      <c r="G9123">
        <v>3.22</v>
      </c>
    </row>
    <row r="9124" spans="1:7" hidden="1" x14ac:dyDescent="0.25">
      <c r="A9124">
        <v>11314374</v>
      </c>
      <c r="B9124" t="s">
        <v>9809</v>
      </c>
      <c r="C9124">
        <v>88205</v>
      </c>
      <c r="D9124" t="s">
        <v>75</v>
      </c>
      <c r="E9124" t="s">
        <v>283</v>
      </c>
      <c r="G9124">
        <v>3.44</v>
      </c>
    </row>
    <row r="9125" spans="1:7" hidden="1" x14ac:dyDescent="0.25">
      <c r="A9125">
        <v>11314377</v>
      </c>
      <c r="B9125" t="s">
        <v>9810</v>
      </c>
      <c r="C9125">
        <v>86207</v>
      </c>
      <c r="D9125" t="s">
        <v>5147</v>
      </c>
      <c r="E9125" t="s">
        <v>6664</v>
      </c>
      <c r="F9125">
        <v>3.48</v>
      </c>
    </row>
    <row r="9126" spans="1:7" hidden="1" x14ac:dyDescent="0.25">
      <c r="A9126">
        <v>11314379</v>
      </c>
      <c r="B9126" t="s">
        <v>9811</v>
      </c>
      <c r="C9126">
        <v>85201</v>
      </c>
      <c r="D9126" t="s">
        <v>80</v>
      </c>
      <c r="E9126" t="s">
        <v>4816</v>
      </c>
      <c r="G9126">
        <v>3</v>
      </c>
    </row>
    <row r="9127" spans="1:7" hidden="1" x14ac:dyDescent="0.25">
      <c r="A9127">
        <v>11314380</v>
      </c>
      <c r="B9127" t="s">
        <v>9812</v>
      </c>
      <c r="C9127">
        <v>85201</v>
      </c>
      <c r="D9127" t="s">
        <v>80</v>
      </c>
      <c r="E9127" t="s">
        <v>6695</v>
      </c>
      <c r="G9127">
        <v>3.62</v>
      </c>
    </row>
    <row r="9128" spans="1:7" hidden="1" x14ac:dyDescent="0.25">
      <c r="A9128">
        <v>11314384</v>
      </c>
      <c r="B9128" t="s">
        <v>9813</v>
      </c>
      <c r="C9128">
        <v>88201</v>
      </c>
      <c r="D9128" t="s">
        <v>325</v>
      </c>
      <c r="E9128" t="s">
        <v>293</v>
      </c>
      <c r="F9128">
        <v>3.9</v>
      </c>
    </row>
    <row r="9129" spans="1:7" hidden="1" x14ac:dyDescent="0.25">
      <c r="A9129">
        <v>11314385</v>
      </c>
      <c r="B9129" t="s">
        <v>9814</v>
      </c>
      <c r="C9129">
        <v>85202</v>
      </c>
      <c r="D9129" t="s">
        <v>206</v>
      </c>
      <c r="E9129" t="s">
        <v>6695</v>
      </c>
      <c r="G9129">
        <v>3.52</v>
      </c>
    </row>
    <row r="9130" spans="1:7" hidden="1" x14ac:dyDescent="0.25">
      <c r="A9130">
        <v>11314387</v>
      </c>
      <c r="B9130" t="s">
        <v>9815</v>
      </c>
      <c r="C9130">
        <v>88203</v>
      </c>
      <c r="D9130" t="s">
        <v>56</v>
      </c>
      <c r="E9130" t="s">
        <v>666</v>
      </c>
      <c r="F9130">
        <v>3.46</v>
      </c>
    </row>
    <row r="9131" spans="1:7" hidden="1" x14ac:dyDescent="0.25">
      <c r="A9131">
        <v>11314390</v>
      </c>
      <c r="B9131" t="s">
        <v>9816</v>
      </c>
      <c r="C9131">
        <v>88209</v>
      </c>
      <c r="D9131" t="s">
        <v>61</v>
      </c>
      <c r="E9131" t="s">
        <v>5166</v>
      </c>
      <c r="G9131">
        <v>3.69</v>
      </c>
    </row>
    <row r="9132" spans="1:7" hidden="1" x14ac:dyDescent="0.25">
      <c r="A9132">
        <v>11314393</v>
      </c>
      <c r="B9132" t="s">
        <v>9817</v>
      </c>
      <c r="C9132">
        <v>84205</v>
      </c>
      <c r="D9132" t="s">
        <v>7</v>
      </c>
      <c r="E9132" t="s">
        <v>290</v>
      </c>
      <c r="F9132">
        <v>3.52</v>
      </c>
    </row>
    <row r="9133" spans="1:7" hidden="1" x14ac:dyDescent="0.25">
      <c r="A9133">
        <v>11314394</v>
      </c>
      <c r="B9133" t="s">
        <v>9818</v>
      </c>
      <c r="C9133">
        <v>86206</v>
      </c>
      <c r="D9133" t="s">
        <v>39</v>
      </c>
      <c r="E9133" t="s">
        <v>380</v>
      </c>
      <c r="F9133">
        <v>3.61</v>
      </c>
    </row>
    <row r="9134" spans="1:7" hidden="1" x14ac:dyDescent="0.25">
      <c r="A9134">
        <v>11314400</v>
      </c>
      <c r="B9134" t="s">
        <v>9819</v>
      </c>
      <c r="C9134">
        <v>86207</v>
      </c>
      <c r="D9134" t="s">
        <v>5147</v>
      </c>
      <c r="E9134" t="s">
        <v>1812</v>
      </c>
      <c r="F9134">
        <v>3.69</v>
      </c>
    </row>
    <row r="9135" spans="1:7" hidden="1" x14ac:dyDescent="0.25">
      <c r="A9135">
        <v>11314416</v>
      </c>
      <c r="B9135" t="s">
        <v>9820</v>
      </c>
      <c r="C9135">
        <v>85202</v>
      </c>
      <c r="D9135" t="s">
        <v>206</v>
      </c>
      <c r="E9135" t="s">
        <v>5830</v>
      </c>
      <c r="G9135">
        <v>3</v>
      </c>
    </row>
    <row r="9136" spans="1:7" hidden="1" x14ac:dyDescent="0.25">
      <c r="A9136">
        <v>11314417</v>
      </c>
      <c r="B9136" t="s">
        <v>9821</v>
      </c>
      <c r="C9136">
        <v>87205</v>
      </c>
      <c r="D9136" t="s">
        <v>122</v>
      </c>
      <c r="E9136" t="s">
        <v>9822</v>
      </c>
      <c r="G9136">
        <v>3.06</v>
      </c>
    </row>
    <row r="9137" spans="1:7" hidden="1" x14ac:dyDescent="0.25">
      <c r="A9137">
        <v>11314418</v>
      </c>
      <c r="B9137" t="s">
        <v>9823</v>
      </c>
      <c r="C9137">
        <v>83203</v>
      </c>
      <c r="D9137" t="s">
        <v>98</v>
      </c>
      <c r="E9137" t="s">
        <v>283</v>
      </c>
      <c r="G9137">
        <v>3.32</v>
      </c>
    </row>
    <row r="9138" spans="1:7" hidden="1" x14ac:dyDescent="0.25">
      <c r="A9138">
        <v>11314422</v>
      </c>
      <c r="B9138" t="s">
        <v>9824</v>
      </c>
      <c r="C9138">
        <v>87201</v>
      </c>
      <c r="D9138" t="s">
        <v>12</v>
      </c>
      <c r="E9138" t="s">
        <v>6960</v>
      </c>
      <c r="G9138">
        <v>3.31</v>
      </c>
    </row>
    <row r="9139" spans="1:7" hidden="1" x14ac:dyDescent="0.25">
      <c r="A9139">
        <v>11314425</v>
      </c>
      <c r="B9139" t="s">
        <v>9825</v>
      </c>
      <c r="C9139">
        <v>85201</v>
      </c>
      <c r="D9139" t="s">
        <v>80</v>
      </c>
      <c r="E9139" t="s">
        <v>6695</v>
      </c>
      <c r="G9139">
        <v>3.57</v>
      </c>
    </row>
    <row r="9140" spans="1:7" hidden="1" x14ac:dyDescent="0.25">
      <c r="A9140">
        <v>11314426</v>
      </c>
      <c r="B9140" t="s">
        <v>9826</v>
      </c>
      <c r="C9140">
        <v>87201</v>
      </c>
      <c r="D9140" t="s">
        <v>12</v>
      </c>
      <c r="E9140" s="1">
        <v>43069</v>
      </c>
      <c r="G9140">
        <v>3.27</v>
      </c>
    </row>
    <row r="9141" spans="1:7" hidden="1" x14ac:dyDescent="0.25">
      <c r="A9141">
        <v>11314428</v>
      </c>
      <c r="B9141" t="s">
        <v>9827</v>
      </c>
      <c r="C9141">
        <v>85201</v>
      </c>
      <c r="D9141" t="s">
        <v>80</v>
      </c>
      <c r="E9141" t="s">
        <v>6695</v>
      </c>
      <c r="G9141">
        <v>3.42</v>
      </c>
    </row>
    <row r="9142" spans="1:7" hidden="1" x14ac:dyDescent="0.25">
      <c r="A9142">
        <v>11314429</v>
      </c>
      <c r="B9142" t="s">
        <v>9828</v>
      </c>
      <c r="C9142">
        <v>87202</v>
      </c>
      <c r="D9142" t="s">
        <v>163</v>
      </c>
      <c r="E9142" t="s">
        <v>3560</v>
      </c>
      <c r="F9142">
        <v>3.64</v>
      </c>
    </row>
    <row r="9143" spans="1:7" hidden="1" x14ac:dyDescent="0.25">
      <c r="A9143">
        <v>11314431</v>
      </c>
      <c r="B9143" t="s">
        <v>9829</v>
      </c>
      <c r="C9143">
        <v>87202</v>
      </c>
      <c r="D9143" t="s">
        <v>163</v>
      </c>
      <c r="E9143" t="s">
        <v>6869</v>
      </c>
      <c r="G9143">
        <v>3.23</v>
      </c>
    </row>
    <row r="9144" spans="1:7" hidden="1" x14ac:dyDescent="0.25">
      <c r="A9144">
        <v>11314432</v>
      </c>
      <c r="B9144" t="s">
        <v>9830</v>
      </c>
      <c r="C9144">
        <v>88201</v>
      </c>
      <c r="D9144" t="s">
        <v>325</v>
      </c>
      <c r="E9144" s="1">
        <v>42703</v>
      </c>
      <c r="G9144">
        <v>3.3</v>
      </c>
    </row>
    <row r="9145" spans="1:7" hidden="1" x14ac:dyDescent="0.25">
      <c r="A9145">
        <v>11314434</v>
      </c>
      <c r="B9145" t="s">
        <v>9831</v>
      </c>
      <c r="C9145">
        <v>87203</v>
      </c>
      <c r="D9145" t="s">
        <v>4</v>
      </c>
      <c r="E9145" t="s">
        <v>6741</v>
      </c>
      <c r="G9145">
        <v>3.38</v>
      </c>
    </row>
    <row r="9146" spans="1:7" hidden="1" x14ac:dyDescent="0.25">
      <c r="A9146">
        <v>11314435</v>
      </c>
      <c r="B9146" t="s">
        <v>9832</v>
      </c>
      <c r="C9146">
        <v>85201</v>
      </c>
      <c r="D9146" t="s">
        <v>80</v>
      </c>
      <c r="E9146" s="1">
        <v>43060</v>
      </c>
      <c r="G9146">
        <v>3.32</v>
      </c>
    </row>
    <row r="9147" spans="1:7" hidden="1" x14ac:dyDescent="0.25">
      <c r="A9147">
        <v>11314437</v>
      </c>
      <c r="B9147" t="s">
        <v>9833</v>
      </c>
      <c r="C9147">
        <v>83201</v>
      </c>
      <c r="D9147" t="s">
        <v>10</v>
      </c>
      <c r="E9147" t="s">
        <v>1302</v>
      </c>
      <c r="F9147">
        <v>3.56</v>
      </c>
    </row>
    <row r="9148" spans="1:7" hidden="1" x14ac:dyDescent="0.25">
      <c r="A9148">
        <v>11314441</v>
      </c>
      <c r="B9148" t="s">
        <v>9834</v>
      </c>
      <c r="C9148">
        <v>84205</v>
      </c>
      <c r="D9148" t="s">
        <v>7</v>
      </c>
      <c r="E9148" t="s">
        <v>611</v>
      </c>
      <c r="F9148">
        <v>3.59</v>
      </c>
    </row>
    <row r="9149" spans="1:7" hidden="1" x14ac:dyDescent="0.25">
      <c r="A9149">
        <v>11314449</v>
      </c>
      <c r="B9149" t="s">
        <v>9835</v>
      </c>
      <c r="C9149">
        <v>83207</v>
      </c>
      <c r="D9149" t="s">
        <v>179</v>
      </c>
      <c r="E9149" t="s">
        <v>544</v>
      </c>
      <c r="F9149">
        <v>3.3</v>
      </c>
    </row>
    <row r="9150" spans="1:7" hidden="1" x14ac:dyDescent="0.25">
      <c r="A9150">
        <v>11314450</v>
      </c>
      <c r="B9150" t="s">
        <v>9836</v>
      </c>
      <c r="C9150">
        <v>86207</v>
      </c>
      <c r="D9150" t="s">
        <v>5147</v>
      </c>
      <c r="E9150" t="s">
        <v>6318</v>
      </c>
    </row>
    <row r="9151" spans="1:7" hidden="1" x14ac:dyDescent="0.25">
      <c r="A9151">
        <v>11314451</v>
      </c>
      <c r="B9151" t="s">
        <v>9837</v>
      </c>
      <c r="C9151">
        <v>84204</v>
      </c>
      <c r="D9151" t="s">
        <v>127</v>
      </c>
      <c r="E9151" t="s">
        <v>1315</v>
      </c>
      <c r="F9151">
        <v>3.6</v>
      </c>
    </row>
    <row r="9152" spans="1:7" hidden="1" x14ac:dyDescent="0.25">
      <c r="A9152">
        <v>11314454</v>
      </c>
      <c r="B9152" t="s">
        <v>9838</v>
      </c>
      <c r="C9152">
        <v>88209</v>
      </c>
      <c r="D9152" t="s">
        <v>61</v>
      </c>
      <c r="E9152" t="s">
        <v>215</v>
      </c>
      <c r="F9152">
        <v>3.68</v>
      </c>
    </row>
    <row r="9153" spans="1:7" hidden="1" x14ac:dyDescent="0.25">
      <c r="A9153">
        <v>11314460</v>
      </c>
      <c r="B9153" t="s">
        <v>9839</v>
      </c>
      <c r="C9153">
        <v>88201</v>
      </c>
      <c r="D9153" t="s">
        <v>325</v>
      </c>
      <c r="E9153" t="s">
        <v>1497</v>
      </c>
      <c r="F9153">
        <v>3.35</v>
      </c>
    </row>
    <row r="9154" spans="1:7" hidden="1" x14ac:dyDescent="0.25">
      <c r="A9154">
        <v>11314461</v>
      </c>
      <c r="B9154" t="s">
        <v>9840</v>
      </c>
      <c r="C9154">
        <v>85201</v>
      </c>
      <c r="D9154" t="s">
        <v>80</v>
      </c>
      <c r="E9154" t="s">
        <v>3982</v>
      </c>
      <c r="G9154">
        <v>3</v>
      </c>
    </row>
    <row r="9155" spans="1:7" hidden="1" x14ac:dyDescent="0.25">
      <c r="A9155">
        <v>11314463</v>
      </c>
      <c r="B9155" t="s">
        <v>9841</v>
      </c>
      <c r="C9155">
        <v>86207</v>
      </c>
      <c r="D9155" t="s">
        <v>5147</v>
      </c>
      <c r="E9155" t="s">
        <v>1302</v>
      </c>
      <c r="F9155">
        <v>3.38</v>
      </c>
    </row>
    <row r="9156" spans="1:7" hidden="1" x14ac:dyDescent="0.25">
      <c r="A9156">
        <v>11314467</v>
      </c>
      <c r="B9156" t="s">
        <v>9842</v>
      </c>
      <c r="C9156">
        <v>87201</v>
      </c>
      <c r="D9156" t="s">
        <v>12</v>
      </c>
      <c r="E9156" t="s">
        <v>380</v>
      </c>
      <c r="F9156">
        <v>3.49</v>
      </c>
    </row>
    <row r="9157" spans="1:7" hidden="1" x14ac:dyDescent="0.25">
      <c r="A9157">
        <v>11314471</v>
      </c>
      <c r="B9157" t="s">
        <v>9843</v>
      </c>
      <c r="C9157">
        <v>88205</v>
      </c>
      <c r="D9157" t="s">
        <v>75</v>
      </c>
      <c r="E9157" t="s">
        <v>452</v>
      </c>
      <c r="F9157">
        <v>3.52</v>
      </c>
    </row>
    <row r="9158" spans="1:7" hidden="1" x14ac:dyDescent="0.25">
      <c r="A9158">
        <v>11314473</v>
      </c>
      <c r="B9158" t="s">
        <v>9844</v>
      </c>
      <c r="C9158">
        <v>85202</v>
      </c>
      <c r="D9158" t="s">
        <v>206</v>
      </c>
      <c r="E9158" t="s">
        <v>7143</v>
      </c>
      <c r="G9158">
        <v>3.55</v>
      </c>
    </row>
    <row r="9159" spans="1:7" hidden="1" x14ac:dyDescent="0.25">
      <c r="A9159">
        <v>11314474</v>
      </c>
      <c r="B9159" t="s">
        <v>9845</v>
      </c>
      <c r="C9159">
        <v>87202</v>
      </c>
      <c r="D9159" t="s">
        <v>163</v>
      </c>
      <c r="E9159" t="s">
        <v>6793</v>
      </c>
      <c r="G9159">
        <v>3.31</v>
      </c>
    </row>
    <row r="9160" spans="1:7" hidden="1" x14ac:dyDescent="0.25">
      <c r="A9160">
        <v>11314475</v>
      </c>
      <c r="B9160" t="s">
        <v>9846</v>
      </c>
      <c r="C9160">
        <v>87205</v>
      </c>
      <c r="D9160" t="s">
        <v>122</v>
      </c>
      <c r="E9160" t="s">
        <v>6695</v>
      </c>
      <c r="G9160">
        <v>3.19</v>
      </c>
    </row>
    <row r="9161" spans="1:7" hidden="1" x14ac:dyDescent="0.25">
      <c r="A9161">
        <v>11314476</v>
      </c>
      <c r="B9161" t="s">
        <v>9847</v>
      </c>
      <c r="C9161">
        <v>88203</v>
      </c>
      <c r="D9161" t="s">
        <v>56</v>
      </c>
      <c r="E9161" t="s">
        <v>6799</v>
      </c>
      <c r="G9161">
        <v>3.08</v>
      </c>
    </row>
    <row r="9162" spans="1:7" hidden="1" x14ac:dyDescent="0.25">
      <c r="A9162">
        <v>11314482</v>
      </c>
      <c r="B9162" t="s">
        <v>9848</v>
      </c>
      <c r="C9162">
        <v>86202</v>
      </c>
      <c r="D9162" t="s">
        <v>64</v>
      </c>
      <c r="E9162" t="s">
        <v>293</v>
      </c>
      <c r="F9162">
        <v>3.8</v>
      </c>
    </row>
    <row r="9163" spans="1:7" hidden="1" x14ac:dyDescent="0.25">
      <c r="A9163">
        <v>11314488</v>
      </c>
      <c r="B9163" t="s">
        <v>9849</v>
      </c>
      <c r="C9163">
        <v>86206</v>
      </c>
      <c r="D9163" t="s">
        <v>39</v>
      </c>
      <c r="E9163" t="s">
        <v>544</v>
      </c>
      <c r="F9163">
        <v>3.49</v>
      </c>
    </row>
    <row r="9164" spans="1:7" hidden="1" x14ac:dyDescent="0.25">
      <c r="A9164">
        <v>11314490</v>
      </c>
      <c r="B9164" t="s">
        <v>9850</v>
      </c>
      <c r="C9164">
        <v>88201</v>
      </c>
      <c r="D9164" t="s">
        <v>325</v>
      </c>
      <c r="E9164" t="s">
        <v>215</v>
      </c>
      <c r="F9164">
        <v>3.82</v>
      </c>
    </row>
    <row r="9165" spans="1:7" hidden="1" x14ac:dyDescent="0.25">
      <c r="A9165">
        <v>11314491</v>
      </c>
      <c r="B9165" t="s">
        <v>9851</v>
      </c>
      <c r="C9165">
        <v>88201</v>
      </c>
      <c r="D9165" t="s">
        <v>325</v>
      </c>
      <c r="E9165" t="s">
        <v>7073</v>
      </c>
      <c r="G9165">
        <v>3.26</v>
      </c>
    </row>
    <row r="9166" spans="1:7" hidden="1" x14ac:dyDescent="0.25">
      <c r="A9166">
        <v>11314492</v>
      </c>
      <c r="B9166" t="s">
        <v>9852</v>
      </c>
      <c r="C9166">
        <v>86207</v>
      </c>
      <c r="D9166" t="s">
        <v>5147</v>
      </c>
      <c r="E9166" t="s">
        <v>7168</v>
      </c>
      <c r="G9166">
        <v>3.34</v>
      </c>
    </row>
    <row r="9167" spans="1:7" hidden="1" x14ac:dyDescent="0.25">
      <c r="A9167">
        <v>11314497</v>
      </c>
      <c r="B9167" t="s">
        <v>9853</v>
      </c>
      <c r="C9167">
        <v>88201</v>
      </c>
      <c r="D9167" t="s">
        <v>325</v>
      </c>
      <c r="E9167" t="s">
        <v>7073</v>
      </c>
      <c r="G9167">
        <v>3.26</v>
      </c>
    </row>
    <row r="9168" spans="1:7" hidden="1" x14ac:dyDescent="0.25">
      <c r="A9168">
        <v>11314501</v>
      </c>
      <c r="B9168" t="s">
        <v>9854</v>
      </c>
      <c r="C9168">
        <v>88203</v>
      </c>
      <c r="D9168" t="s">
        <v>56</v>
      </c>
      <c r="E9168" t="s">
        <v>3131</v>
      </c>
      <c r="F9168">
        <v>3.32</v>
      </c>
    </row>
    <row r="9169" spans="1:7" hidden="1" x14ac:dyDescent="0.25">
      <c r="A9169">
        <v>11314506</v>
      </c>
      <c r="B9169" t="s">
        <v>9855</v>
      </c>
      <c r="C9169">
        <v>88201</v>
      </c>
      <c r="D9169" t="s">
        <v>325</v>
      </c>
      <c r="E9169" t="s">
        <v>4007</v>
      </c>
      <c r="F9169">
        <v>3.34</v>
      </c>
    </row>
    <row r="9170" spans="1:7" hidden="1" x14ac:dyDescent="0.25">
      <c r="A9170">
        <v>11314510</v>
      </c>
      <c r="B9170" t="s">
        <v>9856</v>
      </c>
      <c r="C9170">
        <v>86206</v>
      </c>
      <c r="D9170" t="s">
        <v>39</v>
      </c>
      <c r="E9170" t="s">
        <v>8566</v>
      </c>
      <c r="G9170">
        <v>3.41</v>
      </c>
    </row>
    <row r="9171" spans="1:7" hidden="1" x14ac:dyDescent="0.25">
      <c r="A9171">
        <v>11314511</v>
      </c>
      <c r="B9171" t="s">
        <v>9857</v>
      </c>
      <c r="C9171">
        <v>84205</v>
      </c>
      <c r="D9171" t="s">
        <v>7</v>
      </c>
      <c r="E9171" s="1">
        <v>42335</v>
      </c>
      <c r="F9171">
        <v>3.22</v>
      </c>
    </row>
    <row r="9172" spans="1:7" hidden="1" x14ac:dyDescent="0.25">
      <c r="A9172">
        <v>11314512</v>
      </c>
      <c r="B9172" t="s">
        <v>9858</v>
      </c>
      <c r="C9172">
        <v>87202</v>
      </c>
      <c r="D9172" t="s">
        <v>163</v>
      </c>
      <c r="E9172" t="s">
        <v>6793</v>
      </c>
      <c r="G9172">
        <v>3.29</v>
      </c>
    </row>
    <row r="9173" spans="1:7" hidden="1" x14ac:dyDescent="0.25">
      <c r="A9173">
        <v>11314513</v>
      </c>
      <c r="B9173" t="s">
        <v>9859</v>
      </c>
      <c r="C9173">
        <v>86207</v>
      </c>
      <c r="D9173" t="s">
        <v>5147</v>
      </c>
      <c r="E9173" t="s">
        <v>7168</v>
      </c>
      <c r="G9173">
        <v>3.28</v>
      </c>
    </row>
    <row r="9174" spans="1:7" hidden="1" x14ac:dyDescent="0.25">
      <c r="A9174">
        <v>11314521</v>
      </c>
      <c r="B9174" t="s">
        <v>9860</v>
      </c>
      <c r="C9174">
        <v>86207</v>
      </c>
      <c r="D9174" t="s">
        <v>5147</v>
      </c>
      <c r="E9174" t="s">
        <v>576</v>
      </c>
    </row>
    <row r="9175" spans="1:7" hidden="1" x14ac:dyDescent="0.25">
      <c r="A9175">
        <v>11314531</v>
      </c>
      <c r="B9175" t="s">
        <v>9861</v>
      </c>
      <c r="C9175">
        <v>83201</v>
      </c>
      <c r="D9175" t="s">
        <v>10</v>
      </c>
      <c r="E9175" t="s">
        <v>1545</v>
      </c>
    </row>
    <row r="9176" spans="1:7" hidden="1" x14ac:dyDescent="0.25">
      <c r="A9176">
        <v>11314534</v>
      </c>
      <c r="B9176" t="s">
        <v>9862</v>
      </c>
      <c r="C9176">
        <v>85202</v>
      </c>
      <c r="D9176" t="s">
        <v>206</v>
      </c>
      <c r="E9176" t="s">
        <v>544</v>
      </c>
      <c r="F9176">
        <v>3.72</v>
      </c>
    </row>
    <row r="9177" spans="1:7" hidden="1" x14ac:dyDescent="0.25">
      <c r="A9177">
        <v>11314545</v>
      </c>
      <c r="B9177" t="s">
        <v>9863</v>
      </c>
      <c r="C9177">
        <v>88205</v>
      </c>
      <c r="D9177" t="s">
        <v>75</v>
      </c>
      <c r="E9177" t="s">
        <v>611</v>
      </c>
      <c r="F9177">
        <v>3.53</v>
      </c>
    </row>
    <row r="9178" spans="1:7" hidden="1" x14ac:dyDescent="0.25">
      <c r="A9178">
        <v>11314548</v>
      </c>
      <c r="B9178" t="s">
        <v>9864</v>
      </c>
      <c r="C9178">
        <v>87201</v>
      </c>
      <c r="D9178" t="s">
        <v>12</v>
      </c>
      <c r="E9178" t="s">
        <v>3333</v>
      </c>
      <c r="G9178">
        <v>3.27</v>
      </c>
    </row>
    <row r="9179" spans="1:7" hidden="1" x14ac:dyDescent="0.25">
      <c r="A9179">
        <v>11314552</v>
      </c>
      <c r="B9179" t="s">
        <v>9865</v>
      </c>
      <c r="C9179">
        <v>86205</v>
      </c>
      <c r="D9179" t="s">
        <v>986</v>
      </c>
      <c r="E9179" t="s">
        <v>6318</v>
      </c>
    </row>
    <row r="9180" spans="1:7" hidden="1" x14ac:dyDescent="0.25">
      <c r="A9180">
        <v>11314556</v>
      </c>
      <c r="B9180" t="s">
        <v>9866</v>
      </c>
      <c r="C9180">
        <v>83201</v>
      </c>
      <c r="D9180" t="s">
        <v>10</v>
      </c>
      <c r="E9180" t="s">
        <v>544</v>
      </c>
      <c r="F9180">
        <v>3.53</v>
      </c>
    </row>
    <row r="9181" spans="1:7" hidden="1" x14ac:dyDescent="0.25">
      <c r="A9181">
        <v>11314560</v>
      </c>
      <c r="B9181" t="s">
        <v>9867</v>
      </c>
      <c r="C9181">
        <v>87202</v>
      </c>
      <c r="D9181" t="s">
        <v>163</v>
      </c>
      <c r="E9181" t="s">
        <v>5650</v>
      </c>
      <c r="F9181">
        <v>3.39</v>
      </c>
    </row>
    <row r="9182" spans="1:7" hidden="1" x14ac:dyDescent="0.25">
      <c r="A9182">
        <v>11314561</v>
      </c>
      <c r="B9182" t="s">
        <v>9868</v>
      </c>
      <c r="C9182">
        <v>88203</v>
      </c>
      <c r="D9182" t="s">
        <v>56</v>
      </c>
      <c r="E9182" t="s">
        <v>6695</v>
      </c>
      <c r="G9182">
        <v>3.25</v>
      </c>
    </row>
    <row r="9183" spans="1:7" hidden="1" x14ac:dyDescent="0.25">
      <c r="A9183">
        <v>11314564</v>
      </c>
      <c r="B9183" t="s">
        <v>9869</v>
      </c>
      <c r="C9183">
        <v>87204</v>
      </c>
      <c r="D9183" t="s">
        <v>669</v>
      </c>
      <c r="E9183" s="1">
        <v>42681</v>
      </c>
      <c r="G9183">
        <v>3.16</v>
      </c>
    </row>
    <row r="9184" spans="1:7" hidden="1" x14ac:dyDescent="0.25">
      <c r="A9184">
        <v>11314565</v>
      </c>
      <c r="B9184" t="s">
        <v>9870</v>
      </c>
      <c r="C9184">
        <v>86207</v>
      </c>
      <c r="D9184" t="s">
        <v>5147</v>
      </c>
      <c r="E9184" t="s">
        <v>576</v>
      </c>
    </row>
    <row r="9185" spans="1:7" hidden="1" x14ac:dyDescent="0.25">
      <c r="A9185">
        <v>11314566</v>
      </c>
      <c r="B9185" t="s">
        <v>9871</v>
      </c>
      <c r="C9185">
        <v>86207</v>
      </c>
      <c r="D9185" t="s">
        <v>5147</v>
      </c>
      <c r="E9185" t="s">
        <v>6695</v>
      </c>
      <c r="G9185">
        <v>3.44</v>
      </c>
    </row>
    <row r="9186" spans="1:7" hidden="1" x14ac:dyDescent="0.25">
      <c r="A9186">
        <v>11314574</v>
      </c>
      <c r="B9186" t="s">
        <v>9872</v>
      </c>
      <c r="C9186">
        <v>84205</v>
      </c>
      <c r="D9186" t="s">
        <v>7</v>
      </c>
      <c r="E9186" t="s">
        <v>1315</v>
      </c>
      <c r="F9186">
        <v>3.3</v>
      </c>
    </row>
    <row r="9187" spans="1:7" hidden="1" x14ac:dyDescent="0.25">
      <c r="A9187">
        <v>11314579</v>
      </c>
      <c r="B9187" t="s">
        <v>9873</v>
      </c>
      <c r="C9187">
        <v>87204</v>
      </c>
      <c r="D9187" t="s">
        <v>669</v>
      </c>
      <c r="E9187" t="s">
        <v>7431</v>
      </c>
      <c r="G9187">
        <v>3.23</v>
      </c>
    </row>
    <row r="9188" spans="1:7" hidden="1" x14ac:dyDescent="0.25">
      <c r="A9188">
        <v>11314581</v>
      </c>
      <c r="B9188" t="s">
        <v>9874</v>
      </c>
      <c r="C9188">
        <v>83207</v>
      </c>
      <c r="D9188" t="s">
        <v>179</v>
      </c>
      <c r="E9188" t="s">
        <v>7143</v>
      </c>
      <c r="G9188">
        <v>3.24</v>
      </c>
    </row>
    <row r="9189" spans="1:7" hidden="1" x14ac:dyDescent="0.25">
      <c r="A9189">
        <v>11314585</v>
      </c>
      <c r="B9189" t="s">
        <v>9875</v>
      </c>
      <c r="C9189">
        <v>87202</v>
      </c>
      <c r="D9189" t="s">
        <v>163</v>
      </c>
      <c r="E9189" t="s">
        <v>3560</v>
      </c>
      <c r="F9189">
        <v>3.21</v>
      </c>
    </row>
    <row r="9190" spans="1:7" hidden="1" x14ac:dyDescent="0.25">
      <c r="A9190">
        <v>11314588</v>
      </c>
      <c r="B9190" t="s">
        <v>9876</v>
      </c>
      <c r="C9190">
        <v>86207</v>
      </c>
      <c r="D9190" t="s">
        <v>5147</v>
      </c>
      <c r="E9190" t="s">
        <v>576</v>
      </c>
    </row>
    <row r="9191" spans="1:7" hidden="1" x14ac:dyDescent="0.25">
      <c r="A9191">
        <v>11314596</v>
      </c>
      <c r="B9191" t="s">
        <v>9877</v>
      </c>
      <c r="C9191">
        <v>88205</v>
      </c>
      <c r="D9191" t="s">
        <v>75</v>
      </c>
      <c r="E9191" t="s">
        <v>433</v>
      </c>
    </row>
    <row r="9192" spans="1:7" hidden="1" x14ac:dyDescent="0.25">
      <c r="A9192">
        <v>11314598</v>
      </c>
      <c r="B9192" t="s">
        <v>9878</v>
      </c>
      <c r="C9192">
        <v>84203</v>
      </c>
      <c r="D9192" t="s">
        <v>118</v>
      </c>
      <c r="E9192" t="s">
        <v>207</v>
      </c>
    </row>
    <row r="9193" spans="1:7" hidden="1" x14ac:dyDescent="0.25">
      <c r="A9193">
        <v>11314599</v>
      </c>
      <c r="B9193" t="s">
        <v>9879</v>
      </c>
      <c r="C9193">
        <v>87203</v>
      </c>
      <c r="D9193" t="s">
        <v>4</v>
      </c>
      <c r="E9193" t="s">
        <v>6971</v>
      </c>
      <c r="G9193">
        <v>3.57</v>
      </c>
    </row>
    <row r="9194" spans="1:7" hidden="1" x14ac:dyDescent="0.25">
      <c r="A9194">
        <v>11314602</v>
      </c>
      <c r="B9194" t="s">
        <v>9880</v>
      </c>
      <c r="C9194">
        <v>85201</v>
      </c>
      <c r="D9194" t="s">
        <v>80</v>
      </c>
      <c r="E9194" t="s">
        <v>1302</v>
      </c>
      <c r="F9194">
        <v>3.68</v>
      </c>
    </row>
    <row r="9195" spans="1:7" hidden="1" x14ac:dyDescent="0.25">
      <c r="A9195">
        <v>11314603</v>
      </c>
      <c r="B9195" t="s">
        <v>9881</v>
      </c>
      <c r="C9195">
        <v>85202</v>
      </c>
      <c r="D9195" t="s">
        <v>206</v>
      </c>
      <c r="E9195" t="s">
        <v>544</v>
      </c>
      <c r="F9195">
        <v>3.58</v>
      </c>
    </row>
    <row r="9196" spans="1:7" hidden="1" x14ac:dyDescent="0.25">
      <c r="A9196">
        <v>11314606</v>
      </c>
      <c r="B9196" t="s">
        <v>9882</v>
      </c>
      <c r="C9196">
        <v>88201</v>
      </c>
      <c r="D9196" t="s">
        <v>325</v>
      </c>
      <c r="E9196" t="s">
        <v>290</v>
      </c>
      <c r="F9196">
        <v>3.52</v>
      </c>
    </row>
    <row r="9197" spans="1:7" hidden="1" x14ac:dyDescent="0.25">
      <c r="A9197">
        <v>11314608</v>
      </c>
      <c r="B9197" t="s">
        <v>9883</v>
      </c>
      <c r="C9197">
        <v>86207</v>
      </c>
      <c r="D9197" t="s">
        <v>5147</v>
      </c>
      <c r="E9197" t="s">
        <v>6469</v>
      </c>
      <c r="F9197">
        <v>3.61</v>
      </c>
    </row>
    <row r="9198" spans="1:7" hidden="1" x14ac:dyDescent="0.25">
      <c r="A9198">
        <v>11314610</v>
      </c>
      <c r="B9198" t="s">
        <v>9884</v>
      </c>
      <c r="C9198">
        <v>86207</v>
      </c>
      <c r="D9198" t="s">
        <v>5147</v>
      </c>
      <c r="E9198" t="s">
        <v>611</v>
      </c>
      <c r="F9198">
        <v>3.62</v>
      </c>
    </row>
    <row r="9199" spans="1:7" hidden="1" x14ac:dyDescent="0.25">
      <c r="A9199">
        <v>11314614</v>
      </c>
      <c r="B9199" t="s">
        <v>9885</v>
      </c>
      <c r="C9199">
        <v>87203</v>
      </c>
      <c r="D9199" t="s">
        <v>4</v>
      </c>
      <c r="E9199" t="s">
        <v>553</v>
      </c>
    </row>
    <row r="9200" spans="1:7" hidden="1" x14ac:dyDescent="0.25">
      <c r="A9200">
        <v>11314615</v>
      </c>
      <c r="B9200" t="s">
        <v>9886</v>
      </c>
      <c r="C9200">
        <v>86206</v>
      </c>
      <c r="D9200" t="s">
        <v>39</v>
      </c>
      <c r="E9200" t="s">
        <v>6869</v>
      </c>
      <c r="G9200">
        <v>3.46</v>
      </c>
    </row>
    <row r="9201" spans="1:7" hidden="1" x14ac:dyDescent="0.25">
      <c r="A9201">
        <v>11314617</v>
      </c>
      <c r="B9201" t="s">
        <v>9887</v>
      </c>
      <c r="C9201">
        <v>87203</v>
      </c>
      <c r="D9201" t="s">
        <v>4</v>
      </c>
      <c r="E9201" t="s">
        <v>1522</v>
      </c>
    </row>
    <row r="9202" spans="1:7" hidden="1" x14ac:dyDescent="0.25">
      <c r="A9202">
        <v>11314620</v>
      </c>
      <c r="B9202" t="s">
        <v>9888</v>
      </c>
      <c r="C9202">
        <v>86207</v>
      </c>
      <c r="D9202" t="s">
        <v>5147</v>
      </c>
      <c r="E9202" t="s">
        <v>120</v>
      </c>
    </row>
    <row r="9203" spans="1:7" hidden="1" x14ac:dyDescent="0.25">
      <c r="A9203">
        <v>11314621</v>
      </c>
      <c r="B9203" t="s">
        <v>9889</v>
      </c>
      <c r="C9203">
        <v>86207</v>
      </c>
      <c r="D9203" t="s">
        <v>5147</v>
      </c>
      <c r="E9203" t="s">
        <v>120</v>
      </c>
    </row>
    <row r="9204" spans="1:7" hidden="1" x14ac:dyDescent="0.25">
      <c r="A9204">
        <v>11314622</v>
      </c>
      <c r="B9204" t="s">
        <v>9890</v>
      </c>
      <c r="C9204">
        <v>88201</v>
      </c>
      <c r="D9204" t="s">
        <v>325</v>
      </c>
      <c r="E9204" t="s">
        <v>4007</v>
      </c>
      <c r="F9204">
        <v>3.42</v>
      </c>
    </row>
    <row r="9205" spans="1:7" hidden="1" x14ac:dyDescent="0.25">
      <c r="A9205">
        <v>11314629</v>
      </c>
      <c r="B9205" t="s">
        <v>9891</v>
      </c>
      <c r="C9205">
        <v>83207</v>
      </c>
      <c r="D9205" t="s">
        <v>179</v>
      </c>
      <c r="E9205" t="s">
        <v>326</v>
      </c>
    </row>
    <row r="9206" spans="1:7" hidden="1" x14ac:dyDescent="0.25">
      <c r="A9206">
        <v>11314630</v>
      </c>
      <c r="B9206" t="s">
        <v>9892</v>
      </c>
      <c r="C9206">
        <v>88209</v>
      </c>
      <c r="D9206" t="s">
        <v>61</v>
      </c>
      <c r="E9206" t="s">
        <v>7139</v>
      </c>
      <c r="G9206">
        <v>3.51</v>
      </c>
    </row>
    <row r="9207" spans="1:7" hidden="1" x14ac:dyDescent="0.25">
      <c r="A9207">
        <v>11314632</v>
      </c>
      <c r="B9207" t="s">
        <v>9893</v>
      </c>
      <c r="C9207">
        <v>85202</v>
      </c>
      <c r="D9207" t="s">
        <v>206</v>
      </c>
      <c r="E9207" t="s">
        <v>611</v>
      </c>
      <c r="F9207">
        <v>3.73</v>
      </c>
    </row>
    <row r="9208" spans="1:7" hidden="1" x14ac:dyDescent="0.25">
      <c r="A9208">
        <v>11314639</v>
      </c>
      <c r="B9208" t="s">
        <v>9894</v>
      </c>
      <c r="C9208">
        <v>87203</v>
      </c>
      <c r="D9208" t="s">
        <v>4</v>
      </c>
      <c r="E9208" t="s">
        <v>6761</v>
      </c>
      <c r="F9208">
        <v>3.72</v>
      </c>
    </row>
    <row r="9209" spans="1:7" hidden="1" x14ac:dyDescent="0.25">
      <c r="A9209">
        <v>11314645</v>
      </c>
      <c r="B9209" t="s">
        <v>9895</v>
      </c>
      <c r="C9209">
        <v>83207</v>
      </c>
      <c r="D9209" t="s">
        <v>179</v>
      </c>
      <c r="E9209" s="1">
        <v>42615</v>
      </c>
      <c r="F9209">
        <v>3.19</v>
      </c>
    </row>
    <row r="9210" spans="1:7" hidden="1" x14ac:dyDescent="0.25">
      <c r="A9210">
        <v>11314646</v>
      </c>
      <c r="B9210" t="s">
        <v>9896</v>
      </c>
      <c r="C9210">
        <v>83207</v>
      </c>
      <c r="D9210" t="s">
        <v>179</v>
      </c>
      <c r="E9210" t="s">
        <v>393</v>
      </c>
    </row>
    <row r="9211" spans="1:7" hidden="1" x14ac:dyDescent="0.25">
      <c r="A9211">
        <v>11314647</v>
      </c>
      <c r="B9211" t="s">
        <v>9897</v>
      </c>
      <c r="C9211">
        <v>88201</v>
      </c>
      <c r="D9211" t="s">
        <v>325</v>
      </c>
      <c r="E9211" t="s">
        <v>293</v>
      </c>
      <c r="F9211">
        <v>3.82</v>
      </c>
    </row>
    <row r="9212" spans="1:7" hidden="1" x14ac:dyDescent="0.25">
      <c r="A9212">
        <v>11314648</v>
      </c>
      <c r="B9212" t="s">
        <v>9898</v>
      </c>
      <c r="C9212">
        <v>88210</v>
      </c>
      <c r="D9212" t="s">
        <v>19</v>
      </c>
      <c r="E9212" t="s">
        <v>293</v>
      </c>
      <c r="F9212">
        <v>3.66</v>
      </c>
    </row>
    <row r="9213" spans="1:7" hidden="1" x14ac:dyDescent="0.25">
      <c r="A9213">
        <v>11314650</v>
      </c>
      <c r="B9213" t="s">
        <v>9899</v>
      </c>
      <c r="C9213">
        <v>88201</v>
      </c>
      <c r="D9213" t="s">
        <v>325</v>
      </c>
      <c r="E9213" t="s">
        <v>611</v>
      </c>
      <c r="F9213">
        <v>3.62</v>
      </c>
    </row>
    <row r="9214" spans="1:7" hidden="1" x14ac:dyDescent="0.25">
      <c r="A9214">
        <v>11314652</v>
      </c>
      <c r="B9214" t="s">
        <v>9900</v>
      </c>
      <c r="C9214">
        <v>86206</v>
      </c>
      <c r="D9214" t="s">
        <v>39</v>
      </c>
      <c r="E9214" t="s">
        <v>87</v>
      </c>
    </row>
    <row r="9215" spans="1:7" hidden="1" x14ac:dyDescent="0.25">
      <c r="A9215">
        <v>11314653</v>
      </c>
      <c r="B9215" t="s">
        <v>9901</v>
      </c>
      <c r="C9215">
        <v>86206</v>
      </c>
      <c r="D9215" t="s">
        <v>39</v>
      </c>
      <c r="E9215" t="s">
        <v>452</v>
      </c>
      <c r="F9215">
        <v>3.28</v>
      </c>
    </row>
    <row r="9216" spans="1:7" hidden="1" x14ac:dyDescent="0.25">
      <c r="A9216">
        <v>11314656</v>
      </c>
      <c r="B9216" t="s">
        <v>9902</v>
      </c>
      <c r="C9216">
        <v>87201</v>
      </c>
      <c r="D9216" t="s">
        <v>12</v>
      </c>
      <c r="E9216" s="1">
        <v>43069</v>
      </c>
      <c r="G9216">
        <v>3.21</v>
      </c>
    </row>
    <row r="9217" spans="1:7" hidden="1" x14ac:dyDescent="0.25">
      <c r="A9217">
        <v>11314657</v>
      </c>
      <c r="B9217" t="s">
        <v>9903</v>
      </c>
      <c r="C9217">
        <v>83207</v>
      </c>
      <c r="D9217" t="s">
        <v>179</v>
      </c>
      <c r="E9217" t="s">
        <v>7165</v>
      </c>
      <c r="G9217">
        <v>3.05</v>
      </c>
    </row>
    <row r="9218" spans="1:7" hidden="1" x14ac:dyDescent="0.25">
      <c r="A9218">
        <v>11314658</v>
      </c>
      <c r="B9218" t="s">
        <v>9904</v>
      </c>
      <c r="C9218">
        <v>87201</v>
      </c>
      <c r="D9218" t="s">
        <v>12</v>
      </c>
      <c r="E9218" t="s">
        <v>8149</v>
      </c>
      <c r="G9218">
        <v>3.43</v>
      </c>
    </row>
    <row r="9219" spans="1:7" hidden="1" x14ac:dyDescent="0.25">
      <c r="A9219">
        <v>11314660</v>
      </c>
      <c r="B9219" t="s">
        <v>9905</v>
      </c>
      <c r="C9219">
        <v>88205</v>
      </c>
      <c r="D9219" t="s">
        <v>75</v>
      </c>
      <c r="E9219" t="s">
        <v>1526</v>
      </c>
      <c r="F9219">
        <v>3.31</v>
      </c>
    </row>
    <row r="9220" spans="1:7" hidden="1" x14ac:dyDescent="0.25">
      <c r="A9220">
        <v>11314665</v>
      </c>
      <c r="B9220" t="s">
        <v>9906</v>
      </c>
      <c r="C9220">
        <v>86207</v>
      </c>
      <c r="D9220" t="s">
        <v>5147</v>
      </c>
      <c r="E9220" t="s">
        <v>576</v>
      </c>
    </row>
    <row r="9221" spans="1:7" hidden="1" x14ac:dyDescent="0.25">
      <c r="A9221">
        <v>11314669</v>
      </c>
      <c r="B9221" t="s">
        <v>9907</v>
      </c>
      <c r="C9221">
        <v>87202</v>
      </c>
      <c r="D9221" t="s">
        <v>163</v>
      </c>
      <c r="E9221" t="s">
        <v>8136</v>
      </c>
      <c r="G9221">
        <v>3.25</v>
      </c>
    </row>
    <row r="9222" spans="1:7" hidden="1" x14ac:dyDescent="0.25">
      <c r="A9222">
        <v>11314718</v>
      </c>
      <c r="B9222" t="s">
        <v>9908</v>
      </c>
      <c r="C9222">
        <v>88209</v>
      </c>
      <c r="D9222" t="s">
        <v>61</v>
      </c>
      <c r="E9222" t="s">
        <v>1552</v>
      </c>
      <c r="G9222">
        <v>3.72</v>
      </c>
    </row>
    <row r="9223" spans="1:7" hidden="1" x14ac:dyDescent="0.25">
      <c r="A9223">
        <v>11314720</v>
      </c>
      <c r="B9223" t="s">
        <v>9909</v>
      </c>
      <c r="C9223">
        <v>85201</v>
      </c>
      <c r="D9223" t="s">
        <v>80</v>
      </c>
      <c r="E9223" t="s">
        <v>1302</v>
      </c>
      <c r="F9223">
        <v>3.8</v>
      </c>
    </row>
    <row r="9224" spans="1:7" hidden="1" x14ac:dyDescent="0.25">
      <c r="A9224">
        <v>11314726</v>
      </c>
      <c r="B9224" t="s">
        <v>9910</v>
      </c>
      <c r="C9224">
        <v>83207</v>
      </c>
      <c r="D9224" t="s">
        <v>179</v>
      </c>
      <c r="E9224" t="s">
        <v>611</v>
      </c>
      <c r="F9224">
        <v>3.1</v>
      </c>
    </row>
    <row r="9225" spans="1:7" hidden="1" x14ac:dyDescent="0.25">
      <c r="A9225">
        <v>11314728</v>
      </c>
      <c r="B9225" t="s">
        <v>9911</v>
      </c>
      <c r="C9225">
        <v>84203</v>
      </c>
      <c r="D9225" t="s">
        <v>118</v>
      </c>
      <c r="E9225" t="s">
        <v>9912</v>
      </c>
      <c r="G9225">
        <v>3.19</v>
      </c>
    </row>
    <row r="9226" spans="1:7" hidden="1" x14ac:dyDescent="0.25">
      <c r="A9226">
        <v>11314730</v>
      </c>
      <c r="B9226" t="s">
        <v>9913</v>
      </c>
      <c r="C9226">
        <v>85272</v>
      </c>
      <c r="E9226" t="s">
        <v>83</v>
      </c>
    </row>
    <row r="9227" spans="1:7" hidden="1" x14ac:dyDescent="0.25">
      <c r="A9227">
        <v>11314731</v>
      </c>
      <c r="B9227" t="s">
        <v>9914</v>
      </c>
      <c r="C9227">
        <v>85201</v>
      </c>
      <c r="D9227" t="s">
        <v>80</v>
      </c>
      <c r="E9227" t="s">
        <v>76</v>
      </c>
      <c r="F9227">
        <v>3.35</v>
      </c>
    </row>
    <row r="9228" spans="1:7" hidden="1" x14ac:dyDescent="0.25">
      <c r="A9228">
        <v>11314732</v>
      </c>
      <c r="B9228" t="s">
        <v>9915</v>
      </c>
      <c r="C9228">
        <v>85201</v>
      </c>
      <c r="D9228" t="s">
        <v>80</v>
      </c>
      <c r="E9228" t="s">
        <v>76</v>
      </c>
    </row>
    <row r="9229" spans="1:7" hidden="1" x14ac:dyDescent="0.25">
      <c r="A9229">
        <v>11314733</v>
      </c>
      <c r="B9229" t="s">
        <v>9916</v>
      </c>
      <c r="C9229">
        <v>85272</v>
      </c>
      <c r="E9229" t="s">
        <v>83</v>
      </c>
    </row>
    <row r="9230" spans="1:7" hidden="1" x14ac:dyDescent="0.25">
      <c r="A9230">
        <v>11314734</v>
      </c>
      <c r="B9230" t="s">
        <v>9917</v>
      </c>
      <c r="C9230">
        <v>85272</v>
      </c>
      <c r="E9230" t="s">
        <v>83</v>
      </c>
    </row>
    <row r="9231" spans="1:7" hidden="1" x14ac:dyDescent="0.25">
      <c r="A9231">
        <v>11314735</v>
      </c>
      <c r="B9231" t="s">
        <v>9918</v>
      </c>
      <c r="C9231">
        <v>85272</v>
      </c>
      <c r="E9231" t="s">
        <v>83</v>
      </c>
    </row>
    <row r="9232" spans="1:7" hidden="1" x14ac:dyDescent="0.25">
      <c r="A9232">
        <v>11314736</v>
      </c>
      <c r="B9232" t="s">
        <v>9919</v>
      </c>
      <c r="C9232">
        <v>85272</v>
      </c>
      <c r="E9232" t="s">
        <v>83</v>
      </c>
    </row>
    <row r="9233" spans="1:6" hidden="1" x14ac:dyDescent="0.25">
      <c r="A9233">
        <v>11314737</v>
      </c>
      <c r="B9233" t="s">
        <v>9920</v>
      </c>
      <c r="C9233">
        <v>85272</v>
      </c>
      <c r="E9233" t="s">
        <v>83</v>
      </c>
    </row>
    <row r="9234" spans="1:6" hidden="1" x14ac:dyDescent="0.25">
      <c r="A9234">
        <v>11314738</v>
      </c>
      <c r="B9234" t="s">
        <v>9921</v>
      </c>
      <c r="C9234">
        <v>85201</v>
      </c>
      <c r="D9234" t="s">
        <v>80</v>
      </c>
      <c r="E9234" t="s">
        <v>76</v>
      </c>
      <c r="F9234">
        <v>3.37</v>
      </c>
    </row>
    <row r="9235" spans="1:6" hidden="1" x14ac:dyDescent="0.25">
      <c r="A9235">
        <v>11314742</v>
      </c>
      <c r="B9235" t="s">
        <v>9922</v>
      </c>
      <c r="C9235">
        <v>86207</v>
      </c>
      <c r="D9235" t="s">
        <v>5147</v>
      </c>
      <c r="E9235" t="s">
        <v>120</v>
      </c>
    </row>
    <row r="9236" spans="1:6" hidden="1" x14ac:dyDescent="0.25">
      <c r="A9236">
        <v>11314743</v>
      </c>
      <c r="B9236" t="s">
        <v>9923</v>
      </c>
      <c r="C9236">
        <v>86207</v>
      </c>
      <c r="D9236" t="s">
        <v>5147</v>
      </c>
      <c r="E9236" t="s">
        <v>120</v>
      </c>
    </row>
    <row r="9237" spans="1:6" hidden="1" x14ac:dyDescent="0.25">
      <c r="A9237">
        <v>11314746</v>
      </c>
      <c r="B9237" t="s">
        <v>9924</v>
      </c>
      <c r="C9237">
        <v>86206</v>
      </c>
      <c r="D9237" t="s">
        <v>39</v>
      </c>
      <c r="E9237" t="s">
        <v>87</v>
      </c>
    </row>
    <row r="9238" spans="1:6" hidden="1" x14ac:dyDescent="0.25">
      <c r="A9238">
        <v>11314748</v>
      </c>
      <c r="B9238" t="s">
        <v>9925</v>
      </c>
      <c r="C9238">
        <v>86206</v>
      </c>
      <c r="D9238" t="s">
        <v>39</v>
      </c>
      <c r="E9238" t="s">
        <v>197</v>
      </c>
    </row>
    <row r="9239" spans="1:6" hidden="1" x14ac:dyDescent="0.25">
      <c r="A9239">
        <v>11314749</v>
      </c>
      <c r="B9239" t="s">
        <v>9926</v>
      </c>
      <c r="C9239">
        <v>86206</v>
      </c>
      <c r="D9239" t="s">
        <v>39</v>
      </c>
      <c r="E9239" t="s">
        <v>838</v>
      </c>
    </row>
    <row r="9240" spans="1:6" hidden="1" x14ac:dyDescent="0.25">
      <c r="A9240">
        <v>11314751</v>
      </c>
      <c r="B9240" t="s">
        <v>9927</v>
      </c>
      <c r="C9240">
        <v>86206</v>
      </c>
      <c r="D9240" t="s">
        <v>39</v>
      </c>
      <c r="E9240" t="s">
        <v>83</v>
      </c>
    </row>
    <row r="9241" spans="1:6" hidden="1" x14ac:dyDescent="0.25">
      <c r="A9241">
        <v>11314752</v>
      </c>
      <c r="B9241" t="s">
        <v>9928</v>
      </c>
      <c r="C9241">
        <v>86205</v>
      </c>
      <c r="D9241" t="s">
        <v>986</v>
      </c>
      <c r="E9241" t="s">
        <v>611</v>
      </c>
      <c r="F9241">
        <v>3.07</v>
      </c>
    </row>
    <row r="9242" spans="1:6" hidden="1" x14ac:dyDescent="0.25">
      <c r="A9242">
        <v>11314753</v>
      </c>
      <c r="B9242" t="s">
        <v>9929</v>
      </c>
      <c r="C9242">
        <v>86202</v>
      </c>
      <c r="D9242" t="s">
        <v>64</v>
      </c>
      <c r="E9242" t="s">
        <v>1123</v>
      </c>
      <c r="F9242">
        <v>3.08</v>
      </c>
    </row>
    <row r="9243" spans="1:6" hidden="1" x14ac:dyDescent="0.25">
      <c r="A9243">
        <v>11314754</v>
      </c>
      <c r="B9243" t="s">
        <v>9930</v>
      </c>
      <c r="C9243">
        <v>86206</v>
      </c>
      <c r="D9243" t="s">
        <v>39</v>
      </c>
      <c r="E9243" t="s">
        <v>1426</v>
      </c>
    </row>
    <row r="9244" spans="1:6" hidden="1" x14ac:dyDescent="0.25">
      <c r="A9244">
        <v>11314755</v>
      </c>
      <c r="B9244" t="s">
        <v>9931</v>
      </c>
      <c r="C9244">
        <v>86206</v>
      </c>
      <c r="D9244" t="s">
        <v>39</v>
      </c>
      <c r="E9244" t="s">
        <v>87</v>
      </c>
    </row>
    <row r="9245" spans="1:6" hidden="1" x14ac:dyDescent="0.25">
      <c r="A9245">
        <v>11314756</v>
      </c>
      <c r="B9245" t="s">
        <v>9932</v>
      </c>
      <c r="C9245">
        <v>86206</v>
      </c>
      <c r="D9245" t="s">
        <v>39</v>
      </c>
      <c r="E9245" t="s">
        <v>9933</v>
      </c>
      <c r="F9245">
        <v>3.43</v>
      </c>
    </row>
    <row r="9246" spans="1:6" hidden="1" x14ac:dyDescent="0.25">
      <c r="A9246">
        <v>11314758</v>
      </c>
      <c r="B9246" t="s">
        <v>9934</v>
      </c>
      <c r="C9246">
        <v>86207</v>
      </c>
      <c r="D9246" t="s">
        <v>5147</v>
      </c>
      <c r="E9246" t="s">
        <v>120</v>
      </c>
    </row>
    <row r="9247" spans="1:6" hidden="1" x14ac:dyDescent="0.25">
      <c r="A9247">
        <v>11314762</v>
      </c>
      <c r="B9247" t="s">
        <v>9935</v>
      </c>
      <c r="C9247">
        <v>86207</v>
      </c>
      <c r="D9247" t="s">
        <v>5147</v>
      </c>
      <c r="E9247" t="s">
        <v>120</v>
      </c>
    </row>
    <row r="9248" spans="1:6" hidden="1" x14ac:dyDescent="0.25">
      <c r="A9248">
        <v>11314763</v>
      </c>
      <c r="B9248" t="s">
        <v>9936</v>
      </c>
      <c r="C9248">
        <v>86207</v>
      </c>
      <c r="D9248" t="s">
        <v>5147</v>
      </c>
      <c r="E9248" t="s">
        <v>120</v>
      </c>
    </row>
    <row r="9249" spans="1:7" hidden="1" x14ac:dyDescent="0.25">
      <c r="A9249">
        <v>11314764</v>
      </c>
      <c r="B9249" t="s">
        <v>9937</v>
      </c>
      <c r="C9249">
        <v>86207</v>
      </c>
      <c r="D9249" t="s">
        <v>5147</v>
      </c>
      <c r="E9249" t="s">
        <v>120</v>
      </c>
    </row>
    <row r="9250" spans="1:7" hidden="1" x14ac:dyDescent="0.25">
      <c r="A9250">
        <v>11314765</v>
      </c>
      <c r="B9250" t="s">
        <v>9938</v>
      </c>
      <c r="C9250">
        <v>86207</v>
      </c>
      <c r="D9250" t="s">
        <v>5147</v>
      </c>
      <c r="E9250" t="s">
        <v>120</v>
      </c>
    </row>
    <row r="9251" spans="1:7" hidden="1" x14ac:dyDescent="0.25">
      <c r="A9251">
        <v>11314766</v>
      </c>
      <c r="B9251" t="s">
        <v>9939</v>
      </c>
      <c r="C9251">
        <v>86207</v>
      </c>
      <c r="D9251" t="s">
        <v>5147</v>
      </c>
      <c r="E9251" t="s">
        <v>120</v>
      </c>
    </row>
    <row r="9252" spans="1:7" hidden="1" x14ac:dyDescent="0.25">
      <c r="A9252">
        <v>11314767</v>
      </c>
      <c r="B9252" t="s">
        <v>9940</v>
      </c>
      <c r="C9252">
        <v>86207</v>
      </c>
      <c r="D9252" t="s">
        <v>5147</v>
      </c>
      <c r="E9252" t="s">
        <v>120</v>
      </c>
    </row>
    <row r="9253" spans="1:7" hidden="1" x14ac:dyDescent="0.25">
      <c r="A9253">
        <v>11314769</v>
      </c>
      <c r="B9253" t="s">
        <v>9941</v>
      </c>
      <c r="C9253">
        <v>87201</v>
      </c>
      <c r="D9253" t="s">
        <v>12</v>
      </c>
      <c r="E9253" t="s">
        <v>293</v>
      </c>
      <c r="F9253">
        <v>3.47</v>
      </c>
    </row>
    <row r="9254" spans="1:7" hidden="1" x14ac:dyDescent="0.25">
      <c r="A9254">
        <v>11314770</v>
      </c>
      <c r="B9254" t="s">
        <v>9942</v>
      </c>
      <c r="C9254">
        <v>83203</v>
      </c>
      <c r="D9254" t="s">
        <v>98</v>
      </c>
      <c r="E9254" t="s">
        <v>76</v>
      </c>
    </row>
    <row r="9255" spans="1:7" hidden="1" x14ac:dyDescent="0.25">
      <c r="A9255">
        <v>11314772</v>
      </c>
      <c r="B9255" t="s">
        <v>9943</v>
      </c>
      <c r="C9255">
        <v>86207</v>
      </c>
      <c r="D9255" t="s">
        <v>5147</v>
      </c>
      <c r="E9255" t="s">
        <v>380</v>
      </c>
      <c r="F9255">
        <v>3.24</v>
      </c>
    </row>
    <row r="9256" spans="1:7" hidden="1" x14ac:dyDescent="0.25">
      <c r="A9256">
        <v>11314773</v>
      </c>
      <c r="B9256" t="s">
        <v>9944</v>
      </c>
      <c r="C9256">
        <v>86207</v>
      </c>
      <c r="D9256" t="s">
        <v>5147</v>
      </c>
      <c r="E9256" t="s">
        <v>120</v>
      </c>
    </row>
    <row r="9257" spans="1:7" hidden="1" x14ac:dyDescent="0.25">
      <c r="A9257">
        <v>11314774</v>
      </c>
      <c r="B9257" t="s">
        <v>9945</v>
      </c>
      <c r="C9257">
        <v>86207</v>
      </c>
      <c r="D9257" t="s">
        <v>5147</v>
      </c>
      <c r="E9257" t="s">
        <v>120</v>
      </c>
    </row>
    <row r="9258" spans="1:7" hidden="1" x14ac:dyDescent="0.25">
      <c r="A9258">
        <v>11314776</v>
      </c>
      <c r="B9258" t="s">
        <v>9946</v>
      </c>
      <c r="C9258">
        <v>86206</v>
      </c>
      <c r="D9258" t="s">
        <v>39</v>
      </c>
      <c r="E9258" t="s">
        <v>400</v>
      </c>
    </row>
    <row r="9259" spans="1:7" hidden="1" x14ac:dyDescent="0.25">
      <c r="A9259">
        <v>11314789</v>
      </c>
      <c r="B9259" t="s">
        <v>9947</v>
      </c>
      <c r="C9259">
        <v>85272</v>
      </c>
      <c r="E9259" t="s">
        <v>83</v>
      </c>
    </row>
    <row r="9260" spans="1:7" hidden="1" x14ac:dyDescent="0.25">
      <c r="A9260">
        <v>11314797</v>
      </c>
      <c r="B9260" t="s">
        <v>9948</v>
      </c>
      <c r="C9260">
        <v>86206</v>
      </c>
      <c r="D9260" t="s">
        <v>39</v>
      </c>
      <c r="E9260" t="s">
        <v>400</v>
      </c>
    </row>
    <row r="9261" spans="1:7" hidden="1" x14ac:dyDescent="0.25">
      <c r="A9261">
        <v>11314801</v>
      </c>
      <c r="B9261" t="s">
        <v>9949</v>
      </c>
      <c r="C9261">
        <v>86206</v>
      </c>
      <c r="D9261" t="s">
        <v>39</v>
      </c>
      <c r="E9261" t="s">
        <v>400</v>
      </c>
    </row>
    <row r="9262" spans="1:7" hidden="1" x14ac:dyDescent="0.25">
      <c r="A9262">
        <v>11314808</v>
      </c>
      <c r="B9262" t="s">
        <v>9950</v>
      </c>
      <c r="C9262">
        <v>86206</v>
      </c>
      <c r="D9262" t="s">
        <v>39</v>
      </c>
      <c r="E9262" t="s">
        <v>8584</v>
      </c>
      <c r="G9262">
        <v>3.59</v>
      </c>
    </row>
    <row r="9263" spans="1:7" hidden="1" x14ac:dyDescent="0.25">
      <c r="A9263">
        <v>11314811</v>
      </c>
      <c r="B9263" t="s">
        <v>9951</v>
      </c>
      <c r="C9263">
        <v>85272</v>
      </c>
      <c r="E9263" t="s">
        <v>83</v>
      </c>
    </row>
    <row r="9264" spans="1:7" hidden="1" x14ac:dyDescent="0.25">
      <c r="A9264">
        <v>11314817</v>
      </c>
      <c r="B9264" t="s">
        <v>9952</v>
      </c>
      <c r="C9264">
        <v>86206</v>
      </c>
      <c r="D9264" t="s">
        <v>39</v>
      </c>
      <c r="E9264" t="s">
        <v>62</v>
      </c>
    </row>
    <row r="9265" spans="1:6" hidden="1" x14ac:dyDescent="0.25">
      <c r="A9265">
        <v>11314818</v>
      </c>
      <c r="B9265" t="s">
        <v>9953</v>
      </c>
      <c r="C9265">
        <v>86206</v>
      </c>
      <c r="D9265" t="s">
        <v>39</v>
      </c>
      <c r="E9265" t="s">
        <v>87</v>
      </c>
    </row>
    <row r="9266" spans="1:6" hidden="1" x14ac:dyDescent="0.25">
      <c r="A9266">
        <v>11314819</v>
      </c>
      <c r="B9266" t="s">
        <v>9954</v>
      </c>
      <c r="C9266">
        <v>86206</v>
      </c>
      <c r="D9266" t="s">
        <v>39</v>
      </c>
      <c r="E9266" t="s">
        <v>838</v>
      </c>
    </row>
    <row r="9267" spans="1:6" hidden="1" x14ac:dyDescent="0.25">
      <c r="A9267">
        <v>11314821</v>
      </c>
      <c r="B9267" t="s">
        <v>9955</v>
      </c>
      <c r="C9267">
        <v>86207</v>
      </c>
      <c r="D9267" t="s">
        <v>5147</v>
      </c>
      <c r="E9267" t="s">
        <v>120</v>
      </c>
    </row>
    <row r="9268" spans="1:6" hidden="1" x14ac:dyDescent="0.25">
      <c r="A9268">
        <v>11314822</v>
      </c>
      <c r="B9268" t="s">
        <v>9956</v>
      </c>
      <c r="C9268">
        <v>86207</v>
      </c>
      <c r="D9268" t="s">
        <v>5147</v>
      </c>
      <c r="E9268" t="s">
        <v>120</v>
      </c>
    </row>
    <row r="9269" spans="1:6" hidden="1" x14ac:dyDescent="0.25">
      <c r="A9269">
        <v>11314829</v>
      </c>
      <c r="B9269" t="s">
        <v>9957</v>
      </c>
      <c r="C9269">
        <v>86206</v>
      </c>
      <c r="D9269" t="s">
        <v>39</v>
      </c>
      <c r="E9269" t="s">
        <v>400</v>
      </c>
    </row>
    <row r="9270" spans="1:6" hidden="1" x14ac:dyDescent="0.25">
      <c r="A9270">
        <v>11314830</v>
      </c>
      <c r="B9270" t="s">
        <v>9958</v>
      </c>
      <c r="C9270">
        <v>86206</v>
      </c>
      <c r="D9270" t="s">
        <v>39</v>
      </c>
      <c r="E9270" t="s">
        <v>400</v>
      </c>
    </row>
    <row r="9271" spans="1:6" hidden="1" x14ac:dyDescent="0.25">
      <c r="A9271">
        <v>11314836</v>
      </c>
      <c r="B9271" t="s">
        <v>9959</v>
      </c>
      <c r="C9271">
        <v>86206</v>
      </c>
      <c r="D9271" t="s">
        <v>39</v>
      </c>
      <c r="E9271" t="s">
        <v>8341</v>
      </c>
      <c r="F9271">
        <v>3.18</v>
      </c>
    </row>
    <row r="9272" spans="1:6" hidden="1" x14ac:dyDescent="0.25">
      <c r="A9272">
        <v>11314839</v>
      </c>
      <c r="B9272" t="s">
        <v>9960</v>
      </c>
      <c r="C9272">
        <v>86206</v>
      </c>
      <c r="D9272" t="s">
        <v>39</v>
      </c>
      <c r="E9272" t="s">
        <v>8341</v>
      </c>
      <c r="F9272">
        <v>3.21</v>
      </c>
    </row>
    <row r="9273" spans="1:6" hidden="1" x14ac:dyDescent="0.25">
      <c r="A9273">
        <v>11314840</v>
      </c>
      <c r="B9273" t="s">
        <v>9961</v>
      </c>
      <c r="C9273">
        <v>86206</v>
      </c>
      <c r="D9273" t="s">
        <v>39</v>
      </c>
      <c r="E9273" t="s">
        <v>8341</v>
      </c>
      <c r="F9273">
        <v>3.57</v>
      </c>
    </row>
    <row r="9274" spans="1:6" hidden="1" x14ac:dyDescent="0.25">
      <c r="A9274">
        <v>11314841</v>
      </c>
      <c r="B9274" t="s">
        <v>9962</v>
      </c>
      <c r="C9274">
        <v>86206</v>
      </c>
      <c r="D9274" t="s">
        <v>39</v>
      </c>
      <c r="E9274" t="s">
        <v>8341</v>
      </c>
      <c r="F9274">
        <v>3.34</v>
      </c>
    </row>
    <row r="9275" spans="1:6" hidden="1" x14ac:dyDescent="0.25">
      <c r="A9275">
        <v>11314843</v>
      </c>
      <c r="B9275" t="s">
        <v>9963</v>
      </c>
      <c r="C9275">
        <v>86206</v>
      </c>
      <c r="D9275" t="s">
        <v>39</v>
      </c>
      <c r="E9275" t="s">
        <v>8341</v>
      </c>
      <c r="F9275">
        <v>3.21</v>
      </c>
    </row>
    <row r="9276" spans="1:6" hidden="1" x14ac:dyDescent="0.25">
      <c r="A9276">
        <v>11314844</v>
      </c>
      <c r="B9276" t="s">
        <v>9964</v>
      </c>
      <c r="C9276">
        <v>86206</v>
      </c>
      <c r="D9276" t="s">
        <v>39</v>
      </c>
      <c r="E9276" t="s">
        <v>8341</v>
      </c>
      <c r="F9276">
        <v>3.2</v>
      </c>
    </row>
    <row r="9277" spans="1:6" hidden="1" x14ac:dyDescent="0.25">
      <c r="A9277">
        <v>11314845</v>
      </c>
      <c r="B9277" t="s">
        <v>9965</v>
      </c>
      <c r="C9277">
        <v>86206</v>
      </c>
      <c r="D9277" t="s">
        <v>39</v>
      </c>
      <c r="E9277" t="s">
        <v>8341</v>
      </c>
      <c r="F9277">
        <v>3.48</v>
      </c>
    </row>
    <row r="9278" spans="1:6" hidden="1" x14ac:dyDescent="0.25">
      <c r="A9278">
        <v>11314846</v>
      </c>
      <c r="B9278" t="s">
        <v>9966</v>
      </c>
      <c r="C9278">
        <v>86206</v>
      </c>
      <c r="D9278" t="s">
        <v>39</v>
      </c>
      <c r="E9278" t="s">
        <v>8341</v>
      </c>
      <c r="F9278">
        <v>3.26</v>
      </c>
    </row>
    <row r="9279" spans="1:6" hidden="1" x14ac:dyDescent="0.25">
      <c r="A9279">
        <v>11314847</v>
      </c>
      <c r="B9279" t="s">
        <v>9967</v>
      </c>
      <c r="C9279">
        <v>86206</v>
      </c>
      <c r="D9279" t="s">
        <v>39</v>
      </c>
      <c r="E9279" t="s">
        <v>8341</v>
      </c>
      <c r="F9279">
        <v>3.22</v>
      </c>
    </row>
    <row r="9280" spans="1:6" hidden="1" x14ac:dyDescent="0.25">
      <c r="A9280">
        <v>11314848</v>
      </c>
      <c r="B9280" t="s">
        <v>9968</v>
      </c>
      <c r="C9280">
        <v>86206</v>
      </c>
      <c r="D9280" t="s">
        <v>39</v>
      </c>
      <c r="E9280" t="s">
        <v>8341</v>
      </c>
      <c r="F9280">
        <v>3.24</v>
      </c>
    </row>
    <row r="9281" spans="1:6" hidden="1" x14ac:dyDescent="0.25">
      <c r="A9281">
        <v>11314849</v>
      </c>
      <c r="B9281" t="s">
        <v>9969</v>
      </c>
      <c r="C9281">
        <v>86206</v>
      </c>
      <c r="D9281" t="s">
        <v>39</v>
      </c>
      <c r="E9281" t="s">
        <v>8341</v>
      </c>
      <c r="F9281">
        <v>3.57</v>
      </c>
    </row>
    <row r="9282" spans="1:6" hidden="1" x14ac:dyDescent="0.25">
      <c r="A9282">
        <v>11314850</v>
      </c>
      <c r="B9282" t="s">
        <v>9970</v>
      </c>
      <c r="C9282">
        <v>86206</v>
      </c>
      <c r="D9282" t="s">
        <v>39</v>
      </c>
      <c r="E9282" t="s">
        <v>8341</v>
      </c>
      <c r="F9282">
        <v>3.45</v>
      </c>
    </row>
    <row r="9283" spans="1:6" hidden="1" x14ac:dyDescent="0.25">
      <c r="A9283">
        <v>11314851</v>
      </c>
      <c r="B9283" t="s">
        <v>9971</v>
      </c>
      <c r="C9283">
        <v>86206</v>
      </c>
      <c r="D9283" t="s">
        <v>39</v>
      </c>
      <c r="E9283" t="s">
        <v>8341</v>
      </c>
      <c r="F9283">
        <v>3.43</v>
      </c>
    </row>
    <row r="9284" spans="1:6" hidden="1" x14ac:dyDescent="0.25">
      <c r="A9284">
        <v>11314852</v>
      </c>
      <c r="B9284" t="s">
        <v>9972</v>
      </c>
      <c r="C9284">
        <v>86206</v>
      </c>
      <c r="D9284" t="s">
        <v>39</v>
      </c>
      <c r="E9284" t="s">
        <v>8341</v>
      </c>
      <c r="F9284">
        <v>3.5</v>
      </c>
    </row>
    <row r="9285" spans="1:6" hidden="1" x14ac:dyDescent="0.25">
      <c r="A9285">
        <v>11314853</v>
      </c>
      <c r="B9285" t="s">
        <v>9973</v>
      </c>
      <c r="C9285">
        <v>86206</v>
      </c>
      <c r="D9285" t="s">
        <v>39</v>
      </c>
      <c r="E9285" t="s">
        <v>8341</v>
      </c>
      <c r="F9285">
        <v>3.35</v>
      </c>
    </row>
    <row r="9286" spans="1:6" hidden="1" x14ac:dyDescent="0.25">
      <c r="A9286">
        <v>11314854</v>
      </c>
      <c r="B9286" t="s">
        <v>9974</v>
      </c>
      <c r="C9286">
        <v>86206</v>
      </c>
      <c r="D9286" t="s">
        <v>39</v>
      </c>
      <c r="E9286" t="s">
        <v>8341</v>
      </c>
      <c r="F9286">
        <v>3.41</v>
      </c>
    </row>
    <row r="9287" spans="1:6" hidden="1" x14ac:dyDescent="0.25">
      <c r="A9287">
        <v>11314855</v>
      </c>
      <c r="B9287" t="s">
        <v>9975</v>
      </c>
      <c r="C9287">
        <v>86206</v>
      </c>
      <c r="D9287" t="s">
        <v>39</v>
      </c>
      <c r="E9287" t="s">
        <v>8341</v>
      </c>
      <c r="F9287">
        <v>3.49</v>
      </c>
    </row>
    <row r="9288" spans="1:6" hidden="1" x14ac:dyDescent="0.25">
      <c r="A9288">
        <v>11314856</v>
      </c>
      <c r="B9288" t="s">
        <v>9976</v>
      </c>
      <c r="C9288">
        <v>86206</v>
      </c>
      <c r="D9288" t="s">
        <v>39</v>
      </c>
      <c r="E9288" t="s">
        <v>8341</v>
      </c>
      <c r="F9288">
        <v>3.41</v>
      </c>
    </row>
    <row r="9289" spans="1:6" hidden="1" x14ac:dyDescent="0.25">
      <c r="A9289">
        <v>11314857</v>
      </c>
      <c r="B9289" t="s">
        <v>9977</v>
      </c>
      <c r="C9289">
        <v>86206</v>
      </c>
      <c r="D9289" t="s">
        <v>39</v>
      </c>
      <c r="E9289" t="s">
        <v>8341</v>
      </c>
      <c r="F9289">
        <v>3.36</v>
      </c>
    </row>
    <row r="9290" spans="1:6" hidden="1" x14ac:dyDescent="0.25">
      <c r="A9290">
        <v>11314858</v>
      </c>
      <c r="B9290" t="s">
        <v>9978</v>
      </c>
      <c r="C9290">
        <v>86206</v>
      </c>
      <c r="D9290" t="s">
        <v>39</v>
      </c>
      <c r="E9290" t="s">
        <v>8341</v>
      </c>
      <c r="F9290">
        <v>3.34</v>
      </c>
    </row>
    <row r="9291" spans="1:6" hidden="1" x14ac:dyDescent="0.25">
      <c r="A9291">
        <v>11314859</v>
      </c>
      <c r="B9291" t="s">
        <v>9979</v>
      </c>
      <c r="C9291">
        <v>86206</v>
      </c>
      <c r="D9291" t="s">
        <v>39</v>
      </c>
      <c r="E9291" t="s">
        <v>8341</v>
      </c>
      <c r="F9291">
        <v>3.37</v>
      </c>
    </row>
    <row r="9292" spans="1:6" hidden="1" x14ac:dyDescent="0.25">
      <c r="A9292">
        <v>11314860</v>
      </c>
      <c r="B9292" t="s">
        <v>9980</v>
      </c>
      <c r="C9292">
        <v>86206</v>
      </c>
      <c r="D9292" t="s">
        <v>39</v>
      </c>
      <c r="E9292" t="s">
        <v>8341</v>
      </c>
      <c r="F9292">
        <v>3.35</v>
      </c>
    </row>
    <row r="9293" spans="1:6" hidden="1" x14ac:dyDescent="0.25">
      <c r="A9293">
        <v>11314861</v>
      </c>
      <c r="B9293" t="s">
        <v>9981</v>
      </c>
      <c r="C9293">
        <v>86206</v>
      </c>
      <c r="D9293" t="s">
        <v>39</v>
      </c>
      <c r="E9293" t="s">
        <v>8341</v>
      </c>
      <c r="F9293">
        <v>3.45</v>
      </c>
    </row>
    <row r="9294" spans="1:6" hidden="1" x14ac:dyDescent="0.25">
      <c r="A9294">
        <v>11314862</v>
      </c>
      <c r="B9294" t="s">
        <v>9982</v>
      </c>
      <c r="C9294">
        <v>86206</v>
      </c>
      <c r="D9294" t="s">
        <v>39</v>
      </c>
      <c r="E9294" t="s">
        <v>8341</v>
      </c>
      <c r="F9294">
        <v>3.41</v>
      </c>
    </row>
    <row r="9295" spans="1:6" hidden="1" x14ac:dyDescent="0.25">
      <c r="A9295">
        <v>11314863</v>
      </c>
      <c r="B9295" t="s">
        <v>9983</v>
      </c>
      <c r="C9295">
        <v>86206</v>
      </c>
      <c r="D9295" t="s">
        <v>39</v>
      </c>
      <c r="E9295" t="s">
        <v>8341</v>
      </c>
      <c r="F9295">
        <v>3.57</v>
      </c>
    </row>
    <row r="9296" spans="1:6" hidden="1" x14ac:dyDescent="0.25">
      <c r="A9296">
        <v>11314865</v>
      </c>
      <c r="B9296" t="s">
        <v>9984</v>
      </c>
      <c r="C9296">
        <v>86206</v>
      </c>
      <c r="D9296" t="s">
        <v>39</v>
      </c>
      <c r="E9296" t="s">
        <v>400</v>
      </c>
    </row>
    <row r="9297" spans="1:7" hidden="1" x14ac:dyDescent="0.25">
      <c r="A9297">
        <v>11314866</v>
      </c>
      <c r="B9297" t="s">
        <v>9985</v>
      </c>
      <c r="C9297">
        <v>86206</v>
      </c>
      <c r="D9297" t="s">
        <v>39</v>
      </c>
      <c r="E9297" t="s">
        <v>400</v>
      </c>
    </row>
    <row r="9298" spans="1:7" hidden="1" x14ac:dyDescent="0.25">
      <c r="A9298">
        <v>11314867</v>
      </c>
      <c r="B9298" t="s">
        <v>9986</v>
      </c>
      <c r="C9298">
        <v>86206</v>
      </c>
      <c r="D9298" t="s">
        <v>39</v>
      </c>
      <c r="E9298" t="s">
        <v>400</v>
      </c>
    </row>
    <row r="9299" spans="1:7" hidden="1" x14ac:dyDescent="0.25">
      <c r="A9299">
        <v>11314873</v>
      </c>
      <c r="B9299" t="s">
        <v>9987</v>
      </c>
      <c r="C9299">
        <v>86206</v>
      </c>
      <c r="D9299" t="s">
        <v>39</v>
      </c>
      <c r="E9299" t="s">
        <v>8658</v>
      </c>
      <c r="G9299">
        <v>3.45</v>
      </c>
    </row>
    <row r="9300" spans="1:7" hidden="1" x14ac:dyDescent="0.25">
      <c r="A9300">
        <v>11314874</v>
      </c>
      <c r="B9300" t="s">
        <v>9988</v>
      </c>
      <c r="C9300">
        <v>86206</v>
      </c>
      <c r="D9300" t="s">
        <v>39</v>
      </c>
      <c r="E9300" t="s">
        <v>1011</v>
      </c>
    </row>
    <row r="9301" spans="1:7" hidden="1" x14ac:dyDescent="0.25">
      <c r="A9301">
        <v>11314877</v>
      </c>
      <c r="B9301" t="s">
        <v>9989</v>
      </c>
      <c r="C9301">
        <v>86206</v>
      </c>
      <c r="D9301" t="s">
        <v>39</v>
      </c>
      <c r="E9301" t="s">
        <v>1011</v>
      </c>
    </row>
    <row r="9302" spans="1:7" hidden="1" x14ac:dyDescent="0.25">
      <c r="A9302">
        <v>11314880</v>
      </c>
      <c r="B9302" t="s">
        <v>9990</v>
      </c>
      <c r="C9302">
        <v>86276</v>
      </c>
      <c r="D9302" t="s">
        <v>39</v>
      </c>
      <c r="E9302" s="1">
        <v>41752</v>
      </c>
    </row>
    <row r="9303" spans="1:7" hidden="1" x14ac:dyDescent="0.25">
      <c r="A9303">
        <v>11314883</v>
      </c>
      <c r="B9303" t="s">
        <v>9991</v>
      </c>
      <c r="C9303">
        <v>86206</v>
      </c>
      <c r="D9303" t="s">
        <v>39</v>
      </c>
      <c r="E9303" t="s">
        <v>2958</v>
      </c>
    </row>
    <row r="9304" spans="1:7" hidden="1" x14ac:dyDescent="0.25">
      <c r="A9304">
        <v>11314888</v>
      </c>
      <c r="B9304" t="s">
        <v>9992</v>
      </c>
      <c r="C9304">
        <v>86276</v>
      </c>
      <c r="D9304" t="s">
        <v>39</v>
      </c>
      <c r="E9304" s="1">
        <v>41752</v>
      </c>
    </row>
    <row r="9305" spans="1:7" hidden="1" x14ac:dyDescent="0.25">
      <c r="A9305">
        <v>11314890</v>
      </c>
      <c r="B9305" t="s">
        <v>9993</v>
      </c>
      <c r="C9305">
        <v>86207</v>
      </c>
      <c r="D9305" t="s">
        <v>5147</v>
      </c>
      <c r="E9305" t="s">
        <v>1812</v>
      </c>
      <c r="F9305">
        <v>3.53</v>
      </c>
    </row>
    <row r="9306" spans="1:7" hidden="1" x14ac:dyDescent="0.25">
      <c r="A9306">
        <v>11314894</v>
      </c>
      <c r="B9306" t="s">
        <v>9994</v>
      </c>
      <c r="C9306">
        <v>86207</v>
      </c>
      <c r="D9306" t="s">
        <v>5147</v>
      </c>
      <c r="E9306" t="s">
        <v>576</v>
      </c>
    </row>
    <row r="9307" spans="1:7" hidden="1" x14ac:dyDescent="0.25">
      <c r="A9307">
        <v>11314895</v>
      </c>
      <c r="B9307" t="s">
        <v>9995</v>
      </c>
      <c r="C9307">
        <v>86207</v>
      </c>
      <c r="D9307" t="s">
        <v>5147</v>
      </c>
      <c r="E9307" t="s">
        <v>120</v>
      </c>
    </row>
    <row r="9308" spans="1:7" hidden="1" x14ac:dyDescent="0.25">
      <c r="A9308">
        <v>11314896</v>
      </c>
      <c r="B9308" t="s">
        <v>9996</v>
      </c>
      <c r="C9308">
        <v>86207</v>
      </c>
      <c r="D9308" t="s">
        <v>5147</v>
      </c>
      <c r="E9308" t="s">
        <v>120</v>
      </c>
    </row>
    <row r="9309" spans="1:7" hidden="1" x14ac:dyDescent="0.25">
      <c r="A9309">
        <v>11314897</v>
      </c>
      <c r="B9309" t="s">
        <v>9997</v>
      </c>
      <c r="C9309">
        <v>86207</v>
      </c>
      <c r="D9309" t="s">
        <v>5147</v>
      </c>
      <c r="E9309" t="s">
        <v>120</v>
      </c>
    </row>
    <row r="9310" spans="1:7" hidden="1" x14ac:dyDescent="0.25">
      <c r="A9310">
        <v>11314898</v>
      </c>
      <c r="B9310" t="s">
        <v>9998</v>
      </c>
      <c r="C9310">
        <v>86207</v>
      </c>
      <c r="D9310" t="s">
        <v>5147</v>
      </c>
      <c r="E9310" t="s">
        <v>120</v>
      </c>
    </row>
    <row r="9311" spans="1:7" hidden="1" x14ac:dyDescent="0.25">
      <c r="A9311">
        <v>11314899</v>
      </c>
      <c r="B9311" t="s">
        <v>9999</v>
      </c>
      <c r="C9311">
        <v>86207</v>
      </c>
      <c r="D9311" t="s">
        <v>5147</v>
      </c>
      <c r="E9311" t="s">
        <v>120</v>
      </c>
    </row>
    <row r="9312" spans="1:7" hidden="1" x14ac:dyDescent="0.25">
      <c r="A9312">
        <v>11314900</v>
      </c>
      <c r="B9312" t="s">
        <v>10000</v>
      </c>
      <c r="C9312">
        <v>86206</v>
      </c>
      <c r="D9312" t="s">
        <v>39</v>
      </c>
      <c r="E9312" t="s">
        <v>400</v>
      </c>
    </row>
    <row r="9313" spans="1:6" hidden="1" x14ac:dyDescent="0.25">
      <c r="A9313">
        <v>11314901</v>
      </c>
      <c r="B9313" t="s">
        <v>10001</v>
      </c>
      <c r="C9313">
        <v>86207</v>
      </c>
      <c r="D9313" t="s">
        <v>5147</v>
      </c>
      <c r="E9313" t="s">
        <v>611</v>
      </c>
      <c r="F9313">
        <v>3.48</v>
      </c>
    </row>
    <row r="9314" spans="1:6" hidden="1" x14ac:dyDescent="0.25">
      <c r="A9314">
        <v>11314907</v>
      </c>
      <c r="B9314" t="s">
        <v>10002</v>
      </c>
      <c r="C9314">
        <v>86207</v>
      </c>
      <c r="D9314" t="s">
        <v>5147</v>
      </c>
      <c r="E9314" t="s">
        <v>120</v>
      </c>
    </row>
    <row r="9315" spans="1:6" hidden="1" x14ac:dyDescent="0.25">
      <c r="A9315">
        <v>11314908</v>
      </c>
      <c r="B9315" t="s">
        <v>10003</v>
      </c>
      <c r="C9315">
        <v>86207</v>
      </c>
      <c r="D9315" t="s">
        <v>5147</v>
      </c>
      <c r="E9315" t="s">
        <v>120</v>
      </c>
    </row>
    <row r="9316" spans="1:6" hidden="1" x14ac:dyDescent="0.25">
      <c r="A9316">
        <v>11314909</v>
      </c>
      <c r="B9316" t="s">
        <v>10004</v>
      </c>
      <c r="C9316">
        <v>86207</v>
      </c>
      <c r="D9316" t="s">
        <v>5147</v>
      </c>
      <c r="E9316" t="s">
        <v>120</v>
      </c>
    </row>
    <row r="9317" spans="1:6" hidden="1" x14ac:dyDescent="0.25">
      <c r="A9317">
        <v>11314910</v>
      </c>
      <c r="B9317" t="s">
        <v>10005</v>
      </c>
      <c r="C9317">
        <v>86206</v>
      </c>
      <c r="D9317" t="s">
        <v>39</v>
      </c>
      <c r="E9317" t="s">
        <v>169</v>
      </c>
      <c r="F9317">
        <v>3.4</v>
      </c>
    </row>
    <row r="9318" spans="1:6" hidden="1" x14ac:dyDescent="0.25">
      <c r="A9318">
        <v>11314911</v>
      </c>
      <c r="B9318" t="s">
        <v>10006</v>
      </c>
      <c r="C9318">
        <v>86206</v>
      </c>
      <c r="D9318" t="s">
        <v>39</v>
      </c>
      <c r="E9318" t="s">
        <v>226</v>
      </c>
    </row>
    <row r="9319" spans="1:6" hidden="1" x14ac:dyDescent="0.25">
      <c r="A9319">
        <v>11314930</v>
      </c>
      <c r="B9319" t="s">
        <v>10007</v>
      </c>
      <c r="C9319">
        <v>86206</v>
      </c>
      <c r="D9319" t="s">
        <v>39</v>
      </c>
      <c r="E9319" t="s">
        <v>1011</v>
      </c>
    </row>
    <row r="9320" spans="1:6" hidden="1" x14ac:dyDescent="0.25">
      <c r="A9320">
        <v>11314933</v>
      </c>
      <c r="B9320" t="s">
        <v>10008</v>
      </c>
      <c r="C9320">
        <v>86205</v>
      </c>
      <c r="D9320" t="s">
        <v>986</v>
      </c>
      <c r="E9320" t="s">
        <v>6318</v>
      </c>
    </row>
    <row r="9321" spans="1:6" hidden="1" x14ac:dyDescent="0.25">
      <c r="A9321">
        <v>11314934</v>
      </c>
      <c r="B9321" t="s">
        <v>10009</v>
      </c>
      <c r="C9321">
        <v>86205</v>
      </c>
      <c r="D9321" t="s">
        <v>986</v>
      </c>
      <c r="E9321" t="s">
        <v>6318</v>
      </c>
    </row>
    <row r="9322" spans="1:6" hidden="1" x14ac:dyDescent="0.25">
      <c r="A9322">
        <v>11314935</v>
      </c>
      <c r="B9322" t="s">
        <v>10010</v>
      </c>
      <c r="C9322">
        <v>86205</v>
      </c>
      <c r="D9322" t="s">
        <v>986</v>
      </c>
      <c r="E9322" t="s">
        <v>6318</v>
      </c>
    </row>
    <row r="9323" spans="1:6" hidden="1" x14ac:dyDescent="0.25">
      <c r="A9323">
        <v>11314936</v>
      </c>
      <c r="B9323" t="s">
        <v>10011</v>
      </c>
      <c r="C9323">
        <v>86205</v>
      </c>
      <c r="D9323" t="s">
        <v>986</v>
      </c>
      <c r="E9323" t="s">
        <v>6318</v>
      </c>
    </row>
    <row r="9324" spans="1:6" hidden="1" x14ac:dyDescent="0.25">
      <c r="A9324">
        <v>11314937</v>
      </c>
      <c r="B9324" t="s">
        <v>10012</v>
      </c>
      <c r="C9324">
        <v>86205</v>
      </c>
      <c r="D9324" t="s">
        <v>986</v>
      </c>
      <c r="E9324" t="s">
        <v>6318</v>
      </c>
    </row>
    <row r="9325" spans="1:6" hidden="1" x14ac:dyDescent="0.25">
      <c r="A9325">
        <v>11314940</v>
      </c>
      <c r="B9325" t="s">
        <v>10013</v>
      </c>
      <c r="C9325">
        <v>86205</v>
      </c>
      <c r="D9325" t="s">
        <v>986</v>
      </c>
      <c r="E9325" t="s">
        <v>6318</v>
      </c>
    </row>
    <row r="9326" spans="1:6" hidden="1" x14ac:dyDescent="0.25">
      <c r="A9326">
        <v>11314941</v>
      </c>
      <c r="B9326" t="s">
        <v>10014</v>
      </c>
      <c r="C9326">
        <v>86205</v>
      </c>
      <c r="D9326" t="s">
        <v>986</v>
      </c>
      <c r="E9326" t="s">
        <v>6318</v>
      </c>
    </row>
    <row r="9327" spans="1:6" hidden="1" x14ac:dyDescent="0.25">
      <c r="A9327">
        <v>11314942</v>
      </c>
      <c r="B9327" t="s">
        <v>10015</v>
      </c>
      <c r="C9327">
        <v>86205</v>
      </c>
      <c r="D9327" t="s">
        <v>986</v>
      </c>
      <c r="E9327" t="s">
        <v>6318</v>
      </c>
    </row>
    <row r="9328" spans="1:6" hidden="1" x14ac:dyDescent="0.25">
      <c r="A9328">
        <v>11314943</v>
      </c>
      <c r="B9328" t="s">
        <v>10016</v>
      </c>
      <c r="C9328">
        <v>86205</v>
      </c>
      <c r="D9328" t="s">
        <v>986</v>
      </c>
      <c r="E9328" t="s">
        <v>611</v>
      </c>
      <c r="F9328">
        <v>3.45</v>
      </c>
    </row>
    <row r="9329" spans="1:7" hidden="1" x14ac:dyDescent="0.25">
      <c r="A9329">
        <v>11314944</v>
      </c>
      <c r="B9329" t="s">
        <v>10017</v>
      </c>
      <c r="C9329">
        <v>86205</v>
      </c>
      <c r="D9329" t="s">
        <v>986</v>
      </c>
      <c r="E9329" t="s">
        <v>6318</v>
      </c>
    </row>
    <row r="9330" spans="1:7" hidden="1" x14ac:dyDescent="0.25">
      <c r="A9330">
        <v>11314945</v>
      </c>
      <c r="B9330" t="s">
        <v>10018</v>
      </c>
      <c r="C9330">
        <v>86205</v>
      </c>
      <c r="D9330" t="s">
        <v>986</v>
      </c>
      <c r="E9330" t="s">
        <v>6318</v>
      </c>
    </row>
    <row r="9331" spans="1:7" hidden="1" x14ac:dyDescent="0.25">
      <c r="A9331">
        <v>11314946</v>
      </c>
      <c r="B9331" t="s">
        <v>10019</v>
      </c>
      <c r="C9331">
        <v>86207</v>
      </c>
      <c r="D9331" t="s">
        <v>5147</v>
      </c>
      <c r="E9331" t="s">
        <v>10020</v>
      </c>
      <c r="G9331">
        <v>3.67</v>
      </c>
    </row>
    <row r="9332" spans="1:7" hidden="1" x14ac:dyDescent="0.25">
      <c r="A9332">
        <v>11314947</v>
      </c>
      <c r="B9332" t="s">
        <v>10021</v>
      </c>
      <c r="C9332">
        <v>86205</v>
      </c>
      <c r="D9332" t="s">
        <v>986</v>
      </c>
      <c r="E9332" t="s">
        <v>6318</v>
      </c>
    </row>
    <row r="9333" spans="1:7" hidden="1" x14ac:dyDescent="0.25">
      <c r="A9333">
        <v>11314954</v>
      </c>
      <c r="B9333" t="s">
        <v>10022</v>
      </c>
      <c r="C9333">
        <v>86205</v>
      </c>
      <c r="D9333" t="s">
        <v>986</v>
      </c>
      <c r="E9333" t="s">
        <v>6799</v>
      </c>
      <c r="G9333">
        <v>3.34</v>
      </c>
    </row>
    <row r="9334" spans="1:7" hidden="1" x14ac:dyDescent="0.25">
      <c r="A9334">
        <v>11314955</v>
      </c>
      <c r="B9334" t="s">
        <v>10023</v>
      </c>
      <c r="C9334">
        <v>86205</v>
      </c>
      <c r="D9334" t="s">
        <v>986</v>
      </c>
      <c r="E9334" t="s">
        <v>611</v>
      </c>
      <c r="F9334">
        <v>3.36</v>
      </c>
    </row>
    <row r="9335" spans="1:7" hidden="1" x14ac:dyDescent="0.25">
      <c r="A9335">
        <v>11314956</v>
      </c>
      <c r="B9335" t="s">
        <v>10024</v>
      </c>
      <c r="C9335">
        <v>86205</v>
      </c>
      <c r="D9335" t="s">
        <v>986</v>
      </c>
      <c r="E9335" t="s">
        <v>6318</v>
      </c>
    </row>
    <row r="9336" spans="1:7" hidden="1" x14ac:dyDescent="0.25">
      <c r="A9336">
        <v>11314957</v>
      </c>
      <c r="B9336" t="s">
        <v>10025</v>
      </c>
      <c r="C9336">
        <v>86205</v>
      </c>
      <c r="D9336" t="s">
        <v>986</v>
      </c>
      <c r="E9336" t="s">
        <v>6318</v>
      </c>
    </row>
    <row r="9337" spans="1:7" hidden="1" x14ac:dyDescent="0.25">
      <c r="A9337">
        <v>11314962</v>
      </c>
      <c r="B9337" t="s">
        <v>10026</v>
      </c>
      <c r="C9337">
        <v>85272</v>
      </c>
      <c r="E9337" t="s">
        <v>83</v>
      </c>
    </row>
    <row r="9338" spans="1:7" hidden="1" x14ac:dyDescent="0.25">
      <c r="A9338">
        <v>11314964</v>
      </c>
      <c r="B9338" t="s">
        <v>10027</v>
      </c>
      <c r="C9338">
        <v>85272</v>
      </c>
      <c r="E9338" t="s">
        <v>83</v>
      </c>
    </row>
    <row r="9339" spans="1:7" hidden="1" x14ac:dyDescent="0.25">
      <c r="A9339">
        <v>11314976</v>
      </c>
      <c r="B9339" t="s">
        <v>10028</v>
      </c>
      <c r="C9339">
        <v>87203</v>
      </c>
      <c r="D9339" t="s">
        <v>4</v>
      </c>
      <c r="E9339" t="s">
        <v>2727</v>
      </c>
    </row>
    <row r="9340" spans="1:7" hidden="1" x14ac:dyDescent="0.25">
      <c r="A9340">
        <v>11314992</v>
      </c>
      <c r="B9340" t="s">
        <v>10029</v>
      </c>
      <c r="C9340">
        <v>84205</v>
      </c>
      <c r="D9340" t="s">
        <v>7</v>
      </c>
      <c r="E9340" t="s">
        <v>5617</v>
      </c>
      <c r="G9340">
        <v>3.36</v>
      </c>
    </row>
    <row r="9341" spans="1:7" hidden="1" x14ac:dyDescent="0.25">
      <c r="A9341">
        <v>11314993</v>
      </c>
      <c r="B9341" t="s">
        <v>10030</v>
      </c>
      <c r="C9341">
        <v>86206</v>
      </c>
      <c r="D9341" t="s">
        <v>39</v>
      </c>
      <c r="E9341" t="s">
        <v>169</v>
      </c>
    </row>
    <row r="9342" spans="1:7" hidden="1" x14ac:dyDescent="0.25">
      <c r="A9342">
        <v>11314994</v>
      </c>
      <c r="B9342" t="s">
        <v>10031</v>
      </c>
      <c r="C9342">
        <v>86206</v>
      </c>
      <c r="D9342" t="s">
        <v>39</v>
      </c>
      <c r="E9342" t="s">
        <v>169</v>
      </c>
      <c r="F9342">
        <v>3.24</v>
      </c>
    </row>
    <row r="9343" spans="1:7" hidden="1" x14ac:dyDescent="0.25">
      <c r="A9343">
        <v>11314995</v>
      </c>
      <c r="B9343" t="s">
        <v>10032</v>
      </c>
      <c r="C9343">
        <v>86276</v>
      </c>
      <c r="D9343" t="s">
        <v>39</v>
      </c>
      <c r="E9343" t="s">
        <v>67</v>
      </c>
    </row>
    <row r="9344" spans="1:7" hidden="1" x14ac:dyDescent="0.25">
      <c r="A9344">
        <v>11314996</v>
      </c>
      <c r="B9344" t="s">
        <v>10033</v>
      </c>
      <c r="C9344">
        <v>86276</v>
      </c>
      <c r="D9344" t="s">
        <v>39</v>
      </c>
      <c r="E9344" t="s">
        <v>81</v>
      </c>
    </row>
    <row r="9345" spans="1:6" hidden="1" x14ac:dyDescent="0.25">
      <c r="A9345">
        <v>11315000</v>
      </c>
      <c r="B9345" t="s">
        <v>10034</v>
      </c>
      <c r="C9345">
        <v>86276</v>
      </c>
      <c r="D9345" t="s">
        <v>39</v>
      </c>
      <c r="E9345" t="s">
        <v>81</v>
      </c>
    </row>
    <row r="9346" spans="1:6" hidden="1" x14ac:dyDescent="0.25">
      <c r="A9346">
        <v>11315002</v>
      </c>
      <c r="B9346" t="s">
        <v>10035</v>
      </c>
      <c r="C9346">
        <v>86206</v>
      </c>
      <c r="D9346" t="s">
        <v>39</v>
      </c>
      <c r="E9346" t="s">
        <v>169</v>
      </c>
      <c r="F9346">
        <v>3.35</v>
      </c>
    </row>
    <row r="9347" spans="1:6" hidden="1" x14ac:dyDescent="0.25">
      <c r="A9347">
        <v>11315003</v>
      </c>
      <c r="B9347" t="s">
        <v>10036</v>
      </c>
      <c r="C9347">
        <v>86206</v>
      </c>
      <c r="D9347" t="s">
        <v>39</v>
      </c>
      <c r="E9347" t="s">
        <v>169</v>
      </c>
      <c r="F9347">
        <v>3.49</v>
      </c>
    </row>
    <row r="9348" spans="1:6" hidden="1" x14ac:dyDescent="0.25">
      <c r="A9348">
        <v>11315005</v>
      </c>
      <c r="B9348" t="s">
        <v>10037</v>
      </c>
      <c r="C9348">
        <v>86276</v>
      </c>
      <c r="D9348" t="s">
        <v>39</v>
      </c>
      <c r="E9348" t="s">
        <v>81</v>
      </c>
    </row>
    <row r="9349" spans="1:6" hidden="1" x14ac:dyDescent="0.25">
      <c r="A9349">
        <v>11315007</v>
      </c>
      <c r="B9349" t="s">
        <v>10038</v>
      </c>
      <c r="C9349">
        <v>86206</v>
      </c>
      <c r="D9349" t="s">
        <v>39</v>
      </c>
      <c r="E9349" t="s">
        <v>169</v>
      </c>
      <c r="F9349">
        <v>3.44</v>
      </c>
    </row>
    <row r="9350" spans="1:6" hidden="1" x14ac:dyDescent="0.25">
      <c r="A9350">
        <v>11315008</v>
      </c>
      <c r="B9350" t="s">
        <v>10039</v>
      </c>
      <c r="C9350">
        <v>86206</v>
      </c>
      <c r="D9350" t="s">
        <v>39</v>
      </c>
      <c r="E9350" t="s">
        <v>169</v>
      </c>
    </row>
    <row r="9351" spans="1:6" hidden="1" x14ac:dyDescent="0.25">
      <c r="A9351">
        <v>11315009</v>
      </c>
      <c r="B9351" t="s">
        <v>10040</v>
      </c>
      <c r="C9351">
        <v>86206</v>
      </c>
      <c r="D9351" t="s">
        <v>39</v>
      </c>
      <c r="E9351" t="s">
        <v>169</v>
      </c>
    </row>
    <row r="9352" spans="1:6" hidden="1" x14ac:dyDescent="0.25">
      <c r="A9352">
        <v>11315010</v>
      </c>
      <c r="B9352" t="s">
        <v>10041</v>
      </c>
      <c r="C9352">
        <v>86276</v>
      </c>
      <c r="D9352" t="s">
        <v>39</v>
      </c>
      <c r="E9352" t="s">
        <v>81</v>
      </c>
    </row>
    <row r="9353" spans="1:6" hidden="1" x14ac:dyDescent="0.25">
      <c r="A9353">
        <v>11315011</v>
      </c>
      <c r="B9353" t="s">
        <v>10042</v>
      </c>
      <c r="C9353">
        <v>86276</v>
      </c>
      <c r="D9353" t="s">
        <v>39</v>
      </c>
      <c r="E9353" t="s">
        <v>81</v>
      </c>
    </row>
    <row r="9354" spans="1:6" hidden="1" x14ac:dyDescent="0.25">
      <c r="A9354">
        <v>11315012</v>
      </c>
      <c r="B9354" t="s">
        <v>10043</v>
      </c>
      <c r="C9354">
        <v>86276</v>
      </c>
      <c r="D9354" t="s">
        <v>39</v>
      </c>
      <c r="E9354" t="s">
        <v>81</v>
      </c>
    </row>
    <row r="9355" spans="1:6" hidden="1" x14ac:dyDescent="0.25">
      <c r="A9355">
        <v>11315014</v>
      </c>
      <c r="B9355" t="s">
        <v>10044</v>
      </c>
      <c r="C9355">
        <v>86276</v>
      </c>
      <c r="D9355" t="s">
        <v>39</v>
      </c>
      <c r="E9355" t="s">
        <v>81</v>
      </c>
    </row>
    <row r="9356" spans="1:6" hidden="1" x14ac:dyDescent="0.25">
      <c r="A9356">
        <v>11315018</v>
      </c>
      <c r="B9356" t="s">
        <v>10045</v>
      </c>
      <c r="C9356">
        <v>86206</v>
      </c>
      <c r="D9356" t="s">
        <v>39</v>
      </c>
      <c r="E9356" t="s">
        <v>169</v>
      </c>
      <c r="F9356">
        <v>3.48</v>
      </c>
    </row>
    <row r="9357" spans="1:6" hidden="1" x14ac:dyDescent="0.25">
      <c r="A9357">
        <v>11315019</v>
      </c>
      <c r="B9357" t="s">
        <v>10046</v>
      </c>
      <c r="C9357">
        <v>86206</v>
      </c>
      <c r="D9357" t="s">
        <v>39</v>
      </c>
      <c r="E9357" t="s">
        <v>1021</v>
      </c>
      <c r="F9357">
        <v>3.36</v>
      </c>
    </row>
    <row r="9358" spans="1:6" hidden="1" x14ac:dyDescent="0.25">
      <c r="A9358">
        <v>11315021</v>
      </c>
      <c r="B9358" t="s">
        <v>10047</v>
      </c>
      <c r="C9358">
        <v>86206</v>
      </c>
      <c r="D9358" t="s">
        <v>39</v>
      </c>
      <c r="E9358" t="s">
        <v>169</v>
      </c>
      <c r="F9358">
        <v>3.23</v>
      </c>
    </row>
    <row r="9359" spans="1:6" hidden="1" x14ac:dyDescent="0.25">
      <c r="A9359">
        <v>11315022</v>
      </c>
      <c r="B9359" t="s">
        <v>10048</v>
      </c>
      <c r="C9359">
        <v>86206</v>
      </c>
      <c r="D9359" t="s">
        <v>39</v>
      </c>
      <c r="F9359">
        <v>3.46</v>
      </c>
    </row>
    <row r="9360" spans="1:6" hidden="1" x14ac:dyDescent="0.25">
      <c r="A9360">
        <v>11315023</v>
      </c>
      <c r="B9360" t="s">
        <v>10049</v>
      </c>
      <c r="C9360">
        <v>86206</v>
      </c>
      <c r="D9360" t="s">
        <v>39</v>
      </c>
      <c r="E9360" t="s">
        <v>169</v>
      </c>
      <c r="F9360">
        <v>3.35</v>
      </c>
    </row>
    <row r="9361" spans="1:6" hidden="1" x14ac:dyDescent="0.25">
      <c r="A9361">
        <v>11315025</v>
      </c>
      <c r="B9361" t="s">
        <v>10050</v>
      </c>
      <c r="C9361">
        <v>86206</v>
      </c>
      <c r="D9361" t="s">
        <v>39</v>
      </c>
      <c r="E9361" t="s">
        <v>3003</v>
      </c>
      <c r="F9361">
        <v>3.4</v>
      </c>
    </row>
    <row r="9362" spans="1:6" hidden="1" x14ac:dyDescent="0.25">
      <c r="A9362">
        <v>11315026</v>
      </c>
      <c r="B9362" t="s">
        <v>10051</v>
      </c>
      <c r="C9362">
        <v>86276</v>
      </c>
      <c r="D9362" t="s">
        <v>39</v>
      </c>
      <c r="E9362" t="s">
        <v>67</v>
      </c>
    </row>
    <row r="9363" spans="1:6" hidden="1" x14ac:dyDescent="0.25">
      <c r="A9363">
        <v>11315027</v>
      </c>
      <c r="B9363" t="s">
        <v>10052</v>
      </c>
      <c r="C9363">
        <v>86206</v>
      </c>
      <c r="D9363" t="s">
        <v>39</v>
      </c>
      <c r="E9363" t="s">
        <v>1021</v>
      </c>
      <c r="F9363">
        <v>3.42</v>
      </c>
    </row>
    <row r="9364" spans="1:6" hidden="1" x14ac:dyDescent="0.25">
      <c r="A9364">
        <v>11315028</v>
      </c>
      <c r="B9364" t="s">
        <v>10053</v>
      </c>
      <c r="C9364">
        <v>86276</v>
      </c>
      <c r="D9364" t="s">
        <v>39</v>
      </c>
      <c r="E9364" t="s">
        <v>81</v>
      </c>
    </row>
    <row r="9365" spans="1:6" hidden="1" x14ac:dyDescent="0.25">
      <c r="A9365">
        <v>11315029</v>
      </c>
      <c r="B9365" t="s">
        <v>10054</v>
      </c>
      <c r="C9365">
        <v>86276</v>
      </c>
      <c r="D9365" t="s">
        <v>39</v>
      </c>
      <c r="E9365" t="s">
        <v>81</v>
      </c>
    </row>
    <row r="9366" spans="1:6" hidden="1" x14ac:dyDescent="0.25">
      <c r="A9366">
        <v>11315030</v>
      </c>
      <c r="B9366" t="s">
        <v>10055</v>
      </c>
      <c r="C9366">
        <v>86276</v>
      </c>
      <c r="D9366" t="s">
        <v>39</v>
      </c>
      <c r="E9366" t="s">
        <v>67</v>
      </c>
    </row>
    <row r="9367" spans="1:6" hidden="1" x14ac:dyDescent="0.25">
      <c r="A9367">
        <v>11315031</v>
      </c>
      <c r="B9367" t="s">
        <v>10056</v>
      </c>
      <c r="C9367">
        <v>86206</v>
      </c>
      <c r="D9367" t="s">
        <v>39</v>
      </c>
      <c r="E9367" t="s">
        <v>169</v>
      </c>
    </row>
    <row r="9368" spans="1:6" hidden="1" x14ac:dyDescent="0.25">
      <c r="A9368">
        <v>11315033</v>
      </c>
      <c r="B9368" t="s">
        <v>10057</v>
      </c>
      <c r="C9368">
        <v>86276</v>
      </c>
      <c r="D9368" t="s">
        <v>39</v>
      </c>
      <c r="E9368" t="s">
        <v>67</v>
      </c>
    </row>
    <row r="9369" spans="1:6" hidden="1" x14ac:dyDescent="0.25">
      <c r="A9369">
        <v>11315035</v>
      </c>
      <c r="B9369" t="s">
        <v>10058</v>
      </c>
      <c r="C9369">
        <v>87204</v>
      </c>
      <c r="D9369" t="s">
        <v>669</v>
      </c>
      <c r="E9369" t="s">
        <v>1097</v>
      </c>
    </row>
    <row r="9370" spans="1:6" hidden="1" x14ac:dyDescent="0.25">
      <c r="A9370">
        <v>11315043</v>
      </c>
      <c r="B9370" t="s">
        <v>10059</v>
      </c>
      <c r="C9370">
        <v>86206</v>
      </c>
      <c r="D9370" t="s">
        <v>39</v>
      </c>
      <c r="E9370" t="s">
        <v>169</v>
      </c>
      <c r="F9370">
        <v>3.24</v>
      </c>
    </row>
    <row r="9371" spans="1:6" hidden="1" x14ac:dyDescent="0.25">
      <c r="A9371">
        <v>11315044</v>
      </c>
      <c r="B9371" t="s">
        <v>10060</v>
      </c>
      <c r="C9371">
        <v>86206</v>
      </c>
      <c r="D9371" t="s">
        <v>39</v>
      </c>
      <c r="E9371" t="s">
        <v>169</v>
      </c>
      <c r="F9371">
        <v>3.38</v>
      </c>
    </row>
    <row r="9372" spans="1:6" hidden="1" x14ac:dyDescent="0.25">
      <c r="A9372">
        <v>11315045</v>
      </c>
      <c r="B9372" t="s">
        <v>10061</v>
      </c>
      <c r="C9372">
        <v>86206</v>
      </c>
      <c r="D9372" t="s">
        <v>39</v>
      </c>
      <c r="E9372" t="s">
        <v>169</v>
      </c>
      <c r="F9372">
        <v>3.35</v>
      </c>
    </row>
    <row r="9373" spans="1:6" hidden="1" x14ac:dyDescent="0.25">
      <c r="A9373">
        <v>11315048</v>
      </c>
      <c r="B9373" t="s">
        <v>10062</v>
      </c>
      <c r="C9373">
        <v>86206</v>
      </c>
      <c r="D9373" t="s">
        <v>39</v>
      </c>
      <c r="E9373" t="s">
        <v>76</v>
      </c>
      <c r="F9373">
        <v>3.2</v>
      </c>
    </row>
    <row r="9374" spans="1:6" hidden="1" x14ac:dyDescent="0.25">
      <c r="A9374">
        <v>11315050</v>
      </c>
      <c r="B9374" t="s">
        <v>10063</v>
      </c>
      <c r="C9374">
        <v>86206</v>
      </c>
      <c r="D9374" t="s">
        <v>39</v>
      </c>
      <c r="E9374" t="s">
        <v>3003</v>
      </c>
      <c r="F9374">
        <v>3.31</v>
      </c>
    </row>
    <row r="9375" spans="1:6" hidden="1" x14ac:dyDescent="0.25">
      <c r="A9375">
        <v>11315051</v>
      </c>
      <c r="B9375" t="s">
        <v>10064</v>
      </c>
      <c r="C9375">
        <v>86206</v>
      </c>
      <c r="D9375" t="s">
        <v>39</v>
      </c>
      <c r="E9375" t="s">
        <v>10065</v>
      </c>
      <c r="F9375">
        <v>3.35</v>
      </c>
    </row>
    <row r="9376" spans="1:6" hidden="1" x14ac:dyDescent="0.25">
      <c r="A9376">
        <v>11315052</v>
      </c>
      <c r="B9376" t="s">
        <v>10066</v>
      </c>
      <c r="C9376">
        <v>86206</v>
      </c>
      <c r="D9376" t="s">
        <v>39</v>
      </c>
      <c r="E9376" t="s">
        <v>3003</v>
      </c>
      <c r="F9376">
        <v>3.36</v>
      </c>
    </row>
    <row r="9377" spans="1:7" hidden="1" x14ac:dyDescent="0.25">
      <c r="A9377">
        <v>11315053</v>
      </c>
      <c r="B9377" t="s">
        <v>10067</v>
      </c>
      <c r="C9377">
        <v>86206</v>
      </c>
      <c r="D9377" t="s">
        <v>39</v>
      </c>
      <c r="E9377" t="s">
        <v>10068</v>
      </c>
    </row>
    <row r="9378" spans="1:7" hidden="1" x14ac:dyDescent="0.25">
      <c r="A9378">
        <v>11315056</v>
      </c>
      <c r="B9378" t="s">
        <v>10069</v>
      </c>
      <c r="C9378">
        <v>86206</v>
      </c>
      <c r="D9378" t="s">
        <v>39</v>
      </c>
      <c r="E9378" t="s">
        <v>400</v>
      </c>
    </row>
    <row r="9379" spans="1:7" hidden="1" x14ac:dyDescent="0.25">
      <c r="A9379">
        <v>11315058</v>
      </c>
      <c r="B9379" t="s">
        <v>10070</v>
      </c>
      <c r="C9379">
        <v>86206</v>
      </c>
      <c r="D9379" t="s">
        <v>39</v>
      </c>
      <c r="E9379" t="s">
        <v>400</v>
      </c>
    </row>
    <row r="9380" spans="1:7" hidden="1" x14ac:dyDescent="0.25">
      <c r="A9380">
        <v>11315060</v>
      </c>
      <c r="B9380" t="s">
        <v>10071</v>
      </c>
      <c r="C9380">
        <v>86206</v>
      </c>
      <c r="D9380" t="s">
        <v>39</v>
      </c>
      <c r="E9380" t="s">
        <v>400</v>
      </c>
    </row>
    <row r="9381" spans="1:7" hidden="1" x14ac:dyDescent="0.25">
      <c r="A9381">
        <v>11315066</v>
      </c>
      <c r="B9381" t="s">
        <v>10072</v>
      </c>
      <c r="C9381">
        <v>86206</v>
      </c>
      <c r="D9381" t="s">
        <v>39</v>
      </c>
      <c r="E9381" t="s">
        <v>400</v>
      </c>
    </row>
    <row r="9382" spans="1:7" hidden="1" x14ac:dyDescent="0.25">
      <c r="A9382">
        <v>11315070</v>
      </c>
      <c r="B9382" t="s">
        <v>10073</v>
      </c>
      <c r="C9382">
        <v>85272</v>
      </c>
      <c r="E9382" t="s">
        <v>83</v>
      </c>
    </row>
    <row r="9383" spans="1:7" hidden="1" x14ac:dyDescent="0.25">
      <c r="A9383">
        <v>11315071</v>
      </c>
      <c r="B9383" t="s">
        <v>10074</v>
      </c>
      <c r="C9383">
        <v>88210</v>
      </c>
      <c r="D9383" t="s">
        <v>19</v>
      </c>
      <c r="E9383" t="s">
        <v>10075</v>
      </c>
    </row>
    <row r="9384" spans="1:7" hidden="1" x14ac:dyDescent="0.25">
      <c r="A9384">
        <v>11315072</v>
      </c>
      <c r="B9384" t="s">
        <v>10076</v>
      </c>
      <c r="C9384">
        <v>86276</v>
      </c>
      <c r="D9384" t="s">
        <v>39</v>
      </c>
      <c r="E9384" t="s">
        <v>20</v>
      </c>
    </row>
    <row r="9385" spans="1:7" hidden="1" x14ac:dyDescent="0.25">
      <c r="A9385">
        <v>11315075</v>
      </c>
      <c r="B9385" t="s">
        <v>10077</v>
      </c>
      <c r="C9385">
        <v>86206</v>
      </c>
      <c r="D9385" t="s">
        <v>39</v>
      </c>
      <c r="E9385" t="s">
        <v>169</v>
      </c>
      <c r="F9385">
        <v>3.2</v>
      </c>
    </row>
    <row r="9386" spans="1:7" hidden="1" x14ac:dyDescent="0.25">
      <c r="A9386">
        <v>11315088</v>
      </c>
      <c r="B9386" t="s">
        <v>10078</v>
      </c>
      <c r="C9386">
        <v>86206</v>
      </c>
      <c r="D9386" t="s">
        <v>39</v>
      </c>
      <c r="E9386" t="s">
        <v>400</v>
      </c>
    </row>
    <row r="9387" spans="1:7" hidden="1" x14ac:dyDescent="0.25">
      <c r="A9387">
        <v>11315089</v>
      </c>
      <c r="B9387" t="s">
        <v>10079</v>
      </c>
      <c r="C9387">
        <v>86206</v>
      </c>
      <c r="D9387" t="s">
        <v>39</v>
      </c>
      <c r="E9387" t="s">
        <v>1008</v>
      </c>
    </row>
    <row r="9388" spans="1:7" hidden="1" x14ac:dyDescent="0.25">
      <c r="A9388">
        <v>11315092</v>
      </c>
      <c r="B9388" t="s">
        <v>10080</v>
      </c>
      <c r="C9388">
        <v>86206</v>
      </c>
      <c r="D9388" t="s">
        <v>39</v>
      </c>
      <c r="E9388" t="s">
        <v>400</v>
      </c>
    </row>
    <row r="9389" spans="1:7" hidden="1" x14ac:dyDescent="0.25">
      <c r="A9389">
        <v>11315093</v>
      </c>
      <c r="B9389" t="s">
        <v>10081</v>
      </c>
      <c r="C9389">
        <v>86206</v>
      </c>
      <c r="D9389" t="s">
        <v>39</v>
      </c>
      <c r="E9389" t="s">
        <v>400</v>
      </c>
    </row>
    <row r="9390" spans="1:7" hidden="1" x14ac:dyDescent="0.25">
      <c r="A9390">
        <v>11315097</v>
      </c>
      <c r="B9390" t="s">
        <v>10082</v>
      </c>
      <c r="C9390">
        <v>86206</v>
      </c>
      <c r="D9390" t="s">
        <v>39</v>
      </c>
      <c r="E9390" t="s">
        <v>400</v>
      </c>
    </row>
    <row r="9391" spans="1:7" hidden="1" x14ac:dyDescent="0.25">
      <c r="A9391">
        <v>11315103</v>
      </c>
      <c r="B9391" t="s">
        <v>10083</v>
      </c>
      <c r="C9391">
        <v>86206</v>
      </c>
      <c r="D9391" t="s">
        <v>39</v>
      </c>
      <c r="E9391" t="s">
        <v>4837</v>
      </c>
      <c r="G9391">
        <v>3.41</v>
      </c>
    </row>
    <row r="9392" spans="1:7" hidden="1" x14ac:dyDescent="0.25">
      <c r="A9392">
        <v>11315105</v>
      </c>
      <c r="B9392" t="s">
        <v>10084</v>
      </c>
      <c r="C9392">
        <v>86276</v>
      </c>
      <c r="D9392" t="s">
        <v>39</v>
      </c>
      <c r="E9392" t="s">
        <v>67</v>
      </c>
    </row>
    <row r="9393" spans="1:7" hidden="1" x14ac:dyDescent="0.25">
      <c r="A9393">
        <v>11315106</v>
      </c>
      <c r="B9393" t="s">
        <v>10085</v>
      </c>
      <c r="C9393">
        <v>86276</v>
      </c>
      <c r="D9393" t="s">
        <v>39</v>
      </c>
      <c r="E9393" t="s">
        <v>67</v>
      </c>
    </row>
    <row r="9394" spans="1:7" hidden="1" x14ac:dyDescent="0.25">
      <c r="A9394">
        <v>11315113</v>
      </c>
      <c r="B9394" t="s">
        <v>10086</v>
      </c>
      <c r="C9394">
        <v>86276</v>
      </c>
      <c r="D9394" t="s">
        <v>39</v>
      </c>
      <c r="E9394" t="s">
        <v>67</v>
      </c>
    </row>
    <row r="9395" spans="1:7" hidden="1" x14ac:dyDescent="0.25">
      <c r="A9395">
        <v>11315118</v>
      </c>
      <c r="B9395" t="s">
        <v>10087</v>
      </c>
      <c r="C9395">
        <v>88203</v>
      </c>
      <c r="D9395" t="s">
        <v>56</v>
      </c>
      <c r="E9395" t="s">
        <v>4955</v>
      </c>
      <c r="G9395">
        <v>3.31</v>
      </c>
    </row>
    <row r="9396" spans="1:7" hidden="1" x14ac:dyDescent="0.25">
      <c r="A9396">
        <v>11315129</v>
      </c>
      <c r="B9396" t="s">
        <v>10088</v>
      </c>
      <c r="C9396">
        <v>86207</v>
      </c>
      <c r="D9396" t="s">
        <v>5147</v>
      </c>
      <c r="E9396" t="s">
        <v>1302</v>
      </c>
      <c r="F9396">
        <v>3.47</v>
      </c>
    </row>
    <row r="9397" spans="1:7" hidden="1" x14ac:dyDescent="0.25">
      <c r="A9397">
        <v>11315132</v>
      </c>
      <c r="B9397" t="s">
        <v>10089</v>
      </c>
      <c r="C9397">
        <v>88203</v>
      </c>
      <c r="D9397" t="s">
        <v>56</v>
      </c>
      <c r="E9397" t="s">
        <v>9339</v>
      </c>
      <c r="G9397">
        <v>3.18</v>
      </c>
    </row>
    <row r="9398" spans="1:7" hidden="1" x14ac:dyDescent="0.25">
      <c r="A9398">
        <v>11315137</v>
      </c>
      <c r="B9398" t="s">
        <v>10090</v>
      </c>
      <c r="C9398">
        <v>83205</v>
      </c>
      <c r="D9398" t="s">
        <v>71</v>
      </c>
      <c r="E9398" t="s">
        <v>393</v>
      </c>
    </row>
    <row r="9399" spans="1:7" hidden="1" x14ac:dyDescent="0.25">
      <c r="A9399">
        <v>11315157</v>
      </c>
      <c r="B9399" t="s">
        <v>10091</v>
      </c>
      <c r="C9399">
        <v>85272</v>
      </c>
      <c r="E9399" t="s">
        <v>83</v>
      </c>
    </row>
    <row r="9400" spans="1:7" hidden="1" x14ac:dyDescent="0.25">
      <c r="A9400">
        <v>11315158</v>
      </c>
      <c r="B9400" t="s">
        <v>10092</v>
      </c>
      <c r="C9400">
        <v>85272</v>
      </c>
      <c r="E9400" t="s">
        <v>83</v>
      </c>
    </row>
    <row r="9401" spans="1:7" hidden="1" x14ac:dyDescent="0.25">
      <c r="A9401">
        <v>11315159</v>
      </c>
      <c r="B9401" t="s">
        <v>10093</v>
      </c>
      <c r="C9401">
        <v>85272</v>
      </c>
      <c r="E9401" t="s">
        <v>83</v>
      </c>
    </row>
    <row r="9402" spans="1:7" hidden="1" x14ac:dyDescent="0.25">
      <c r="A9402">
        <v>11315160</v>
      </c>
      <c r="B9402" t="s">
        <v>10094</v>
      </c>
      <c r="C9402">
        <v>85272</v>
      </c>
      <c r="E9402" t="s">
        <v>83</v>
      </c>
    </row>
    <row r="9403" spans="1:7" hidden="1" x14ac:dyDescent="0.25">
      <c r="A9403">
        <v>11315161</v>
      </c>
      <c r="B9403" t="s">
        <v>10095</v>
      </c>
      <c r="C9403">
        <v>86207</v>
      </c>
      <c r="D9403" t="s">
        <v>5147</v>
      </c>
      <c r="E9403" t="s">
        <v>7168</v>
      </c>
      <c r="G9403">
        <v>3.44</v>
      </c>
    </row>
    <row r="9404" spans="1:7" hidden="1" x14ac:dyDescent="0.25">
      <c r="A9404">
        <v>11315162</v>
      </c>
      <c r="B9404" t="s">
        <v>10096</v>
      </c>
      <c r="C9404">
        <v>86207</v>
      </c>
      <c r="D9404" t="s">
        <v>5147</v>
      </c>
      <c r="E9404" t="s">
        <v>576</v>
      </c>
    </row>
    <row r="9405" spans="1:7" hidden="1" x14ac:dyDescent="0.25">
      <c r="A9405">
        <v>11315163</v>
      </c>
      <c r="B9405" t="s">
        <v>10097</v>
      </c>
      <c r="C9405">
        <v>86207</v>
      </c>
      <c r="D9405" t="s">
        <v>5147</v>
      </c>
      <c r="E9405" t="s">
        <v>1552</v>
      </c>
      <c r="G9405">
        <v>3.4</v>
      </c>
    </row>
    <row r="9406" spans="1:7" hidden="1" x14ac:dyDescent="0.25">
      <c r="A9406">
        <v>11315165</v>
      </c>
      <c r="B9406" t="s">
        <v>10098</v>
      </c>
      <c r="C9406">
        <v>86206</v>
      </c>
      <c r="D9406" t="s">
        <v>39</v>
      </c>
      <c r="E9406" t="s">
        <v>326</v>
      </c>
      <c r="F9406">
        <v>3.25</v>
      </c>
    </row>
    <row r="9407" spans="1:7" hidden="1" x14ac:dyDescent="0.25">
      <c r="A9407">
        <v>11315167</v>
      </c>
      <c r="B9407" t="s">
        <v>10099</v>
      </c>
      <c r="C9407">
        <v>86206</v>
      </c>
      <c r="D9407" t="s">
        <v>39</v>
      </c>
      <c r="E9407" t="s">
        <v>1021</v>
      </c>
      <c r="F9407">
        <v>3.34</v>
      </c>
    </row>
    <row r="9408" spans="1:7" hidden="1" x14ac:dyDescent="0.25">
      <c r="A9408">
        <v>11315168</v>
      </c>
      <c r="B9408" t="s">
        <v>10100</v>
      </c>
      <c r="C9408">
        <v>86206</v>
      </c>
      <c r="D9408" t="s">
        <v>39</v>
      </c>
      <c r="E9408" t="s">
        <v>326</v>
      </c>
      <c r="F9408">
        <v>3.3</v>
      </c>
    </row>
    <row r="9409" spans="1:6" hidden="1" x14ac:dyDescent="0.25">
      <c r="A9409">
        <v>11315169</v>
      </c>
      <c r="B9409" t="s">
        <v>10101</v>
      </c>
      <c r="C9409">
        <v>86276</v>
      </c>
      <c r="D9409" t="s">
        <v>39</v>
      </c>
      <c r="E9409" t="s">
        <v>10102</v>
      </c>
    </row>
    <row r="9410" spans="1:6" hidden="1" x14ac:dyDescent="0.25">
      <c r="A9410">
        <v>11315170</v>
      </c>
      <c r="B9410" t="s">
        <v>10103</v>
      </c>
      <c r="C9410">
        <v>86276</v>
      </c>
      <c r="D9410" t="s">
        <v>39</v>
      </c>
      <c r="E9410" t="s">
        <v>393</v>
      </c>
    </row>
    <row r="9411" spans="1:6" hidden="1" x14ac:dyDescent="0.25">
      <c r="A9411">
        <v>11315172</v>
      </c>
      <c r="B9411" t="s">
        <v>10104</v>
      </c>
      <c r="C9411">
        <v>86206</v>
      </c>
      <c r="D9411" t="s">
        <v>39</v>
      </c>
      <c r="E9411" t="s">
        <v>1011</v>
      </c>
    </row>
    <row r="9412" spans="1:6" hidden="1" x14ac:dyDescent="0.25">
      <c r="A9412">
        <v>11315173</v>
      </c>
      <c r="B9412" t="s">
        <v>10105</v>
      </c>
      <c r="C9412">
        <v>86206</v>
      </c>
      <c r="D9412" t="s">
        <v>39</v>
      </c>
      <c r="E9412" t="s">
        <v>1011</v>
      </c>
    </row>
    <row r="9413" spans="1:6" hidden="1" x14ac:dyDescent="0.25">
      <c r="A9413">
        <v>11315178</v>
      </c>
      <c r="B9413" t="s">
        <v>10106</v>
      </c>
      <c r="C9413">
        <v>86276</v>
      </c>
      <c r="D9413" t="s">
        <v>39</v>
      </c>
      <c r="E9413" t="s">
        <v>393</v>
      </c>
    </row>
    <row r="9414" spans="1:6" hidden="1" x14ac:dyDescent="0.25">
      <c r="A9414">
        <v>11315181</v>
      </c>
      <c r="B9414" t="s">
        <v>10107</v>
      </c>
      <c r="C9414">
        <v>86276</v>
      </c>
      <c r="D9414" t="s">
        <v>39</v>
      </c>
      <c r="E9414" t="s">
        <v>393</v>
      </c>
    </row>
    <row r="9415" spans="1:6" hidden="1" x14ac:dyDescent="0.25">
      <c r="A9415">
        <v>11315182</v>
      </c>
      <c r="B9415" t="s">
        <v>10108</v>
      </c>
      <c r="C9415">
        <v>86276</v>
      </c>
      <c r="D9415" t="s">
        <v>39</v>
      </c>
      <c r="E9415" t="s">
        <v>393</v>
      </c>
    </row>
    <row r="9416" spans="1:6" hidden="1" x14ac:dyDescent="0.25">
      <c r="A9416">
        <v>11315185</v>
      </c>
      <c r="B9416" t="s">
        <v>10109</v>
      </c>
      <c r="C9416">
        <v>86206</v>
      </c>
      <c r="D9416" t="s">
        <v>39</v>
      </c>
      <c r="E9416" t="s">
        <v>1011</v>
      </c>
    </row>
    <row r="9417" spans="1:6" hidden="1" x14ac:dyDescent="0.25">
      <c r="A9417">
        <v>11315197</v>
      </c>
      <c r="B9417" t="s">
        <v>10110</v>
      </c>
      <c r="C9417">
        <v>86206</v>
      </c>
      <c r="D9417" t="s">
        <v>39</v>
      </c>
      <c r="E9417" t="s">
        <v>544</v>
      </c>
      <c r="F9417">
        <v>3.43</v>
      </c>
    </row>
    <row r="9418" spans="1:6" hidden="1" x14ac:dyDescent="0.25">
      <c r="A9418">
        <v>11315198</v>
      </c>
      <c r="B9418" t="s">
        <v>10111</v>
      </c>
      <c r="C9418">
        <v>86276</v>
      </c>
      <c r="D9418" t="s">
        <v>39</v>
      </c>
      <c r="E9418" t="s">
        <v>393</v>
      </c>
    </row>
    <row r="9419" spans="1:6" hidden="1" x14ac:dyDescent="0.25">
      <c r="A9419">
        <v>11315199</v>
      </c>
      <c r="B9419" t="s">
        <v>10112</v>
      </c>
      <c r="C9419">
        <v>86276</v>
      </c>
      <c r="D9419" t="s">
        <v>39</v>
      </c>
      <c r="E9419" t="s">
        <v>393</v>
      </c>
    </row>
    <row r="9420" spans="1:6" hidden="1" x14ac:dyDescent="0.25">
      <c r="A9420">
        <v>11315200</v>
      </c>
      <c r="B9420" t="s">
        <v>10113</v>
      </c>
      <c r="C9420">
        <v>86276</v>
      </c>
      <c r="D9420" t="s">
        <v>39</v>
      </c>
      <c r="E9420" t="s">
        <v>393</v>
      </c>
    </row>
    <row r="9421" spans="1:6" hidden="1" x14ac:dyDescent="0.25">
      <c r="A9421">
        <v>11315203</v>
      </c>
      <c r="B9421" t="s">
        <v>10114</v>
      </c>
      <c r="C9421">
        <v>86276</v>
      </c>
      <c r="D9421" t="s">
        <v>39</v>
      </c>
      <c r="E9421" t="s">
        <v>2985</v>
      </c>
    </row>
    <row r="9422" spans="1:6" hidden="1" x14ac:dyDescent="0.25">
      <c r="A9422">
        <v>11315204</v>
      </c>
      <c r="B9422" t="s">
        <v>10115</v>
      </c>
      <c r="C9422">
        <v>86276</v>
      </c>
      <c r="D9422" t="s">
        <v>39</v>
      </c>
      <c r="E9422" t="s">
        <v>393</v>
      </c>
    </row>
    <row r="9423" spans="1:6" hidden="1" x14ac:dyDescent="0.25">
      <c r="A9423">
        <v>11315205</v>
      </c>
      <c r="B9423" t="s">
        <v>10116</v>
      </c>
      <c r="C9423">
        <v>86276</v>
      </c>
      <c r="D9423" t="s">
        <v>39</v>
      </c>
      <c r="E9423" t="s">
        <v>2985</v>
      </c>
    </row>
    <row r="9424" spans="1:6" hidden="1" x14ac:dyDescent="0.25">
      <c r="A9424">
        <v>11315206</v>
      </c>
      <c r="B9424" t="s">
        <v>10117</v>
      </c>
      <c r="C9424">
        <v>86276</v>
      </c>
      <c r="D9424" t="s">
        <v>39</v>
      </c>
      <c r="E9424" t="s">
        <v>393</v>
      </c>
    </row>
    <row r="9425" spans="1:7" hidden="1" x14ac:dyDescent="0.25">
      <c r="A9425">
        <v>11315207</v>
      </c>
      <c r="B9425" t="s">
        <v>10118</v>
      </c>
      <c r="C9425">
        <v>87203</v>
      </c>
      <c r="D9425" t="s">
        <v>4</v>
      </c>
      <c r="E9425" t="s">
        <v>6124</v>
      </c>
      <c r="F9425">
        <v>3.41</v>
      </c>
    </row>
    <row r="9426" spans="1:7" hidden="1" x14ac:dyDescent="0.25">
      <c r="A9426">
        <v>11315211</v>
      </c>
      <c r="B9426" t="s">
        <v>10119</v>
      </c>
      <c r="C9426">
        <v>86207</v>
      </c>
      <c r="D9426" t="s">
        <v>5147</v>
      </c>
      <c r="E9426" t="s">
        <v>544</v>
      </c>
      <c r="F9426">
        <v>3.36</v>
      </c>
    </row>
    <row r="9427" spans="1:7" hidden="1" x14ac:dyDescent="0.25">
      <c r="A9427">
        <v>11315212</v>
      </c>
      <c r="B9427" t="s">
        <v>10120</v>
      </c>
      <c r="C9427">
        <v>86207</v>
      </c>
      <c r="D9427" t="s">
        <v>5147</v>
      </c>
      <c r="E9427" t="s">
        <v>544</v>
      </c>
      <c r="F9427">
        <v>3.27</v>
      </c>
    </row>
    <row r="9428" spans="1:7" hidden="1" x14ac:dyDescent="0.25">
      <c r="A9428">
        <v>11315213</v>
      </c>
      <c r="B9428" t="s">
        <v>10121</v>
      </c>
      <c r="C9428">
        <v>86207</v>
      </c>
      <c r="D9428" t="s">
        <v>5147</v>
      </c>
      <c r="E9428" t="s">
        <v>544</v>
      </c>
      <c r="F9428">
        <v>3.35</v>
      </c>
    </row>
    <row r="9429" spans="1:7" hidden="1" x14ac:dyDescent="0.25">
      <c r="A9429">
        <v>11315218</v>
      </c>
      <c r="B9429" t="s">
        <v>10122</v>
      </c>
      <c r="C9429">
        <v>86206</v>
      </c>
      <c r="D9429" t="s">
        <v>39</v>
      </c>
      <c r="E9429" s="1">
        <v>43433</v>
      </c>
      <c r="G9429">
        <v>3.45</v>
      </c>
    </row>
    <row r="9430" spans="1:7" hidden="1" x14ac:dyDescent="0.25">
      <c r="A9430">
        <v>11315229</v>
      </c>
      <c r="B9430" t="s">
        <v>10123</v>
      </c>
      <c r="C9430">
        <v>85201</v>
      </c>
      <c r="D9430" t="s">
        <v>80</v>
      </c>
      <c r="E9430" t="s">
        <v>76</v>
      </c>
    </row>
    <row r="9431" spans="1:7" hidden="1" x14ac:dyDescent="0.25">
      <c r="A9431">
        <v>11315230</v>
      </c>
      <c r="B9431" t="s">
        <v>10124</v>
      </c>
      <c r="C9431">
        <v>85202</v>
      </c>
      <c r="D9431" t="s">
        <v>206</v>
      </c>
      <c r="E9431" t="s">
        <v>197</v>
      </c>
    </row>
    <row r="9432" spans="1:7" hidden="1" x14ac:dyDescent="0.25">
      <c r="A9432">
        <v>11315231</v>
      </c>
      <c r="B9432" t="s">
        <v>10125</v>
      </c>
      <c r="C9432">
        <v>85272</v>
      </c>
      <c r="E9432" t="s">
        <v>83</v>
      </c>
    </row>
    <row r="9433" spans="1:7" hidden="1" x14ac:dyDescent="0.25">
      <c r="A9433">
        <v>11315235</v>
      </c>
      <c r="B9433" t="s">
        <v>10126</v>
      </c>
      <c r="C9433">
        <v>85272</v>
      </c>
      <c r="E9433" t="s">
        <v>83</v>
      </c>
    </row>
    <row r="9434" spans="1:7" hidden="1" x14ac:dyDescent="0.25">
      <c r="A9434">
        <v>11315236</v>
      </c>
      <c r="B9434" t="s">
        <v>10127</v>
      </c>
      <c r="C9434">
        <v>85272</v>
      </c>
      <c r="E9434" t="s">
        <v>83</v>
      </c>
    </row>
    <row r="9435" spans="1:7" hidden="1" x14ac:dyDescent="0.25">
      <c r="A9435">
        <v>11315247</v>
      </c>
      <c r="B9435" t="s">
        <v>10128</v>
      </c>
      <c r="C9435">
        <v>86206</v>
      </c>
      <c r="D9435" t="s">
        <v>39</v>
      </c>
      <c r="E9435" t="s">
        <v>8664</v>
      </c>
      <c r="G9435">
        <v>3.62</v>
      </c>
    </row>
    <row r="9436" spans="1:7" hidden="1" x14ac:dyDescent="0.25">
      <c r="A9436">
        <v>11315248</v>
      </c>
      <c r="B9436" t="s">
        <v>10129</v>
      </c>
      <c r="C9436">
        <v>86206</v>
      </c>
      <c r="D9436" t="s">
        <v>39</v>
      </c>
      <c r="E9436" t="s">
        <v>1021</v>
      </c>
    </row>
    <row r="9437" spans="1:7" hidden="1" x14ac:dyDescent="0.25">
      <c r="A9437">
        <v>11315249</v>
      </c>
      <c r="B9437" t="s">
        <v>10130</v>
      </c>
      <c r="C9437">
        <v>86276</v>
      </c>
      <c r="D9437" t="s">
        <v>39</v>
      </c>
      <c r="E9437" t="s">
        <v>393</v>
      </c>
    </row>
    <row r="9438" spans="1:7" hidden="1" x14ac:dyDescent="0.25">
      <c r="A9438">
        <v>11315250</v>
      </c>
      <c r="B9438" t="s">
        <v>10131</v>
      </c>
      <c r="C9438">
        <v>86276</v>
      </c>
      <c r="D9438" t="s">
        <v>39</v>
      </c>
      <c r="E9438" t="s">
        <v>393</v>
      </c>
    </row>
    <row r="9439" spans="1:7" hidden="1" x14ac:dyDescent="0.25">
      <c r="A9439">
        <v>11315251</v>
      </c>
      <c r="B9439" t="s">
        <v>10132</v>
      </c>
      <c r="C9439">
        <v>86276</v>
      </c>
      <c r="D9439" t="s">
        <v>39</v>
      </c>
      <c r="E9439" t="s">
        <v>393</v>
      </c>
    </row>
    <row r="9440" spans="1:7" hidden="1" x14ac:dyDescent="0.25">
      <c r="A9440">
        <v>11315252</v>
      </c>
      <c r="B9440" t="s">
        <v>10133</v>
      </c>
      <c r="C9440">
        <v>86206</v>
      </c>
      <c r="D9440" t="s">
        <v>39</v>
      </c>
      <c r="E9440" t="s">
        <v>657</v>
      </c>
    </row>
    <row r="9441" spans="1:7" hidden="1" x14ac:dyDescent="0.25">
      <c r="A9441">
        <v>11315253</v>
      </c>
      <c r="B9441" t="s">
        <v>10134</v>
      </c>
      <c r="C9441">
        <v>86276</v>
      </c>
      <c r="D9441" t="s">
        <v>39</v>
      </c>
      <c r="E9441" t="s">
        <v>393</v>
      </c>
    </row>
    <row r="9442" spans="1:7" hidden="1" x14ac:dyDescent="0.25">
      <c r="A9442">
        <v>11315255</v>
      </c>
      <c r="B9442" t="s">
        <v>10135</v>
      </c>
      <c r="C9442">
        <v>86276</v>
      </c>
      <c r="D9442" t="s">
        <v>39</v>
      </c>
      <c r="E9442" t="s">
        <v>393</v>
      </c>
    </row>
    <row r="9443" spans="1:7" hidden="1" x14ac:dyDescent="0.25">
      <c r="A9443">
        <v>11315260</v>
      </c>
      <c r="B9443" t="s">
        <v>10136</v>
      </c>
      <c r="C9443">
        <v>88201</v>
      </c>
      <c r="D9443" t="s">
        <v>325</v>
      </c>
      <c r="E9443" s="1">
        <v>43006</v>
      </c>
      <c r="G9443">
        <v>3.58</v>
      </c>
    </row>
    <row r="9444" spans="1:7" hidden="1" x14ac:dyDescent="0.25">
      <c r="A9444">
        <v>11315262</v>
      </c>
      <c r="B9444" t="s">
        <v>10137</v>
      </c>
      <c r="C9444">
        <v>85272</v>
      </c>
      <c r="E9444" t="s">
        <v>83</v>
      </c>
    </row>
    <row r="9445" spans="1:7" hidden="1" x14ac:dyDescent="0.25">
      <c r="A9445">
        <v>11315266</v>
      </c>
      <c r="B9445" t="s">
        <v>10138</v>
      </c>
      <c r="C9445">
        <v>86206</v>
      </c>
      <c r="D9445" t="s">
        <v>39</v>
      </c>
      <c r="E9445" s="1">
        <v>41608</v>
      </c>
    </row>
    <row r="9446" spans="1:7" hidden="1" x14ac:dyDescent="0.25">
      <c r="A9446">
        <v>11315267</v>
      </c>
      <c r="B9446" t="s">
        <v>10139</v>
      </c>
      <c r="C9446">
        <v>86276</v>
      </c>
      <c r="D9446" t="s">
        <v>39</v>
      </c>
      <c r="E9446" t="s">
        <v>20</v>
      </c>
    </row>
    <row r="9447" spans="1:7" hidden="1" x14ac:dyDescent="0.25">
      <c r="A9447">
        <v>11315268</v>
      </c>
      <c r="B9447" t="s">
        <v>10140</v>
      </c>
      <c r="C9447">
        <v>86276</v>
      </c>
      <c r="D9447" t="s">
        <v>39</v>
      </c>
      <c r="E9447" t="s">
        <v>10141</v>
      </c>
    </row>
    <row r="9448" spans="1:7" hidden="1" x14ac:dyDescent="0.25">
      <c r="A9448">
        <v>11315269</v>
      </c>
      <c r="B9448" t="s">
        <v>10142</v>
      </c>
      <c r="C9448">
        <v>86276</v>
      </c>
      <c r="D9448" t="s">
        <v>39</v>
      </c>
      <c r="E9448" t="s">
        <v>10141</v>
      </c>
    </row>
    <row r="9449" spans="1:7" hidden="1" x14ac:dyDescent="0.25">
      <c r="A9449">
        <v>11315270</v>
      </c>
      <c r="B9449" t="s">
        <v>10143</v>
      </c>
      <c r="C9449">
        <v>86276</v>
      </c>
      <c r="D9449" t="s">
        <v>39</v>
      </c>
      <c r="E9449" t="s">
        <v>10141</v>
      </c>
    </row>
    <row r="9450" spans="1:7" hidden="1" x14ac:dyDescent="0.25">
      <c r="A9450">
        <v>11315271</v>
      </c>
      <c r="B9450" t="s">
        <v>10144</v>
      </c>
      <c r="C9450">
        <v>86206</v>
      </c>
      <c r="D9450" t="s">
        <v>39</v>
      </c>
      <c r="E9450" t="s">
        <v>1021</v>
      </c>
    </row>
    <row r="9451" spans="1:7" hidden="1" x14ac:dyDescent="0.25">
      <c r="A9451">
        <v>11315273</v>
      </c>
      <c r="B9451" t="s">
        <v>10145</v>
      </c>
      <c r="C9451">
        <v>86276</v>
      </c>
      <c r="D9451" t="s">
        <v>39</v>
      </c>
      <c r="E9451" t="s">
        <v>10141</v>
      </c>
    </row>
    <row r="9452" spans="1:7" hidden="1" x14ac:dyDescent="0.25">
      <c r="A9452">
        <v>11315274</v>
      </c>
      <c r="B9452" t="s">
        <v>10146</v>
      </c>
      <c r="C9452">
        <v>86276</v>
      </c>
      <c r="D9452" t="s">
        <v>39</v>
      </c>
      <c r="E9452" t="s">
        <v>10141</v>
      </c>
    </row>
    <row r="9453" spans="1:7" hidden="1" x14ac:dyDescent="0.25">
      <c r="A9453">
        <v>11315276</v>
      </c>
      <c r="B9453" t="s">
        <v>10147</v>
      </c>
      <c r="C9453">
        <v>86276</v>
      </c>
      <c r="D9453" t="s">
        <v>39</v>
      </c>
      <c r="E9453" t="s">
        <v>10141</v>
      </c>
    </row>
    <row r="9454" spans="1:7" hidden="1" x14ac:dyDescent="0.25">
      <c r="A9454">
        <v>11315277</v>
      </c>
      <c r="B9454" t="s">
        <v>10148</v>
      </c>
      <c r="C9454">
        <v>86276</v>
      </c>
      <c r="D9454" t="s">
        <v>39</v>
      </c>
      <c r="E9454" t="s">
        <v>10141</v>
      </c>
    </row>
    <row r="9455" spans="1:7" hidden="1" x14ac:dyDescent="0.25">
      <c r="A9455">
        <v>11315278</v>
      </c>
      <c r="B9455" t="s">
        <v>10149</v>
      </c>
      <c r="C9455">
        <v>86276</v>
      </c>
      <c r="D9455" t="s">
        <v>39</v>
      </c>
      <c r="E9455" t="s">
        <v>10141</v>
      </c>
    </row>
    <row r="9456" spans="1:7" hidden="1" x14ac:dyDescent="0.25">
      <c r="A9456">
        <v>11315279</v>
      </c>
      <c r="B9456" t="s">
        <v>10150</v>
      </c>
      <c r="C9456">
        <v>86276</v>
      </c>
      <c r="D9456" t="s">
        <v>39</v>
      </c>
      <c r="E9456" t="s">
        <v>10141</v>
      </c>
    </row>
    <row r="9457" spans="1:6" hidden="1" x14ac:dyDescent="0.25">
      <c r="A9457">
        <v>11315280</v>
      </c>
      <c r="B9457" t="s">
        <v>10151</v>
      </c>
      <c r="C9457">
        <v>86276</v>
      </c>
      <c r="D9457" t="s">
        <v>39</v>
      </c>
      <c r="E9457" t="s">
        <v>10141</v>
      </c>
    </row>
    <row r="9458" spans="1:6" hidden="1" x14ac:dyDescent="0.25">
      <c r="A9458">
        <v>11315282</v>
      </c>
      <c r="B9458" t="s">
        <v>10152</v>
      </c>
      <c r="C9458">
        <v>86276</v>
      </c>
      <c r="D9458" t="s">
        <v>39</v>
      </c>
      <c r="E9458" t="s">
        <v>10141</v>
      </c>
    </row>
    <row r="9459" spans="1:6" hidden="1" x14ac:dyDescent="0.25">
      <c r="A9459">
        <v>11315283</v>
      </c>
      <c r="B9459" t="s">
        <v>10153</v>
      </c>
      <c r="C9459">
        <v>86276</v>
      </c>
      <c r="D9459" t="s">
        <v>39</v>
      </c>
      <c r="E9459" t="s">
        <v>10141</v>
      </c>
    </row>
    <row r="9460" spans="1:6" hidden="1" x14ac:dyDescent="0.25">
      <c r="A9460">
        <v>11315284</v>
      </c>
      <c r="B9460" t="s">
        <v>10154</v>
      </c>
      <c r="C9460">
        <v>86206</v>
      </c>
      <c r="D9460" t="s">
        <v>39</v>
      </c>
      <c r="E9460" t="s">
        <v>1021</v>
      </c>
      <c r="F9460">
        <v>3.23</v>
      </c>
    </row>
    <row r="9461" spans="1:6" hidden="1" x14ac:dyDescent="0.25">
      <c r="A9461">
        <v>11315285</v>
      </c>
      <c r="B9461" t="s">
        <v>10155</v>
      </c>
      <c r="C9461">
        <v>86276</v>
      </c>
      <c r="D9461" t="s">
        <v>39</v>
      </c>
      <c r="E9461" t="s">
        <v>10141</v>
      </c>
    </row>
    <row r="9462" spans="1:6" hidden="1" x14ac:dyDescent="0.25">
      <c r="A9462">
        <v>11315286</v>
      </c>
      <c r="B9462" t="s">
        <v>10156</v>
      </c>
      <c r="C9462">
        <v>86276</v>
      </c>
      <c r="D9462" t="s">
        <v>39</v>
      </c>
      <c r="E9462" t="s">
        <v>10141</v>
      </c>
    </row>
    <row r="9463" spans="1:6" hidden="1" x14ac:dyDescent="0.25">
      <c r="A9463">
        <v>11315287</v>
      </c>
      <c r="B9463" t="s">
        <v>10157</v>
      </c>
      <c r="C9463">
        <v>86276</v>
      </c>
      <c r="D9463" t="s">
        <v>39</v>
      </c>
      <c r="E9463" t="s">
        <v>10141</v>
      </c>
    </row>
    <row r="9464" spans="1:6" hidden="1" x14ac:dyDescent="0.25">
      <c r="A9464">
        <v>11315288</v>
      </c>
      <c r="B9464" t="s">
        <v>10158</v>
      </c>
      <c r="C9464">
        <v>86276</v>
      </c>
      <c r="D9464" t="s">
        <v>39</v>
      </c>
      <c r="E9464" t="s">
        <v>10141</v>
      </c>
    </row>
    <row r="9465" spans="1:6" hidden="1" x14ac:dyDescent="0.25">
      <c r="A9465">
        <v>11315302</v>
      </c>
      <c r="B9465" t="s">
        <v>10159</v>
      </c>
      <c r="C9465">
        <v>86206</v>
      </c>
      <c r="D9465" t="s">
        <v>39</v>
      </c>
      <c r="E9465" t="s">
        <v>76</v>
      </c>
      <c r="F9465">
        <v>3.48</v>
      </c>
    </row>
    <row r="9466" spans="1:6" hidden="1" x14ac:dyDescent="0.25">
      <c r="A9466">
        <v>11315305</v>
      </c>
      <c r="B9466" t="s">
        <v>10160</v>
      </c>
      <c r="C9466">
        <v>86276</v>
      </c>
      <c r="D9466" t="s">
        <v>39</v>
      </c>
      <c r="E9466" t="s">
        <v>1039</v>
      </c>
    </row>
    <row r="9467" spans="1:6" hidden="1" x14ac:dyDescent="0.25">
      <c r="A9467">
        <v>11315311</v>
      </c>
      <c r="B9467" t="s">
        <v>10161</v>
      </c>
      <c r="C9467">
        <v>86206</v>
      </c>
      <c r="D9467" t="s">
        <v>39</v>
      </c>
      <c r="E9467" t="s">
        <v>76</v>
      </c>
      <c r="F9467">
        <v>3.36</v>
      </c>
    </row>
    <row r="9468" spans="1:6" hidden="1" x14ac:dyDescent="0.25">
      <c r="A9468">
        <v>11315315</v>
      </c>
      <c r="B9468" t="s">
        <v>10162</v>
      </c>
      <c r="C9468">
        <v>86206</v>
      </c>
      <c r="D9468" t="s">
        <v>39</v>
      </c>
      <c r="E9468" t="s">
        <v>76</v>
      </c>
      <c r="F9468">
        <v>3.19</v>
      </c>
    </row>
    <row r="9469" spans="1:6" hidden="1" x14ac:dyDescent="0.25">
      <c r="A9469">
        <v>11315316</v>
      </c>
      <c r="B9469" t="s">
        <v>10163</v>
      </c>
      <c r="C9469">
        <v>86206</v>
      </c>
      <c r="D9469" t="s">
        <v>39</v>
      </c>
      <c r="E9469" t="s">
        <v>76</v>
      </c>
      <c r="F9469">
        <v>3.48</v>
      </c>
    </row>
    <row r="9470" spans="1:6" hidden="1" x14ac:dyDescent="0.25">
      <c r="A9470">
        <v>11315321</v>
      </c>
      <c r="B9470" t="s">
        <v>10164</v>
      </c>
      <c r="C9470">
        <v>86206</v>
      </c>
      <c r="D9470" t="s">
        <v>39</v>
      </c>
      <c r="E9470" t="s">
        <v>76</v>
      </c>
      <c r="F9470">
        <v>3.48</v>
      </c>
    </row>
    <row r="9471" spans="1:6" hidden="1" x14ac:dyDescent="0.25">
      <c r="A9471">
        <v>11315322</v>
      </c>
      <c r="B9471" t="s">
        <v>10165</v>
      </c>
      <c r="C9471">
        <v>86206</v>
      </c>
      <c r="D9471" t="s">
        <v>39</v>
      </c>
      <c r="E9471" t="s">
        <v>76</v>
      </c>
      <c r="F9471">
        <v>3.36</v>
      </c>
    </row>
    <row r="9472" spans="1:6" hidden="1" x14ac:dyDescent="0.25">
      <c r="A9472">
        <v>11315324</v>
      </c>
      <c r="B9472" t="s">
        <v>10166</v>
      </c>
      <c r="C9472">
        <v>86206</v>
      </c>
      <c r="D9472" t="s">
        <v>39</v>
      </c>
      <c r="E9472" t="s">
        <v>76</v>
      </c>
      <c r="F9472">
        <v>3.29</v>
      </c>
    </row>
    <row r="9473" spans="1:6" hidden="1" x14ac:dyDescent="0.25">
      <c r="A9473">
        <v>11315325</v>
      </c>
      <c r="B9473" t="s">
        <v>10167</v>
      </c>
      <c r="C9473">
        <v>86206</v>
      </c>
      <c r="D9473" t="s">
        <v>39</v>
      </c>
      <c r="E9473" t="s">
        <v>76</v>
      </c>
      <c r="F9473">
        <v>3.36</v>
      </c>
    </row>
    <row r="9474" spans="1:6" hidden="1" x14ac:dyDescent="0.25">
      <c r="A9474">
        <v>11315327</v>
      </c>
      <c r="B9474" t="s">
        <v>10168</v>
      </c>
      <c r="C9474">
        <v>86206</v>
      </c>
      <c r="D9474" t="s">
        <v>39</v>
      </c>
      <c r="E9474" t="s">
        <v>76</v>
      </c>
      <c r="F9474">
        <v>3.48</v>
      </c>
    </row>
    <row r="9475" spans="1:6" hidden="1" x14ac:dyDescent="0.25">
      <c r="A9475">
        <v>11315331</v>
      </c>
      <c r="B9475" t="s">
        <v>10169</v>
      </c>
      <c r="C9475">
        <v>86206</v>
      </c>
      <c r="D9475" t="s">
        <v>39</v>
      </c>
      <c r="E9475" t="s">
        <v>76</v>
      </c>
      <c r="F9475">
        <v>3.48</v>
      </c>
    </row>
    <row r="9476" spans="1:6" hidden="1" x14ac:dyDescent="0.25">
      <c r="A9476">
        <v>11315332</v>
      </c>
      <c r="B9476" t="s">
        <v>10170</v>
      </c>
      <c r="C9476">
        <v>86206</v>
      </c>
      <c r="D9476" t="s">
        <v>39</v>
      </c>
      <c r="E9476" t="s">
        <v>76</v>
      </c>
      <c r="F9476">
        <v>3.19</v>
      </c>
    </row>
    <row r="9477" spans="1:6" hidden="1" x14ac:dyDescent="0.25">
      <c r="A9477">
        <v>11315342</v>
      </c>
      <c r="B9477" t="s">
        <v>10171</v>
      </c>
      <c r="C9477">
        <v>87204</v>
      </c>
      <c r="D9477" t="s">
        <v>669</v>
      </c>
      <c r="E9477" t="s">
        <v>380</v>
      </c>
      <c r="F9477">
        <v>3.27</v>
      </c>
    </row>
    <row r="9478" spans="1:6" hidden="1" x14ac:dyDescent="0.25">
      <c r="A9478">
        <v>11315343</v>
      </c>
      <c r="B9478" t="s">
        <v>10172</v>
      </c>
      <c r="C9478">
        <v>87204</v>
      </c>
      <c r="D9478" t="s">
        <v>669</v>
      </c>
      <c r="E9478" t="s">
        <v>380</v>
      </c>
      <c r="F9478">
        <v>3.5</v>
      </c>
    </row>
    <row r="9479" spans="1:6" hidden="1" x14ac:dyDescent="0.25">
      <c r="A9479">
        <v>11315345</v>
      </c>
      <c r="B9479" t="s">
        <v>10173</v>
      </c>
      <c r="C9479">
        <v>86276</v>
      </c>
      <c r="D9479" t="s">
        <v>39</v>
      </c>
      <c r="E9479" t="s">
        <v>2985</v>
      </c>
    </row>
    <row r="9480" spans="1:6" hidden="1" x14ac:dyDescent="0.25">
      <c r="A9480">
        <v>11315346</v>
      </c>
      <c r="B9480" t="s">
        <v>10174</v>
      </c>
      <c r="C9480">
        <v>86276</v>
      </c>
      <c r="D9480" t="s">
        <v>39</v>
      </c>
      <c r="E9480" t="s">
        <v>2985</v>
      </c>
    </row>
    <row r="9481" spans="1:6" hidden="1" x14ac:dyDescent="0.25">
      <c r="A9481">
        <v>11315348</v>
      </c>
      <c r="B9481" t="s">
        <v>10175</v>
      </c>
      <c r="C9481">
        <v>86206</v>
      </c>
      <c r="D9481" t="s">
        <v>39</v>
      </c>
      <c r="E9481" s="1">
        <v>41964</v>
      </c>
      <c r="F9481">
        <v>3.15</v>
      </c>
    </row>
    <row r="9482" spans="1:6" hidden="1" x14ac:dyDescent="0.25">
      <c r="A9482">
        <v>11315349</v>
      </c>
      <c r="B9482" t="s">
        <v>10176</v>
      </c>
      <c r="C9482">
        <v>86276</v>
      </c>
      <c r="D9482" t="s">
        <v>39</v>
      </c>
      <c r="E9482" t="s">
        <v>2985</v>
      </c>
    </row>
    <row r="9483" spans="1:6" hidden="1" x14ac:dyDescent="0.25">
      <c r="A9483">
        <v>11315350</v>
      </c>
      <c r="B9483" t="s">
        <v>10177</v>
      </c>
      <c r="C9483">
        <v>86276</v>
      </c>
      <c r="D9483" t="s">
        <v>39</v>
      </c>
      <c r="E9483" t="s">
        <v>2985</v>
      </c>
    </row>
    <row r="9484" spans="1:6" hidden="1" x14ac:dyDescent="0.25">
      <c r="A9484">
        <v>11315351</v>
      </c>
      <c r="B9484" t="s">
        <v>10178</v>
      </c>
      <c r="C9484">
        <v>86276</v>
      </c>
      <c r="D9484" t="s">
        <v>39</v>
      </c>
      <c r="E9484" t="s">
        <v>2985</v>
      </c>
    </row>
    <row r="9485" spans="1:6" hidden="1" x14ac:dyDescent="0.25">
      <c r="A9485">
        <v>11315352</v>
      </c>
      <c r="B9485" t="s">
        <v>10179</v>
      </c>
      <c r="C9485">
        <v>86206</v>
      </c>
      <c r="D9485" t="s">
        <v>39</v>
      </c>
      <c r="E9485" s="1">
        <v>41964</v>
      </c>
    </row>
    <row r="9486" spans="1:6" hidden="1" x14ac:dyDescent="0.25">
      <c r="A9486">
        <v>11315353</v>
      </c>
      <c r="B9486" t="s">
        <v>10180</v>
      </c>
      <c r="C9486">
        <v>86206</v>
      </c>
      <c r="D9486" t="s">
        <v>39</v>
      </c>
      <c r="E9486" s="1">
        <v>41964</v>
      </c>
    </row>
    <row r="9487" spans="1:6" hidden="1" x14ac:dyDescent="0.25">
      <c r="A9487">
        <v>11315354</v>
      </c>
      <c r="B9487" t="s">
        <v>10181</v>
      </c>
      <c r="C9487">
        <v>86206</v>
      </c>
      <c r="D9487" t="s">
        <v>39</v>
      </c>
      <c r="E9487" s="1">
        <v>41964</v>
      </c>
    </row>
    <row r="9488" spans="1:6" hidden="1" x14ac:dyDescent="0.25">
      <c r="A9488">
        <v>11315355</v>
      </c>
      <c r="B9488" t="s">
        <v>10182</v>
      </c>
      <c r="C9488">
        <v>86206</v>
      </c>
      <c r="D9488" t="s">
        <v>39</v>
      </c>
      <c r="E9488" s="1">
        <v>41964</v>
      </c>
      <c r="F9488">
        <v>3.24</v>
      </c>
    </row>
    <row r="9489" spans="1:5" hidden="1" x14ac:dyDescent="0.25">
      <c r="A9489">
        <v>11315356</v>
      </c>
      <c r="B9489" t="s">
        <v>10183</v>
      </c>
      <c r="C9489">
        <v>86276</v>
      </c>
      <c r="D9489" t="s">
        <v>39</v>
      </c>
      <c r="E9489" t="s">
        <v>2985</v>
      </c>
    </row>
    <row r="9490" spans="1:5" hidden="1" x14ac:dyDescent="0.25">
      <c r="A9490">
        <v>11315358</v>
      </c>
      <c r="B9490" t="s">
        <v>10184</v>
      </c>
      <c r="C9490">
        <v>86276</v>
      </c>
      <c r="D9490" t="s">
        <v>39</v>
      </c>
      <c r="E9490" t="s">
        <v>2985</v>
      </c>
    </row>
    <row r="9491" spans="1:5" hidden="1" x14ac:dyDescent="0.25">
      <c r="A9491">
        <v>11315359</v>
      </c>
      <c r="B9491" t="s">
        <v>10185</v>
      </c>
      <c r="C9491">
        <v>86276</v>
      </c>
      <c r="D9491" t="s">
        <v>39</v>
      </c>
      <c r="E9491" t="s">
        <v>2985</v>
      </c>
    </row>
    <row r="9492" spans="1:5" hidden="1" x14ac:dyDescent="0.25">
      <c r="A9492">
        <v>11315360</v>
      </c>
      <c r="B9492" t="s">
        <v>10186</v>
      </c>
      <c r="C9492">
        <v>86276</v>
      </c>
      <c r="D9492" t="s">
        <v>39</v>
      </c>
      <c r="E9492" t="s">
        <v>2985</v>
      </c>
    </row>
    <row r="9493" spans="1:5" hidden="1" x14ac:dyDescent="0.25">
      <c r="A9493">
        <v>11315362</v>
      </c>
      <c r="B9493" t="s">
        <v>10187</v>
      </c>
      <c r="C9493">
        <v>86276</v>
      </c>
      <c r="D9493" t="s">
        <v>39</v>
      </c>
      <c r="E9493" t="s">
        <v>2985</v>
      </c>
    </row>
    <row r="9494" spans="1:5" hidden="1" x14ac:dyDescent="0.25">
      <c r="A9494">
        <v>11315363</v>
      </c>
      <c r="B9494" t="s">
        <v>10188</v>
      </c>
      <c r="C9494">
        <v>86276</v>
      </c>
      <c r="D9494" t="s">
        <v>39</v>
      </c>
      <c r="E9494" t="s">
        <v>2985</v>
      </c>
    </row>
    <row r="9495" spans="1:5" hidden="1" x14ac:dyDescent="0.25">
      <c r="A9495">
        <v>11315364</v>
      </c>
      <c r="B9495" t="s">
        <v>10189</v>
      </c>
      <c r="C9495">
        <v>86276</v>
      </c>
      <c r="D9495" t="s">
        <v>39</v>
      </c>
      <c r="E9495" t="s">
        <v>2985</v>
      </c>
    </row>
    <row r="9496" spans="1:5" hidden="1" x14ac:dyDescent="0.25">
      <c r="A9496">
        <v>11315365</v>
      </c>
      <c r="B9496" t="s">
        <v>10190</v>
      </c>
      <c r="C9496">
        <v>86276</v>
      </c>
      <c r="D9496" t="s">
        <v>39</v>
      </c>
      <c r="E9496" t="s">
        <v>2985</v>
      </c>
    </row>
    <row r="9497" spans="1:5" hidden="1" x14ac:dyDescent="0.25">
      <c r="A9497">
        <v>11315366</v>
      </c>
      <c r="B9497" t="s">
        <v>10191</v>
      </c>
      <c r="C9497">
        <v>86276</v>
      </c>
      <c r="D9497" t="s">
        <v>39</v>
      </c>
      <c r="E9497" t="s">
        <v>2985</v>
      </c>
    </row>
    <row r="9498" spans="1:5" hidden="1" x14ac:dyDescent="0.25">
      <c r="A9498">
        <v>11315368</v>
      </c>
      <c r="B9498" t="s">
        <v>10192</v>
      </c>
      <c r="C9498">
        <v>86276</v>
      </c>
      <c r="D9498" t="s">
        <v>39</v>
      </c>
      <c r="E9498" t="s">
        <v>2985</v>
      </c>
    </row>
    <row r="9499" spans="1:5" hidden="1" x14ac:dyDescent="0.25">
      <c r="A9499">
        <v>11315369</v>
      </c>
      <c r="B9499" t="s">
        <v>10193</v>
      </c>
      <c r="C9499">
        <v>86276</v>
      </c>
      <c r="D9499" t="s">
        <v>39</v>
      </c>
      <c r="E9499" t="s">
        <v>2985</v>
      </c>
    </row>
    <row r="9500" spans="1:5" hidden="1" x14ac:dyDescent="0.25">
      <c r="A9500">
        <v>11315370</v>
      </c>
      <c r="B9500" t="s">
        <v>10194</v>
      </c>
      <c r="C9500">
        <v>86276</v>
      </c>
      <c r="D9500" t="s">
        <v>39</v>
      </c>
      <c r="E9500" t="s">
        <v>2985</v>
      </c>
    </row>
    <row r="9501" spans="1:5" hidden="1" x14ac:dyDescent="0.25">
      <c r="A9501">
        <v>11315371</v>
      </c>
      <c r="B9501" t="s">
        <v>10195</v>
      </c>
      <c r="C9501">
        <v>86276</v>
      </c>
      <c r="D9501" t="s">
        <v>39</v>
      </c>
      <c r="E9501" t="s">
        <v>2985</v>
      </c>
    </row>
    <row r="9502" spans="1:5" hidden="1" x14ac:dyDescent="0.25">
      <c r="A9502">
        <v>11315372</v>
      </c>
      <c r="B9502" t="s">
        <v>10196</v>
      </c>
      <c r="C9502">
        <v>86276</v>
      </c>
      <c r="D9502" t="s">
        <v>39</v>
      </c>
      <c r="E9502" t="s">
        <v>2985</v>
      </c>
    </row>
    <row r="9503" spans="1:5" hidden="1" x14ac:dyDescent="0.25">
      <c r="A9503">
        <v>11315374</v>
      </c>
      <c r="B9503" t="s">
        <v>10197</v>
      </c>
      <c r="C9503">
        <v>86206</v>
      </c>
      <c r="D9503" t="s">
        <v>39</v>
      </c>
      <c r="E9503" s="1">
        <v>41964</v>
      </c>
    </row>
    <row r="9504" spans="1:5" hidden="1" x14ac:dyDescent="0.25">
      <c r="A9504">
        <v>11315375</v>
      </c>
      <c r="B9504" t="s">
        <v>10198</v>
      </c>
      <c r="C9504">
        <v>86276</v>
      </c>
      <c r="D9504" t="s">
        <v>39</v>
      </c>
      <c r="E9504" t="s">
        <v>2985</v>
      </c>
    </row>
    <row r="9505" spans="1:6" hidden="1" x14ac:dyDescent="0.25">
      <c r="A9505">
        <v>11315376</v>
      </c>
      <c r="B9505" t="s">
        <v>10199</v>
      </c>
      <c r="C9505">
        <v>86206</v>
      </c>
      <c r="D9505" t="s">
        <v>39</v>
      </c>
      <c r="E9505" s="1">
        <v>41964</v>
      </c>
    </row>
    <row r="9506" spans="1:6" hidden="1" x14ac:dyDescent="0.25">
      <c r="A9506">
        <v>11315378</v>
      </c>
      <c r="B9506" t="s">
        <v>10200</v>
      </c>
      <c r="C9506">
        <v>86276</v>
      </c>
      <c r="D9506" t="s">
        <v>39</v>
      </c>
      <c r="E9506" t="s">
        <v>2985</v>
      </c>
    </row>
    <row r="9507" spans="1:6" hidden="1" x14ac:dyDescent="0.25">
      <c r="A9507">
        <v>11315383</v>
      </c>
      <c r="B9507" t="s">
        <v>10201</v>
      </c>
      <c r="C9507">
        <v>86206</v>
      </c>
      <c r="D9507" t="s">
        <v>39</v>
      </c>
      <c r="E9507" t="s">
        <v>6521</v>
      </c>
    </row>
    <row r="9508" spans="1:6" hidden="1" x14ac:dyDescent="0.25">
      <c r="A9508">
        <v>11315387</v>
      </c>
      <c r="B9508" t="s">
        <v>10202</v>
      </c>
      <c r="C9508">
        <v>86206</v>
      </c>
      <c r="D9508" t="s">
        <v>39</v>
      </c>
      <c r="E9508" t="s">
        <v>169</v>
      </c>
      <c r="F9508">
        <v>3.5</v>
      </c>
    </row>
    <row r="9509" spans="1:6" hidden="1" x14ac:dyDescent="0.25">
      <c r="A9509">
        <v>11315388</v>
      </c>
      <c r="B9509" t="s">
        <v>10203</v>
      </c>
      <c r="C9509">
        <v>86206</v>
      </c>
      <c r="D9509" t="s">
        <v>39</v>
      </c>
      <c r="E9509" t="s">
        <v>1021</v>
      </c>
    </row>
    <row r="9510" spans="1:6" hidden="1" x14ac:dyDescent="0.25">
      <c r="A9510">
        <v>11315398</v>
      </c>
      <c r="B9510" t="s">
        <v>10204</v>
      </c>
      <c r="C9510">
        <v>86206</v>
      </c>
      <c r="D9510" t="s">
        <v>39</v>
      </c>
      <c r="E9510" t="s">
        <v>76</v>
      </c>
      <c r="F9510">
        <v>3.48</v>
      </c>
    </row>
    <row r="9511" spans="1:6" hidden="1" x14ac:dyDescent="0.25">
      <c r="A9511">
        <v>11315405</v>
      </c>
      <c r="B9511" t="s">
        <v>10205</v>
      </c>
      <c r="C9511">
        <v>88201</v>
      </c>
      <c r="D9511" t="s">
        <v>325</v>
      </c>
      <c r="E9511" t="s">
        <v>76</v>
      </c>
      <c r="F9511">
        <v>3.4</v>
      </c>
    </row>
    <row r="9512" spans="1:6" hidden="1" x14ac:dyDescent="0.25">
      <c r="A9512">
        <v>11315415</v>
      </c>
      <c r="B9512" t="s">
        <v>10206</v>
      </c>
      <c r="C9512">
        <v>87203</v>
      </c>
      <c r="D9512" t="s">
        <v>4</v>
      </c>
      <c r="E9512" t="s">
        <v>59</v>
      </c>
    </row>
    <row r="9513" spans="1:6" hidden="1" x14ac:dyDescent="0.25">
      <c r="A9513">
        <v>11315427</v>
      </c>
      <c r="B9513" t="s">
        <v>10207</v>
      </c>
      <c r="C9513">
        <v>86276</v>
      </c>
      <c r="D9513" t="s">
        <v>39</v>
      </c>
      <c r="E9513" t="s">
        <v>83</v>
      </c>
    </row>
    <row r="9514" spans="1:6" hidden="1" x14ac:dyDescent="0.25">
      <c r="A9514">
        <v>11315431</v>
      </c>
      <c r="B9514" t="s">
        <v>10208</v>
      </c>
      <c r="C9514">
        <v>86276</v>
      </c>
      <c r="D9514" t="s">
        <v>39</v>
      </c>
      <c r="E9514" t="s">
        <v>83</v>
      </c>
    </row>
    <row r="9515" spans="1:6" hidden="1" x14ac:dyDescent="0.25">
      <c r="A9515">
        <v>11315432</v>
      </c>
      <c r="B9515" t="s">
        <v>10209</v>
      </c>
      <c r="C9515">
        <v>86276</v>
      </c>
      <c r="D9515" t="s">
        <v>39</v>
      </c>
      <c r="E9515" t="s">
        <v>83</v>
      </c>
    </row>
    <row r="9516" spans="1:6" hidden="1" x14ac:dyDescent="0.25">
      <c r="A9516">
        <v>11315433</v>
      </c>
      <c r="B9516" t="s">
        <v>10210</v>
      </c>
      <c r="C9516">
        <v>86206</v>
      </c>
      <c r="D9516" t="s">
        <v>39</v>
      </c>
      <c r="E9516" t="s">
        <v>326</v>
      </c>
    </row>
    <row r="9517" spans="1:6" hidden="1" x14ac:dyDescent="0.25">
      <c r="A9517">
        <v>11315434</v>
      </c>
      <c r="B9517" t="s">
        <v>10211</v>
      </c>
      <c r="C9517">
        <v>86276</v>
      </c>
      <c r="D9517" t="s">
        <v>39</v>
      </c>
      <c r="E9517" t="s">
        <v>83</v>
      </c>
    </row>
    <row r="9518" spans="1:6" hidden="1" x14ac:dyDescent="0.25">
      <c r="A9518">
        <v>11315435</v>
      </c>
      <c r="B9518" t="s">
        <v>10212</v>
      </c>
      <c r="C9518">
        <v>86276</v>
      </c>
      <c r="D9518" t="s">
        <v>39</v>
      </c>
      <c r="E9518" t="s">
        <v>83</v>
      </c>
    </row>
    <row r="9519" spans="1:6" hidden="1" x14ac:dyDescent="0.25">
      <c r="A9519">
        <v>11315436</v>
      </c>
      <c r="B9519" t="s">
        <v>10213</v>
      </c>
      <c r="C9519">
        <v>86276</v>
      </c>
      <c r="D9519" t="s">
        <v>39</v>
      </c>
      <c r="E9519" t="s">
        <v>83</v>
      </c>
    </row>
    <row r="9520" spans="1:6" hidden="1" x14ac:dyDescent="0.25">
      <c r="A9520">
        <v>11315437</v>
      </c>
      <c r="B9520" t="s">
        <v>10214</v>
      </c>
      <c r="C9520">
        <v>86276</v>
      </c>
      <c r="D9520" t="s">
        <v>39</v>
      </c>
      <c r="E9520" t="s">
        <v>83</v>
      </c>
    </row>
    <row r="9521" spans="1:6" hidden="1" x14ac:dyDescent="0.25">
      <c r="A9521">
        <v>11315438</v>
      </c>
      <c r="B9521" t="s">
        <v>10215</v>
      </c>
      <c r="C9521">
        <v>86276</v>
      </c>
      <c r="D9521" t="s">
        <v>39</v>
      </c>
      <c r="E9521" t="s">
        <v>83</v>
      </c>
    </row>
    <row r="9522" spans="1:6" hidden="1" x14ac:dyDescent="0.25">
      <c r="A9522">
        <v>11315439</v>
      </c>
      <c r="B9522" t="s">
        <v>10216</v>
      </c>
      <c r="C9522">
        <v>86276</v>
      </c>
      <c r="D9522" t="s">
        <v>39</v>
      </c>
      <c r="E9522" t="s">
        <v>83</v>
      </c>
    </row>
    <row r="9523" spans="1:6" hidden="1" x14ac:dyDescent="0.25">
      <c r="A9523">
        <v>11315441</v>
      </c>
      <c r="B9523" t="s">
        <v>10217</v>
      </c>
      <c r="C9523">
        <v>86276</v>
      </c>
      <c r="D9523" t="s">
        <v>39</v>
      </c>
      <c r="E9523" t="s">
        <v>83</v>
      </c>
    </row>
    <row r="9524" spans="1:6" hidden="1" x14ac:dyDescent="0.25">
      <c r="A9524">
        <v>11315442</v>
      </c>
      <c r="B9524" t="s">
        <v>10218</v>
      </c>
      <c r="C9524">
        <v>86276</v>
      </c>
      <c r="D9524" t="s">
        <v>39</v>
      </c>
      <c r="E9524" t="s">
        <v>83</v>
      </c>
    </row>
    <row r="9525" spans="1:6" hidden="1" x14ac:dyDescent="0.25">
      <c r="A9525">
        <v>11315443</v>
      </c>
      <c r="B9525" t="s">
        <v>10219</v>
      </c>
      <c r="C9525">
        <v>86206</v>
      </c>
      <c r="D9525" t="s">
        <v>39</v>
      </c>
      <c r="E9525" t="s">
        <v>326</v>
      </c>
      <c r="F9525">
        <v>3.22</v>
      </c>
    </row>
    <row r="9526" spans="1:6" hidden="1" x14ac:dyDescent="0.25">
      <c r="A9526">
        <v>11315444</v>
      </c>
      <c r="B9526" t="s">
        <v>10220</v>
      </c>
      <c r="C9526">
        <v>86206</v>
      </c>
      <c r="D9526" t="s">
        <v>39</v>
      </c>
      <c r="E9526" t="s">
        <v>326</v>
      </c>
      <c r="F9526">
        <v>3.3</v>
      </c>
    </row>
    <row r="9527" spans="1:6" hidden="1" x14ac:dyDescent="0.25">
      <c r="A9527">
        <v>11315445</v>
      </c>
      <c r="B9527" t="s">
        <v>10221</v>
      </c>
      <c r="C9527">
        <v>85202</v>
      </c>
      <c r="D9527" t="s">
        <v>206</v>
      </c>
      <c r="E9527" t="s">
        <v>83</v>
      </c>
    </row>
    <row r="9528" spans="1:6" hidden="1" x14ac:dyDescent="0.25">
      <c r="A9528">
        <v>11315446</v>
      </c>
      <c r="B9528" t="s">
        <v>10222</v>
      </c>
      <c r="C9528">
        <v>86206</v>
      </c>
      <c r="D9528" t="s">
        <v>39</v>
      </c>
      <c r="E9528" t="s">
        <v>326</v>
      </c>
      <c r="F9528">
        <v>3.3</v>
      </c>
    </row>
    <row r="9529" spans="1:6" hidden="1" x14ac:dyDescent="0.25">
      <c r="A9529">
        <v>11315450</v>
      </c>
      <c r="B9529" t="s">
        <v>10223</v>
      </c>
      <c r="C9529">
        <v>86207</v>
      </c>
      <c r="D9529" t="s">
        <v>5147</v>
      </c>
      <c r="E9529" t="s">
        <v>169</v>
      </c>
    </row>
    <row r="9530" spans="1:6" hidden="1" x14ac:dyDescent="0.25">
      <c r="A9530">
        <v>11315451</v>
      </c>
      <c r="B9530" t="s">
        <v>10224</v>
      </c>
      <c r="C9530">
        <v>86207</v>
      </c>
      <c r="D9530" t="s">
        <v>5147</v>
      </c>
      <c r="E9530" t="s">
        <v>6454</v>
      </c>
    </row>
    <row r="9531" spans="1:6" hidden="1" x14ac:dyDescent="0.25">
      <c r="A9531">
        <v>11315457</v>
      </c>
      <c r="B9531" t="s">
        <v>10225</v>
      </c>
      <c r="C9531">
        <v>84202</v>
      </c>
      <c r="D9531" t="s">
        <v>28</v>
      </c>
      <c r="E9531" t="s">
        <v>62</v>
      </c>
    </row>
    <row r="9532" spans="1:6" hidden="1" x14ac:dyDescent="0.25">
      <c r="A9532">
        <v>11315458</v>
      </c>
      <c r="B9532" t="s">
        <v>10226</v>
      </c>
      <c r="C9532">
        <v>87203</v>
      </c>
      <c r="D9532" t="s">
        <v>4</v>
      </c>
      <c r="E9532" t="s">
        <v>10227</v>
      </c>
    </row>
    <row r="9533" spans="1:6" hidden="1" x14ac:dyDescent="0.25">
      <c r="A9533">
        <v>11315462</v>
      </c>
      <c r="B9533" t="s">
        <v>10228</v>
      </c>
      <c r="C9533">
        <v>88201</v>
      </c>
      <c r="D9533" t="s">
        <v>325</v>
      </c>
      <c r="E9533" t="s">
        <v>10227</v>
      </c>
    </row>
    <row r="9534" spans="1:6" hidden="1" x14ac:dyDescent="0.25">
      <c r="A9534">
        <v>11315468</v>
      </c>
      <c r="B9534" t="s">
        <v>10229</v>
      </c>
      <c r="C9534">
        <v>86206</v>
      </c>
      <c r="D9534" t="s">
        <v>39</v>
      </c>
      <c r="E9534" t="s">
        <v>655</v>
      </c>
      <c r="F9534">
        <v>3.15</v>
      </c>
    </row>
    <row r="9535" spans="1:6" hidden="1" x14ac:dyDescent="0.25">
      <c r="A9535">
        <v>11315472</v>
      </c>
      <c r="B9535" t="s">
        <v>10230</v>
      </c>
      <c r="C9535">
        <v>86276</v>
      </c>
      <c r="D9535" t="s">
        <v>39</v>
      </c>
      <c r="E9535" t="s">
        <v>10231</v>
      </c>
    </row>
    <row r="9536" spans="1:6" hidden="1" x14ac:dyDescent="0.25">
      <c r="A9536">
        <v>11315473</v>
      </c>
      <c r="B9536" t="s">
        <v>10232</v>
      </c>
      <c r="C9536">
        <v>86276</v>
      </c>
      <c r="D9536" t="s">
        <v>39</v>
      </c>
      <c r="E9536" t="s">
        <v>83</v>
      </c>
    </row>
    <row r="9537" spans="1:6" hidden="1" x14ac:dyDescent="0.25">
      <c r="A9537">
        <v>11315476</v>
      </c>
      <c r="B9537" t="s">
        <v>10233</v>
      </c>
      <c r="C9537">
        <v>86206</v>
      </c>
      <c r="D9537" t="s">
        <v>39</v>
      </c>
      <c r="E9537" t="s">
        <v>10234</v>
      </c>
      <c r="F9537">
        <v>3.24</v>
      </c>
    </row>
    <row r="9538" spans="1:6" hidden="1" x14ac:dyDescent="0.25">
      <c r="A9538">
        <v>11315477</v>
      </c>
      <c r="B9538" t="s">
        <v>10235</v>
      </c>
      <c r="C9538">
        <v>86206</v>
      </c>
      <c r="D9538" t="s">
        <v>39</v>
      </c>
      <c r="E9538" s="1">
        <v>41964</v>
      </c>
    </row>
    <row r="9539" spans="1:6" hidden="1" x14ac:dyDescent="0.25">
      <c r="A9539">
        <v>11315478</v>
      </c>
      <c r="B9539" t="s">
        <v>10236</v>
      </c>
      <c r="C9539">
        <v>86206</v>
      </c>
      <c r="D9539" t="s">
        <v>39</v>
      </c>
      <c r="E9539" s="1">
        <v>41964</v>
      </c>
    </row>
    <row r="9540" spans="1:6" hidden="1" x14ac:dyDescent="0.25">
      <c r="A9540">
        <v>11315479</v>
      </c>
      <c r="B9540" t="s">
        <v>10237</v>
      </c>
      <c r="C9540">
        <v>86206</v>
      </c>
      <c r="D9540" t="s">
        <v>39</v>
      </c>
      <c r="E9540" s="1">
        <v>41964</v>
      </c>
    </row>
    <row r="9541" spans="1:6" hidden="1" x14ac:dyDescent="0.25">
      <c r="A9541">
        <v>11315480</v>
      </c>
      <c r="B9541" t="s">
        <v>10238</v>
      </c>
      <c r="C9541">
        <v>86206</v>
      </c>
      <c r="D9541" t="s">
        <v>39</v>
      </c>
      <c r="E9541" s="1">
        <v>41964</v>
      </c>
    </row>
    <row r="9542" spans="1:6" hidden="1" x14ac:dyDescent="0.25">
      <c r="A9542">
        <v>11315481</v>
      </c>
      <c r="B9542" t="s">
        <v>10239</v>
      </c>
      <c r="C9542">
        <v>86206</v>
      </c>
      <c r="D9542" t="s">
        <v>39</v>
      </c>
      <c r="E9542" s="1">
        <v>41964</v>
      </c>
    </row>
    <row r="9543" spans="1:6" hidden="1" x14ac:dyDescent="0.25">
      <c r="A9543">
        <v>11315482</v>
      </c>
      <c r="B9543" t="s">
        <v>10240</v>
      </c>
      <c r="C9543">
        <v>86206</v>
      </c>
      <c r="D9543" t="s">
        <v>39</v>
      </c>
      <c r="E9543" s="1">
        <v>41964</v>
      </c>
    </row>
    <row r="9544" spans="1:6" hidden="1" x14ac:dyDescent="0.25">
      <c r="A9544">
        <v>11315483</v>
      </c>
      <c r="B9544" t="s">
        <v>10241</v>
      </c>
      <c r="C9544">
        <v>86206</v>
      </c>
      <c r="D9544" t="s">
        <v>39</v>
      </c>
      <c r="E9544" s="1">
        <v>41964</v>
      </c>
    </row>
    <row r="9545" spans="1:6" hidden="1" x14ac:dyDescent="0.25">
      <c r="A9545">
        <v>11315484</v>
      </c>
      <c r="B9545" t="s">
        <v>10242</v>
      </c>
      <c r="C9545">
        <v>86206</v>
      </c>
      <c r="D9545" t="s">
        <v>39</v>
      </c>
      <c r="E9545" s="1">
        <v>41964</v>
      </c>
    </row>
    <row r="9546" spans="1:6" hidden="1" x14ac:dyDescent="0.25">
      <c r="A9546">
        <v>11315486</v>
      </c>
      <c r="B9546" t="s">
        <v>10243</v>
      </c>
      <c r="C9546">
        <v>86206</v>
      </c>
      <c r="D9546" t="s">
        <v>39</v>
      </c>
      <c r="E9546" s="1">
        <v>41964</v>
      </c>
    </row>
    <row r="9547" spans="1:6" hidden="1" x14ac:dyDescent="0.25">
      <c r="A9547">
        <v>11315487</v>
      </c>
      <c r="B9547" t="s">
        <v>10244</v>
      </c>
      <c r="C9547">
        <v>86206</v>
      </c>
      <c r="D9547" t="s">
        <v>39</v>
      </c>
      <c r="E9547" s="1">
        <v>41964</v>
      </c>
    </row>
    <row r="9548" spans="1:6" hidden="1" x14ac:dyDescent="0.25">
      <c r="A9548">
        <v>11315488</v>
      </c>
      <c r="B9548" t="s">
        <v>10245</v>
      </c>
      <c r="C9548">
        <v>86206</v>
      </c>
      <c r="D9548" t="s">
        <v>39</v>
      </c>
      <c r="E9548" s="1">
        <v>41964</v>
      </c>
    </row>
    <row r="9549" spans="1:6" hidden="1" x14ac:dyDescent="0.25">
      <c r="A9549">
        <v>11315489</v>
      </c>
      <c r="B9549" t="s">
        <v>10246</v>
      </c>
      <c r="C9549">
        <v>86206</v>
      </c>
      <c r="D9549" t="s">
        <v>39</v>
      </c>
      <c r="E9549" s="1">
        <v>41964</v>
      </c>
    </row>
    <row r="9550" spans="1:6" hidden="1" x14ac:dyDescent="0.25">
      <c r="A9550">
        <v>11315490</v>
      </c>
      <c r="B9550" t="s">
        <v>10247</v>
      </c>
      <c r="C9550">
        <v>86206</v>
      </c>
      <c r="D9550" t="s">
        <v>39</v>
      </c>
      <c r="E9550" s="1">
        <v>41964</v>
      </c>
    </row>
    <row r="9551" spans="1:6" hidden="1" x14ac:dyDescent="0.25">
      <c r="A9551">
        <v>11315491</v>
      </c>
      <c r="B9551" t="s">
        <v>10248</v>
      </c>
      <c r="C9551">
        <v>86206</v>
      </c>
      <c r="D9551" t="s">
        <v>39</v>
      </c>
      <c r="E9551" s="1">
        <v>41964</v>
      </c>
      <c r="F9551">
        <v>3.19</v>
      </c>
    </row>
    <row r="9552" spans="1:6" hidden="1" x14ac:dyDescent="0.25">
      <c r="A9552">
        <v>11315492</v>
      </c>
      <c r="B9552" t="s">
        <v>10249</v>
      </c>
      <c r="C9552">
        <v>86206</v>
      </c>
      <c r="D9552" t="s">
        <v>39</v>
      </c>
      <c r="E9552" s="1">
        <v>41964</v>
      </c>
    </row>
    <row r="9553" spans="1:6" hidden="1" x14ac:dyDescent="0.25">
      <c r="A9553">
        <v>11315500</v>
      </c>
      <c r="B9553" t="s">
        <v>10250</v>
      </c>
      <c r="C9553">
        <v>86276</v>
      </c>
      <c r="D9553" t="s">
        <v>39</v>
      </c>
      <c r="E9553" t="s">
        <v>393</v>
      </c>
    </row>
    <row r="9554" spans="1:6" hidden="1" x14ac:dyDescent="0.25">
      <c r="A9554">
        <v>11315503</v>
      </c>
      <c r="B9554" t="s">
        <v>10251</v>
      </c>
      <c r="C9554">
        <v>86206</v>
      </c>
      <c r="D9554" t="s">
        <v>39</v>
      </c>
      <c r="E9554" t="s">
        <v>169</v>
      </c>
      <c r="F9554">
        <v>3.49</v>
      </c>
    </row>
    <row r="9555" spans="1:6" hidden="1" x14ac:dyDescent="0.25">
      <c r="A9555">
        <v>11315504</v>
      </c>
      <c r="B9555" t="s">
        <v>10252</v>
      </c>
      <c r="C9555">
        <v>86276</v>
      </c>
      <c r="D9555" t="s">
        <v>39</v>
      </c>
      <c r="E9555" t="s">
        <v>81</v>
      </c>
    </row>
    <row r="9556" spans="1:6" hidden="1" x14ac:dyDescent="0.25">
      <c r="A9556">
        <v>11315505</v>
      </c>
      <c r="B9556" t="s">
        <v>10253</v>
      </c>
      <c r="C9556">
        <v>86206</v>
      </c>
      <c r="D9556" t="s">
        <v>39</v>
      </c>
      <c r="E9556" t="s">
        <v>400</v>
      </c>
    </row>
    <row r="9557" spans="1:6" hidden="1" x14ac:dyDescent="0.25">
      <c r="A9557">
        <v>11315506</v>
      </c>
      <c r="B9557" t="s">
        <v>10254</v>
      </c>
      <c r="C9557">
        <v>86206</v>
      </c>
      <c r="D9557" t="s">
        <v>39</v>
      </c>
      <c r="E9557" t="s">
        <v>169</v>
      </c>
      <c r="F9557">
        <v>3.38</v>
      </c>
    </row>
    <row r="9558" spans="1:6" hidden="1" x14ac:dyDescent="0.25">
      <c r="A9558">
        <v>11315507</v>
      </c>
      <c r="B9558" t="s">
        <v>10255</v>
      </c>
      <c r="C9558">
        <v>86276</v>
      </c>
      <c r="D9558" t="s">
        <v>39</v>
      </c>
      <c r="E9558" t="s">
        <v>81</v>
      </c>
    </row>
    <row r="9559" spans="1:6" hidden="1" x14ac:dyDescent="0.25">
      <c r="A9559">
        <v>11315509</v>
      </c>
      <c r="B9559" t="s">
        <v>10256</v>
      </c>
      <c r="C9559">
        <v>86206</v>
      </c>
      <c r="D9559" t="s">
        <v>39</v>
      </c>
      <c r="E9559" t="s">
        <v>169</v>
      </c>
      <c r="F9559">
        <v>3.37</v>
      </c>
    </row>
    <row r="9560" spans="1:6" hidden="1" x14ac:dyDescent="0.25">
      <c r="A9560">
        <v>11315510</v>
      </c>
      <c r="B9560" t="s">
        <v>10257</v>
      </c>
      <c r="C9560">
        <v>86276</v>
      </c>
      <c r="D9560" t="s">
        <v>39</v>
      </c>
      <c r="E9560" t="s">
        <v>81</v>
      </c>
    </row>
    <row r="9561" spans="1:6" hidden="1" x14ac:dyDescent="0.25">
      <c r="A9561">
        <v>11315512</v>
      </c>
      <c r="B9561" t="s">
        <v>10258</v>
      </c>
      <c r="C9561">
        <v>86276</v>
      </c>
      <c r="D9561" t="s">
        <v>39</v>
      </c>
      <c r="E9561" t="s">
        <v>81</v>
      </c>
    </row>
    <row r="9562" spans="1:6" hidden="1" x14ac:dyDescent="0.25">
      <c r="A9562">
        <v>11315514</v>
      </c>
      <c r="B9562" t="s">
        <v>10259</v>
      </c>
      <c r="C9562">
        <v>86206</v>
      </c>
      <c r="D9562" t="s">
        <v>39</v>
      </c>
      <c r="E9562" t="s">
        <v>169</v>
      </c>
      <c r="F9562">
        <v>3.45</v>
      </c>
    </row>
    <row r="9563" spans="1:6" hidden="1" x14ac:dyDescent="0.25">
      <c r="A9563">
        <v>11315516</v>
      </c>
      <c r="B9563" t="s">
        <v>10260</v>
      </c>
      <c r="C9563">
        <v>86206</v>
      </c>
      <c r="D9563" t="s">
        <v>39</v>
      </c>
      <c r="E9563" t="s">
        <v>169</v>
      </c>
    </row>
    <row r="9564" spans="1:6" hidden="1" x14ac:dyDescent="0.25">
      <c r="A9564">
        <v>11315517</v>
      </c>
      <c r="B9564" t="s">
        <v>10261</v>
      </c>
      <c r="C9564">
        <v>86276</v>
      </c>
      <c r="D9564" t="s">
        <v>39</v>
      </c>
      <c r="E9564" t="s">
        <v>81</v>
      </c>
    </row>
    <row r="9565" spans="1:6" hidden="1" x14ac:dyDescent="0.25">
      <c r="A9565">
        <v>11315519</v>
      </c>
      <c r="B9565" t="s">
        <v>10262</v>
      </c>
      <c r="C9565">
        <v>86206</v>
      </c>
      <c r="D9565" t="s">
        <v>39</v>
      </c>
      <c r="E9565" t="s">
        <v>169</v>
      </c>
    </row>
    <row r="9566" spans="1:6" hidden="1" x14ac:dyDescent="0.25">
      <c r="A9566">
        <v>11315520</v>
      </c>
      <c r="B9566" t="s">
        <v>10263</v>
      </c>
      <c r="C9566">
        <v>86206</v>
      </c>
      <c r="D9566" t="s">
        <v>39</v>
      </c>
      <c r="E9566" t="s">
        <v>169</v>
      </c>
      <c r="F9566">
        <v>3.45</v>
      </c>
    </row>
    <row r="9567" spans="1:6" hidden="1" x14ac:dyDescent="0.25">
      <c r="A9567">
        <v>11315521</v>
      </c>
      <c r="B9567" t="s">
        <v>10264</v>
      </c>
      <c r="C9567">
        <v>86206</v>
      </c>
      <c r="D9567" t="s">
        <v>39</v>
      </c>
      <c r="E9567" t="s">
        <v>169</v>
      </c>
      <c r="F9567">
        <v>3.47</v>
      </c>
    </row>
    <row r="9568" spans="1:6" hidden="1" x14ac:dyDescent="0.25">
      <c r="A9568">
        <v>11315523</v>
      </c>
      <c r="B9568" t="s">
        <v>10265</v>
      </c>
      <c r="C9568">
        <v>86276</v>
      </c>
      <c r="D9568" t="s">
        <v>39</v>
      </c>
      <c r="E9568" t="s">
        <v>81</v>
      </c>
    </row>
    <row r="9569" spans="1:7" hidden="1" x14ac:dyDescent="0.25">
      <c r="A9569">
        <v>11315524</v>
      </c>
      <c r="B9569" t="s">
        <v>10266</v>
      </c>
      <c r="C9569">
        <v>86207</v>
      </c>
      <c r="D9569" t="s">
        <v>5147</v>
      </c>
      <c r="E9569" t="s">
        <v>6318</v>
      </c>
    </row>
    <row r="9570" spans="1:7" hidden="1" x14ac:dyDescent="0.25">
      <c r="A9570">
        <v>11315527</v>
      </c>
      <c r="B9570" t="s">
        <v>10267</v>
      </c>
      <c r="C9570">
        <v>86206</v>
      </c>
      <c r="D9570" t="s">
        <v>39</v>
      </c>
      <c r="E9570" t="s">
        <v>3687</v>
      </c>
      <c r="G9570">
        <v>3.5</v>
      </c>
    </row>
    <row r="9571" spans="1:7" hidden="1" x14ac:dyDescent="0.25">
      <c r="A9571">
        <v>11315548</v>
      </c>
      <c r="B9571" t="s">
        <v>10268</v>
      </c>
      <c r="C9571">
        <v>86206</v>
      </c>
      <c r="D9571" t="s">
        <v>39</v>
      </c>
      <c r="E9571" t="s">
        <v>10269</v>
      </c>
      <c r="F9571">
        <v>3.35</v>
      </c>
    </row>
    <row r="9572" spans="1:7" hidden="1" x14ac:dyDescent="0.25">
      <c r="A9572">
        <v>11315550</v>
      </c>
      <c r="B9572" t="s">
        <v>10270</v>
      </c>
      <c r="C9572">
        <v>86206</v>
      </c>
      <c r="D9572" t="s">
        <v>39</v>
      </c>
      <c r="E9572" t="s">
        <v>10269</v>
      </c>
      <c r="F9572">
        <v>3.31</v>
      </c>
    </row>
    <row r="9573" spans="1:7" hidden="1" x14ac:dyDescent="0.25">
      <c r="A9573">
        <v>11315551</v>
      </c>
      <c r="B9573" t="s">
        <v>10271</v>
      </c>
      <c r="C9573">
        <v>87204</v>
      </c>
      <c r="D9573" t="s">
        <v>669</v>
      </c>
      <c r="E9573" t="s">
        <v>959</v>
      </c>
    </row>
    <row r="9574" spans="1:7" hidden="1" x14ac:dyDescent="0.25">
      <c r="A9574">
        <v>11315555</v>
      </c>
      <c r="B9574" t="s">
        <v>10272</v>
      </c>
      <c r="C9574">
        <v>86206</v>
      </c>
      <c r="D9574" t="s">
        <v>39</v>
      </c>
      <c r="E9574" t="s">
        <v>655</v>
      </c>
      <c r="F9574">
        <v>3.24</v>
      </c>
    </row>
    <row r="9575" spans="1:7" hidden="1" x14ac:dyDescent="0.25">
      <c r="A9575">
        <v>11315558</v>
      </c>
      <c r="B9575" t="s">
        <v>10273</v>
      </c>
      <c r="C9575">
        <v>86206</v>
      </c>
      <c r="D9575" t="s">
        <v>39</v>
      </c>
      <c r="E9575" t="s">
        <v>10274</v>
      </c>
      <c r="G9575">
        <v>3.48</v>
      </c>
    </row>
    <row r="9576" spans="1:7" hidden="1" x14ac:dyDescent="0.25">
      <c r="A9576">
        <v>11315559</v>
      </c>
      <c r="B9576" t="s">
        <v>10275</v>
      </c>
      <c r="C9576">
        <v>86206</v>
      </c>
      <c r="D9576" t="s">
        <v>39</v>
      </c>
      <c r="E9576" t="s">
        <v>6628</v>
      </c>
      <c r="F9576">
        <v>3.3</v>
      </c>
    </row>
    <row r="9577" spans="1:7" hidden="1" x14ac:dyDescent="0.25">
      <c r="A9577">
        <v>11315561</v>
      </c>
      <c r="B9577" t="s">
        <v>10276</v>
      </c>
      <c r="C9577">
        <v>86206</v>
      </c>
      <c r="D9577" t="s">
        <v>39</v>
      </c>
      <c r="E9577" t="s">
        <v>959</v>
      </c>
      <c r="F9577">
        <v>3.44</v>
      </c>
    </row>
    <row r="9578" spans="1:7" hidden="1" x14ac:dyDescent="0.25">
      <c r="A9578">
        <v>11315563</v>
      </c>
      <c r="B9578" t="s">
        <v>10277</v>
      </c>
      <c r="C9578">
        <v>86207</v>
      </c>
      <c r="D9578" t="s">
        <v>5147</v>
      </c>
      <c r="E9578" t="s">
        <v>169</v>
      </c>
    </row>
    <row r="9579" spans="1:7" hidden="1" x14ac:dyDescent="0.25">
      <c r="A9579">
        <v>11315565</v>
      </c>
      <c r="B9579" t="s">
        <v>10278</v>
      </c>
      <c r="C9579">
        <v>86206</v>
      </c>
      <c r="D9579" t="s">
        <v>39</v>
      </c>
      <c r="E9579" t="s">
        <v>169</v>
      </c>
      <c r="F9579">
        <v>3.38</v>
      </c>
    </row>
    <row r="9580" spans="1:7" hidden="1" x14ac:dyDescent="0.25">
      <c r="A9580">
        <v>11315566</v>
      </c>
      <c r="B9580" t="s">
        <v>10279</v>
      </c>
      <c r="C9580">
        <v>86276</v>
      </c>
      <c r="D9580" t="s">
        <v>39</v>
      </c>
      <c r="E9580" t="s">
        <v>87</v>
      </c>
    </row>
    <row r="9581" spans="1:7" hidden="1" x14ac:dyDescent="0.25">
      <c r="A9581">
        <v>11315569</v>
      </c>
      <c r="B9581" t="s">
        <v>10280</v>
      </c>
      <c r="C9581">
        <v>86206</v>
      </c>
      <c r="D9581" t="s">
        <v>39</v>
      </c>
      <c r="E9581" t="s">
        <v>169</v>
      </c>
    </row>
    <row r="9582" spans="1:7" hidden="1" x14ac:dyDescent="0.25">
      <c r="A9582">
        <v>11315570</v>
      </c>
      <c r="B9582" t="s">
        <v>10281</v>
      </c>
      <c r="C9582">
        <v>86206</v>
      </c>
      <c r="D9582" t="s">
        <v>39</v>
      </c>
      <c r="E9582" t="s">
        <v>400</v>
      </c>
    </row>
    <row r="9583" spans="1:7" hidden="1" x14ac:dyDescent="0.25">
      <c r="A9583">
        <v>11315573</v>
      </c>
      <c r="B9583" t="s">
        <v>10282</v>
      </c>
      <c r="C9583">
        <v>86206</v>
      </c>
      <c r="D9583" t="s">
        <v>39</v>
      </c>
      <c r="E9583" t="s">
        <v>1011</v>
      </c>
      <c r="F9583">
        <v>3.43</v>
      </c>
    </row>
    <row r="9584" spans="1:7" hidden="1" x14ac:dyDescent="0.25">
      <c r="A9584">
        <v>11315578</v>
      </c>
      <c r="B9584" t="s">
        <v>10283</v>
      </c>
      <c r="C9584">
        <v>85272</v>
      </c>
      <c r="E9584" t="s">
        <v>157</v>
      </c>
    </row>
    <row r="9585" spans="1:7" hidden="1" x14ac:dyDescent="0.25">
      <c r="A9585">
        <v>11315600</v>
      </c>
      <c r="B9585" t="s">
        <v>10284</v>
      </c>
      <c r="C9585">
        <v>86206</v>
      </c>
      <c r="D9585" t="s">
        <v>39</v>
      </c>
      <c r="E9585" t="s">
        <v>173</v>
      </c>
    </row>
    <row r="9586" spans="1:7" hidden="1" x14ac:dyDescent="0.25">
      <c r="A9586">
        <v>11315601</v>
      </c>
      <c r="B9586" t="s">
        <v>10285</v>
      </c>
      <c r="C9586">
        <v>86206</v>
      </c>
      <c r="D9586" t="s">
        <v>39</v>
      </c>
      <c r="E9586" t="s">
        <v>169</v>
      </c>
      <c r="F9586">
        <v>3.4</v>
      </c>
    </row>
    <row r="9587" spans="1:7" hidden="1" x14ac:dyDescent="0.25">
      <c r="A9587">
        <v>11315602</v>
      </c>
      <c r="B9587" t="s">
        <v>10286</v>
      </c>
      <c r="C9587">
        <v>86207</v>
      </c>
      <c r="D9587" t="s">
        <v>5147</v>
      </c>
      <c r="E9587" t="s">
        <v>576</v>
      </c>
    </row>
    <row r="9588" spans="1:7" hidden="1" x14ac:dyDescent="0.25">
      <c r="A9588">
        <v>11315603</v>
      </c>
      <c r="B9588" t="s">
        <v>10287</v>
      </c>
      <c r="C9588">
        <v>86206</v>
      </c>
      <c r="D9588" t="s">
        <v>39</v>
      </c>
      <c r="E9588" t="s">
        <v>400</v>
      </c>
    </row>
    <row r="9589" spans="1:7" hidden="1" x14ac:dyDescent="0.25">
      <c r="A9589">
        <v>11315609</v>
      </c>
      <c r="B9589" t="s">
        <v>10288</v>
      </c>
      <c r="C9589">
        <v>86206</v>
      </c>
      <c r="D9589" t="s">
        <v>39</v>
      </c>
      <c r="E9589" t="s">
        <v>169</v>
      </c>
    </row>
    <row r="9590" spans="1:7" hidden="1" x14ac:dyDescent="0.25">
      <c r="A9590">
        <v>11315611</v>
      </c>
      <c r="B9590" t="s">
        <v>10289</v>
      </c>
      <c r="C9590">
        <v>86206</v>
      </c>
      <c r="D9590" t="s">
        <v>39</v>
      </c>
      <c r="E9590" t="s">
        <v>6511</v>
      </c>
      <c r="G9590">
        <v>3.45</v>
      </c>
    </row>
    <row r="9591" spans="1:7" hidden="1" x14ac:dyDescent="0.25">
      <c r="A9591">
        <v>11315619</v>
      </c>
      <c r="B9591" t="s">
        <v>10290</v>
      </c>
      <c r="C9591">
        <v>86206</v>
      </c>
      <c r="D9591" t="s">
        <v>39</v>
      </c>
      <c r="E9591" t="s">
        <v>76</v>
      </c>
      <c r="F9591">
        <v>3.13</v>
      </c>
    </row>
    <row r="9592" spans="1:7" hidden="1" x14ac:dyDescent="0.25">
      <c r="A9592">
        <v>11315623</v>
      </c>
      <c r="B9592" t="s">
        <v>10291</v>
      </c>
      <c r="C9592">
        <v>86206</v>
      </c>
      <c r="D9592" t="s">
        <v>39</v>
      </c>
      <c r="E9592" t="s">
        <v>76</v>
      </c>
      <c r="F9592">
        <v>3.72</v>
      </c>
    </row>
    <row r="9593" spans="1:7" hidden="1" x14ac:dyDescent="0.25">
      <c r="A9593">
        <v>11315628</v>
      </c>
      <c r="B9593" t="s">
        <v>10292</v>
      </c>
      <c r="C9593">
        <v>86207</v>
      </c>
      <c r="D9593" t="s">
        <v>5147</v>
      </c>
      <c r="E9593" t="s">
        <v>1552</v>
      </c>
      <c r="G9593">
        <v>3.46</v>
      </c>
    </row>
    <row r="9594" spans="1:7" hidden="1" x14ac:dyDescent="0.25">
      <c r="A9594">
        <v>11315629</v>
      </c>
      <c r="B9594" t="s">
        <v>10293</v>
      </c>
      <c r="C9594">
        <v>86206</v>
      </c>
      <c r="D9594" t="s">
        <v>39</v>
      </c>
      <c r="E9594" t="s">
        <v>76</v>
      </c>
      <c r="F9594">
        <v>3.48</v>
      </c>
    </row>
    <row r="9595" spans="1:7" hidden="1" x14ac:dyDescent="0.25">
      <c r="A9595">
        <v>11315631</v>
      </c>
      <c r="B9595" t="s">
        <v>10294</v>
      </c>
      <c r="C9595">
        <v>86276</v>
      </c>
      <c r="D9595" t="s">
        <v>39</v>
      </c>
      <c r="E9595" t="s">
        <v>81</v>
      </c>
    </row>
    <row r="9596" spans="1:7" hidden="1" x14ac:dyDescent="0.25">
      <c r="A9596">
        <v>11315632</v>
      </c>
      <c r="B9596" t="s">
        <v>10295</v>
      </c>
      <c r="C9596">
        <v>86207</v>
      </c>
      <c r="D9596" t="s">
        <v>5147</v>
      </c>
      <c r="E9596" t="s">
        <v>544</v>
      </c>
      <c r="F9596">
        <v>3.47</v>
      </c>
    </row>
    <row r="9597" spans="1:7" hidden="1" x14ac:dyDescent="0.25">
      <c r="A9597">
        <v>11315634</v>
      </c>
      <c r="B9597" t="s">
        <v>10296</v>
      </c>
      <c r="C9597">
        <v>86206</v>
      </c>
      <c r="D9597" t="s">
        <v>39</v>
      </c>
      <c r="E9597" t="s">
        <v>1021</v>
      </c>
      <c r="F9597">
        <v>3.45</v>
      </c>
    </row>
    <row r="9598" spans="1:7" hidden="1" x14ac:dyDescent="0.25">
      <c r="A9598">
        <v>11315646</v>
      </c>
      <c r="B9598" t="s">
        <v>10297</v>
      </c>
      <c r="C9598">
        <v>86206</v>
      </c>
      <c r="D9598" t="s">
        <v>39</v>
      </c>
      <c r="E9598" t="s">
        <v>1021</v>
      </c>
      <c r="F9598">
        <v>3.28</v>
      </c>
    </row>
    <row r="9599" spans="1:7" hidden="1" x14ac:dyDescent="0.25">
      <c r="A9599">
        <v>11315660</v>
      </c>
      <c r="B9599" t="s">
        <v>10298</v>
      </c>
      <c r="C9599">
        <v>86206</v>
      </c>
      <c r="D9599" t="s">
        <v>39</v>
      </c>
      <c r="E9599" t="s">
        <v>326</v>
      </c>
      <c r="F9599" t="s">
        <v>10299</v>
      </c>
    </row>
    <row r="9600" spans="1:7" hidden="1" x14ac:dyDescent="0.25">
      <c r="A9600">
        <v>11315664</v>
      </c>
      <c r="B9600" t="s">
        <v>10300</v>
      </c>
      <c r="C9600">
        <v>86206</v>
      </c>
      <c r="D9600" t="s">
        <v>39</v>
      </c>
      <c r="E9600" t="s">
        <v>169</v>
      </c>
    </row>
    <row r="9601" spans="1:6" hidden="1" x14ac:dyDescent="0.25">
      <c r="A9601">
        <v>11315675</v>
      </c>
      <c r="B9601" t="s">
        <v>10301</v>
      </c>
      <c r="C9601">
        <v>86206</v>
      </c>
      <c r="D9601" t="s">
        <v>39</v>
      </c>
      <c r="E9601" s="1">
        <v>42249</v>
      </c>
    </row>
    <row r="9602" spans="1:6" hidden="1" x14ac:dyDescent="0.25">
      <c r="A9602">
        <v>11315686</v>
      </c>
      <c r="B9602" t="s">
        <v>10302</v>
      </c>
      <c r="C9602">
        <v>86206</v>
      </c>
      <c r="D9602" t="s">
        <v>39</v>
      </c>
      <c r="E9602" t="s">
        <v>10303</v>
      </c>
    </row>
    <row r="9603" spans="1:6" hidden="1" x14ac:dyDescent="0.25">
      <c r="A9603">
        <v>11315687</v>
      </c>
      <c r="B9603" t="s">
        <v>10304</v>
      </c>
      <c r="C9603">
        <v>86206</v>
      </c>
      <c r="D9603" t="s">
        <v>39</v>
      </c>
      <c r="E9603" t="s">
        <v>576</v>
      </c>
      <c r="F9603">
        <v>3.23</v>
      </c>
    </row>
    <row r="9604" spans="1:6" hidden="1" x14ac:dyDescent="0.25">
      <c r="A9604">
        <v>11315690</v>
      </c>
      <c r="B9604" t="s">
        <v>10305</v>
      </c>
      <c r="C9604">
        <v>85272</v>
      </c>
      <c r="E9604" t="s">
        <v>157</v>
      </c>
    </row>
    <row r="9605" spans="1:6" hidden="1" x14ac:dyDescent="0.25">
      <c r="A9605">
        <v>11315691</v>
      </c>
      <c r="B9605" t="s">
        <v>10306</v>
      </c>
      <c r="C9605">
        <v>86206</v>
      </c>
      <c r="D9605" t="s">
        <v>39</v>
      </c>
      <c r="E9605" t="s">
        <v>10303</v>
      </c>
    </row>
    <row r="9606" spans="1:6" hidden="1" x14ac:dyDescent="0.25">
      <c r="A9606">
        <v>11315693</v>
      </c>
      <c r="B9606" t="s">
        <v>10307</v>
      </c>
      <c r="C9606">
        <v>86206</v>
      </c>
      <c r="D9606" t="s">
        <v>39</v>
      </c>
      <c r="E9606" t="s">
        <v>10303</v>
      </c>
    </row>
    <row r="9607" spans="1:6" hidden="1" x14ac:dyDescent="0.25">
      <c r="A9607">
        <v>11315694</v>
      </c>
      <c r="B9607" t="s">
        <v>10308</v>
      </c>
      <c r="C9607">
        <v>86206</v>
      </c>
      <c r="D9607" t="s">
        <v>39</v>
      </c>
      <c r="E9607" t="s">
        <v>10303</v>
      </c>
    </row>
    <row r="9608" spans="1:6" hidden="1" x14ac:dyDescent="0.25">
      <c r="A9608">
        <v>11315698</v>
      </c>
      <c r="B9608" t="s">
        <v>10309</v>
      </c>
      <c r="C9608">
        <v>86206</v>
      </c>
      <c r="D9608" t="s">
        <v>39</v>
      </c>
      <c r="E9608" t="s">
        <v>10303</v>
      </c>
    </row>
    <row r="9609" spans="1:6" hidden="1" x14ac:dyDescent="0.25">
      <c r="A9609">
        <v>11315699</v>
      </c>
      <c r="B9609" t="s">
        <v>10310</v>
      </c>
      <c r="C9609">
        <v>86206</v>
      </c>
      <c r="D9609" t="s">
        <v>39</v>
      </c>
      <c r="E9609" t="s">
        <v>10303</v>
      </c>
    </row>
    <row r="9610" spans="1:6" hidden="1" x14ac:dyDescent="0.25">
      <c r="A9610">
        <v>11315701</v>
      </c>
      <c r="B9610" t="s">
        <v>10311</v>
      </c>
      <c r="C9610">
        <v>85272</v>
      </c>
      <c r="E9610" t="s">
        <v>157</v>
      </c>
    </row>
    <row r="9611" spans="1:6" hidden="1" x14ac:dyDescent="0.25">
      <c r="A9611">
        <v>11315702</v>
      </c>
      <c r="B9611" t="s">
        <v>10312</v>
      </c>
      <c r="C9611">
        <v>86206</v>
      </c>
      <c r="D9611" t="s">
        <v>39</v>
      </c>
      <c r="E9611" t="s">
        <v>10303</v>
      </c>
    </row>
    <row r="9612" spans="1:6" hidden="1" x14ac:dyDescent="0.25">
      <c r="A9612">
        <v>11315704</v>
      </c>
      <c r="B9612" t="s">
        <v>10313</v>
      </c>
      <c r="C9612">
        <v>86206</v>
      </c>
      <c r="D9612" t="s">
        <v>39</v>
      </c>
      <c r="E9612" t="s">
        <v>10303</v>
      </c>
    </row>
    <row r="9613" spans="1:6" hidden="1" x14ac:dyDescent="0.25">
      <c r="A9613">
        <v>11315705</v>
      </c>
      <c r="B9613" t="s">
        <v>10314</v>
      </c>
      <c r="C9613">
        <v>85272</v>
      </c>
      <c r="E9613" t="s">
        <v>157</v>
      </c>
    </row>
    <row r="9614" spans="1:6" hidden="1" x14ac:dyDescent="0.25">
      <c r="A9614">
        <v>11315708</v>
      </c>
      <c r="B9614" t="s">
        <v>10315</v>
      </c>
      <c r="C9614">
        <v>86206</v>
      </c>
      <c r="D9614" t="s">
        <v>39</v>
      </c>
      <c r="E9614" t="s">
        <v>10303</v>
      </c>
    </row>
    <row r="9615" spans="1:6" hidden="1" x14ac:dyDescent="0.25">
      <c r="A9615">
        <v>11315709</v>
      </c>
      <c r="B9615" t="s">
        <v>10316</v>
      </c>
      <c r="C9615">
        <v>86207</v>
      </c>
      <c r="D9615" t="s">
        <v>5147</v>
      </c>
      <c r="E9615" t="s">
        <v>838</v>
      </c>
    </row>
    <row r="9616" spans="1:6" hidden="1" x14ac:dyDescent="0.25">
      <c r="A9616">
        <v>11315710</v>
      </c>
      <c r="B9616" t="s">
        <v>10317</v>
      </c>
      <c r="C9616">
        <v>86207</v>
      </c>
      <c r="D9616" t="s">
        <v>5147</v>
      </c>
      <c r="E9616" t="s">
        <v>6454</v>
      </c>
    </row>
    <row r="9617" spans="1:7" hidden="1" x14ac:dyDescent="0.25">
      <c r="A9617">
        <v>11315711</v>
      </c>
      <c r="B9617" t="s">
        <v>10318</v>
      </c>
      <c r="C9617">
        <v>88210</v>
      </c>
      <c r="D9617" t="s">
        <v>19</v>
      </c>
      <c r="E9617" t="s">
        <v>164</v>
      </c>
      <c r="G9617">
        <v>3.43</v>
      </c>
    </row>
    <row r="9618" spans="1:7" hidden="1" x14ac:dyDescent="0.25">
      <c r="A9618">
        <v>11315714</v>
      </c>
      <c r="B9618" t="s">
        <v>10319</v>
      </c>
      <c r="C9618">
        <v>86206</v>
      </c>
      <c r="D9618" t="s">
        <v>39</v>
      </c>
      <c r="E9618" t="s">
        <v>655</v>
      </c>
      <c r="F9618">
        <v>3.31</v>
      </c>
    </row>
    <row r="9619" spans="1:7" hidden="1" x14ac:dyDescent="0.25">
      <c r="A9619">
        <v>11315715</v>
      </c>
      <c r="B9619" t="s">
        <v>10320</v>
      </c>
      <c r="C9619">
        <v>86206</v>
      </c>
      <c r="D9619" t="s">
        <v>39</v>
      </c>
      <c r="E9619" t="s">
        <v>655</v>
      </c>
      <c r="F9619">
        <v>3.47</v>
      </c>
    </row>
    <row r="9620" spans="1:7" hidden="1" x14ac:dyDescent="0.25">
      <c r="A9620">
        <v>11315717</v>
      </c>
      <c r="B9620" t="s">
        <v>10321</v>
      </c>
      <c r="C9620">
        <v>86206</v>
      </c>
      <c r="D9620" t="s">
        <v>39</v>
      </c>
      <c r="E9620" t="s">
        <v>226</v>
      </c>
    </row>
    <row r="9621" spans="1:7" hidden="1" x14ac:dyDescent="0.25">
      <c r="A9621">
        <v>11315718</v>
      </c>
      <c r="B9621" t="s">
        <v>10322</v>
      </c>
      <c r="C9621">
        <v>86206</v>
      </c>
      <c r="D9621" t="s">
        <v>39</v>
      </c>
      <c r="E9621" t="s">
        <v>226</v>
      </c>
    </row>
    <row r="9622" spans="1:7" hidden="1" x14ac:dyDescent="0.25">
      <c r="A9622">
        <v>11315719</v>
      </c>
      <c r="B9622" t="s">
        <v>10323</v>
      </c>
      <c r="C9622">
        <v>86206</v>
      </c>
      <c r="D9622" t="s">
        <v>39</v>
      </c>
      <c r="E9622" t="s">
        <v>1011</v>
      </c>
    </row>
    <row r="9623" spans="1:7" hidden="1" x14ac:dyDescent="0.25">
      <c r="A9623">
        <v>11315720</v>
      </c>
      <c r="B9623" t="s">
        <v>10324</v>
      </c>
      <c r="C9623">
        <v>86206</v>
      </c>
      <c r="D9623" t="s">
        <v>39</v>
      </c>
      <c r="E9623" t="s">
        <v>1011</v>
      </c>
      <c r="F9623">
        <v>3.05</v>
      </c>
    </row>
    <row r="9624" spans="1:7" hidden="1" x14ac:dyDescent="0.25">
      <c r="A9624">
        <v>11315722</v>
      </c>
      <c r="B9624" t="s">
        <v>10325</v>
      </c>
      <c r="C9624">
        <v>86206</v>
      </c>
      <c r="D9624" t="s">
        <v>39</v>
      </c>
      <c r="E9624" t="s">
        <v>226</v>
      </c>
    </row>
    <row r="9625" spans="1:7" hidden="1" x14ac:dyDescent="0.25">
      <c r="A9625">
        <v>11315725</v>
      </c>
      <c r="B9625" t="s">
        <v>10326</v>
      </c>
      <c r="C9625">
        <v>86206</v>
      </c>
      <c r="D9625" t="s">
        <v>39</v>
      </c>
      <c r="E9625" t="s">
        <v>169</v>
      </c>
      <c r="F9625">
        <v>3.32</v>
      </c>
    </row>
    <row r="9626" spans="1:7" hidden="1" x14ac:dyDescent="0.25">
      <c r="A9626">
        <v>11315726</v>
      </c>
      <c r="B9626" t="s">
        <v>10327</v>
      </c>
      <c r="C9626">
        <v>86276</v>
      </c>
      <c r="D9626" t="s">
        <v>39</v>
      </c>
      <c r="E9626" t="s">
        <v>226</v>
      </c>
    </row>
    <row r="9627" spans="1:7" hidden="1" x14ac:dyDescent="0.25">
      <c r="A9627">
        <v>11315727</v>
      </c>
      <c r="B9627" t="s">
        <v>10328</v>
      </c>
      <c r="C9627">
        <v>86276</v>
      </c>
      <c r="D9627" t="s">
        <v>39</v>
      </c>
      <c r="E9627" t="s">
        <v>226</v>
      </c>
    </row>
    <row r="9628" spans="1:7" hidden="1" x14ac:dyDescent="0.25">
      <c r="A9628">
        <v>11315729</v>
      </c>
      <c r="B9628" t="s">
        <v>10329</v>
      </c>
      <c r="C9628">
        <v>86206</v>
      </c>
      <c r="D9628" t="s">
        <v>39</v>
      </c>
      <c r="E9628" t="s">
        <v>4103</v>
      </c>
    </row>
    <row r="9629" spans="1:7" hidden="1" x14ac:dyDescent="0.25">
      <c r="A9629">
        <v>11315731</v>
      </c>
      <c r="B9629" t="s">
        <v>10330</v>
      </c>
      <c r="C9629">
        <v>86206</v>
      </c>
      <c r="D9629" t="s">
        <v>39</v>
      </c>
      <c r="E9629" t="s">
        <v>169</v>
      </c>
      <c r="F9629">
        <v>3.45</v>
      </c>
    </row>
    <row r="9630" spans="1:7" hidden="1" x14ac:dyDescent="0.25">
      <c r="A9630">
        <v>11315732</v>
      </c>
      <c r="B9630" t="s">
        <v>10331</v>
      </c>
      <c r="C9630">
        <v>86276</v>
      </c>
      <c r="D9630" t="s">
        <v>39</v>
      </c>
      <c r="E9630" t="s">
        <v>226</v>
      </c>
    </row>
    <row r="9631" spans="1:7" hidden="1" x14ac:dyDescent="0.25">
      <c r="A9631">
        <v>11315733</v>
      </c>
      <c r="B9631" t="s">
        <v>10332</v>
      </c>
      <c r="C9631">
        <v>86276</v>
      </c>
      <c r="D9631" t="s">
        <v>39</v>
      </c>
      <c r="E9631" t="s">
        <v>10333</v>
      </c>
    </row>
    <row r="9632" spans="1:7" hidden="1" x14ac:dyDescent="0.25">
      <c r="A9632">
        <v>11315735</v>
      </c>
      <c r="B9632" t="s">
        <v>10334</v>
      </c>
      <c r="C9632">
        <v>86206</v>
      </c>
      <c r="D9632" t="s">
        <v>39</v>
      </c>
      <c r="E9632" t="s">
        <v>1011</v>
      </c>
    </row>
    <row r="9633" spans="1:6" hidden="1" x14ac:dyDescent="0.25">
      <c r="A9633">
        <v>11315736</v>
      </c>
      <c r="B9633" t="s">
        <v>10335</v>
      </c>
      <c r="C9633">
        <v>86207</v>
      </c>
      <c r="D9633" t="s">
        <v>5147</v>
      </c>
      <c r="E9633" t="s">
        <v>6454</v>
      </c>
    </row>
    <row r="9634" spans="1:6" hidden="1" x14ac:dyDescent="0.25">
      <c r="A9634">
        <v>11315737</v>
      </c>
      <c r="B9634" t="s">
        <v>10336</v>
      </c>
      <c r="C9634">
        <v>83207</v>
      </c>
      <c r="D9634" t="s">
        <v>179</v>
      </c>
      <c r="E9634" t="s">
        <v>3771</v>
      </c>
      <c r="F9634">
        <v>3.34</v>
      </c>
    </row>
    <row r="9635" spans="1:6" hidden="1" x14ac:dyDescent="0.25">
      <c r="A9635">
        <v>11315738</v>
      </c>
      <c r="B9635" t="s">
        <v>10337</v>
      </c>
      <c r="C9635">
        <v>86207</v>
      </c>
      <c r="D9635" t="s">
        <v>5147</v>
      </c>
      <c r="E9635" t="s">
        <v>544</v>
      </c>
      <c r="F9635">
        <v>3.35</v>
      </c>
    </row>
    <row r="9636" spans="1:6" hidden="1" x14ac:dyDescent="0.25">
      <c r="A9636">
        <v>11315748</v>
      </c>
      <c r="B9636" t="s">
        <v>10338</v>
      </c>
      <c r="C9636">
        <v>86206</v>
      </c>
      <c r="D9636" t="s">
        <v>39</v>
      </c>
      <c r="E9636" t="s">
        <v>10303</v>
      </c>
    </row>
    <row r="9637" spans="1:6" hidden="1" x14ac:dyDescent="0.25">
      <c r="A9637">
        <v>11315753</v>
      </c>
      <c r="B9637" t="s">
        <v>10339</v>
      </c>
      <c r="C9637">
        <v>86206</v>
      </c>
      <c r="D9637" t="s">
        <v>39</v>
      </c>
      <c r="E9637" t="s">
        <v>10303</v>
      </c>
    </row>
    <row r="9638" spans="1:6" hidden="1" x14ac:dyDescent="0.25">
      <c r="A9638">
        <v>11315758</v>
      </c>
      <c r="B9638" t="s">
        <v>10340</v>
      </c>
      <c r="C9638">
        <v>86276</v>
      </c>
      <c r="D9638" t="s">
        <v>39</v>
      </c>
      <c r="E9638" t="s">
        <v>393</v>
      </c>
    </row>
    <row r="9639" spans="1:6" hidden="1" x14ac:dyDescent="0.25">
      <c r="A9639">
        <v>11315761</v>
      </c>
      <c r="B9639" t="s">
        <v>10341</v>
      </c>
      <c r="C9639">
        <v>86206</v>
      </c>
      <c r="D9639" t="s">
        <v>39</v>
      </c>
      <c r="E9639" t="s">
        <v>400</v>
      </c>
      <c r="F9639">
        <v>3.5</v>
      </c>
    </row>
    <row r="9640" spans="1:6" hidden="1" x14ac:dyDescent="0.25">
      <c r="A9640">
        <v>11315767</v>
      </c>
      <c r="B9640" t="s">
        <v>10342</v>
      </c>
      <c r="C9640">
        <v>86206</v>
      </c>
      <c r="D9640" t="s">
        <v>39</v>
      </c>
      <c r="E9640" t="s">
        <v>383</v>
      </c>
    </row>
    <row r="9641" spans="1:6" hidden="1" x14ac:dyDescent="0.25">
      <c r="A9641">
        <v>11315772</v>
      </c>
      <c r="B9641" t="s">
        <v>10343</v>
      </c>
      <c r="C9641">
        <v>86206</v>
      </c>
      <c r="D9641" t="s">
        <v>39</v>
      </c>
      <c r="E9641" t="s">
        <v>400</v>
      </c>
    </row>
    <row r="9642" spans="1:6" hidden="1" x14ac:dyDescent="0.25">
      <c r="A9642">
        <v>11315776</v>
      </c>
      <c r="B9642" t="s">
        <v>10344</v>
      </c>
      <c r="C9642">
        <v>86206</v>
      </c>
      <c r="D9642" t="s">
        <v>39</v>
      </c>
      <c r="E9642" t="s">
        <v>400</v>
      </c>
    </row>
    <row r="9643" spans="1:6" hidden="1" x14ac:dyDescent="0.25">
      <c r="A9643">
        <v>11315779</v>
      </c>
      <c r="B9643" t="s">
        <v>10345</v>
      </c>
      <c r="C9643">
        <v>86206</v>
      </c>
      <c r="D9643" t="s">
        <v>39</v>
      </c>
      <c r="E9643" t="s">
        <v>400</v>
      </c>
    </row>
    <row r="9644" spans="1:6" hidden="1" x14ac:dyDescent="0.25">
      <c r="A9644">
        <v>11315785</v>
      </c>
      <c r="B9644" t="s">
        <v>10346</v>
      </c>
      <c r="C9644">
        <v>86206</v>
      </c>
      <c r="D9644" t="s">
        <v>39</v>
      </c>
      <c r="E9644" t="s">
        <v>400</v>
      </c>
    </row>
    <row r="9645" spans="1:6" hidden="1" x14ac:dyDescent="0.25">
      <c r="A9645">
        <v>11315788</v>
      </c>
      <c r="B9645" t="s">
        <v>10347</v>
      </c>
      <c r="C9645">
        <v>86206</v>
      </c>
      <c r="D9645" t="s">
        <v>39</v>
      </c>
      <c r="E9645" t="s">
        <v>400</v>
      </c>
    </row>
    <row r="9646" spans="1:6" hidden="1" x14ac:dyDescent="0.25">
      <c r="A9646">
        <v>11315789</v>
      </c>
      <c r="B9646" t="s">
        <v>10348</v>
      </c>
      <c r="C9646">
        <v>86206</v>
      </c>
      <c r="D9646" t="s">
        <v>39</v>
      </c>
      <c r="E9646" t="s">
        <v>1008</v>
      </c>
    </row>
    <row r="9647" spans="1:6" hidden="1" x14ac:dyDescent="0.25">
      <c r="A9647">
        <v>11315791</v>
      </c>
      <c r="B9647" t="s">
        <v>10349</v>
      </c>
      <c r="C9647">
        <v>86206</v>
      </c>
      <c r="D9647" t="s">
        <v>39</v>
      </c>
      <c r="E9647" t="s">
        <v>400</v>
      </c>
    </row>
    <row r="9648" spans="1:6" hidden="1" x14ac:dyDescent="0.25">
      <c r="A9648">
        <v>11315793</v>
      </c>
      <c r="B9648" t="s">
        <v>10350</v>
      </c>
      <c r="C9648">
        <v>86206</v>
      </c>
      <c r="D9648" t="s">
        <v>39</v>
      </c>
      <c r="E9648" t="s">
        <v>76</v>
      </c>
    </row>
    <row r="9649" spans="1:6" hidden="1" x14ac:dyDescent="0.25">
      <c r="A9649">
        <v>11315798</v>
      </c>
      <c r="B9649" t="s">
        <v>10351</v>
      </c>
      <c r="C9649">
        <v>86206</v>
      </c>
      <c r="D9649" t="s">
        <v>39</v>
      </c>
      <c r="E9649" t="s">
        <v>400</v>
      </c>
    </row>
    <row r="9650" spans="1:6" hidden="1" x14ac:dyDescent="0.25">
      <c r="A9650">
        <v>11315799</v>
      </c>
      <c r="B9650" t="s">
        <v>10352</v>
      </c>
      <c r="C9650">
        <v>86206</v>
      </c>
      <c r="D9650" t="s">
        <v>39</v>
      </c>
      <c r="E9650" t="s">
        <v>400</v>
      </c>
    </row>
    <row r="9651" spans="1:6" hidden="1" x14ac:dyDescent="0.25">
      <c r="A9651">
        <v>11315807</v>
      </c>
      <c r="B9651" t="s">
        <v>10353</v>
      </c>
      <c r="C9651">
        <v>86206</v>
      </c>
      <c r="D9651" t="s">
        <v>39</v>
      </c>
      <c r="E9651" t="s">
        <v>1021</v>
      </c>
      <c r="F9651">
        <v>3.36</v>
      </c>
    </row>
    <row r="9652" spans="1:6" hidden="1" x14ac:dyDescent="0.25">
      <c r="A9652">
        <v>11315809</v>
      </c>
      <c r="B9652" t="s">
        <v>10354</v>
      </c>
      <c r="C9652">
        <v>86206</v>
      </c>
      <c r="D9652" t="s">
        <v>39</v>
      </c>
      <c r="E9652" t="s">
        <v>1021</v>
      </c>
      <c r="F9652">
        <v>3.34</v>
      </c>
    </row>
    <row r="9653" spans="1:6" hidden="1" x14ac:dyDescent="0.25">
      <c r="A9653">
        <v>11315836</v>
      </c>
      <c r="B9653" t="s">
        <v>10355</v>
      </c>
      <c r="C9653">
        <v>86206</v>
      </c>
      <c r="D9653" t="s">
        <v>39</v>
      </c>
      <c r="E9653" t="s">
        <v>1008</v>
      </c>
      <c r="F9653">
        <v>3.22</v>
      </c>
    </row>
    <row r="9654" spans="1:6" hidden="1" x14ac:dyDescent="0.25">
      <c r="A9654">
        <v>11315842</v>
      </c>
      <c r="B9654" t="s">
        <v>10356</v>
      </c>
      <c r="C9654">
        <v>86276</v>
      </c>
      <c r="D9654" t="s">
        <v>39</v>
      </c>
      <c r="E9654" t="s">
        <v>57</v>
      </c>
    </row>
    <row r="9655" spans="1:6" hidden="1" x14ac:dyDescent="0.25">
      <c r="A9655">
        <v>11315843</v>
      </c>
      <c r="B9655" t="s">
        <v>1625</v>
      </c>
      <c r="C9655">
        <v>86276</v>
      </c>
      <c r="D9655" t="s">
        <v>39</v>
      </c>
      <c r="E9655" t="s">
        <v>57</v>
      </c>
    </row>
    <row r="9656" spans="1:6" hidden="1" x14ac:dyDescent="0.25">
      <c r="A9656">
        <v>11315844</v>
      </c>
      <c r="B9656" t="s">
        <v>10357</v>
      </c>
      <c r="C9656">
        <v>86276</v>
      </c>
      <c r="D9656" t="s">
        <v>39</v>
      </c>
      <c r="E9656" s="1">
        <v>41606</v>
      </c>
    </row>
    <row r="9657" spans="1:6" hidden="1" x14ac:dyDescent="0.25">
      <c r="A9657">
        <v>11315845</v>
      </c>
      <c r="B9657" t="s">
        <v>10358</v>
      </c>
      <c r="C9657">
        <v>86276</v>
      </c>
      <c r="D9657" t="s">
        <v>39</v>
      </c>
      <c r="E9657" t="s">
        <v>57</v>
      </c>
    </row>
    <row r="9658" spans="1:6" hidden="1" x14ac:dyDescent="0.25">
      <c r="A9658">
        <v>11315846</v>
      </c>
      <c r="B9658" t="s">
        <v>10359</v>
      </c>
      <c r="C9658">
        <v>86276</v>
      </c>
      <c r="D9658" t="s">
        <v>39</v>
      </c>
      <c r="E9658" t="s">
        <v>308</v>
      </c>
    </row>
    <row r="9659" spans="1:6" hidden="1" x14ac:dyDescent="0.25">
      <c r="A9659">
        <v>11315848</v>
      </c>
      <c r="B9659" t="s">
        <v>10360</v>
      </c>
      <c r="C9659">
        <v>86276</v>
      </c>
      <c r="D9659" t="s">
        <v>39</v>
      </c>
      <c r="E9659" t="s">
        <v>308</v>
      </c>
    </row>
    <row r="9660" spans="1:6" hidden="1" x14ac:dyDescent="0.25">
      <c r="A9660">
        <v>11315849</v>
      </c>
      <c r="B9660" t="s">
        <v>10361</v>
      </c>
      <c r="C9660">
        <v>86276</v>
      </c>
      <c r="D9660" t="s">
        <v>39</v>
      </c>
      <c r="E9660" t="s">
        <v>308</v>
      </c>
    </row>
    <row r="9661" spans="1:6" hidden="1" x14ac:dyDescent="0.25">
      <c r="A9661">
        <v>11315850</v>
      </c>
      <c r="B9661" t="s">
        <v>10362</v>
      </c>
      <c r="C9661">
        <v>86276</v>
      </c>
      <c r="D9661" t="s">
        <v>39</v>
      </c>
      <c r="E9661" t="s">
        <v>308</v>
      </c>
    </row>
    <row r="9662" spans="1:6" hidden="1" x14ac:dyDescent="0.25">
      <c r="A9662">
        <v>11315851</v>
      </c>
      <c r="B9662" t="s">
        <v>10363</v>
      </c>
      <c r="C9662">
        <v>86276</v>
      </c>
      <c r="D9662" t="s">
        <v>39</v>
      </c>
      <c r="E9662" t="s">
        <v>308</v>
      </c>
    </row>
    <row r="9663" spans="1:6" hidden="1" x14ac:dyDescent="0.25">
      <c r="A9663">
        <v>11315853</v>
      </c>
      <c r="B9663" t="s">
        <v>10364</v>
      </c>
      <c r="C9663">
        <v>86276</v>
      </c>
      <c r="D9663" t="s">
        <v>39</v>
      </c>
      <c r="E9663" t="s">
        <v>308</v>
      </c>
    </row>
    <row r="9664" spans="1:6" hidden="1" x14ac:dyDescent="0.25">
      <c r="A9664">
        <v>11315854</v>
      </c>
      <c r="B9664" t="s">
        <v>10365</v>
      </c>
      <c r="C9664">
        <v>86276</v>
      </c>
      <c r="D9664" t="s">
        <v>39</v>
      </c>
      <c r="E9664" t="s">
        <v>308</v>
      </c>
    </row>
    <row r="9665" spans="1:7" hidden="1" x14ac:dyDescent="0.25">
      <c r="A9665">
        <v>11315855</v>
      </c>
      <c r="B9665" t="s">
        <v>10366</v>
      </c>
      <c r="C9665">
        <v>86276</v>
      </c>
      <c r="D9665" t="s">
        <v>39</v>
      </c>
      <c r="E9665" t="s">
        <v>308</v>
      </c>
    </row>
    <row r="9666" spans="1:7" hidden="1" x14ac:dyDescent="0.25">
      <c r="A9666">
        <v>11315856</v>
      </c>
      <c r="B9666" t="s">
        <v>10367</v>
      </c>
      <c r="C9666">
        <v>86276</v>
      </c>
      <c r="D9666" t="s">
        <v>39</v>
      </c>
      <c r="E9666" t="s">
        <v>308</v>
      </c>
    </row>
    <row r="9667" spans="1:7" hidden="1" x14ac:dyDescent="0.25">
      <c r="A9667">
        <v>11315857</v>
      </c>
      <c r="B9667" t="s">
        <v>10368</v>
      </c>
      <c r="C9667">
        <v>86276</v>
      </c>
      <c r="D9667" t="s">
        <v>39</v>
      </c>
      <c r="E9667" t="s">
        <v>308</v>
      </c>
    </row>
    <row r="9668" spans="1:7" hidden="1" x14ac:dyDescent="0.25">
      <c r="A9668">
        <v>11315858</v>
      </c>
      <c r="B9668" t="s">
        <v>10369</v>
      </c>
      <c r="C9668">
        <v>86276</v>
      </c>
      <c r="D9668" t="s">
        <v>39</v>
      </c>
      <c r="E9668" t="s">
        <v>308</v>
      </c>
    </row>
    <row r="9669" spans="1:7" hidden="1" x14ac:dyDescent="0.25">
      <c r="A9669">
        <v>11315859</v>
      </c>
      <c r="B9669" t="s">
        <v>10370</v>
      </c>
      <c r="C9669">
        <v>86276</v>
      </c>
      <c r="D9669" t="s">
        <v>39</v>
      </c>
      <c r="E9669" t="s">
        <v>308</v>
      </c>
    </row>
    <row r="9670" spans="1:7" hidden="1" x14ac:dyDescent="0.25">
      <c r="A9670">
        <v>11315860</v>
      </c>
      <c r="B9670" t="s">
        <v>10371</v>
      </c>
      <c r="C9670">
        <v>86206</v>
      </c>
      <c r="D9670" t="s">
        <v>39</v>
      </c>
      <c r="E9670" t="s">
        <v>169</v>
      </c>
    </row>
    <row r="9671" spans="1:7" hidden="1" x14ac:dyDescent="0.25">
      <c r="A9671">
        <v>11315863</v>
      </c>
      <c r="B9671" t="s">
        <v>10372</v>
      </c>
      <c r="C9671">
        <v>86276</v>
      </c>
      <c r="D9671" t="s">
        <v>39</v>
      </c>
      <c r="E9671" t="s">
        <v>308</v>
      </c>
    </row>
    <row r="9672" spans="1:7" hidden="1" x14ac:dyDescent="0.25">
      <c r="A9672">
        <v>11315864</v>
      </c>
      <c r="B9672" t="s">
        <v>10373</v>
      </c>
      <c r="C9672">
        <v>86276</v>
      </c>
      <c r="D9672" t="s">
        <v>39</v>
      </c>
      <c r="E9672" t="s">
        <v>308</v>
      </c>
    </row>
    <row r="9673" spans="1:7" hidden="1" x14ac:dyDescent="0.25">
      <c r="A9673">
        <v>11315878</v>
      </c>
      <c r="B9673" t="s">
        <v>10374</v>
      </c>
      <c r="C9673">
        <v>86206</v>
      </c>
      <c r="D9673" t="s">
        <v>39</v>
      </c>
      <c r="E9673" t="s">
        <v>655</v>
      </c>
      <c r="F9673">
        <v>3.2</v>
      </c>
    </row>
    <row r="9674" spans="1:7" hidden="1" x14ac:dyDescent="0.25">
      <c r="A9674">
        <v>11315879</v>
      </c>
      <c r="B9674" t="s">
        <v>10375</v>
      </c>
      <c r="C9674">
        <v>86276</v>
      </c>
      <c r="D9674" t="s">
        <v>39</v>
      </c>
      <c r="E9674" t="s">
        <v>40</v>
      </c>
    </row>
    <row r="9675" spans="1:7" hidden="1" x14ac:dyDescent="0.25">
      <c r="A9675">
        <v>11315880</v>
      </c>
      <c r="B9675" t="s">
        <v>10376</v>
      </c>
      <c r="C9675">
        <v>86276</v>
      </c>
      <c r="D9675" t="s">
        <v>39</v>
      </c>
      <c r="E9675" t="s">
        <v>40</v>
      </c>
    </row>
    <row r="9676" spans="1:7" hidden="1" x14ac:dyDescent="0.25">
      <c r="A9676">
        <v>11315883</v>
      </c>
      <c r="B9676" t="s">
        <v>10377</v>
      </c>
      <c r="C9676">
        <v>86276</v>
      </c>
      <c r="D9676" t="s">
        <v>39</v>
      </c>
      <c r="E9676" t="s">
        <v>40</v>
      </c>
    </row>
    <row r="9677" spans="1:7" hidden="1" x14ac:dyDescent="0.25">
      <c r="A9677">
        <v>11315884</v>
      </c>
      <c r="B9677" t="s">
        <v>10378</v>
      </c>
      <c r="C9677">
        <v>86276</v>
      </c>
      <c r="D9677" t="s">
        <v>39</v>
      </c>
      <c r="E9677" t="s">
        <v>40</v>
      </c>
    </row>
    <row r="9678" spans="1:7" hidden="1" x14ac:dyDescent="0.25">
      <c r="A9678">
        <v>11315887</v>
      </c>
      <c r="B9678" t="s">
        <v>10379</v>
      </c>
      <c r="C9678">
        <v>86206</v>
      </c>
      <c r="D9678" t="s">
        <v>39</v>
      </c>
      <c r="E9678" t="s">
        <v>169</v>
      </c>
      <c r="F9678">
        <v>3.23</v>
      </c>
    </row>
    <row r="9679" spans="1:7" hidden="1" x14ac:dyDescent="0.25">
      <c r="A9679">
        <v>11315888</v>
      </c>
      <c r="B9679" t="s">
        <v>10380</v>
      </c>
      <c r="C9679">
        <v>86206</v>
      </c>
      <c r="D9679" t="s">
        <v>39</v>
      </c>
      <c r="E9679" t="s">
        <v>10381</v>
      </c>
      <c r="G9679">
        <v>3.45</v>
      </c>
    </row>
    <row r="9680" spans="1:7" hidden="1" x14ac:dyDescent="0.25">
      <c r="A9680">
        <v>11315891</v>
      </c>
      <c r="B9680" t="s">
        <v>10382</v>
      </c>
      <c r="C9680">
        <v>86206</v>
      </c>
      <c r="D9680" t="s">
        <v>39</v>
      </c>
      <c r="E9680" t="s">
        <v>576</v>
      </c>
    </row>
    <row r="9681" spans="1:5" hidden="1" x14ac:dyDescent="0.25">
      <c r="A9681">
        <v>11315895</v>
      </c>
      <c r="B9681" t="s">
        <v>10383</v>
      </c>
      <c r="C9681">
        <v>86206</v>
      </c>
      <c r="D9681" t="s">
        <v>39</v>
      </c>
      <c r="E9681" t="s">
        <v>400</v>
      </c>
    </row>
    <row r="9682" spans="1:5" hidden="1" x14ac:dyDescent="0.25">
      <c r="A9682">
        <v>11315897</v>
      </c>
      <c r="B9682" t="s">
        <v>10384</v>
      </c>
      <c r="C9682">
        <v>86206</v>
      </c>
      <c r="D9682" t="s">
        <v>39</v>
      </c>
      <c r="E9682" s="1">
        <v>41608</v>
      </c>
    </row>
    <row r="9683" spans="1:5" hidden="1" x14ac:dyDescent="0.25">
      <c r="A9683">
        <v>11315905</v>
      </c>
      <c r="B9683" t="s">
        <v>10385</v>
      </c>
      <c r="C9683">
        <v>86276</v>
      </c>
      <c r="D9683" t="s">
        <v>39</v>
      </c>
      <c r="E9683" t="s">
        <v>57</v>
      </c>
    </row>
    <row r="9684" spans="1:5" hidden="1" x14ac:dyDescent="0.25">
      <c r="A9684">
        <v>11315907</v>
      </c>
      <c r="B9684" t="s">
        <v>10386</v>
      </c>
      <c r="C9684">
        <v>86206</v>
      </c>
      <c r="D9684" t="s">
        <v>39</v>
      </c>
      <c r="E9684" t="s">
        <v>2628</v>
      </c>
    </row>
    <row r="9685" spans="1:5" hidden="1" x14ac:dyDescent="0.25">
      <c r="A9685">
        <v>11315908</v>
      </c>
      <c r="B9685" t="s">
        <v>10387</v>
      </c>
      <c r="C9685">
        <v>86276</v>
      </c>
      <c r="D9685" t="s">
        <v>39</v>
      </c>
      <c r="E9685" t="s">
        <v>308</v>
      </c>
    </row>
    <row r="9686" spans="1:5" hidden="1" x14ac:dyDescent="0.25">
      <c r="A9686">
        <v>11315909</v>
      </c>
      <c r="B9686" t="s">
        <v>10388</v>
      </c>
      <c r="C9686">
        <v>86206</v>
      </c>
      <c r="D9686" t="s">
        <v>39</v>
      </c>
      <c r="E9686" t="s">
        <v>2628</v>
      </c>
    </row>
    <row r="9687" spans="1:5" hidden="1" x14ac:dyDescent="0.25">
      <c r="A9687">
        <v>11315910</v>
      </c>
      <c r="B9687" t="s">
        <v>10389</v>
      </c>
      <c r="C9687">
        <v>86276</v>
      </c>
      <c r="D9687" t="s">
        <v>39</v>
      </c>
      <c r="E9687" t="s">
        <v>308</v>
      </c>
    </row>
    <row r="9688" spans="1:5" hidden="1" x14ac:dyDescent="0.25">
      <c r="A9688">
        <v>11315920</v>
      </c>
      <c r="B9688" t="s">
        <v>10390</v>
      </c>
      <c r="C9688">
        <v>86206</v>
      </c>
      <c r="D9688" t="s">
        <v>39</v>
      </c>
      <c r="E9688" t="s">
        <v>10391</v>
      </c>
    </row>
    <row r="9689" spans="1:5" hidden="1" x14ac:dyDescent="0.25">
      <c r="A9689">
        <v>11315925</v>
      </c>
      <c r="B9689" t="s">
        <v>10392</v>
      </c>
      <c r="C9689">
        <v>86206</v>
      </c>
      <c r="D9689" t="s">
        <v>39</v>
      </c>
      <c r="E9689" t="s">
        <v>10391</v>
      </c>
    </row>
    <row r="9690" spans="1:5" hidden="1" x14ac:dyDescent="0.25">
      <c r="A9690">
        <v>11315930</v>
      </c>
      <c r="B9690" t="s">
        <v>10393</v>
      </c>
      <c r="C9690">
        <v>86206</v>
      </c>
      <c r="D9690" t="s">
        <v>39</v>
      </c>
      <c r="E9690" t="s">
        <v>10394</v>
      </c>
    </row>
    <row r="9691" spans="1:5" hidden="1" x14ac:dyDescent="0.25">
      <c r="A9691">
        <v>11315933</v>
      </c>
      <c r="B9691" t="s">
        <v>10395</v>
      </c>
      <c r="C9691">
        <v>86206</v>
      </c>
      <c r="D9691" t="s">
        <v>39</v>
      </c>
      <c r="E9691" t="s">
        <v>10391</v>
      </c>
    </row>
    <row r="9692" spans="1:5" hidden="1" x14ac:dyDescent="0.25">
      <c r="A9692">
        <v>11315935</v>
      </c>
      <c r="B9692" t="s">
        <v>10396</v>
      </c>
      <c r="C9692">
        <v>86206</v>
      </c>
      <c r="D9692" t="s">
        <v>39</v>
      </c>
      <c r="E9692" t="s">
        <v>10391</v>
      </c>
    </row>
    <row r="9693" spans="1:5" hidden="1" x14ac:dyDescent="0.25">
      <c r="A9693">
        <v>11315938</v>
      </c>
      <c r="B9693" t="s">
        <v>10397</v>
      </c>
      <c r="C9693">
        <v>86206</v>
      </c>
      <c r="D9693" t="s">
        <v>39</v>
      </c>
      <c r="E9693" t="s">
        <v>10391</v>
      </c>
    </row>
    <row r="9694" spans="1:5" hidden="1" x14ac:dyDescent="0.25">
      <c r="A9694">
        <v>11315939</v>
      </c>
      <c r="B9694" t="s">
        <v>10398</v>
      </c>
      <c r="C9694">
        <v>86206</v>
      </c>
      <c r="D9694" t="s">
        <v>39</v>
      </c>
      <c r="E9694" t="s">
        <v>400</v>
      </c>
    </row>
    <row r="9695" spans="1:5" hidden="1" x14ac:dyDescent="0.25">
      <c r="A9695">
        <v>11315940</v>
      </c>
      <c r="B9695" t="s">
        <v>10399</v>
      </c>
      <c r="C9695">
        <v>86206</v>
      </c>
      <c r="D9695" t="s">
        <v>39</v>
      </c>
      <c r="E9695" t="s">
        <v>400</v>
      </c>
    </row>
    <row r="9696" spans="1:5" hidden="1" x14ac:dyDescent="0.25">
      <c r="A9696">
        <v>11315942</v>
      </c>
      <c r="B9696" t="s">
        <v>10400</v>
      </c>
      <c r="C9696">
        <v>86206</v>
      </c>
      <c r="D9696" t="s">
        <v>39</v>
      </c>
      <c r="E9696" t="s">
        <v>400</v>
      </c>
    </row>
    <row r="9697" spans="1:7" hidden="1" x14ac:dyDescent="0.25">
      <c r="A9697">
        <v>11315945</v>
      </c>
      <c r="B9697" t="s">
        <v>10401</v>
      </c>
      <c r="C9697">
        <v>86206</v>
      </c>
      <c r="D9697" t="s">
        <v>39</v>
      </c>
      <c r="E9697" t="s">
        <v>400</v>
      </c>
    </row>
    <row r="9698" spans="1:7" hidden="1" x14ac:dyDescent="0.25">
      <c r="A9698">
        <v>11315946</v>
      </c>
      <c r="B9698" t="s">
        <v>10402</v>
      </c>
      <c r="C9698">
        <v>86206</v>
      </c>
      <c r="D9698" t="s">
        <v>39</v>
      </c>
      <c r="E9698" t="s">
        <v>400</v>
      </c>
    </row>
    <row r="9699" spans="1:7" hidden="1" x14ac:dyDescent="0.25">
      <c r="A9699">
        <v>11315952</v>
      </c>
      <c r="B9699" t="s">
        <v>10403</v>
      </c>
      <c r="C9699">
        <v>86206</v>
      </c>
      <c r="D9699" t="s">
        <v>39</v>
      </c>
      <c r="E9699" t="s">
        <v>10391</v>
      </c>
    </row>
    <row r="9700" spans="1:7" hidden="1" x14ac:dyDescent="0.25">
      <c r="A9700">
        <v>11315953</v>
      </c>
      <c r="B9700" t="s">
        <v>10404</v>
      </c>
      <c r="C9700">
        <v>86206</v>
      </c>
      <c r="D9700" t="s">
        <v>39</v>
      </c>
      <c r="E9700" t="s">
        <v>400</v>
      </c>
    </row>
    <row r="9701" spans="1:7" hidden="1" x14ac:dyDescent="0.25">
      <c r="A9701">
        <v>11315956</v>
      </c>
      <c r="B9701" t="s">
        <v>10405</v>
      </c>
      <c r="C9701">
        <v>86206</v>
      </c>
      <c r="D9701" t="s">
        <v>39</v>
      </c>
      <c r="E9701" t="s">
        <v>400</v>
      </c>
    </row>
    <row r="9702" spans="1:7" hidden="1" x14ac:dyDescent="0.25">
      <c r="A9702">
        <v>11315961</v>
      </c>
      <c r="B9702" t="s">
        <v>10406</v>
      </c>
      <c r="C9702">
        <v>86206</v>
      </c>
      <c r="D9702" t="s">
        <v>39</v>
      </c>
      <c r="E9702" t="s">
        <v>10407</v>
      </c>
    </row>
    <row r="9703" spans="1:7" hidden="1" x14ac:dyDescent="0.25">
      <c r="A9703">
        <v>11315966</v>
      </c>
      <c r="B9703" t="s">
        <v>10408</v>
      </c>
      <c r="C9703">
        <v>85272</v>
      </c>
      <c r="E9703" t="s">
        <v>83</v>
      </c>
    </row>
    <row r="9704" spans="1:7" hidden="1" x14ac:dyDescent="0.25">
      <c r="A9704">
        <v>11315967</v>
      </c>
      <c r="B9704" t="s">
        <v>10409</v>
      </c>
      <c r="C9704">
        <v>86276</v>
      </c>
      <c r="D9704" t="s">
        <v>39</v>
      </c>
      <c r="E9704" t="s">
        <v>393</v>
      </c>
    </row>
    <row r="9705" spans="1:7" hidden="1" x14ac:dyDescent="0.25">
      <c r="A9705">
        <v>11315968</v>
      </c>
      <c r="B9705" t="s">
        <v>10410</v>
      </c>
      <c r="C9705">
        <v>86276</v>
      </c>
      <c r="D9705" t="s">
        <v>39</v>
      </c>
      <c r="E9705" t="s">
        <v>393</v>
      </c>
    </row>
    <row r="9706" spans="1:7" hidden="1" x14ac:dyDescent="0.25">
      <c r="A9706">
        <v>11315969</v>
      </c>
      <c r="B9706" t="s">
        <v>10411</v>
      </c>
      <c r="C9706">
        <v>86276</v>
      </c>
      <c r="D9706" t="s">
        <v>39</v>
      </c>
      <c r="E9706" t="s">
        <v>393</v>
      </c>
    </row>
    <row r="9707" spans="1:7" hidden="1" x14ac:dyDescent="0.25">
      <c r="A9707">
        <v>11315970</v>
      </c>
      <c r="B9707" t="s">
        <v>10412</v>
      </c>
      <c r="C9707">
        <v>86276</v>
      </c>
      <c r="D9707" t="s">
        <v>39</v>
      </c>
      <c r="E9707" t="s">
        <v>393</v>
      </c>
    </row>
    <row r="9708" spans="1:7" hidden="1" x14ac:dyDescent="0.25">
      <c r="A9708">
        <v>11315972</v>
      </c>
      <c r="B9708" t="s">
        <v>10413</v>
      </c>
      <c r="C9708">
        <v>86206</v>
      </c>
      <c r="D9708" t="s">
        <v>39</v>
      </c>
      <c r="E9708" t="s">
        <v>10381</v>
      </c>
      <c r="G9708">
        <v>3.31</v>
      </c>
    </row>
    <row r="9709" spans="1:7" hidden="1" x14ac:dyDescent="0.25">
      <c r="A9709">
        <v>11315976</v>
      </c>
      <c r="B9709" t="s">
        <v>10414</v>
      </c>
      <c r="C9709">
        <v>86276</v>
      </c>
      <c r="D9709" t="s">
        <v>39</v>
      </c>
      <c r="E9709" t="s">
        <v>83</v>
      </c>
    </row>
    <row r="9710" spans="1:7" hidden="1" x14ac:dyDescent="0.25">
      <c r="A9710">
        <v>11315980</v>
      </c>
      <c r="B9710" t="s">
        <v>10415</v>
      </c>
      <c r="C9710">
        <v>86207</v>
      </c>
      <c r="D9710" t="s">
        <v>5147</v>
      </c>
      <c r="E9710" t="s">
        <v>10416</v>
      </c>
    </row>
    <row r="9711" spans="1:7" hidden="1" x14ac:dyDescent="0.25">
      <c r="A9711">
        <v>11315985</v>
      </c>
      <c r="B9711" t="s">
        <v>10417</v>
      </c>
      <c r="C9711">
        <v>86276</v>
      </c>
      <c r="D9711" t="s">
        <v>39</v>
      </c>
      <c r="E9711" t="s">
        <v>57</v>
      </c>
    </row>
    <row r="9712" spans="1:7" hidden="1" x14ac:dyDescent="0.25">
      <c r="A9712">
        <v>11315986</v>
      </c>
      <c r="B9712" t="s">
        <v>10418</v>
      </c>
      <c r="C9712">
        <v>86206</v>
      </c>
      <c r="D9712" t="s">
        <v>39</v>
      </c>
      <c r="E9712" t="s">
        <v>2628</v>
      </c>
    </row>
    <row r="9713" spans="1:7" hidden="1" x14ac:dyDescent="0.25">
      <c r="A9713">
        <v>11315988</v>
      </c>
      <c r="B9713" t="s">
        <v>10419</v>
      </c>
      <c r="C9713">
        <v>86276</v>
      </c>
      <c r="D9713" t="s">
        <v>39</v>
      </c>
      <c r="E9713" t="s">
        <v>57</v>
      </c>
    </row>
    <row r="9714" spans="1:7" hidden="1" x14ac:dyDescent="0.25">
      <c r="A9714">
        <v>11315989</v>
      </c>
      <c r="B9714" t="s">
        <v>10420</v>
      </c>
      <c r="C9714">
        <v>86276</v>
      </c>
      <c r="D9714" t="s">
        <v>39</v>
      </c>
      <c r="E9714" t="s">
        <v>57</v>
      </c>
    </row>
    <row r="9715" spans="1:7" hidden="1" x14ac:dyDescent="0.25">
      <c r="A9715">
        <v>11315990</v>
      </c>
      <c r="B9715" t="s">
        <v>10421</v>
      </c>
      <c r="C9715">
        <v>86276</v>
      </c>
      <c r="D9715" t="s">
        <v>39</v>
      </c>
      <c r="E9715" t="s">
        <v>57</v>
      </c>
    </row>
    <row r="9716" spans="1:7" hidden="1" x14ac:dyDescent="0.25">
      <c r="A9716">
        <v>11315992</v>
      </c>
      <c r="B9716" t="s">
        <v>10422</v>
      </c>
      <c r="C9716">
        <v>86276</v>
      </c>
      <c r="D9716" t="s">
        <v>39</v>
      </c>
      <c r="E9716" t="s">
        <v>57</v>
      </c>
    </row>
    <row r="9717" spans="1:7" hidden="1" x14ac:dyDescent="0.25">
      <c r="A9717">
        <v>11315993</v>
      </c>
      <c r="B9717" t="s">
        <v>10423</v>
      </c>
      <c r="C9717">
        <v>86276</v>
      </c>
      <c r="D9717" t="s">
        <v>39</v>
      </c>
      <c r="E9717" t="s">
        <v>57</v>
      </c>
    </row>
    <row r="9718" spans="1:7" hidden="1" x14ac:dyDescent="0.25">
      <c r="A9718">
        <v>11315994</v>
      </c>
      <c r="B9718" t="s">
        <v>10424</v>
      </c>
      <c r="C9718">
        <v>86206</v>
      </c>
      <c r="D9718" t="s">
        <v>39</v>
      </c>
      <c r="E9718" t="s">
        <v>2628</v>
      </c>
    </row>
    <row r="9719" spans="1:7" hidden="1" x14ac:dyDescent="0.25">
      <c r="A9719">
        <v>11315996</v>
      </c>
      <c r="B9719" t="s">
        <v>10425</v>
      </c>
      <c r="C9719">
        <v>86276</v>
      </c>
      <c r="D9719" t="s">
        <v>39</v>
      </c>
      <c r="E9719" t="s">
        <v>57</v>
      </c>
    </row>
    <row r="9720" spans="1:7" hidden="1" x14ac:dyDescent="0.25">
      <c r="A9720">
        <v>11315997</v>
      </c>
      <c r="B9720" t="s">
        <v>10426</v>
      </c>
      <c r="C9720">
        <v>86206</v>
      </c>
      <c r="D9720" t="s">
        <v>39</v>
      </c>
      <c r="E9720" t="s">
        <v>2628</v>
      </c>
    </row>
    <row r="9721" spans="1:7" hidden="1" x14ac:dyDescent="0.25">
      <c r="A9721">
        <v>11315999</v>
      </c>
      <c r="B9721" t="s">
        <v>10427</v>
      </c>
      <c r="C9721">
        <v>86206</v>
      </c>
      <c r="D9721" t="s">
        <v>39</v>
      </c>
      <c r="E9721" t="s">
        <v>169</v>
      </c>
    </row>
    <row r="9722" spans="1:7" hidden="1" x14ac:dyDescent="0.25">
      <c r="A9722">
        <v>11316003</v>
      </c>
      <c r="B9722" t="s">
        <v>10428</v>
      </c>
      <c r="C9722">
        <v>86276</v>
      </c>
      <c r="D9722" t="s">
        <v>39</v>
      </c>
      <c r="E9722" s="1">
        <v>41606</v>
      </c>
    </row>
    <row r="9723" spans="1:7" hidden="1" x14ac:dyDescent="0.25">
      <c r="A9723">
        <v>11316004</v>
      </c>
      <c r="B9723" t="s">
        <v>10429</v>
      </c>
      <c r="C9723">
        <v>86206</v>
      </c>
      <c r="D9723" t="s">
        <v>39</v>
      </c>
      <c r="E9723" t="s">
        <v>10381</v>
      </c>
      <c r="G9723">
        <v>3.44</v>
      </c>
    </row>
    <row r="9724" spans="1:7" hidden="1" x14ac:dyDescent="0.25">
      <c r="A9724">
        <v>11316009</v>
      </c>
      <c r="B9724" t="s">
        <v>10430</v>
      </c>
      <c r="C9724">
        <v>86206</v>
      </c>
      <c r="D9724" t="s">
        <v>39</v>
      </c>
      <c r="E9724" t="s">
        <v>655</v>
      </c>
    </row>
    <row r="9725" spans="1:7" hidden="1" x14ac:dyDescent="0.25">
      <c r="A9725">
        <v>11316010</v>
      </c>
      <c r="B9725" t="s">
        <v>10431</v>
      </c>
      <c r="C9725">
        <v>86276</v>
      </c>
      <c r="D9725" t="s">
        <v>39</v>
      </c>
      <c r="E9725" t="s">
        <v>40</v>
      </c>
    </row>
    <row r="9726" spans="1:7" hidden="1" x14ac:dyDescent="0.25">
      <c r="A9726">
        <v>11316011</v>
      </c>
      <c r="B9726" t="s">
        <v>10432</v>
      </c>
      <c r="C9726">
        <v>86206</v>
      </c>
      <c r="D9726" t="s">
        <v>39</v>
      </c>
      <c r="E9726" t="s">
        <v>226</v>
      </c>
    </row>
    <row r="9727" spans="1:7" hidden="1" x14ac:dyDescent="0.25">
      <c r="A9727">
        <v>11316012</v>
      </c>
      <c r="B9727" t="s">
        <v>10433</v>
      </c>
      <c r="C9727">
        <v>86276</v>
      </c>
      <c r="D9727" t="s">
        <v>39</v>
      </c>
      <c r="E9727" t="s">
        <v>20</v>
      </c>
    </row>
    <row r="9728" spans="1:7" hidden="1" x14ac:dyDescent="0.25">
      <c r="A9728">
        <v>11316013</v>
      </c>
      <c r="B9728" t="s">
        <v>10434</v>
      </c>
      <c r="C9728">
        <v>86206</v>
      </c>
      <c r="D9728" t="s">
        <v>39</v>
      </c>
      <c r="E9728" t="s">
        <v>655</v>
      </c>
      <c r="F9728">
        <v>3.23</v>
      </c>
    </row>
    <row r="9729" spans="1:5" hidden="1" x14ac:dyDescent="0.25">
      <c r="A9729">
        <v>11316014</v>
      </c>
      <c r="B9729" t="s">
        <v>10435</v>
      </c>
      <c r="C9729">
        <v>86276</v>
      </c>
      <c r="D9729" t="s">
        <v>39</v>
      </c>
      <c r="E9729" t="s">
        <v>57</v>
      </c>
    </row>
    <row r="9730" spans="1:5" hidden="1" x14ac:dyDescent="0.25">
      <c r="A9730">
        <v>11316015</v>
      </c>
      <c r="B9730" t="s">
        <v>10436</v>
      </c>
      <c r="C9730">
        <v>86207</v>
      </c>
      <c r="D9730" t="s">
        <v>5147</v>
      </c>
      <c r="E9730" t="s">
        <v>6454</v>
      </c>
    </row>
    <row r="9731" spans="1:5" hidden="1" x14ac:dyDescent="0.25">
      <c r="A9731">
        <v>11316016</v>
      </c>
      <c r="B9731" t="s">
        <v>10437</v>
      </c>
      <c r="C9731">
        <v>86276</v>
      </c>
      <c r="D9731" t="s">
        <v>39</v>
      </c>
      <c r="E9731" t="s">
        <v>308</v>
      </c>
    </row>
    <row r="9732" spans="1:5" hidden="1" x14ac:dyDescent="0.25">
      <c r="A9732">
        <v>11316019</v>
      </c>
      <c r="B9732" t="s">
        <v>10438</v>
      </c>
      <c r="C9732">
        <v>86206</v>
      </c>
      <c r="D9732" t="s">
        <v>39</v>
      </c>
      <c r="E9732" t="s">
        <v>145</v>
      </c>
    </row>
    <row r="9733" spans="1:5" hidden="1" x14ac:dyDescent="0.25">
      <c r="A9733">
        <v>11316025</v>
      </c>
      <c r="B9733" t="s">
        <v>10439</v>
      </c>
      <c r="C9733">
        <v>86206</v>
      </c>
      <c r="D9733" t="s">
        <v>39</v>
      </c>
      <c r="E9733" t="s">
        <v>1476</v>
      </c>
    </row>
    <row r="9734" spans="1:5" hidden="1" x14ac:dyDescent="0.25">
      <c r="A9734">
        <v>11316026</v>
      </c>
      <c r="B9734" t="s">
        <v>10440</v>
      </c>
      <c r="C9734">
        <v>86206</v>
      </c>
      <c r="D9734" t="s">
        <v>39</v>
      </c>
      <c r="E9734" t="s">
        <v>145</v>
      </c>
    </row>
    <row r="9735" spans="1:5" hidden="1" x14ac:dyDescent="0.25">
      <c r="A9735">
        <v>11316027</v>
      </c>
      <c r="B9735" t="s">
        <v>10441</v>
      </c>
      <c r="C9735">
        <v>86206</v>
      </c>
      <c r="D9735" t="s">
        <v>39</v>
      </c>
      <c r="E9735" t="s">
        <v>145</v>
      </c>
    </row>
    <row r="9736" spans="1:5" hidden="1" x14ac:dyDescent="0.25">
      <c r="A9736">
        <v>11316030</v>
      </c>
      <c r="B9736" t="s">
        <v>10442</v>
      </c>
      <c r="C9736">
        <v>86206</v>
      </c>
      <c r="D9736" t="s">
        <v>39</v>
      </c>
      <c r="E9736" t="s">
        <v>145</v>
      </c>
    </row>
    <row r="9737" spans="1:5" hidden="1" x14ac:dyDescent="0.25">
      <c r="A9737">
        <v>11316031</v>
      </c>
      <c r="B9737" t="s">
        <v>10443</v>
      </c>
      <c r="C9737">
        <v>86206</v>
      </c>
      <c r="D9737" t="s">
        <v>39</v>
      </c>
      <c r="E9737" t="s">
        <v>145</v>
      </c>
    </row>
    <row r="9738" spans="1:5" hidden="1" x14ac:dyDescent="0.25">
      <c r="A9738">
        <v>11316033</v>
      </c>
      <c r="B9738" t="s">
        <v>10444</v>
      </c>
      <c r="C9738">
        <v>86206</v>
      </c>
      <c r="D9738" t="s">
        <v>39</v>
      </c>
      <c r="E9738" t="s">
        <v>145</v>
      </c>
    </row>
    <row r="9739" spans="1:5" hidden="1" x14ac:dyDescent="0.25">
      <c r="A9739">
        <v>11316034</v>
      </c>
      <c r="B9739" t="s">
        <v>10445</v>
      </c>
      <c r="C9739">
        <v>86206</v>
      </c>
      <c r="D9739" t="s">
        <v>39</v>
      </c>
      <c r="E9739" t="s">
        <v>145</v>
      </c>
    </row>
    <row r="9740" spans="1:5" hidden="1" x14ac:dyDescent="0.25">
      <c r="A9740">
        <v>11316035</v>
      </c>
      <c r="B9740" t="s">
        <v>10446</v>
      </c>
      <c r="C9740">
        <v>86206</v>
      </c>
      <c r="D9740" t="s">
        <v>39</v>
      </c>
      <c r="E9740" t="s">
        <v>145</v>
      </c>
    </row>
    <row r="9741" spans="1:5" hidden="1" x14ac:dyDescent="0.25">
      <c r="A9741">
        <v>11316036</v>
      </c>
      <c r="B9741" t="s">
        <v>10447</v>
      </c>
      <c r="C9741">
        <v>86206</v>
      </c>
      <c r="D9741" t="s">
        <v>39</v>
      </c>
      <c r="E9741" t="s">
        <v>145</v>
      </c>
    </row>
    <row r="9742" spans="1:5" hidden="1" x14ac:dyDescent="0.25">
      <c r="A9742">
        <v>11316039</v>
      </c>
      <c r="B9742" t="s">
        <v>10448</v>
      </c>
      <c r="C9742">
        <v>86206</v>
      </c>
      <c r="D9742" t="s">
        <v>39</v>
      </c>
      <c r="E9742" t="s">
        <v>145</v>
      </c>
    </row>
    <row r="9743" spans="1:5" hidden="1" x14ac:dyDescent="0.25">
      <c r="A9743">
        <v>11316042</v>
      </c>
      <c r="B9743" t="s">
        <v>10449</v>
      </c>
      <c r="C9743">
        <v>86206</v>
      </c>
      <c r="D9743" t="s">
        <v>39</v>
      </c>
      <c r="E9743" t="s">
        <v>145</v>
      </c>
    </row>
    <row r="9744" spans="1:5" hidden="1" x14ac:dyDescent="0.25">
      <c r="A9744">
        <v>11316045</v>
      </c>
      <c r="B9744" t="s">
        <v>10450</v>
      </c>
      <c r="C9744">
        <v>86206</v>
      </c>
      <c r="D9744" t="s">
        <v>39</v>
      </c>
      <c r="E9744" t="s">
        <v>145</v>
      </c>
    </row>
    <row r="9745" spans="1:6" hidden="1" x14ac:dyDescent="0.25">
      <c r="A9745">
        <v>11316046</v>
      </c>
      <c r="B9745" t="s">
        <v>10451</v>
      </c>
      <c r="C9745">
        <v>86206</v>
      </c>
      <c r="D9745" t="s">
        <v>39</v>
      </c>
      <c r="E9745" t="s">
        <v>145</v>
      </c>
    </row>
    <row r="9746" spans="1:6" hidden="1" x14ac:dyDescent="0.25">
      <c r="A9746">
        <v>11316047</v>
      </c>
      <c r="B9746" t="s">
        <v>10452</v>
      </c>
      <c r="C9746">
        <v>86206</v>
      </c>
      <c r="D9746" t="s">
        <v>39</v>
      </c>
      <c r="E9746" t="s">
        <v>145</v>
      </c>
    </row>
    <row r="9747" spans="1:6" hidden="1" x14ac:dyDescent="0.25">
      <c r="A9747">
        <v>11316049</v>
      </c>
      <c r="B9747" t="s">
        <v>10453</v>
      </c>
      <c r="C9747">
        <v>86206</v>
      </c>
      <c r="D9747" t="s">
        <v>39</v>
      </c>
      <c r="E9747" t="s">
        <v>145</v>
      </c>
    </row>
    <row r="9748" spans="1:6" hidden="1" x14ac:dyDescent="0.25">
      <c r="A9748">
        <v>11316050</v>
      </c>
      <c r="B9748" t="s">
        <v>10454</v>
      </c>
      <c r="C9748">
        <v>86206</v>
      </c>
      <c r="D9748" t="s">
        <v>39</v>
      </c>
      <c r="E9748" t="s">
        <v>145</v>
      </c>
    </row>
    <row r="9749" spans="1:6" hidden="1" x14ac:dyDescent="0.25">
      <c r="A9749">
        <v>11316051</v>
      </c>
      <c r="B9749" t="s">
        <v>10455</v>
      </c>
      <c r="C9749">
        <v>86206</v>
      </c>
      <c r="D9749" t="s">
        <v>39</v>
      </c>
      <c r="E9749" t="s">
        <v>145</v>
      </c>
    </row>
    <row r="9750" spans="1:6" hidden="1" x14ac:dyDescent="0.25">
      <c r="A9750">
        <v>11316052</v>
      </c>
      <c r="B9750" t="s">
        <v>10456</v>
      </c>
      <c r="C9750">
        <v>86206</v>
      </c>
      <c r="D9750" t="s">
        <v>39</v>
      </c>
      <c r="E9750" t="s">
        <v>145</v>
      </c>
    </row>
    <row r="9751" spans="1:6" hidden="1" x14ac:dyDescent="0.25">
      <c r="A9751">
        <v>11316054</v>
      </c>
      <c r="B9751" t="s">
        <v>10457</v>
      </c>
      <c r="C9751">
        <v>86206</v>
      </c>
      <c r="D9751" t="s">
        <v>39</v>
      </c>
      <c r="E9751" t="s">
        <v>145</v>
      </c>
    </row>
    <row r="9752" spans="1:6" hidden="1" x14ac:dyDescent="0.25">
      <c r="A9752">
        <v>11316060</v>
      </c>
      <c r="B9752" t="s">
        <v>10458</v>
      </c>
      <c r="C9752">
        <v>86206</v>
      </c>
      <c r="D9752" t="s">
        <v>39</v>
      </c>
      <c r="E9752" t="s">
        <v>1021</v>
      </c>
      <c r="F9752">
        <v>3.05</v>
      </c>
    </row>
    <row r="9753" spans="1:6" hidden="1" x14ac:dyDescent="0.25">
      <c r="A9753">
        <v>11316061</v>
      </c>
      <c r="B9753" t="s">
        <v>10459</v>
      </c>
      <c r="C9753">
        <v>86206</v>
      </c>
      <c r="D9753" t="s">
        <v>39</v>
      </c>
      <c r="E9753" t="s">
        <v>1021</v>
      </c>
      <c r="F9753">
        <v>3.07</v>
      </c>
    </row>
    <row r="9754" spans="1:6" hidden="1" x14ac:dyDescent="0.25">
      <c r="A9754">
        <v>11316062</v>
      </c>
      <c r="B9754" t="s">
        <v>10460</v>
      </c>
      <c r="C9754">
        <v>86206</v>
      </c>
      <c r="D9754" t="s">
        <v>39</v>
      </c>
      <c r="E9754" t="s">
        <v>1021</v>
      </c>
      <c r="F9754">
        <v>3.23</v>
      </c>
    </row>
    <row r="9755" spans="1:6" hidden="1" x14ac:dyDescent="0.25">
      <c r="A9755">
        <v>11316065</v>
      </c>
      <c r="B9755" t="s">
        <v>10461</v>
      </c>
      <c r="C9755">
        <v>86276</v>
      </c>
      <c r="D9755" t="s">
        <v>39</v>
      </c>
      <c r="E9755" t="s">
        <v>393</v>
      </c>
    </row>
    <row r="9756" spans="1:6" hidden="1" x14ac:dyDescent="0.25">
      <c r="A9756">
        <v>11316066</v>
      </c>
      <c r="B9756" t="s">
        <v>10462</v>
      </c>
      <c r="C9756">
        <v>86206</v>
      </c>
      <c r="D9756" t="s">
        <v>39</v>
      </c>
      <c r="E9756" t="s">
        <v>393</v>
      </c>
    </row>
    <row r="9757" spans="1:6" hidden="1" x14ac:dyDescent="0.25">
      <c r="A9757">
        <v>11316067</v>
      </c>
      <c r="B9757" t="s">
        <v>10463</v>
      </c>
      <c r="C9757">
        <v>86276</v>
      </c>
      <c r="D9757" t="s">
        <v>39</v>
      </c>
      <c r="E9757" t="s">
        <v>393</v>
      </c>
    </row>
    <row r="9758" spans="1:6" hidden="1" x14ac:dyDescent="0.25">
      <c r="A9758">
        <v>11316068</v>
      </c>
      <c r="B9758" t="s">
        <v>10464</v>
      </c>
      <c r="C9758">
        <v>86276</v>
      </c>
      <c r="D9758" t="s">
        <v>39</v>
      </c>
      <c r="E9758" t="s">
        <v>10231</v>
      </c>
    </row>
    <row r="9759" spans="1:6" hidden="1" x14ac:dyDescent="0.25">
      <c r="A9759">
        <v>11316073</v>
      </c>
      <c r="B9759" t="s">
        <v>10465</v>
      </c>
      <c r="C9759">
        <v>86206</v>
      </c>
      <c r="D9759" t="s">
        <v>39</v>
      </c>
      <c r="E9759" t="s">
        <v>326</v>
      </c>
      <c r="F9759">
        <v>3.3</v>
      </c>
    </row>
    <row r="9760" spans="1:6" hidden="1" x14ac:dyDescent="0.25">
      <c r="A9760">
        <v>11316079</v>
      </c>
      <c r="B9760" t="s">
        <v>10466</v>
      </c>
      <c r="C9760">
        <v>86206</v>
      </c>
      <c r="D9760" t="s">
        <v>39</v>
      </c>
      <c r="E9760" t="s">
        <v>400</v>
      </c>
    </row>
    <row r="9761" spans="1:6" hidden="1" x14ac:dyDescent="0.25">
      <c r="A9761">
        <v>11316080</v>
      </c>
      <c r="B9761" t="s">
        <v>10467</v>
      </c>
      <c r="C9761">
        <v>86206</v>
      </c>
      <c r="D9761" t="s">
        <v>39</v>
      </c>
      <c r="E9761" t="s">
        <v>8310</v>
      </c>
      <c r="F9761">
        <v>3.33</v>
      </c>
    </row>
    <row r="9762" spans="1:6" hidden="1" x14ac:dyDescent="0.25">
      <c r="A9762">
        <v>11316082</v>
      </c>
      <c r="B9762" t="s">
        <v>10468</v>
      </c>
      <c r="C9762">
        <v>86206</v>
      </c>
      <c r="D9762" t="s">
        <v>39</v>
      </c>
      <c r="E9762" t="s">
        <v>400</v>
      </c>
    </row>
    <row r="9763" spans="1:6" hidden="1" x14ac:dyDescent="0.25">
      <c r="A9763">
        <v>11316087</v>
      </c>
      <c r="B9763" t="s">
        <v>10469</v>
      </c>
      <c r="C9763">
        <v>86206</v>
      </c>
      <c r="D9763" t="s">
        <v>39</v>
      </c>
      <c r="E9763" t="s">
        <v>6628</v>
      </c>
      <c r="F9763">
        <v>3.21</v>
      </c>
    </row>
    <row r="9764" spans="1:6" hidden="1" x14ac:dyDescent="0.25">
      <c r="A9764">
        <v>11316088</v>
      </c>
      <c r="B9764" t="s">
        <v>10470</v>
      </c>
      <c r="C9764">
        <v>86206</v>
      </c>
      <c r="D9764" t="s">
        <v>39</v>
      </c>
      <c r="E9764" t="s">
        <v>6628</v>
      </c>
      <c r="F9764">
        <v>3.3</v>
      </c>
    </row>
    <row r="9765" spans="1:6" hidden="1" x14ac:dyDescent="0.25">
      <c r="A9765">
        <v>11316102</v>
      </c>
      <c r="B9765" t="s">
        <v>10471</v>
      </c>
      <c r="C9765">
        <v>86207</v>
      </c>
      <c r="D9765" t="s">
        <v>5147</v>
      </c>
      <c r="E9765" t="s">
        <v>169</v>
      </c>
    </row>
    <row r="9766" spans="1:6" hidden="1" x14ac:dyDescent="0.25">
      <c r="A9766">
        <v>11316108</v>
      </c>
      <c r="B9766" t="s">
        <v>10472</v>
      </c>
      <c r="C9766">
        <v>86206</v>
      </c>
      <c r="D9766" t="s">
        <v>39</v>
      </c>
      <c r="E9766" t="s">
        <v>145</v>
      </c>
    </row>
    <row r="9767" spans="1:6" hidden="1" x14ac:dyDescent="0.25">
      <c r="A9767">
        <v>11316111</v>
      </c>
      <c r="B9767" t="s">
        <v>10473</v>
      </c>
      <c r="C9767">
        <v>86206</v>
      </c>
      <c r="D9767" t="s">
        <v>39</v>
      </c>
      <c r="E9767" t="s">
        <v>145</v>
      </c>
    </row>
    <row r="9768" spans="1:6" hidden="1" x14ac:dyDescent="0.25">
      <c r="A9768">
        <v>11316113</v>
      </c>
      <c r="B9768" t="s">
        <v>10474</v>
      </c>
      <c r="C9768">
        <v>86206</v>
      </c>
      <c r="D9768" t="s">
        <v>39</v>
      </c>
      <c r="E9768" t="s">
        <v>145</v>
      </c>
    </row>
    <row r="9769" spans="1:6" hidden="1" x14ac:dyDescent="0.25">
      <c r="A9769">
        <v>11316115</v>
      </c>
      <c r="B9769" t="s">
        <v>10475</v>
      </c>
      <c r="C9769">
        <v>86206</v>
      </c>
      <c r="D9769" t="s">
        <v>39</v>
      </c>
      <c r="E9769" t="s">
        <v>145</v>
      </c>
    </row>
    <row r="9770" spans="1:6" hidden="1" x14ac:dyDescent="0.25">
      <c r="A9770">
        <v>11316120</v>
      </c>
      <c r="B9770" t="s">
        <v>10476</v>
      </c>
      <c r="C9770">
        <v>86206</v>
      </c>
      <c r="D9770" t="s">
        <v>39</v>
      </c>
      <c r="E9770" t="s">
        <v>1011</v>
      </c>
    </row>
    <row r="9771" spans="1:6" hidden="1" x14ac:dyDescent="0.25">
      <c r="A9771">
        <v>11316135</v>
      </c>
      <c r="B9771" t="s">
        <v>10477</v>
      </c>
      <c r="C9771">
        <v>83207</v>
      </c>
      <c r="D9771" t="s">
        <v>179</v>
      </c>
      <c r="E9771" t="s">
        <v>544</v>
      </c>
      <c r="F9771">
        <v>3.21</v>
      </c>
    </row>
    <row r="9772" spans="1:6" hidden="1" x14ac:dyDescent="0.25">
      <c r="A9772">
        <v>11316145</v>
      </c>
      <c r="B9772" t="s">
        <v>10478</v>
      </c>
      <c r="C9772">
        <v>86206</v>
      </c>
      <c r="D9772" t="s">
        <v>39</v>
      </c>
      <c r="E9772" t="s">
        <v>10234</v>
      </c>
      <c r="F9772">
        <v>3.26</v>
      </c>
    </row>
    <row r="9773" spans="1:6" hidden="1" x14ac:dyDescent="0.25">
      <c r="A9773">
        <v>11316158</v>
      </c>
      <c r="B9773" t="s">
        <v>10479</v>
      </c>
      <c r="C9773">
        <v>86207</v>
      </c>
      <c r="D9773" t="s">
        <v>5147</v>
      </c>
      <c r="E9773" t="s">
        <v>6454</v>
      </c>
    </row>
    <row r="9774" spans="1:6" hidden="1" x14ac:dyDescent="0.25">
      <c r="A9774">
        <v>11316159</v>
      </c>
      <c r="B9774" t="s">
        <v>10480</v>
      </c>
      <c r="C9774">
        <v>86207</v>
      </c>
      <c r="D9774" t="s">
        <v>5147</v>
      </c>
      <c r="E9774" t="s">
        <v>6454</v>
      </c>
    </row>
    <row r="9775" spans="1:6" hidden="1" x14ac:dyDescent="0.25">
      <c r="A9775">
        <v>11316160</v>
      </c>
      <c r="B9775" t="s">
        <v>10481</v>
      </c>
      <c r="C9775">
        <v>86206</v>
      </c>
      <c r="D9775" t="s">
        <v>39</v>
      </c>
      <c r="E9775" t="s">
        <v>393</v>
      </c>
      <c r="F9775">
        <v>3.33</v>
      </c>
    </row>
    <row r="9776" spans="1:6" hidden="1" x14ac:dyDescent="0.25">
      <c r="A9776">
        <v>11316162</v>
      </c>
      <c r="B9776" t="s">
        <v>10482</v>
      </c>
      <c r="C9776">
        <v>85272</v>
      </c>
      <c r="E9776" t="s">
        <v>83</v>
      </c>
    </row>
    <row r="9777" spans="1:6" hidden="1" x14ac:dyDescent="0.25">
      <c r="A9777">
        <v>11316166</v>
      </c>
      <c r="B9777" t="s">
        <v>10483</v>
      </c>
      <c r="C9777">
        <v>86206</v>
      </c>
      <c r="D9777" t="s">
        <v>39</v>
      </c>
      <c r="E9777" t="s">
        <v>226</v>
      </c>
    </row>
    <row r="9778" spans="1:6" hidden="1" x14ac:dyDescent="0.25">
      <c r="A9778">
        <v>11316167</v>
      </c>
      <c r="B9778" t="s">
        <v>10484</v>
      </c>
      <c r="C9778">
        <v>86206</v>
      </c>
      <c r="D9778" t="s">
        <v>39</v>
      </c>
      <c r="E9778" t="s">
        <v>226</v>
      </c>
    </row>
    <row r="9779" spans="1:6" hidden="1" x14ac:dyDescent="0.25">
      <c r="A9779">
        <v>11316170</v>
      </c>
      <c r="B9779" t="s">
        <v>10485</v>
      </c>
      <c r="C9779">
        <v>86206</v>
      </c>
      <c r="D9779" t="s">
        <v>39</v>
      </c>
      <c r="E9779" t="s">
        <v>226</v>
      </c>
    </row>
    <row r="9780" spans="1:6" hidden="1" x14ac:dyDescent="0.25">
      <c r="A9780">
        <v>11316171</v>
      </c>
      <c r="B9780" t="s">
        <v>10486</v>
      </c>
      <c r="C9780">
        <v>86206</v>
      </c>
      <c r="D9780" t="s">
        <v>39</v>
      </c>
      <c r="E9780" t="s">
        <v>10487</v>
      </c>
      <c r="F9780">
        <v>3.23</v>
      </c>
    </row>
    <row r="9781" spans="1:6" hidden="1" x14ac:dyDescent="0.25">
      <c r="A9781">
        <v>11316174</v>
      </c>
      <c r="B9781" t="s">
        <v>10488</v>
      </c>
      <c r="C9781">
        <v>86206</v>
      </c>
      <c r="D9781" t="s">
        <v>39</v>
      </c>
      <c r="E9781" t="s">
        <v>226</v>
      </c>
    </row>
    <row r="9782" spans="1:6" hidden="1" x14ac:dyDescent="0.25">
      <c r="A9782">
        <v>11316175</v>
      </c>
      <c r="B9782" t="s">
        <v>10489</v>
      </c>
      <c r="C9782">
        <v>86206</v>
      </c>
      <c r="D9782" t="s">
        <v>39</v>
      </c>
      <c r="E9782" t="s">
        <v>226</v>
      </c>
    </row>
    <row r="9783" spans="1:6" hidden="1" x14ac:dyDescent="0.25">
      <c r="A9783">
        <v>11316176</v>
      </c>
      <c r="B9783" t="s">
        <v>10490</v>
      </c>
      <c r="C9783">
        <v>86206</v>
      </c>
      <c r="D9783" t="s">
        <v>39</v>
      </c>
      <c r="E9783" t="s">
        <v>226</v>
      </c>
    </row>
    <row r="9784" spans="1:6" hidden="1" x14ac:dyDescent="0.25">
      <c r="A9784">
        <v>11316177</v>
      </c>
      <c r="B9784" t="s">
        <v>10491</v>
      </c>
      <c r="C9784">
        <v>86206</v>
      </c>
      <c r="D9784" t="s">
        <v>39</v>
      </c>
      <c r="E9784" t="s">
        <v>226</v>
      </c>
    </row>
    <row r="9785" spans="1:6" hidden="1" x14ac:dyDescent="0.25">
      <c r="A9785">
        <v>11316179</v>
      </c>
      <c r="B9785" t="s">
        <v>10492</v>
      </c>
      <c r="C9785">
        <v>86206</v>
      </c>
      <c r="D9785" t="s">
        <v>39</v>
      </c>
      <c r="E9785" t="s">
        <v>226</v>
      </c>
      <c r="F9785">
        <v>3.21</v>
      </c>
    </row>
    <row r="9786" spans="1:6" hidden="1" x14ac:dyDescent="0.25">
      <c r="A9786">
        <v>11316181</v>
      </c>
      <c r="B9786" t="s">
        <v>10493</v>
      </c>
      <c r="C9786">
        <v>86206</v>
      </c>
      <c r="D9786" t="s">
        <v>39</v>
      </c>
      <c r="E9786" t="s">
        <v>226</v>
      </c>
      <c r="F9786">
        <v>3.2</v>
      </c>
    </row>
    <row r="9787" spans="1:6" hidden="1" x14ac:dyDescent="0.25">
      <c r="A9787">
        <v>11316182</v>
      </c>
      <c r="B9787" t="s">
        <v>10494</v>
      </c>
      <c r="C9787">
        <v>86206</v>
      </c>
      <c r="D9787" t="s">
        <v>39</v>
      </c>
      <c r="E9787" t="s">
        <v>226</v>
      </c>
    </row>
    <row r="9788" spans="1:6" ht="30" hidden="1" x14ac:dyDescent="0.25">
      <c r="A9788">
        <v>11316183</v>
      </c>
      <c r="B9788" s="2" t="s">
        <v>10495</v>
      </c>
      <c r="C9788">
        <v>86206</v>
      </c>
      <c r="D9788" t="s">
        <v>39</v>
      </c>
      <c r="E9788" t="s">
        <v>226</v>
      </c>
    </row>
    <row r="9789" spans="1:6" hidden="1" x14ac:dyDescent="0.25">
      <c r="A9789">
        <v>11316185</v>
      </c>
      <c r="B9789" t="s">
        <v>10496</v>
      </c>
      <c r="C9789">
        <v>86206</v>
      </c>
      <c r="D9789" t="s">
        <v>39</v>
      </c>
      <c r="E9789" t="s">
        <v>226</v>
      </c>
    </row>
    <row r="9790" spans="1:6" hidden="1" x14ac:dyDescent="0.25">
      <c r="A9790">
        <v>11316189</v>
      </c>
      <c r="B9790" t="s">
        <v>10497</v>
      </c>
      <c r="C9790">
        <v>86206</v>
      </c>
      <c r="D9790" t="s">
        <v>39</v>
      </c>
      <c r="E9790" t="s">
        <v>226</v>
      </c>
      <c r="F9790">
        <v>3.4</v>
      </c>
    </row>
    <row r="9791" spans="1:6" hidden="1" x14ac:dyDescent="0.25">
      <c r="A9791">
        <v>11316191</v>
      </c>
      <c r="B9791" t="s">
        <v>10498</v>
      </c>
      <c r="C9791">
        <v>86276</v>
      </c>
      <c r="D9791" t="s">
        <v>39</v>
      </c>
      <c r="E9791" t="s">
        <v>226</v>
      </c>
    </row>
    <row r="9792" spans="1:6" hidden="1" x14ac:dyDescent="0.25">
      <c r="A9792">
        <v>11316193</v>
      </c>
      <c r="B9792" t="s">
        <v>10499</v>
      </c>
      <c r="C9792">
        <v>86206</v>
      </c>
      <c r="D9792" t="s">
        <v>39</v>
      </c>
      <c r="E9792" t="s">
        <v>226</v>
      </c>
      <c r="F9792">
        <v>3.06</v>
      </c>
    </row>
    <row r="9793" spans="1:7" hidden="1" x14ac:dyDescent="0.25">
      <c r="A9793">
        <v>11316199</v>
      </c>
      <c r="B9793" t="s">
        <v>10500</v>
      </c>
      <c r="C9793">
        <v>86206</v>
      </c>
      <c r="D9793" t="s">
        <v>39</v>
      </c>
      <c r="E9793" t="s">
        <v>10303</v>
      </c>
    </row>
    <row r="9794" spans="1:7" hidden="1" x14ac:dyDescent="0.25">
      <c r="A9794">
        <v>11316203</v>
      </c>
      <c r="B9794" t="s">
        <v>10501</v>
      </c>
      <c r="C9794">
        <v>86206</v>
      </c>
      <c r="D9794" t="s">
        <v>39</v>
      </c>
      <c r="E9794" t="s">
        <v>6593</v>
      </c>
      <c r="F9794">
        <v>3.46</v>
      </c>
    </row>
    <row r="9795" spans="1:7" hidden="1" x14ac:dyDescent="0.25">
      <c r="A9795">
        <v>11316208</v>
      </c>
      <c r="B9795" t="s">
        <v>10502</v>
      </c>
      <c r="C9795">
        <v>86207</v>
      </c>
      <c r="D9795" t="s">
        <v>5147</v>
      </c>
      <c r="E9795" t="s">
        <v>257</v>
      </c>
    </row>
    <row r="9796" spans="1:7" hidden="1" x14ac:dyDescent="0.25">
      <c r="A9796">
        <v>11316209</v>
      </c>
      <c r="B9796" t="s">
        <v>10503</v>
      </c>
      <c r="C9796">
        <v>86207</v>
      </c>
      <c r="D9796" t="s">
        <v>5147</v>
      </c>
      <c r="E9796" t="s">
        <v>257</v>
      </c>
    </row>
    <row r="9797" spans="1:7" hidden="1" x14ac:dyDescent="0.25">
      <c r="A9797">
        <v>11316210</v>
      </c>
      <c r="B9797" t="s">
        <v>10504</v>
      </c>
      <c r="C9797">
        <v>86206</v>
      </c>
      <c r="D9797" t="s">
        <v>39</v>
      </c>
      <c r="E9797" t="s">
        <v>1021</v>
      </c>
    </row>
    <row r="9798" spans="1:7" hidden="1" x14ac:dyDescent="0.25">
      <c r="A9798">
        <v>11316211</v>
      </c>
      <c r="B9798" t="s">
        <v>10505</v>
      </c>
      <c r="C9798">
        <v>86276</v>
      </c>
      <c r="D9798" t="s">
        <v>39</v>
      </c>
      <c r="E9798" t="s">
        <v>10141</v>
      </c>
    </row>
    <row r="9799" spans="1:7" hidden="1" x14ac:dyDescent="0.25">
      <c r="A9799">
        <v>11316213</v>
      </c>
      <c r="B9799" t="s">
        <v>10506</v>
      </c>
      <c r="C9799">
        <v>86206</v>
      </c>
      <c r="D9799" t="s">
        <v>39</v>
      </c>
      <c r="E9799" t="s">
        <v>10303</v>
      </c>
    </row>
    <row r="9800" spans="1:7" hidden="1" x14ac:dyDescent="0.25">
      <c r="A9800">
        <v>11316214</v>
      </c>
      <c r="B9800" t="s">
        <v>10507</v>
      </c>
      <c r="C9800">
        <v>86276</v>
      </c>
      <c r="D9800" t="s">
        <v>39</v>
      </c>
      <c r="E9800" t="s">
        <v>57</v>
      </c>
    </row>
    <row r="9801" spans="1:7" hidden="1" x14ac:dyDescent="0.25">
      <c r="A9801">
        <v>11316220</v>
      </c>
      <c r="B9801" t="s">
        <v>10508</v>
      </c>
      <c r="C9801">
        <v>86276</v>
      </c>
      <c r="D9801" t="s">
        <v>39</v>
      </c>
      <c r="E9801" t="s">
        <v>308</v>
      </c>
    </row>
    <row r="9802" spans="1:7" hidden="1" x14ac:dyDescent="0.25">
      <c r="A9802">
        <v>11316221</v>
      </c>
      <c r="B9802" t="s">
        <v>10509</v>
      </c>
      <c r="C9802">
        <v>86276</v>
      </c>
      <c r="D9802" t="s">
        <v>39</v>
      </c>
      <c r="E9802" t="s">
        <v>257</v>
      </c>
    </row>
    <row r="9803" spans="1:7" hidden="1" x14ac:dyDescent="0.25">
      <c r="A9803">
        <v>11316223</v>
      </c>
      <c r="B9803" t="s">
        <v>10510</v>
      </c>
      <c r="C9803">
        <v>86276</v>
      </c>
      <c r="D9803" t="s">
        <v>39</v>
      </c>
      <c r="E9803" t="s">
        <v>308</v>
      </c>
    </row>
    <row r="9804" spans="1:7" hidden="1" x14ac:dyDescent="0.25">
      <c r="A9804">
        <v>11316224</v>
      </c>
      <c r="B9804" t="s">
        <v>10511</v>
      </c>
      <c r="C9804">
        <v>86276</v>
      </c>
      <c r="D9804" t="s">
        <v>39</v>
      </c>
      <c r="E9804" t="s">
        <v>308</v>
      </c>
    </row>
    <row r="9805" spans="1:7" hidden="1" x14ac:dyDescent="0.25">
      <c r="A9805">
        <v>11316226</v>
      </c>
      <c r="B9805" t="s">
        <v>10512</v>
      </c>
      <c r="C9805">
        <v>86276</v>
      </c>
      <c r="D9805" t="s">
        <v>39</v>
      </c>
      <c r="E9805" t="s">
        <v>308</v>
      </c>
    </row>
    <row r="9806" spans="1:7" hidden="1" x14ac:dyDescent="0.25">
      <c r="A9806">
        <v>11316229</v>
      </c>
      <c r="B9806" t="s">
        <v>10513</v>
      </c>
      <c r="C9806">
        <v>86206</v>
      </c>
      <c r="D9806" t="s">
        <v>39</v>
      </c>
      <c r="E9806" t="s">
        <v>169</v>
      </c>
    </row>
    <row r="9807" spans="1:7" hidden="1" x14ac:dyDescent="0.25">
      <c r="A9807">
        <v>11316233</v>
      </c>
      <c r="B9807" t="s">
        <v>10514</v>
      </c>
      <c r="C9807">
        <v>86276</v>
      </c>
      <c r="D9807" t="s">
        <v>39</v>
      </c>
      <c r="E9807" t="s">
        <v>10234</v>
      </c>
      <c r="G9807">
        <v>3.26</v>
      </c>
    </row>
    <row r="9808" spans="1:7" hidden="1" x14ac:dyDescent="0.25">
      <c r="A9808">
        <v>11316235</v>
      </c>
      <c r="B9808" t="s">
        <v>10515</v>
      </c>
      <c r="C9808">
        <v>86276</v>
      </c>
      <c r="D9808" t="s">
        <v>39</v>
      </c>
      <c r="E9808" s="1">
        <v>41608</v>
      </c>
    </row>
    <row r="9809" spans="1:5" hidden="1" x14ac:dyDescent="0.25">
      <c r="A9809">
        <v>11316236</v>
      </c>
      <c r="B9809" t="s">
        <v>10516</v>
      </c>
      <c r="C9809">
        <v>85272</v>
      </c>
      <c r="E9809" t="s">
        <v>393</v>
      </c>
    </row>
    <row r="9810" spans="1:5" hidden="1" x14ac:dyDescent="0.25">
      <c r="A9810">
        <v>11316237</v>
      </c>
      <c r="B9810" t="s">
        <v>10517</v>
      </c>
      <c r="C9810">
        <v>85272</v>
      </c>
      <c r="E9810" t="s">
        <v>393</v>
      </c>
    </row>
    <row r="9811" spans="1:5" hidden="1" x14ac:dyDescent="0.25">
      <c r="A9811">
        <v>11316238</v>
      </c>
      <c r="B9811" t="s">
        <v>10518</v>
      </c>
      <c r="C9811">
        <v>85272</v>
      </c>
      <c r="E9811" t="s">
        <v>393</v>
      </c>
    </row>
    <row r="9812" spans="1:5" hidden="1" x14ac:dyDescent="0.25">
      <c r="A9812">
        <v>11316239</v>
      </c>
      <c r="B9812" t="s">
        <v>10519</v>
      </c>
      <c r="C9812">
        <v>85272</v>
      </c>
      <c r="E9812" t="s">
        <v>393</v>
      </c>
    </row>
    <row r="9813" spans="1:5" hidden="1" x14ac:dyDescent="0.25">
      <c r="A9813">
        <v>11316240</v>
      </c>
      <c r="B9813" t="s">
        <v>10520</v>
      </c>
      <c r="C9813">
        <v>85272</v>
      </c>
      <c r="E9813" t="s">
        <v>393</v>
      </c>
    </row>
    <row r="9814" spans="1:5" hidden="1" x14ac:dyDescent="0.25">
      <c r="A9814">
        <v>11316241</v>
      </c>
      <c r="B9814" t="s">
        <v>10521</v>
      </c>
      <c r="C9814">
        <v>85272</v>
      </c>
      <c r="E9814" t="s">
        <v>393</v>
      </c>
    </row>
    <row r="9815" spans="1:5" hidden="1" x14ac:dyDescent="0.25">
      <c r="A9815">
        <v>11316242</v>
      </c>
      <c r="B9815" t="s">
        <v>10522</v>
      </c>
      <c r="C9815">
        <v>85272</v>
      </c>
      <c r="E9815" t="s">
        <v>393</v>
      </c>
    </row>
    <row r="9816" spans="1:5" hidden="1" x14ac:dyDescent="0.25">
      <c r="A9816">
        <v>11316243</v>
      </c>
      <c r="B9816" t="s">
        <v>10523</v>
      </c>
      <c r="C9816">
        <v>86207</v>
      </c>
      <c r="D9816" t="s">
        <v>5147</v>
      </c>
      <c r="E9816" t="s">
        <v>6318</v>
      </c>
    </row>
    <row r="9817" spans="1:5" hidden="1" x14ac:dyDescent="0.25">
      <c r="A9817">
        <v>11316245</v>
      </c>
      <c r="B9817" t="s">
        <v>10524</v>
      </c>
      <c r="C9817">
        <v>86276</v>
      </c>
      <c r="D9817" t="s">
        <v>39</v>
      </c>
      <c r="E9817" t="s">
        <v>393</v>
      </c>
    </row>
    <row r="9818" spans="1:5" hidden="1" x14ac:dyDescent="0.25">
      <c r="A9818">
        <v>11316247</v>
      </c>
      <c r="B9818" t="s">
        <v>10525</v>
      </c>
      <c r="C9818">
        <v>85272</v>
      </c>
      <c r="E9818" t="s">
        <v>393</v>
      </c>
    </row>
    <row r="9819" spans="1:5" hidden="1" x14ac:dyDescent="0.25">
      <c r="A9819">
        <v>11316249</v>
      </c>
      <c r="B9819" t="s">
        <v>10526</v>
      </c>
      <c r="C9819">
        <v>85272</v>
      </c>
      <c r="E9819" t="s">
        <v>393</v>
      </c>
    </row>
    <row r="9820" spans="1:5" hidden="1" x14ac:dyDescent="0.25">
      <c r="A9820">
        <v>11316250</v>
      </c>
      <c r="B9820" t="s">
        <v>10527</v>
      </c>
      <c r="C9820">
        <v>85272</v>
      </c>
      <c r="E9820" t="s">
        <v>393</v>
      </c>
    </row>
    <row r="9821" spans="1:5" hidden="1" x14ac:dyDescent="0.25">
      <c r="A9821">
        <v>11316258</v>
      </c>
      <c r="B9821" t="s">
        <v>10528</v>
      </c>
      <c r="C9821">
        <v>86207</v>
      </c>
      <c r="D9821" t="s">
        <v>5147</v>
      </c>
      <c r="E9821" t="s">
        <v>6454</v>
      </c>
    </row>
    <row r="9822" spans="1:5" hidden="1" x14ac:dyDescent="0.25">
      <c r="A9822">
        <v>11316259</v>
      </c>
      <c r="B9822" t="s">
        <v>10529</v>
      </c>
      <c r="C9822">
        <v>86207</v>
      </c>
      <c r="D9822" t="s">
        <v>5147</v>
      </c>
      <c r="E9822" t="s">
        <v>257</v>
      </c>
    </row>
    <row r="9823" spans="1:5" hidden="1" x14ac:dyDescent="0.25">
      <c r="A9823">
        <v>11316260</v>
      </c>
      <c r="B9823" t="s">
        <v>10530</v>
      </c>
      <c r="C9823">
        <v>86207</v>
      </c>
      <c r="D9823" t="s">
        <v>5147</v>
      </c>
      <c r="E9823" t="s">
        <v>257</v>
      </c>
    </row>
    <row r="9824" spans="1:5" hidden="1" x14ac:dyDescent="0.25">
      <c r="A9824">
        <v>11316261</v>
      </c>
      <c r="B9824" t="s">
        <v>10531</v>
      </c>
      <c r="C9824">
        <v>86207</v>
      </c>
      <c r="D9824" t="s">
        <v>5147</v>
      </c>
      <c r="E9824" t="s">
        <v>257</v>
      </c>
    </row>
    <row r="9825" spans="1:7" hidden="1" x14ac:dyDescent="0.25">
      <c r="A9825">
        <v>11316263</v>
      </c>
      <c r="B9825" t="s">
        <v>10532</v>
      </c>
      <c r="C9825">
        <v>86206</v>
      </c>
      <c r="D9825" t="s">
        <v>39</v>
      </c>
      <c r="E9825" t="s">
        <v>657</v>
      </c>
    </row>
    <row r="9826" spans="1:7" hidden="1" x14ac:dyDescent="0.25">
      <c r="A9826">
        <v>11316264</v>
      </c>
      <c r="B9826" t="s">
        <v>10533</v>
      </c>
      <c r="C9826">
        <v>86276</v>
      </c>
      <c r="D9826" t="s">
        <v>39</v>
      </c>
      <c r="E9826" t="s">
        <v>393</v>
      </c>
    </row>
    <row r="9827" spans="1:7" hidden="1" x14ac:dyDescent="0.25">
      <c r="A9827">
        <v>11316265</v>
      </c>
      <c r="B9827" t="s">
        <v>10534</v>
      </c>
      <c r="C9827">
        <v>86276</v>
      </c>
      <c r="D9827" t="s">
        <v>39</v>
      </c>
      <c r="E9827" t="s">
        <v>393</v>
      </c>
    </row>
    <row r="9828" spans="1:7" hidden="1" x14ac:dyDescent="0.25">
      <c r="A9828">
        <v>11316272</v>
      </c>
      <c r="B9828" t="s">
        <v>10535</v>
      </c>
      <c r="C9828">
        <v>86206</v>
      </c>
      <c r="D9828" t="s">
        <v>39</v>
      </c>
      <c r="E9828" t="s">
        <v>8664</v>
      </c>
      <c r="G9828">
        <v>3.6</v>
      </c>
    </row>
    <row r="9829" spans="1:7" hidden="1" x14ac:dyDescent="0.25">
      <c r="A9829">
        <v>11316273</v>
      </c>
      <c r="B9829" t="s">
        <v>10536</v>
      </c>
      <c r="C9829">
        <v>86276</v>
      </c>
      <c r="D9829" t="s">
        <v>39</v>
      </c>
      <c r="E9829" t="s">
        <v>393</v>
      </c>
    </row>
    <row r="9830" spans="1:7" hidden="1" x14ac:dyDescent="0.25">
      <c r="A9830">
        <v>11316276</v>
      </c>
      <c r="B9830" t="s">
        <v>10537</v>
      </c>
      <c r="C9830">
        <v>86206</v>
      </c>
      <c r="D9830" t="s">
        <v>39</v>
      </c>
      <c r="E9830" t="s">
        <v>76</v>
      </c>
    </row>
    <row r="9831" spans="1:7" hidden="1" x14ac:dyDescent="0.25">
      <c r="A9831">
        <v>11316277</v>
      </c>
      <c r="B9831" t="s">
        <v>10538</v>
      </c>
      <c r="C9831">
        <v>86206</v>
      </c>
      <c r="D9831" t="s">
        <v>39</v>
      </c>
      <c r="E9831" t="s">
        <v>76</v>
      </c>
      <c r="F9831">
        <v>3.31</v>
      </c>
    </row>
    <row r="9832" spans="1:7" hidden="1" x14ac:dyDescent="0.25">
      <c r="A9832">
        <v>11316278</v>
      </c>
      <c r="B9832" t="s">
        <v>10539</v>
      </c>
      <c r="C9832">
        <v>86206</v>
      </c>
      <c r="D9832" t="s">
        <v>39</v>
      </c>
      <c r="E9832" t="s">
        <v>76</v>
      </c>
      <c r="F9832">
        <v>3.25</v>
      </c>
    </row>
    <row r="9833" spans="1:7" hidden="1" x14ac:dyDescent="0.25">
      <c r="A9833">
        <v>11316279</v>
      </c>
      <c r="B9833" t="s">
        <v>10540</v>
      </c>
      <c r="C9833">
        <v>86206</v>
      </c>
      <c r="D9833" t="s">
        <v>39</v>
      </c>
      <c r="E9833" t="s">
        <v>76</v>
      </c>
    </row>
    <row r="9834" spans="1:7" hidden="1" x14ac:dyDescent="0.25">
      <c r="A9834">
        <v>11316280</v>
      </c>
      <c r="B9834" t="s">
        <v>10541</v>
      </c>
      <c r="C9834">
        <v>86206</v>
      </c>
      <c r="D9834" t="s">
        <v>39</v>
      </c>
      <c r="E9834" t="s">
        <v>76</v>
      </c>
    </row>
    <row r="9835" spans="1:7" hidden="1" x14ac:dyDescent="0.25">
      <c r="A9835">
        <v>11316281</v>
      </c>
      <c r="B9835" t="s">
        <v>10542</v>
      </c>
      <c r="C9835">
        <v>86206</v>
      </c>
      <c r="D9835" t="s">
        <v>39</v>
      </c>
      <c r="E9835" t="s">
        <v>76</v>
      </c>
    </row>
    <row r="9836" spans="1:7" hidden="1" x14ac:dyDescent="0.25">
      <c r="A9836">
        <v>11316284</v>
      </c>
      <c r="B9836" t="s">
        <v>10543</v>
      </c>
      <c r="C9836">
        <v>86206</v>
      </c>
      <c r="D9836" t="s">
        <v>39</v>
      </c>
      <c r="E9836" t="s">
        <v>76</v>
      </c>
      <c r="F9836">
        <v>3.27</v>
      </c>
    </row>
    <row r="9837" spans="1:7" hidden="1" x14ac:dyDescent="0.25">
      <c r="A9837">
        <v>11316285</v>
      </c>
      <c r="B9837" t="s">
        <v>10544</v>
      </c>
      <c r="C9837">
        <v>86206</v>
      </c>
      <c r="D9837" t="s">
        <v>39</v>
      </c>
      <c r="E9837" t="s">
        <v>76</v>
      </c>
      <c r="F9837">
        <v>3.26</v>
      </c>
    </row>
    <row r="9838" spans="1:7" hidden="1" x14ac:dyDescent="0.25">
      <c r="A9838">
        <v>11316286</v>
      </c>
      <c r="B9838" t="s">
        <v>10545</v>
      </c>
      <c r="C9838">
        <v>86206</v>
      </c>
      <c r="D9838" t="s">
        <v>39</v>
      </c>
      <c r="E9838" t="s">
        <v>76</v>
      </c>
    </row>
    <row r="9839" spans="1:7" hidden="1" x14ac:dyDescent="0.25">
      <c r="A9839">
        <v>11316288</v>
      </c>
      <c r="B9839" t="s">
        <v>10546</v>
      </c>
      <c r="C9839">
        <v>86276</v>
      </c>
      <c r="D9839" t="s">
        <v>39</v>
      </c>
      <c r="E9839" t="s">
        <v>40</v>
      </c>
    </row>
    <row r="9840" spans="1:7" hidden="1" x14ac:dyDescent="0.25">
      <c r="A9840">
        <v>11316290</v>
      </c>
      <c r="B9840" t="s">
        <v>10547</v>
      </c>
      <c r="C9840">
        <v>85272</v>
      </c>
      <c r="E9840" t="s">
        <v>393</v>
      </c>
    </row>
    <row r="9841" spans="1:7" hidden="1" x14ac:dyDescent="0.25">
      <c r="A9841">
        <v>11316294</v>
      </c>
      <c r="B9841" t="s">
        <v>10548</v>
      </c>
      <c r="C9841">
        <v>86276</v>
      </c>
      <c r="D9841" t="s">
        <v>39</v>
      </c>
      <c r="E9841" s="1">
        <v>41606</v>
      </c>
    </row>
    <row r="9842" spans="1:7" hidden="1" x14ac:dyDescent="0.25">
      <c r="A9842">
        <v>11316295</v>
      </c>
      <c r="B9842" t="s">
        <v>10549</v>
      </c>
      <c r="C9842">
        <v>86276</v>
      </c>
      <c r="D9842" t="s">
        <v>39</v>
      </c>
      <c r="E9842" s="1">
        <v>41606</v>
      </c>
    </row>
    <row r="9843" spans="1:7" hidden="1" x14ac:dyDescent="0.25">
      <c r="A9843">
        <v>11316296</v>
      </c>
      <c r="B9843" t="s">
        <v>10550</v>
      </c>
      <c r="C9843">
        <v>84203</v>
      </c>
      <c r="D9843" t="s">
        <v>118</v>
      </c>
      <c r="E9843" t="s">
        <v>10551</v>
      </c>
      <c r="G9843">
        <v>3.29</v>
      </c>
    </row>
    <row r="9844" spans="1:7" hidden="1" x14ac:dyDescent="0.25">
      <c r="A9844">
        <v>11316297</v>
      </c>
      <c r="B9844" t="s">
        <v>10552</v>
      </c>
      <c r="C9844">
        <v>86206</v>
      </c>
      <c r="D9844" t="s">
        <v>39</v>
      </c>
      <c r="E9844" t="s">
        <v>76</v>
      </c>
    </row>
    <row r="9845" spans="1:7" hidden="1" x14ac:dyDescent="0.25">
      <c r="A9845">
        <v>11316298</v>
      </c>
      <c r="B9845" t="s">
        <v>10553</v>
      </c>
      <c r="C9845">
        <v>85201</v>
      </c>
      <c r="D9845" t="s">
        <v>80</v>
      </c>
      <c r="E9845" t="s">
        <v>8664</v>
      </c>
      <c r="G9845">
        <v>3.62</v>
      </c>
    </row>
    <row r="9846" spans="1:7" hidden="1" x14ac:dyDescent="0.25">
      <c r="A9846">
        <v>11316301</v>
      </c>
      <c r="B9846" t="s">
        <v>10554</v>
      </c>
      <c r="C9846">
        <v>86207</v>
      </c>
      <c r="D9846" t="s">
        <v>5147</v>
      </c>
      <c r="E9846" t="s">
        <v>169</v>
      </c>
    </row>
    <row r="9847" spans="1:7" hidden="1" x14ac:dyDescent="0.25">
      <c r="A9847">
        <v>11316302</v>
      </c>
      <c r="B9847" t="s">
        <v>10555</v>
      </c>
      <c r="C9847">
        <v>86207</v>
      </c>
      <c r="D9847" t="s">
        <v>5147</v>
      </c>
      <c r="E9847" t="s">
        <v>1302</v>
      </c>
      <c r="F9847">
        <v>3.41</v>
      </c>
    </row>
    <row r="9848" spans="1:7" hidden="1" x14ac:dyDescent="0.25">
      <c r="A9848">
        <v>11316303</v>
      </c>
      <c r="B9848" t="s">
        <v>10556</v>
      </c>
      <c r="C9848">
        <v>86207</v>
      </c>
      <c r="D9848" t="s">
        <v>5147</v>
      </c>
      <c r="E9848" t="s">
        <v>169</v>
      </c>
    </row>
    <row r="9849" spans="1:7" hidden="1" x14ac:dyDescent="0.25">
      <c r="A9849">
        <v>11316304</v>
      </c>
      <c r="B9849" t="s">
        <v>10557</v>
      </c>
      <c r="C9849">
        <v>86207</v>
      </c>
      <c r="D9849" t="s">
        <v>5147</v>
      </c>
      <c r="E9849" t="s">
        <v>169</v>
      </c>
    </row>
    <row r="9850" spans="1:7" hidden="1" x14ac:dyDescent="0.25">
      <c r="A9850">
        <v>11316305</v>
      </c>
      <c r="B9850" t="s">
        <v>10558</v>
      </c>
      <c r="C9850">
        <v>86207</v>
      </c>
      <c r="D9850" t="s">
        <v>5147</v>
      </c>
      <c r="E9850" t="s">
        <v>169</v>
      </c>
    </row>
    <row r="9851" spans="1:7" hidden="1" x14ac:dyDescent="0.25">
      <c r="A9851">
        <v>11316306</v>
      </c>
      <c r="B9851" t="s">
        <v>10559</v>
      </c>
      <c r="C9851">
        <v>86207</v>
      </c>
      <c r="D9851" t="s">
        <v>5147</v>
      </c>
      <c r="E9851" t="s">
        <v>6695</v>
      </c>
      <c r="G9851">
        <v>3.45</v>
      </c>
    </row>
    <row r="9852" spans="1:7" hidden="1" x14ac:dyDescent="0.25">
      <c r="A9852">
        <v>11316307</v>
      </c>
      <c r="B9852" t="s">
        <v>10560</v>
      </c>
      <c r="C9852">
        <v>86207</v>
      </c>
      <c r="D9852" t="s">
        <v>5147</v>
      </c>
      <c r="E9852" t="s">
        <v>6454</v>
      </c>
    </row>
    <row r="9853" spans="1:7" hidden="1" x14ac:dyDescent="0.25">
      <c r="A9853">
        <v>11316308</v>
      </c>
      <c r="B9853" t="s">
        <v>10561</v>
      </c>
      <c r="C9853">
        <v>86207</v>
      </c>
      <c r="D9853" t="s">
        <v>5147</v>
      </c>
      <c r="E9853" t="s">
        <v>76</v>
      </c>
    </row>
    <row r="9854" spans="1:7" hidden="1" x14ac:dyDescent="0.25">
      <c r="A9854">
        <v>11316309</v>
      </c>
      <c r="B9854" t="s">
        <v>10562</v>
      </c>
      <c r="C9854">
        <v>86207</v>
      </c>
      <c r="D9854" t="s">
        <v>5147</v>
      </c>
      <c r="E9854" t="s">
        <v>611</v>
      </c>
      <c r="F9854">
        <v>3.5</v>
      </c>
    </row>
    <row r="9855" spans="1:7" hidden="1" x14ac:dyDescent="0.25">
      <c r="A9855">
        <v>11316312</v>
      </c>
      <c r="B9855" t="s">
        <v>10563</v>
      </c>
      <c r="C9855">
        <v>86206</v>
      </c>
      <c r="D9855" t="s">
        <v>39</v>
      </c>
      <c r="E9855" t="s">
        <v>76</v>
      </c>
      <c r="F9855">
        <v>3.64</v>
      </c>
    </row>
    <row r="9856" spans="1:7" hidden="1" x14ac:dyDescent="0.25">
      <c r="A9856">
        <v>11316314</v>
      </c>
      <c r="B9856" t="s">
        <v>10564</v>
      </c>
      <c r="C9856">
        <v>86206</v>
      </c>
      <c r="D9856" t="s">
        <v>39</v>
      </c>
      <c r="E9856" t="s">
        <v>76</v>
      </c>
      <c r="F9856">
        <v>3.48</v>
      </c>
    </row>
    <row r="9857" spans="1:7" hidden="1" x14ac:dyDescent="0.25">
      <c r="A9857">
        <v>11316315</v>
      </c>
      <c r="B9857" t="s">
        <v>10565</v>
      </c>
      <c r="C9857">
        <v>86206</v>
      </c>
      <c r="D9857" t="s">
        <v>39</v>
      </c>
      <c r="E9857" t="s">
        <v>76</v>
      </c>
    </row>
    <row r="9858" spans="1:7" hidden="1" x14ac:dyDescent="0.25">
      <c r="A9858">
        <v>11316319</v>
      </c>
      <c r="B9858" t="s">
        <v>10566</v>
      </c>
      <c r="C9858">
        <v>86206</v>
      </c>
      <c r="D9858" t="s">
        <v>39</v>
      </c>
      <c r="E9858" t="s">
        <v>3003</v>
      </c>
      <c r="G9858">
        <v>3.34</v>
      </c>
    </row>
    <row r="9859" spans="1:7" hidden="1" x14ac:dyDescent="0.25">
      <c r="A9859">
        <v>11316320</v>
      </c>
      <c r="B9859" t="s">
        <v>10567</v>
      </c>
      <c r="C9859">
        <v>86206</v>
      </c>
      <c r="D9859" t="s">
        <v>39</v>
      </c>
      <c r="E9859" t="s">
        <v>10407</v>
      </c>
      <c r="F9859">
        <v>3.69</v>
      </c>
    </row>
    <row r="9860" spans="1:7" hidden="1" x14ac:dyDescent="0.25">
      <c r="A9860">
        <v>11316322</v>
      </c>
      <c r="B9860" t="s">
        <v>10568</v>
      </c>
      <c r="C9860">
        <v>86276</v>
      </c>
      <c r="D9860" t="s">
        <v>39</v>
      </c>
      <c r="E9860" s="1">
        <v>41520</v>
      </c>
    </row>
    <row r="9861" spans="1:7" hidden="1" x14ac:dyDescent="0.25">
      <c r="A9861">
        <v>11316325</v>
      </c>
      <c r="B9861" t="s">
        <v>10569</v>
      </c>
      <c r="C9861">
        <v>86206</v>
      </c>
      <c r="D9861" t="s">
        <v>39</v>
      </c>
      <c r="E9861" t="s">
        <v>400</v>
      </c>
    </row>
    <row r="9862" spans="1:7" hidden="1" x14ac:dyDescent="0.25">
      <c r="A9862">
        <v>11316328</v>
      </c>
      <c r="B9862" t="s">
        <v>10570</v>
      </c>
      <c r="C9862">
        <v>87202</v>
      </c>
      <c r="D9862" t="s">
        <v>163</v>
      </c>
      <c r="E9862" t="s">
        <v>6869</v>
      </c>
      <c r="G9862">
        <v>3.14</v>
      </c>
    </row>
    <row r="9863" spans="1:7" hidden="1" x14ac:dyDescent="0.25">
      <c r="A9863">
        <v>11316329</v>
      </c>
      <c r="B9863" t="s">
        <v>10571</v>
      </c>
      <c r="C9863">
        <v>86205</v>
      </c>
      <c r="D9863" t="s">
        <v>986</v>
      </c>
      <c r="E9863" t="s">
        <v>10572</v>
      </c>
      <c r="F9863">
        <v>3.73</v>
      </c>
    </row>
    <row r="9864" spans="1:7" hidden="1" x14ac:dyDescent="0.25">
      <c r="A9864">
        <v>11316330</v>
      </c>
      <c r="B9864" t="s">
        <v>10573</v>
      </c>
      <c r="C9864">
        <v>86207</v>
      </c>
      <c r="D9864" t="s">
        <v>5147</v>
      </c>
      <c r="E9864" t="s">
        <v>6454</v>
      </c>
    </row>
    <row r="9865" spans="1:7" hidden="1" x14ac:dyDescent="0.25">
      <c r="A9865">
        <v>11316331</v>
      </c>
      <c r="B9865" t="s">
        <v>10574</v>
      </c>
      <c r="C9865">
        <v>86207</v>
      </c>
      <c r="D9865" t="s">
        <v>5147</v>
      </c>
    </row>
    <row r="9866" spans="1:7" hidden="1" x14ac:dyDescent="0.25">
      <c r="A9866">
        <v>11316333</v>
      </c>
      <c r="B9866" t="s">
        <v>10575</v>
      </c>
      <c r="C9866">
        <v>87203</v>
      </c>
      <c r="D9866" t="s">
        <v>4</v>
      </c>
      <c r="E9866" t="s">
        <v>10576</v>
      </c>
      <c r="G9866">
        <v>3.37</v>
      </c>
    </row>
    <row r="9867" spans="1:7" hidden="1" x14ac:dyDescent="0.25">
      <c r="A9867">
        <v>11316335</v>
      </c>
      <c r="B9867" t="s">
        <v>10577</v>
      </c>
      <c r="C9867">
        <v>87203</v>
      </c>
      <c r="D9867" t="s">
        <v>4</v>
      </c>
      <c r="E9867" t="s">
        <v>10576</v>
      </c>
      <c r="G9867">
        <v>3.4</v>
      </c>
    </row>
    <row r="9868" spans="1:7" hidden="1" x14ac:dyDescent="0.25">
      <c r="A9868">
        <v>11316337</v>
      </c>
      <c r="B9868" t="s">
        <v>10578</v>
      </c>
      <c r="C9868">
        <v>87203</v>
      </c>
      <c r="D9868" t="s">
        <v>4</v>
      </c>
      <c r="E9868" t="s">
        <v>3793</v>
      </c>
      <c r="F9868">
        <v>3.33</v>
      </c>
    </row>
    <row r="9869" spans="1:7" hidden="1" x14ac:dyDescent="0.25">
      <c r="A9869">
        <v>11316341</v>
      </c>
      <c r="B9869" t="s">
        <v>10579</v>
      </c>
      <c r="C9869">
        <v>87203</v>
      </c>
      <c r="D9869" t="s">
        <v>4</v>
      </c>
      <c r="E9869" t="s">
        <v>10576</v>
      </c>
      <c r="G9869">
        <v>3.39</v>
      </c>
    </row>
    <row r="9870" spans="1:7" hidden="1" x14ac:dyDescent="0.25">
      <c r="A9870">
        <v>11316342</v>
      </c>
      <c r="B9870" t="s">
        <v>10580</v>
      </c>
      <c r="C9870">
        <v>87203</v>
      </c>
      <c r="D9870" t="s">
        <v>4</v>
      </c>
      <c r="E9870" t="s">
        <v>3793</v>
      </c>
      <c r="F9870">
        <v>3.51</v>
      </c>
    </row>
    <row r="9871" spans="1:7" hidden="1" x14ac:dyDescent="0.25">
      <c r="A9871">
        <v>11316343</v>
      </c>
      <c r="B9871" t="s">
        <v>10581</v>
      </c>
      <c r="C9871">
        <v>87203</v>
      </c>
      <c r="D9871" t="s">
        <v>4</v>
      </c>
      <c r="E9871" t="s">
        <v>3793</v>
      </c>
      <c r="F9871">
        <v>3.38</v>
      </c>
    </row>
    <row r="9872" spans="1:7" hidden="1" x14ac:dyDescent="0.25">
      <c r="A9872">
        <v>11316346</v>
      </c>
      <c r="B9872" t="s">
        <v>10582</v>
      </c>
      <c r="C9872">
        <v>87203</v>
      </c>
      <c r="D9872" t="s">
        <v>4</v>
      </c>
      <c r="E9872" t="s">
        <v>293</v>
      </c>
      <c r="F9872">
        <v>3.36</v>
      </c>
    </row>
    <row r="9873" spans="1:7" hidden="1" x14ac:dyDescent="0.25">
      <c r="A9873">
        <v>11316354</v>
      </c>
      <c r="B9873" t="s">
        <v>10583</v>
      </c>
      <c r="C9873">
        <v>86206</v>
      </c>
      <c r="D9873" t="s">
        <v>39</v>
      </c>
      <c r="E9873" t="s">
        <v>1900</v>
      </c>
      <c r="F9873">
        <v>3.48</v>
      </c>
    </row>
    <row r="9874" spans="1:7" hidden="1" x14ac:dyDescent="0.25">
      <c r="A9874">
        <v>11316360</v>
      </c>
      <c r="B9874" t="s">
        <v>10584</v>
      </c>
      <c r="C9874">
        <v>85272</v>
      </c>
      <c r="E9874" t="s">
        <v>393</v>
      </c>
    </row>
    <row r="9875" spans="1:7" hidden="1" x14ac:dyDescent="0.25">
      <c r="A9875">
        <v>11316460</v>
      </c>
      <c r="B9875" t="s">
        <v>10585</v>
      </c>
      <c r="C9875">
        <v>86206</v>
      </c>
      <c r="D9875" t="s">
        <v>39</v>
      </c>
      <c r="E9875" s="1">
        <v>41964</v>
      </c>
    </row>
    <row r="9876" spans="1:7" hidden="1" x14ac:dyDescent="0.25">
      <c r="A9876">
        <v>11316461</v>
      </c>
      <c r="B9876" t="s">
        <v>10586</v>
      </c>
      <c r="C9876">
        <v>86206</v>
      </c>
      <c r="D9876" t="s">
        <v>39</v>
      </c>
      <c r="E9876" s="1">
        <v>41964</v>
      </c>
    </row>
    <row r="9877" spans="1:7" hidden="1" x14ac:dyDescent="0.25">
      <c r="A9877">
        <v>11316463</v>
      </c>
      <c r="B9877" t="s">
        <v>10587</v>
      </c>
      <c r="C9877">
        <v>86206</v>
      </c>
      <c r="D9877" t="s">
        <v>39</v>
      </c>
      <c r="E9877" t="s">
        <v>6477</v>
      </c>
      <c r="G9877">
        <v>3.41</v>
      </c>
    </row>
    <row r="9878" spans="1:7" hidden="1" x14ac:dyDescent="0.25">
      <c r="A9878">
        <v>11316465</v>
      </c>
      <c r="B9878" t="s">
        <v>10588</v>
      </c>
      <c r="C9878">
        <v>86206</v>
      </c>
      <c r="D9878" t="s">
        <v>39</v>
      </c>
      <c r="E9878" t="s">
        <v>6477</v>
      </c>
      <c r="G9878">
        <v>3.41</v>
      </c>
    </row>
    <row r="9879" spans="1:7" hidden="1" x14ac:dyDescent="0.25">
      <c r="A9879">
        <v>11316467</v>
      </c>
      <c r="B9879" t="s">
        <v>10589</v>
      </c>
      <c r="C9879">
        <v>86206</v>
      </c>
      <c r="D9879" t="s">
        <v>39</v>
      </c>
      <c r="E9879" t="s">
        <v>6477</v>
      </c>
      <c r="G9879">
        <v>3.47</v>
      </c>
    </row>
    <row r="9880" spans="1:7" hidden="1" x14ac:dyDescent="0.25">
      <c r="A9880">
        <v>11316468</v>
      </c>
      <c r="B9880" t="s">
        <v>10590</v>
      </c>
      <c r="C9880">
        <v>86206</v>
      </c>
      <c r="D9880" t="s">
        <v>39</v>
      </c>
      <c r="E9880" t="s">
        <v>6477</v>
      </c>
      <c r="G9880">
        <v>3.43</v>
      </c>
    </row>
    <row r="9881" spans="1:7" hidden="1" x14ac:dyDescent="0.25">
      <c r="A9881">
        <v>11316469</v>
      </c>
      <c r="B9881" t="s">
        <v>10591</v>
      </c>
      <c r="C9881">
        <v>86206</v>
      </c>
      <c r="D9881" t="s">
        <v>39</v>
      </c>
      <c r="E9881" t="s">
        <v>6477</v>
      </c>
      <c r="G9881">
        <v>3.46</v>
      </c>
    </row>
    <row r="9882" spans="1:7" hidden="1" x14ac:dyDescent="0.25">
      <c r="A9882">
        <v>11316471</v>
      </c>
      <c r="B9882" t="s">
        <v>10592</v>
      </c>
      <c r="C9882">
        <v>86206</v>
      </c>
      <c r="D9882" t="s">
        <v>39</v>
      </c>
      <c r="E9882" t="s">
        <v>6477</v>
      </c>
      <c r="G9882">
        <v>3.48</v>
      </c>
    </row>
    <row r="9883" spans="1:7" hidden="1" x14ac:dyDescent="0.25">
      <c r="A9883">
        <v>11316473</v>
      </c>
      <c r="B9883" t="s">
        <v>10593</v>
      </c>
      <c r="C9883">
        <v>86206</v>
      </c>
      <c r="D9883" t="s">
        <v>39</v>
      </c>
      <c r="E9883" t="s">
        <v>8664</v>
      </c>
      <c r="G9883">
        <v>3.34</v>
      </c>
    </row>
    <row r="9884" spans="1:7" hidden="1" x14ac:dyDescent="0.25">
      <c r="A9884">
        <v>11316474</v>
      </c>
      <c r="B9884" t="s">
        <v>10594</v>
      </c>
      <c r="C9884">
        <v>86206</v>
      </c>
      <c r="D9884" t="s">
        <v>39</v>
      </c>
      <c r="E9884" t="s">
        <v>6477</v>
      </c>
      <c r="G9884">
        <v>3.47</v>
      </c>
    </row>
    <row r="9885" spans="1:7" hidden="1" x14ac:dyDescent="0.25">
      <c r="A9885">
        <v>11316476</v>
      </c>
      <c r="B9885" t="s">
        <v>10595</v>
      </c>
      <c r="C9885">
        <v>86206</v>
      </c>
      <c r="D9885" t="s">
        <v>39</v>
      </c>
      <c r="E9885" t="s">
        <v>6477</v>
      </c>
      <c r="G9885">
        <v>3.45</v>
      </c>
    </row>
    <row r="9886" spans="1:7" hidden="1" x14ac:dyDescent="0.25">
      <c r="A9886">
        <v>11316482</v>
      </c>
      <c r="B9886" t="s">
        <v>10596</v>
      </c>
      <c r="C9886">
        <v>86206</v>
      </c>
      <c r="D9886" t="s">
        <v>39</v>
      </c>
      <c r="E9886" t="s">
        <v>576</v>
      </c>
      <c r="F9886">
        <v>3.24</v>
      </c>
    </row>
    <row r="9887" spans="1:7" hidden="1" x14ac:dyDescent="0.25">
      <c r="A9887">
        <v>11316485</v>
      </c>
      <c r="B9887" t="s">
        <v>10597</v>
      </c>
      <c r="C9887">
        <v>86206</v>
      </c>
      <c r="D9887" t="s">
        <v>39</v>
      </c>
      <c r="E9887" t="s">
        <v>10381</v>
      </c>
      <c r="G9887">
        <v>3.45</v>
      </c>
    </row>
    <row r="9888" spans="1:7" hidden="1" x14ac:dyDescent="0.25">
      <c r="A9888">
        <v>11316486</v>
      </c>
      <c r="B9888" t="s">
        <v>10598</v>
      </c>
      <c r="C9888">
        <v>86206</v>
      </c>
      <c r="D9888" t="s">
        <v>39</v>
      </c>
      <c r="E9888" t="s">
        <v>2958</v>
      </c>
      <c r="F9888">
        <v>3.23</v>
      </c>
    </row>
    <row r="9889" spans="1:7" hidden="1" x14ac:dyDescent="0.25">
      <c r="A9889">
        <v>11316493</v>
      </c>
      <c r="B9889" t="s">
        <v>10599</v>
      </c>
      <c r="C9889">
        <v>86276</v>
      </c>
      <c r="D9889" t="s">
        <v>39</v>
      </c>
      <c r="E9889" t="s">
        <v>393</v>
      </c>
    </row>
    <row r="9890" spans="1:7" hidden="1" x14ac:dyDescent="0.25">
      <c r="A9890">
        <v>11316511</v>
      </c>
      <c r="B9890" t="s">
        <v>10600</v>
      </c>
      <c r="C9890">
        <v>86206</v>
      </c>
      <c r="D9890" t="s">
        <v>39</v>
      </c>
      <c r="E9890" s="1">
        <v>41607</v>
      </c>
    </row>
    <row r="9891" spans="1:7" hidden="1" x14ac:dyDescent="0.25">
      <c r="A9891">
        <v>11316514</v>
      </c>
      <c r="B9891" t="s">
        <v>10601</v>
      </c>
      <c r="C9891">
        <v>86206</v>
      </c>
      <c r="D9891" t="s">
        <v>39</v>
      </c>
      <c r="E9891" t="s">
        <v>85</v>
      </c>
    </row>
    <row r="9892" spans="1:7" hidden="1" x14ac:dyDescent="0.25">
      <c r="A9892">
        <v>11316515</v>
      </c>
      <c r="B9892" t="s">
        <v>10602</v>
      </c>
      <c r="C9892">
        <v>86206</v>
      </c>
      <c r="D9892" t="s">
        <v>39</v>
      </c>
      <c r="E9892" t="s">
        <v>76</v>
      </c>
    </row>
    <row r="9893" spans="1:7" hidden="1" x14ac:dyDescent="0.25">
      <c r="A9893">
        <v>11316517</v>
      </c>
      <c r="B9893" t="s">
        <v>10603</v>
      </c>
      <c r="C9893">
        <v>86276</v>
      </c>
      <c r="D9893" t="s">
        <v>39</v>
      </c>
      <c r="E9893" t="s">
        <v>20</v>
      </c>
    </row>
    <row r="9894" spans="1:7" hidden="1" x14ac:dyDescent="0.25">
      <c r="A9894">
        <v>11316520</v>
      </c>
      <c r="B9894" t="s">
        <v>10604</v>
      </c>
      <c r="C9894">
        <v>86207</v>
      </c>
      <c r="D9894" t="s">
        <v>5147</v>
      </c>
      <c r="E9894" s="1">
        <v>42990</v>
      </c>
      <c r="G9894">
        <v>3.57</v>
      </c>
    </row>
    <row r="9895" spans="1:7" hidden="1" x14ac:dyDescent="0.25">
      <c r="A9895">
        <v>11316521</v>
      </c>
      <c r="B9895" t="s">
        <v>10605</v>
      </c>
      <c r="C9895">
        <v>86207</v>
      </c>
      <c r="D9895" t="s">
        <v>5147</v>
      </c>
      <c r="E9895" s="1">
        <v>42990</v>
      </c>
      <c r="G9895">
        <v>3.35</v>
      </c>
    </row>
    <row r="9896" spans="1:7" hidden="1" x14ac:dyDescent="0.25">
      <c r="A9896">
        <v>11316522</v>
      </c>
      <c r="B9896" t="s">
        <v>10606</v>
      </c>
      <c r="C9896">
        <v>86207</v>
      </c>
      <c r="D9896" t="s">
        <v>5147</v>
      </c>
      <c r="E9896" s="1">
        <v>42990</v>
      </c>
      <c r="G9896">
        <v>3.47</v>
      </c>
    </row>
    <row r="9897" spans="1:7" hidden="1" x14ac:dyDescent="0.25">
      <c r="A9897">
        <v>11316524</v>
      </c>
      <c r="B9897" t="s">
        <v>10607</v>
      </c>
      <c r="C9897">
        <v>86206</v>
      </c>
      <c r="D9897" t="s">
        <v>39</v>
      </c>
      <c r="E9897" t="s">
        <v>10234</v>
      </c>
      <c r="F9897">
        <v>3.3</v>
      </c>
    </row>
    <row r="9898" spans="1:7" hidden="1" x14ac:dyDescent="0.25">
      <c r="A9898">
        <v>11316525</v>
      </c>
      <c r="B9898" t="s">
        <v>10608</v>
      </c>
      <c r="C9898">
        <v>86206</v>
      </c>
      <c r="D9898" t="s">
        <v>39</v>
      </c>
      <c r="E9898" t="s">
        <v>76</v>
      </c>
    </row>
    <row r="9899" spans="1:7" hidden="1" x14ac:dyDescent="0.25">
      <c r="A9899">
        <v>11316526</v>
      </c>
      <c r="B9899" t="s">
        <v>10609</v>
      </c>
      <c r="C9899">
        <v>86206</v>
      </c>
      <c r="D9899" t="s">
        <v>39</v>
      </c>
      <c r="E9899" t="s">
        <v>76</v>
      </c>
    </row>
    <row r="9900" spans="1:7" hidden="1" x14ac:dyDescent="0.25">
      <c r="A9900">
        <v>11316527</v>
      </c>
      <c r="B9900" t="s">
        <v>10610</v>
      </c>
      <c r="C9900">
        <v>86276</v>
      </c>
      <c r="D9900" t="s">
        <v>39</v>
      </c>
      <c r="E9900" t="s">
        <v>20</v>
      </c>
    </row>
    <row r="9901" spans="1:7" hidden="1" x14ac:dyDescent="0.25">
      <c r="A9901">
        <v>11316530</v>
      </c>
      <c r="B9901" t="s">
        <v>10611</v>
      </c>
      <c r="C9901">
        <v>84205</v>
      </c>
      <c r="D9901" t="s">
        <v>7</v>
      </c>
      <c r="E9901" t="s">
        <v>20</v>
      </c>
    </row>
    <row r="9902" spans="1:7" hidden="1" x14ac:dyDescent="0.25">
      <c r="A9902">
        <v>11316533</v>
      </c>
      <c r="B9902" t="s">
        <v>10612</v>
      </c>
      <c r="C9902">
        <v>86207</v>
      </c>
      <c r="D9902" t="s">
        <v>5147</v>
      </c>
      <c r="E9902" s="1">
        <v>43040</v>
      </c>
      <c r="G9902">
        <v>3.52</v>
      </c>
    </row>
    <row r="9903" spans="1:7" hidden="1" x14ac:dyDescent="0.25">
      <c r="A9903">
        <v>11316536</v>
      </c>
      <c r="B9903" t="s">
        <v>10613</v>
      </c>
      <c r="C9903">
        <v>86206</v>
      </c>
      <c r="D9903" t="s">
        <v>39</v>
      </c>
      <c r="E9903" t="s">
        <v>76</v>
      </c>
      <c r="F9903">
        <v>3.68</v>
      </c>
    </row>
    <row r="9904" spans="1:7" hidden="1" x14ac:dyDescent="0.25">
      <c r="A9904">
        <v>11316537</v>
      </c>
      <c r="B9904" t="s">
        <v>10614</v>
      </c>
      <c r="C9904">
        <v>86206</v>
      </c>
      <c r="D9904" t="s">
        <v>39</v>
      </c>
      <c r="E9904" t="s">
        <v>10407</v>
      </c>
    </row>
    <row r="9905" spans="1:7" hidden="1" x14ac:dyDescent="0.25">
      <c r="A9905">
        <v>11316539</v>
      </c>
      <c r="B9905" t="s">
        <v>10615</v>
      </c>
      <c r="C9905">
        <v>86206</v>
      </c>
      <c r="D9905" t="s">
        <v>39</v>
      </c>
      <c r="E9905" t="s">
        <v>3003</v>
      </c>
      <c r="F9905">
        <v>3.22</v>
      </c>
    </row>
    <row r="9906" spans="1:7" hidden="1" x14ac:dyDescent="0.25">
      <c r="A9906">
        <v>11316542</v>
      </c>
      <c r="B9906" t="s">
        <v>10616</v>
      </c>
      <c r="C9906">
        <v>86206</v>
      </c>
      <c r="D9906" t="s">
        <v>39</v>
      </c>
      <c r="E9906" t="s">
        <v>10303</v>
      </c>
    </row>
    <row r="9907" spans="1:7" hidden="1" x14ac:dyDescent="0.25">
      <c r="A9907">
        <v>11316543</v>
      </c>
      <c r="B9907" t="s">
        <v>10617</v>
      </c>
      <c r="C9907">
        <v>86206</v>
      </c>
      <c r="D9907" t="s">
        <v>39</v>
      </c>
      <c r="E9907" t="s">
        <v>10303</v>
      </c>
    </row>
    <row r="9908" spans="1:7" hidden="1" x14ac:dyDescent="0.25">
      <c r="A9908">
        <v>11316544</v>
      </c>
      <c r="B9908" t="s">
        <v>10618</v>
      </c>
      <c r="C9908">
        <v>86206</v>
      </c>
      <c r="D9908" t="s">
        <v>39</v>
      </c>
      <c r="E9908" t="s">
        <v>1021</v>
      </c>
      <c r="F9908">
        <v>3.05</v>
      </c>
    </row>
    <row r="9909" spans="1:7" hidden="1" x14ac:dyDescent="0.25">
      <c r="A9909">
        <v>11316547</v>
      </c>
      <c r="B9909" t="s">
        <v>10619</v>
      </c>
      <c r="C9909">
        <v>86206</v>
      </c>
      <c r="D9909" t="s">
        <v>39</v>
      </c>
      <c r="E9909" t="s">
        <v>10303</v>
      </c>
    </row>
    <row r="9910" spans="1:7" hidden="1" x14ac:dyDescent="0.25">
      <c r="A9910">
        <v>11316548</v>
      </c>
      <c r="B9910" t="s">
        <v>10620</v>
      </c>
      <c r="C9910">
        <v>86206</v>
      </c>
      <c r="D9910" t="s">
        <v>39</v>
      </c>
      <c r="E9910" t="s">
        <v>1021</v>
      </c>
      <c r="F9910">
        <v>3.1</v>
      </c>
    </row>
    <row r="9911" spans="1:7" hidden="1" x14ac:dyDescent="0.25">
      <c r="A9911">
        <v>11316557</v>
      </c>
      <c r="B9911" t="s">
        <v>10621</v>
      </c>
      <c r="C9911">
        <v>86276</v>
      </c>
      <c r="D9911" t="s">
        <v>39</v>
      </c>
      <c r="E9911" t="s">
        <v>20</v>
      </c>
    </row>
    <row r="9912" spans="1:7" hidden="1" x14ac:dyDescent="0.25">
      <c r="A9912">
        <v>11316559</v>
      </c>
      <c r="B9912" t="s">
        <v>10622</v>
      </c>
      <c r="C9912">
        <v>86276</v>
      </c>
      <c r="D9912" t="s">
        <v>39</v>
      </c>
      <c r="E9912" t="s">
        <v>20</v>
      </c>
    </row>
    <row r="9913" spans="1:7" hidden="1" x14ac:dyDescent="0.25">
      <c r="A9913">
        <v>11316560</v>
      </c>
      <c r="B9913" t="s">
        <v>10623</v>
      </c>
      <c r="C9913">
        <v>86206</v>
      </c>
      <c r="D9913" t="s">
        <v>39</v>
      </c>
      <c r="E9913" t="s">
        <v>76</v>
      </c>
      <c r="F9913">
        <v>3.58</v>
      </c>
    </row>
    <row r="9914" spans="1:7" hidden="1" x14ac:dyDescent="0.25">
      <c r="A9914">
        <v>11316561</v>
      </c>
      <c r="B9914" t="s">
        <v>10624</v>
      </c>
      <c r="C9914">
        <v>85201</v>
      </c>
      <c r="D9914" t="s">
        <v>80</v>
      </c>
      <c r="E9914" t="s">
        <v>8664</v>
      </c>
      <c r="G9914">
        <v>3.59</v>
      </c>
    </row>
    <row r="9915" spans="1:7" hidden="1" x14ac:dyDescent="0.25">
      <c r="A9915">
        <v>11316562</v>
      </c>
      <c r="B9915" t="s">
        <v>10625</v>
      </c>
      <c r="C9915">
        <v>86206</v>
      </c>
      <c r="D9915" t="s">
        <v>39</v>
      </c>
      <c r="E9915" t="s">
        <v>10303</v>
      </c>
    </row>
    <row r="9916" spans="1:7" hidden="1" x14ac:dyDescent="0.25">
      <c r="A9916">
        <v>11316564</v>
      </c>
      <c r="B9916" t="s">
        <v>10626</v>
      </c>
      <c r="C9916">
        <v>86206</v>
      </c>
      <c r="D9916" t="s">
        <v>39</v>
      </c>
      <c r="E9916" t="s">
        <v>10303</v>
      </c>
    </row>
    <row r="9917" spans="1:7" hidden="1" x14ac:dyDescent="0.25">
      <c r="A9917">
        <v>11316565</v>
      </c>
      <c r="B9917" t="s">
        <v>10627</v>
      </c>
      <c r="C9917">
        <v>86207</v>
      </c>
      <c r="D9917" t="s">
        <v>5147</v>
      </c>
      <c r="E9917" t="s">
        <v>169</v>
      </c>
    </row>
    <row r="9918" spans="1:7" hidden="1" x14ac:dyDescent="0.25">
      <c r="A9918">
        <v>11316566</v>
      </c>
      <c r="B9918" t="s">
        <v>10628</v>
      </c>
      <c r="C9918">
        <v>86207</v>
      </c>
      <c r="D9918" t="s">
        <v>5147</v>
      </c>
      <c r="E9918" t="s">
        <v>169</v>
      </c>
    </row>
    <row r="9919" spans="1:7" hidden="1" x14ac:dyDescent="0.25">
      <c r="A9919">
        <v>11316568</v>
      </c>
      <c r="B9919" t="s">
        <v>10629</v>
      </c>
      <c r="C9919">
        <v>86207</v>
      </c>
      <c r="D9919" t="s">
        <v>5147</v>
      </c>
      <c r="E9919" t="s">
        <v>169</v>
      </c>
    </row>
    <row r="9920" spans="1:7" hidden="1" x14ac:dyDescent="0.25">
      <c r="A9920">
        <v>11316569</v>
      </c>
      <c r="B9920" t="s">
        <v>10630</v>
      </c>
      <c r="C9920">
        <v>86207</v>
      </c>
      <c r="D9920" t="s">
        <v>5147</v>
      </c>
      <c r="E9920" t="s">
        <v>169</v>
      </c>
    </row>
    <row r="9921" spans="1:7" hidden="1" x14ac:dyDescent="0.25">
      <c r="A9921">
        <v>11316570</v>
      </c>
      <c r="B9921" t="s">
        <v>10631</v>
      </c>
      <c r="C9921">
        <v>86207</v>
      </c>
      <c r="D9921" t="s">
        <v>5147</v>
      </c>
      <c r="E9921" t="s">
        <v>169</v>
      </c>
    </row>
    <row r="9922" spans="1:7" hidden="1" x14ac:dyDescent="0.25">
      <c r="A9922">
        <v>11316571</v>
      </c>
      <c r="B9922" t="s">
        <v>10632</v>
      </c>
      <c r="C9922">
        <v>86207</v>
      </c>
      <c r="D9922" t="s">
        <v>5147</v>
      </c>
      <c r="E9922" t="s">
        <v>169</v>
      </c>
    </row>
    <row r="9923" spans="1:7" hidden="1" x14ac:dyDescent="0.25">
      <c r="A9923">
        <v>11316573</v>
      </c>
      <c r="B9923" t="s">
        <v>10633</v>
      </c>
      <c r="C9923">
        <v>86207</v>
      </c>
      <c r="D9923" t="s">
        <v>5147</v>
      </c>
      <c r="E9923" t="s">
        <v>169</v>
      </c>
    </row>
    <row r="9924" spans="1:7" hidden="1" x14ac:dyDescent="0.25">
      <c r="A9924">
        <v>11316575</v>
      </c>
      <c r="B9924" t="s">
        <v>10634</v>
      </c>
      <c r="C9924">
        <v>86207</v>
      </c>
      <c r="D9924" t="s">
        <v>5147</v>
      </c>
      <c r="E9924" t="s">
        <v>169</v>
      </c>
    </row>
    <row r="9925" spans="1:7" hidden="1" x14ac:dyDescent="0.25">
      <c r="A9925">
        <v>11316576</v>
      </c>
      <c r="B9925" t="s">
        <v>10635</v>
      </c>
      <c r="C9925">
        <v>86207</v>
      </c>
      <c r="D9925" t="s">
        <v>5147</v>
      </c>
      <c r="E9925" t="s">
        <v>169</v>
      </c>
    </row>
    <row r="9926" spans="1:7" hidden="1" x14ac:dyDescent="0.25">
      <c r="A9926">
        <v>11316577</v>
      </c>
      <c r="B9926" t="s">
        <v>10636</v>
      </c>
      <c r="C9926">
        <v>86207</v>
      </c>
      <c r="D9926" t="s">
        <v>5147</v>
      </c>
      <c r="E9926" t="s">
        <v>169</v>
      </c>
    </row>
    <row r="9927" spans="1:7" hidden="1" x14ac:dyDescent="0.25">
      <c r="A9927">
        <v>11316579</v>
      </c>
      <c r="B9927" t="s">
        <v>10637</v>
      </c>
      <c r="C9927">
        <v>86207</v>
      </c>
      <c r="D9927" t="s">
        <v>5147</v>
      </c>
      <c r="E9927" t="s">
        <v>169</v>
      </c>
    </row>
    <row r="9928" spans="1:7" hidden="1" x14ac:dyDescent="0.25">
      <c r="A9928">
        <v>1131658</v>
      </c>
      <c r="B9928" t="s">
        <v>10638</v>
      </c>
      <c r="C9928">
        <v>88210</v>
      </c>
      <c r="D9928" t="s">
        <v>19</v>
      </c>
      <c r="E9928" s="1">
        <v>42677</v>
      </c>
      <c r="G9928">
        <v>3.31</v>
      </c>
    </row>
    <row r="9929" spans="1:7" hidden="1" x14ac:dyDescent="0.25">
      <c r="A9929">
        <v>11316580</v>
      </c>
      <c r="B9929" t="s">
        <v>10639</v>
      </c>
      <c r="C9929">
        <v>86207</v>
      </c>
      <c r="D9929" t="s">
        <v>5147</v>
      </c>
      <c r="E9929" t="s">
        <v>169</v>
      </c>
    </row>
    <row r="9930" spans="1:7" hidden="1" x14ac:dyDescent="0.25">
      <c r="A9930">
        <v>11316581</v>
      </c>
      <c r="B9930" t="s">
        <v>10640</v>
      </c>
      <c r="C9930">
        <v>86207</v>
      </c>
      <c r="D9930" t="s">
        <v>5147</v>
      </c>
      <c r="E9930" t="s">
        <v>169</v>
      </c>
    </row>
    <row r="9931" spans="1:7" hidden="1" x14ac:dyDescent="0.25">
      <c r="A9931">
        <v>11316582</v>
      </c>
      <c r="B9931" t="s">
        <v>10641</v>
      </c>
      <c r="C9931">
        <v>86207</v>
      </c>
      <c r="D9931" t="s">
        <v>5147</v>
      </c>
      <c r="E9931" t="s">
        <v>169</v>
      </c>
    </row>
    <row r="9932" spans="1:7" hidden="1" x14ac:dyDescent="0.25">
      <c r="A9932">
        <v>11316583</v>
      </c>
      <c r="B9932" t="s">
        <v>10642</v>
      </c>
      <c r="C9932">
        <v>86207</v>
      </c>
      <c r="D9932" t="s">
        <v>5147</v>
      </c>
      <c r="E9932" t="s">
        <v>169</v>
      </c>
    </row>
    <row r="9933" spans="1:7" hidden="1" x14ac:dyDescent="0.25">
      <c r="A9933">
        <v>11316584</v>
      </c>
      <c r="B9933" t="s">
        <v>10643</v>
      </c>
      <c r="C9933">
        <v>86207</v>
      </c>
      <c r="D9933" t="s">
        <v>5147</v>
      </c>
      <c r="E9933" t="s">
        <v>169</v>
      </c>
    </row>
    <row r="9934" spans="1:7" hidden="1" x14ac:dyDescent="0.25">
      <c r="A9934">
        <v>11316586</v>
      </c>
      <c r="B9934" t="s">
        <v>10644</v>
      </c>
      <c r="C9934">
        <v>87203</v>
      </c>
      <c r="D9934" t="s">
        <v>4</v>
      </c>
      <c r="E9934" t="s">
        <v>611</v>
      </c>
      <c r="F9934">
        <v>3.39</v>
      </c>
    </row>
    <row r="9935" spans="1:7" hidden="1" x14ac:dyDescent="0.25">
      <c r="A9935">
        <v>11316589</v>
      </c>
      <c r="B9935" t="s">
        <v>10645</v>
      </c>
      <c r="C9935">
        <v>87203</v>
      </c>
      <c r="D9935" t="s">
        <v>4</v>
      </c>
      <c r="E9935" t="s">
        <v>611</v>
      </c>
      <c r="F9935">
        <v>3.39</v>
      </c>
    </row>
    <row r="9936" spans="1:7" hidden="1" x14ac:dyDescent="0.25">
      <c r="A9936">
        <v>11316599</v>
      </c>
      <c r="B9936" t="s">
        <v>10646</v>
      </c>
      <c r="C9936">
        <v>86276</v>
      </c>
      <c r="D9936" t="s">
        <v>39</v>
      </c>
      <c r="E9936" t="s">
        <v>20</v>
      </c>
    </row>
    <row r="9937" spans="1:7" hidden="1" x14ac:dyDescent="0.25">
      <c r="A9937">
        <v>11316600</v>
      </c>
      <c r="B9937" t="s">
        <v>10647</v>
      </c>
      <c r="C9937">
        <v>86276</v>
      </c>
      <c r="D9937" t="s">
        <v>39</v>
      </c>
      <c r="E9937" t="s">
        <v>20</v>
      </c>
    </row>
    <row r="9938" spans="1:7" hidden="1" x14ac:dyDescent="0.25">
      <c r="A9938">
        <v>11316602</v>
      </c>
      <c r="B9938" t="s">
        <v>10648</v>
      </c>
      <c r="C9938">
        <v>86276</v>
      </c>
      <c r="D9938" t="s">
        <v>39</v>
      </c>
      <c r="E9938" t="s">
        <v>20</v>
      </c>
    </row>
    <row r="9939" spans="1:7" hidden="1" x14ac:dyDescent="0.25">
      <c r="A9939">
        <v>11316607</v>
      </c>
      <c r="B9939" t="s">
        <v>10649</v>
      </c>
      <c r="C9939">
        <v>86206</v>
      </c>
      <c r="D9939" t="s">
        <v>39</v>
      </c>
      <c r="E9939" t="s">
        <v>8658</v>
      </c>
      <c r="G9939">
        <v>3.37</v>
      </c>
    </row>
    <row r="9940" spans="1:7" hidden="1" x14ac:dyDescent="0.25">
      <c r="A9940">
        <v>11316613</v>
      </c>
      <c r="B9940" t="s">
        <v>10650</v>
      </c>
      <c r="C9940">
        <v>86206</v>
      </c>
      <c r="D9940" t="s">
        <v>39</v>
      </c>
      <c r="E9940" t="s">
        <v>76</v>
      </c>
    </row>
    <row r="9941" spans="1:7" hidden="1" x14ac:dyDescent="0.25">
      <c r="A9941">
        <v>11316614</v>
      </c>
      <c r="B9941" t="s">
        <v>10651</v>
      </c>
      <c r="C9941">
        <v>86206</v>
      </c>
      <c r="D9941" t="s">
        <v>39</v>
      </c>
      <c r="E9941" t="s">
        <v>424</v>
      </c>
    </row>
    <row r="9942" spans="1:7" hidden="1" x14ac:dyDescent="0.25">
      <c r="A9942">
        <v>11316654</v>
      </c>
      <c r="B9942" t="s">
        <v>10652</v>
      </c>
      <c r="C9942">
        <v>86276</v>
      </c>
      <c r="D9942" t="s">
        <v>39</v>
      </c>
      <c r="E9942" t="s">
        <v>83</v>
      </c>
    </row>
    <row r="9943" spans="1:7" hidden="1" x14ac:dyDescent="0.25">
      <c r="A9943">
        <v>11316655</v>
      </c>
      <c r="B9943" t="s">
        <v>10653</v>
      </c>
      <c r="C9943">
        <v>86276</v>
      </c>
      <c r="D9943" t="s">
        <v>39</v>
      </c>
      <c r="E9943" t="s">
        <v>83</v>
      </c>
    </row>
    <row r="9944" spans="1:7" hidden="1" x14ac:dyDescent="0.25">
      <c r="A9944">
        <v>11316679</v>
      </c>
      <c r="B9944" t="s">
        <v>10654</v>
      </c>
      <c r="C9944">
        <v>86276</v>
      </c>
      <c r="D9944" t="s">
        <v>39</v>
      </c>
      <c r="E9944" t="s">
        <v>83</v>
      </c>
    </row>
    <row r="9945" spans="1:7" hidden="1" x14ac:dyDescent="0.25">
      <c r="A9945">
        <v>11316693</v>
      </c>
      <c r="B9945" t="s">
        <v>10655</v>
      </c>
      <c r="C9945">
        <v>86206</v>
      </c>
      <c r="D9945" t="s">
        <v>39</v>
      </c>
      <c r="E9945" t="s">
        <v>76</v>
      </c>
    </row>
    <row r="9946" spans="1:7" hidden="1" x14ac:dyDescent="0.25">
      <c r="A9946">
        <v>11316694</v>
      </c>
      <c r="B9946" t="s">
        <v>10656</v>
      </c>
      <c r="C9946">
        <v>86206</v>
      </c>
      <c r="D9946" t="s">
        <v>39</v>
      </c>
      <c r="E9946" t="s">
        <v>10391</v>
      </c>
    </row>
    <row r="9947" spans="1:7" hidden="1" x14ac:dyDescent="0.25">
      <c r="A9947">
        <v>11316695</v>
      </c>
      <c r="B9947" t="s">
        <v>10657</v>
      </c>
      <c r="C9947">
        <v>86206</v>
      </c>
      <c r="D9947" t="s">
        <v>39</v>
      </c>
      <c r="E9947" t="s">
        <v>76</v>
      </c>
    </row>
    <row r="9948" spans="1:7" hidden="1" x14ac:dyDescent="0.25">
      <c r="A9948">
        <v>11316698</v>
      </c>
      <c r="B9948" t="s">
        <v>10658</v>
      </c>
      <c r="C9948">
        <v>86206</v>
      </c>
      <c r="D9948" t="s">
        <v>39</v>
      </c>
      <c r="E9948" t="s">
        <v>1008</v>
      </c>
    </row>
    <row r="9949" spans="1:7" hidden="1" x14ac:dyDescent="0.25">
      <c r="A9949">
        <v>11316700</v>
      </c>
      <c r="B9949" t="s">
        <v>10659</v>
      </c>
      <c r="C9949">
        <v>86206</v>
      </c>
      <c r="D9949" t="s">
        <v>39</v>
      </c>
      <c r="E9949" t="s">
        <v>10234</v>
      </c>
      <c r="F9949">
        <v>3.06</v>
      </c>
    </row>
    <row r="9950" spans="1:7" hidden="1" x14ac:dyDescent="0.25">
      <c r="A9950">
        <v>11316703</v>
      </c>
      <c r="B9950" t="s">
        <v>10660</v>
      </c>
      <c r="C9950">
        <v>86276</v>
      </c>
      <c r="D9950" t="s">
        <v>39</v>
      </c>
      <c r="E9950" t="s">
        <v>20</v>
      </c>
    </row>
    <row r="9951" spans="1:7" hidden="1" x14ac:dyDescent="0.25">
      <c r="A9951">
        <v>11316705</v>
      </c>
      <c r="B9951" t="s">
        <v>10661</v>
      </c>
      <c r="C9951">
        <v>86276</v>
      </c>
      <c r="D9951" t="s">
        <v>39</v>
      </c>
      <c r="E9951" t="s">
        <v>20</v>
      </c>
    </row>
    <row r="9952" spans="1:7" hidden="1" x14ac:dyDescent="0.25">
      <c r="A9952">
        <v>11316707</v>
      </c>
      <c r="B9952" t="s">
        <v>10662</v>
      </c>
      <c r="C9952">
        <v>86206</v>
      </c>
      <c r="D9952" t="s">
        <v>39</v>
      </c>
      <c r="E9952" t="s">
        <v>10663</v>
      </c>
    </row>
    <row r="9953" spans="1:6" hidden="1" x14ac:dyDescent="0.25">
      <c r="A9953">
        <v>11316708</v>
      </c>
      <c r="B9953" t="s">
        <v>10664</v>
      </c>
      <c r="C9953">
        <v>86206</v>
      </c>
      <c r="D9953" t="s">
        <v>39</v>
      </c>
      <c r="E9953" t="s">
        <v>10663</v>
      </c>
    </row>
    <row r="9954" spans="1:6" hidden="1" x14ac:dyDescent="0.25">
      <c r="A9954">
        <v>11316709</v>
      </c>
      <c r="B9954" t="s">
        <v>10665</v>
      </c>
      <c r="C9954">
        <v>86206</v>
      </c>
      <c r="D9954" t="s">
        <v>39</v>
      </c>
      <c r="E9954" t="s">
        <v>10663</v>
      </c>
    </row>
    <row r="9955" spans="1:6" hidden="1" x14ac:dyDescent="0.25">
      <c r="A9955">
        <v>11316710</v>
      </c>
      <c r="B9955" t="s">
        <v>10666</v>
      </c>
      <c r="C9955">
        <v>86206</v>
      </c>
      <c r="D9955" t="s">
        <v>39</v>
      </c>
      <c r="E9955" t="s">
        <v>10663</v>
      </c>
    </row>
    <row r="9956" spans="1:6" hidden="1" x14ac:dyDescent="0.25">
      <c r="A9956">
        <v>11316712</v>
      </c>
      <c r="B9956" t="s">
        <v>10667</v>
      </c>
      <c r="C9956">
        <v>86206</v>
      </c>
      <c r="D9956" t="s">
        <v>39</v>
      </c>
      <c r="E9956" t="s">
        <v>10663</v>
      </c>
    </row>
    <row r="9957" spans="1:6" hidden="1" x14ac:dyDescent="0.25">
      <c r="A9957">
        <v>11316713</v>
      </c>
      <c r="B9957" t="s">
        <v>10668</v>
      </c>
      <c r="C9957">
        <v>86206</v>
      </c>
      <c r="D9957" t="s">
        <v>39</v>
      </c>
      <c r="E9957" t="s">
        <v>10663</v>
      </c>
    </row>
    <row r="9958" spans="1:6" hidden="1" x14ac:dyDescent="0.25">
      <c r="A9958">
        <v>11316714</v>
      </c>
      <c r="B9958" t="s">
        <v>10669</v>
      </c>
      <c r="C9958">
        <v>86206</v>
      </c>
      <c r="D9958" t="s">
        <v>39</v>
      </c>
      <c r="E9958" t="s">
        <v>10663</v>
      </c>
    </row>
    <row r="9959" spans="1:6" hidden="1" x14ac:dyDescent="0.25">
      <c r="A9959">
        <v>11316719</v>
      </c>
      <c r="B9959" t="s">
        <v>10670</v>
      </c>
      <c r="C9959">
        <v>86206</v>
      </c>
      <c r="D9959" t="s">
        <v>39</v>
      </c>
      <c r="E9959" t="s">
        <v>393</v>
      </c>
    </row>
    <row r="9960" spans="1:6" hidden="1" x14ac:dyDescent="0.25">
      <c r="A9960">
        <v>11316721</v>
      </c>
      <c r="B9960" t="s">
        <v>10671</v>
      </c>
      <c r="C9960">
        <v>86206</v>
      </c>
      <c r="D9960" t="s">
        <v>39</v>
      </c>
      <c r="E9960" t="s">
        <v>393</v>
      </c>
    </row>
    <row r="9961" spans="1:6" hidden="1" x14ac:dyDescent="0.25">
      <c r="A9961">
        <v>11316768</v>
      </c>
      <c r="B9961" t="s">
        <v>10672</v>
      </c>
      <c r="C9961">
        <v>86206</v>
      </c>
      <c r="D9961" t="s">
        <v>39</v>
      </c>
      <c r="E9961" t="s">
        <v>113</v>
      </c>
    </row>
    <row r="9962" spans="1:6" hidden="1" x14ac:dyDescent="0.25">
      <c r="A9962">
        <v>11316779</v>
      </c>
      <c r="B9962" t="s">
        <v>10673</v>
      </c>
      <c r="C9962">
        <v>86206</v>
      </c>
      <c r="D9962" t="s">
        <v>39</v>
      </c>
      <c r="E9962" t="s">
        <v>169</v>
      </c>
    </row>
    <row r="9963" spans="1:6" hidden="1" x14ac:dyDescent="0.25">
      <c r="A9963">
        <v>11316781</v>
      </c>
      <c r="B9963" t="s">
        <v>10674</v>
      </c>
      <c r="C9963">
        <v>86206</v>
      </c>
      <c r="D9963" t="s">
        <v>39</v>
      </c>
      <c r="E9963" t="s">
        <v>76</v>
      </c>
    </row>
    <row r="9964" spans="1:6" hidden="1" x14ac:dyDescent="0.25">
      <c r="A9964">
        <v>11316789</v>
      </c>
      <c r="B9964" t="s">
        <v>10675</v>
      </c>
      <c r="C9964">
        <v>86206</v>
      </c>
      <c r="D9964" t="s">
        <v>39</v>
      </c>
      <c r="E9964" t="s">
        <v>76</v>
      </c>
    </row>
    <row r="9965" spans="1:6" hidden="1" x14ac:dyDescent="0.25">
      <c r="A9965">
        <v>11316790</v>
      </c>
      <c r="B9965" t="s">
        <v>10676</v>
      </c>
      <c r="C9965">
        <v>86206</v>
      </c>
      <c r="D9965" t="s">
        <v>39</v>
      </c>
      <c r="E9965" t="s">
        <v>1021</v>
      </c>
      <c r="F9965">
        <v>3.07</v>
      </c>
    </row>
    <row r="9966" spans="1:6" hidden="1" x14ac:dyDescent="0.25">
      <c r="A9966">
        <v>11316792</v>
      </c>
      <c r="B9966" t="s">
        <v>10677</v>
      </c>
      <c r="C9966">
        <v>86276</v>
      </c>
      <c r="D9966" t="s">
        <v>39</v>
      </c>
      <c r="E9966" t="s">
        <v>87</v>
      </c>
    </row>
    <row r="9967" spans="1:6" hidden="1" x14ac:dyDescent="0.25">
      <c r="A9967">
        <v>11316794</v>
      </c>
      <c r="B9967" t="s">
        <v>10678</v>
      </c>
      <c r="C9967">
        <v>86276</v>
      </c>
      <c r="D9967" t="s">
        <v>39</v>
      </c>
      <c r="E9967" t="s">
        <v>87</v>
      </c>
    </row>
    <row r="9968" spans="1:6" hidden="1" x14ac:dyDescent="0.25">
      <c r="A9968">
        <v>11316795</v>
      </c>
      <c r="B9968" t="s">
        <v>10679</v>
      </c>
      <c r="C9968">
        <v>86276</v>
      </c>
      <c r="D9968" t="s">
        <v>39</v>
      </c>
      <c r="E9968" t="s">
        <v>87</v>
      </c>
    </row>
    <row r="9969" spans="1:7" hidden="1" x14ac:dyDescent="0.25">
      <c r="A9969">
        <v>11316796</v>
      </c>
      <c r="B9969" t="s">
        <v>10680</v>
      </c>
      <c r="C9969">
        <v>86276</v>
      </c>
      <c r="D9969" t="s">
        <v>39</v>
      </c>
      <c r="E9969" t="s">
        <v>87</v>
      </c>
    </row>
    <row r="9970" spans="1:7" hidden="1" x14ac:dyDescent="0.25">
      <c r="A9970">
        <v>11316797</v>
      </c>
      <c r="B9970" t="s">
        <v>10681</v>
      </c>
      <c r="C9970">
        <v>84202</v>
      </c>
      <c r="D9970" t="s">
        <v>28</v>
      </c>
      <c r="E9970" t="s">
        <v>10682</v>
      </c>
      <c r="F9970">
        <v>3.08</v>
      </c>
    </row>
    <row r="9971" spans="1:7" hidden="1" x14ac:dyDescent="0.25">
      <c r="A9971">
        <v>11316798</v>
      </c>
      <c r="B9971" t="s">
        <v>10683</v>
      </c>
      <c r="C9971">
        <v>86206</v>
      </c>
      <c r="D9971" t="s">
        <v>39</v>
      </c>
      <c r="E9971" t="s">
        <v>655</v>
      </c>
      <c r="F9971">
        <v>3.36</v>
      </c>
    </row>
    <row r="9972" spans="1:7" hidden="1" x14ac:dyDescent="0.25">
      <c r="A9972">
        <v>11316799</v>
      </c>
      <c r="B9972" t="s">
        <v>10684</v>
      </c>
      <c r="C9972">
        <v>86276</v>
      </c>
      <c r="D9972" t="s">
        <v>39</v>
      </c>
      <c r="E9972" t="s">
        <v>87</v>
      </c>
    </row>
    <row r="9973" spans="1:7" hidden="1" x14ac:dyDescent="0.25">
      <c r="A9973">
        <v>11316817</v>
      </c>
      <c r="B9973" t="s">
        <v>10685</v>
      </c>
      <c r="C9973">
        <v>87204</v>
      </c>
      <c r="D9973" t="s">
        <v>669</v>
      </c>
      <c r="E9973" t="s">
        <v>959</v>
      </c>
    </row>
    <row r="9974" spans="1:7" hidden="1" x14ac:dyDescent="0.25">
      <c r="A9974">
        <v>11316822</v>
      </c>
      <c r="B9974" t="s">
        <v>10686</v>
      </c>
      <c r="C9974">
        <v>86276</v>
      </c>
      <c r="D9974" t="s">
        <v>39</v>
      </c>
      <c r="E9974" t="s">
        <v>83</v>
      </c>
    </row>
    <row r="9975" spans="1:7" hidden="1" x14ac:dyDescent="0.25">
      <c r="A9975">
        <v>11316828</v>
      </c>
      <c r="B9975" t="s">
        <v>10687</v>
      </c>
      <c r="C9975">
        <v>86276</v>
      </c>
      <c r="D9975" t="s">
        <v>39</v>
      </c>
      <c r="E9975" t="s">
        <v>83</v>
      </c>
    </row>
    <row r="9976" spans="1:7" hidden="1" x14ac:dyDescent="0.25">
      <c r="A9976">
        <v>11316855</v>
      </c>
      <c r="B9976" t="s">
        <v>10688</v>
      </c>
      <c r="C9976">
        <v>86276</v>
      </c>
      <c r="D9976" t="s">
        <v>39</v>
      </c>
      <c r="E9976" t="s">
        <v>1039</v>
      </c>
    </row>
    <row r="9977" spans="1:7" hidden="1" x14ac:dyDescent="0.25">
      <c r="A9977">
        <v>11316862</v>
      </c>
      <c r="B9977" t="s">
        <v>10689</v>
      </c>
      <c r="C9977">
        <v>86206</v>
      </c>
      <c r="D9977" t="s">
        <v>39</v>
      </c>
      <c r="E9977" t="s">
        <v>169</v>
      </c>
      <c r="F9977">
        <v>3.41</v>
      </c>
    </row>
    <row r="9978" spans="1:7" hidden="1" x14ac:dyDescent="0.25">
      <c r="A9978">
        <v>11316865</v>
      </c>
      <c r="B9978" t="s">
        <v>10690</v>
      </c>
      <c r="C9978">
        <v>86206</v>
      </c>
      <c r="D9978" t="s">
        <v>39</v>
      </c>
      <c r="E9978" t="s">
        <v>3901</v>
      </c>
      <c r="F9978">
        <v>3.74</v>
      </c>
    </row>
    <row r="9979" spans="1:7" hidden="1" x14ac:dyDescent="0.25">
      <c r="A9979">
        <v>11316866</v>
      </c>
      <c r="B9979" t="s">
        <v>10691</v>
      </c>
      <c r="C9979">
        <v>89201</v>
      </c>
      <c r="D9979" t="s">
        <v>115</v>
      </c>
      <c r="E9979" t="s">
        <v>283</v>
      </c>
      <c r="G9979">
        <v>3.3</v>
      </c>
    </row>
    <row r="9980" spans="1:7" hidden="1" x14ac:dyDescent="0.25">
      <c r="A9980">
        <v>11316867</v>
      </c>
      <c r="B9980" t="s">
        <v>10692</v>
      </c>
      <c r="C9980">
        <v>86276</v>
      </c>
      <c r="D9980" t="s">
        <v>39</v>
      </c>
      <c r="E9980" t="s">
        <v>57</v>
      </c>
    </row>
    <row r="9981" spans="1:7" hidden="1" x14ac:dyDescent="0.25">
      <c r="A9981">
        <v>11316868</v>
      </c>
      <c r="B9981" t="s">
        <v>10693</v>
      </c>
      <c r="C9981">
        <v>86206</v>
      </c>
      <c r="D9981" t="s">
        <v>39</v>
      </c>
      <c r="E9981" t="s">
        <v>2628</v>
      </c>
    </row>
    <row r="9982" spans="1:7" hidden="1" x14ac:dyDescent="0.25">
      <c r="A9982">
        <v>11316870</v>
      </c>
      <c r="B9982" t="s">
        <v>10694</v>
      </c>
      <c r="C9982">
        <v>85201</v>
      </c>
      <c r="D9982" t="s">
        <v>80</v>
      </c>
      <c r="E9982" t="s">
        <v>76</v>
      </c>
      <c r="F9982">
        <v>3.4</v>
      </c>
    </row>
    <row r="9983" spans="1:7" hidden="1" x14ac:dyDescent="0.25">
      <c r="A9983">
        <v>11316871</v>
      </c>
      <c r="B9983" t="s">
        <v>10695</v>
      </c>
      <c r="C9983">
        <v>86276</v>
      </c>
      <c r="D9983" t="s">
        <v>39</v>
      </c>
      <c r="E9983" s="1">
        <v>41608</v>
      </c>
    </row>
    <row r="9984" spans="1:7" hidden="1" x14ac:dyDescent="0.25">
      <c r="A9984">
        <v>11316876</v>
      </c>
      <c r="B9984" t="s">
        <v>10696</v>
      </c>
      <c r="C9984">
        <v>86206</v>
      </c>
      <c r="D9984" t="s">
        <v>39</v>
      </c>
      <c r="E9984" t="s">
        <v>2628</v>
      </c>
    </row>
    <row r="9985" spans="1:7" hidden="1" x14ac:dyDescent="0.25">
      <c r="A9985">
        <v>11316878</v>
      </c>
      <c r="B9985" t="s">
        <v>10697</v>
      </c>
      <c r="C9985">
        <v>86206</v>
      </c>
      <c r="D9985" t="s">
        <v>39</v>
      </c>
      <c r="E9985" t="s">
        <v>655</v>
      </c>
      <c r="F9985">
        <v>3.31</v>
      </c>
    </row>
    <row r="9986" spans="1:7" hidden="1" x14ac:dyDescent="0.25">
      <c r="A9986">
        <v>11316879</v>
      </c>
      <c r="B9986" t="s">
        <v>10698</v>
      </c>
      <c r="C9986">
        <v>86206</v>
      </c>
      <c r="D9986" t="s">
        <v>39</v>
      </c>
      <c r="E9986" t="s">
        <v>655</v>
      </c>
      <c r="F9986">
        <v>3.4</v>
      </c>
    </row>
    <row r="9987" spans="1:7" hidden="1" x14ac:dyDescent="0.25">
      <c r="A9987">
        <v>11316880</v>
      </c>
      <c r="B9987" t="s">
        <v>10699</v>
      </c>
      <c r="C9987">
        <v>86206</v>
      </c>
      <c r="D9987" t="s">
        <v>39</v>
      </c>
      <c r="E9987" t="s">
        <v>655</v>
      </c>
      <c r="F9987">
        <v>3.25</v>
      </c>
    </row>
    <row r="9988" spans="1:7" hidden="1" x14ac:dyDescent="0.25">
      <c r="A9988">
        <v>11316881</v>
      </c>
      <c r="B9988" t="s">
        <v>10700</v>
      </c>
      <c r="C9988">
        <v>86206</v>
      </c>
      <c r="D9988" t="s">
        <v>39</v>
      </c>
      <c r="E9988" t="s">
        <v>655</v>
      </c>
      <c r="F9988">
        <v>3.34</v>
      </c>
    </row>
    <row r="9989" spans="1:7" hidden="1" x14ac:dyDescent="0.25">
      <c r="A9989">
        <v>11316882</v>
      </c>
      <c r="B9989" t="s">
        <v>10701</v>
      </c>
      <c r="C9989">
        <v>85272</v>
      </c>
      <c r="E9989" t="s">
        <v>393</v>
      </c>
    </row>
    <row r="9990" spans="1:7" hidden="1" x14ac:dyDescent="0.25">
      <c r="A9990">
        <v>11316884</v>
      </c>
      <c r="B9990" t="s">
        <v>10702</v>
      </c>
      <c r="C9990">
        <v>86206</v>
      </c>
      <c r="D9990" t="s">
        <v>39</v>
      </c>
      <c r="E9990" t="s">
        <v>76</v>
      </c>
    </row>
    <row r="9991" spans="1:7" hidden="1" x14ac:dyDescent="0.25">
      <c r="A9991">
        <v>11316885</v>
      </c>
      <c r="B9991" t="s">
        <v>10703</v>
      </c>
      <c r="C9991">
        <v>86206</v>
      </c>
      <c r="D9991" t="s">
        <v>39</v>
      </c>
      <c r="E9991" t="s">
        <v>76</v>
      </c>
    </row>
    <row r="9992" spans="1:7" hidden="1" x14ac:dyDescent="0.25">
      <c r="A9992">
        <v>11316888</v>
      </c>
      <c r="B9992" t="s">
        <v>10704</v>
      </c>
      <c r="C9992">
        <v>85201</v>
      </c>
      <c r="D9992" t="s">
        <v>80</v>
      </c>
      <c r="E9992" t="s">
        <v>8664</v>
      </c>
      <c r="G9992">
        <v>3.59</v>
      </c>
    </row>
    <row r="9993" spans="1:7" hidden="1" x14ac:dyDescent="0.25">
      <c r="A9993">
        <v>11316889</v>
      </c>
      <c r="B9993" t="s">
        <v>10705</v>
      </c>
      <c r="C9993">
        <v>85201</v>
      </c>
      <c r="D9993" t="s">
        <v>80</v>
      </c>
      <c r="E9993" t="s">
        <v>8664</v>
      </c>
      <c r="G9993">
        <v>3.58</v>
      </c>
    </row>
    <row r="9994" spans="1:7" hidden="1" x14ac:dyDescent="0.25">
      <c r="A9994">
        <v>11316890</v>
      </c>
      <c r="B9994" t="s">
        <v>10706</v>
      </c>
      <c r="C9994">
        <v>85201</v>
      </c>
      <c r="D9994" t="s">
        <v>80</v>
      </c>
      <c r="E9994" t="s">
        <v>8664</v>
      </c>
      <c r="G9994">
        <v>3.56</v>
      </c>
    </row>
    <row r="9995" spans="1:7" hidden="1" x14ac:dyDescent="0.25">
      <c r="A9995">
        <v>11316894</v>
      </c>
      <c r="B9995" t="s">
        <v>10707</v>
      </c>
      <c r="C9995">
        <v>86276</v>
      </c>
      <c r="D9995" t="s">
        <v>39</v>
      </c>
      <c r="E9995" t="s">
        <v>326</v>
      </c>
      <c r="F9995">
        <v>3.33</v>
      </c>
    </row>
    <row r="9996" spans="1:7" hidden="1" x14ac:dyDescent="0.25">
      <c r="A9996">
        <v>11316895</v>
      </c>
      <c r="B9996" t="s">
        <v>10708</v>
      </c>
      <c r="C9996">
        <v>86276</v>
      </c>
      <c r="D9996" t="s">
        <v>39</v>
      </c>
      <c r="E9996" t="s">
        <v>83</v>
      </c>
    </row>
    <row r="9997" spans="1:7" hidden="1" x14ac:dyDescent="0.25">
      <c r="A9997">
        <v>11316898</v>
      </c>
      <c r="B9997" t="s">
        <v>10709</v>
      </c>
      <c r="C9997">
        <v>86276</v>
      </c>
      <c r="D9997" t="s">
        <v>39</v>
      </c>
      <c r="E9997" t="s">
        <v>10416</v>
      </c>
    </row>
    <row r="9998" spans="1:7" hidden="1" x14ac:dyDescent="0.25">
      <c r="A9998">
        <v>11316913</v>
      </c>
      <c r="B9998" t="s">
        <v>10710</v>
      </c>
      <c r="C9998">
        <v>86206</v>
      </c>
      <c r="D9998" t="s">
        <v>39</v>
      </c>
      <c r="E9998" t="s">
        <v>169</v>
      </c>
    </row>
    <row r="9999" spans="1:7" hidden="1" x14ac:dyDescent="0.25">
      <c r="A9999">
        <v>11316916</v>
      </c>
      <c r="B9999" t="s">
        <v>10711</v>
      </c>
      <c r="C9999">
        <v>86206</v>
      </c>
      <c r="D9999" t="s">
        <v>39</v>
      </c>
      <c r="E9999" t="s">
        <v>2628</v>
      </c>
    </row>
    <row r="10000" spans="1:7" hidden="1" x14ac:dyDescent="0.25">
      <c r="A10000">
        <v>11316920</v>
      </c>
      <c r="B10000" t="s">
        <v>10712</v>
      </c>
      <c r="C10000">
        <v>86206</v>
      </c>
      <c r="D10000" t="s">
        <v>39</v>
      </c>
      <c r="E10000" t="s">
        <v>169</v>
      </c>
    </row>
    <row r="10001" spans="1:7" hidden="1" x14ac:dyDescent="0.25">
      <c r="A10001">
        <v>11316921</v>
      </c>
      <c r="B10001" t="s">
        <v>10713</v>
      </c>
      <c r="C10001">
        <v>86206</v>
      </c>
      <c r="D10001" t="s">
        <v>39</v>
      </c>
      <c r="E10001" t="s">
        <v>2628</v>
      </c>
    </row>
    <row r="10002" spans="1:7" hidden="1" x14ac:dyDescent="0.25">
      <c r="A10002">
        <v>11316922</v>
      </c>
      <c r="B10002" t="s">
        <v>10714</v>
      </c>
      <c r="C10002">
        <v>86206</v>
      </c>
      <c r="D10002" t="s">
        <v>39</v>
      </c>
      <c r="E10002" t="s">
        <v>169</v>
      </c>
    </row>
    <row r="10003" spans="1:7" hidden="1" x14ac:dyDescent="0.25">
      <c r="A10003">
        <v>11316924</v>
      </c>
      <c r="B10003" t="s">
        <v>10715</v>
      </c>
      <c r="C10003">
        <v>86276</v>
      </c>
      <c r="D10003" t="s">
        <v>39</v>
      </c>
      <c r="E10003" s="1">
        <v>41737</v>
      </c>
    </row>
    <row r="10004" spans="1:7" hidden="1" x14ac:dyDescent="0.25">
      <c r="A10004">
        <v>11316926</v>
      </c>
      <c r="B10004" t="s">
        <v>10716</v>
      </c>
      <c r="C10004">
        <v>86206</v>
      </c>
      <c r="D10004" t="s">
        <v>39</v>
      </c>
      <c r="E10004" t="s">
        <v>3003</v>
      </c>
      <c r="G10004">
        <v>3.29</v>
      </c>
    </row>
    <row r="10005" spans="1:7" hidden="1" x14ac:dyDescent="0.25">
      <c r="A10005">
        <v>11316931</v>
      </c>
      <c r="B10005" t="s">
        <v>10717</v>
      </c>
      <c r="C10005">
        <v>86276</v>
      </c>
      <c r="D10005" t="s">
        <v>39</v>
      </c>
      <c r="E10005" t="s">
        <v>2985</v>
      </c>
    </row>
    <row r="10006" spans="1:7" hidden="1" x14ac:dyDescent="0.25">
      <c r="A10006">
        <v>11316933</v>
      </c>
      <c r="B10006" t="s">
        <v>10718</v>
      </c>
      <c r="C10006">
        <v>86206</v>
      </c>
      <c r="D10006" t="s">
        <v>39</v>
      </c>
      <c r="E10006" t="s">
        <v>76</v>
      </c>
    </row>
    <row r="10007" spans="1:7" hidden="1" x14ac:dyDescent="0.25">
      <c r="A10007">
        <v>11316934</v>
      </c>
      <c r="B10007" t="s">
        <v>10719</v>
      </c>
      <c r="C10007">
        <v>86206</v>
      </c>
      <c r="D10007" t="s">
        <v>39</v>
      </c>
      <c r="E10007" t="s">
        <v>400</v>
      </c>
    </row>
    <row r="10008" spans="1:7" hidden="1" x14ac:dyDescent="0.25">
      <c r="A10008">
        <v>11316936</v>
      </c>
      <c r="B10008" t="s">
        <v>10720</v>
      </c>
      <c r="C10008">
        <v>85272</v>
      </c>
      <c r="E10008" t="s">
        <v>157</v>
      </c>
    </row>
    <row r="10009" spans="1:7" hidden="1" x14ac:dyDescent="0.25">
      <c r="A10009">
        <v>11316937</v>
      </c>
      <c r="B10009" t="s">
        <v>10721</v>
      </c>
      <c r="C10009">
        <v>85272</v>
      </c>
      <c r="E10009" t="s">
        <v>157</v>
      </c>
    </row>
    <row r="10010" spans="1:7" hidden="1" x14ac:dyDescent="0.25">
      <c r="A10010">
        <v>11316938</v>
      </c>
      <c r="B10010" t="s">
        <v>10722</v>
      </c>
      <c r="C10010">
        <v>85272</v>
      </c>
      <c r="E10010" t="s">
        <v>157</v>
      </c>
    </row>
    <row r="10011" spans="1:7" hidden="1" x14ac:dyDescent="0.25">
      <c r="A10011">
        <v>11316939</v>
      </c>
      <c r="B10011" t="s">
        <v>10723</v>
      </c>
      <c r="C10011">
        <v>85272</v>
      </c>
      <c r="E10011" t="s">
        <v>157</v>
      </c>
    </row>
    <row r="10012" spans="1:7" hidden="1" x14ac:dyDescent="0.25">
      <c r="A10012">
        <v>11316940</v>
      </c>
      <c r="B10012" t="s">
        <v>10724</v>
      </c>
      <c r="C10012">
        <v>85272</v>
      </c>
      <c r="E10012" t="s">
        <v>157</v>
      </c>
    </row>
    <row r="10013" spans="1:7" hidden="1" x14ac:dyDescent="0.25">
      <c r="A10013">
        <v>11316941</v>
      </c>
      <c r="B10013" t="s">
        <v>10725</v>
      </c>
      <c r="C10013">
        <v>85272</v>
      </c>
      <c r="E10013" t="s">
        <v>195</v>
      </c>
    </row>
    <row r="10014" spans="1:7" hidden="1" x14ac:dyDescent="0.25">
      <c r="A10014">
        <v>11316942</v>
      </c>
      <c r="B10014" t="s">
        <v>10726</v>
      </c>
      <c r="C10014">
        <v>85202</v>
      </c>
      <c r="D10014" t="s">
        <v>206</v>
      </c>
      <c r="E10014" s="1">
        <v>41603</v>
      </c>
    </row>
    <row r="10015" spans="1:7" hidden="1" x14ac:dyDescent="0.25">
      <c r="A10015">
        <v>11316943</v>
      </c>
      <c r="B10015" t="s">
        <v>10727</v>
      </c>
      <c r="C10015">
        <v>85272</v>
      </c>
      <c r="E10015" t="s">
        <v>157</v>
      </c>
    </row>
    <row r="10016" spans="1:7" hidden="1" x14ac:dyDescent="0.25">
      <c r="A10016">
        <v>11316945</v>
      </c>
      <c r="B10016" t="s">
        <v>10728</v>
      </c>
      <c r="C10016">
        <v>85272</v>
      </c>
      <c r="E10016" t="s">
        <v>157</v>
      </c>
    </row>
    <row r="10017" spans="1:6" hidden="1" x14ac:dyDescent="0.25">
      <c r="A10017">
        <v>11316947</v>
      </c>
      <c r="B10017" t="s">
        <v>10729</v>
      </c>
      <c r="C10017">
        <v>85272</v>
      </c>
      <c r="E10017" t="s">
        <v>157</v>
      </c>
    </row>
    <row r="10018" spans="1:6" hidden="1" x14ac:dyDescent="0.25">
      <c r="A10018">
        <v>11316948</v>
      </c>
      <c r="B10018" t="s">
        <v>10730</v>
      </c>
      <c r="C10018">
        <v>85272</v>
      </c>
      <c r="E10018" t="s">
        <v>157</v>
      </c>
    </row>
    <row r="10019" spans="1:6" hidden="1" x14ac:dyDescent="0.25">
      <c r="A10019">
        <v>11316949</v>
      </c>
      <c r="B10019" t="s">
        <v>10731</v>
      </c>
      <c r="C10019">
        <v>85272</v>
      </c>
      <c r="E10019" t="s">
        <v>157</v>
      </c>
    </row>
    <row r="10020" spans="1:6" hidden="1" x14ac:dyDescent="0.25">
      <c r="A10020">
        <v>11316951</v>
      </c>
      <c r="B10020" t="s">
        <v>10732</v>
      </c>
      <c r="C10020">
        <v>85272</v>
      </c>
      <c r="E10020" t="s">
        <v>157</v>
      </c>
    </row>
    <row r="10021" spans="1:6" hidden="1" x14ac:dyDescent="0.25">
      <c r="A10021">
        <v>11316953</v>
      </c>
      <c r="B10021" t="s">
        <v>10733</v>
      </c>
      <c r="C10021">
        <v>86206</v>
      </c>
      <c r="D10021" t="s">
        <v>39</v>
      </c>
      <c r="E10021" t="s">
        <v>169</v>
      </c>
      <c r="F10021">
        <v>3.25</v>
      </c>
    </row>
    <row r="10022" spans="1:6" hidden="1" x14ac:dyDescent="0.25">
      <c r="A10022">
        <v>11316956</v>
      </c>
      <c r="B10022" t="s">
        <v>10734</v>
      </c>
      <c r="C10022">
        <v>86206</v>
      </c>
      <c r="D10022" t="s">
        <v>39</v>
      </c>
      <c r="E10022" t="s">
        <v>326</v>
      </c>
      <c r="F10022">
        <v>3.31</v>
      </c>
    </row>
    <row r="10023" spans="1:6" hidden="1" x14ac:dyDescent="0.25">
      <c r="A10023">
        <v>11316957</v>
      </c>
      <c r="B10023" t="s">
        <v>10735</v>
      </c>
      <c r="C10023">
        <v>86206</v>
      </c>
      <c r="D10023" t="s">
        <v>39</v>
      </c>
      <c r="E10023" t="s">
        <v>326</v>
      </c>
      <c r="F10023">
        <v>3.3</v>
      </c>
    </row>
    <row r="10024" spans="1:6" hidden="1" x14ac:dyDescent="0.25">
      <c r="A10024">
        <v>11316958</v>
      </c>
      <c r="B10024" t="s">
        <v>10736</v>
      </c>
      <c r="C10024">
        <v>86206</v>
      </c>
      <c r="D10024" t="s">
        <v>39</v>
      </c>
      <c r="E10024" t="s">
        <v>326</v>
      </c>
      <c r="F10024">
        <v>3.3</v>
      </c>
    </row>
    <row r="10025" spans="1:6" hidden="1" x14ac:dyDescent="0.25">
      <c r="A10025">
        <v>11316960</v>
      </c>
      <c r="B10025" t="s">
        <v>10737</v>
      </c>
      <c r="C10025">
        <v>86206</v>
      </c>
      <c r="D10025" t="s">
        <v>39</v>
      </c>
      <c r="E10025" t="s">
        <v>326</v>
      </c>
      <c r="F10025">
        <v>3.3</v>
      </c>
    </row>
    <row r="10026" spans="1:6" hidden="1" x14ac:dyDescent="0.25">
      <c r="A10026">
        <v>11316965</v>
      </c>
      <c r="B10026" t="s">
        <v>10738</v>
      </c>
      <c r="C10026">
        <v>86206</v>
      </c>
      <c r="D10026" t="s">
        <v>39</v>
      </c>
      <c r="E10026" t="s">
        <v>326</v>
      </c>
    </row>
    <row r="10027" spans="1:6" hidden="1" x14ac:dyDescent="0.25">
      <c r="A10027">
        <v>11316969</v>
      </c>
      <c r="B10027" t="s">
        <v>10739</v>
      </c>
      <c r="C10027">
        <v>86276</v>
      </c>
      <c r="D10027" t="s">
        <v>39</v>
      </c>
      <c r="E10027" t="s">
        <v>83</v>
      </c>
    </row>
    <row r="10028" spans="1:6" hidden="1" x14ac:dyDescent="0.25">
      <c r="A10028">
        <v>11316970</v>
      </c>
      <c r="B10028" t="s">
        <v>10740</v>
      </c>
      <c r="C10028">
        <v>86276</v>
      </c>
      <c r="D10028" t="s">
        <v>39</v>
      </c>
      <c r="E10028" t="s">
        <v>83</v>
      </c>
    </row>
    <row r="10029" spans="1:6" hidden="1" x14ac:dyDescent="0.25">
      <c r="A10029">
        <v>11316971</v>
      </c>
      <c r="B10029" t="s">
        <v>10741</v>
      </c>
      <c r="C10029">
        <v>85272</v>
      </c>
      <c r="E10029" t="s">
        <v>10231</v>
      </c>
    </row>
    <row r="10030" spans="1:6" hidden="1" x14ac:dyDescent="0.25">
      <c r="A10030">
        <v>11316972</v>
      </c>
      <c r="B10030" t="s">
        <v>10742</v>
      </c>
      <c r="C10030">
        <v>85272</v>
      </c>
      <c r="E10030" t="s">
        <v>10231</v>
      </c>
    </row>
    <row r="10031" spans="1:6" hidden="1" x14ac:dyDescent="0.25">
      <c r="A10031">
        <v>11316973</v>
      </c>
      <c r="B10031" t="s">
        <v>10743</v>
      </c>
      <c r="C10031">
        <v>85272</v>
      </c>
      <c r="E10031" t="s">
        <v>393</v>
      </c>
    </row>
    <row r="10032" spans="1:6" hidden="1" x14ac:dyDescent="0.25">
      <c r="A10032">
        <v>11316974</v>
      </c>
      <c r="B10032" t="s">
        <v>10744</v>
      </c>
      <c r="C10032">
        <v>86276</v>
      </c>
      <c r="D10032" t="s">
        <v>39</v>
      </c>
      <c r="E10032" t="s">
        <v>83</v>
      </c>
    </row>
    <row r="10033" spans="1:7" hidden="1" x14ac:dyDescent="0.25">
      <c r="A10033">
        <v>11316975</v>
      </c>
      <c r="B10033" t="s">
        <v>10745</v>
      </c>
      <c r="C10033">
        <v>85201</v>
      </c>
      <c r="D10033" t="s">
        <v>80</v>
      </c>
      <c r="E10033" t="s">
        <v>393</v>
      </c>
    </row>
    <row r="10034" spans="1:7" hidden="1" x14ac:dyDescent="0.25">
      <c r="A10034">
        <v>11316976</v>
      </c>
      <c r="B10034" t="s">
        <v>10414</v>
      </c>
      <c r="C10034">
        <v>86276</v>
      </c>
      <c r="D10034" t="s">
        <v>39</v>
      </c>
      <c r="E10034" t="s">
        <v>83</v>
      </c>
    </row>
    <row r="10035" spans="1:7" hidden="1" x14ac:dyDescent="0.25">
      <c r="A10035">
        <v>11316977</v>
      </c>
      <c r="B10035" t="s">
        <v>10746</v>
      </c>
      <c r="C10035">
        <v>86276</v>
      </c>
      <c r="D10035" t="s">
        <v>39</v>
      </c>
      <c r="E10035" t="s">
        <v>83</v>
      </c>
    </row>
    <row r="10036" spans="1:7" hidden="1" x14ac:dyDescent="0.25">
      <c r="A10036">
        <v>11316979</v>
      </c>
      <c r="B10036" t="s">
        <v>10747</v>
      </c>
      <c r="C10036">
        <v>86276</v>
      </c>
      <c r="D10036" t="s">
        <v>39</v>
      </c>
      <c r="E10036" t="s">
        <v>83</v>
      </c>
    </row>
    <row r="10037" spans="1:7" hidden="1" x14ac:dyDescent="0.25">
      <c r="A10037">
        <v>11316982</v>
      </c>
      <c r="B10037" t="s">
        <v>10748</v>
      </c>
      <c r="C10037">
        <v>85272</v>
      </c>
      <c r="E10037" t="s">
        <v>393</v>
      </c>
    </row>
    <row r="10038" spans="1:7" hidden="1" x14ac:dyDescent="0.25">
      <c r="A10038">
        <v>11316985</v>
      </c>
      <c r="B10038" t="s">
        <v>10749</v>
      </c>
      <c r="C10038">
        <v>85272</v>
      </c>
      <c r="E10038" t="s">
        <v>393</v>
      </c>
    </row>
    <row r="10039" spans="1:7" hidden="1" x14ac:dyDescent="0.25">
      <c r="A10039">
        <v>11316986</v>
      </c>
      <c r="B10039" t="s">
        <v>10750</v>
      </c>
      <c r="C10039">
        <v>86276</v>
      </c>
      <c r="D10039" t="s">
        <v>39</v>
      </c>
      <c r="E10039" t="s">
        <v>2834</v>
      </c>
    </row>
    <row r="10040" spans="1:7" hidden="1" x14ac:dyDescent="0.25">
      <c r="A10040">
        <v>11316988</v>
      </c>
      <c r="B10040" t="s">
        <v>10751</v>
      </c>
      <c r="C10040">
        <v>85201</v>
      </c>
      <c r="D10040" t="s">
        <v>80</v>
      </c>
      <c r="E10040" t="s">
        <v>393</v>
      </c>
    </row>
    <row r="10041" spans="1:7" hidden="1" x14ac:dyDescent="0.25">
      <c r="A10041">
        <v>11316991</v>
      </c>
      <c r="B10041" t="s">
        <v>10752</v>
      </c>
      <c r="C10041">
        <v>85272</v>
      </c>
      <c r="E10041" t="s">
        <v>393</v>
      </c>
    </row>
    <row r="10042" spans="1:7" hidden="1" x14ac:dyDescent="0.25">
      <c r="A10042">
        <v>11316992</v>
      </c>
      <c r="B10042" t="s">
        <v>10753</v>
      </c>
      <c r="C10042">
        <v>86276</v>
      </c>
      <c r="D10042" t="s">
        <v>39</v>
      </c>
      <c r="E10042" t="s">
        <v>83</v>
      </c>
    </row>
    <row r="10043" spans="1:7" hidden="1" x14ac:dyDescent="0.25">
      <c r="A10043">
        <v>11316994</v>
      </c>
      <c r="B10043" t="s">
        <v>10754</v>
      </c>
      <c r="C10043">
        <v>86206</v>
      </c>
      <c r="D10043" t="s">
        <v>39</v>
      </c>
      <c r="E10043" s="1">
        <v>43560</v>
      </c>
      <c r="G10043">
        <v>3.55</v>
      </c>
    </row>
    <row r="10044" spans="1:7" hidden="1" x14ac:dyDescent="0.25">
      <c r="A10044">
        <v>11316999</v>
      </c>
      <c r="B10044" t="s">
        <v>10755</v>
      </c>
      <c r="C10044">
        <v>86206</v>
      </c>
      <c r="D10044" t="s">
        <v>39</v>
      </c>
      <c r="E10044" t="s">
        <v>657</v>
      </c>
      <c r="F10044">
        <v>3.41</v>
      </c>
    </row>
    <row r="10045" spans="1:7" hidden="1" x14ac:dyDescent="0.25">
      <c r="A10045">
        <v>11317005</v>
      </c>
      <c r="B10045" t="s">
        <v>10756</v>
      </c>
      <c r="C10045">
        <v>86206</v>
      </c>
      <c r="D10045" t="s">
        <v>39</v>
      </c>
      <c r="E10045" t="s">
        <v>657</v>
      </c>
    </row>
    <row r="10046" spans="1:7" hidden="1" x14ac:dyDescent="0.25">
      <c r="A10046">
        <v>11317007</v>
      </c>
      <c r="B10046" t="s">
        <v>10757</v>
      </c>
      <c r="C10046">
        <v>86206</v>
      </c>
      <c r="D10046" t="s">
        <v>39</v>
      </c>
      <c r="E10046" t="s">
        <v>10234</v>
      </c>
      <c r="F10046">
        <v>3.49</v>
      </c>
    </row>
    <row r="10047" spans="1:7" hidden="1" x14ac:dyDescent="0.25">
      <c r="A10047">
        <v>11317009</v>
      </c>
      <c r="B10047" t="s">
        <v>10758</v>
      </c>
      <c r="C10047">
        <v>86206</v>
      </c>
      <c r="D10047" t="s">
        <v>39</v>
      </c>
      <c r="E10047" t="s">
        <v>8664</v>
      </c>
      <c r="G10047">
        <v>3.61</v>
      </c>
    </row>
    <row r="10048" spans="1:7" hidden="1" x14ac:dyDescent="0.25">
      <c r="A10048">
        <v>11317016</v>
      </c>
      <c r="B10048" t="s">
        <v>10759</v>
      </c>
      <c r="C10048">
        <v>86206</v>
      </c>
      <c r="D10048" t="s">
        <v>39</v>
      </c>
      <c r="E10048" t="s">
        <v>657</v>
      </c>
      <c r="F10048">
        <v>3.43</v>
      </c>
    </row>
    <row r="10049" spans="1:6" hidden="1" x14ac:dyDescent="0.25">
      <c r="A10049">
        <v>11317017</v>
      </c>
      <c r="B10049" t="s">
        <v>10760</v>
      </c>
      <c r="C10049">
        <v>86206</v>
      </c>
      <c r="D10049" t="s">
        <v>39</v>
      </c>
      <c r="E10049" t="s">
        <v>657</v>
      </c>
      <c r="F10049">
        <v>3.42</v>
      </c>
    </row>
    <row r="10050" spans="1:6" hidden="1" x14ac:dyDescent="0.25">
      <c r="A10050">
        <v>11317026</v>
      </c>
      <c r="B10050" t="s">
        <v>10761</v>
      </c>
      <c r="C10050">
        <v>86206</v>
      </c>
      <c r="D10050" t="s">
        <v>39</v>
      </c>
      <c r="E10050" t="s">
        <v>1021</v>
      </c>
      <c r="F10050">
        <v>3.58</v>
      </c>
    </row>
    <row r="10051" spans="1:6" hidden="1" x14ac:dyDescent="0.25">
      <c r="A10051">
        <v>11317038</v>
      </c>
      <c r="B10051" t="s">
        <v>10762</v>
      </c>
      <c r="C10051">
        <v>86276</v>
      </c>
      <c r="D10051" t="s">
        <v>39</v>
      </c>
      <c r="E10051" t="s">
        <v>308</v>
      </c>
    </row>
    <row r="10052" spans="1:6" hidden="1" x14ac:dyDescent="0.25">
      <c r="A10052">
        <v>11317039</v>
      </c>
      <c r="B10052" t="s">
        <v>10763</v>
      </c>
      <c r="C10052">
        <v>86276</v>
      </c>
      <c r="D10052" t="s">
        <v>39</v>
      </c>
      <c r="E10052" t="s">
        <v>308</v>
      </c>
    </row>
    <row r="10053" spans="1:6" hidden="1" x14ac:dyDescent="0.25">
      <c r="A10053">
        <v>11317040</v>
      </c>
      <c r="B10053" t="s">
        <v>10764</v>
      </c>
      <c r="C10053">
        <v>86276</v>
      </c>
      <c r="D10053" t="s">
        <v>39</v>
      </c>
      <c r="E10053" t="s">
        <v>308</v>
      </c>
    </row>
    <row r="10054" spans="1:6" hidden="1" x14ac:dyDescent="0.25">
      <c r="A10054">
        <v>11317041</v>
      </c>
      <c r="B10054" t="s">
        <v>10765</v>
      </c>
      <c r="C10054">
        <v>86206</v>
      </c>
      <c r="D10054" t="s">
        <v>39</v>
      </c>
      <c r="E10054" t="s">
        <v>2628</v>
      </c>
    </row>
    <row r="10055" spans="1:6" hidden="1" x14ac:dyDescent="0.25">
      <c r="A10055">
        <v>11317042</v>
      </c>
      <c r="B10055" t="s">
        <v>10766</v>
      </c>
      <c r="C10055">
        <v>86276</v>
      </c>
      <c r="D10055" t="s">
        <v>39</v>
      </c>
      <c r="E10055" t="s">
        <v>308</v>
      </c>
    </row>
    <row r="10056" spans="1:6" hidden="1" x14ac:dyDescent="0.25">
      <c r="A10056">
        <v>11317043</v>
      </c>
      <c r="B10056" t="s">
        <v>10767</v>
      </c>
      <c r="C10056">
        <v>86276</v>
      </c>
      <c r="D10056" t="s">
        <v>39</v>
      </c>
      <c r="E10056" t="s">
        <v>308</v>
      </c>
    </row>
    <row r="10057" spans="1:6" hidden="1" x14ac:dyDescent="0.25">
      <c r="A10057">
        <v>11317044</v>
      </c>
      <c r="B10057" t="s">
        <v>10768</v>
      </c>
      <c r="C10057">
        <v>86206</v>
      </c>
      <c r="D10057" t="s">
        <v>39</v>
      </c>
      <c r="E10057" t="s">
        <v>2628</v>
      </c>
    </row>
    <row r="10058" spans="1:6" hidden="1" x14ac:dyDescent="0.25">
      <c r="A10058">
        <v>11317045</v>
      </c>
      <c r="B10058" t="s">
        <v>10769</v>
      </c>
      <c r="C10058">
        <v>86276</v>
      </c>
      <c r="D10058" t="s">
        <v>39</v>
      </c>
      <c r="E10058" t="s">
        <v>308</v>
      </c>
    </row>
    <row r="10059" spans="1:6" hidden="1" x14ac:dyDescent="0.25">
      <c r="A10059">
        <v>11317046</v>
      </c>
      <c r="B10059" t="s">
        <v>10770</v>
      </c>
      <c r="C10059">
        <v>86276</v>
      </c>
      <c r="D10059" t="s">
        <v>39</v>
      </c>
      <c r="E10059" t="s">
        <v>308</v>
      </c>
    </row>
    <row r="10060" spans="1:6" hidden="1" x14ac:dyDescent="0.25">
      <c r="A10060">
        <v>11317047</v>
      </c>
      <c r="B10060" t="s">
        <v>10771</v>
      </c>
      <c r="C10060">
        <v>86276</v>
      </c>
      <c r="D10060" t="s">
        <v>39</v>
      </c>
      <c r="E10060" t="s">
        <v>308</v>
      </c>
    </row>
    <row r="10061" spans="1:6" hidden="1" x14ac:dyDescent="0.25">
      <c r="A10061">
        <v>11317048</v>
      </c>
      <c r="B10061" t="s">
        <v>10772</v>
      </c>
      <c r="C10061">
        <v>86206</v>
      </c>
      <c r="D10061" t="s">
        <v>39</v>
      </c>
      <c r="E10061" t="s">
        <v>169</v>
      </c>
    </row>
    <row r="10062" spans="1:6" hidden="1" x14ac:dyDescent="0.25">
      <c r="A10062">
        <v>11317049</v>
      </c>
      <c r="B10062" t="s">
        <v>10773</v>
      </c>
      <c r="C10062">
        <v>86206</v>
      </c>
      <c r="D10062" t="s">
        <v>39</v>
      </c>
      <c r="E10062" t="s">
        <v>2628</v>
      </c>
    </row>
    <row r="10063" spans="1:6" hidden="1" x14ac:dyDescent="0.25">
      <c r="A10063">
        <v>11317050</v>
      </c>
      <c r="B10063" t="s">
        <v>10774</v>
      </c>
      <c r="C10063">
        <v>86276</v>
      </c>
      <c r="D10063" t="s">
        <v>39</v>
      </c>
      <c r="E10063" t="s">
        <v>308</v>
      </c>
    </row>
    <row r="10064" spans="1:6" hidden="1" x14ac:dyDescent="0.25">
      <c r="A10064">
        <v>11317052</v>
      </c>
      <c r="B10064" t="s">
        <v>10775</v>
      </c>
      <c r="C10064">
        <v>86206</v>
      </c>
      <c r="D10064" t="s">
        <v>39</v>
      </c>
      <c r="E10064" t="s">
        <v>169</v>
      </c>
    </row>
    <row r="10065" spans="1:6" hidden="1" x14ac:dyDescent="0.25">
      <c r="A10065">
        <v>11317053</v>
      </c>
      <c r="B10065" t="s">
        <v>10776</v>
      </c>
      <c r="C10065">
        <v>86206</v>
      </c>
      <c r="D10065" t="s">
        <v>39</v>
      </c>
      <c r="E10065" t="s">
        <v>1021</v>
      </c>
      <c r="F10065">
        <v>3.35</v>
      </c>
    </row>
    <row r="10066" spans="1:6" hidden="1" x14ac:dyDescent="0.25">
      <c r="A10066">
        <v>11317054</v>
      </c>
      <c r="B10066" t="s">
        <v>10777</v>
      </c>
      <c r="C10066">
        <v>86206</v>
      </c>
      <c r="D10066" t="s">
        <v>39</v>
      </c>
      <c r="E10066" t="s">
        <v>1021</v>
      </c>
      <c r="F10066">
        <v>3.05</v>
      </c>
    </row>
    <row r="10067" spans="1:6" hidden="1" x14ac:dyDescent="0.25">
      <c r="A10067">
        <v>11317055</v>
      </c>
      <c r="B10067" t="s">
        <v>10778</v>
      </c>
      <c r="C10067">
        <v>86206</v>
      </c>
      <c r="D10067" t="s">
        <v>39</v>
      </c>
      <c r="E10067" t="s">
        <v>1021</v>
      </c>
      <c r="F10067">
        <v>3.07</v>
      </c>
    </row>
    <row r="10068" spans="1:6" hidden="1" x14ac:dyDescent="0.25">
      <c r="A10068">
        <v>11317056</v>
      </c>
      <c r="B10068" t="s">
        <v>10779</v>
      </c>
      <c r="C10068">
        <v>86206</v>
      </c>
      <c r="D10068" t="s">
        <v>39</v>
      </c>
      <c r="E10068" t="s">
        <v>1021</v>
      </c>
      <c r="F10068">
        <v>3.4</v>
      </c>
    </row>
    <row r="10069" spans="1:6" hidden="1" x14ac:dyDescent="0.25">
      <c r="A10069">
        <v>11317057</v>
      </c>
      <c r="B10069" t="s">
        <v>10780</v>
      </c>
      <c r="C10069">
        <v>86206</v>
      </c>
      <c r="D10069" t="s">
        <v>39</v>
      </c>
      <c r="E10069" t="s">
        <v>2628</v>
      </c>
    </row>
    <row r="10070" spans="1:6" hidden="1" x14ac:dyDescent="0.25">
      <c r="A10070">
        <v>11317059</v>
      </c>
      <c r="B10070" t="s">
        <v>10781</v>
      </c>
      <c r="C10070">
        <v>86276</v>
      </c>
      <c r="D10070" t="s">
        <v>39</v>
      </c>
      <c r="E10070" t="s">
        <v>57</v>
      </c>
    </row>
    <row r="10071" spans="1:6" hidden="1" x14ac:dyDescent="0.25">
      <c r="A10071">
        <v>11317060</v>
      </c>
      <c r="B10071" t="s">
        <v>10782</v>
      </c>
      <c r="C10071">
        <v>86276</v>
      </c>
      <c r="D10071" t="s">
        <v>39</v>
      </c>
      <c r="E10071" t="s">
        <v>57</v>
      </c>
    </row>
    <row r="10072" spans="1:6" hidden="1" x14ac:dyDescent="0.25">
      <c r="A10072">
        <v>11317061</v>
      </c>
      <c r="B10072" t="s">
        <v>10783</v>
      </c>
      <c r="C10072">
        <v>86206</v>
      </c>
      <c r="D10072" t="s">
        <v>39</v>
      </c>
      <c r="E10072" t="s">
        <v>2628</v>
      </c>
    </row>
    <row r="10073" spans="1:6" hidden="1" x14ac:dyDescent="0.25">
      <c r="A10073">
        <v>11317062</v>
      </c>
      <c r="B10073" t="s">
        <v>10784</v>
      </c>
      <c r="C10073">
        <v>86206</v>
      </c>
      <c r="D10073" t="s">
        <v>39</v>
      </c>
      <c r="E10073" t="s">
        <v>2628</v>
      </c>
    </row>
    <row r="10074" spans="1:6" hidden="1" x14ac:dyDescent="0.25">
      <c r="A10074">
        <v>11317064</v>
      </c>
      <c r="B10074" t="s">
        <v>10785</v>
      </c>
      <c r="C10074">
        <v>86206</v>
      </c>
      <c r="D10074" t="s">
        <v>39</v>
      </c>
      <c r="E10074" t="s">
        <v>2628</v>
      </c>
    </row>
    <row r="10075" spans="1:6" hidden="1" x14ac:dyDescent="0.25">
      <c r="A10075">
        <v>11317065</v>
      </c>
      <c r="B10075" t="s">
        <v>10786</v>
      </c>
      <c r="C10075">
        <v>86206</v>
      </c>
      <c r="D10075" t="s">
        <v>39</v>
      </c>
      <c r="E10075" t="s">
        <v>2628</v>
      </c>
    </row>
    <row r="10076" spans="1:6" hidden="1" x14ac:dyDescent="0.25">
      <c r="A10076">
        <v>11317066</v>
      </c>
      <c r="B10076" t="s">
        <v>10787</v>
      </c>
      <c r="C10076">
        <v>86206</v>
      </c>
      <c r="D10076" t="s">
        <v>39</v>
      </c>
      <c r="E10076" t="s">
        <v>2628</v>
      </c>
    </row>
    <row r="10077" spans="1:6" hidden="1" x14ac:dyDescent="0.25">
      <c r="A10077">
        <v>11317068</v>
      </c>
      <c r="B10077" t="s">
        <v>10788</v>
      </c>
      <c r="C10077">
        <v>86206</v>
      </c>
      <c r="D10077" t="s">
        <v>39</v>
      </c>
      <c r="E10077" t="s">
        <v>2628</v>
      </c>
    </row>
    <row r="10078" spans="1:6" hidden="1" x14ac:dyDescent="0.25">
      <c r="A10078">
        <v>11317070</v>
      </c>
      <c r="B10078" t="s">
        <v>10789</v>
      </c>
      <c r="C10078">
        <v>86206</v>
      </c>
      <c r="D10078" t="s">
        <v>39</v>
      </c>
      <c r="E10078" t="s">
        <v>2628</v>
      </c>
    </row>
    <row r="10079" spans="1:6" hidden="1" x14ac:dyDescent="0.25">
      <c r="A10079">
        <v>11317072</v>
      </c>
      <c r="B10079" t="s">
        <v>10790</v>
      </c>
      <c r="C10079">
        <v>86206</v>
      </c>
      <c r="D10079" t="s">
        <v>39</v>
      </c>
      <c r="E10079" t="s">
        <v>2628</v>
      </c>
    </row>
    <row r="10080" spans="1:6" hidden="1" x14ac:dyDescent="0.25">
      <c r="A10080">
        <v>11317073</v>
      </c>
      <c r="B10080" t="s">
        <v>10791</v>
      </c>
      <c r="C10080">
        <v>86206</v>
      </c>
      <c r="D10080" t="s">
        <v>39</v>
      </c>
      <c r="E10080" t="s">
        <v>2628</v>
      </c>
    </row>
    <row r="10081" spans="1:6" hidden="1" x14ac:dyDescent="0.25">
      <c r="A10081">
        <v>11317074</v>
      </c>
      <c r="B10081" t="s">
        <v>10792</v>
      </c>
      <c r="C10081">
        <v>86206</v>
      </c>
      <c r="D10081" t="s">
        <v>39</v>
      </c>
      <c r="E10081" t="s">
        <v>2628</v>
      </c>
    </row>
    <row r="10082" spans="1:6" hidden="1" x14ac:dyDescent="0.25">
      <c r="A10082">
        <v>11317075</v>
      </c>
      <c r="B10082" t="s">
        <v>10793</v>
      </c>
      <c r="C10082">
        <v>86206</v>
      </c>
      <c r="D10082" t="s">
        <v>39</v>
      </c>
      <c r="E10082" t="s">
        <v>169</v>
      </c>
    </row>
    <row r="10083" spans="1:6" hidden="1" x14ac:dyDescent="0.25">
      <c r="A10083">
        <v>11317076</v>
      </c>
      <c r="B10083" t="s">
        <v>10794</v>
      </c>
      <c r="C10083">
        <v>86206</v>
      </c>
      <c r="D10083" t="s">
        <v>39</v>
      </c>
      <c r="E10083" t="s">
        <v>169</v>
      </c>
    </row>
    <row r="10084" spans="1:6" hidden="1" x14ac:dyDescent="0.25">
      <c r="A10084">
        <v>11317078</v>
      </c>
      <c r="B10084" t="s">
        <v>10795</v>
      </c>
      <c r="C10084">
        <v>86206</v>
      </c>
      <c r="D10084" t="s">
        <v>39</v>
      </c>
      <c r="E10084" t="s">
        <v>169</v>
      </c>
    </row>
    <row r="10085" spans="1:6" hidden="1" x14ac:dyDescent="0.25">
      <c r="A10085">
        <v>11317079</v>
      </c>
      <c r="B10085" t="s">
        <v>10796</v>
      </c>
      <c r="C10085">
        <v>86276</v>
      </c>
      <c r="D10085" t="s">
        <v>39</v>
      </c>
      <c r="E10085" t="s">
        <v>308</v>
      </c>
    </row>
    <row r="10086" spans="1:6" hidden="1" x14ac:dyDescent="0.25">
      <c r="A10086">
        <v>11317080</v>
      </c>
      <c r="B10086" t="s">
        <v>10797</v>
      </c>
      <c r="C10086">
        <v>86206</v>
      </c>
      <c r="D10086" t="s">
        <v>39</v>
      </c>
      <c r="E10086" t="s">
        <v>2628</v>
      </c>
    </row>
    <row r="10087" spans="1:6" hidden="1" x14ac:dyDescent="0.25">
      <c r="A10087">
        <v>11317081</v>
      </c>
      <c r="B10087" t="s">
        <v>10798</v>
      </c>
      <c r="C10087">
        <v>86206</v>
      </c>
      <c r="D10087" t="s">
        <v>39</v>
      </c>
      <c r="E10087" t="s">
        <v>169</v>
      </c>
    </row>
    <row r="10088" spans="1:6" hidden="1" x14ac:dyDescent="0.25">
      <c r="A10088">
        <v>11317082</v>
      </c>
      <c r="B10088" t="s">
        <v>10799</v>
      </c>
      <c r="C10088">
        <v>86206</v>
      </c>
      <c r="D10088" t="s">
        <v>39</v>
      </c>
      <c r="E10088" t="s">
        <v>2628</v>
      </c>
    </row>
    <row r="10089" spans="1:6" hidden="1" x14ac:dyDescent="0.25">
      <c r="A10089">
        <v>11317083</v>
      </c>
      <c r="B10089" t="s">
        <v>10800</v>
      </c>
      <c r="C10089">
        <v>86206</v>
      </c>
      <c r="D10089" t="s">
        <v>39</v>
      </c>
      <c r="E10089" t="s">
        <v>2628</v>
      </c>
    </row>
    <row r="10090" spans="1:6" hidden="1" x14ac:dyDescent="0.25">
      <c r="A10090">
        <v>11317089</v>
      </c>
      <c r="B10090" t="s">
        <v>10801</v>
      </c>
      <c r="C10090">
        <v>86207</v>
      </c>
      <c r="D10090" t="s">
        <v>5147</v>
      </c>
      <c r="E10090" t="s">
        <v>544</v>
      </c>
      <c r="F10090">
        <v>3.27</v>
      </c>
    </row>
    <row r="10091" spans="1:6" hidden="1" x14ac:dyDescent="0.25">
      <c r="A10091">
        <v>11317096</v>
      </c>
      <c r="B10091" t="s">
        <v>10802</v>
      </c>
      <c r="C10091">
        <v>86206</v>
      </c>
      <c r="D10091" t="s">
        <v>39</v>
      </c>
      <c r="E10091" t="s">
        <v>400</v>
      </c>
    </row>
    <row r="10092" spans="1:6" hidden="1" x14ac:dyDescent="0.25">
      <c r="A10092">
        <v>11317097</v>
      </c>
      <c r="B10092" t="s">
        <v>10803</v>
      </c>
      <c r="C10092">
        <v>86206</v>
      </c>
      <c r="D10092" t="s">
        <v>39</v>
      </c>
      <c r="E10092" t="s">
        <v>1008</v>
      </c>
    </row>
    <row r="10093" spans="1:6" hidden="1" x14ac:dyDescent="0.25">
      <c r="A10093">
        <v>11317098</v>
      </c>
      <c r="B10093" t="s">
        <v>10804</v>
      </c>
      <c r="C10093">
        <v>86206</v>
      </c>
      <c r="D10093" t="s">
        <v>39</v>
      </c>
      <c r="E10093" t="s">
        <v>400</v>
      </c>
    </row>
    <row r="10094" spans="1:6" hidden="1" x14ac:dyDescent="0.25">
      <c r="A10094">
        <v>11317099</v>
      </c>
      <c r="B10094" t="s">
        <v>10805</v>
      </c>
      <c r="C10094">
        <v>86206</v>
      </c>
      <c r="D10094" t="s">
        <v>39</v>
      </c>
      <c r="E10094" t="s">
        <v>400</v>
      </c>
    </row>
    <row r="10095" spans="1:6" hidden="1" x14ac:dyDescent="0.25">
      <c r="A10095">
        <v>11317101</v>
      </c>
      <c r="B10095" t="s">
        <v>10806</v>
      </c>
      <c r="C10095">
        <v>86206</v>
      </c>
      <c r="D10095" t="s">
        <v>39</v>
      </c>
      <c r="E10095" t="s">
        <v>400</v>
      </c>
    </row>
    <row r="10096" spans="1:6" hidden="1" x14ac:dyDescent="0.25">
      <c r="A10096">
        <v>11317102</v>
      </c>
      <c r="B10096" t="s">
        <v>10807</v>
      </c>
      <c r="C10096">
        <v>86206</v>
      </c>
      <c r="D10096" t="s">
        <v>39</v>
      </c>
      <c r="E10096" t="s">
        <v>400</v>
      </c>
    </row>
    <row r="10097" spans="1:6" hidden="1" x14ac:dyDescent="0.25">
      <c r="A10097">
        <v>11317103</v>
      </c>
      <c r="B10097" t="s">
        <v>10808</v>
      </c>
      <c r="C10097">
        <v>86206</v>
      </c>
      <c r="D10097" t="s">
        <v>39</v>
      </c>
      <c r="E10097" t="s">
        <v>400</v>
      </c>
    </row>
    <row r="10098" spans="1:6" hidden="1" x14ac:dyDescent="0.25">
      <c r="A10098">
        <v>11317105</v>
      </c>
      <c r="B10098" t="s">
        <v>10809</v>
      </c>
      <c r="C10098">
        <v>86206</v>
      </c>
      <c r="D10098" t="s">
        <v>39</v>
      </c>
      <c r="E10098" t="s">
        <v>10663</v>
      </c>
    </row>
    <row r="10099" spans="1:6" hidden="1" x14ac:dyDescent="0.25">
      <c r="A10099">
        <v>11317106</v>
      </c>
      <c r="B10099" t="s">
        <v>10810</v>
      </c>
      <c r="C10099">
        <v>86206</v>
      </c>
      <c r="D10099" t="s">
        <v>39</v>
      </c>
      <c r="E10099" t="s">
        <v>10663</v>
      </c>
    </row>
    <row r="10100" spans="1:6" hidden="1" x14ac:dyDescent="0.25">
      <c r="A10100">
        <v>11317107</v>
      </c>
      <c r="B10100" t="s">
        <v>10811</v>
      </c>
      <c r="C10100">
        <v>86206</v>
      </c>
      <c r="D10100" t="s">
        <v>39</v>
      </c>
      <c r="E10100" t="s">
        <v>10663</v>
      </c>
    </row>
    <row r="10101" spans="1:6" hidden="1" x14ac:dyDescent="0.25">
      <c r="A10101">
        <v>11317108</v>
      </c>
      <c r="B10101" t="s">
        <v>10812</v>
      </c>
      <c r="C10101">
        <v>86206</v>
      </c>
      <c r="D10101" t="s">
        <v>39</v>
      </c>
      <c r="E10101" t="s">
        <v>10663</v>
      </c>
    </row>
    <row r="10102" spans="1:6" hidden="1" x14ac:dyDescent="0.25">
      <c r="A10102">
        <v>11317109</v>
      </c>
      <c r="B10102" t="s">
        <v>10813</v>
      </c>
      <c r="C10102">
        <v>86206</v>
      </c>
      <c r="D10102" t="s">
        <v>39</v>
      </c>
      <c r="E10102" t="s">
        <v>10663</v>
      </c>
    </row>
    <row r="10103" spans="1:6" hidden="1" x14ac:dyDescent="0.25">
      <c r="A10103">
        <v>11317110</v>
      </c>
      <c r="B10103" t="s">
        <v>10814</v>
      </c>
      <c r="C10103">
        <v>86206</v>
      </c>
      <c r="D10103" t="s">
        <v>39</v>
      </c>
      <c r="E10103" t="s">
        <v>10663</v>
      </c>
    </row>
    <row r="10104" spans="1:6" hidden="1" x14ac:dyDescent="0.25">
      <c r="A10104">
        <v>11317111</v>
      </c>
      <c r="B10104" t="s">
        <v>10815</v>
      </c>
      <c r="C10104">
        <v>86276</v>
      </c>
      <c r="D10104" t="s">
        <v>39</v>
      </c>
      <c r="E10104" t="s">
        <v>83</v>
      </c>
    </row>
    <row r="10105" spans="1:6" hidden="1" x14ac:dyDescent="0.25">
      <c r="A10105">
        <v>11317112</v>
      </c>
      <c r="B10105" t="s">
        <v>10816</v>
      </c>
      <c r="C10105">
        <v>86206</v>
      </c>
      <c r="D10105" t="s">
        <v>39</v>
      </c>
      <c r="E10105" t="s">
        <v>10663</v>
      </c>
    </row>
    <row r="10106" spans="1:6" hidden="1" x14ac:dyDescent="0.25">
      <c r="A10106">
        <v>11317113</v>
      </c>
      <c r="B10106" t="s">
        <v>10817</v>
      </c>
      <c r="C10106">
        <v>86206</v>
      </c>
      <c r="D10106" t="s">
        <v>39</v>
      </c>
      <c r="E10106" t="s">
        <v>10663</v>
      </c>
    </row>
    <row r="10107" spans="1:6" hidden="1" x14ac:dyDescent="0.25">
      <c r="A10107">
        <v>11317114</v>
      </c>
      <c r="B10107" t="s">
        <v>10818</v>
      </c>
      <c r="C10107">
        <v>86206</v>
      </c>
      <c r="D10107" t="s">
        <v>39</v>
      </c>
      <c r="E10107" t="s">
        <v>10663</v>
      </c>
    </row>
    <row r="10108" spans="1:6" hidden="1" x14ac:dyDescent="0.25">
      <c r="A10108">
        <v>11317115</v>
      </c>
      <c r="B10108" t="s">
        <v>10819</v>
      </c>
      <c r="C10108">
        <v>86206</v>
      </c>
      <c r="D10108" t="s">
        <v>39</v>
      </c>
      <c r="E10108" s="1">
        <v>41892</v>
      </c>
    </row>
    <row r="10109" spans="1:6" hidden="1" x14ac:dyDescent="0.25">
      <c r="A10109">
        <v>11317116</v>
      </c>
      <c r="B10109" t="s">
        <v>10820</v>
      </c>
      <c r="C10109">
        <v>86206</v>
      </c>
      <c r="D10109" t="s">
        <v>39</v>
      </c>
      <c r="E10109" t="s">
        <v>10663</v>
      </c>
    </row>
    <row r="10110" spans="1:6" hidden="1" x14ac:dyDescent="0.25">
      <c r="A10110">
        <v>11317117</v>
      </c>
      <c r="B10110" t="s">
        <v>10821</v>
      </c>
      <c r="C10110">
        <v>86206</v>
      </c>
      <c r="D10110" t="s">
        <v>39</v>
      </c>
      <c r="E10110" t="s">
        <v>10663</v>
      </c>
      <c r="F10110">
        <v>3.16</v>
      </c>
    </row>
    <row r="10111" spans="1:6" hidden="1" x14ac:dyDescent="0.25">
      <c r="A10111">
        <v>11317118</v>
      </c>
      <c r="B10111" t="s">
        <v>10822</v>
      </c>
      <c r="C10111">
        <v>86206</v>
      </c>
      <c r="D10111" t="s">
        <v>39</v>
      </c>
      <c r="E10111" t="s">
        <v>10663</v>
      </c>
    </row>
    <row r="10112" spans="1:6" hidden="1" x14ac:dyDescent="0.25">
      <c r="A10112">
        <v>11317119</v>
      </c>
      <c r="B10112" t="s">
        <v>10823</v>
      </c>
      <c r="C10112">
        <v>86206</v>
      </c>
      <c r="D10112" t="s">
        <v>39</v>
      </c>
      <c r="E10112" t="s">
        <v>10663</v>
      </c>
    </row>
    <row r="10113" spans="1:7" hidden="1" x14ac:dyDescent="0.25">
      <c r="A10113">
        <v>11317120</v>
      </c>
      <c r="B10113" t="s">
        <v>10824</v>
      </c>
      <c r="C10113">
        <v>86206</v>
      </c>
      <c r="D10113" t="s">
        <v>39</v>
      </c>
      <c r="E10113" t="s">
        <v>10663</v>
      </c>
    </row>
    <row r="10114" spans="1:7" hidden="1" x14ac:dyDescent="0.25">
      <c r="A10114">
        <v>11317122</v>
      </c>
      <c r="B10114" t="s">
        <v>10825</v>
      </c>
      <c r="C10114">
        <v>86206</v>
      </c>
      <c r="D10114" t="s">
        <v>39</v>
      </c>
      <c r="E10114" t="s">
        <v>10663</v>
      </c>
    </row>
    <row r="10115" spans="1:7" hidden="1" x14ac:dyDescent="0.25">
      <c r="A10115">
        <v>11317123</v>
      </c>
      <c r="B10115" t="s">
        <v>10826</v>
      </c>
      <c r="C10115">
        <v>86206</v>
      </c>
      <c r="D10115" t="s">
        <v>39</v>
      </c>
      <c r="E10115" t="s">
        <v>10663</v>
      </c>
    </row>
    <row r="10116" spans="1:7" hidden="1" x14ac:dyDescent="0.25">
      <c r="A10116">
        <v>11317124</v>
      </c>
      <c r="B10116" t="s">
        <v>10827</v>
      </c>
      <c r="C10116">
        <v>86206</v>
      </c>
      <c r="D10116" t="s">
        <v>39</v>
      </c>
      <c r="E10116" t="s">
        <v>10663</v>
      </c>
      <c r="F10116">
        <v>3.29</v>
      </c>
    </row>
    <row r="10117" spans="1:7" hidden="1" x14ac:dyDescent="0.25">
      <c r="A10117">
        <v>11317125</v>
      </c>
      <c r="B10117" t="s">
        <v>10828</v>
      </c>
      <c r="C10117">
        <v>86206</v>
      </c>
      <c r="D10117" t="s">
        <v>39</v>
      </c>
      <c r="E10117" t="s">
        <v>10663</v>
      </c>
    </row>
    <row r="10118" spans="1:7" hidden="1" x14ac:dyDescent="0.25">
      <c r="A10118">
        <v>11317126</v>
      </c>
      <c r="B10118" t="s">
        <v>10829</v>
      </c>
      <c r="C10118">
        <v>86206</v>
      </c>
      <c r="D10118" t="s">
        <v>39</v>
      </c>
      <c r="E10118" t="s">
        <v>10663</v>
      </c>
    </row>
    <row r="10119" spans="1:7" hidden="1" x14ac:dyDescent="0.25">
      <c r="A10119">
        <v>11317128</v>
      </c>
      <c r="B10119" t="s">
        <v>10830</v>
      </c>
      <c r="C10119">
        <v>86206</v>
      </c>
      <c r="D10119" t="s">
        <v>39</v>
      </c>
      <c r="E10119" t="s">
        <v>10663</v>
      </c>
    </row>
    <row r="10120" spans="1:7" hidden="1" x14ac:dyDescent="0.25">
      <c r="A10120">
        <v>11317129</v>
      </c>
      <c r="B10120" t="s">
        <v>10831</v>
      </c>
      <c r="C10120">
        <v>86276</v>
      </c>
      <c r="D10120" t="s">
        <v>39</v>
      </c>
      <c r="E10120" t="s">
        <v>10663</v>
      </c>
    </row>
    <row r="10121" spans="1:7" hidden="1" x14ac:dyDescent="0.25">
      <c r="A10121">
        <v>11317130</v>
      </c>
      <c r="B10121" t="s">
        <v>10832</v>
      </c>
      <c r="C10121">
        <v>86206</v>
      </c>
      <c r="D10121" t="s">
        <v>39</v>
      </c>
      <c r="E10121" t="s">
        <v>10663</v>
      </c>
    </row>
    <row r="10122" spans="1:7" hidden="1" x14ac:dyDescent="0.25">
      <c r="A10122">
        <v>11317131</v>
      </c>
      <c r="B10122" t="s">
        <v>10833</v>
      </c>
      <c r="C10122">
        <v>86276</v>
      </c>
      <c r="D10122" t="s">
        <v>39</v>
      </c>
      <c r="E10122" t="s">
        <v>83</v>
      </c>
    </row>
    <row r="10123" spans="1:7" hidden="1" x14ac:dyDescent="0.25">
      <c r="A10123">
        <v>11317133</v>
      </c>
      <c r="B10123" t="s">
        <v>10834</v>
      </c>
      <c r="C10123">
        <v>86206</v>
      </c>
      <c r="D10123" t="s">
        <v>39</v>
      </c>
      <c r="E10123" t="s">
        <v>10835</v>
      </c>
      <c r="G10123">
        <v>3.03</v>
      </c>
    </row>
    <row r="10124" spans="1:7" hidden="1" x14ac:dyDescent="0.25">
      <c r="A10124">
        <v>11317135</v>
      </c>
      <c r="B10124" t="s">
        <v>10836</v>
      </c>
      <c r="C10124">
        <v>86276</v>
      </c>
      <c r="D10124" t="s">
        <v>39</v>
      </c>
      <c r="E10124" t="s">
        <v>83</v>
      </c>
    </row>
    <row r="10125" spans="1:7" hidden="1" x14ac:dyDescent="0.25">
      <c r="A10125">
        <v>11317140</v>
      </c>
      <c r="B10125" t="s">
        <v>10837</v>
      </c>
      <c r="C10125">
        <v>86276</v>
      </c>
      <c r="D10125" t="s">
        <v>39</v>
      </c>
      <c r="E10125" t="s">
        <v>83</v>
      </c>
    </row>
    <row r="10126" spans="1:7" hidden="1" x14ac:dyDescent="0.25">
      <c r="A10126">
        <v>11317141</v>
      </c>
      <c r="B10126" t="s">
        <v>10838</v>
      </c>
      <c r="C10126">
        <v>86276</v>
      </c>
      <c r="D10126" t="s">
        <v>39</v>
      </c>
      <c r="E10126" t="s">
        <v>2985</v>
      </c>
    </row>
    <row r="10127" spans="1:7" hidden="1" x14ac:dyDescent="0.25">
      <c r="A10127">
        <v>11317142</v>
      </c>
      <c r="B10127" t="s">
        <v>10839</v>
      </c>
      <c r="C10127">
        <v>86276</v>
      </c>
      <c r="D10127" t="s">
        <v>39</v>
      </c>
      <c r="E10127" t="s">
        <v>83</v>
      </c>
    </row>
    <row r="10128" spans="1:7" hidden="1" x14ac:dyDescent="0.25">
      <c r="A10128">
        <v>11317143</v>
      </c>
      <c r="B10128" t="s">
        <v>10840</v>
      </c>
      <c r="C10128">
        <v>86276</v>
      </c>
      <c r="D10128" t="s">
        <v>39</v>
      </c>
      <c r="E10128" t="s">
        <v>2985</v>
      </c>
    </row>
    <row r="10129" spans="1:7" hidden="1" x14ac:dyDescent="0.25">
      <c r="A10129">
        <v>11317145</v>
      </c>
      <c r="B10129" t="s">
        <v>10841</v>
      </c>
      <c r="C10129">
        <v>86276</v>
      </c>
      <c r="D10129" t="s">
        <v>39</v>
      </c>
      <c r="E10129" t="s">
        <v>83</v>
      </c>
    </row>
    <row r="10130" spans="1:7" hidden="1" x14ac:dyDescent="0.25">
      <c r="A10130">
        <v>11317146</v>
      </c>
      <c r="B10130" t="s">
        <v>10842</v>
      </c>
      <c r="C10130">
        <v>84272</v>
      </c>
      <c r="E10130" t="s">
        <v>62</v>
      </c>
    </row>
    <row r="10131" spans="1:7" hidden="1" x14ac:dyDescent="0.25">
      <c r="A10131">
        <v>11317149</v>
      </c>
      <c r="B10131" t="s">
        <v>10843</v>
      </c>
      <c r="C10131">
        <v>86276</v>
      </c>
      <c r="D10131" t="s">
        <v>39</v>
      </c>
      <c r="E10131" t="s">
        <v>83</v>
      </c>
    </row>
    <row r="10132" spans="1:7" hidden="1" x14ac:dyDescent="0.25">
      <c r="A10132">
        <v>11317150</v>
      </c>
      <c r="B10132" t="s">
        <v>10844</v>
      </c>
      <c r="C10132">
        <v>86276</v>
      </c>
      <c r="D10132" t="s">
        <v>39</v>
      </c>
      <c r="E10132" t="s">
        <v>83</v>
      </c>
    </row>
    <row r="10133" spans="1:7" hidden="1" x14ac:dyDescent="0.25">
      <c r="A10133">
        <v>11317153</v>
      </c>
      <c r="B10133" t="s">
        <v>10845</v>
      </c>
      <c r="C10133">
        <v>86276</v>
      </c>
      <c r="D10133" t="s">
        <v>39</v>
      </c>
      <c r="E10133" t="s">
        <v>83</v>
      </c>
    </row>
    <row r="10134" spans="1:7" hidden="1" x14ac:dyDescent="0.25">
      <c r="A10134">
        <v>11317154</v>
      </c>
      <c r="B10134" t="s">
        <v>10846</v>
      </c>
      <c r="C10134">
        <v>86276</v>
      </c>
      <c r="D10134" t="s">
        <v>39</v>
      </c>
      <c r="E10134" t="s">
        <v>83</v>
      </c>
    </row>
    <row r="10135" spans="1:7" hidden="1" x14ac:dyDescent="0.25">
      <c r="A10135">
        <v>11317155</v>
      </c>
      <c r="B10135" t="s">
        <v>10847</v>
      </c>
      <c r="C10135">
        <v>86276</v>
      </c>
      <c r="D10135" t="s">
        <v>39</v>
      </c>
      <c r="E10135" t="s">
        <v>83</v>
      </c>
    </row>
    <row r="10136" spans="1:7" hidden="1" x14ac:dyDescent="0.25">
      <c r="A10136">
        <v>11317156</v>
      </c>
      <c r="B10136" t="s">
        <v>10848</v>
      </c>
      <c r="C10136">
        <v>86276</v>
      </c>
      <c r="D10136" t="s">
        <v>39</v>
      </c>
      <c r="E10136" t="s">
        <v>83</v>
      </c>
    </row>
    <row r="10137" spans="1:7" hidden="1" x14ac:dyDescent="0.25">
      <c r="A10137">
        <v>11317157</v>
      </c>
      <c r="B10137" t="s">
        <v>10849</v>
      </c>
      <c r="C10137">
        <v>86276</v>
      </c>
      <c r="D10137" t="s">
        <v>39</v>
      </c>
      <c r="E10137" t="s">
        <v>308</v>
      </c>
    </row>
    <row r="10138" spans="1:7" hidden="1" x14ac:dyDescent="0.25">
      <c r="A10138">
        <v>11317158</v>
      </c>
      <c r="B10138" t="s">
        <v>10850</v>
      </c>
      <c r="C10138">
        <v>86276</v>
      </c>
      <c r="D10138" t="s">
        <v>39</v>
      </c>
      <c r="E10138" t="s">
        <v>83</v>
      </c>
    </row>
    <row r="10139" spans="1:7" hidden="1" x14ac:dyDescent="0.25">
      <c r="A10139">
        <v>11317160</v>
      </c>
      <c r="B10139" t="s">
        <v>10851</v>
      </c>
      <c r="C10139">
        <v>86276</v>
      </c>
      <c r="D10139" t="s">
        <v>39</v>
      </c>
      <c r="E10139" t="s">
        <v>83</v>
      </c>
    </row>
    <row r="10140" spans="1:7" hidden="1" x14ac:dyDescent="0.25">
      <c r="A10140">
        <v>11317164</v>
      </c>
      <c r="B10140" t="s">
        <v>10852</v>
      </c>
      <c r="C10140">
        <v>86276</v>
      </c>
      <c r="D10140" t="s">
        <v>39</v>
      </c>
      <c r="E10140" t="s">
        <v>2985</v>
      </c>
    </row>
    <row r="10141" spans="1:7" hidden="1" x14ac:dyDescent="0.25">
      <c r="A10141">
        <v>11317169</v>
      </c>
      <c r="B10141" t="s">
        <v>10853</v>
      </c>
      <c r="C10141">
        <v>86276</v>
      </c>
      <c r="D10141" t="s">
        <v>39</v>
      </c>
      <c r="E10141" t="s">
        <v>20</v>
      </c>
    </row>
    <row r="10142" spans="1:7" hidden="1" x14ac:dyDescent="0.25">
      <c r="A10142">
        <v>11317170</v>
      </c>
      <c r="B10142" t="s">
        <v>10854</v>
      </c>
      <c r="C10142">
        <v>88203</v>
      </c>
      <c r="D10142" t="s">
        <v>56</v>
      </c>
      <c r="E10142" t="s">
        <v>7143</v>
      </c>
      <c r="G10142">
        <v>3.15</v>
      </c>
    </row>
    <row r="10143" spans="1:7" hidden="1" x14ac:dyDescent="0.25">
      <c r="A10143">
        <v>11317177</v>
      </c>
      <c r="B10143" t="s">
        <v>10855</v>
      </c>
      <c r="C10143">
        <v>86206</v>
      </c>
      <c r="D10143" t="s">
        <v>39</v>
      </c>
      <c r="E10143" t="s">
        <v>169</v>
      </c>
    </row>
    <row r="10144" spans="1:7" hidden="1" x14ac:dyDescent="0.25">
      <c r="A10144">
        <v>11317178</v>
      </c>
      <c r="B10144" t="s">
        <v>10856</v>
      </c>
      <c r="C10144">
        <v>86206</v>
      </c>
      <c r="D10144" t="s">
        <v>39</v>
      </c>
      <c r="E10144" t="s">
        <v>2628</v>
      </c>
    </row>
    <row r="10145" spans="1:5" hidden="1" x14ac:dyDescent="0.25">
      <c r="A10145">
        <v>11317179</v>
      </c>
      <c r="B10145" t="s">
        <v>10857</v>
      </c>
      <c r="C10145">
        <v>86276</v>
      </c>
      <c r="D10145" t="s">
        <v>39</v>
      </c>
      <c r="E10145" t="s">
        <v>393</v>
      </c>
    </row>
    <row r="10146" spans="1:5" hidden="1" x14ac:dyDescent="0.25">
      <c r="A10146">
        <v>11317181</v>
      </c>
      <c r="B10146" t="s">
        <v>10858</v>
      </c>
      <c r="C10146">
        <v>86276</v>
      </c>
      <c r="D10146" t="s">
        <v>39</v>
      </c>
      <c r="E10146" t="s">
        <v>87</v>
      </c>
    </row>
    <row r="10147" spans="1:5" hidden="1" x14ac:dyDescent="0.25">
      <c r="A10147">
        <v>11317182</v>
      </c>
      <c r="B10147" t="s">
        <v>10859</v>
      </c>
      <c r="C10147">
        <v>86276</v>
      </c>
      <c r="D10147" t="s">
        <v>39</v>
      </c>
      <c r="E10147" t="s">
        <v>87</v>
      </c>
    </row>
    <row r="10148" spans="1:5" hidden="1" x14ac:dyDescent="0.25">
      <c r="A10148">
        <v>11317183</v>
      </c>
      <c r="B10148" t="s">
        <v>10860</v>
      </c>
      <c r="C10148">
        <v>86276</v>
      </c>
      <c r="D10148" t="s">
        <v>39</v>
      </c>
      <c r="E10148" t="s">
        <v>87</v>
      </c>
    </row>
    <row r="10149" spans="1:5" hidden="1" x14ac:dyDescent="0.25">
      <c r="A10149">
        <v>11317184</v>
      </c>
      <c r="B10149" t="s">
        <v>10861</v>
      </c>
      <c r="C10149">
        <v>86276</v>
      </c>
      <c r="D10149" t="s">
        <v>39</v>
      </c>
      <c r="E10149" t="s">
        <v>87</v>
      </c>
    </row>
    <row r="10150" spans="1:5" hidden="1" x14ac:dyDescent="0.25">
      <c r="A10150">
        <v>11317185</v>
      </c>
      <c r="B10150" t="s">
        <v>10862</v>
      </c>
      <c r="C10150">
        <v>86276</v>
      </c>
      <c r="D10150" t="s">
        <v>39</v>
      </c>
      <c r="E10150" t="s">
        <v>87</v>
      </c>
    </row>
    <row r="10151" spans="1:5" hidden="1" x14ac:dyDescent="0.25">
      <c r="A10151">
        <v>11317186</v>
      </c>
      <c r="B10151" t="s">
        <v>10863</v>
      </c>
      <c r="C10151">
        <v>86276</v>
      </c>
      <c r="D10151" t="s">
        <v>39</v>
      </c>
      <c r="E10151" t="s">
        <v>87</v>
      </c>
    </row>
    <row r="10152" spans="1:5" hidden="1" x14ac:dyDescent="0.25">
      <c r="A10152">
        <v>11317187</v>
      </c>
      <c r="B10152" t="s">
        <v>10864</v>
      </c>
      <c r="C10152">
        <v>86276</v>
      </c>
      <c r="D10152" t="s">
        <v>39</v>
      </c>
      <c r="E10152" t="s">
        <v>87</v>
      </c>
    </row>
    <row r="10153" spans="1:5" hidden="1" x14ac:dyDescent="0.25">
      <c r="A10153">
        <v>11317188</v>
      </c>
      <c r="B10153" t="s">
        <v>10865</v>
      </c>
      <c r="C10153">
        <v>86276</v>
      </c>
      <c r="D10153" t="s">
        <v>39</v>
      </c>
      <c r="E10153" t="s">
        <v>87</v>
      </c>
    </row>
    <row r="10154" spans="1:5" hidden="1" x14ac:dyDescent="0.25">
      <c r="A10154">
        <v>11317189</v>
      </c>
      <c r="B10154" t="s">
        <v>10866</v>
      </c>
      <c r="C10154">
        <v>86276</v>
      </c>
      <c r="D10154" t="s">
        <v>39</v>
      </c>
      <c r="E10154" t="s">
        <v>87</v>
      </c>
    </row>
    <row r="10155" spans="1:5" hidden="1" x14ac:dyDescent="0.25">
      <c r="A10155">
        <v>11317190</v>
      </c>
      <c r="B10155" t="s">
        <v>10867</v>
      </c>
      <c r="C10155">
        <v>86276</v>
      </c>
      <c r="D10155" t="s">
        <v>39</v>
      </c>
      <c r="E10155" t="s">
        <v>87</v>
      </c>
    </row>
    <row r="10156" spans="1:5" hidden="1" x14ac:dyDescent="0.25">
      <c r="A10156">
        <v>11317191</v>
      </c>
      <c r="B10156" t="s">
        <v>10868</v>
      </c>
      <c r="C10156">
        <v>86276</v>
      </c>
      <c r="D10156" t="s">
        <v>39</v>
      </c>
      <c r="E10156" t="s">
        <v>87</v>
      </c>
    </row>
    <row r="10157" spans="1:5" hidden="1" x14ac:dyDescent="0.25">
      <c r="A10157">
        <v>11317192</v>
      </c>
      <c r="B10157" t="s">
        <v>10869</v>
      </c>
      <c r="C10157">
        <v>86276</v>
      </c>
      <c r="D10157" t="s">
        <v>39</v>
      </c>
      <c r="E10157" t="s">
        <v>87</v>
      </c>
    </row>
    <row r="10158" spans="1:5" hidden="1" x14ac:dyDescent="0.25">
      <c r="A10158">
        <v>11317193</v>
      </c>
      <c r="B10158" t="s">
        <v>10870</v>
      </c>
      <c r="C10158">
        <v>86276</v>
      </c>
      <c r="D10158" t="s">
        <v>39</v>
      </c>
      <c r="E10158" t="s">
        <v>87</v>
      </c>
    </row>
    <row r="10159" spans="1:5" hidden="1" x14ac:dyDescent="0.25">
      <c r="A10159">
        <v>11317194</v>
      </c>
      <c r="B10159" t="s">
        <v>10871</v>
      </c>
      <c r="C10159">
        <v>86276</v>
      </c>
      <c r="D10159" t="s">
        <v>39</v>
      </c>
      <c r="E10159" t="s">
        <v>87</v>
      </c>
    </row>
    <row r="10160" spans="1:5" hidden="1" x14ac:dyDescent="0.25">
      <c r="A10160">
        <v>11317195</v>
      </c>
      <c r="B10160" t="s">
        <v>10872</v>
      </c>
      <c r="C10160">
        <v>86276</v>
      </c>
      <c r="D10160" t="s">
        <v>39</v>
      </c>
      <c r="E10160" t="s">
        <v>87</v>
      </c>
    </row>
    <row r="10161" spans="1:5" hidden="1" x14ac:dyDescent="0.25">
      <c r="A10161">
        <v>11317196</v>
      </c>
      <c r="B10161" t="s">
        <v>10873</v>
      </c>
      <c r="C10161">
        <v>86276</v>
      </c>
      <c r="D10161" t="s">
        <v>39</v>
      </c>
      <c r="E10161" t="s">
        <v>87</v>
      </c>
    </row>
    <row r="10162" spans="1:5" hidden="1" x14ac:dyDescent="0.25">
      <c r="A10162">
        <v>11317197</v>
      </c>
      <c r="B10162" t="s">
        <v>10874</v>
      </c>
      <c r="C10162">
        <v>86276</v>
      </c>
      <c r="D10162" t="s">
        <v>39</v>
      </c>
      <c r="E10162" t="s">
        <v>87</v>
      </c>
    </row>
    <row r="10163" spans="1:5" hidden="1" x14ac:dyDescent="0.25">
      <c r="A10163">
        <v>11317198</v>
      </c>
      <c r="B10163" t="s">
        <v>10875</v>
      </c>
      <c r="C10163">
        <v>86276</v>
      </c>
      <c r="D10163" t="s">
        <v>39</v>
      </c>
      <c r="E10163" t="s">
        <v>87</v>
      </c>
    </row>
    <row r="10164" spans="1:5" hidden="1" x14ac:dyDescent="0.25">
      <c r="A10164">
        <v>11317199</v>
      </c>
      <c r="B10164" t="s">
        <v>10876</v>
      </c>
      <c r="C10164">
        <v>86276</v>
      </c>
      <c r="D10164" t="s">
        <v>39</v>
      </c>
      <c r="E10164" t="s">
        <v>87</v>
      </c>
    </row>
    <row r="10165" spans="1:5" hidden="1" x14ac:dyDescent="0.25">
      <c r="A10165">
        <v>11317200</v>
      </c>
      <c r="B10165" t="s">
        <v>10743</v>
      </c>
      <c r="C10165">
        <v>86276</v>
      </c>
      <c r="D10165" t="s">
        <v>39</v>
      </c>
      <c r="E10165" t="s">
        <v>87</v>
      </c>
    </row>
    <row r="10166" spans="1:5" hidden="1" x14ac:dyDescent="0.25">
      <c r="A10166">
        <v>11317201</v>
      </c>
      <c r="B10166" t="s">
        <v>10877</v>
      </c>
      <c r="C10166">
        <v>86276</v>
      </c>
      <c r="D10166" t="s">
        <v>39</v>
      </c>
      <c r="E10166" t="s">
        <v>87</v>
      </c>
    </row>
    <row r="10167" spans="1:5" hidden="1" x14ac:dyDescent="0.25">
      <c r="A10167">
        <v>11317202</v>
      </c>
      <c r="B10167" t="s">
        <v>10878</v>
      </c>
      <c r="C10167">
        <v>86276</v>
      </c>
      <c r="D10167" t="s">
        <v>39</v>
      </c>
      <c r="E10167" t="s">
        <v>87</v>
      </c>
    </row>
    <row r="10168" spans="1:5" hidden="1" x14ac:dyDescent="0.25">
      <c r="A10168">
        <v>11317203</v>
      </c>
      <c r="B10168" t="s">
        <v>10879</v>
      </c>
      <c r="C10168">
        <v>86276</v>
      </c>
      <c r="D10168" t="s">
        <v>39</v>
      </c>
      <c r="E10168" t="s">
        <v>87</v>
      </c>
    </row>
    <row r="10169" spans="1:5" hidden="1" x14ac:dyDescent="0.25">
      <c r="A10169">
        <v>11317204</v>
      </c>
      <c r="B10169" t="s">
        <v>10880</v>
      </c>
      <c r="C10169">
        <v>86276</v>
      </c>
      <c r="D10169" t="s">
        <v>39</v>
      </c>
      <c r="E10169" t="s">
        <v>87</v>
      </c>
    </row>
    <row r="10170" spans="1:5" hidden="1" x14ac:dyDescent="0.25">
      <c r="A10170">
        <v>11317205</v>
      </c>
      <c r="B10170" t="s">
        <v>10881</v>
      </c>
      <c r="C10170">
        <v>86276</v>
      </c>
      <c r="D10170" t="s">
        <v>39</v>
      </c>
      <c r="E10170" t="s">
        <v>87</v>
      </c>
    </row>
    <row r="10171" spans="1:5" hidden="1" x14ac:dyDescent="0.25">
      <c r="A10171">
        <v>11317206</v>
      </c>
      <c r="B10171" t="s">
        <v>10882</v>
      </c>
      <c r="C10171">
        <v>86276</v>
      </c>
      <c r="D10171" t="s">
        <v>39</v>
      </c>
      <c r="E10171" t="s">
        <v>87</v>
      </c>
    </row>
    <row r="10172" spans="1:5" hidden="1" x14ac:dyDescent="0.25">
      <c r="A10172">
        <v>11317207</v>
      </c>
      <c r="B10172" t="s">
        <v>10883</v>
      </c>
      <c r="C10172">
        <v>86276</v>
      </c>
      <c r="D10172" t="s">
        <v>39</v>
      </c>
      <c r="E10172" t="s">
        <v>87</v>
      </c>
    </row>
    <row r="10173" spans="1:5" hidden="1" x14ac:dyDescent="0.25">
      <c r="A10173">
        <v>11317208</v>
      </c>
      <c r="B10173" t="s">
        <v>10884</v>
      </c>
      <c r="C10173">
        <v>86276</v>
      </c>
      <c r="D10173" t="s">
        <v>39</v>
      </c>
      <c r="E10173" t="s">
        <v>87</v>
      </c>
    </row>
    <row r="10174" spans="1:5" hidden="1" x14ac:dyDescent="0.25">
      <c r="A10174">
        <v>11317209</v>
      </c>
      <c r="B10174" t="s">
        <v>10885</v>
      </c>
      <c r="C10174">
        <v>86276</v>
      </c>
      <c r="D10174" t="s">
        <v>39</v>
      </c>
      <c r="E10174" t="s">
        <v>87</v>
      </c>
    </row>
    <row r="10175" spans="1:5" hidden="1" x14ac:dyDescent="0.25">
      <c r="A10175">
        <v>11317210</v>
      </c>
      <c r="B10175" t="s">
        <v>10886</v>
      </c>
      <c r="C10175">
        <v>86276</v>
      </c>
      <c r="D10175" t="s">
        <v>39</v>
      </c>
      <c r="E10175" t="s">
        <v>87</v>
      </c>
    </row>
    <row r="10176" spans="1:5" hidden="1" x14ac:dyDescent="0.25">
      <c r="A10176">
        <v>11317212</v>
      </c>
      <c r="B10176" t="s">
        <v>10887</v>
      </c>
      <c r="C10176">
        <v>86276</v>
      </c>
      <c r="D10176" t="s">
        <v>39</v>
      </c>
      <c r="E10176" t="s">
        <v>87</v>
      </c>
    </row>
    <row r="10177" spans="1:5" hidden="1" x14ac:dyDescent="0.25">
      <c r="A10177">
        <v>11317213</v>
      </c>
      <c r="B10177" t="s">
        <v>10888</v>
      </c>
      <c r="C10177">
        <v>86276</v>
      </c>
      <c r="D10177" t="s">
        <v>39</v>
      </c>
      <c r="E10177" t="s">
        <v>87</v>
      </c>
    </row>
    <row r="10178" spans="1:5" hidden="1" x14ac:dyDescent="0.25">
      <c r="A10178">
        <v>11317214</v>
      </c>
      <c r="B10178" t="s">
        <v>10889</v>
      </c>
      <c r="C10178">
        <v>86276</v>
      </c>
      <c r="D10178" t="s">
        <v>39</v>
      </c>
      <c r="E10178" t="s">
        <v>87</v>
      </c>
    </row>
    <row r="10179" spans="1:5" hidden="1" x14ac:dyDescent="0.25">
      <c r="A10179">
        <v>11317215</v>
      </c>
      <c r="B10179" t="s">
        <v>10890</v>
      </c>
      <c r="C10179">
        <v>86276</v>
      </c>
      <c r="D10179" t="s">
        <v>39</v>
      </c>
      <c r="E10179" t="s">
        <v>87</v>
      </c>
    </row>
    <row r="10180" spans="1:5" hidden="1" x14ac:dyDescent="0.25">
      <c r="A10180">
        <v>11317216</v>
      </c>
      <c r="B10180" t="s">
        <v>10891</v>
      </c>
      <c r="C10180">
        <v>86276</v>
      </c>
      <c r="D10180" t="s">
        <v>39</v>
      </c>
      <c r="E10180" t="s">
        <v>87</v>
      </c>
    </row>
    <row r="10181" spans="1:5" hidden="1" x14ac:dyDescent="0.25">
      <c r="A10181">
        <v>11317217</v>
      </c>
      <c r="B10181" t="s">
        <v>10892</v>
      </c>
      <c r="C10181">
        <v>86276</v>
      </c>
      <c r="D10181" t="s">
        <v>39</v>
      </c>
      <c r="E10181" t="s">
        <v>87</v>
      </c>
    </row>
    <row r="10182" spans="1:5" hidden="1" x14ac:dyDescent="0.25">
      <c r="A10182">
        <v>11317218</v>
      </c>
      <c r="B10182" t="s">
        <v>10893</v>
      </c>
      <c r="C10182">
        <v>86276</v>
      </c>
      <c r="D10182" t="s">
        <v>39</v>
      </c>
      <c r="E10182" t="s">
        <v>87</v>
      </c>
    </row>
    <row r="10183" spans="1:5" hidden="1" x14ac:dyDescent="0.25">
      <c r="A10183">
        <v>11317219</v>
      </c>
      <c r="B10183" t="s">
        <v>10894</v>
      </c>
      <c r="C10183">
        <v>86276</v>
      </c>
      <c r="D10183" t="s">
        <v>39</v>
      </c>
      <c r="E10183" t="s">
        <v>87</v>
      </c>
    </row>
    <row r="10184" spans="1:5" hidden="1" x14ac:dyDescent="0.25">
      <c r="A10184">
        <v>11317220</v>
      </c>
      <c r="B10184" t="s">
        <v>10895</v>
      </c>
      <c r="C10184">
        <v>86276</v>
      </c>
      <c r="D10184" t="s">
        <v>39</v>
      </c>
      <c r="E10184" t="s">
        <v>87</v>
      </c>
    </row>
    <row r="10185" spans="1:5" hidden="1" x14ac:dyDescent="0.25">
      <c r="A10185">
        <v>11317221</v>
      </c>
      <c r="B10185" t="s">
        <v>10896</v>
      </c>
      <c r="C10185">
        <v>86276</v>
      </c>
      <c r="D10185" t="s">
        <v>39</v>
      </c>
      <c r="E10185" t="s">
        <v>87</v>
      </c>
    </row>
    <row r="10186" spans="1:5" hidden="1" x14ac:dyDescent="0.25">
      <c r="A10186">
        <v>11317222</v>
      </c>
      <c r="B10186" t="s">
        <v>10897</v>
      </c>
      <c r="C10186">
        <v>86276</v>
      </c>
      <c r="D10186" t="s">
        <v>39</v>
      </c>
      <c r="E10186" t="s">
        <v>87</v>
      </c>
    </row>
    <row r="10187" spans="1:5" hidden="1" x14ac:dyDescent="0.25">
      <c r="A10187">
        <v>11317223</v>
      </c>
      <c r="B10187" t="s">
        <v>10898</v>
      </c>
      <c r="C10187">
        <v>86276</v>
      </c>
      <c r="D10187" t="s">
        <v>39</v>
      </c>
      <c r="E10187" t="s">
        <v>87</v>
      </c>
    </row>
    <row r="10188" spans="1:5" hidden="1" x14ac:dyDescent="0.25">
      <c r="A10188">
        <v>11317224</v>
      </c>
      <c r="B10188" t="s">
        <v>10899</v>
      </c>
      <c r="C10188">
        <v>86276</v>
      </c>
      <c r="D10188" t="s">
        <v>39</v>
      </c>
      <c r="E10188" t="s">
        <v>87</v>
      </c>
    </row>
    <row r="10189" spans="1:5" hidden="1" x14ac:dyDescent="0.25">
      <c r="A10189">
        <v>11317225</v>
      </c>
      <c r="B10189" t="s">
        <v>10900</v>
      </c>
      <c r="C10189">
        <v>86276</v>
      </c>
      <c r="D10189" t="s">
        <v>39</v>
      </c>
      <c r="E10189" t="s">
        <v>87</v>
      </c>
    </row>
    <row r="10190" spans="1:5" hidden="1" x14ac:dyDescent="0.25">
      <c r="A10190">
        <v>11317226</v>
      </c>
      <c r="B10190" t="s">
        <v>10901</v>
      </c>
      <c r="C10190">
        <v>86276</v>
      </c>
      <c r="D10190" t="s">
        <v>39</v>
      </c>
      <c r="E10190" t="s">
        <v>87</v>
      </c>
    </row>
    <row r="10191" spans="1:5" hidden="1" x14ac:dyDescent="0.25">
      <c r="A10191">
        <v>11317227</v>
      </c>
      <c r="B10191" t="s">
        <v>10902</v>
      </c>
      <c r="C10191">
        <v>86276</v>
      </c>
      <c r="D10191" t="s">
        <v>39</v>
      </c>
      <c r="E10191" t="s">
        <v>87</v>
      </c>
    </row>
    <row r="10192" spans="1:5" hidden="1" x14ac:dyDescent="0.25">
      <c r="A10192">
        <v>11317228</v>
      </c>
      <c r="B10192" t="s">
        <v>10903</v>
      </c>
      <c r="C10192">
        <v>86276</v>
      </c>
      <c r="D10192" t="s">
        <v>39</v>
      </c>
      <c r="E10192" t="s">
        <v>87</v>
      </c>
    </row>
    <row r="10193" spans="1:5" hidden="1" x14ac:dyDescent="0.25">
      <c r="A10193">
        <v>11317229</v>
      </c>
      <c r="B10193" t="s">
        <v>10904</v>
      </c>
      <c r="C10193">
        <v>86276</v>
      </c>
      <c r="D10193" t="s">
        <v>39</v>
      </c>
      <c r="E10193" t="s">
        <v>87</v>
      </c>
    </row>
    <row r="10194" spans="1:5" hidden="1" x14ac:dyDescent="0.25">
      <c r="A10194">
        <v>11317230</v>
      </c>
      <c r="B10194" t="s">
        <v>10905</v>
      </c>
      <c r="C10194">
        <v>86276</v>
      </c>
      <c r="D10194" t="s">
        <v>39</v>
      </c>
      <c r="E10194" t="s">
        <v>87</v>
      </c>
    </row>
    <row r="10195" spans="1:5" hidden="1" x14ac:dyDescent="0.25">
      <c r="A10195">
        <v>11317231</v>
      </c>
      <c r="B10195" t="s">
        <v>10906</v>
      </c>
      <c r="C10195">
        <v>86276</v>
      </c>
      <c r="D10195" t="s">
        <v>39</v>
      </c>
      <c r="E10195" t="s">
        <v>87</v>
      </c>
    </row>
    <row r="10196" spans="1:5" hidden="1" x14ac:dyDescent="0.25">
      <c r="A10196">
        <v>11317232</v>
      </c>
      <c r="B10196" t="s">
        <v>10907</v>
      </c>
      <c r="C10196">
        <v>86276</v>
      </c>
      <c r="D10196" t="s">
        <v>39</v>
      </c>
      <c r="E10196" t="s">
        <v>87</v>
      </c>
    </row>
    <row r="10197" spans="1:5" hidden="1" x14ac:dyDescent="0.25">
      <c r="A10197">
        <v>11317233</v>
      </c>
      <c r="B10197" t="s">
        <v>10908</v>
      </c>
      <c r="C10197">
        <v>86276</v>
      </c>
      <c r="D10197" t="s">
        <v>39</v>
      </c>
      <c r="E10197" t="s">
        <v>87</v>
      </c>
    </row>
    <row r="10198" spans="1:5" hidden="1" x14ac:dyDescent="0.25">
      <c r="A10198">
        <v>11317234</v>
      </c>
      <c r="B10198" t="s">
        <v>10909</v>
      </c>
      <c r="C10198">
        <v>86206</v>
      </c>
      <c r="D10198" t="s">
        <v>39</v>
      </c>
      <c r="E10198" t="s">
        <v>10910</v>
      </c>
    </row>
    <row r="10199" spans="1:5" hidden="1" x14ac:dyDescent="0.25">
      <c r="A10199">
        <v>11317235</v>
      </c>
      <c r="B10199" t="s">
        <v>10911</v>
      </c>
      <c r="C10199">
        <v>86276</v>
      </c>
      <c r="D10199" t="s">
        <v>39</v>
      </c>
      <c r="E10199" t="s">
        <v>87</v>
      </c>
    </row>
    <row r="10200" spans="1:5" hidden="1" x14ac:dyDescent="0.25">
      <c r="A10200">
        <v>11317236</v>
      </c>
      <c r="B10200" t="s">
        <v>10912</v>
      </c>
      <c r="C10200">
        <v>86276</v>
      </c>
      <c r="D10200" t="s">
        <v>39</v>
      </c>
      <c r="E10200" t="s">
        <v>87</v>
      </c>
    </row>
    <row r="10201" spans="1:5" hidden="1" x14ac:dyDescent="0.25">
      <c r="A10201">
        <v>11317237</v>
      </c>
      <c r="B10201" t="s">
        <v>10913</v>
      </c>
      <c r="C10201">
        <v>86276</v>
      </c>
      <c r="D10201" t="s">
        <v>39</v>
      </c>
      <c r="E10201" t="s">
        <v>87</v>
      </c>
    </row>
    <row r="10202" spans="1:5" hidden="1" x14ac:dyDescent="0.25">
      <c r="A10202">
        <v>11317238</v>
      </c>
      <c r="B10202" t="s">
        <v>10914</v>
      </c>
      <c r="C10202">
        <v>86276</v>
      </c>
      <c r="D10202" t="s">
        <v>39</v>
      </c>
      <c r="E10202" t="s">
        <v>87</v>
      </c>
    </row>
    <row r="10203" spans="1:5" hidden="1" x14ac:dyDescent="0.25">
      <c r="A10203">
        <v>11317239</v>
      </c>
      <c r="B10203" t="s">
        <v>10915</v>
      </c>
      <c r="C10203">
        <v>86276</v>
      </c>
      <c r="D10203" t="s">
        <v>39</v>
      </c>
      <c r="E10203" t="s">
        <v>87</v>
      </c>
    </row>
    <row r="10204" spans="1:5" hidden="1" x14ac:dyDescent="0.25">
      <c r="A10204">
        <v>11317240</v>
      </c>
      <c r="B10204" t="s">
        <v>10916</v>
      </c>
      <c r="C10204">
        <v>86276</v>
      </c>
      <c r="D10204" t="s">
        <v>39</v>
      </c>
      <c r="E10204" t="s">
        <v>87</v>
      </c>
    </row>
    <row r="10205" spans="1:5" hidden="1" x14ac:dyDescent="0.25">
      <c r="A10205">
        <v>11317241</v>
      </c>
      <c r="B10205" t="s">
        <v>10917</v>
      </c>
      <c r="C10205">
        <v>86276</v>
      </c>
      <c r="D10205" t="s">
        <v>39</v>
      </c>
      <c r="E10205" t="s">
        <v>87</v>
      </c>
    </row>
    <row r="10206" spans="1:5" hidden="1" x14ac:dyDescent="0.25">
      <c r="A10206">
        <v>11317242</v>
      </c>
      <c r="B10206" t="s">
        <v>10918</v>
      </c>
      <c r="C10206">
        <v>86276</v>
      </c>
      <c r="D10206" t="s">
        <v>39</v>
      </c>
      <c r="E10206" t="s">
        <v>87</v>
      </c>
    </row>
    <row r="10207" spans="1:5" hidden="1" x14ac:dyDescent="0.25">
      <c r="A10207">
        <v>11317243</v>
      </c>
      <c r="B10207" t="s">
        <v>10919</v>
      </c>
      <c r="C10207">
        <v>86276</v>
      </c>
      <c r="D10207" t="s">
        <v>39</v>
      </c>
      <c r="E10207" t="s">
        <v>87</v>
      </c>
    </row>
    <row r="10208" spans="1:5" hidden="1" x14ac:dyDescent="0.25">
      <c r="A10208">
        <v>11317244</v>
      </c>
      <c r="B10208" t="s">
        <v>10920</v>
      </c>
      <c r="C10208">
        <v>86276</v>
      </c>
      <c r="D10208" t="s">
        <v>39</v>
      </c>
      <c r="E10208" t="s">
        <v>87</v>
      </c>
    </row>
    <row r="10209" spans="1:5" hidden="1" x14ac:dyDescent="0.25">
      <c r="A10209">
        <v>11317245</v>
      </c>
      <c r="B10209" t="s">
        <v>10921</v>
      </c>
      <c r="C10209">
        <v>86276</v>
      </c>
      <c r="D10209" t="s">
        <v>39</v>
      </c>
      <c r="E10209" t="s">
        <v>87</v>
      </c>
    </row>
    <row r="10210" spans="1:5" hidden="1" x14ac:dyDescent="0.25">
      <c r="A10210">
        <v>11317246</v>
      </c>
      <c r="B10210" t="s">
        <v>10922</v>
      </c>
      <c r="C10210">
        <v>86276</v>
      </c>
      <c r="D10210" t="s">
        <v>39</v>
      </c>
      <c r="E10210" t="s">
        <v>87</v>
      </c>
    </row>
    <row r="10211" spans="1:5" hidden="1" x14ac:dyDescent="0.25">
      <c r="A10211">
        <v>11317247</v>
      </c>
      <c r="B10211" t="s">
        <v>10923</v>
      </c>
      <c r="C10211">
        <v>86276</v>
      </c>
      <c r="D10211" t="s">
        <v>39</v>
      </c>
      <c r="E10211" t="s">
        <v>87</v>
      </c>
    </row>
    <row r="10212" spans="1:5" hidden="1" x14ac:dyDescent="0.25">
      <c r="A10212">
        <v>11317248</v>
      </c>
      <c r="B10212" t="s">
        <v>10924</v>
      </c>
      <c r="C10212">
        <v>86276</v>
      </c>
      <c r="D10212" t="s">
        <v>39</v>
      </c>
      <c r="E10212" t="s">
        <v>87</v>
      </c>
    </row>
    <row r="10213" spans="1:5" hidden="1" x14ac:dyDescent="0.25">
      <c r="A10213">
        <v>11317249</v>
      </c>
      <c r="B10213" t="s">
        <v>10925</v>
      </c>
      <c r="C10213">
        <v>86276</v>
      </c>
      <c r="D10213" t="s">
        <v>39</v>
      </c>
      <c r="E10213" t="s">
        <v>87</v>
      </c>
    </row>
    <row r="10214" spans="1:5" hidden="1" x14ac:dyDescent="0.25">
      <c r="A10214">
        <v>11317250</v>
      </c>
      <c r="B10214" t="s">
        <v>10926</v>
      </c>
      <c r="C10214">
        <v>86276</v>
      </c>
      <c r="D10214" t="s">
        <v>39</v>
      </c>
      <c r="E10214" t="s">
        <v>87</v>
      </c>
    </row>
    <row r="10215" spans="1:5" hidden="1" x14ac:dyDescent="0.25">
      <c r="A10215">
        <v>11317251</v>
      </c>
      <c r="B10215" t="s">
        <v>10927</v>
      </c>
      <c r="C10215">
        <v>86276</v>
      </c>
      <c r="D10215" t="s">
        <v>39</v>
      </c>
      <c r="E10215" t="s">
        <v>87</v>
      </c>
    </row>
    <row r="10216" spans="1:5" hidden="1" x14ac:dyDescent="0.25">
      <c r="A10216">
        <v>11317252</v>
      </c>
      <c r="B10216" t="s">
        <v>10928</v>
      </c>
      <c r="C10216">
        <v>86276</v>
      </c>
      <c r="D10216" t="s">
        <v>39</v>
      </c>
      <c r="E10216" t="s">
        <v>87</v>
      </c>
    </row>
    <row r="10217" spans="1:5" hidden="1" x14ac:dyDescent="0.25">
      <c r="A10217">
        <v>11317253</v>
      </c>
      <c r="B10217" t="s">
        <v>10929</v>
      </c>
      <c r="C10217">
        <v>86276</v>
      </c>
      <c r="D10217" t="s">
        <v>39</v>
      </c>
      <c r="E10217" t="s">
        <v>87</v>
      </c>
    </row>
    <row r="10218" spans="1:5" hidden="1" x14ac:dyDescent="0.25">
      <c r="A10218">
        <v>11317254</v>
      </c>
      <c r="B10218" t="s">
        <v>10930</v>
      </c>
      <c r="C10218">
        <v>86276</v>
      </c>
      <c r="D10218" t="s">
        <v>39</v>
      </c>
      <c r="E10218" t="s">
        <v>87</v>
      </c>
    </row>
    <row r="10219" spans="1:5" hidden="1" x14ac:dyDescent="0.25">
      <c r="A10219">
        <v>11317255</v>
      </c>
      <c r="B10219" t="s">
        <v>10931</v>
      </c>
      <c r="C10219">
        <v>86276</v>
      </c>
      <c r="D10219" t="s">
        <v>39</v>
      </c>
      <c r="E10219" t="s">
        <v>87</v>
      </c>
    </row>
    <row r="10220" spans="1:5" hidden="1" x14ac:dyDescent="0.25">
      <c r="A10220">
        <v>11317256</v>
      </c>
      <c r="B10220" t="s">
        <v>10932</v>
      </c>
      <c r="C10220">
        <v>86276</v>
      </c>
      <c r="D10220" t="s">
        <v>39</v>
      </c>
      <c r="E10220" t="s">
        <v>87</v>
      </c>
    </row>
    <row r="10221" spans="1:5" hidden="1" x14ac:dyDescent="0.25">
      <c r="A10221">
        <v>11317257</v>
      </c>
      <c r="B10221" t="s">
        <v>10933</v>
      </c>
      <c r="C10221">
        <v>86276</v>
      </c>
      <c r="D10221" t="s">
        <v>39</v>
      </c>
      <c r="E10221" t="s">
        <v>87</v>
      </c>
    </row>
    <row r="10222" spans="1:5" hidden="1" x14ac:dyDescent="0.25">
      <c r="A10222">
        <v>11317258</v>
      </c>
      <c r="B10222" t="s">
        <v>10934</v>
      </c>
      <c r="C10222">
        <v>86276</v>
      </c>
      <c r="D10222" t="s">
        <v>39</v>
      </c>
      <c r="E10222" t="s">
        <v>87</v>
      </c>
    </row>
    <row r="10223" spans="1:5" hidden="1" x14ac:dyDescent="0.25">
      <c r="A10223">
        <v>11317259</v>
      </c>
      <c r="B10223" t="s">
        <v>10935</v>
      </c>
      <c r="C10223">
        <v>86276</v>
      </c>
      <c r="D10223" t="s">
        <v>39</v>
      </c>
      <c r="E10223" t="s">
        <v>87</v>
      </c>
    </row>
    <row r="10224" spans="1:5" hidden="1" x14ac:dyDescent="0.25">
      <c r="A10224">
        <v>11317260</v>
      </c>
      <c r="B10224" t="s">
        <v>10936</v>
      </c>
      <c r="C10224">
        <v>86276</v>
      </c>
      <c r="D10224" t="s">
        <v>39</v>
      </c>
      <c r="E10224" t="s">
        <v>87</v>
      </c>
    </row>
    <row r="10225" spans="1:5" hidden="1" x14ac:dyDescent="0.25">
      <c r="A10225">
        <v>11317261</v>
      </c>
      <c r="B10225" t="s">
        <v>10937</v>
      </c>
      <c r="C10225">
        <v>86276</v>
      </c>
      <c r="D10225" t="s">
        <v>39</v>
      </c>
      <c r="E10225" t="s">
        <v>87</v>
      </c>
    </row>
    <row r="10226" spans="1:5" hidden="1" x14ac:dyDescent="0.25">
      <c r="A10226">
        <v>11317262</v>
      </c>
      <c r="B10226" t="s">
        <v>10938</v>
      </c>
      <c r="C10226">
        <v>86276</v>
      </c>
      <c r="D10226" t="s">
        <v>39</v>
      </c>
      <c r="E10226" t="s">
        <v>87</v>
      </c>
    </row>
    <row r="10227" spans="1:5" hidden="1" x14ac:dyDescent="0.25">
      <c r="A10227">
        <v>11317263</v>
      </c>
      <c r="B10227" t="s">
        <v>10939</v>
      </c>
      <c r="C10227">
        <v>86276</v>
      </c>
      <c r="D10227" t="s">
        <v>39</v>
      </c>
      <c r="E10227" t="s">
        <v>87</v>
      </c>
    </row>
    <row r="10228" spans="1:5" hidden="1" x14ac:dyDescent="0.25">
      <c r="A10228">
        <v>11317264</v>
      </c>
      <c r="B10228" t="s">
        <v>10940</v>
      </c>
      <c r="C10228">
        <v>86276</v>
      </c>
      <c r="D10228" t="s">
        <v>39</v>
      </c>
      <c r="E10228" t="s">
        <v>87</v>
      </c>
    </row>
    <row r="10229" spans="1:5" hidden="1" x14ac:dyDescent="0.25">
      <c r="A10229">
        <v>11317265</v>
      </c>
      <c r="B10229" t="s">
        <v>10941</v>
      </c>
      <c r="C10229">
        <v>86276</v>
      </c>
      <c r="D10229" t="s">
        <v>39</v>
      </c>
      <c r="E10229" t="s">
        <v>87</v>
      </c>
    </row>
    <row r="10230" spans="1:5" hidden="1" x14ac:dyDescent="0.25">
      <c r="A10230">
        <v>11317266</v>
      </c>
      <c r="B10230" t="s">
        <v>10942</v>
      </c>
      <c r="C10230">
        <v>86276</v>
      </c>
      <c r="D10230" t="s">
        <v>39</v>
      </c>
      <c r="E10230" t="s">
        <v>87</v>
      </c>
    </row>
    <row r="10231" spans="1:5" hidden="1" x14ac:dyDescent="0.25">
      <c r="A10231">
        <v>11317267</v>
      </c>
      <c r="B10231" t="s">
        <v>10943</v>
      </c>
      <c r="C10231">
        <v>86276</v>
      </c>
      <c r="D10231" t="s">
        <v>39</v>
      </c>
      <c r="E10231" t="s">
        <v>87</v>
      </c>
    </row>
    <row r="10232" spans="1:5" hidden="1" x14ac:dyDescent="0.25">
      <c r="A10232">
        <v>11317268</v>
      </c>
      <c r="B10232" t="s">
        <v>10944</v>
      </c>
      <c r="C10232">
        <v>86276</v>
      </c>
      <c r="D10232" t="s">
        <v>39</v>
      </c>
      <c r="E10232" t="s">
        <v>87</v>
      </c>
    </row>
    <row r="10233" spans="1:5" hidden="1" x14ac:dyDescent="0.25">
      <c r="A10233">
        <v>11317269</v>
      </c>
      <c r="B10233" t="s">
        <v>10945</v>
      </c>
      <c r="C10233">
        <v>86276</v>
      </c>
      <c r="D10233" t="s">
        <v>39</v>
      </c>
      <c r="E10233" t="s">
        <v>87</v>
      </c>
    </row>
    <row r="10234" spans="1:5" hidden="1" x14ac:dyDescent="0.25">
      <c r="A10234">
        <v>11317270</v>
      </c>
      <c r="B10234" t="s">
        <v>10946</v>
      </c>
      <c r="C10234">
        <v>86276</v>
      </c>
      <c r="D10234" t="s">
        <v>39</v>
      </c>
      <c r="E10234" t="s">
        <v>87</v>
      </c>
    </row>
    <row r="10235" spans="1:5" hidden="1" x14ac:dyDescent="0.25">
      <c r="A10235">
        <v>11317271</v>
      </c>
      <c r="B10235" t="s">
        <v>10947</v>
      </c>
      <c r="C10235">
        <v>86276</v>
      </c>
      <c r="D10235" t="s">
        <v>39</v>
      </c>
      <c r="E10235" t="s">
        <v>87</v>
      </c>
    </row>
    <row r="10236" spans="1:5" hidden="1" x14ac:dyDescent="0.25">
      <c r="A10236">
        <v>11317272</v>
      </c>
      <c r="B10236" t="s">
        <v>10948</v>
      </c>
      <c r="C10236">
        <v>86276</v>
      </c>
      <c r="D10236" t="s">
        <v>39</v>
      </c>
      <c r="E10236" t="s">
        <v>87</v>
      </c>
    </row>
    <row r="10237" spans="1:5" hidden="1" x14ac:dyDescent="0.25">
      <c r="A10237">
        <v>11317273</v>
      </c>
      <c r="B10237" t="s">
        <v>10949</v>
      </c>
      <c r="C10237">
        <v>86276</v>
      </c>
      <c r="D10237" t="s">
        <v>39</v>
      </c>
      <c r="E10237" t="s">
        <v>87</v>
      </c>
    </row>
    <row r="10238" spans="1:5" hidden="1" x14ac:dyDescent="0.25">
      <c r="A10238">
        <v>11317274</v>
      </c>
      <c r="B10238" t="s">
        <v>10950</v>
      </c>
      <c r="C10238">
        <v>86276</v>
      </c>
      <c r="D10238" t="s">
        <v>39</v>
      </c>
      <c r="E10238" t="s">
        <v>87</v>
      </c>
    </row>
    <row r="10239" spans="1:5" hidden="1" x14ac:dyDescent="0.25">
      <c r="A10239">
        <v>11317275</v>
      </c>
      <c r="B10239" t="s">
        <v>10951</v>
      </c>
      <c r="C10239">
        <v>86276</v>
      </c>
      <c r="D10239" t="s">
        <v>39</v>
      </c>
      <c r="E10239" t="s">
        <v>87</v>
      </c>
    </row>
    <row r="10240" spans="1:5" hidden="1" x14ac:dyDescent="0.25">
      <c r="A10240">
        <v>11317276</v>
      </c>
      <c r="B10240" t="s">
        <v>10952</v>
      </c>
      <c r="C10240">
        <v>86276</v>
      </c>
      <c r="D10240" t="s">
        <v>39</v>
      </c>
      <c r="E10240" t="s">
        <v>87</v>
      </c>
    </row>
    <row r="10241" spans="1:5" hidden="1" x14ac:dyDescent="0.25">
      <c r="A10241">
        <v>11317277</v>
      </c>
      <c r="B10241" t="s">
        <v>10953</v>
      </c>
      <c r="C10241">
        <v>86276</v>
      </c>
      <c r="D10241" t="s">
        <v>39</v>
      </c>
      <c r="E10241" t="s">
        <v>87</v>
      </c>
    </row>
    <row r="10242" spans="1:5" hidden="1" x14ac:dyDescent="0.25">
      <c r="A10242">
        <v>11317278</v>
      </c>
      <c r="B10242" t="s">
        <v>10954</v>
      </c>
      <c r="C10242">
        <v>86276</v>
      </c>
      <c r="D10242" t="s">
        <v>39</v>
      </c>
      <c r="E10242" t="s">
        <v>87</v>
      </c>
    </row>
    <row r="10243" spans="1:5" hidden="1" x14ac:dyDescent="0.25">
      <c r="A10243">
        <v>11317279</v>
      </c>
      <c r="B10243" t="s">
        <v>10955</v>
      </c>
      <c r="C10243">
        <v>86276</v>
      </c>
      <c r="D10243" t="s">
        <v>39</v>
      </c>
      <c r="E10243" t="s">
        <v>87</v>
      </c>
    </row>
    <row r="10244" spans="1:5" hidden="1" x14ac:dyDescent="0.25">
      <c r="A10244">
        <v>11317280</v>
      </c>
      <c r="B10244" t="s">
        <v>10956</v>
      </c>
      <c r="C10244">
        <v>86276</v>
      </c>
      <c r="D10244" t="s">
        <v>39</v>
      </c>
      <c r="E10244" t="s">
        <v>87</v>
      </c>
    </row>
    <row r="10245" spans="1:5" hidden="1" x14ac:dyDescent="0.25">
      <c r="A10245">
        <v>11317281</v>
      </c>
      <c r="B10245" t="s">
        <v>10957</v>
      </c>
      <c r="C10245">
        <v>86276</v>
      </c>
      <c r="D10245" t="s">
        <v>39</v>
      </c>
      <c r="E10245" t="s">
        <v>87</v>
      </c>
    </row>
    <row r="10246" spans="1:5" hidden="1" x14ac:dyDescent="0.25">
      <c r="A10246">
        <v>11317282</v>
      </c>
      <c r="B10246" t="s">
        <v>10958</v>
      </c>
      <c r="C10246">
        <v>86276</v>
      </c>
      <c r="D10246" t="s">
        <v>39</v>
      </c>
      <c r="E10246" t="s">
        <v>87</v>
      </c>
    </row>
    <row r="10247" spans="1:5" hidden="1" x14ac:dyDescent="0.25">
      <c r="A10247">
        <v>11317283</v>
      </c>
      <c r="B10247" t="s">
        <v>10959</v>
      </c>
      <c r="C10247">
        <v>86276</v>
      </c>
      <c r="D10247" t="s">
        <v>39</v>
      </c>
      <c r="E10247" t="s">
        <v>87</v>
      </c>
    </row>
    <row r="10248" spans="1:5" hidden="1" x14ac:dyDescent="0.25">
      <c r="A10248">
        <v>11317284</v>
      </c>
      <c r="B10248" t="s">
        <v>10960</v>
      </c>
      <c r="C10248">
        <v>86276</v>
      </c>
      <c r="D10248" t="s">
        <v>39</v>
      </c>
      <c r="E10248" t="s">
        <v>87</v>
      </c>
    </row>
    <row r="10249" spans="1:5" hidden="1" x14ac:dyDescent="0.25">
      <c r="A10249">
        <v>11317285</v>
      </c>
      <c r="B10249" t="s">
        <v>10961</v>
      </c>
      <c r="C10249">
        <v>86276</v>
      </c>
      <c r="D10249" t="s">
        <v>39</v>
      </c>
      <c r="E10249" t="s">
        <v>87</v>
      </c>
    </row>
    <row r="10250" spans="1:5" hidden="1" x14ac:dyDescent="0.25">
      <c r="A10250">
        <v>11317287</v>
      </c>
      <c r="B10250" t="s">
        <v>10962</v>
      </c>
      <c r="C10250">
        <v>86276</v>
      </c>
      <c r="D10250" t="s">
        <v>39</v>
      </c>
      <c r="E10250" t="s">
        <v>87</v>
      </c>
    </row>
    <row r="10251" spans="1:5" hidden="1" x14ac:dyDescent="0.25">
      <c r="A10251">
        <v>11317288</v>
      </c>
      <c r="B10251" t="s">
        <v>10963</v>
      </c>
      <c r="C10251">
        <v>86276</v>
      </c>
      <c r="D10251" t="s">
        <v>39</v>
      </c>
      <c r="E10251" t="s">
        <v>87</v>
      </c>
    </row>
    <row r="10252" spans="1:5" hidden="1" x14ac:dyDescent="0.25">
      <c r="A10252">
        <v>11317289</v>
      </c>
      <c r="B10252" t="s">
        <v>10964</v>
      </c>
      <c r="C10252">
        <v>86276</v>
      </c>
      <c r="D10252" t="s">
        <v>39</v>
      </c>
      <c r="E10252" t="s">
        <v>87</v>
      </c>
    </row>
    <row r="10253" spans="1:5" hidden="1" x14ac:dyDescent="0.25">
      <c r="A10253">
        <v>11317292</v>
      </c>
      <c r="B10253" t="s">
        <v>10965</v>
      </c>
      <c r="C10253">
        <v>86276</v>
      </c>
      <c r="D10253" t="s">
        <v>39</v>
      </c>
      <c r="E10253" t="s">
        <v>87</v>
      </c>
    </row>
    <row r="10254" spans="1:5" hidden="1" x14ac:dyDescent="0.25">
      <c r="A10254">
        <v>11317293</v>
      </c>
      <c r="B10254" t="s">
        <v>10966</v>
      </c>
      <c r="C10254">
        <v>86276</v>
      </c>
      <c r="D10254" t="s">
        <v>39</v>
      </c>
      <c r="E10254" t="s">
        <v>87</v>
      </c>
    </row>
    <row r="10255" spans="1:5" hidden="1" x14ac:dyDescent="0.25">
      <c r="A10255">
        <v>11317294</v>
      </c>
      <c r="B10255" t="s">
        <v>10967</v>
      </c>
      <c r="C10255">
        <v>86276</v>
      </c>
      <c r="D10255" t="s">
        <v>39</v>
      </c>
      <c r="E10255" t="s">
        <v>87</v>
      </c>
    </row>
    <row r="10256" spans="1:5" hidden="1" x14ac:dyDescent="0.25">
      <c r="A10256">
        <v>11317295</v>
      </c>
      <c r="B10256" t="s">
        <v>10968</v>
      </c>
      <c r="C10256">
        <v>86276</v>
      </c>
      <c r="D10256" t="s">
        <v>39</v>
      </c>
      <c r="E10256" t="s">
        <v>87</v>
      </c>
    </row>
    <row r="10257" spans="1:5" hidden="1" x14ac:dyDescent="0.25">
      <c r="A10257">
        <v>11317296</v>
      </c>
      <c r="B10257" t="s">
        <v>10969</v>
      </c>
      <c r="C10257">
        <v>86276</v>
      </c>
      <c r="D10257" t="s">
        <v>39</v>
      </c>
      <c r="E10257" t="s">
        <v>87</v>
      </c>
    </row>
    <row r="10258" spans="1:5" hidden="1" x14ac:dyDescent="0.25">
      <c r="A10258">
        <v>11317297</v>
      </c>
      <c r="B10258" t="s">
        <v>10970</v>
      </c>
      <c r="C10258">
        <v>86276</v>
      </c>
      <c r="D10258" t="s">
        <v>39</v>
      </c>
      <c r="E10258" t="s">
        <v>87</v>
      </c>
    </row>
    <row r="10259" spans="1:5" hidden="1" x14ac:dyDescent="0.25">
      <c r="A10259">
        <v>11317298</v>
      </c>
      <c r="B10259" t="s">
        <v>10971</v>
      </c>
      <c r="C10259">
        <v>86276</v>
      </c>
      <c r="D10259" t="s">
        <v>39</v>
      </c>
      <c r="E10259" t="s">
        <v>87</v>
      </c>
    </row>
    <row r="10260" spans="1:5" hidden="1" x14ac:dyDescent="0.25">
      <c r="A10260">
        <v>11317299</v>
      </c>
      <c r="B10260" t="s">
        <v>10972</v>
      </c>
      <c r="C10260">
        <v>86276</v>
      </c>
      <c r="D10260" t="s">
        <v>39</v>
      </c>
      <c r="E10260" t="s">
        <v>87</v>
      </c>
    </row>
    <row r="10261" spans="1:5" hidden="1" x14ac:dyDescent="0.25">
      <c r="A10261">
        <v>11317300</v>
      </c>
      <c r="B10261" t="s">
        <v>10973</v>
      </c>
      <c r="C10261">
        <v>86276</v>
      </c>
      <c r="D10261" t="s">
        <v>39</v>
      </c>
      <c r="E10261" t="s">
        <v>87</v>
      </c>
    </row>
    <row r="10262" spans="1:5" hidden="1" x14ac:dyDescent="0.25">
      <c r="A10262">
        <v>11317301</v>
      </c>
      <c r="B10262" t="s">
        <v>10974</v>
      </c>
      <c r="C10262">
        <v>86276</v>
      </c>
      <c r="D10262" t="s">
        <v>39</v>
      </c>
      <c r="E10262" t="s">
        <v>87</v>
      </c>
    </row>
    <row r="10263" spans="1:5" hidden="1" x14ac:dyDescent="0.25">
      <c r="A10263">
        <v>11317304</v>
      </c>
      <c r="B10263" t="s">
        <v>10975</v>
      </c>
      <c r="C10263">
        <v>86276</v>
      </c>
      <c r="D10263" t="s">
        <v>39</v>
      </c>
      <c r="E10263" t="s">
        <v>87</v>
      </c>
    </row>
    <row r="10264" spans="1:5" hidden="1" x14ac:dyDescent="0.25">
      <c r="A10264">
        <v>11317305</v>
      </c>
      <c r="B10264" t="s">
        <v>10976</v>
      </c>
      <c r="C10264">
        <v>86276</v>
      </c>
      <c r="D10264" t="s">
        <v>39</v>
      </c>
      <c r="E10264" t="s">
        <v>87</v>
      </c>
    </row>
    <row r="10265" spans="1:5" hidden="1" x14ac:dyDescent="0.25">
      <c r="A10265">
        <v>11317307</v>
      </c>
      <c r="B10265" t="s">
        <v>10977</v>
      </c>
      <c r="C10265">
        <v>86276</v>
      </c>
      <c r="D10265" t="s">
        <v>39</v>
      </c>
      <c r="E10265" t="s">
        <v>87</v>
      </c>
    </row>
    <row r="10266" spans="1:5" hidden="1" x14ac:dyDescent="0.25">
      <c r="A10266">
        <v>11317308</v>
      </c>
      <c r="B10266" t="s">
        <v>10978</v>
      </c>
      <c r="C10266">
        <v>86276</v>
      </c>
      <c r="D10266" t="s">
        <v>39</v>
      </c>
      <c r="E10266" t="s">
        <v>87</v>
      </c>
    </row>
    <row r="10267" spans="1:5" hidden="1" x14ac:dyDescent="0.25">
      <c r="A10267">
        <v>11317309</v>
      </c>
      <c r="B10267" t="s">
        <v>10979</v>
      </c>
      <c r="C10267">
        <v>86276</v>
      </c>
      <c r="D10267" t="s">
        <v>39</v>
      </c>
      <c r="E10267" t="s">
        <v>87</v>
      </c>
    </row>
    <row r="10268" spans="1:5" hidden="1" x14ac:dyDescent="0.25">
      <c r="A10268">
        <v>11317310</v>
      </c>
      <c r="B10268" t="s">
        <v>10980</v>
      </c>
      <c r="C10268">
        <v>86276</v>
      </c>
      <c r="D10268" t="s">
        <v>39</v>
      </c>
      <c r="E10268" t="s">
        <v>87</v>
      </c>
    </row>
    <row r="10269" spans="1:5" hidden="1" x14ac:dyDescent="0.25">
      <c r="A10269">
        <v>11317311</v>
      </c>
      <c r="B10269" t="s">
        <v>10981</v>
      </c>
      <c r="C10269">
        <v>86276</v>
      </c>
      <c r="D10269" t="s">
        <v>39</v>
      </c>
      <c r="E10269" t="s">
        <v>87</v>
      </c>
    </row>
    <row r="10270" spans="1:5" hidden="1" x14ac:dyDescent="0.25">
      <c r="A10270">
        <v>11317312</v>
      </c>
      <c r="B10270" t="s">
        <v>10982</v>
      </c>
      <c r="C10270">
        <v>86276</v>
      </c>
      <c r="D10270" t="s">
        <v>39</v>
      </c>
      <c r="E10270" t="s">
        <v>87</v>
      </c>
    </row>
    <row r="10271" spans="1:5" hidden="1" x14ac:dyDescent="0.25">
      <c r="A10271">
        <v>11317313</v>
      </c>
      <c r="B10271" t="s">
        <v>10983</v>
      </c>
      <c r="C10271">
        <v>86276</v>
      </c>
      <c r="D10271" t="s">
        <v>39</v>
      </c>
      <c r="E10271" t="s">
        <v>87</v>
      </c>
    </row>
    <row r="10272" spans="1:5" hidden="1" x14ac:dyDescent="0.25">
      <c r="A10272">
        <v>11317314</v>
      </c>
      <c r="B10272" t="s">
        <v>10984</v>
      </c>
      <c r="C10272">
        <v>86276</v>
      </c>
      <c r="D10272" t="s">
        <v>39</v>
      </c>
      <c r="E10272" t="s">
        <v>87</v>
      </c>
    </row>
    <row r="10273" spans="1:6" hidden="1" x14ac:dyDescent="0.25">
      <c r="A10273">
        <v>11317315</v>
      </c>
      <c r="B10273" t="s">
        <v>10985</v>
      </c>
      <c r="C10273">
        <v>86276</v>
      </c>
      <c r="D10273" t="s">
        <v>39</v>
      </c>
      <c r="E10273" t="s">
        <v>87</v>
      </c>
    </row>
    <row r="10274" spans="1:6" hidden="1" x14ac:dyDescent="0.25">
      <c r="A10274">
        <v>11317316</v>
      </c>
      <c r="B10274" t="s">
        <v>10986</v>
      </c>
      <c r="C10274">
        <v>86276</v>
      </c>
      <c r="D10274" t="s">
        <v>39</v>
      </c>
      <c r="E10274" t="s">
        <v>87</v>
      </c>
    </row>
    <row r="10275" spans="1:6" hidden="1" x14ac:dyDescent="0.25">
      <c r="A10275">
        <v>11317317</v>
      </c>
      <c r="B10275" t="s">
        <v>10987</v>
      </c>
      <c r="C10275">
        <v>86276</v>
      </c>
      <c r="D10275" t="s">
        <v>39</v>
      </c>
      <c r="E10275" t="s">
        <v>87</v>
      </c>
    </row>
    <row r="10276" spans="1:6" hidden="1" x14ac:dyDescent="0.25">
      <c r="A10276">
        <v>11317318</v>
      </c>
      <c r="B10276" t="s">
        <v>10988</v>
      </c>
      <c r="C10276">
        <v>86276</v>
      </c>
      <c r="D10276" t="s">
        <v>39</v>
      </c>
      <c r="E10276" t="s">
        <v>87</v>
      </c>
    </row>
    <row r="10277" spans="1:6" hidden="1" x14ac:dyDescent="0.25">
      <c r="A10277">
        <v>11317320</v>
      </c>
      <c r="B10277" t="s">
        <v>10989</v>
      </c>
      <c r="C10277">
        <v>86276</v>
      </c>
      <c r="D10277" t="s">
        <v>39</v>
      </c>
      <c r="E10277" t="s">
        <v>87</v>
      </c>
    </row>
    <row r="10278" spans="1:6" hidden="1" x14ac:dyDescent="0.25">
      <c r="A10278">
        <v>11317321</v>
      </c>
      <c r="B10278" t="s">
        <v>10990</v>
      </c>
      <c r="C10278">
        <v>86276</v>
      </c>
      <c r="D10278" t="s">
        <v>39</v>
      </c>
      <c r="E10278" t="s">
        <v>87</v>
      </c>
    </row>
    <row r="10279" spans="1:6" hidden="1" x14ac:dyDescent="0.25">
      <c r="A10279">
        <v>11317322</v>
      </c>
      <c r="B10279" t="s">
        <v>10991</v>
      </c>
      <c r="C10279">
        <v>86206</v>
      </c>
      <c r="D10279" t="s">
        <v>39</v>
      </c>
      <c r="E10279" t="s">
        <v>400</v>
      </c>
    </row>
    <row r="10280" spans="1:6" hidden="1" x14ac:dyDescent="0.25">
      <c r="A10280">
        <v>11317323</v>
      </c>
      <c r="B10280" t="s">
        <v>10992</v>
      </c>
      <c r="C10280">
        <v>86206</v>
      </c>
      <c r="D10280" t="s">
        <v>39</v>
      </c>
      <c r="E10280" t="s">
        <v>1786</v>
      </c>
      <c r="F10280">
        <v>3.41</v>
      </c>
    </row>
    <row r="10281" spans="1:6" hidden="1" x14ac:dyDescent="0.25">
      <c r="A10281">
        <v>11317324</v>
      </c>
      <c r="B10281" t="s">
        <v>10993</v>
      </c>
      <c r="C10281">
        <v>86206</v>
      </c>
      <c r="D10281" t="s">
        <v>39</v>
      </c>
      <c r="E10281" t="s">
        <v>10910</v>
      </c>
      <c r="F10281">
        <v>3.18</v>
      </c>
    </row>
    <row r="10282" spans="1:6" hidden="1" x14ac:dyDescent="0.25">
      <c r="A10282">
        <v>11317325</v>
      </c>
      <c r="B10282" t="s">
        <v>10994</v>
      </c>
      <c r="C10282">
        <v>86206</v>
      </c>
      <c r="D10282" t="s">
        <v>39</v>
      </c>
      <c r="E10282" t="s">
        <v>1786</v>
      </c>
      <c r="F10282">
        <v>3.35</v>
      </c>
    </row>
    <row r="10283" spans="1:6" hidden="1" x14ac:dyDescent="0.25">
      <c r="A10283">
        <v>11317326</v>
      </c>
      <c r="B10283" t="s">
        <v>10995</v>
      </c>
      <c r="C10283">
        <v>86206</v>
      </c>
      <c r="D10283" t="s">
        <v>39</v>
      </c>
      <c r="E10283" t="s">
        <v>10910</v>
      </c>
      <c r="F10283">
        <v>3.34</v>
      </c>
    </row>
    <row r="10284" spans="1:6" hidden="1" x14ac:dyDescent="0.25">
      <c r="A10284">
        <v>11317327</v>
      </c>
      <c r="B10284" t="s">
        <v>10996</v>
      </c>
      <c r="C10284">
        <v>86206</v>
      </c>
      <c r="D10284" t="s">
        <v>39</v>
      </c>
      <c r="E10284" t="s">
        <v>1786</v>
      </c>
      <c r="F10284">
        <v>3.4</v>
      </c>
    </row>
    <row r="10285" spans="1:6" hidden="1" x14ac:dyDescent="0.25">
      <c r="A10285">
        <v>11317328</v>
      </c>
      <c r="B10285" t="s">
        <v>10997</v>
      </c>
      <c r="C10285">
        <v>86206</v>
      </c>
      <c r="D10285" t="s">
        <v>39</v>
      </c>
      <c r="E10285" t="s">
        <v>1786</v>
      </c>
      <c r="F10285">
        <v>3.41</v>
      </c>
    </row>
    <row r="10286" spans="1:6" hidden="1" x14ac:dyDescent="0.25">
      <c r="A10286">
        <v>11317329</v>
      </c>
      <c r="B10286" t="s">
        <v>10998</v>
      </c>
      <c r="C10286">
        <v>86207</v>
      </c>
      <c r="D10286" t="s">
        <v>5147</v>
      </c>
      <c r="E10286" t="s">
        <v>10910</v>
      </c>
      <c r="F10286">
        <v>3.33</v>
      </c>
    </row>
    <row r="10287" spans="1:6" hidden="1" x14ac:dyDescent="0.25">
      <c r="A10287">
        <v>11317330</v>
      </c>
      <c r="B10287" t="s">
        <v>10999</v>
      </c>
      <c r="C10287">
        <v>86206</v>
      </c>
      <c r="D10287" t="s">
        <v>39</v>
      </c>
      <c r="E10287" t="s">
        <v>1786</v>
      </c>
      <c r="F10287">
        <v>3.5</v>
      </c>
    </row>
    <row r="10288" spans="1:6" hidden="1" x14ac:dyDescent="0.25">
      <c r="A10288">
        <v>11317331</v>
      </c>
      <c r="B10288" t="s">
        <v>11000</v>
      </c>
      <c r="C10288">
        <v>86207</v>
      </c>
      <c r="D10288" t="s">
        <v>5147</v>
      </c>
      <c r="E10288" t="s">
        <v>10910</v>
      </c>
      <c r="F10288">
        <v>3.18</v>
      </c>
    </row>
    <row r="10289" spans="1:6" hidden="1" x14ac:dyDescent="0.25">
      <c r="A10289">
        <v>11317332</v>
      </c>
      <c r="B10289" t="s">
        <v>11001</v>
      </c>
      <c r="C10289">
        <v>86206</v>
      </c>
      <c r="D10289" t="s">
        <v>39</v>
      </c>
      <c r="E10289" t="s">
        <v>1786</v>
      </c>
      <c r="F10289">
        <v>3.35</v>
      </c>
    </row>
    <row r="10290" spans="1:6" hidden="1" x14ac:dyDescent="0.25">
      <c r="A10290">
        <v>11317333</v>
      </c>
      <c r="B10290" t="s">
        <v>11002</v>
      </c>
      <c r="C10290">
        <v>86207</v>
      </c>
      <c r="D10290" t="s">
        <v>5147</v>
      </c>
      <c r="E10290" t="s">
        <v>10910</v>
      </c>
      <c r="F10290">
        <v>3.35</v>
      </c>
    </row>
    <row r="10291" spans="1:6" hidden="1" x14ac:dyDescent="0.25">
      <c r="A10291">
        <v>11317334</v>
      </c>
      <c r="B10291" t="s">
        <v>11003</v>
      </c>
      <c r="C10291">
        <v>86207</v>
      </c>
      <c r="D10291" t="s">
        <v>5147</v>
      </c>
      <c r="E10291" t="s">
        <v>10910</v>
      </c>
      <c r="F10291">
        <v>3.4</v>
      </c>
    </row>
    <row r="10292" spans="1:6" hidden="1" x14ac:dyDescent="0.25">
      <c r="A10292">
        <v>11317335</v>
      </c>
      <c r="B10292" t="s">
        <v>11004</v>
      </c>
      <c r="C10292">
        <v>86206</v>
      </c>
      <c r="D10292" t="s">
        <v>39</v>
      </c>
      <c r="E10292" t="s">
        <v>1786</v>
      </c>
      <c r="F10292">
        <v>3.41</v>
      </c>
    </row>
    <row r="10293" spans="1:6" hidden="1" x14ac:dyDescent="0.25">
      <c r="A10293">
        <v>11317336</v>
      </c>
      <c r="B10293" t="s">
        <v>11005</v>
      </c>
      <c r="C10293">
        <v>86206</v>
      </c>
      <c r="D10293" t="s">
        <v>39</v>
      </c>
      <c r="E10293" t="s">
        <v>1786</v>
      </c>
      <c r="F10293">
        <v>3.43</v>
      </c>
    </row>
    <row r="10294" spans="1:6" hidden="1" x14ac:dyDescent="0.25">
      <c r="A10294">
        <v>11317337</v>
      </c>
      <c r="B10294" t="s">
        <v>11006</v>
      </c>
      <c r="C10294">
        <v>86206</v>
      </c>
      <c r="D10294" t="s">
        <v>39</v>
      </c>
      <c r="E10294" t="s">
        <v>1786</v>
      </c>
      <c r="F10294">
        <v>3.31</v>
      </c>
    </row>
    <row r="10295" spans="1:6" x14ac:dyDescent="0.25">
      <c r="A10295">
        <v>11317338</v>
      </c>
      <c r="B10295" t="s">
        <v>11007</v>
      </c>
      <c r="C10295">
        <v>84206</v>
      </c>
      <c r="D10295" t="s">
        <v>11008</v>
      </c>
      <c r="E10295" t="s">
        <v>10910</v>
      </c>
      <c r="F10295">
        <v>3.4</v>
      </c>
    </row>
    <row r="10296" spans="1:6" hidden="1" x14ac:dyDescent="0.25">
      <c r="A10296">
        <v>11317339</v>
      </c>
      <c r="B10296" t="s">
        <v>11009</v>
      </c>
      <c r="C10296">
        <v>86206</v>
      </c>
      <c r="D10296" t="s">
        <v>39</v>
      </c>
      <c r="E10296" t="s">
        <v>1786</v>
      </c>
      <c r="F10296">
        <v>3.28</v>
      </c>
    </row>
    <row r="10297" spans="1:6" hidden="1" x14ac:dyDescent="0.25">
      <c r="A10297">
        <v>11317341</v>
      </c>
      <c r="B10297" t="s">
        <v>11010</v>
      </c>
      <c r="C10297">
        <v>86206</v>
      </c>
      <c r="D10297" t="s">
        <v>39</v>
      </c>
      <c r="E10297" t="s">
        <v>1786</v>
      </c>
      <c r="F10297">
        <v>3.38</v>
      </c>
    </row>
    <row r="10298" spans="1:6" hidden="1" x14ac:dyDescent="0.25">
      <c r="A10298">
        <v>11317342</v>
      </c>
      <c r="B10298" t="s">
        <v>11011</v>
      </c>
      <c r="C10298">
        <v>86206</v>
      </c>
      <c r="D10298" t="s">
        <v>39</v>
      </c>
      <c r="E10298" t="s">
        <v>1786</v>
      </c>
      <c r="F10298">
        <v>3.44</v>
      </c>
    </row>
    <row r="10299" spans="1:6" hidden="1" x14ac:dyDescent="0.25">
      <c r="A10299">
        <v>11317343</v>
      </c>
      <c r="B10299" t="s">
        <v>11012</v>
      </c>
      <c r="C10299">
        <v>85201</v>
      </c>
      <c r="D10299" t="s">
        <v>80</v>
      </c>
      <c r="E10299" t="s">
        <v>10910</v>
      </c>
      <c r="F10299">
        <v>3.5</v>
      </c>
    </row>
    <row r="10300" spans="1:6" hidden="1" x14ac:dyDescent="0.25">
      <c r="A10300">
        <v>11317344</v>
      </c>
      <c r="B10300" t="s">
        <v>11013</v>
      </c>
      <c r="C10300">
        <v>86206</v>
      </c>
      <c r="D10300" t="s">
        <v>39</v>
      </c>
      <c r="E10300" t="s">
        <v>10910</v>
      </c>
      <c r="F10300">
        <v>3.52</v>
      </c>
    </row>
    <row r="10301" spans="1:6" hidden="1" x14ac:dyDescent="0.25">
      <c r="A10301">
        <v>11317345</v>
      </c>
      <c r="B10301" t="s">
        <v>11014</v>
      </c>
      <c r="C10301">
        <v>86206</v>
      </c>
      <c r="D10301" t="s">
        <v>39</v>
      </c>
      <c r="E10301" t="s">
        <v>1786</v>
      </c>
      <c r="F10301">
        <v>3.35</v>
      </c>
    </row>
    <row r="10302" spans="1:6" hidden="1" x14ac:dyDescent="0.25">
      <c r="A10302">
        <v>11317346</v>
      </c>
      <c r="B10302" t="s">
        <v>11015</v>
      </c>
      <c r="C10302">
        <v>86206</v>
      </c>
      <c r="D10302" t="s">
        <v>39</v>
      </c>
      <c r="E10302" t="s">
        <v>1786</v>
      </c>
      <c r="F10302">
        <v>3.45</v>
      </c>
    </row>
    <row r="10303" spans="1:6" hidden="1" x14ac:dyDescent="0.25">
      <c r="A10303">
        <v>11317347</v>
      </c>
      <c r="B10303" t="s">
        <v>11016</v>
      </c>
      <c r="C10303">
        <v>86206</v>
      </c>
      <c r="D10303" t="s">
        <v>39</v>
      </c>
      <c r="E10303" t="s">
        <v>1786</v>
      </c>
      <c r="F10303">
        <v>3.43</v>
      </c>
    </row>
    <row r="10304" spans="1:6" hidden="1" x14ac:dyDescent="0.25">
      <c r="A10304">
        <v>11317348</v>
      </c>
      <c r="B10304" t="s">
        <v>11017</v>
      </c>
      <c r="C10304">
        <v>86206</v>
      </c>
      <c r="D10304" t="s">
        <v>39</v>
      </c>
      <c r="E10304" t="s">
        <v>1786</v>
      </c>
      <c r="F10304">
        <v>3.43</v>
      </c>
    </row>
    <row r="10305" spans="1:6" hidden="1" x14ac:dyDescent="0.25">
      <c r="A10305">
        <v>11317349</v>
      </c>
      <c r="B10305" t="s">
        <v>11018</v>
      </c>
      <c r="C10305">
        <v>86206</v>
      </c>
      <c r="D10305" t="s">
        <v>39</v>
      </c>
      <c r="E10305" t="s">
        <v>1786</v>
      </c>
      <c r="F10305">
        <v>3.52</v>
      </c>
    </row>
    <row r="10306" spans="1:6" hidden="1" x14ac:dyDescent="0.25">
      <c r="A10306">
        <v>11317350</v>
      </c>
      <c r="B10306" t="s">
        <v>11019</v>
      </c>
      <c r="C10306">
        <v>86206</v>
      </c>
      <c r="D10306" t="s">
        <v>39</v>
      </c>
      <c r="E10306" t="s">
        <v>10910</v>
      </c>
      <c r="F10306">
        <v>3.29</v>
      </c>
    </row>
    <row r="10307" spans="1:6" hidden="1" x14ac:dyDescent="0.25">
      <c r="A10307">
        <v>11317351</v>
      </c>
      <c r="B10307" t="s">
        <v>11020</v>
      </c>
      <c r="C10307">
        <v>86206</v>
      </c>
      <c r="D10307" t="s">
        <v>39</v>
      </c>
      <c r="E10307" t="s">
        <v>1786</v>
      </c>
      <c r="F10307">
        <v>3.42</v>
      </c>
    </row>
    <row r="10308" spans="1:6" hidden="1" x14ac:dyDescent="0.25">
      <c r="A10308">
        <v>11317352</v>
      </c>
      <c r="B10308" t="s">
        <v>11021</v>
      </c>
      <c r="C10308">
        <v>86206</v>
      </c>
      <c r="D10308" t="s">
        <v>39</v>
      </c>
      <c r="E10308" t="s">
        <v>10910</v>
      </c>
      <c r="F10308">
        <v>3.41</v>
      </c>
    </row>
    <row r="10309" spans="1:6" hidden="1" x14ac:dyDescent="0.25">
      <c r="A10309">
        <v>11317353</v>
      </c>
      <c r="B10309" t="s">
        <v>11022</v>
      </c>
      <c r="C10309">
        <v>86206</v>
      </c>
      <c r="D10309" t="s">
        <v>39</v>
      </c>
      <c r="E10309" t="s">
        <v>10910</v>
      </c>
      <c r="F10309">
        <v>3.53</v>
      </c>
    </row>
    <row r="10310" spans="1:6" hidden="1" x14ac:dyDescent="0.25">
      <c r="A10310">
        <v>11317354</v>
      </c>
      <c r="B10310" t="s">
        <v>11023</v>
      </c>
      <c r="C10310">
        <v>86206</v>
      </c>
      <c r="D10310" t="s">
        <v>39</v>
      </c>
      <c r="E10310" t="s">
        <v>10910</v>
      </c>
      <c r="F10310">
        <v>3.4</v>
      </c>
    </row>
    <row r="10311" spans="1:6" hidden="1" x14ac:dyDescent="0.25">
      <c r="A10311">
        <v>11317356</v>
      </c>
      <c r="B10311" t="s">
        <v>11024</v>
      </c>
      <c r="C10311">
        <v>86206</v>
      </c>
      <c r="D10311" t="s">
        <v>39</v>
      </c>
      <c r="E10311" t="s">
        <v>10910</v>
      </c>
      <c r="F10311">
        <v>3.39</v>
      </c>
    </row>
    <row r="10312" spans="1:6" hidden="1" x14ac:dyDescent="0.25">
      <c r="A10312">
        <v>11317357</v>
      </c>
      <c r="B10312" t="s">
        <v>11025</v>
      </c>
      <c r="C10312">
        <v>86206</v>
      </c>
      <c r="D10312" t="s">
        <v>39</v>
      </c>
      <c r="E10312" t="s">
        <v>10910</v>
      </c>
      <c r="F10312">
        <v>3.44</v>
      </c>
    </row>
    <row r="10313" spans="1:6" hidden="1" x14ac:dyDescent="0.25">
      <c r="A10313">
        <v>11317358</v>
      </c>
      <c r="B10313" t="s">
        <v>11026</v>
      </c>
      <c r="C10313">
        <v>86206</v>
      </c>
      <c r="D10313" t="s">
        <v>39</v>
      </c>
      <c r="E10313" t="s">
        <v>10910</v>
      </c>
      <c r="F10313">
        <v>3.36</v>
      </c>
    </row>
    <row r="10314" spans="1:6" hidden="1" x14ac:dyDescent="0.25">
      <c r="A10314">
        <v>11317359</v>
      </c>
      <c r="B10314" t="s">
        <v>11027</v>
      </c>
      <c r="C10314">
        <v>86206</v>
      </c>
      <c r="D10314" t="s">
        <v>39</v>
      </c>
      <c r="E10314" t="s">
        <v>10910</v>
      </c>
      <c r="F10314">
        <v>3.46</v>
      </c>
    </row>
    <row r="10315" spans="1:6" hidden="1" x14ac:dyDescent="0.25">
      <c r="A10315">
        <v>11317360</v>
      </c>
      <c r="B10315" t="s">
        <v>11028</v>
      </c>
      <c r="C10315">
        <v>86206</v>
      </c>
      <c r="D10315" t="s">
        <v>39</v>
      </c>
      <c r="E10315" t="s">
        <v>10910</v>
      </c>
      <c r="F10315">
        <v>3.42</v>
      </c>
    </row>
    <row r="10316" spans="1:6" hidden="1" x14ac:dyDescent="0.25">
      <c r="A10316">
        <v>11317361</v>
      </c>
      <c r="B10316" t="s">
        <v>11029</v>
      </c>
      <c r="C10316">
        <v>86206</v>
      </c>
      <c r="D10316" t="s">
        <v>39</v>
      </c>
      <c r="E10316" t="s">
        <v>10910</v>
      </c>
      <c r="F10316">
        <v>3.43</v>
      </c>
    </row>
    <row r="10317" spans="1:6" hidden="1" x14ac:dyDescent="0.25">
      <c r="A10317">
        <v>11317363</v>
      </c>
      <c r="B10317" t="s">
        <v>11030</v>
      </c>
      <c r="C10317">
        <v>86206</v>
      </c>
      <c r="D10317" t="s">
        <v>39</v>
      </c>
      <c r="E10317" t="s">
        <v>10910</v>
      </c>
      <c r="F10317">
        <v>3.42</v>
      </c>
    </row>
    <row r="10318" spans="1:6" hidden="1" x14ac:dyDescent="0.25">
      <c r="A10318">
        <v>11317364</v>
      </c>
      <c r="B10318" t="s">
        <v>11031</v>
      </c>
      <c r="C10318">
        <v>86206</v>
      </c>
      <c r="D10318" t="s">
        <v>39</v>
      </c>
      <c r="E10318" t="s">
        <v>1786</v>
      </c>
      <c r="F10318">
        <v>3.46</v>
      </c>
    </row>
    <row r="10319" spans="1:6" hidden="1" x14ac:dyDescent="0.25">
      <c r="A10319">
        <v>11317365</v>
      </c>
      <c r="B10319" t="s">
        <v>11032</v>
      </c>
      <c r="C10319">
        <v>86206</v>
      </c>
      <c r="D10319" t="s">
        <v>39</v>
      </c>
      <c r="E10319" t="s">
        <v>10910</v>
      </c>
      <c r="F10319">
        <v>3.3</v>
      </c>
    </row>
    <row r="10320" spans="1:6" hidden="1" x14ac:dyDescent="0.25">
      <c r="A10320">
        <v>11317366</v>
      </c>
      <c r="B10320" t="s">
        <v>11033</v>
      </c>
      <c r="C10320">
        <v>86207</v>
      </c>
      <c r="D10320" t="s">
        <v>5147</v>
      </c>
      <c r="E10320" t="s">
        <v>10910</v>
      </c>
      <c r="F10320">
        <v>3.4</v>
      </c>
    </row>
    <row r="10321" spans="1:6" hidden="1" x14ac:dyDescent="0.25">
      <c r="A10321">
        <v>11317367</v>
      </c>
      <c r="B10321" t="s">
        <v>11034</v>
      </c>
      <c r="C10321">
        <v>86207</v>
      </c>
      <c r="D10321" t="s">
        <v>5147</v>
      </c>
      <c r="E10321" t="s">
        <v>10910</v>
      </c>
      <c r="F10321">
        <v>3.5</v>
      </c>
    </row>
    <row r="10322" spans="1:6" hidden="1" x14ac:dyDescent="0.25">
      <c r="A10322">
        <v>11317368</v>
      </c>
      <c r="B10322" t="s">
        <v>11035</v>
      </c>
      <c r="C10322">
        <v>86206</v>
      </c>
      <c r="D10322" t="s">
        <v>39</v>
      </c>
      <c r="E10322" t="s">
        <v>1786</v>
      </c>
      <c r="F10322">
        <v>3.23</v>
      </c>
    </row>
    <row r="10323" spans="1:6" hidden="1" x14ac:dyDescent="0.25">
      <c r="A10323">
        <v>11317369</v>
      </c>
      <c r="B10323" t="s">
        <v>11036</v>
      </c>
      <c r="C10323">
        <v>86206</v>
      </c>
      <c r="D10323" t="s">
        <v>39</v>
      </c>
      <c r="E10323" t="s">
        <v>1786</v>
      </c>
      <c r="F10323">
        <v>3.34</v>
      </c>
    </row>
    <row r="10324" spans="1:6" hidden="1" x14ac:dyDescent="0.25">
      <c r="A10324">
        <v>11317371</v>
      </c>
      <c r="B10324" t="s">
        <v>11037</v>
      </c>
      <c r="C10324">
        <v>86206</v>
      </c>
      <c r="D10324" t="s">
        <v>39</v>
      </c>
      <c r="E10324" t="s">
        <v>1786</v>
      </c>
      <c r="F10324">
        <v>3.29</v>
      </c>
    </row>
    <row r="10325" spans="1:6" hidden="1" x14ac:dyDescent="0.25">
      <c r="A10325">
        <v>11317373</v>
      </c>
      <c r="B10325" t="s">
        <v>11038</v>
      </c>
      <c r="C10325">
        <v>86206</v>
      </c>
      <c r="D10325" t="s">
        <v>39</v>
      </c>
      <c r="E10325" t="s">
        <v>1786</v>
      </c>
      <c r="F10325">
        <v>3.39</v>
      </c>
    </row>
    <row r="10326" spans="1:6" hidden="1" x14ac:dyDescent="0.25">
      <c r="A10326">
        <v>11317374</v>
      </c>
      <c r="B10326" t="s">
        <v>11039</v>
      </c>
      <c r="C10326">
        <v>86206</v>
      </c>
      <c r="D10326" t="s">
        <v>39</v>
      </c>
      <c r="E10326" t="s">
        <v>1786</v>
      </c>
      <c r="F10326">
        <v>3.48</v>
      </c>
    </row>
    <row r="10327" spans="1:6" hidden="1" x14ac:dyDescent="0.25">
      <c r="A10327">
        <v>11317376</v>
      </c>
      <c r="B10327" t="s">
        <v>11040</v>
      </c>
      <c r="C10327">
        <v>86206</v>
      </c>
      <c r="D10327" t="s">
        <v>39</v>
      </c>
      <c r="E10327" t="s">
        <v>10910</v>
      </c>
      <c r="F10327">
        <v>3.2</v>
      </c>
    </row>
    <row r="10328" spans="1:6" hidden="1" x14ac:dyDescent="0.25">
      <c r="A10328">
        <v>11317378</v>
      </c>
      <c r="B10328" t="s">
        <v>11041</v>
      </c>
      <c r="C10328">
        <v>86206</v>
      </c>
      <c r="D10328" t="s">
        <v>39</v>
      </c>
      <c r="E10328" t="s">
        <v>1786</v>
      </c>
      <c r="F10328">
        <v>3.29</v>
      </c>
    </row>
    <row r="10329" spans="1:6" hidden="1" x14ac:dyDescent="0.25">
      <c r="A10329">
        <v>11317389</v>
      </c>
      <c r="B10329" t="s">
        <v>11042</v>
      </c>
      <c r="C10329">
        <v>86206</v>
      </c>
      <c r="D10329" t="s">
        <v>39</v>
      </c>
      <c r="E10329" t="s">
        <v>1786</v>
      </c>
      <c r="F10329">
        <v>3.23</v>
      </c>
    </row>
    <row r="10330" spans="1:6" hidden="1" x14ac:dyDescent="0.25">
      <c r="A10330">
        <v>11317391</v>
      </c>
      <c r="B10330" t="s">
        <v>11043</v>
      </c>
      <c r="C10330">
        <v>85272</v>
      </c>
      <c r="E10330" t="s">
        <v>87</v>
      </c>
    </row>
    <row r="10331" spans="1:6" hidden="1" x14ac:dyDescent="0.25">
      <c r="A10331">
        <v>11317392</v>
      </c>
      <c r="B10331" t="s">
        <v>11044</v>
      </c>
      <c r="C10331">
        <v>85272</v>
      </c>
      <c r="E10331" t="s">
        <v>87</v>
      </c>
    </row>
    <row r="10332" spans="1:6" hidden="1" x14ac:dyDescent="0.25">
      <c r="A10332">
        <v>11317393</v>
      </c>
      <c r="B10332" t="s">
        <v>11045</v>
      </c>
      <c r="C10332">
        <v>85272</v>
      </c>
      <c r="E10332" t="s">
        <v>87</v>
      </c>
    </row>
    <row r="10333" spans="1:6" hidden="1" x14ac:dyDescent="0.25">
      <c r="A10333">
        <v>11317394</v>
      </c>
      <c r="B10333" t="s">
        <v>11046</v>
      </c>
      <c r="C10333">
        <v>85272</v>
      </c>
      <c r="E10333" t="s">
        <v>87</v>
      </c>
    </row>
    <row r="10334" spans="1:6" hidden="1" x14ac:dyDescent="0.25">
      <c r="A10334">
        <v>11317395</v>
      </c>
      <c r="B10334" t="s">
        <v>11047</v>
      </c>
      <c r="C10334">
        <v>85272</v>
      </c>
      <c r="E10334" t="s">
        <v>87</v>
      </c>
    </row>
    <row r="10335" spans="1:6" hidden="1" x14ac:dyDescent="0.25">
      <c r="A10335">
        <v>11317396</v>
      </c>
      <c r="B10335" t="s">
        <v>11048</v>
      </c>
      <c r="C10335">
        <v>85272</v>
      </c>
      <c r="E10335" t="s">
        <v>87</v>
      </c>
    </row>
    <row r="10336" spans="1:6" hidden="1" x14ac:dyDescent="0.25">
      <c r="A10336">
        <v>11317397</v>
      </c>
      <c r="B10336" t="s">
        <v>11049</v>
      </c>
      <c r="C10336">
        <v>85272</v>
      </c>
      <c r="E10336" t="s">
        <v>87</v>
      </c>
    </row>
    <row r="10337" spans="1:6" hidden="1" x14ac:dyDescent="0.25">
      <c r="A10337">
        <v>11317398</v>
      </c>
      <c r="B10337" t="s">
        <v>11050</v>
      </c>
      <c r="C10337">
        <v>88271</v>
      </c>
      <c r="D10337" t="s">
        <v>325</v>
      </c>
      <c r="E10337" t="s">
        <v>87</v>
      </c>
    </row>
    <row r="10338" spans="1:6" hidden="1" x14ac:dyDescent="0.25">
      <c r="A10338">
        <v>11317399</v>
      </c>
      <c r="B10338" t="s">
        <v>11051</v>
      </c>
      <c r="C10338">
        <v>88271</v>
      </c>
      <c r="D10338" t="s">
        <v>325</v>
      </c>
      <c r="E10338" t="s">
        <v>87</v>
      </c>
    </row>
    <row r="10339" spans="1:6" hidden="1" x14ac:dyDescent="0.25">
      <c r="A10339">
        <v>11317400</v>
      </c>
      <c r="B10339" t="s">
        <v>11052</v>
      </c>
      <c r="C10339">
        <v>87257</v>
      </c>
      <c r="E10339" t="s">
        <v>87</v>
      </c>
    </row>
    <row r="10340" spans="1:6" hidden="1" x14ac:dyDescent="0.25">
      <c r="A10340">
        <v>11317401</v>
      </c>
      <c r="B10340" t="s">
        <v>11053</v>
      </c>
      <c r="C10340">
        <v>87257</v>
      </c>
      <c r="E10340" t="s">
        <v>87</v>
      </c>
    </row>
    <row r="10341" spans="1:6" hidden="1" x14ac:dyDescent="0.25">
      <c r="A10341">
        <v>11317404</v>
      </c>
      <c r="B10341" t="s">
        <v>11054</v>
      </c>
      <c r="C10341">
        <v>86276</v>
      </c>
      <c r="D10341" t="s">
        <v>39</v>
      </c>
      <c r="E10341" t="s">
        <v>87</v>
      </c>
    </row>
    <row r="10342" spans="1:6" hidden="1" x14ac:dyDescent="0.25">
      <c r="A10342">
        <v>11317409</v>
      </c>
      <c r="B10342" t="s">
        <v>11055</v>
      </c>
      <c r="C10342">
        <v>86206</v>
      </c>
      <c r="D10342" t="s">
        <v>39</v>
      </c>
      <c r="E10342" t="s">
        <v>1786</v>
      </c>
      <c r="F10342">
        <v>3.54</v>
      </c>
    </row>
    <row r="10343" spans="1:6" hidden="1" x14ac:dyDescent="0.25">
      <c r="A10343">
        <v>11317410</v>
      </c>
      <c r="B10343" t="s">
        <v>11056</v>
      </c>
      <c r="C10343">
        <v>86276</v>
      </c>
      <c r="D10343" t="s">
        <v>39</v>
      </c>
      <c r="E10343" t="s">
        <v>87</v>
      </c>
    </row>
    <row r="10344" spans="1:6" hidden="1" x14ac:dyDescent="0.25">
      <c r="A10344">
        <v>11317411</v>
      </c>
      <c r="B10344" t="s">
        <v>11057</v>
      </c>
      <c r="C10344">
        <v>86276</v>
      </c>
      <c r="D10344" t="s">
        <v>39</v>
      </c>
      <c r="E10344" t="s">
        <v>87</v>
      </c>
    </row>
    <row r="10345" spans="1:6" hidden="1" x14ac:dyDescent="0.25">
      <c r="A10345">
        <v>11317412</v>
      </c>
      <c r="B10345" t="s">
        <v>11058</v>
      </c>
      <c r="C10345">
        <v>86276</v>
      </c>
      <c r="D10345" t="s">
        <v>39</v>
      </c>
      <c r="E10345" t="s">
        <v>87</v>
      </c>
    </row>
    <row r="10346" spans="1:6" hidden="1" x14ac:dyDescent="0.25">
      <c r="A10346">
        <v>11317414</v>
      </c>
      <c r="B10346" t="s">
        <v>11059</v>
      </c>
      <c r="C10346">
        <v>85272</v>
      </c>
      <c r="E10346" t="s">
        <v>87</v>
      </c>
    </row>
    <row r="10347" spans="1:6" x14ac:dyDescent="0.25">
      <c r="A10347">
        <v>11317415</v>
      </c>
      <c r="B10347" t="s">
        <v>11060</v>
      </c>
      <c r="C10347">
        <v>84206</v>
      </c>
      <c r="D10347" t="s">
        <v>11008</v>
      </c>
      <c r="E10347" t="s">
        <v>40</v>
      </c>
    </row>
    <row r="10348" spans="1:6" hidden="1" x14ac:dyDescent="0.25">
      <c r="A10348">
        <v>11317419</v>
      </c>
      <c r="B10348" t="s">
        <v>11061</v>
      </c>
      <c r="C10348">
        <v>88273</v>
      </c>
      <c r="E10348" t="s">
        <v>87</v>
      </c>
    </row>
    <row r="10349" spans="1:6" hidden="1" x14ac:dyDescent="0.25">
      <c r="A10349">
        <v>11317420</v>
      </c>
      <c r="B10349" t="s">
        <v>11062</v>
      </c>
      <c r="C10349">
        <v>85201</v>
      </c>
      <c r="D10349" t="s">
        <v>80</v>
      </c>
      <c r="E10349" t="s">
        <v>10910</v>
      </c>
      <c r="F10349">
        <v>3.5</v>
      </c>
    </row>
    <row r="10350" spans="1:6" hidden="1" x14ac:dyDescent="0.25">
      <c r="A10350">
        <v>11317423</v>
      </c>
      <c r="B10350" t="s">
        <v>11063</v>
      </c>
      <c r="C10350">
        <v>86206</v>
      </c>
      <c r="D10350" t="s">
        <v>39</v>
      </c>
      <c r="E10350" t="s">
        <v>1786</v>
      </c>
      <c r="F10350">
        <v>3.33</v>
      </c>
    </row>
    <row r="10351" spans="1:6" hidden="1" x14ac:dyDescent="0.25">
      <c r="A10351">
        <v>11317424</v>
      </c>
      <c r="B10351" t="s">
        <v>11064</v>
      </c>
      <c r="C10351">
        <v>86206</v>
      </c>
      <c r="D10351" t="s">
        <v>39</v>
      </c>
      <c r="E10351" t="s">
        <v>1786</v>
      </c>
      <c r="F10351">
        <v>3.17</v>
      </c>
    </row>
    <row r="10352" spans="1:6" hidden="1" x14ac:dyDescent="0.25">
      <c r="A10352">
        <v>11317426</v>
      </c>
      <c r="B10352" t="s">
        <v>11065</v>
      </c>
      <c r="C10352">
        <v>86206</v>
      </c>
      <c r="D10352" t="s">
        <v>39</v>
      </c>
      <c r="E10352" t="s">
        <v>1786</v>
      </c>
      <c r="F10352">
        <v>3.76</v>
      </c>
    </row>
    <row r="10353" spans="1:7" hidden="1" x14ac:dyDescent="0.25">
      <c r="A10353">
        <v>11317427</v>
      </c>
      <c r="B10353" t="s">
        <v>11066</v>
      </c>
      <c r="C10353">
        <v>86206</v>
      </c>
      <c r="D10353" t="s">
        <v>39</v>
      </c>
      <c r="E10353" t="s">
        <v>737</v>
      </c>
      <c r="F10353">
        <v>3.51</v>
      </c>
    </row>
    <row r="10354" spans="1:7" hidden="1" x14ac:dyDescent="0.25">
      <c r="A10354">
        <v>11317430</v>
      </c>
      <c r="B10354" t="s">
        <v>11067</v>
      </c>
      <c r="C10354">
        <v>87203</v>
      </c>
      <c r="D10354" t="s">
        <v>4</v>
      </c>
      <c r="E10354" t="s">
        <v>6124</v>
      </c>
      <c r="F10354">
        <v>3.45</v>
      </c>
    </row>
    <row r="10355" spans="1:7" hidden="1" x14ac:dyDescent="0.25">
      <c r="A10355">
        <v>11317431</v>
      </c>
      <c r="B10355" t="s">
        <v>11068</v>
      </c>
      <c r="C10355">
        <v>86276</v>
      </c>
      <c r="D10355" t="s">
        <v>39</v>
      </c>
      <c r="E10355" t="s">
        <v>57</v>
      </c>
    </row>
    <row r="10356" spans="1:7" hidden="1" x14ac:dyDescent="0.25">
      <c r="A10356">
        <v>11317433</v>
      </c>
      <c r="B10356" t="s">
        <v>11069</v>
      </c>
      <c r="C10356">
        <v>86276</v>
      </c>
      <c r="D10356" t="s">
        <v>39</v>
      </c>
      <c r="E10356" t="s">
        <v>57</v>
      </c>
    </row>
    <row r="10357" spans="1:7" hidden="1" x14ac:dyDescent="0.25">
      <c r="A10357">
        <v>11317434</v>
      </c>
      <c r="B10357" t="s">
        <v>11070</v>
      </c>
      <c r="C10357">
        <v>86206</v>
      </c>
      <c r="D10357" t="s">
        <v>39</v>
      </c>
      <c r="E10357" t="s">
        <v>169</v>
      </c>
    </row>
    <row r="10358" spans="1:7" hidden="1" x14ac:dyDescent="0.25">
      <c r="A10358">
        <v>11317435</v>
      </c>
      <c r="B10358" t="s">
        <v>11071</v>
      </c>
      <c r="C10358">
        <v>86206</v>
      </c>
      <c r="D10358" t="s">
        <v>39</v>
      </c>
      <c r="E10358" t="s">
        <v>2628</v>
      </c>
    </row>
    <row r="10359" spans="1:7" hidden="1" x14ac:dyDescent="0.25">
      <c r="A10359">
        <v>11317436</v>
      </c>
      <c r="B10359" t="s">
        <v>11072</v>
      </c>
      <c r="C10359">
        <v>86206</v>
      </c>
      <c r="D10359" t="s">
        <v>39</v>
      </c>
      <c r="E10359" t="s">
        <v>2628</v>
      </c>
    </row>
    <row r="10360" spans="1:7" hidden="1" x14ac:dyDescent="0.25">
      <c r="A10360">
        <v>11317437</v>
      </c>
      <c r="B10360" t="s">
        <v>11073</v>
      </c>
      <c r="C10360">
        <v>86206</v>
      </c>
      <c r="D10360" t="s">
        <v>39</v>
      </c>
      <c r="E10360" t="s">
        <v>169</v>
      </c>
    </row>
    <row r="10361" spans="1:7" hidden="1" x14ac:dyDescent="0.25">
      <c r="A10361">
        <v>11317438</v>
      </c>
      <c r="B10361" t="s">
        <v>11074</v>
      </c>
      <c r="C10361">
        <v>86206</v>
      </c>
      <c r="D10361" t="s">
        <v>39</v>
      </c>
      <c r="E10361" t="s">
        <v>169</v>
      </c>
    </row>
    <row r="10362" spans="1:7" hidden="1" x14ac:dyDescent="0.25">
      <c r="A10362">
        <v>11317442</v>
      </c>
      <c r="B10362" t="s">
        <v>11075</v>
      </c>
      <c r="C10362">
        <v>86206</v>
      </c>
      <c r="D10362" t="s">
        <v>39</v>
      </c>
      <c r="E10362" t="s">
        <v>169</v>
      </c>
    </row>
    <row r="10363" spans="1:7" hidden="1" x14ac:dyDescent="0.25">
      <c r="A10363">
        <v>11317443</v>
      </c>
      <c r="B10363" t="s">
        <v>11076</v>
      </c>
      <c r="C10363">
        <v>86206</v>
      </c>
      <c r="D10363" t="s">
        <v>39</v>
      </c>
      <c r="E10363" t="s">
        <v>2628</v>
      </c>
    </row>
    <row r="10364" spans="1:7" hidden="1" x14ac:dyDescent="0.25">
      <c r="A10364">
        <v>11317444</v>
      </c>
      <c r="B10364" t="s">
        <v>11077</v>
      </c>
      <c r="C10364">
        <v>86206</v>
      </c>
      <c r="D10364" t="s">
        <v>39</v>
      </c>
      <c r="E10364" t="s">
        <v>2628</v>
      </c>
    </row>
    <row r="10365" spans="1:7" hidden="1" x14ac:dyDescent="0.25">
      <c r="A10365">
        <v>11317446</v>
      </c>
      <c r="B10365" t="s">
        <v>11078</v>
      </c>
      <c r="C10365">
        <v>86276</v>
      </c>
      <c r="D10365" t="s">
        <v>39</v>
      </c>
      <c r="E10365" t="s">
        <v>308</v>
      </c>
    </row>
    <row r="10366" spans="1:7" hidden="1" x14ac:dyDescent="0.25">
      <c r="A10366">
        <v>11317449</v>
      </c>
      <c r="B10366" t="s">
        <v>11079</v>
      </c>
      <c r="C10366">
        <v>86206</v>
      </c>
      <c r="D10366" t="s">
        <v>39</v>
      </c>
      <c r="E10366" t="s">
        <v>3901</v>
      </c>
      <c r="F10366">
        <v>3.48</v>
      </c>
    </row>
    <row r="10367" spans="1:7" hidden="1" x14ac:dyDescent="0.25">
      <c r="A10367">
        <v>11317450</v>
      </c>
      <c r="B10367" t="s">
        <v>11080</v>
      </c>
      <c r="C10367">
        <v>86206</v>
      </c>
      <c r="D10367" t="s">
        <v>39</v>
      </c>
      <c r="E10367" t="s">
        <v>1786</v>
      </c>
      <c r="F10367">
        <v>3.61</v>
      </c>
    </row>
    <row r="10368" spans="1:7" hidden="1" x14ac:dyDescent="0.25">
      <c r="A10368">
        <v>11317451</v>
      </c>
      <c r="B10368" t="s">
        <v>11081</v>
      </c>
      <c r="C10368">
        <v>86206</v>
      </c>
      <c r="D10368" t="s">
        <v>39</v>
      </c>
      <c r="E10368" t="s">
        <v>199</v>
      </c>
      <c r="G10368">
        <v>3.47</v>
      </c>
    </row>
    <row r="10369" spans="1:7" hidden="1" x14ac:dyDescent="0.25">
      <c r="A10369">
        <v>11317453</v>
      </c>
      <c r="B10369" t="s">
        <v>11082</v>
      </c>
      <c r="C10369">
        <v>85202</v>
      </c>
      <c r="D10369" t="s">
        <v>206</v>
      </c>
      <c r="E10369" t="s">
        <v>9407</v>
      </c>
      <c r="G10369">
        <v>3.61</v>
      </c>
    </row>
    <row r="10370" spans="1:7" hidden="1" x14ac:dyDescent="0.25">
      <c r="A10370">
        <v>11317454</v>
      </c>
      <c r="B10370" t="s">
        <v>11083</v>
      </c>
      <c r="C10370">
        <v>88203</v>
      </c>
      <c r="D10370" t="s">
        <v>56</v>
      </c>
      <c r="E10370" t="s">
        <v>2399</v>
      </c>
      <c r="F10370">
        <v>3.2</v>
      </c>
    </row>
    <row r="10371" spans="1:7" hidden="1" x14ac:dyDescent="0.25">
      <c r="A10371">
        <v>11317456</v>
      </c>
      <c r="B10371" t="s">
        <v>11084</v>
      </c>
      <c r="C10371">
        <v>86206</v>
      </c>
      <c r="D10371" t="s">
        <v>39</v>
      </c>
      <c r="E10371" t="s">
        <v>83</v>
      </c>
    </row>
    <row r="10372" spans="1:7" hidden="1" x14ac:dyDescent="0.25">
      <c r="A10372">
        <v>11317457</v>
      </c>
      <c r="B10372" t="s">
        <v>11085</v>
      </c>
      <c r="C10372">
        <v>86206</v>
      </c>
      <c r="D10372" t="s">
        <v>39</v>
      </c>
      <c r="E10372" t="s">
        <v>169</v>
      </c>
    </row>
    <row r="10373" spans="1:7" hidden="1" x14ac:dyDescent="0.25">
      <c r="A10373">
        <v>11317458</v>
      </c>
      <c r="B10373" t="s">
        <v>11086</v>
      </c>
      <c r="C10373">
        <v>86206</v>
      </c>
      <c r="D10373" t="s">
        <v>39</v>
      </c>
      <c r="E10373" t="s">
        <v>2628</v>
      </c>
    </row>
    <row r="10374" spans="1:7" hidden="1" x14ac:dyDescent="0.25">
      <c r="A10374">
        <v>11317461</v>
      </c>
      <c r="B10374" t="s">
        <v>11087</v>
      </c>
      <c r="C10374">
        <v>86206</v>
      </c>
      <c r="D10374" t="s">
        <v>39</v>
      </c>
      <c r="E10374" t="s">
        <v>10835</v>
      </c>
      <c r="G10374">
        <v>3.34</v>
      </c>
    </row>
    <row r="10375" spans="1:7" hidden="1" x14ac:dyDescent="0.25">
      <c r="A10375">
        <v>11317462</v>
      </c>
      <c r="B10375" t="s">
        <v>11088</v>
      </c>
      <c r="C10375">
        <v>86206</v>
      </c>
      <c r="D10375" t="s">
        <v>39</v>
      </c>
      <c r="E10375" t="s">
        <v>2628</v>
      </c>
    </row>
    <row r="10376" spans="1:7" hidden="1" x14ac:dyDescent="0.25">
      <c r="A10376">
        <v>11317464</v>
      </c>
      <c r="B10376" t="s">
        <v>11089</v>
      </c>
      <c r="C10376">
        <v>86276</v>
      </c>
      <c r="D10376" t="s">
        <v>39</v>
      </c>
      <c r="E10376" t="s">
        <v>308</v>
      </c>
    </row>
    <row r="10377" spans="1:7" hidden="1" x14ac:dyDescent="0.25">
      <c r="A10377">
        <v>11317465</v>
      </c>
      <c r="B10377" t="s">
        <v>11090</v>
      </c>
      <c r="C10377">
        <v>86276</v>
      </c>
      <c r="D10377" t="s">
        <v>39</v>
      </c>
      <c r="E10377" t="s">
        <v>57</v>
      </c>
    </row>
    <row r="10378" spans="1:7" hidden="1" x14ac:dyDescent="0.25">
      <c r="A10378">
        <v>11317466</v>
      </c>
      <c r="B10378" t="s">
        <v>11091</v>
      </c>
      <c r="C10378">
        <v>84205</v>
      </c>
      <c r="D10378" t="s">
        <v>7</v>
      </c>
      <c r="E10378" s="1">
        <v>43049</v>
      </c>
      <c r="G10378">
        <v>3.29</v>
      </c>
    </row>
    <row r="10379" spans="1:7" hidden="1" x14ac:dyDescent="0.25">
      <c r="A10379">
        <v>11317467</v>
      </c>
      <c r="B10379" t="s">
        <v>11092</v>
      </c>
      <c r="C10379">
        <v>85201</v>
      </c>
      <c r="D10379" t="s">
        <v>80</v>
      </c>
      <c r="E10379" t="s">
        <v>3333</v>
      </c>
      <c r="G10379">
        <v>3</v>
      </c>
    </row>
    <row r="10380" spans="1:7" hidden="1" x14ac:dyDescent="0.25">
      <c r="A10380">
        <v>11317468</v>
      </c>
      <c r="B10380" t="s">
        <v>11093</v>
      </c>
      <c r="C10380">
        <v>86276</v>
      </c>
      <c r="D10380" t="s">
        <v>39</v>
      </c>
      <c r="E10380" t="s">
        <v>57</v>
      </c>
    </row>
    <row r="10381" spans="1:7" hidden="1" x14ac:dyDescent="0.25">
      <c r="A10381">
        <v>11317469</v>
      </c>
      <c r="B10381" t="s">
        <v>11094</v>
      </c>
      <c r="C10381">
        <v>86276</v>
      </c>
      <c r="D10381" t="s">
        <v>39</v>
      </c>
      <c r="E10381" t="s">
        <v>57</v>
      </c>
    </row>
    <row r="10382" spans="1:7" hidden="1" x14ac:dyDescent="0.25">
      <c r="A10382">
        <v>11317471</v>
      </c>
      <c r="B10382" t="s">
        <v>11095</v>
      </c>
      <c r="C10382">
        <v>86276</v>
      </c>
      <c r="D10382" t="s">
        <v>39</v>
      </c>
      <c r="E10382" s="1">
        <v>41606</v>
      </c>
    </row>
    <row r="10383" spans="1:7" hidden="1" x14ac:dyDescent="0.25">
      <c r="A10383">
        <v>11317472</v>
      </c>
      <c r="B10383" t="s">
        <v>11096</v>
      </c>
      <c r="C10383">
        <v>87201</v>
      </c>
      <c r="D10383" t="s">
        <v>12</v>
      </c>
      <c r="E10383" t="s">
        <v>13</v>
      </c>
      <c r="G10383">
        <v>3.69</v>
      </c>
    </row>
    <row r="10384" spans="1:7" hidden="1" x14ac:dyDescent="0.25">
      <c r="A10384">
        <v>11317476</v>
      </c>
      <c r="B10384" t="s">
        <v>11097</v>
      </c>
      <c r="C10384">
        <v>86206</v>
      </c>
      <c r="D10384" t="s">
        <v>39</v>
      </c>
      <c r="E10384" t="s">
        <v>169</v>
      </c>
    </row>
    <row r="10385" spans="1:6" hidden="1" x14ac:dyDescent="0.25">
      <c r="A10385">
        <v>11317477</v>
      </c>
      <c r="B10385" t="s">
        <v>11098</v>
      </c>
      <c r="C10385">
        <v>86206</v>
      </c>
      <c r="D10385" t="s">
        <v>39</v>
      </c>
      <c r="E10385" t="s">
        <v>169</v>
      </c>
    </row>
    <row r="10386" spans="1:6" hidden="1" x14ac:dyDescent="0.25">
      <c r="A10386">
        <v>11317479</v>
      </c>
      <c r="B10386" t="s">
        <v>11099</v>
      </c>
      <c r="C10386">
        <v>86206</v>
      </c>
      <c r="D10386" t="s">
        <v>39</v>
      </c>
      <c r="E10386" t="s">
        <v>1021</v>
      </c>
      <c r="F10386">
        <v>3.22</v>
      </c>
    </row>
    <row r="10387" spans="1:6" hidden="1" x14ac:dyDescent="0.25">
      <c r="A10387">
        <v>11317481</v>
      </c>
      <c r="B10387" t="s">
        <v>11100</v>
      </c>
      <c r="C10387">
        <v>88203</v>
      </c>
      <c r="D10387" t="s">
        <v>56</v>
      </c>
      <c r="E10387" t="s">
        <v>452</v>
      </c>
      <c r="F10387">
        <v>3.26</v>
      </c>
    </row>
    <row r="10388" spans="1:6" hidden="1" x14ac:dyDescent="0.25">
      <c r="A10388">
        <v>11317482</v>
      </c>
      <c r="B10388" t="s">
        <v>11101</v>
      </c>
      <c r="C10388">
        <v>86206</v>
      </c>
      <c r="D10388" t="s">
        <v>39</v>
      </c>
      <c r="E10388" s="1">
        <v>41520</v>
      </c>
    </row>
    <row r="10389" spans="1:6" hidden="1" x14ac:dyDescent="0.25">
      <c r="A10389">
        <v>11317483</v>
      </c>
      <c r="B10389" t="s">
        <v>11102</v>
      </c>
      <c r="C10389">
        <v>84203</v>
      </c>
      <c r="D10389" t="s">
        <v>118</v>
      </c>
      <c r="E10389" t="s">
        <v>6733</v>
      </c>
      <c r="F10389">
        <v>3.28</v>
      </c>
    </row>
    <row r="10390" spans="1:6" hidden="1" x14ac:dyDescent="0.25">
      <c r="A10390">
        <v>11317484</v>
      </c>
      <c r="B10390" t="s">
        <v>11103</v>
      </c>
      <c r="C10390">
        <v>84203</v>
      </c>
      <c r="D10390" t="s">
        <v>118</v>
      </c>
      <c r="E10390" t="s">
        <v>3771</v>
      </c>
      <c r="F10390">
        <v>3.33</v>
      </c>
    </row>
    <row r="10391" spans="1:6" hidden="1" x14ac:dyDescent="0.25">
      <c r="A10391">
        <v>11317485</v>
      </c>
      <c r="B10391" t="s">
        <v>11104</v>
      </c>
      <c r="C10391">
        <v>84202</v>
      </c>
      <c r="D10391" t="s">
        <v>28</v>
      </c>
      <c r="E10391" t="s">
        <v>4620</v>
      </c>
    </row>
    <row r="10392" spans="1:6" hidden="1" x14ac:dyDescent="0.25">
      <c r="A10392">
        <v>11317486</v>
      </c>
      <c r="B10392" t="s">
        <v>11105</v>
      </c>
      <c r="C10392">
        <v>84202</v>
      </c>
      <c r="D10392" t="s">
        <v>28</v>
      </c>
      <c r="E10392" t="s">
        <v>4620</v>
      </c>
      <c r="F10392">
        <v>3.54</v>
      </c>
    </row>
    <row r="10393" spans="1:6" hidden="1" x14ac:dyDescent="0.25">
      <c r="A10393">
        <v>11317490</v>
      </c>
      <c r="B10393" t="s">
        <v>11106</v>
      </c>
      <c r="C10393">
        <v>86206</v>
      </c>
      <c r="D10393" t="s">
        <v>39</v>
      </c>
      <c r="E10393" t="s">
        <v>3003</v>
      </c>
      <c r="F10393">
        <v>3.24</v>
      </c>
    </row>
    <row r="10394" spans="1:6" hidden="1" x14ac:dyDescent="0.25">
      <c r="A10394">
        <v>11317495</v>
      </c>
      <c r="B10394" t="s">
        <v>11107</v>
      </c>
      <c r="C10394">
        <v>86206</v>
      </c>
      <c r="D10394" t="s">
        <v>39</v>
      </c>
      <c r="E10394" t="s">
        <v>3003</v>
      </c>
      <c r="F10394">
        <v>3.08</v>
      </c>
    </row>
    <row r="10395" spans="1:6" hidden="1" x14ac:dyDescent="0.25">
      <c r="A10395">
        <v>11317498</v>
      </c>
      <c r="B10395" t="s">
        <v>11108</v>
      </c>
      <c r="C10395">
        <v>86206</v>
      </c>
      <c r="D10395" t="s">
        <v>39</v>
      </c>
      <c r="E10395" t="s">
        <v>3003</v>
      </c>
      <c r="F10395">
        <v>3.25</v>
      </c>
    </row>
    <row r="10396" spans="1:6" hidden="1" x14ac:dyDescent="0.25">
      <c r="A10396">
        <v>11317499</v>
      </c>
      <c r="B10396" t="s">
        <v>11109</v>
      </c>
      <c r="C10396">
        <v>86206</v>
      </c>
      <c r="D10396" t="s">
        <v>39</v>
      </c>
      <c r="E10396" t="s">
        <v>3003</v>
      </c>
      <c r="F10396">
        <v>3.13</v>
      </c>
    </row>
    <row r="10397" spans="1:6" hidden="1" x14ac:dyDescent="0.25">
      <c r="A10397">
        <v>11317501</v>
      </c>
      <c r="B10397" t="s">
        <v>11110</v>
      </c>
      <c r="C10397">
        <v>86206</v>
      </c>
      <c r="D10397" t="s">
        <v>39</v>
      </c>
      <c r="E10397" t="s">
        <v>3003</v>
      </c>
      <c r="F10397">
        <v>3.1</v>
      </c>
    </row>
    <row r="10398" spans="1:6" hidden="1" x14ac:dyDescent="0.25">
      <c r="A10398">
        <v>11317502</v>
      </c>
      <c r="B10398" t="s">
        <v>11111</v>
      </c>
      <c r="C10398">
        <v>86206</v>
      </c>
      <c r="D10398" t="s">
        <v>39</v>
      </c>
      <c r="E10398" t="s">
        <v>3003</v>
      </c>
      <c r="F10398">
        <v>3.28</v>
      </c>
    </row>
    <row r="10399" spans="1:6" hidden="1" x14ac:dyDescent="0.25">
      <c r="A10399">
        <v>11317503</v>
      </c>
      <c r="B10399" t="s">
        <v>11112</v>
      </c>
      <c r="C10399">
        <v>86206</v>
      </c>
      <c r="D10399" t="s">
        <v>39</v>
      </c>
      <c r="E10399" t="s">
        <v>3003</v>
      </c>
      <c r="F10399">
        <v>3.18</v>
      </c>
    </row>
    <row r="10400" spans="1:6" hidden="1" x14ac:dyDescent="0.25">
      <c r="A10400">
        <v>11317504</v>
      </c>
      <c r="B10400" t="s">
        <v>11113</v>
      </c>
      <c r="C10400">
        <v>86206</v>
      </c>
      <c r="D10400" t="s">
        <v>39</v>
      </c>
      <c r="E10400" t="s">
        <v>3003</v>
      </c>
      <c r="F10400">
        <v>3.11</v>
      </c>
    </row>
    <row r="10401" spans="1:6" hidden="1" x14ac:dyDescent="0.25">
      <c r="A10401">
        <v>11317512</v>
      </c>
      <c r="B10401" t="s">
        <v>11114</v>
      </c>
      <c r="C10401">
        <v>86276</v>
      </c>
      <c r="D10401" t="s">
        <v>39</v>
      </c>
      <c r="E10401" t="s">
        <v>393</v>
      </c>
    </row>
    <row r="10402" spans="1:6" hidden="1" x14ac:dyDescent="0.25">
      <c r="A10402">
        <v>11317513</v>
      </c>
      <c r="B10402" t="s">
        <v>11115</v>
      </c>
      <c r="C10402">
        <v>86206</v>
      </c>
      <c r="D10402" t="s">
        <v>39</v>
      </c>
      <c r="E10402" t="s">
        <v>169</v>
      </c>
    </row>
    <row r="10403" spans="1:6" hidden="1" x14ac:dyDescent="0.25">
      <c r="A10403">
        <v>11317514</v>
      </c>
      <c r="B10403" t="s">
        <v>11116</v>
      </c>
      <c r="C10403">
        <v>86207</v>
      </c>
      <c r="D10403" t="s">
        <v>5147</v>
      </c>
      <c r="E10403" t="s">
        <v>3131</v>
      </c>
      <c r="F10403">
        <v>3.56</v>
      </c>
    </row>
    <row r="10404" spans="1:6" hidden="1" x14ac:dyDescent="0.25">
      <c r="A10404">
        <v>11317515</v>
      </c>
      <c r="B10404" t="s">
        <v>11117</v>
      </c>
      <c r="C10404">
        <v>86206</v>
      </c>
      <c r="D10404" t="s">
        <v>39</v>
      </c>
      <c r="E10404" t="s">
        <v>169</v>
      </c>
    </row>
    <row r="10405" spans="1:6" hidden="1" x14ac:dyDescent="0.25">
      <c r="A10405">
        <v>11317516</v>
      </c>
      <c r="B10405" t="s">
        <v>11118</v>
      </c>
      <c r="C10405">
        <v>86206</v>
      </c>
      <c r="D10405" t="s">
        <v>39</v>
      </c>
      <c r="E10405" t="s">
        <v>169</v>
      </c>
    </row>
    <row r="10406" spans="1:6" hidden="1" x14ac:dyDescent="0.25">
      <c r="A10406">
        <v>11317520</v>
      </c>
      <c r="B10406" t="s">
        <v>11119</v>
      </c>
      <c r="C10406">
        <v>86206</v>
      </c>
      <c r="D10406" t="s">
        <v>39</v>
      </c>
      <c r="E10406" t="s">
        <v>2628</v>
      </c>
    </row>
    <row r="10407" spans="1:6" hidden="1" x14ac:dyDescent="0.25">
      <c r="A10407">
        <v>11317523</v>
      </c>
      <c r="B10407" t="s">
        <v>11120</v>
      </c>
      <c r="C10407">
        <v>86276</v>
      </c>
      <c r="D10407" t="s">
        <v>39</v>
      </c>
      <c r="E10407" t="s">
        <v>10231</v>
      </c>
    </row>
    <row r="10408" spans="1:6" hidden="1" x14ac:dyDescent="0.25">
      <c r="A10408">
        <v>11317524</v>
      </c>
      <c r="B10408" t="s">
        <v>11121</v>
      </c>
      <c r="C10408">
        <v>86206</v>
      </c>
      <c r="D10408" t="s">
        <v>39</v>
      </c>
      <c r="E10408" t="s">
        <v>393</v>
      </c>
      <c r="F10408">
        <v>3.3</v>
      </c>
    </row>
    <row r="10409" spans="1:6" hidden="1" x14ac:dyDescent="0.25">
      <c r="A10409">
        <v>11317525</v>
      </c>
      <c r="B10409" t="s">
        <v>11122</v>
      </c>
      <c r="C10409">
        <v>86276</v>
      </c>
      <c r="D10409" t="s">
        <v>39</v>
      </c>
      <c r="E10409" t="s">
        <v>393</v>
      </c>
    </row>
    <row r="10410" spans="1:6" hidden="1" x14ac:dyDescent="0.25">
      <c r="A10410">
        <v>11317526</v>
      </c>
      <c r="B10410" t="s">
        <v>11123</v>
      </c>
      <c r="C10410">
        <v>86206</v>
      </c>
      <c r="D10410" t="s">
        <v>39</v>
      </c>
      <c r="E10410" t="s">
        <v>393</v>
      </c>
    </row>
    <row r="10411" spans="1:6" hidden="1" x14ac:dyDescent="0.25">
      <c r="A10411">
        <v>11317528</v>
      </c>
      <c r="B10411" t="s">
        <v>11124</v>
      </c>
      <c r="C10411">
        <v>86206</v>
      </c>
      <c r="D10411" t="s">
        <v>39</v>
      </c>
      <c r="E10411" t="s">
        <v>1786</v>
      </c>
      <c r="F10411">
        <v>3.34</v>
      </c>
    </row>
    <row r="10412" spans="1:6" hidden="1" x14ac:dyDescent="0.25">
      <c r="A10412">
        <v>11317529</v>
      </c>
      <c r="B10412" t="s">
        <v>11125</v>
      </c>
      <c r="C10412">
        <v>86207</v>
      </c>
      <c r="D10412" t="s">
        <v>5147</v>
      </c>
      <c r="E10412" t="s">
        <v>6318</v>
      </c>
    </row>
    <row r="10413" spans="1:6" hidden="1" x14ac:dyDescent="0.25">
      <c r="A10413">
        <v>11317530</v>
      </c>
      <c r="B10413" t="s">
        <v>11126</v>
      </c>
      <c r="C10413">
        <v>86206</v>
      </c>
      <c r="D10413" t="s">
        <v>39</v>
      </c>
      <c r="E10413" t="s">
        <v>169</v>
      </c>
    </row>
    <row r="10414" spans="1:6" hidden="1" x14ac:dyDescent="0.25">
      <c r="A10414">
        <v>11317531</v>
      </c>
      <c r="B10414" t="s">
        <v>11127</v>
      </c>
      <c r="C10414">
        <v>86206</v>
      </c>
      <c r="D10414" t="s">
        <v>39</v>
      </c>
      <c r="E10414" t="s">
        <v>169</v>
      </c>
      <c r="F10414">
        <v>3.43</v>
      </c>
    </row>
    <row r="10415" spans="1:6" hidden="1" x14ac:dyDescent="0.25">
      <c r="A10415">
        <v>11317532</v>
      </c>
      <c r="B10415" t="s">
        <v>11128</v>
      </c>
      <c r="C10415">
        <v>86276</v>
      </c>
      <c r="D10415" t="s">
        <v>39</v>
      </c>
      <c r="E10415" t="s">
        <v>20</v>
      </c>
    </row>
    <row r="10416" spans="1:6" hidden="1" x14ac:dyDescent="0.25">
      <c r="A10416">
        <v>11317533</v>
      </c>
      <c r="B10416" t="s">
        <v>11129</v>
      </c>
      <c r="C10416">
        <v>86206</v>
      </c>
      <c r="D10416" t="s">
        <v>39</v>
      </c>
      <c r="E10416" t="s">
        <v>10663</v>
      </c>
    </row>
    <row r="10417" spans="1:6" hidden="1" x14ac:dyDescent="0.25">
      <c r="A10417">
        <v>11317534</v>
      </c>
      <c r="B10417" t="s">
        <v>11130</v>
      </c>
      <c r="C10417">
        <v>86206</v>
      </c>
      <c r="D10417" t="s">
        <v>39</v>
      </c>
      <c r="E10417" t="s">
        <v>10663</v>
      </c>
    </row>
    <row r="10418" spans="1:6" hidden="1" x14ac:dyDescent="0.25">
      <c r="A10418">
        <v>11317535</v>
      </c>
      <c r="B10418" t="s">
        <v>11131</v>
      </c>
      <c r="C10418">
        <v>86206</v>
      </c>
      <c r="D10418" t="s">
        <v>39</v>
      </c>
      <c r="E10418" t="s">
        <v>10663</v>
      </c>
    </row>
    <row r="10419" spans="1:6" hidden="1" x14ac:dyDescent="0.25">
      <c r="A10419">
        <v>11317536</v>
      </c>
      <c r="B10419" t="s">
        <v>11132</v>
      </c>
      <c r="C10419">
        <v>86206</v>
      </c>
      <c r="D10419" t="s">
        <v>39</v>
      </c>
      <c r="E10419" t="s">
        <v>10663</v>
      </c>
    </row>
    <row r="10420" spans="1:6" hidden="1" x14ac:dyDescent="0.25">
      <c r="A10420">
        <v>11317538</v>
      </c>
      <c r="B10420" t="s">
        <v>11133</v>
      </c>
      <c r="C10420">
        <v>86276</v>
      </c>
      <c r="D10420" t="s">
        <v>39</v>
      </c>
      <c r="E10420" t="s">
        <v>20</v>
      </c>
    </row>
    <row r="10421" spans="1:6" hidden="1" x14ac:dyDescent="0.25">
      <c r="A10421">
        <v>11317540</v>
      </c>
      <c r="B10421" t="s">
        <v>11134</v>
      </c>
      <c r="C10421">
        <v>86276</v>
      </c>
      <c r="D10421" t="s">
        <v>39</v>
      </c>
      <c r="E10421" t="s">
        <v>20</v>
      </c>
    </row>
    <row r="10422" spans="1:6" hidden="1" x14ac:dyDescent="0.25">
      <c r="A10422">
        <v>11317541</v>
      </c>
      <c r="B10422" t="s">
        <v>11135</v>
      </c>
      <c r="C10422">
        <v>86206</v>
      </c>
      <c r="D10422" t="s">
        <v>39</v>
      </c>
      <c r="E10422" t="s">
        <v>6628</v>
      </c>
      <c r="F10422">
        <v>3.63</v>
      </c>
    </row>
    <row r="10423" spans="1:6" hidden="1" x14ac:dyDescent="0.25">
      <c r="A10423">
        <v>11317544</v>
      </c>
      <c r="B10423" t="s">
        <v>11136</v>
      </c>
      <c r="C10423">
        <v>86206</v>
      </c>
      <c r="D10423" t="s">
        <v>39</v>
      </c>
      <c r="E10423" t="s">
        <v>1021</v>
      </c>
      <c r="F10423">
        <v>3.24</v>
      </c>
    </row>
    <row r="10424" spans="1:6" hidden="1" x14ac:dyDescent="0.25">
      <c r="A10424">
        <v>11317545</v>
      </c>
      <c r="B10424" t="s">
        <v>11137</v>
      </c>
      <c r="C10424">
        <v>86206</v>
      </c>
      <c r="D10424" t="s">
        <v>39</v>
      </c>
      <c r="E10424" t="s">
        <v>3003</v>
      </c>
      <c r="F10424">
        <v>3.31</v>
      </c>
    </row>
    <row r="10425" spans="1:6" hidden="1" x14ac:dyDescent="0.25">
      <c r="A10425">
        <v>11317546</v>
      </c>
      <c r="B10425" t="s">
        <v>11138</v>
      </c>
      <c r="C10425">
        <v>86206</v>
      </c>
      <c r="D10425" t="s">
        <v>39</v>
      </c>
      <c r="E10425" t="s">
        <v>8310</v>
      </c>
      <c r="F10425">
        <v>3.35</v>
      </c>
    </row>
    <row r="10426" spans="1:6" hidden="1" x14ac:dyDescent="0.25">
      <c r="A10426">
        <v>11317547</v>
      </c>
      <c r="B10426" t="s">
        <v>11139</v>
      </c>
      <c r="C10426">
        <v>86206</v>
      </c>
      <c r="D10426" t="s">
        <v>39</v>
      </c>
      <c r="E10426" t="s">
        <v>8310</v>
      </c>
      <c r="F10426">
        <v>3.35</v>
      </c>
    </row>
    <row r="10427" spans="1:6" hidden="1" x14ac:dyDescent="0.25">
      <c r="A10427">
        <v>11317548</v>
      </c>
      <c r="B10427" t="s">
        <v>11140</v>
      </c>
      <c r="C10427">
        <v>86206</v>
      </c>
      <c r="D10427" t="s">
        <v>39</v>
      </c>
      <c r="E10427" t="s">
        <v>6628</v>
      </c>
      <c r="F10427">
        <v>3.5</v>
      </c>
    </row>
    <row r="10428" spans="1:6" hidden="1" x14ac:dyDescent="0.25">
      <c r="A10428">
        <v>11317549</v>
      </c>
      <c r="B10428" t="s">
        <v>11141</v>
      </c>
      <c r="C10428">
        <v>86206</v>
      </c>
      <c r="D10428" t="s">
        <v>39</v>
      </c>
      <c r="E10428" t="s">
        <v>169</v>
      </c>
    </row>
    <row r="10429" spans="1:6" hidden="1" x14ac:dyDescent="0.25">
      <c r="A10429">
        <v>11317552</v>
      </c>
      <c r="B10429" t="s">
        <v>11142</v>
      </c>
      <c r="C10429">
        <v>86206</v>
      </c>
      <c r="D10429" t="s">
        <v>39</v>
      </c>
      <c r="E10429" t="s">
        <v>3003</v>
      </c>
    </row>
    <row r="10430" spans="1:6" hidden="1" x14ac:dyDescent="0.25">
      <c r="A10430">
        <v>11317553</v>
      </c>
      <c r="B10430" t="s">
        <v>11143</v>
      </c>
      <c r="C10430">
        <v>86206</v>
      </c>
      <c r="D10430" t="s">
        <v>39</v>
      </c>
      <c r="E10430" t="s">
        <v>2958</v>
      </c>
      <c r="F10430">
        <v>3.23</v>
      </c>
    </row>
    <row r="10431" spans="1:6" hidden="1" x14ac:dyDescent="0.25">
      <c r="A10431">
        <v>11317554</v>
      </c>
      <c r="B10431" t="s">
        <v>11144</v>
      </c>
      <c r="C10431">
        <v>85272</v>
      </c>
      <c r="E10431" t="s">
        <v>157</v>
      </c>
    </row>
    <row r="10432" spans="1:6" hidden="1" x14ac:dyDescent="0.25">
      <c r="A10432">
        <v>11317555</v>
      </c>
      <c r="B10432" t="s">
        <v>11145</v>
      </c>
      <c r="C10432">
        <v>86276</v>
      </c>
      <c r="D10432" t="s">
        <v>39</v>
      </c>
      <c r="E10432" s="1">
        <v>41608</v>
      </c>
    </row>
    <row r="10433" spans="1:6" hidden="1" x14ac:dyDescent="0.25">
      <c r="A10433">
        <v>11317557</v>
      </c>
      <c r="B10433" t="s">
        <v>11146</v>
      </c>
      <c r="C10433">
        <v>86206</v>
      </c>
      <c r="D10433" t="s">
        <v>39</v>
      </c>
      <c r="E10433" t="s">
        <v>169</v>
      </c>
    </row>
    <row r="10434" spans="1:6" hidden="1" x14ac:dyDescent="0.25">
      <c r="A10434">
        <v>11317558</v>
      </c>
      <c r="B10434" t="s">
        <v>11147</v>
      </c>
      <c r="C10434">
        <v>86206</v>
      </c>
      <c r="D10434" t="s">
        <v>39</v>
      </c>
      <c r="E10434" t="s">
        <v>169</v>
      </c>
      <c r="F10434">
        <v>3.45</v>
      </c>
    </row>
    <row r="10435" spans="1:6" hidden="1" x14ac:dyDescent="0.25">
      <c r="A10435">
        <v>11317570</v>
      </c>
      <c r="B10435" t="s">
        <v>11148</v>
      </c>
      <c r="C10435">
        <v>86206</v>
      </c>
      <c r="D10435" t="s">
        <v>39</v>
      </c>
      <c r="E10435" t="s">
        <v>10391</v>
      </c>
    </row>
    <row r="10436" spans="1:6" hidden="1" x14ac:dyDescent="0.25">
      <c r="A10436">
        <v>11317572</v>
      </c>
      <c r="B10436" t="s">
        <v>11149</v>
      </c>
      <c r="C10436">
        <v>86206</v>
      </c>
      <c r="D10436" t="s">
        <v>39</v>
      </c>
      <c r="E10436" t="s">
        <v>10234</v>
      </c>
      <c r="F10436">
        <v>3.42</v>
      </c>
    </row>
    <row r="10437" spans="1:6" hidden="1" x14ac:dyDescent="0.25">
      <c r="A10437">
        <v>11317578</v>
      </c>
      <c r="B10437" t="s">
        <v>11150</v>
      </c>
      <c r="C10437">
        <v>86206</v>
      </c>
      <c r="D10437" t="s">
        <v>39</v>
      </c>
      <c r="E10437" t="s">
        <v>400</v>
      </c>
    </row>
    <row r="10438" spans="1:6" hidden="1" x14ac:dyDescent="0.25">
      <c r="A10438">
        <v>11317581</v>
      </c>
      <c r="B10438" t="s">
        <v>11151</v>
      </c>
      <c r="C10438">
        <v>86206</v>
      </c>
      <c r="D10438" t="s">
        <v>39</v>
      </c>
      <c r="E10438" t="s">
        <v>10234</v>
      </c>
      <c r="F10438">
        <v>3.47</v>
      </c>
    </row>
    <row r="10439" spans="1:6" hidden="1" x14ac:dyDescent="0.25">
      <c r="A10439">
        <v>11317585</v>
      </c>
      <c r="B10439" t="s">
        <v>11152</v>
      </c>
      <c r="C10439">
        <v>85201</v>
      </c>
      <c r="D10439" t="s">
        <v>80</v>
      </c>
      <c r="E10439" t="s">
        <v>10910</v>
      </c>
      <c r="F10439">
        <v>3.5</v>
      </c>
    </row>
    <row r="10440" spans="1:6" hidden="1" x14ac:dyDescent="0.25">
      <c r="A10440">
        <v>11317586</v>
      </c>
      <c r="B10440" t="s">
        <v>11153</v>
      </c>
      <c r="C10440">
        <v>86206</v>
      </c>
      <c r="D10440" t="s">
        <v>39</v>
      </c>
      <c r="E10440" t="s">
        <v>6628</v>
      </c>
      <c r="F10440">
        <v>3.46</v>
      </c>
    </row>
    <row r="10441" spans="1:6" hidden="1" x14ac:dyDescent="0.25">
      <c r="A10441">
        <v>11317590</v>
      </c>
      <c r="B10441" t="s">
        <v>11154</v>
      </c>
      <c r="C10441">
        <v>86206</v>
      </c>
      <c r="D10441" t="s">
        <v>39</v>
      </c>
      <c r="E10441" t="s">
        <v>11155</v>
      </c>
    </row>
    <row r="10442" spans="1:6" hidden="1" x14ac:dyDescent="0.25">
      <c r="A10442">
        <v>11317591</v>
      </c>
      <c r="B10442" t="s">
        <v>11156</v>
      </c>
      <c r="C10442">
        <v>86206</v>
      </c>
      <c r="D10442" t="s">
        <v>39</v>
      </c>
      <c r="E10442" t="s">
        <v>2628</v>
      </c>
    </row>
    <row r="10443" spans="1:6" hidden="1" x14ac:dyDescent="0.25">
      <c r="A10443">
        <v>11317592</v>
      </c>
      <c r="B10443" t="s">
        <v>11157</v>
      </c>
      <c r="C10443">
        <v>86206</v>
      </c>
      <c r="D10443" t="s">
        <v>39</v>
      </c>
      <c r="E10443" t="s">
        <v>2628</v>
      </c>
    </row>
    <row r="10444" spans="1:6" hidden="1" x14ac:dyDescent="0.25">
      <c r="A10444">
        <v>11317593</v>
      </c>
      <c r="B10444" t="s">
        <v>11158</v>
      </c>
      <c r="C10444">
        <v>86206</v>
      </c>
      <c r="D10444" t="s">
        <v>39</v>
      </c>
      <c r="E10444" t="s">
        <v>1021</v>
      </c>
      <c r="F10444">
        <v>3.05</v>
      </c>
    </row>
    <row r="10445" spans="1:6" hidden="1" x14ac:dyDescent="0.25">
      <c r="A10445">
        <v>11317596</v>
      </c>
      <c r="B10445" t="s">
        <v>11159</v>
      </c>
      <c r="C10445">
        <v>86206</v>
      </c>
      <c r="D10445" t="s">
        <v>39</v>
      </c>
      <c r="E10445" t="s">
        <v>1021</v>
      </c>
      <c r="F10445">
        <v>3.35</v>
      </c>
    </row>
    <row r="10446" spans="1:6" hidden="1" x14ac:dyDescent="0.25">
      <c r="A10446">
        <v>11317598</v>
      </c>
      <c r="B10446" t="s">
        <v>11160</v>
      </c>
      <c r="C10446">
        <v>86206</v>
      </c>
      <c r="D10446" t="s">
        <v>39</v>
      </c>
      <c r="E10446" t="s">
        <v>169</v>
      </c>
    </row>
    <row r="10447" spans="1:6" hidden="1" x14ac:dyDescent="0.25">
      <c r="A10447">
        <v>11317599</v>
      </c>
      <c r="B10447" t="s">
        <v>11161</v>
      </c>
      <c r="C10447">
        <v>86206</v>
      </c>
      <c r="D10447" t="s">
        <v>39</v>
      </c>
      <c r="E10447" t="s">
        <v>169</v>
      </c>
    </row>
    <row r="10448" spans="1:6" hidden="1" x14ac:dyDescent="0.25">
      <c r="A10448">
        <v>11317609</v>
      </c>
      <c r="B10448" t="s">
        <v>11162</v>
      </c>
      <c r="C10448">
        <v>86206</v>
      </c>
      <c r="D10448" t="s">
        <v>39</v>
      </c>
      <c r="E10448" t="s">
        <v>226</v>
      </c>
    </row>
    <row r="10449" spans="1:7" hidden="1" x14ac:dyDescent="0.25">
      <c r="A10449">
        <v>11317610</v>
      </c>
      <c r="B10449" t="s">
        <v>11163</v>
      </c>
      <c r="C10449">
        <v>86206</v>
      </c>
      <c r="D10449" t="s">
        <v>39</v>
      </c>
      <c r="E10449" t="s">
        <v>226</v>
      </c>
    </row>
    <row r="10450" spans="1:7" hidden="1" x14ac:dyDescent="0.25">
      <c r="A10450">
        <v>11317613</v>
      </c>
      <c r="B10450" t="s">
        <v>11164</v>
      </c>
      <c r="C10450">
        <v>86206</v>
      </c>
      <c r="D10450" t="s">
        <v>39</v>
      </c>
      <c r="E10450" t="s">
        <v>169</v>
      </c>
      <c r="F10450">
        <v>3.04</v>
      </c>
    </row>
    <row r="10451" spans="1:7" hidden="1" x14ac:dyDescent="0.25">
      <c r="A10451">
        <v>11317614</v>
      </c>
      <c r="B10451" t="s">
        <v>11165</v>
      </c>
      <c r="C10451">
        <v>86206</v>
      </c>
      <c r="D10451" t="s">
        <v>39</v>
      </c>
      <c r="E10451" t="s">
        <v>169</v>
      </c>
      <c r="F10451">
        <v>3.05</v>
      </c>
    </row>
    <row r="10452" spans="1:7" hidden="1" x14ac:dyDescent="0.25">
      <c r="A10452">
        <v>11317616</v>
      </c>
      <c r="B10452" t="s">
        <v>11166</v>
      </c>
      <c r="C10452">
        <v>86206</v>
      </c>
      <c r="D10452" t="s">
        <v>39</v>
      </c>
      <c r="E10452" t="s">
        <v>169</v>
      </c>
      <c r="F10452">
        <v>3.35</v>
      </c>
    </row>
    <row r="10453" spans="1:7" hidden="1" x14ac:dyDescent="0.25">
      <c r="A10453">
        <v>11317617</v>
      </c>
      <c r="B10453" t="s">
        <v>11167</v>
      </c>
      <c r="C10453">
        <v>86206</v>
      </c>
      <c r="D10453" t="s">
        <v>39</v>
      </c>
      <c r="E10453" t="s">
        <v>226</v>
      </c>
    </row>
    <row r="10454" spans="1:7" hidden="1" x14ac:dyDescent="0.25">
      <c r="A10454">
        <v>11317620</v>
      </c>
      <c r="B10454" t="s">
        <v>11168</v>
      </c>
      <c r="C10454">
        <v>86206</v>
      </c>
      <c r="D10454" t="s">
        <v>39</v>
      </c>
      <c r="E10454" t="s">
        <v>10381</v>
      </c>
      <c r="G10454">
        <v>3.4</v>
      </c>
    </row>
    <row r="10455" spans="1:7" hidden="1" x14ac:dyDescent="0.25">
      <c r="A10455">
        <v>11317623</v>
      </c>
      <c r="B10455" t="s">
        <v>11169</v>
      </c>
      <c r="C10455">
        <v>86276</v>
      </c>
      <c r="D10455" t="s">
        <v>39</v>
      </c>
      <c r="E10455" t="s">
        <v>81</v>
      </c>
    </row>
    <row r="10456" spans="1:7" hidden="1" x14ac:dyDescent="0.25">
      <c r="A10456">
        <v>11317624</v>
      </c>
      <c r="B10456" t="s">
        <v>11170</v>
      </c>
      <c r="C10456">
        <v>86276</v>
      </c>
      <c r="D10456" t="s">
        <v>39</v>
      </c>
      <c r="E10456" t="s">
        <v>81</v>
      </c>
    </row>
    <row r="10457" spans="1:7" hidden="1" x14ac:dyDescent="0.25">
      <c r="A10457">
        <v>11317625</v>
      </c>
      <c r="B10457" t="s">
        <v>11171</v>
      </c>
      <c r="C10457">
        <v>86206</v>
      </c>
      <c r="D10457" t="s">
        <v>39</v>
      </c>
      <c r="E10457" t="s">
        <v>169</v>
      </c>
    </row>
    <row r="10458" spans="1:7" hidden="1" x14ac:dyDescent="0.25">
      <c r="A10458">
        <v>11317626</v>
      </c>
      <c r="B10458" t="s">
        <v>11172</v>
      </c>
      <c r="C10458">
        <v>86206</v>
      </c>
      <c r="D10458" t="s">
        <v>39</v>
      </c>
      <c r="E10458" t="s">
        <v>226</v>
      </c>
    </row>
    <row r="10459" spans="1:7" hidden="1" x14ac:dyDescent="0.25">
      <c r="A10459">
        <v>11317628</v>
      </c>
      <c r="B10459" t="s">
        <v>11173</v>
      </c>
      <c r="C10459">
        <v>86206</v>
      </c>
      <c r="D10459" t="s">
        <v>39</v>
      </c>
      <c r="E10459" t="s">
        <v>400</v>
      </c>
    </row>
    <row r="10460" spans="1:7" hidden="1" x14ac:dyDescent="0.25">
      <c r="A10460">
        <v>11317629</v>
      </c>
      <c r="B10460" t="s">
        <v>11174</v>
      </c>
      <c r="C10460">
        <v>86206</v>
      </c>
      <c r="D10460" t="s">
        <v>39</v>
      </c>
      <c r="E10460" s="1">
        <v>41752</v>
      </c>
      <c r="F10460">
        <v>3.23</v>
      </c>
    </row>
    <row r="10461" spans="1:7" hidden="1" x14ac:dyDescent="0.25">
      <c r="A10461">
        <v>11317630</v>
      </c>
      <c r="B10461" t="s">
        <v>11175</v>
      </c>
      <c r="C10461">
        <v>86276</v>
      </c>
      <c r="D10461" t="s">
        <v>39</v>
      </c>
      <c r="E10461" s="1">
        <v>41752</v>
      </c>
    </row>
    <row r="10462" spans="1:7" hidden="1" x14ac:dyDescent="0.25">
      <c r="A10462">
        <v>11317631</v>
      </c>
      <c r="B10462" t="s">
        <v>11176</v>
      </c>
      <c r="C10462">
        <v>86276</v>
      </c>
      <c r="D10462" t="s">
        <v>39</v>
      </c>
      <c r="E10462" s="1">
        <v>41752</v>
      </c>
    </row>
    <row r="10463" spans="1:7" hidden="1" x14ac:dyDescent="0.25">
      <c r="A10463">
        <v>11317632</v>
      </c>
      <c r="B10463" t="s">
        <v>11177</v>
      </c>
      <c r="C10463">
        <v>86276</v>
      </c>
      <c r="D10463" t="s">
        <v>39</v>
      </c>
      <c r="E10463" s="1">
        <v>41737</v>
      </c>
    </row>
    <row r="10464" spans="1:7" hidden="1" x14ac:dyDescent="0.25">
      <c r="A10464">
        <v>11317633</v>
      </c>
      <c r="B10464" t="s">
        <v>11178</v>
      </c>
      <c r="C10464">
        <v>86276</v>
      </c>
      <c r="D10464" t="s">
        <v>39</v>
      </c>
      <c r="E10464" s="1">
        <v>41752</v>
      </c>
    </row>
    <row r="10465" spans="1:7" hidden="1" x14ac:dyDescent="0.25">
      <c r="A10465">
        <v>11317634</v>
      </c>
      <c r="B10465" t="s">
        <v>11179</v>
      </c>
      <c r="C10465">
        <v>86206</v>
      </c>
      <c r="D10465" t="s">
        <v>39</v>
      </c>
      <c r="E10465" s="1">
        <v>41746</v>
      </c>
    </row>
    <row r="10466" spans="1:7" hidden="1" x14ac:dyDescent="0.25">
      <c r="A10466">
        <v>11317635</v>
      </c>
      <c r="B10466" t="s">
        <v>11180</v>
      </c>
      <c r="C10466">
        <v>86206</v>
      </c>
      <c r="D10466" t="s">
        <v>39</v>
      </c>
      <c r="E10466" t="s">
        <v>2958</v>
      </c>
    </row>
    <row r="10467" spans="1:7" hidden="1" x14ac:dyDescent="0.25">
      <c r="A10467">
        <v>11317636</v>
      </c>
      <c r="B10467" t="s">
        <v>11181</v>
      </c>
      <c r="C10467">
        <v>86276</v>
      </c>
      <c r="D10467" t="s">
        <v>39</v>
      </c>
      <c r="E10467" t="s">
        <v>87</v>
      </c>
    </row>
    <row r="10468" spans="1:7" hidden="1" x14ac:dyDescent="0.25">
      <c r="A10468">
        <v>11317644</v>
      </c>
      <c r="B10468" t="s">
        <v>11182</v>
      </c>
      <c r="C10468">
        <v>86206</v>
      </c>
      <c r="D10468" t="s">
        <v>39</v>
      </c>
      <c r="E10468" t="s">
        <v>169</v>
      </c>
    </row>
    <row r="10469" spans="1:7" hidden="1" x14ac:dyDescent="0.25">
      <c r="A10469">
        <v>11317646</v>
      </c>
      <c r="B10469" t="s">
        <v>11183</v>
      </c>
      <c r="C10469">
        <v>86207</v>
      </c>
      <c r="D10469" t="s">
        <v>5147</v>
      </c>
      <c r="E10469" t="s">
        <v>3131</v>
      </c>
      <c r="F10469">
        <v>3.57</v>
      </c>
    </row>
    <row r="10470" spans="1:7" hidden="1" x14ac:dyDescent="0.25">
      <c r="A10470">
        <v>11317647</v>
      </c>
      <c r="B10470" t="s">
        <v>11184</v>
      </c>
      <c r="C10470">
        <v>86207</v>
      </c>
      <c r="D10470" t="s">
        <v>5147</v>
      </c>
      <c r="E10470" t="s">
        <v>3131</v>
      </c>
      <c r="F10470">
        <v>3.58</v>
      </c>
    </row>
    <row r="10471" spans="1:7" hidden="1" x14ac:dyDescent="0.25">
      <c r="A10471">
        <v>11317648</v>
      </c>
      <c r="B10471" t="s">
        <v>11185</v>
      </c>
      <c r="C10471">
        <v>86206</v>
      </c>
      <c r="D10471" t="s">
        <v>39</v>
      </c>
      <c r="E10471" t="s">
        <v>169</v>
      </c>
    </row>
    <row r="10472" spans="1:7" hidden="1" x14ac:dyDescent="0.25">
      <c r="A10472">
        <v>11317649</v>
      </c>
      <c r="B10472" t="s">
        <v>11186</v>
      </c>
      <c r="C10472">
        <v>86206</v>
      </c>
      <c r="D10472" t="s">
        <v>39</v>
      </c>
      <c r="E10472" t="s">
        <v>655</v>
      </c>
      <c r="F10472">
        <v>3.35</v>
      </c>
    </row>
    <row r="10473" spans="1:7" hidden="1" x14ac:dyDescent="0.25">
      <c r="A10473">
        <v>11317650</v>
      </c>
      <c r="B10473" t="s">
        <v>11187</v>
      </c>
      <c r="C10473">
        <v>86206</v>
      </c>
      <c r="D10473" t="s">
        <v>39</v>
      </c>
      <c r="E10473" t="s">
        <v>655</v>
      </c>
      <c r="F10473">
        <v>3.19</v>
      </c>
    </row>
    <row r="10474" spans="1:7" hidden="1" x14ac:dyDescent="0.25">
      <c r="A10474">
        <v>11317652</v>
      </c>
      <c r="B10474" t="s">
        <v>11188</v>
      </c>
      <c r="C10474">
        <v>86206</v>
      </c>
      <c r="D10474" t="s">
        <v>39</v>
      </c>
      <c r="E10474" t="s">
        <v>8658</v>
      </c>
      <c r="G10474">
        <v>3.41</v>
      </c>
    </row>
    <row r="10475" spans="1:7" hidden="1" x14ac:dyDescent="0.25">
      <c r="A10475">
        <v>11317654</v>
      </c>
      <c r="B10475" t="s">
        <v>11189</v>
      </c>
      <c r="C10475">
        <v>86206</v>
      </c>
      <c r="D10475" t="s">
        <v>39</v>
      </c>
      <c r="E10475" t="s">
        <v>2958</v>
      </c>
      <c r="F10475">
        <v>3.23</v>
      </c>
    </row>
    <row r="10476" spans="1:7" hidden="1" x14ac:dyDescent="0.25">
      <c r="A10476">
        <v>11317655</v>
      </c>
      <c r="B10476" t="s">
        <v>11190</v>
      </c>
      <c r="C10476">
        <v>86206</v>
      </c>
      <c r="D10476" t="s">
        <v>39</v>
      </c>
      <c r="E10476" t="s">
        <v>9766</v>
      </c>
      <c r="F10476">
        <v>3.23</v>
      </c>
    </row>
    <row r="10477" spans="1:7" hidden="1" x14ac:dyDescent="0.25">
      <c r="A10477">
        <v>11317657</v>
      </c>
      <c r="B10477" t="s">
        <v>11191</v>
      </c>
      <c r="C10477">
        <v>86206</v>
      </c>
      <c r="D10477" t="s">
        <v>39</v>
      </c>
      <c r="E10477" t="s">
        <v>2958</v>
      </c>
      <c r="F10477">
        <v>3.23</v>
      </c>
    </row>
    <row r="10478" spans="1:7" hidden="1" x14ac:dyDescent="0.25">
      <c r="A10478">
        <v>11317659</v>
      </c>
      <c r="B10478" t="s">
        <v>11192</v>
      </c>
      <c r="C10478">
        <v>86206</v>
      </c>
      <c r="D10478" t="s">
        <v>39</v>
      </c>
      <c r="E10478" t="s">
        <v>6628</v>
      </c>
      <c r="F10478">
        <v>3.31</v>
      </c>
    </row>
    <row r="10479" spans="1:7" hidden="1" x14ac:dyDescent="0.25">
      <c r="A10479">
        <v>11317661</v>
      </c>
      <c r="B10479" t="s">
        <v>11193</v>
      </c>
      <c r="C10479">
        <v>86206</v>
      </c>
      <c r="D10479" t="s">
        <v>39</v>
      </c>
      <c r="E10479" t="s">
        <v>8310</v>
      </c>
      <c r="F10479">
        <v>3.33</v>
      </c>
    </row>
    <row r="10480" spans="1:7" hidden="1" x14ac:dyDescent="0.25">
      <c r="A10480">
        <v>11317662</v>
      </c>
      <c r="B10480" t="s">
        <v>11194</v>
      </c>
      <c r="C10480">
        <v>86206</v>
      </c>
      <c r="D10480" t="s">
        <v>39</v>
      </c>
      <c r="E10480" t="s">
        <v>10303</v>
      </c>
    </row>
    <row r="10481" spans="1:7" hidden="1" x14ac:dyDescent="0.25">
      <c r="A10481">
        <v>11317663</v>
      </c>
      <c r="B10481" t="s">
        <v>11195</v>
      </c>
      <c r="C10481">
        <v>86206</v>
      </c>
      <c r="D10481" t="s">
        <v>39</v>
      </c>
      <c r="E10481" t="s">
        <v>1021</v>
      </c>
      <c r="F10481">
        <v>3.24</v>
      </c>
    </row>
    <row r="10482" spans="1:7" hidden="1" x14ac:dyDescent="0.25">
      <c r="A10482">
        <v>11317665</v>
      </c>
      <c r="B10482" t="s">
        <v>11196</v>
      </c>
      <c r="C10482">
        <v>86206</v>
      </c>
      <c r="D10482" t="s">
        <v>39</v>
      </c>
      <c r="E10482" s="1">
        <v>42990</v>
      </c>
      <c r="F10482">
        <v>3.31</v>
      </c>
    </row>
    <row r="10483" spans="1:7" hidden="1" x14ac:dyDescent="0.25">
      <c r="A10483">
        <v>11317666</v>
      </c>
      <c r="B10483" t="s">
        <v>11197</v>
      </c>
      <c r="C10483">
        <v>86206</v>
      </c>
      <c r="D10483" t="s">
        <v>39</v>
      </c>
      <c r="E10483" t="s">
        <v>8310</v>
      </c>
      <c r="F10483">
        <v>3.34</v>
      </c>
    </row>
    <row r="10484" spans="1:7" hidden="1" x14ac:dyDescent="0.25">
      <c r="A10484">
        <v>11317669</v>
      </c>
      <c r="B10484" t="s">
        <v>11198</v>
      </c>
      <c r="C10484">
        <v>86206</v>
      </c>
      <c r="D10484" t="s">
        <v>39</v>
      </c>
      <c r="E10484" t="s">
        <v>10381</v>
      </c>
      <c r="G10484">
        <v>3.45</v>
      </c>
    </row>
    <row r="10485" spans="1:7" hidden="1" x14ac:dyDescent="0.25">
      <c r="A10485">
        <v>11317672</v>
      </c>
      <c r="B10485" t="s">
        <v>11199</v>
      </c>
      <c r="C10485">
        <v>84203</v>
      </c>
      <c r="D10485" t="s">
        <v>118</v>
      </c>
      <c r="E10485" t="s">
        <v>1462</v>
      </c>
    </row>
    <row r="10486" spans="1:7" hidden="1" x14ac:dyDescent="0.25">
      <c r="A10486">
        <v>11317673</v>
      </c>
      <c r="B10486" t="s">
        <v>11200</v>
      </c>
      <c r="C10486">
        <v>86206</v>
      </c>
      <c r="D10486" t="s">
        <v>39</v>
      </c>
      <c r="E10486" t="s">
        <v>169</v>
      </c>
    </row>
    <row r="10487" spans="1:7" hidden="1" x14ac:dyDescent="0.25">
      <c r="A10487">
        <v>11317674</v>
      </c>
      <c r="B10487" t="s">
        <v>11201</v>
      </c>
      <c r="C10487">
        <v>86206</v>
      </c>
      <c r="D10487" t="s">
        <v>39</v>
      </c>
      <c r="E10487" t="s">
        <v>6628</v>
      </c>
      <c r="F10487">
        <v>3.49</v>
      </c>
    </row>
    <row r="10488" spans="1:7" hidden="1" x14ac:dyDescent="0.25">
      <c r="A10488">
        <v>11317676</v>
      </c>
      <c r="B10488" t="s">
        <v>11202</v>
      </c>
      <c r="C10488">
        <v>86206</v>
      </c>
      <c r="D10488" t="s">
        <v>39</v>
      </c>
      <c r="E10488" t="s">
        <v>1021</v>
      </c>
    </row>
    <row r="10489" spans="1:7" hidden="1" x14ac:dyDescent="0.25">
      <c r="A10489">
        <v>11317677</v>
      </c>
      <c r="B10489" t="s">
        <v>11203</v>
      </c>
      <c r="C10489">
        <v>88203</v>
      </c>
      <c r="D10489" t="s">
        <v>56</v>
      </c>
      <c r="E10489" t="s">
        <v>424</v>
      </c>
    </row>
    <row r="10490" spans="1:7" hidden="1" x14ac:dyDescent="0.25">
      <c r="A10490">
        <v>11317678</v>
      </c>
      <c r="B10490" t="s">
        <v>11204</v>
      </c>
      <c r="C10490">
        <v>86207</v>
      </c>
      <c r="D10490" t="s">
        <v>5147</v>
      </c>
      <c r="E10490" t="s">
        <v>3131</v>
      </c>
      <c r="F10490">
        <v>3.55</v>
      </c>
    </row>
    <row r="10491" spans="1:7" hidden="1" x14ac:dyDescent="0.25">
      <c r="A10491">
        <v>11317679</v>
      </c>
      <c r="B10491" t="s">
        <v>11205</v>
      </c>
      <c r="C10491">
        <v>86206</v>
      </c>
      <c r="D10491" t="s">
        <v>39</v>
      </c>
      <c r="E10491" t="s">
        <v>145</v>
      </c>
    </row>
    <row r="10492" spans="1:7" hidden="1" x14ac:dyDescent="0.25">
      <c r="A10492">
        <v>11317684</v>
      </c>
      <c r="B10492" t="s">
        <v>11206</v>
      </c>
      <c r="C10492">
        <v>85201</v>
      </c>
      <c r="D10492" t="s">
        <v>80</v>
      </c>
      <c r="E10492" t="s">
        <v>1947</v>
      </c>
      <c r="G10492">
        <v>3.66</v>
      </c>
    </row>
    <row r="10493" spans="1:7" hidden="1" x14ac:dyDescent="0.25">
      <c r="A10493">
        <v>11317686</v>
      </c>
      <c r="B10493" t="s">
        <v>11207</v>
      </c>
      <c r="C10493">
        <v>86206</v>
      </c>
      <c r="D10493" t="s">
        <v>39</v>
      </c>
      <c r="E10493" t="s">
        <v>576</v>
      </c>
    </row>
    <row r="10494" spans="1:7" hidden="1" x14ac:dyDescent="0.25">
      <c r="A10494">
        <v>11317687</v>
      </c>
      <c r="B10494" t="s">
        <v>11208</v>
      </c>
      <c r="C10494">
        <v>86206</v>
      </c>
      <c r="D10494" t="s">
        <v>39</v>
      </c>
      <c r="E10494" t="s">
        <v>326</v>
      </c>
    </row>
    <row r="10495" spans="1:7" hidden="1" x14ac:dyDescent="0.25">
      <c r="A10495">
        <v>11317688</v>
      </c>
      <c r="B10495" t="s">
        <v>11209</v>
      </c>
      <c r="C10495">
        <v>86206</v>
      </c>
      <c r="D10495" t="s">
        <v>39</v>
      </c>
      <c r="E10495" t="s">
        <v>326</v>
      </c>
      <c r="F10495">
        <v>3.3</v>
      </c>
    </row>
    <row r="10496" spans="1:7" hidden="1" x14ac:dyDescent="0.25">
      <c r="A10496">
        <v>11317689</v>
      </c>
      <c r="B10496" t="s">
        <v>11210</v>
      </c>
      <c r="C10496">
        <v>86206</v>
      </c>
      <c r="D10496" t="s">
        <v>39</v>
      </c>
      <c r="E10496" t="s">
        <v>326</v>
      </c>
      <c r="F10496">
        <v>3.35</v>
      </c>
    </row>
    <row r="10497" spans="1:6" hidden="1" x14ac:dyDescent="0.25">
      <c r="A10497">
        <v>11317690</v>
      </c>
      <c r="B10497" t="s">
        <v>11211</v>
      </c>
      <c r="C10497">
        <v>86206</v>
      </c>
      <c r="D10497" t="s">
        <v>39</v>
      </c>
      <c r="E10497" t="s">
        <v>326</v>
      </c>
      <c r="F10497">
        <v>3.3</v>
      </c>
    </row>
    <row r="10498" spans="1:6" hidden="1" x14ac:dyDescent="0.25">
      <c r="A10498">
        <v>11317691</v>
      </c>
      <c r="B10498" t="s">
        <v>11212</v>
      </c>
      <c r="C10498">
        <v>86206</v>
      </c>
      <c r="D10498" t="s">
        <v>39</v>
      </c>
      <c r="E10498" t="s">
        <v>326</v>
      </c>
      <c r="F10498">
        <v>3.3</v>
      </c>
    </row>
    <row r="10499" spans="1:6" hidden="1" x14ac:dyDescent="0.25">
      <c r="A10499">
        <v>11317694</v>
      </c>
      <c r="B10499" t="s">
        <v>11213</v>
      </c>
      <c r="C10499">
        <v>86206</v>
      </c>
      <c r="D10499" t="s">
        <v>39</v>
      </c>
      <c r="E10499" t="s">
        <v>2958</v>
      </c>
    </row>
    <row r="10500" spans="1:6" hidden="1" x14ac:dyDescent="0.25">
      <c r="A10500">
        <v>11317695</v>
      </c>
      <c r="B10500" t="s">
        <v>11214</v>
      </c>
      <c r="C10500">
        <v>86206</v>
      </c>
      <c r="D10500" t="s">
        <v>39</v>
      </c>
      <c r="E10500" t="s">
        <v>326</v>
      </c>
    </row>
    <row r="10501" spans="1:6" hidden="1" x14ac:dyDescent="0.25">
      <c r="A10501">
        <v>11317696</v>
      </c>
      <c r="B10501" t="s">
        <v>11215</v>
      </c>
      <c r="C10501">
        <v>86206</v>
      </c>
      <c r="D10501" t="s">
        <v>39</v>
      </c>
      <c r="E10501" t="s">
        <v>326</v>
      </c>
    </row>
    <row r="10502" spans="1:6" hidden="1" x14ac:dyDescent="0.25">
      <c r="A10502">
        <v>11317697</v>
      </c>
      <c r="B10502" t="s">
        <v>11216</v>
      </c>
      <c r="C10502">
        <v>86206</v>
      </c>
      <c r="D10502" t="s">
        <v>39</v>
      </c>
      <c r="E10502" t="s">
        <v>326</v>
      </c>
      <c r="F10502">
        <v>3.3</v>
      </c>
    </row>
    <row r="10503" spans="1:6" hidden="1" x14ac:dyDescent="0.25">
      <c r="A10503">
        <v>11317698</v>
      </c>
      <c r="B10503" t="s">
        <v>11217</v>
      </c>
      <c r="C10503">
        <v>86206</v>
      </c>
      <c r="D10503" t="s">
        <v>39</v>
      </c>
      <c r="E10503" t="s">
        <v>326</v>
      </c>
    </row>
    <row r="10504" spans="1:6" hidden="1" x14ac:dyDescent="0.25">
      <c r="A10504">
        <v>11317699</v>
      </c>
      <c r="B10504" t="s">
        <v>11218</v>
      </c>
      <c r="C10504">
        <v>86206</v>
      </c>
      <c r="D10504" t="s">
        <v>39</v>
      </c>
      <c r="E10504" t="s">
        <v>326</v>
      </c>
      <c r="F10504">
        <v>3.3</v>
      </c>
    </row>
    <row r="10505" spans="1:6" hidden="1" x14ac:dyDescent="0.25">
      <c r="A10505">
        <v>11317700</v>
      </c>
      <c r="B10505" t="s">
        <v>11219</v>
      </c>
      <c r="C10505">
        <v>86206</v>
      </c>
      <c r="D10505" t="s">
        <v>39</v>
      </c>
      <c r="E10505" t="s">
        <v>326</v>
      </c>
    </row>
    <row r="10506" spans="1:6" hidden="1" x14ac:dyDescent="0.25">
      <c r="A10506">
        <v>11317702</v>
      </c>
      <c r="B10506" t="s">
        <v>11220</v>
      </c>
      <c r="C10506">
        <v>86206</v>
      </c>
      <c r="D10506" t="s">
        <v>39</v>
      </c>
      <c r="E10506" t="s">
        <v>326</v>
      </c>
    </row>
    <row r="10507" spans="1:6" hidden="1" x14ac:dyDescent="0.25">
      <c r="A10507">
        <v>11317703</v>
      </c>
      <c r="B10507" t="s">
        <v>11221</v>
      </c>
      <c r="C10507">
        <v>86206</v>
      </c>
      <c r="D10507" t="s">
        <v>39</v>
      </c>
      <c r="E10507" t="s">
        <v>326</v>
      </c>
      <c r="F10507">
        <v>3.33</v>
      </c>
    </row>
    <row r="10508" spans="1:6" hidden="1" x14ac:dyDescent="0.25">
      <c r="A10508">
        <v>11317706</v>
      </c>
      <c r="B10508" t="s">
        <v>11222</v>
      </c>
      <c r="C10508">
        <v>86206</v>
      </c>
      <c r="D10508" t="s">
        <v>39</v>
      </c>
      <c r="E10508" t="s">
        <v>326</v>
      </c>
      <c r="F10508">
        <v>3.23</v>
      </c>
    </row>
    <row r="10509" spans="1:6" hidden="1" x14ac:dyDescent="0.25">
      <c r="A10509">
        <v>11317708</v>
      </c>
      <c r="B10509" t="s">
        <v>11223</v>
      </c>
      <c r="C10509">
        <v>86206</v>
      </c>
      <c r="D10509" t="s">
        <v>39</v>
      </c>
      <c r="E10509" t="s">
        <v>326</v>
      </c>
      <c r="F10509">
        <v>3.27</v>
      </c>
    </row>
    <row r="10510" spans="1:6" hidden="1" x14ac:dyDescent="0.25">
      <c r="A10510">
        <v>11317711</v>
      </c>
      <c r="B10510" t="s">
        <v>11224</v>
      </c>
      <c r="C10510">
        <v>86206</v>
      </c>
      <c r="D10510" t="s">
        <v>39</v>
      </c>
      <c r="E10510" t="s">
        <v>1786</v>
      </c>
      <c r="F10510">
        <v>3.39</v>
      </c>
    </row>
    <row r="10511" spans="1:6" hidden="1" x14ac:dyDescent="0.25">
      <c r="A10511">
        <v>11317712</v>
      </c>
      <c r="B10511" t="s">
        <v>11225</v>
      </c>
      <c r="C10511">
        <v>86206</v>
      </c>
      <c r="D10511" t="s">
        <v>39</v>
      </c>
      <c r="E10511" t="s">
        <v>1786</v>
      </c>
      <c r="F10511">
        <v>3.37</v>
      </c>
    </row>
    <row r="10512" spans="1:6" hidden="1" x14ac:dyDescent="0.25">
      <c r="A10512">
        <v>11317713</v>
      </c>
      <c r="B10512" t="s">
        <v>11226</v>
      </c>
      <c r="C10512">
        <v>86206</v>
      </c>
      <c r="D10512" t="s">
        <v>39</v>
      </c>
      <c r="E10512" t="s">
        <v>10910</v>
      </c>
      <c r="F10512">
        <v>3.2</v>
      </c>
    </row>
    <row r="10513" spans="1:6" hidden="1" x14ac:dyDescent="0.25">
      <c r="A10513">
        <v>11317714</v>
      </c>
      <c r="B10513" t="s">
        <v>11227</v>
      </c>
      <c r="C10513">
        <v>86206</v>
      </c>
      <c r="D10513" t="s">
        <v>39</v>
      </c>
      <c r="E10513" t="s">
        <v>10910</v>
      </c>
      <c r="F10513">
        <v>3.44</v>
      </c>
    </row>
    <row r="10514" spans="1:6" hidden="1" x14ac:dyDescent="0.25">
      <c r="A10514">
        <v>11317718</v>
      </c>
      <c r="B10514" t="s">
        <v>11228</v>
      </c>
      <c r="C10514">
        <v>86206</v>
      </c>
      <c r="D10514" t="s">
        <v>39</v>
      </c>
      <c r="E10514" t="s">
        <v>326</v>
      </c>
      <c r="F10514">
        <v>3.22</v>
      </c>
    </row>
    <row r="10515" spans="1:6" hidden="1" x14ac:dyDescent="0.25">
      <c r="A10515">
        <v>11317723</v>
      </c>
      <c r="B10515" t="s">
        <v>11229</v>
      </c>
      <c r="C10515">
        <v>86206</v>
      </c>
      <c r="D10515" t="s">
        <v>39</v>
      </c>
      <c r="E10515" t="s">
        <v>332</v>
      </c>
    </row>
    <row r="10516" spans="1:6" hidden="1" x14ac:dyDescent="0.25">
      <c r="A10516">
        <v>11317729</v>
      </c>
      <c r="B10516" t="s">
        <v>11230</v>
      </c>
      <c r="C10516">
        <v>86206</v>
      </c>
      <c r="D10516" t="s">
        <v>39</v>
      </c>
      <c r="E10516" t="s">
        <v>2958</v>
      </c>
    </row>
    <row r="10517" spans="1:6" hidden="1" x14ac:dyDescent="0.25">
      <c r="A10517">
        <v>11317730</v>
      </c>
      <c r="B10517" t="s">
        <v>11231</v>
      </c>
      <c r="C10517">
        <v>86206</v>
      </c>
      <c r="D10517" t="s">
        <v>39</v>
      </c>
      <c r="E10517" t="s">
        <v>400</v>
      </c>
    </row>
    <row r="10518" spans="1:6" hidden="1" x14ac:dyDescent="0.25">
      <c r="A10518">
        <v>11317731</v>
      </c>
      <c r="B10518" t="s">
        <v>11232</v>
      </c>
      <c r="C10518">
        <v>86206</v>
      </c>
      <c r="D10518" t="s">
        <v>39</v>
      </c>
      <c r="E10518" t="s">
        <v>87</v>
      </c>
      <c r="F10518">
        <v>3.24</v>
      </c>
    </row>
    <row r="10519" spans="1:6" hidden="1" x14ac:dyDescent="0.25">
      <c r="A10519">
        <v>11317732</v>
      </c>
      <c r="B10519" t="s">
        <v>11233</v>
      </c>
      <c r="C10519">
        <v>86206</v>
      </c>
      <c r="D10519" t="s">
        <v>39</v>
      </c>
      <c r="E10519" t="s">
        <v>87</v>
      </c>
      <c r="F10519">
        <v>3.32</v>
      </c>
    </row>
    <row r="10520" spans="1:6" hidden="1" x14ac:dyDescent="0.25">
      <c r="A10520">
        <v>11317734</v>
      </c>
      <c r="B10520" t="s">
        <v>11234</v>
      </c>
      <c r="C10520">
        <v>86206</v>
      </c>
      <c r="D10520" t="s">
        <v>39</v>
      </c>
      <c r="E10520" t="s">
        <v>9933</v>
      </c>
      <c r="F10520">
        <v>3.45</v>
      </c>
    </row>
    <row r="10521" spans="1:6" hidden="1" x14ac:dyDescent="0.25">
      <c r="A10521">
        <v>11317736</v>
      </c>
      <c r="B10521" t="s">
        <v>11235</v>
      </c>
      <c r="C10521">
        <v>86206</v>
      </c>
      <c r="D10521" t="s">
        <v>39</v>
      </c>
      <c r="E10521" t="s">
        <v>6628</v>
      </c>
      <c r="F10521">
        <v>3.49</v>
      </c>
    </row>
    <row r="10522" spans="1:6" hidden="1" x14ac:dyDescent="0.25">
      <c r="A10522">
        <v>11317738</v>
      </c>
      <c r="B10522" t="s">
        <v>11236</v>
      </c>
      <c r="C10522">
        <v>86206</v>
      </c>
      <c r="D10522" t="s">
        <v>39</v>
      </c>
      <c r="E10522" t="s">
        <v>161</v>
      </c>
      <c r="F10522">
        <v>3.36</v>
      </c>
    </row>
    <row r="10523" spans="1:6" hidden="1" x14ac:dyDescent="0.25">
      <c r="A10523">
        <v>11317739</v>
      </c>
      <c r="B10523" t="s">
        <v>11237</v>
      </c>
      <c r="C10523">
        <v>86206</v>
      </c>
      <c r="D10523" t="s">
        <v>39</v>
      </c>
      <c r="E10523" t="s">
        <v>161</v>
      </c>
      <c r="F10523">
        <v>3.23</v>
      </c>
    </row>
    <row r="10524" spans="1:6" hidden="1" x14ac:dyDescent="0.25">
      <c r="A10524">
        <v>11317740</v>
      </c>
      <c r="B10524" t="s">
        <v>11238</v>
      </c>
      <c r="C10524">
        <v>86206</v>
      </c>
      <c r="D10524" t="s">
        <v>39</v>
      </c>
      <c r="E10524" t="s">
        <v>161</v>
      </c>
      <c r="F10524">
        <v>3.19</v>
      </c>
    </row>
    <row r="10525" spans="1:6" hidden="1" x14ac:dyDescent="0.25">
      <c r="A10525">
        <v>11317742</v>
      </c>
      <c r="B10525" t="s">
        <v>11239</v>
      </c>
      <c r="C10525">
        <v>86206</v>
      </c>
      <c r="D10525" t="s">
        <v>39</v>
      </c>
      <c r="E10525" t="s">
        <v>655</v>
      </c>
      <c r="F10525">
        <v>3.59</v>
      </c>
    </row>
    <row r="10526" spans="1:6" hidden="1" x14ac:dyDescent="0.25">
      <c r="A10526">
        <v>11317743</v>
      </c>
      <c r="B10526" t="s">
        <v>11240</v>
      </c>
      <c r="C10526">
        <v>86206</v>
      </c>
      <c r="D10526" t="s">
        <v>39</v>
      </c>
      <c r="E10526" t="s">
        <v>10303</v>
      </c>
    </row>
    <row r="10527" spans="1:6" hidden="1" x14ac:dyDescent="0.25">
      <c r="A10527">
        <v>11317744</v>
      </c>
      <c r="B10527" t="s">
        <v>11241</v>
      </c>
      <c r="C10527">
        <v>86206</v>
      </c>
      <c r="D10527" t="s">
        <v>39</v>
      </c>
      <c r="E10527" t="s">
        <v>10303</v>
      </c>
    </row>
    <row r="10528" spans="1:6" hidden="1" x14ac:dyDescent="0.25">
      <c r="A10528">
        <v>11317745</v>
      </c>
      <c r="B10528" t="s">
        <v>11242</v>
      </c>
      <c r="C10528">
        <v>86206</v>
      </c>
      <c r="D10528" t="s">
        <v>39</v>
      </c>
      <c r="E10528" t="s">
        <v>10303</v>
      </c>
    </row>
    <row r="10529" spans="1:7" hidden="1" x14ac:dyDescent="0.25">
      <c r="A10529">
        <v>11317747</v>
      </c>
      <c r="B10529" t="s">
        <v>11243</v>
      </c>
      <c r="C10529">
        <v>86206</v>
      </c>
      <c r="D10529" t="s">
        <v>39</v>
      </c>
      <c r="E10529" t="s">
        <v>657</v>
      </c>
    </row>
    <row r="10530" spans="1:7" hidden="1" x14ac:dyDescent="0.25">
      <c r="A10530">
        <v>11317748</v>
      </c>
      <c r="B10530" t="s">
        <v>11244</v>
      </c>
      <c r="C10530">
        <v>84205</v>
      </c>
      <c r="D10530" t="s">
        <v>7</v>
      </c>
      <c r="E10530" t="s">
        <v>1315</v>
      </c>
      <c r="F10530">
        <v>3.47</v>
      </c>
    </row>
    <row r="10531" spans="1:7" hidden="1" x14ac:dyDescent="0.25">
      <c r="A10531">
        <v>11317749</v>
      </c>
      <c r="B10531" t="s">
        <v>11245</v>
      </c>
      <c r="C10531">
        <v>86207</v>
      </c>
      <c r="D10531" t="s">
        <v>5147</v>
      </c>
      <c r="E10531" t="s">
        <v>544</v>
      </c>
      <c r="F10531">
        <v>3.41</v>
      </c>
    </row>
    <row r="10532" spans="1:7" hidden="1" x14ac:dyDescent="0.25">
      <c r="A10532">
        <v>11317750</v>
      </c>
      <c r="B10532" t="s">
        <v>11246</v>
      </c>
      <c r="C10532">
        <v>86207</v>
      </c>
      <c r="D10532" t="s">
        <v>5147</v>
      </c>
      <c r="E10532" t="s">
        <v>544</v>
      </c>
      <c r="F10532">
        <v>3.4</v>
      </c>
    </row>
    <row r="10533" spans="1:7" hidden="1" x14ac:dyDescent="0.25">
      <c r="A10533">
        <v>11317752</v>
      </c>
      <c r="B10533" t="s">
        <v>11247</v>
      </c>
      <c r="C10533">
        <v>86207</v>
      </c>
      <c r="D10533" t="s">
        <v>5147</v>
      </c>
      <c r="E10533" t="s">
        <v>544</v>
      </c>
      <c r="F10533">
        <v>3.34</v>
      </c>
    </row>
    <row r="10534" spans="1:7" hidden="1" x14ac:dyDescent="0.25">
      <c r="A10534">
        <v>11317753</v>
      </c>
      <c r="B10534" t="s">
        <v>11248</v>
      </c>
      <c r="C10534">
        <v>86207</v>
      </c>
      <c r="D10534" t="s">
        <v>5147</v>
      </c>
      <c r="E10534" t="s">
        <v>544</v>
      </c>
      <c r="F10534">
        <v>3.44</v>
      </c>
    </row>
    <row r="10535" spans="1:7" hidden="1" x14ac:dyDescent="0.25">
      <c r="A10535">
        <v>11317754</v>
      </c>
      <c r="B10535" t="s">
        <v>11249</v>
      </c>
      <c r="C10535">
        <v>86207</v>
      </c>
      <c r="D10535" t="s">
        <v>5147</v>
      </c>
      <c r="E10535" t="s">
        <v>544</v>
      </c>
      <c r="F10535">
        <v>3.48</v>
      </c>
    </row>
    <row r="10536" spans="1:7" hidden="1" x14ac:dyDescent="0.25">
      <c r="A10536">
        <v>11317755</v>
      </c>
      <c r="B10536" t="s">
        <v>11250</v>
      </c>
      <c r="C10536">
        <v>86206</v>
      </c>
      <c r="D10536" t="s">
        <v>39</v>
      </c>
      <c r="E10536" t="s">
        <v>8310</v>
      </c>
      <c r="F10536">
        <v>3.27</v>
      </c>
    </row>
    <row r="10537" spans="1:7" hidden="1" x14ac:dyDescent="0.25">
      <c r="A10537">
        <v>11317756</v>
      </c>
      <c r="B10537" t="s">
        <v>11251</v>
      </c>
      <c r="C10537">
        <v>86206</v>
      </c>
      <c r="D10537" t="s">
        <v>39</v>
      </c>
      <c r="E10537" t="s">
        <v>11252</v>
      </c>
      <c r="G10537">
        <v>3.36</v>
      </c>
    </row>
    <row r="10538" spans="1:7" hidden="1" x14ac:dyDescent="0.25">
      <c r="A10538">
        <v>11317757</v>
      </c>
      <c r="B10538" t="s">
        <v>11253</v>
      </c>
      <c r="C10538">
        <v>86206</v>
      </c>
      <c r="D10538" t="s">
        <v>39</v>
      </c>
      <c r="E10538" t="s">
        <v>6628</v>
      </c>
      <c r="F10538">
        <v>3.43</v>
      </c>
    </row>
    <row r="10539" spans="1:7" hidden="1" x14ac:dyDescent="0.25">
      <c r="A10539">
        <v>11317758</v>
      </c>
      <c r="B10539" t="s">
        <v>11254</v>
      </c>
      <c r="C10539">
        <v>86206</v>
      </c>
      <c r="D10539" t="s">
        <v>39</v>
      </c>
      <c r="E10539" t="s">
        <v>6628</v>
      </c>
      <c r="F10539">
        <v>3.46</v>
      </c>
    </row>
    <row r="10540" spans="1:7" hidden="1" x14ac:dyDescent="0.25">
      <c r="A10540">
        <v>11317759</v>
      </c>
      <c r="B10540" t="s">
        <v>11255</v>
      </c>
      <c r="C10540">
        <v>86206</v>
      </c>
      <c r="D10540" t="s">
        <v>39</v>
      </c>
      <c r="E10540" t="s">
        <v>6628</v>
      </c>
      <c r="F10540">
        <v>3.43</v>
      </c>
    </row>
    <row r="10541" spans="1:7" hidden="1" x14ac:dyDescent="0.25">
      <c r="A10541">
        <v>11317760</v>
      </c>
      <c r="B10541" t="s">
        <v>11256</v>
      </c>
      <c r="C10541">
        <v>86206</v>
      </c>
      <c r="D10541" t="s">
        <v>39</v>
      </c>
      <c r="E10541" t="s">
        <v>9933</v>
      </c>
      <c r="F10541">
        <v>3.33</v>
      </c>
    </row>
    <row r="10542" spans="1:7" hidden="1" x14ac:dyDescent="0.25">
      <c r="A10542">
        <v>11317761</v>
      </c>
      <c r="B10542" t="s">
        <v>11257</v>
      </c>
      <c r="C10542">
        <v>86206</v>
      </c>
      <c r="D10542" t="s">
        <v>39</v>
      </c>
      <c r="E10542" t="s">
        <v>6628</v>
      </c>
      <c r="F10542">
        <v>3.49</v>
      </c>
    </row>
    <row r="10543" spans="1:7" hidden="1" x14ac:dyDescent="0.25">
      <c r="A10543">
        <v>11317763</v>
      </c>
      <c r="B10543" t="s">
        <v>11258</v>
      </c>
      <c r="C10543">
        <v>86206</v>
      </c>
      <c r="D10543" t="s">
        <v>39</v>
      </c>
      <c r="E10543" t="s">
        <v>6628</v>
      </c>
      <c r="F10543">
        <v>3.48</v>
      </c>
    </row>
    <row r="10544" spans="1:7" hidden="1" x14ac:dyDescent="0.25">
      <c r="A10544">
        <v>11317764</v>
      </c>
      <c r="B10544" t="s">
        <v>11259</v>
      </c>
      <c r="C10544">
        <v>86206</v>
      </c>
      <c r="D10544" t="s">
        <v>39</v>
      </c>
      <c r="E10544" t="s">
        <v>10274</v>
      </c>
      <c r="G10544">
        <v>3.43</v>
      </c>
    </row>
    <row r="10545" spans="1:7" hidden="1" x14ac:dyDescent="0.25">
      <c r="A10545">
        <v>11317765</v>
      </c>
      <c r="B10545" t="s">
        <v>11260</v>
      </c>
      <c r="C10545">
        <v>86206</v>
      </c>
      <c r="D10545" t="s">
        <v>39</v>
      </c>
      <c r="E10545" t="s">
        <v>9933</v>
      </c>
      <c r="F10545">
        <v>3.5</v>
      </c>
    </row>
    <row r="10546" spans="1:7" hidden="1" x14ac:dyDescent="0.25">
      <c r="A10546">
        <v>11317766</v>
      </c>
      <c r="B10546" t="s">
        <v>11261</v>
      </c>
      <c r="C10546">
        <v>86206</v>
      </c>
      <c r="D10546" t="s">
        <v>39</v>
      </c>
      <c r="E10546" t="s">
        <v>10381</v>
      </c>
      <c r="G10546">
        <v>3.45</v>
      </c>
    </row>
    <row r="10547" spans="1:7" hidden="1" x14ac:dyDescent="0.25">
      <c r="A10547">
        <v>11317767</v>
      </c>
      <c r="B10547" t="s">
        <v>11262</v>
      </c>
      <c r="C10547">
        <v>86206</v>
      </c>
      <c r="D10547" t="s">
        <v>39</v>
      </c>
      <c r="E10547" t="s">
        <v>326</v>
      </c>
      <c r="F10547">
        <v>3.3</v>
      </c>
    </row>
    <row r="10548" spans="1:7" hidden="1" x14ac:dyDescent="0.25">
      <c r="A10548">
        <v>11317768</v>
      </c>
      <c r="B10548" t="s">
        <v>11263</v>
      </c>
      <c r="C10548">
        <v>86206</v>
      </c>
      <c r="D10548" t="s">
        <v>39</v>
      </c>
      <c r="E10548" t="s">
        <v>10234</v>
      </c>
      <c r="F10548">
        <v>3.45</v>
      </c>
    </row>
    <row r="10549" spans="1:7" hidden="1" x14ac:dyDescent="0.25">
      <c r="A10549">
        <v>11317770</v>
      </c>
      <c r="B10549" t="s">
        <v>11264</v>
      </c>
      <c r="C10549">
        <v>86206</v>
      </c>
      <c r="D10549" t="s">
        <v>39</v>
      </c>
      <c r="E10549" t="s">
        <v>10381</v>
      </c>
      <c r="G10549">
        <v>3.5</v>
      </c>
    </row>
    <row r="10550" spans="1:7" hidden="1" x14ac:dyDescent="0.25">
      <c r="A10550">
        <v>11317771</v>
      </c>
      <c r="B10550" t="s">
        <v>11265</v>
      </c>
      <c r="C10550">
        <v>86206</v>
      </c>
      <c r="D10550" t="s">
        <v>39</v>
      </c>
      <c r="E10550" t="s">
        <v>9933</v>
      </c>
      <c r="F10550">
        <v>3.49</v>
      </c>
    </row>
    <row r="10551" spans="1:7" hidden="1" x14ac:dyDescent="0.25">
      <c r="A10551">
        <v>11317772</v>
      </c>
      <c r="B10551" t="s">
        <v>11266</v>
      </c>
      <c r="C10551">
        <v>86206</v>
      </c>
      <c r="D10551" t="s">
        <v>39</v>
      </c>
      <c r="E10551" t="s">
        <v>6869</v>
      </c>
      <c r="G10551">
        <v>3.36</v>
      </c>
    </row>
    <row r="10552" spans="1:7" hidden="1" x14ac:dyDescent="0.25">
      <c r="A10552">
        <v>11317773</v>
      </c>
      <c r="B10552" t="s">
        <v>11267</v>
      </c>
      <c r="C10552">
        <v>86206</v>
      </c>
      <c r="D10552" t="s">
        <v>39</v>
      </c>
      <c r="E10552" t="s">
        <v>8584</v>
      </c>
      <c r="G10552">
        <v>3.54</v>
      </c>
    </row>
    <row r="10553" spans="1:7" hidden="1" x14ac:dyDescent="0.25">
      <c r="A10553">
        <v>11317774</v>
      </c>
      <c r="B10553" t="s">
        <v>11268</v>
      </c>
      <c r="C10553">
        <v>86206</v>
      </c>
      <c r="D10553" t="s">
        <v>39</v>
      </c>
      <c r="E10553" t="s">
        <v>6869</v>
      </c>
      <c r="G10553">
        <v>3.37</v>
      </c>
    </row>
    <row r="10554" spans="1:7" hidden="1" x14ac:dyDescent="0.25">
      <c r="A10554">
        <v>11317775</v>
      </c>
      <c r="B10554" t="s">
        <v>11269</v>
      </c>
      <c r="C10554">
        <v>86206</v>
      </c>
      <c r="D10554" t="s">
        <v>39</v>
      </c>
      <c r="E10554" t="s">
        <v>2628</v>
      </c>
      <c r="F10554">
        <v>3.36</v>
      </c>
    </row>
    <row r="10555" spans="1:7" hidden="1" x14ac:dyDescent="0.25">
      <c r="A10555">
        <v>11317989</v>
      </c>
      <c r="B10555" t="s">
        <v>11270</v>
      </c>
      <c r="C10555">
        <v>86206</v>
      </c>
      <c r="D10555" t="s">
        <v>39</v>
      </c>
      <c r="E10555" t="s">
        <v>169</v>
      </c>
    </row>
    <row r="10556" spans="1:7" hidden="1" x14ac:dyDescent="0.25">
      <c r="A10556">
        <v>11319323</v>
      </c>
      <c r="B10556" t="s">
        <v>11271</v>
      </c>
      <c r="C10556">
        <v>88201</v>
      </c>
      <c r="D10556" t="s">
        <v>325</v>
      </c>
      <c r="E10556" t="s">
        <v>7073</v>
      </c>
      <c r="G10556">
        <v>3.12</v>
      </c>
    </row>
    <row r="10557" spans="1:7" hidden="1" x14ac:dyDescent="0.25">
      <c r="A10557">
        <v>11410002</v>
      </c>
      <c r="B10557" t="s">
        <v>11272</v>
      </c>
      <c r="C10557">
        <v>63101</v>
      </c>
      <c r="D10557" t="s">
        <v>33</v>
      </c>
      <c r="E10557" t="s">
        <v>6655</v>
      </c>
    </row>
    <row r="10558" spans="1:7" hidden="1" x14ac:dyDescent="0.25">
      <c r="A10558">
        <v>11410005</v>
      </c>
      <c r="B10558" t="s">
        <v>11273</v>
      </c>
      <c r="C10558">
        <v>63101</v>
      </c>
      <c r="D10558" t="s">
        <v>33</v>
      </c>
      <c r="E10558" t="s">
        <v>6655</v>
      </c>
    </row>
    <row r="10559" spans="1:7" hidden="1" x14ac:dyDescent="0.25">
      <c r="A10559">
        <v>11410006</v>
      </c>
      <c r="B10559" t="s">
        <v>11274</v>
      </c>
      <c r="C10559">
        <v>63101</v>
      </c>
      <c r="D10559" t="s">
        <v>33</v>
      </c>
      <c r="E10559" t="s">
        <v>1265</v>
      </c>
    </row>
    <row r="10560" spans="1:7" hidden="1" x14ac:dyDescent="0.25">
      <c r="A10560">
        <v>11410008</v>
      </c>
      <c r="B10560" t="s">
        <v>11275</v>
      </c>
      <c r="C10560">
        <v>63101</v>
      </c>
      <c r="D10560" t="s">
        <v>33</v>
      </c>
      <c r="E10560" t="s">
        <v>1265</v>
      </c>
    </row>
    <row r="10561" spans="1:7" hidden="1" x14ac:dyDescent="0.25">
      <c r="A10561">
        <v>11410011</v>
      </c>
      <c r="B10561" t="s">
        <v>11276</v>
      </c>
      <c r="C10561">
        <v>63101</v>
      </c>
      <c r="D10561" t="s">
        <v>33</v>
      </c>
      <c r="E10561" t="s">
        <v>6655</v>
      </c>
    </row>
    <row r="10562" spans="1:7" hidden="1" x14ac:dyDescent="0.25">
      <c r="A10562">
        <v>11410016</v>
      </c>
      <c r="B10562" t="s">
        <v>11277</v>
      </c>
      <c r="C10562">
        <v>86104</v>
      </c>
      <c r="D10562" t="s">
        <v>22</v>
      </c>
      <c r="E10562" t="s">
        <v>6634</v>
      </c>
    </row>
    <row r="10563" spans="1:7" hidden="1" x14ac:dyDescent="0.25">
      <c r="A10563">
        <v>11410018</v>
      </c>
      <c r="B10563" t="s">
        <v>11278</v>
      </c>
      <c r="C10563">
        <v>86104</v>
      </c>
      <c r="D10563" t="s">
        <v>22</v>
      </c>
      <c r="E10563" t="s">
        <v>6634</v>
      </c>
    </row>
    <row r="10564" spans="1:7" hidden="1" x14ac:dyDescent="0.25">
      <c r="A10564">
        <v>11410021</v>
      </c>
      <c r="B10564" t="s">
        <v>11279</v>
      </c>
      <c r="C10564">
        <v>86104</v>
      </c>
      <c r="D10564" t="s">
        <v>22</v>
      </c>
      <c r="E10564" t="s">
        <v>1265</v>
      </c>
      <c r="F10564">
        <v>3.58</v>
      </c>
    </row>
    <row r="10565" spans="1:7" hidden="1" x14ac:dyDescent="0.25">
      <c r="A10565">
        <v>11410022</v>
      </c>
      <c r="B10565" t="s">
        <v>11280</v>
      </c>
      <c r="C10565">
        <v>86104</v>
      </c>
      <c r="D10565" t="s">
        <v>22</v>
      </c>
      <c r="E10565" t="s">
        <v>6634</v>
      </c>
    </row>
    <row r="10566" spans="1:7" hidden="1" x14ac:dyDescent="0.25">
      <c r="A10566">
        <v>11410024</v>
      </c>
      <c r="B10566" t="s">
        <v>11281</v>
      </c>
      <c r="C10566">
        <v>86104</v>
      </c>
      <c r="D10566" t="s">
        <v>22</v>
      </c>
      <c r="E10566" t="s">
        <v>1265</v>
      </c>
      <c r="F10566">
        <v>3.69</v>
      </c>
    </row>
    <row r="10567" spans="1:7" hidden="1" x14ac:dyDescent="0.25">
      <c r="A10567">
        <v>11410025</v>
      </c>
      <c r="B10567" t="s">
        <v>11282</v>
      </c>
      <c r="C10567">
        <v>86104</v>
      </c>
      <c r="D10567" t="s">
        <v>22</v>
      </c>
      <c r="E10567" t="s">
        <v>6634</v>
      </c>
    </row>
    <row r="10568" spans="1:7" hidden="1" x14ac:dyDescent="0.25">
      <c r="A10568">
        <v>11410026</v>
      </c>
      <c r="B10568" t="s">
        <v>11283</v>
      </c>
      <c r="C10568">
        <v>86104</v>
      </c>
      <c r="D10568" t="s">
        <v>22</v>
      </c>
      <c r="E10568" t="s">
        <v>9778</v>
      </c>
      <c r="G10568">
        <v>3.45</v>
      </c>
    </row>
    <row r="10569" spans="1:7" hidden="1" x14ac:dyDescent="0.25">
      <c r="A10569">
        <v>11410029</v>
      </c>
      <c r="B10569" t="s">
        <v>11284</v>
      </c>
      <c r="C10569">
        <v>86104</v>
      </c>
      <c r="D10569" t="s">
        <v>22</v>
      </c>
      <c r="E10569" t="s">
        <v>87</v>
      </c>
    </row>
    <row r="10570" spans="1:7" hidden="1" x14ac:dyDescent="0.25">
      <c r="A10570">
        <v>11410032</v>
      </c>
      <c r="B10570" t="s">
        <v>11285</v>
      </c>
      <c r="C10570">
        <v>86104</v>
      </c>
      <c r="D10570" t="s">
        <v>22</v>
      </c>
      <c r="E10570" t="s">
        <v>6634</v>
      </c>
    </row>
    <row r="10571" spans="1:7" hidden="1" x14ac:dyDescent="0.25">
      <c r="A10571">
        <v>11410033</v>
      </c>
      <c r="B10571" t="s">
        <v>11286</v>
      </c>
      <c r="C10571">
        <v>86104</v>
      </c>
      <c r="D10571" t="s">
        <v>22</v>
      </c>
      <c r="E10571" t="s">
        <v>488</v>
      </c>
      <c r="G10571">
        <v>3.62</v>
      </c>
    </row>
    <row r="10572" spans="1:7" hidden="1" x14ac:dyDescent="0.25">
      <c r="A10572">
        <v>11410035</v>
      </c>
      <c r="B10572" t="s">
        <v>11287</v>
      </c>
      <c r="C10572">
        <v>86104</v>
      </c>
      <c r="D10572" t="s">
        <v>22</v>
      </c>
      <c r="E10572" t="s">
        <v>393</v>
      </c>
    </row>
    <row r="10573" spans="1:7" hidden="1" x14ac:dyDescent="0.25">
      <c r="A10573">
        <v>11410036</v>
      </c>
      <c r="B10573" t="s">
        <v>11288</v>
      </c>
      <c r="C10573">
        <v>86104</v>
      </c>
      <c r="D10573" t="s">
        <v>22</v>
      </c>
      <c r="E10573" t="s">
        <v>488</v>
      </c>
      <c r="G10573">
        <v>3.44</v>
      </c>
    </row>
    <row r="10574" spans="1:7" hidden="1" x14ac:dyDescent="0.25">
      <c r="A10574">
        <v>11410046</v>
      </c>
      <c r="B10574" t="s">
        <v>11289</v>
      </c>
      <c r="C10574">
        <v>88101</v>
      </c>
      <c r="D10574" t="s">
        <v>45</v>
      </c>
      <c r="E10574" t="s">
        <v>380</v>
      </c>
      <c r="F10574">
        <v>3.71</v>
      </c>
    </row>
    <row r="10575" spans="1:7" hidden="1" x14ac:dyDescent="0.25">
      <c r="A10575">
        <v>11410050</v>
      </c>
      <c r="B10575" t="s">
        <v>11290</v>
      </c>
      <c r="C10575">
        <v>88101</v>
      </c>
      <c r="D10575" t="s">
        <v>45</v>
      </c>
      <c r="E10575" t="s">
        <v>11291</v>
      </c>
    </row>
    <row r="10576" spans="1:7" hidden="1" x14ac:dyDescent="0.25">
      <c r="A10576">
        <v>11410063</v>
      </c>
      <c r="B10576" t="s">
        <v>11292</v>
      </c>
      <c r="C10576">
        <v>63101</v>
      </c>
      <c r="D10576" t="s">
        <v>33</v>
      </c>
      <c r="E10576" t="s">
        <v>43</v>
      </c>
      <c r="G10576">
        <v>3.68</v>
      </c>
    </row>
    <row r="10577" spans="1:7" hidden="1" x14ac:dyDescent="0.25">
      <c r="A10577">
        <v>11410065</v>
      </c>
      <c r="B10577" t="s">
        <v>11293</v>
      </c>
      <c r="C10577">
        <v>63101</v>
      </c>
      <c r="D10577" t="s">
        <v>33</v>
      </c>
      <c r="E10577" t="s">
        <v>6655</v>
      </c>
    </row>
    <row r="10578" spans="1:7" hidden="1" x14ac:dyDescent="0.25">
      <c r="A10578">
        <v>11410069</v>
      </c>
      <c r="B10578" t="s">
        <v>11294</v>
      </c>
      <c r="C10578">
        <v>63101</v>
      </c>
      <c r="D10578" t="s">
        <v>33</v>
      </c>
      <c r="E10578" t="s">
        <v>166</v>
      </c>
    </row>
    <row r="10579" spans="1:7" hidden="1" x14ac:dyDescent="0.25">
      <c r="A10579">
        <v>11410070</v>
      </c>
      <c r="B10579" t="s">
        <v>11295</v>
      </c>
      <c r="C10579">
        <v>63101</v>
      </c>
      <c r="D10579" t="s">
        <v>33</v>
      </c>
      <c r="E10579" t="s">
        <v>6655</v>
      </c>
    </row>
    <row r="10580" spans="1:7" hidden="1" x14ac:dyDescent="0.25">
      <c r="A10580">
        <v>11410071</v>
      </c>
      <c r="B10580" t="s">
        <v>11296</v>
      </c>
      <c r="C10580">
        <v>63101</v>
      </c>
      <c r="D10580" t="s">
        <v>33</v>
      </c>
      <c r="E10580" t="s">
        <v>6655</v>
      </c>
    </row>
    <row r="10581" spans="1:7" hidden="1" x14ac:dyDescent="0.25">
      <c r="A10581">
        <v>11410075</v>
      </c>
      <c r="B10581" t="s">
        <v>11297</v>
      </c>
      <c r="C10581">
        <v>63101</v>
      </c>
      <c r="D10581" t="s">
        <v>33</v>
      </c>
      <c r="E10581" t="s">
        <v>6655</v>
      </c>
    </row>
    <row r="10582" spans="1:7" hidden="1" x14ac:dyDescent="0.25">
      <c r="A10582">
        <v>11410078</v>
      </c>
      <c r="B10582" t="s">
        <v>11298</v>
      </c>
      <c r="C10582">
        <v>63101</v>
      </c>
      <c r="D10582" t="s">
        <v>33</v>
      </c>
      <c r="E10582" t="s">
        <v>6655</v>
      </c>
    </row>
    <row r="10583" spans="1:7" hidden="1" x14ac:dyDescent="0.25">
      <c r="A10583">
        <v>11410079</v>
      </c>
      <c r="B10583" t="s">
        <v>11299</v>
      </c>
      <c r="C10583">
        <v>63101</v>
      </c>
      <c r="D10583" t="s">
        <v>33</v>
      </c>
      <c r="E10583" t="s">
        <v>6655</v>
      </c>
    </row>
    <row r="10584" spans="1:7" hidden="1" x14ac:dyDescent="0.25">
      <c r="A10584">
        <v>11410095</v>
      </c>
      <c r="B10584" t="s">
        <v>11300</v>
      </c>
      <c r="C10584">
        <v>86104</v>
      </c>
      <c r="D10584" t="s">
        <v>22</v>
      </c>
      <c r="E10584" t="s">
        <v>2275</v>
      </c>
      <c r="F10584">
        <v>3.39</v>
      </c>
    </row>
    <row r="10585" spans="1:7" hidden="1" x14ac:dyDescent="0.25">
      <c r="A10585">
        <v>11410101</v>
      </c>
      <c r="B10585" t="s">
        <v>11301</v>
      </c>
      <c r="C10585">
        <v>86104</v>
      </c>
      <c r="D10585" t="s">
        <v>22</v>
      </c>
      <c r="E10585" t="s">
        <v>6634</v>
      </c>
    </row>
    <row r="10586" spans="1:7" hidden="1" x14ac:dyDescent="0.25">
      <c r="A10586">
        <v>11410102</v>
      </c>
      <c r="B10586" t="s">
        <v>11302</v>
      </c>
      <c r="C10586">
        <v>86104</v>
      </c>
      <c r="D10586" t="s">
        <v>22</v>
      </c>
      <c r="E10586" t="s">
        <v>6634</v>
      </c>
    </row>
    <row r="10587" spans="1:7" hidden="1" x14ac:dyDescent="0.25">
      <c r="A10587">
        <v>11410103</v>
      </c>
      <c r="B10587" t="s">
        <v>11303</v>
      </c>
      <c r="C10587">
        <v>86104</v>
      </c>
      <c r="D10587" t="s">
        <v>22</v>
      </c>
      <c r="E10587" t="s">
        <v>6235</v>
      </c>
      <c r="F10587">
        <v>3.32</v>
      </c>
    </row>
    <row r="10588" spans="1:7" hidden="1" x14ac:dyDescent="0.25">
      <c r="A10588">
        <v>11410108</v>
      </c>
      <c r="B10588" t="s">
        <v>11304</v>
      </c>
      <c r="C10588">
        <v>86104</v>
      </c>
      <c r="D10588" t="s">
        <v>22</v>
      </c>
      <c r="E10588" t="s">
        <v>2275</v>
      </c>
      <c r="F10588">
        <v>3.35</v>
      </c>
    </row>
    <row r="10589" spans="1:7" hidden="1" x14ac:dyDescent="0.25">
      <c r="A10589">
        <v>11410109</v>
      </c>
      <c r="B10589" t="s">
        <v>11305</v>
      </c>
      <c r="C10589">
        <v>86104</v>
      </c>
      <c r="D10589" t="s">
        <v>22</v>
      </c>
      <c r="E10589" t="s">
        <v>3167</v>
      </c>
      <c r="G10589">
        <v>3.27</v>
      </c>
    </row>
    <row r="10590" spans="1:7" hidden="1" x14ac:dyDescent="0.25">
      <c r="A10590">
        <v>11410110</v>
      </c>
      <c r="B10590" t="s">
        <v>11306</v>
      </c>
      <c r="C10590">
        <v>86104</v>
      </c>
      <c r="D10590" t="s">
        <v>22</v>
      </c>
      <c r="E10590" t="s">
        <v>140</v>
      </c>
      <c r="G10590">
        <v>3.29</v>
      </c>
    </row>
    <row r="10591" spans="1:7" hidden="1" x14ac:dyDescent="0.25">
      <c r="A10591">
        <v>11410114</v>
      </c>
      <c r="B10591" t="s">
        <v>11307</v>
      </c>
      <c r="C10591">
        <v>86104</v>
      </c>
      <c r="D10591" t="s">
        <v>22</v>
      </c>
      <c r="E10591" t="s">
        <v>6634</v>
      </c>
    </row>
    <row r="10592" spans="1:7" hidden="1" x14ac:dyDescent="0.25">
      <c r="A10592">
        <v>11410115</v>
      </c>
      <c r="B10592" t="s">
        <v>11308</v>
      </c>
      <c r="C10592">
        <v>86104</v>
      </c>
      <c r="D10592" t="s">
        <v>22</v>
      </c>
      <c r="E10592" t="s">
        <v>6634</v>
      </c>
    </row>
    <row r="10593" spans="1:7" hidden="1" x14ac:dyDescent="0.25">
      <c r="A10593">
        <v>11410120</v>
      </c>
      <c r="B10593" t="s">
        <v>11309</v>
      </c>
      <c r="C10593">
        <v>63101</v>
      </c>
      <c r="D10593" t="s">
        <v>33</v>
      </c>
      <c r="E10593" t="s">
        <v>85</v>
      </c>
    </row>
    <row r="10594" spans="1:7" hidden="1" x14ac:dyDescent="0.25">
      <c r="A10594">
        <v>11410122</v>
      </c>
      <c r="B10594" t="s">
        <v>11310</v>
      </c>
      <c r="C10594">
        <v>86104</v>
      </c>
      <c r="D10594" t="s">
        <v>22</v>
      </c>
      <c r="E10594" t="s">
        <v>23</v>
      </c>
      <c r="G10594">
        <v>3.75</v>
      </c>
    </row>
    <row r="10595" spans="1:7" hidden="1" x14ac:dyDescent="0.25">
      <c r="A10595">
        <v>11410126</v>
      </c>
      <c r="B10595" t="s">
        <v>11311</v>
      </c>
      <c r="C10595">
        <v>63101</v>
      </c>
      <c r="D10595" t="s">
        <v>33</v>
      </c>
      <c r="E10595" t="s">
        <v>166</v>
      </c>
    </row>
    <row r="10596" spans="1:7" hidden="1" x14ac:dyDescent="0.25">
      <c r="A10596">
        <v>11410132</v>
      </c>
      <c r="B10596" t="s">
        <v>11312</v>
      </c>
      <c r="C10596">
        <v>86104</v>
      </c>
      <c r="D10596" t="s">
        <v>22</v>
      </c>
      <c r="E10596" t="s">
        <v>488</v>
      </c>
      <c r="G10596">
        <v>3.33</v>
      </c>
    </row>
    <row r="10597" spans="1:7" hidden="1" x14ac:dyDescent="0.25">
      <c r="A10597">
        <v>11410133</v>
      </c>
      <c r="B10597" t="s">
        <v>11313</v>
      </c>
      <c r="C10597">
        <v>86104</v>
      </c>
      <c r="D10597" t="s">
        <v>22</v>
      </c>
      <c r="E10597" t="s">
        <v>6634</v>
      </c>
    </row>
    <row r="10598" spans="1:7" hidden="1" x14ac:dyDescent="0.25">
      <c r="A10598">
        <v>11410134</v>
      </c>
      <c r="B10598" t="s">
        <v>11314</v>
      </c>
      <c r="C10598">
        <v>86104</v>
      </c>
      <c r="D10598" t="s">
        <v>22</v>
      </c>
      <c r="E10598" t="s">
        <v>492</v>
      </c>
      <c r="G10598">
        <v>3.5</v>
      </c>
    </row>
    <row r="10599" spans="1:7" hidden="1" x14ac:dyDescent="0.25">
      <c r="A10599">
        <v>11410135</v>
      </c>
      <c r="B10599" t="s">
        <v>11315</v>
      </c>
      <c r="C10599">
        <v>86104</v>
      </c>
      <c r="D10599" t="s">
        <v>22</v>
      </c>
      <c r="E10599" t="s">
        <v>6634</v>
      </c>
    </row>
    <row r="10600" spans="1:7" hidden="1" x14ac:dyDescent="0.25">
      <c r="A10600">
        <v>11410137</v>
      </c>
      <c r="B10600" t="s">
        <v>11316</v>
      </c>
      <c r="C10600">
        <v>86104</v>
      </c>
      <c r="D10600" t="s">
        <v>22</v>
      </c>
      <c r="E10600" t="s">
        <v>488</v>
      </c>
      <c r="G10600">
        <v>3.49</v>
      </c>
    </row>
    <row r="10601" spans="1:7" hidden="1" x14ac:dyDescent="0.25">
      <c r="A10601">
        <v>11410138</v>
      </c>
      <c r="B10601" t="s">
        <v>4176</v>
      </c>
      <c r="C10601">
        <v>86104</v>
      </c>
      <c r="D10601" t="s">
        <v>22</v>
      </c>
      <c r="E10601" t="s">
        <v>488</v>
      </c>
      <c r="G10601">
        <v>3.47</v>
      </c>
    </row>
    <row r="10602" spans="1:7" hidden="1" x14ac:dyDescent="0.25">
      <c r="A10602">
        <v>11410139</v>
      </c>
      <c r="B10602" t="s">
        <v>11317</v>
      </c>
      <c r="C10602">
        <v>86104</v>
      </c>
      <c r="D10602" t="s">
        <v>22</v>
      </c>
      <c r="E10602" t="s">
        <v>3153</v>
      </c>
      <c r="G10602">
        <v>3.59</v>
      </c>
    </row>
    <row r="10603" spans="1:7" hidden="1" x14ac:dyDescent="0.25">
      <c r="A10603">
        <v>11410140</v>
      </c>
      <c r="B10603" t="s">
        <v>11318</v>
      </c>
      <c r="C10603">
        <v>86104</v>
      </c>
      <c r="D10603" t="s">
        <v>22</v>
      </c>
      <c r="E10603" t="s">
        <v>334</v>
      </c>
      <c r="G10603">
        <v>3.15</v>
      </c>
    </row>
    <row r="10604" spans="1:7" hidden="1" x14ac:dyDescent="0.25">
      <c r="A10604">
        <v>11410141</v>
      </c>
      <c r="B10604" t="s">
        <v>11319</v>
      </c>
      <c r="C10604">
        <v>86104</v>
      </c>
      <c r="D10604" t="s">
        <v>22</v>
      </c>
      <c r="E10604" t="s">
        <v>901</v>
      </c>
      <c r="G10604">
        <v>3.27</v>
      </c>
    </row>
    <row r="10605" spans="1:7" hidden="1" x14ac:dyDescent="0.25">
      <c r="A10605">
        <v>11410143</v>
      </c>
      <c r="B10605" t="s">
        <v>11320</v>
      </c>
      <c r="C10605">
        <v>86104</v>
      </c>
      <c r="D10605" t="s">
        <v>22</v>
      </c>
      <c r="E10605" t="s">
        <v>6634</v>
      </c>
    </row>
    <row r="10606" spans="1:7" hidden="1" x14ac:dyDescent="0.25">
      <c r="A10606">
        <v>11410145</v>
      </c>
      <c r="B10606" t="s">
        <v>11321</v>
      </c>
      <c r="C10606">
        <v>86104</v>
      </c>
      <c r="D10606" t="s">
        <v>22</v>
      </c>
      <c r="E10606" t="s">
        <v>87</v>
      </c>
    </row>
    <row r="10607" spans="1:7" hidden="1" x14ac:dyDescent="0.25">
      <c r="A10607">
        <v>11410148</v>
      </c>
      <c r="B10607" t="s">
        <v>11322</v>
      </c>
      <c r="C10607">
        <v>86104</v>
      </c>
      <c r="D10607" t="s">
        <v>22</v>
      </c>
      <c r="E10607" t="s">
        <v>87</v>
      </c>
    </row>
    <row r="10608" spans="1:7" hidden="1" x14ac:dyDescent="0.25">
      <c r="A10608">
        <v>11410149</v>
      </c>
      <c r="B10608" t="s">
        <v>11323</v>
      </c>
      <c r="C10608">
        <v>86104</v>
      </c>
      <c r="D10608" t="s">
        <v>22</v>
      </c>
      <c r="E10608" t="s">
        <v>145</v>
      </c>
    </row>
    <row r="10609" spans="1:7" hidden="1" x14ac:dyDescent="0.25">
      <c r="A10609">
        <v>11410151</v>
      </c>
      <c r="B10609" t="s">
        <v>11324</v>
      </c>
      <c r="C10609">
        <v>86104</v>
      </c>
      <c r="D10609" t="s">
        <v>22</v>
      </c>
      <c r="E10609" t="s">
        <v>6634</v>
      </c>
    </row>
    <row r="10610" spans="1:7" hidden="1" x14ac:dyDescent="0.25">
      <c r="A10610">
        <v>11410153</v>
      </c>
      <c r="B10610" t="s">
        <v>11325</v>
      </c>
      <c r="C10610">
        <v>86104</v>
      </c>
      <c r="D10610" t="s">
        <v>22</v>
      </c>
      <c r="E10610" t="s">
        <v>257</v>
      </c>
    </row>
    <row r="10611" spans="1:7" hidden="1" x14ac:dyDescent="0.25">
      <c r="A10611">
        <v>11410154</v>
      </c>
      <c r="B10611" t="s">
        <v>11326</v>
      </c>
      <c r="C10611">
        <v>86104</v>
      </c>
      <c r="D10611" t="s">
        <v>22</v>
      </c>
      <c r="E10611" t="s">
        <v>257</v>
      </c>
    </row>
    <row r="10612" spans="1:7" hidden="1" x14ac:dyDescent="0.25">
      <c r="A10612">
        <v>11410156</v>
      </c>
      <c r="B10612" t="s">
        <v>11327</v>
      </c>
      <c r="C10612">
        <v>86104</v>
      </c>
      <c r="D10612" t="s">
        <v>22</v>
      </c>
      <c r="E10612" t="s">
        <v>257</v>
      </c>
    </row>
    <row r="10613" spans="1:7" hidden="1" x14ac:dyDescent="0.25">
      <c r="A10613">
        <v>11410157</v>
      </c>
      <c r="B10613" t="s">
        <v>11328</v>
      </c>
      <c r="C10613">
        <v>86104</v>
      </c>
      <c r="D10613" t="s">
        <v>22</v>
      </c>
      <c r="E10613" t="s">
        <v>257</v>
      </c>
    </row>
    <row r="10614" spans="1:7" hidden="1" x14ac:dyDescent="0.25">
      <c r="A10614">
        <v>11410159</v>
      </c>
      <c r="B10614" t="s">
        <v>11329</v>
      </c>
      <c r="C10614">
        <v>86104</v>
      </c>
      <c r="D10614" t="s">
        <v>22</v>
      </c>
      <c r="E10614" t="s">
        <v>257</v>
      </c>
    </row>
    <row r="10615" spans="1:7" hidden="1" x14ac:dyDescent="0.25">
      <c r="A10615">
        <v>11410165</v>
      </c>
      <c r="B10615" t="s">
        <v>11330</v>
      </c>
      <c r="C10615">
        <v>86104</v>
      </c>
      <c r="D10615" t="s">
        <v>22</v>
      </c>
      <c r="E10615" t="s">
        <v>257</v>
      </c>
    </row>
    <row r="10616" spans="1:7" hidden="1" x14ac:dyDescent="0.25">
      <c r="A10616">
        <v>11410166</v>
      </c>
      <c r="B10616" t="s">
        <v>11331</v>
      </c>
      <c r="C10616">
        <v>86104</v>
      </c>
      <c r="D10616" t="s">
        <v>22</v>
      </c>
      <c r="E10616" t="s">
        <v>257</v>
      </c>
    </row>
    <row r="10617" spans="1:7" hidden="1" x14ac:dyDescent="0.25">
      <c r="A10617">
        <v>11410170</v>
      </c>
      <c r="B10617" t="s">
        <v>11332</v>
      </c>
      <c r="C10617">
        <v>86104</v>
      </c>
      <c r="D10617" t="s">
        <v>22</v>
      </c>
      <c r="E10617" t="s">
        <v>257</v>
      </c>
    </row>
    <row r="10618" spans="1:7" hidden="1" x14ac:dyDescent="0.25">
      <c r="A10618">
        <v>11410173</v>
      </c>
      <c r="B10618" t="s">
        <v>11333</v>
      </c>
      <c r="C10618">
        <v>86104</v>
      </c>
      <c r="D10618" t="s">
        <v>22</v>
      </c>
      <c r="E10618" t="s">
        <v>257</v>
      </c>
    </row>
    <row r="10619" spans="1:7" hidden="1" x14ac:dyDescent="0.25">
      <c r="A10619">
        <v>11410176</v>
      </c>
      <c r="B10619" t="s">
        <v>11334</v>
      </c>
      <c r="C10619">
        <v>86104</v>
      </c>
      <c r="D10619" t="s">
        <v>22</v>
      </c>
      <c r="E10619" t="s">
        <v>257</v>
      </c>
      <c r="G10619">
        <v>3.29</v>
      </c>
    </row>
    <row r="10620" spans="1:7" hidden="1" x14ac:dyDescent="0.25">
      <c r="A10620">
        <v>11410181</v>
      </c>
      <c r="B10620" t="s">
        <v>11335</v>
      </c>
      <c r="C10620">
        <v>86104</v>
      </c>
      <c r="D10620" t="s">
        <v>22</v>
      </c>
      <c r="E10620" t="s">
        <v>6634</v>
      </c>
    </row>
    <row r="10621" spans="1:7" hidden="1" x14ac:dyDescent="0.25">
      <c r="A10621">
        <v>11410182</v>
      </c>
      <c r="B10621" t="s">
        <v>11336</v>
      </c>
      <c r="C10621">
        <v>86104</v>
      </c>
      <c r="D10621" t="s">
        <v>22</v>
      </c>
      <c r="E10621" t="s">
        <v>334</v>
      </c>
      <c r="G10621">
        <v>3.13</v>
      </c>
    </row>
    <row r="10622" spans="1:7" hidden="1" x14ac:dyDescent="0.25">
      <c r="A10622">
        <v>11410187</v>
      </c>
      <c r="B10622" t="s">
        <v>11337</v>
      </c>
      <c r="C10622">
        <v>86104</v>
      </c>
      <c r="D10622" t="s">
        <v>22</v>
      </c>
      <c r="E10622" t="s">
        <v>145</v>
      </c>
    </row>
    <row r="10623" spans="1:7" hidden="1" x14ac:dyDescent="0.25">
      <c r="A10623">
        <v>11410195</v>
      </c>
      <c r="B10623" t="s">
        <v>11338</v>
      </c>
      <c r="C10623">
        <v>63101</v>
      </c>
      <c r="D10623" t="s">
        <v>33</v>
      </c>
      <c r="E10623" t="s">
        <v>11339</v>
      </c>
    </row>
    <row r="10624" spans="1:7" hidden="1" x14ac:dyDescent="0.25">
      <c r="A10624">
        <v>11410196</v>
      </c>
      <c r="B10624" t="s">
        <v>11340</v>
      </c>
      <c r="C10624">
        <v>63101</v>
      </c>
      <c r="D10624" t="s">
        <v>33</v>
      </c>
      <c r="E10624" t="s">
        <v>257</v>
      </c>
    </row>
    <row r="10625" spans="1:7" hidden="1" x14ac:dyDescent="0.25">
      <c r="A10625">
        <v>11410197</v>
      </c>
      <c r="B10625" t="s">
        <v>11341</v>
      </c>
      <c r="C10625">
        <v>63101</v>
      </c>
      <c r="D10625" t="s">
        <v>33</v>
      </c>
      <c r="E10625" t="s">
        <v>8</v>
      </c>
      <c r="G10625">
        <v>3</v>
      </c>
    </row>
    <row r="10626" spans="1:7" hidden="1" x14ac:dyDescent="0.25">
      <c r="A10626">
        <v>11410198</v>
      </c>
      <c r="B10626" t="s">
        <v>11342</v>
      </c>
      <c r="C10626">
        <v>63101</v>
      </c>
      <c r="D10626" t="s">
        <v>33</v>
      </c>
      <c r="E10626" t="s">
        <v>11339</v>
      </c>
    </row>
    <row r="10627" spans="1:7" hidden="1" x14ac:dyDescent="0.25">
      <c r="A10627">
        <v>11410203</v>
      </c>
      <c r="B10627" t="s">
        <v>11343</v>
      </c>
      <c r="C10627">
        <v>63101</v>
      </c>
      <c r="D10627" t="s">
        <v>33</v>
      </c>
      <c r="E10627" t="s">
        <v>11339</v>
      </c>
    </row>
    <row r="10628" spans="1:7" hidden="1" x14ac:dyDescent="0.25">
      <c r="A10628">
        <v>11410204</v>
      </c>
      <c r="B10628" t="s">
        <v>11344</v>
      </c>
      <c r="C10628">
        <v>63101</v>
      </c>
      <c r="D10628" t="s">
        <v>33</v>
      </c>
      <c r="E10628" t="s">
        <v>257</v>
      </c>
    </row>
    <row r="10629" spans="1:7" hidden="1" x14ac:dyDescent="0.25">
      <c r="A10629">
        <v>11410206</v>
      </c>
      <c r="B10629" t="s">
        <v>11345</v>
      </c>
      <c r="C10629">
        <v>63101</v>
      </c>
      <c r="D10629" t="s">
        <v>33</v>
      </c>
      <c r="E10629" t="s">
        <v>257</v>
      </c>
    </row>
    <row r="10630" spans="1:7" hidden="1" x14ac:dyDescent="0.25">
      <c r="A10630">
        <v>11410210</v>
      </c>
      <c r="B10630" t="s">
        <v>11346</v>
      </c>
      <c r="C10630">
        <v>63101</v>
      </c>
      <c r="D10630" t="s">
        <v>33</v>
      </c>
      <c r="E10630" t="s">
        <v>257</v>
      </c>
    </row>
    <row r="10631" spans="1:7" hidden="1" x14ac:dyDescent="0.25">
      <c r="A10631">
        <v>11410211</v>
      </c>
      <c r="B10631" t="s">
        <v>11347</v>
      </c>
      <c r="C10631">
        <v>63101</v>
      </c>
      <c r="D10631" t="s">
        <v>33</v>
      </c>
      <c r="E10631" t="s">
        <v>11339</v>
      </c>
    </row>
    <row r="10632" spans="1:7" hidden="1" x14ac:dyDescent="0.25">
      <c r="A10632">
        <v>11410213</v>
      </c>
      <c r="B10632" t="s">
        <v>11348</v>
      </c>
      <c r="C10632">
        <v>63101</v>
      </c>
      <c r="D10632" t="s">
        <v>33</v>
      </c>
      <c r="E10632" t="s">
        <v>257</v>
      </c>
    </row>
    <row r="10633" spans="1:7" hidden="1" x14ac:dyDescent="0.25">
      <c r="A10633">
        <v>11410219</v>
      </c>
      <c r="B10633" t="s">
        <v>11349</v>
      </c>
      <c r="C10633">
        <v>46101</v>
      </c>
      <c r="D10633" t="s">
        <v>237</v>
      </c>
      <c r="E10633" t="s">
        <v>87</v>
      </c>
    </row>
    <row r="10634" spans="1:7" hidden="1" x14ac:dyDescent="0.25">
      <c r="A10634">
        <v>11410221</v>
      </c>
      <c r="B10634" t="s">
        <v>11350</v>
      </c>
      <c r="C10634">
        <v>86104</v>
      </c>
      <c r="D10634" t="s">
        <v>22</v>
      </c>
      <c r="E10634" t="s">
        <v>1265</v>
      </c>
      <c r="F10634">
        <v>3.09</v>
      </c>
    </row>
    <row r="10635" spans="1:7" hidden="1" x14ac:dyDescent="0.25">
      <c r="A10635">
        <v>11410223</v>
      </c>
      <c r="B10635" t="s">
        <v>11351</v>
      </c>
      <c r="C10635">
        <v>63101</v>
      </c>
      <c r="D10635" t="s">
        <v>33</v>
      </c>
      <c r="E10635" t="s">
        <v>6655</v>
      </c>
    </row>
    <row r="10636" spans="1:7" hidden="1" x14ac:dyDescent="0.25">
      <c r="A10636">
        <v>11410224</v>
      </c>
      <c r="B10636" t="s">
        <v>11352</v>
      </c>
      <c r="C10636">
        <v>86104</v>
      </c>
      <c r="D10636" t="s">
        <v>22</v>
      </c>
      <c r="E10636" t="s">
        <v>257</v>
      </c>
    </row>
    <row r="10637" spans="1:7" hidden="1" x14ac:dyDescent="0.25">
      <c r="A10637">
        <v>11410225</v>
      </c>
      <c r="B10637" t="s">
        <v>11353</v>
      </c>
      <c r="C10637">
        <v>86104</v>
      </c>
      <c r="D10637" t="s">
        <v>22</v>
      </c>
      <c r="E10637" t="s">
        <v>1265</v>
      </c>
    </row>
    <row r="10638" spans="1:7" hidden="1" x14ac:dyDescent="0.25">
      <c r="A10638">
        <v>11410226</v>
      </c>
      <c r="B10638" t="s">
        <v>11354</v>
      </c>
      <c r="C10638">
        <v>86104</v>
      </c>
      <c r="D10638" t="s">
        <v>22</v>
      </c>
      <c r="E10638" t="s">
        <v>257</v>
      </c>
    </row>
    <row r="10639" spans="1:7" hidden="1" x14ac:dyDescent="0.25">
      <c r="A10639">
        <v>11410227</v>
      </c>
      <c r="B10639" t="s">
        <v>11355</v>
      </c>
      <c r="C10639">
        <v>86104</v>
      </c>
      <c r="D10639" t="s">
        <v>22</v>
      </c>
      <c r="E10639" t="s">
        <v>257</v>
      </c>
    </row>
    <row r="10640" spans="1:7" hidden="1" x14ac:dyDescent="0.25">
      <c r="A10640">
        <v>11410228</v>
      </c>
      <c r="B10640" t="s">
        <v>11356</v>
      </c>
      <c r="C10640">
        <v>63101</v>
      </c>
      <c r="D10640" t="s">
        <v>33</v>
      </c>
      <c r="E10640" t="s">
        <v>257</v>
      </c>
    </row>
    <row r="10641" spans="1:7" hidden="1" x14ac:dyDescent="0.25">
      <c r="A10641">
        <v>11410231</v>
      </c>
      <c r="B10641" t="s">
        <v>11357</v>
      </c>
      <c r="C10641">
        <v>88103</v>
      </c>
      <c r="D10641" t="s">
        <v>11358</v>
      </c>
      <c r="E10641" t="s">
        <v>3131</v>
      </c>
      <c r="F10641">
        <v>3.66</v>
      </c>
    </row>
    <row r="10642" spans="1:7" hidden="1" x14ac:dyDescent="0.25">
      <c r="A10642">
        <v>11410233</v>
      </c>
      <c r="B10642" t="s">
        <v>11359</v>
      </c>
      <c r="C10642">
        <v>86104</v>
      </c>
      <c r="D10642" t="s">
        <v>22</v>
      </c>
      <c r="E10642" t="s">
        <v>166</v>
      </c>
    </row>
    <row r="10643" spans="1:7" hidden="1" x14ac:dyDescent="0.25">
      <c r="A10643">
        <v>11410239</v>
      </c>
      <c r="B10643" t="s">
        <v>11360</v>
      </c>
      <c r="C10643">
        <v>86104</v>
      </c>
      <c r="D10643" t="s">
        <v>22</v>
      </c>
      <c r="E10643" t="s">
        <v>87</v>
      </c>
    </row>
    <row r="10644" spans="1:7" hidden="1" x14ac:dyDescent="0.25">
      <c r="A10644">
        <v>11410240</v>
      </c>
      <c r="B10644" t="s">
        <v>11361</v>
      </c>
      <c r="C10644">
        <v>46101</v>
      </c>
      <c r="D10644" t="s">
        <v>237</v>
      </c>
      <c r="E10644" t="s">
        <v>87</v>
      </c>
    </row>
    <row r="10645" spans="1:7" hidden="1" x14ac:dyDescent="0.25">
      <c r="A10645">
        <v>11410241</v>
      </c>
      <c r="B10645" t="s">
        <v>11362</v>
      </c>
      <c r="C10645">
        <v>86104</v>
      </c>
      <c r="D10645" t="s">
        <v>22</v>
      </c>
      <c r="E10645" s="1">
        <v>41897</v>
      </c>
    </row>
    <row r="10646" spans="1:7" hidden="1" x14ac:dyDescent="0.25">
      <c r="A10646">
        <v>11410243</v>
      </c>
      <c r="B10646" t="s">
        <v>11363</v>
      </c>
      <c r="C10646">
        <v>86104</v>
      </c>
      <c r="D10646" t="s">
        <v>22</v>
      </c>
      <c r="E10646" t="s">
        <v>6634</v>
      </c>
    </row>
    <row r="10647" spans="1:7" hidden="1" x14ac:dyDescent="0.25">
      <c r="A10647">
        <v>11410244</v>
      </c>
      <c r="B10647" t="s">
        <v>11364</v>
      </c>
      <c r="C10647">
        <v>86104</v>
      </c>
      <c r="D10647" t="s">
        <v>22</v>
      </c>
      <c r="E10647" t="s">
        <v>11365</v>
      </c>
      <c r="F10647">
        <v>3.24</v>
      </c>
    </row>
    <row r="10648" spans="1:7" hidden="1" x14ac:dyDescent="0.25">
      <c r="A10648">
        <v>11410245</v>
      </c>
      <c r="B10648" t="s">
        <v>11366</v>
      </c>
      <c r="C10648">
        <v>86104</v>
      </c>
      <c r="D10648" t="s">
        <v>22</v>
      </c>
      <c r="E10648" t="s">
        <v>301</v>
      </c>
      <c r="G10648">
        <v>3.29</v>
      </c>
    </row>
    <row r="10649" spans="1:7" hidden="1" x14ac:dyDescent="0.25">
      <c r="A10649">
        <v>11410247</v>
      </c>
      <c r="B10649" t="s">
        <v>11367</v>
      </c>
      <c r="C10649">
        <v>86104</v>
      </c>
      <c r="D10649" t="s">
        <v>22</v>
      </c>
      <c r="E10649" t="s">
        <v>6634</v>
      </c>
    </row>
    <row r="10650" spans="1:7" hidden="1" x14ac:dyDescent="0.25">
      <c r="A10650">
        <v>11410250</v>
      </c>
      <c r="B10650" t="s">
        <v>11368</v>
      </c>
      <c r="C10650">
        <v>86104</v>
      </c>
      <c r="D10650" t="s">
        <v>22</v>
      </c>
      <c r="E10650" t="s">
        <v>488</v>
      </c>
      <c r="G10650">
        <v>3.28</v>
      </c>
    </row>
    <row r="10651" spans="1:7" hidden="1" x14ac:dyDescent="0.25">
      <c r="A10651">
        <v>11410251</v>
      </c>
      <c r="B10651" t="s">
        <v>11369</v>
      </c>
      <c r="C10651">
        <v>86104</v>
      </c>
      <c r="D10651" t="s">
        <v>22</v>
      </c>
      <c r="E10651" t="s">
        <v>29</v>
      </c>
      <c r="G10651">
        <v>3.59</v>
      </c>
    </row>
    <row r="10652" spans="1:7" hidden="1" x14ac:dyDescent="0.25">
      <c r="A10652">
        <v>11410259</v>
      </c>
      <c r="B10652" t="s">
        <v>11370</v>
      </c>
      <c r="C10652">
        <v>46101</v>
      </c>
      <c r="D10652" t="s">
        <v>237</v>
      </c>
      <c r="E10652" t="s">
        <v>409</v>
      </c>
    </row>
    <row r="10653" spans="1:7" hidden="1" x14ac:dyDescent="0.25">
      <c r="A10653">
        <v>11410260</v>
      </c>
      <c r="B10653" t="s">
        <v>11371</v>
      </c>
      <c r="C10653">
        <v>46101</v>
      </c>
      <c r="D10653" t="s">
        <v>237</v>
      </c>
      <c r="E10653" t="s">
        <v>85</v>
      </c>
    </row>
    <row r="10654" spans="1:7" hidden="1" x14ac:dyDescent="0.25">
      <c r="A10654">
        <v>11410264</v>
      </c>
      <c r="B10654" t="s">
        <v>11372</v>
      </c>
      <c r="C10654">
        <v>46101</v>
      </c>
      <c r="D10654" t="s">
        <v>237</v>
      </c>
      <c r="E10654" t="s">
        <v>11373</v>
      </c>
    </row>
    <row r="10655" spans="1:7" hidden="1" x14ac:dyDescent="0.25">
      <c r="A10655">
        <v>11410266</v>
      </c>
      <c r="B10655" t="s">
        <v>11374</v>
      </c>
      <c r="C10655">
        <v>46101</v>
      </c>
      <c r="D10655" t="s">
        <v>237</v>
      </c>
      <c r="E10655" t="s">
        <v>29</v>
      </c>
      <c r="G10655">
        <v>3.45</v>
      </c>
    </row>
    <row r="10656" spans="1:7" hidden="1" x14ac:dyDescent="0.25">
      <c r="A10656">
        <v>11410270</v>
      </c>
      <c r="B10656" t="s">
        <v>11375</v>
      </c>
      <c r="C10656">
        <v>46101</v>
      </c>
      <c r="D10656" t="s">
        <v>237</v>
      </c>
      <c r="E10656" t="s">
        <v>666</v>
      </c>
      <c r="F10656">
        <v>3.7</v>
      </c>
    </row>
    <row r="10657" spans="1:7" hidden="1" x14ac:dyDescent="0.25">
      <c r="A10657">
        <v>11410276</v>
      </c>
      <c r="B10657" t="s">
        <v>11376</v>
      </c>
      <c r="C10657">
        <v>86104</v>
      </c>
      <c r="D10657" t="s">
        <v>22</v>
      </c>
      <c r="E10657" t="s">
        <v>11377</v>
      </c>
      <c r="G10657">
        <v>3.29</v>
      </c>
    </row>
    <row r="10658" spans="1:7" hidden="1" x14ac:dyDescent="0.25">
      <c r="A10658">
        <v>11410277</v>
      </c>
      <c r="B10658" t="s">
        <v>11378</v>
      </c>
      <c r="C10658">
        <v>86104</v>
      </c>
      <c r="D10658" t="s">
        <v>22</v>
      </c>
      <c r="E10658" t="s">
        <v>11377</v>
      </c>
      <c r="G10658">
        <v>3.22</v>
      </c>
    </row>
    <row r="10659" spans="1:7" hidden="1" x14ac:dyDescent="0.25">
      <c r="A10659">
        <v>11410278</v>
      </c>
      <c r="B10659" t="s">
        <v>11379</v>
      </c>
      <c r="C10659">
        <v>86104</v>
      </c>
      <c r="D10659" t="s">
        <v>22</v>
      </c>
      <c r="E10659" s="1">
        <v>41897</v>
      </c>
    </row>
    <row r="10660" spans="1:7" hidden="1" x14ac:dyDescent="0.25">
      <c r="A10660">
        <v>11410279</v>
      </c>
      <c r="B10660" t="s">
        <v>11380</v>
      </c>
      <c r="C10660">
        <v>86104</v>
      </c>
      <c r="D10660" t="s">
        <v>22</v>
      </c>
      <c r="E10660" t="s">
        <v>11377</v>
      </c>
      <c r="G10660">
        <v>3.68</v>
      </c>
    </row>
    <row r="10661" spans="1:7" hidden="1" x14ac:dyDescent="0.25">
      <c r="A10661">
        <v>11410280</v>
      </c>
      <c r="B10661" t="s">
        <v>11381</v>
      </c>
      <c r="C10661">
        <v>86104</v>
      </c>
      <c r="D10661" t="s">
        <v>22</v>
      </c>
      <c r="E10661" t="s">
        <v>6634</v>
      </c>
    </row>
    <row r="10662" spans="1:7" hidden="1" x14ac:dyDescent="0.25">
      <c r="A10662">
        <v>11410281</v>
      </c>
      <c r="B10662" t="s">
        <v>11382</v>
      </c>
      <c r="C10662">
        <v>86104</v>
      </c>
      <c r="D10662" t="s">
        <v>22</v>
      </c>
      <c r="E10662" t="s">
        <v>6634</v>
      </c>
    </row>
    <row r="10663" spans="1:7" hidden="1" x14ac:dyDescent="0.25">
      <c r="A10663">
        <v>11410282</v>
      </c>
      <c r="B10663" t="s">
        <v>11383</v>
      </c>
      <c r="C10663">
        <v>86104</v>
      </c>
      <c r="D10663" t="s">
        <v>22</v>
      </c>
      <c r="E10663" t="s">
        <v>166</v>
      </c>
    </row>
    <row r="10664" spans="1:7" hidden="1" x14ac:dyDescent="0.25">
      <c r="A10664">
        <v>11410283</v>
      </c>
      <c r="B10664" t="s">
        <v>11384</v>
      </c>
      <c r="C10664">
        <v>86104</v>
      </c>
      <c r="D10664" t="s">
        <v>22</v>
      </c>
      <c r="E10664" t="s">
        <v>1302</v>
      </c>
      <c r="F10664">
        <v>3.13</v>
      </c>
    </row>
    <row r="10665" spans="1:7" hidden="1" x14ac:dyDescent="0.25">
      <c r="A10665">
        <v>11410284</v>
      </c>
      <c r="B10665" t="s">
        <v>11385</v>
      </c>
      <c r="C10665">
        <v>86104</v>
      </c>
      <c r="D10665" t="s">
        <v>22</v>
      </c>
      <c r="E10665" t="s">
        <v>1302</v>
      </c>
      <c r="F10665">
        <v>3.49</v>
      </c>
    </row>
    <row r="10666" spans="1:7" hidden="1" x14ac:dyDescent="0.25">
      <c r="A10666">
        <v>11410287</v>
      </c>
      <c r="B10666" t="s">
        <v>11386</v>
      </c>
      <c r="C10666">
        <v>63101</v>
      </c>
      <c r="D10666" t="s">
        <v>33</v>
      </c>
      <c r="E10666" t="s">
        <v>257</v>
      </c>
    </row>
    <row r="10667" spans="1:7" hidden="1" x14ac:dyDescent="0.25">
      <c r="A10667">
        <v>11410288</v>
      </c>
      <c r="B10667" t="s">
        <v>11387</v>
      </c>
      <c r="C10667">
        <v>63101</v>
      </c>
      <c r="D10667" t="s">
        <v>33</v>
      </c>
      <c r="E10667" t="s">
        <v>43</v>
      </c>
      <c r="G10667">
        <v>3.15</v>
      </c>
    </row>
    <row r="10668" spans="1:7" hidden="1" x14ac:dyDescent="0.25">
      <c r="A10668">
        <v>11410290</v>
      </c>
      <c r="B10668" t="s">
        <v>11388</v>
      </c>
      <c r="C10668">
        <v>86104</v>
      </c>
      <c r="D10668" t="s">
        <v>22</v>
      </c>
      <c r="E10668" t="s">
        <v>6634</v>
      </c>
    </row>
    <row r="10669" spans="1:7" hidden="1" x14ac:dyDescent="0.25">
      <c r="A10669">
        <v>11410291</v>
      </c>
      <c r="B10669" t="s">
        <v>11389</v>
      </c>
      <c r="C10669">
        <v>86104</v>
      </c>
      <c r="D10669" t="s">
        <v>22</v>
      </c>
      <c r="E10669" t="s">
        <v>166</v>
      </c>
    </row>
    <row r="10670" spans="1:7" hidden="1" x14ac:dyDescent="0.25">
      <c r="A10670">
        <v>11410292</v>
      </c>
      <c r="B10670" t="s">
        <v>11390</v>
      </c>
      <c r="C10670">
        <v>63101</v>
      </c>
      <c r="D10670" t="s">
        <v>33</v>
      </c>
      <c r="E10670" t="s">
        <v>4321</v>
      </c>
    </row>
    <row r="10671" spans="1:7" hidden="1" x14ac:dyDescent="0.25">
      <c r="A10671">
        <v>11410293</v>
      </c>
      <c r="B10671" t="s">
        <v>11391</v>
      </c>
      <c r="C10671">
        <v>86104</v>
      </c>
      <c r="D10671" t="s">
        <v>22</v>
      </c>
      <c r="E10671" t="s">
        <v>85</v>
      </c>
    </row>
    <row r="10672" spans="1:7" hidden="1" x14ac:dyDescent="0.25">
      <c r="A10672">
        <v>11410294</v>
      </c>
      <c r="B10672" t="s">
        <v>11392</v>
      </c>
      <c r="C10672">
        <v>86104</v>
      </c>
      <c r="D10672" t="s">
        <v>22</v>
      </c>
      <c r="E10672" t="s">
        <v>29</v>
      </c>
      <c r="G10672">
        <v>3.43</v>
      </c>
    </row>
    <row r="10673" spans="1:7" hidden="1" x14ac:dyDescent="0.25">
      <c r="A10673">
        <v>11410296</v>
      </c>
      <c r="B10673" t="s">
        <v>11393</v>
      </c>
      <c r="C10673">
        <v>88103</v>
      </c>
      <c r="D10673" t="s">
        <v>11358</v>
      </c>
      <c r="E10673" t="s">
        <v>11394</v>
      </c>
      <c r="G10673">
        <v>3.66</v>
      </c>
    </row>
    <row r="10674" spans="1:7" hidden="1" x14ac:dyDescent="0.25">
      <c r="A10674">
        <v>11410298</v>
      </c>
      <c r="B10674" t="s">
        <v>11395</v>
      </c>
      <c r="C10674">
        <v>63101</v>
      </c>
      <c r="D10674" t="s">
        <v>33</v>
      </c>
      <c r="E10674" t="s">
        <v>207</v>
      </c>
      <c r="F10674">
        <v>3.42</v>
      </c>
    </row>
    <row r="10675" spans="1:7" hidden="1" x14ac:dyDescent="0.25">
      <c r="A10675">
        <v>11410301</v>
      </c>
      <c r="B10675" t="s">
        <v>11396</v>
      </c>
      <c r="C10675">
        <v>86104</v>
      </c>
      <c r="D10675" t="s">
        <v>22</v>
      </c>
      <c r="E10675" t="s">
        <v>257</v>
      </c>
    </row>
    <row r="10676" spans="1:7" hidden="1" x14ac:dyDescent="0.25">
      <c r="A10676">
        <v>11410303</v>
      </c>
      <c r="B10676" t="s">
        <v>11397</v>
      </c>
      <c r="C10676">
        <v>63101</v>
      </c>
      <c r="D10676" t="s">
        <v>33</v>
      </c>
      <c r="E10676" t="s">
        <v>8</v>
      </c>
      <c r="G10676">
        <v>3.58</v>
      </c>
    </row>
    <row r="10677" spans="1:7" hidden="1" x14ac:dyDescent="0.25">
      <c r="A10677">
        <v>11410304</v>
      </c>
      <c r="B10677" t="s">
        <v>11398</v>
      </c>
      <c r="C10677">
        <v>63101</v>
      </c>
      <c r="D10677" t="s">
        <v>33</v>
      </c>
      <c r="E10677" t="s">
        <v>11339</v>
      </c>
    </row>
    <row r="10678" spans="1:7" hidden="1" x14ac:dyDescent="0.25">
      <c r="A10678">
        <v>11410306</v>
      </c>
      <c r="B10678" t="s">
        <v>11399</v>
      </c>
      <c r="C10678">
        <v>63101</v>
      </c>
      <c r="D10678" t="s">
        <v>33</v>
      </c>
      <c r="E10678" t="s">
        <v>257</v>
      </c>
    </row>
    <row r="10679" spans="1:7" hidden="1" x14ac:dyDescent="0.25">
      <c r="A10679">
        <v>11410307</v>
      </c>
      <c r="B10679" t="s">
        <v>11400</v>
      </c>
      <c r="C10679">
        <v>63101</v>
      </c>
      <c r="D10679" t="s">
        <v>33</v>
      </c>
      <c r="E10679" t="s">
        <v>257</v>
      </c>
    </row>
    <row r="10680" spans="1:7" hidden="1" x14ac:dyDescent="0.25">
      <c r="A10680">
        <v>11410309</v>
      </c>
      <c r="B10680" t="s">
        <v>11401</v>
      </c>
      <c r="C10680">
        <v>63101</v>
      </c>
      <c r="D10680" t="s">
        <v>33</v>
      </c>
      <c r="E10680" t="s">
        <v>257</v>
      </c>
    </row>
    <row r="10681" spans="1:7" hidden="1" x14ac:dyDescent="0.25">
      <c r="A10681">
        <v>11410310</v>
      </c>
      <c r="B10681" t="s">
        <v>11402</v>
      </c>
      <c r="C10681">
        <v>63101</v>
      </c>
      <c r="D10681" t="s">
        <v>33</v>
      </c>
      <c r="E10681" t="s">
        <v>257</v>
      </c>
    </row>
    <row r="10682" spans="1:7" hidden="1" x14ac:dyDescent="0.25">
      <c r="A10682">
        <v>11410311</v>
      </c>
      <c r="B10682" t="s">
        <v>11403</v>
      </c>
      <c r="C10682">
        <v>86104</v>
      </c>
      <c r="D10682" t="s">
        <v>22</v>
      </c>
      <c r="E10682" t="s">
        <v>257</v>
      </c>
    </row>
    <row r="10683" spans="1:7" hidden="1" x14ac:dyDescent="0.25">
      <c r="A10683">
        <v>11410312</v>
      </c>
      <c r="B10683" t="s">
        <v>11404</v>
      </c>
      <c r="C10683">
        <v>63101</v>
      </c>
      <c r="D10683" t="s">
        <v>33</v>
      </c>
      <c r="E10683" t="s">
        <v>257</v>
      </c>
    </row>
    <row r="10684" spans="1:7" hidden="1" x14ac:dyDescent="0.25">
      <c r="A10684">
        <v>11410313</v>
      </c>
      <c r="B10684" t="s">
        <v>11405</v>
      </c>
      <c r="C10684">
        <v>63101</v>
      </c>
      <c r="D10684" t="s">
        <v>33</v>
      </c>
      <c r="E10684" t="s">
        <v>257</v>
      </c>
    </row>
    <row r="10685" spans="1:7" hidden="1" x14ac:dyDescent="0.25">
      <c r="A10685">
        <v>11410314</v>
      </c>
      <c r="B10685" t="s">
        <v>11406</v>
      </c>
      <c r="C10685">
        <v>86104</v>
      </c>
      <c r="D10685" t="s">
        <v>22</v>
      </c>
      <c r="E10685" t="s">
        <v>257</v>
      </c>
    </row>
    <row r="10686" spans="1:7" hidden="1" x14ac:dyDescent="0.25">
      <c r="A10686">
        <v>11410315</v>
      </c>
      <c r="B10686" t="s">
        <v>11407</v>
      </c>
      <c r="C10686">
        <v>86104</v>
      </c>
      <c r="D10686" t="s">
        <v>22</v>
      </c>
      <c r="E10686" t="s">
        <v>257</v>
      </c>
    </row>
    <row r="10687" spans="1:7" hidden="1" x14ac:dyDescent="0.25">
      <c r="A10687">
        <v>11410322</v>
      </c>
      <c r="B10687" t="s">
        <v>11408</v>
      </c>
      <c r="C10687">
        <v>86104</v>
      </c>
      <c r="D10687" t="s">
        <v>22</v>
      </c>
      <c r="E10687" s="1">
        <v>41897</v>
      </c>
    </row>
    <row r="10688" spans="1:7" hidden="1" x14ac:dyDescent="0.25">
      <c r="A10688">
        <v>11410327</v>
      </c>
      <c r="B10688" t="s">
        <v>11409</v>
      </c>
      <c r="C10688">
        <v>86104</v>
      </c>
      <c r="D10688" t="s">
        <v>22</v>
      </c>
      <c r="E10688" t="s">
        <v>3167</v>
      </c>
      <c r="G10688">
        <v>3.53</v>
      </c>
    </row>
    <row r="10689" spans="1:7" hidden="1" x14ac:dyDescent="0.25">
      <c r="A10689">
        <v>11410328</v>
      </c>
      <c r="B10689" t="s">
        <v>11410</v>
      </c>
      <c r="C10689">
        <v>86104</v>
      </c>
      <c r="D10689" t="s">
        <v>22</v>
      </c>
      <c r="E10689" t="s">
        <v>1302</v>
      </c>
      <c r="F10689">
        <v>3.38</v>
      </c>
    </row>
    <row r="10690" spans="1:7" hidden="1" x14ac:dyDescent="0.25">
      <c r="A10690">
        <v>11410330</v>
      </c>
      <c r="B10690" t="s">
        <v>11411</v>
      </c>
      <c r="C10690">
        <v>86104</v>
      </c>
      <c r="D10690" t="s">
        <v>22</v>
      </c>
      <c r="E10690" t="s">
        <v>1265</v>
      </c>
      <c r="F10690">
        <v>3.55</v>
      </c>
    </row>
    <row r="10691" spans="1:7" hidden="1" x14ac:dyDescent="0.25">
      <c r="A10691">
        <v>11410331</v>
      </c>
      <c r="B10691" t="s">
        <v>11412</v>
      </c>
      <c r="C10691">
        <v>63101</v>
      </c>
      <c r="D10691" t="s">
        <v>33</v>
      </c>
      <c r="E10691" t="s">
        <v>166</v>
      </c>
    </row>
    <row r="10692" spans="1:7" hidden="1" x14ac:dyDescent="0.25">
      <c r="A10692">
        <v>11410336</v>
      </c>
      <c r="B10692" t="s">
        <v>11413</v>
      </c>
      <c r="C10692">
        <v>63101</v>
      </c>
      <c r="D10692" t="s">
        <v>33</v>
      </c>
      <c r="E10692" t="s">
        <v>6655</v>
      </c>
    </row>
    <row r="10693" spans="1:7" hidden="1" x14ac:dyDescent="0.25">
      <c r="A10693">
        <v>11410341</v>
      </c>
      <c r="B10693" t="s">
        <v>11414</v>
      </c>
      <c r="C10693">
        <v>63101</v>
      </c>
      <c r="D10693" t="s">
        <v>33</v>
      </c>
      <c r="E10693" t="s">
        <v>257</v>
      </c>
    </row>
    <row r="10694" spans="1:7" hidden="1" x14ac:dyDescent="0.25">
      <c r="A10694">
        <v>11410342</v>
      </c>
      <c r="B10694" t="s">
        <v>11415</v>
      </c>
      <c r="C10694">
        <v>86104</v>
      </c>
      <c r="D10694" t="s">
        <v>22</v>
      </c>
      <c r="E10694" t="s">
        <v>488</v>
      </c>
      <c r="G10694">
        <v>3.59</v>
      </c>
    </row>
    <row r="10695" spans="1:7" hidden="1" x14ac:dyDescent="0.25">
      <c r="A10695">
        <v>11410343</v>
      </c>
      <c r="B10695" t="s">
        <v>11416</v>
      </c>
      <c r="C10695">
        <v>63101</v>
      </c>
      <c r="D10695" t="s">
        <v>33</v>
      </c>
      <c r="E10695" t="s">
        <v>6655</v>
      </c>
    </row>
    <row r="10696" spans="1:7" hidden="1" x14ac:dyDescent="0.25">
      <c r="A10696">
        <v>11410344</v>
      </c>
      <c r="B10696" t="s">
        <v>11417</v>
      </c>
      <c r="C10696">
        <v>86104</v>
      </c>
      <c r="D10696" t="s">
        <v>22</v>
      </c>
      <c r="E10696" t="s">
        <v>257</v>
      </c>
    </row>
    <row r="10697" spans="1:7" hidden="1" x14ac:dyDescent="0.25">
      <c r="A10697">
        <v>11410347</v>
      </c>
      <c r="B10697" t="s">
        <v>11418</v>
      </c>
      <c r="C10697">
        <v>86104</v>
      </c>
      <c r="D10697" t="s">
        <v>22</v>
      </c>
      <c r="E10697" t="s">
        <v>169</v>
      </c>
      <c r="F10697">
        <v>3.31</v>
      </c>
    </row>
    <row r="10698" spans="1:7" hidden="1" x14ac:dyDescent="0.25">
      <c r="A10698">
        <v>11410350</v>
      </c>
      <c r="B10698" t="s">
        <v>11419</v>
      </c>
      <c r="C10698">
        <v>63101</v>
      </c>
      <c r="D10698" t="s">
        <v>33</v>
      </c>
      <c r="E10698" t="s">
        <v>166</v>
      </c>
    </row>
    <row r="10699" spans="1:7" hidden="1" x14ac:dyDescent="0.25">
      <c r="A10699">
        <v>11410351</v>
      </c>
      <c r="B10699" t="s">
        <v>4606</v>
      </c>
      <c r="C10699">
        <v>86104</v>
      </c>
      <c r="D10699" t="s">
        <v>22</v>
      </c>
      <c r="E10699" t="s">
        <v>257</v>
      </c>
    </row>
    <row r="10700" spans="1:7" hidden="1" x14ac:dyDescent="0.25">
      <c r="A10700">
        <v>11410354</v>
      </c>
      <c r="B10700" t="s">
        <v>11420</v>
      </c>
      <c r="C10700">
        <v>86104</v>
      </c>
      <c r="D10700" t="s">
        <v>22</v>
      </c>
      <c r="E10700" t="s">
        <v>488</v>
      </c>
      <c r="G10700">
        <v>3.43</v>
      </c>
    </row>
    <row r="10701" spans="1:7" hidden="1" x14ac:dyDescent="0.25">
      <c r="A10701">
        <v>11410357</v>
      </c>
      <c r="B10701" t="s">
        <v>11421</v>
      </c>
      <c r="C10701">
        <v>63101</v>
      </c>
      <c r="D10701" t="s">
        <v>33</v>
      </c>
      <c r="E10701" t="s">
        <v>257</v>
      </c>
    </row>
    <row r="10702" spans="1:7" hidden="1" x14ac:dyDescent="0.25">
      <c r="A10702">
        <v>11410359</v>
      </c>
      <c r="B10702" t="s">
        <v>11422</v>
      </c>
      <c r="C10702">
        <v>86104</v>
      </c>
      <c r="D10702" t="s">
        <v>22</v>
      </c>
      <c r="E10702" t="s">
        <v>488</v>
      </c>
      <c r="G10702">
        <v>3.41</v>
      </c>
    </row>
    <row r="10703" spans="1:7" hidden="1" x14ac:dyDescent="0.25">
      <c r="A10703">
        <v>11410365</v>
      </c>
      <c r="B10703" t="s">
        <v>11423</v>
      </c>
      <c r="C10703">
        <v>86104</v>
      </c>
      <c r="D10703" t="s">
        <v>22</v>
      </c>
      <c r="E10703" t="s">
        <v>85</v>
      </c>
    </row>
    <row r="10704" spans="1:7" hidden="1" x14ac:dyDescent="0.25">
      <c r="A10704">
        <v>11410367</v>
      </c>
      <c r="B10704" t="s">
        <v>11424</v>
      </c>
      <c r="C10704">
        <v>86104</v>
      </c>
      <c r="D10704" t="s">
        <v>22</v>
      </c>
      <c r="E10704" t="s">
        <v>488</v>
      </c>
      <c r="G10704">
        <v>3.36</v>
      </c>
    </row>
    <row r="10705" spans="1:7" hidden="1" x14ac:dyDescent="0.25">
      <c r="A10705">
        <v>11410368</v>
      </c>
      <c r="B10705" t="s">
        <v>11425</v>
      </c>
      <c r="C10705">
        <v>86104</v>
      </c>
      <c r="D10705" t="s">
        <v>22</v>
      </c>
      <c r="E10705" t="s">
        <v>4490</v>
      </c>
      <c r="F10705">
        <v>3.29</v>
      </c>
    </row>
    <row r="10706" spans="1:7" hidden="1" x14ac:dyDescent="0.25">
      <c r="A10706">
        <v>11410390</v>
      </c>
      <c r="B10706" t="s">
        <v>11426</v>
      </c>
      <c r="C10706">
        <v>63101</v>
      </c>
      <c r="D10706" t="s">
        <v>33</v>
      </c>
      <c r="E10706" t="s">
        <v>43</v>
      </c>
      <c r="G10706">
        <v>3.13</v>
      </c>
    </row>
    <row r="10707" spans="1:7" hidden="1" x14ac:dyDescent="0.25">
      <c r="A10707">
        <v>11410391</v>
      </c>
      <c r="B10707" t="s">
        <v>11427</v>
      </c>
      <c r="C10707">
        <v>88103</v>
      </c>
      <c r="D10707" t="s">
        <v>11358</v>
      </c>
      <c r="E10707" t="s">
        <v>46</v>
      </c>
      <c r="G10707">
        <v>3.5</v>
      </c>
    </row>
    <row r="10708" spans="1:7" hidden="1" x14ac:dyDescent="0.25">
      <c r="A10708">
        <v>11410400</v>
      </c>
      <c r="B10708" t="s">
        <v>11428</v>
      </c>
      <c r="C10708">
        <v>88103</v>
      </c>
      <c r="D10708" t="s">
        <v>11358</v>
      </c>
      <c r="E10708" t="s">
        <v>3131</v>
      </c>
      <c r="F10708">
        <v>3.25</v>
      </c>
    </row>
    <row r="10709" spans="1:7" hidden="1" x14ac:dyDescent="0.25">
      <c r="A10709">
        <v>11410406</v>
      </c>
      <c r="B10709" t="s">
        <v>11429</v>
      </c>
      <c r="C10709">
        <v>63101</v>
      </c>
      <c r="D10709" t="s">
        <v>33</v>
      </c>
      <c r="E10709" t="s">
        <v>326</v>
      </c>
    </row>
    <row r="10710" spans="1:7" hidden="1" x14ac:dyDescent="0.25">
      <c r="A10710">
        <v>11410408</v>
      </c>
      <c r="B10710" t="s">
        <v>11430</v>
      </c>
      <c r="C10710">
        <v>88103</v>
      </c>
      <c r="D10710" t="s">
        <v>11358</v>
      </c>
      <c r="E10710" t="s">
        <v>3131</v>
      </c>
      <c r="F10710">
        <v>3.67</v>
      </c>
    </row>
    <row r="10711" spans="1:7" hidden="1" x14ac:dyDescent="0.25">
      <c r="A10711">
        <v>11410409</v>
      </c>
      <c r="B10711" t="s">
        <v>11431</v>
      </c>
      <c r="C10711">
        <v>63101</v>
      </c>
      <c r="D10711" t="s">
        <v>33</v>
      </c>
      <c r="E10711" t="s">
        <v>207</v>
      </c>
      <c r="F10711">
        <v>3.32</v>
      </c>
    </row>
    <row r="10712" spans="1:7" hidden="1" x14ac:dyDescent="0.25">
      <c r="A10712">
        <v>11410410</v>
      </c>
      <c r="B10712" t="s">
        <v>11432</v>
      </c>
      <c r="C10712">
        <v>63101</v>
      </c>
      <c r="D10712" t="s">
        <v>33</v>
      </c>
      <c r="E10712" t="s">
        <v>215</v>
      </c>
      <c r="F10712">
        <v>3.37</v>
      </c>
    </row>
    <row r="10713" spans="1:7" hidden="1" x14ac:dyDescent="0.25">
      <c r="A10713">
        <v>11410411</v>
      </c>
      <c r="B10713" t="s">
        <v>11433</v>
      </c>
      <c r="C10713">
        <v>63101</v>
      </c>
      <c r="D10713" t="s">
        <v>33</v>
      </c>
      <c r="E10713" t="s">
        <v>207</v>
      </c>
      <c r="F10713">
        <v>3.42</v>
      </c>
    </row>
    <row r="10714" spans="1:7" hidden="1" x14ac:dyDescent="0.25">
      <c r="A10714">
        <v>11410412</v>
      </c>
      <c r="B10714" t="s">
        <v>11434</v>
      </c>
      <c r="C10714">
        <v>63101</v>
      </c>
      <c r="D10714" t="s">
        <v>33</v>
      </c>
      <c r="E10714" t="s">
        <v>207</v>
      </c>
    </row>
    <row r="10715" spans="1:7" hidden="1" x14ac:dyDescent="0.25">
      <c r="A10715">
        <v>11410414</v>
      </c>
      <c r="B10715" t="s">
        <v>11435</v>
      </c>
      <c r="C10715">
        <v>63101</v>
      </c>
      <c r="D10715" t="s">
        <v>33</v>
      </c>
      <c r="E10715" t="s">
        <v>1641</v>
      </c>
      <c r="G10715">
        <v>3.52</v>
      </c>
    </row>
    <row r="10716" spans="1:7" hidden="1" x14ac:dyDescent="0.25">
      <c r="A10716">
        <v>12130713</v>
      </c>
      <c r="B10716" t="s">
        <v>11436</v>
      </c>
      <c r="C10716">
        <v>88201</v>
      </c>
      <c r="D10716" t="s">
        <v>325</v>
      </c>
      <c r="E10716" t="s">
        <v>199</v>
      </c>
      <c r="G10716">
        <v>3.36</v>
      </c>
    </row>
    <row r="10717" spans="1:7" hidden="1" x14ac:dyDescent="0.25">
      <c r="A10717">
        <v>12231773</v>
      </c>
      <c r="B10717" t="s">
        <v>11437</v>
      </c>
      <c r="C10717">
        <v>22401</v>
      </c>
      <c r="D10717" t="s">
        <v>387</v>
      </c>
      <c r="E10717" t="s">
        <v>254</v>
      </c>
      <c r="G10717">
        <v>3.43</v>
      </c>
    </row>
    <row r="10718" spans="1:7" hidden="1" x14ac:dyDescent="0.25">
      <c r="A10718">
        <v>12232866</v>
      </c>
      <c r="B10718" t="s">
        <v>11438</v>
      </c>
      <c r="C10718">
        <v>61404</v>
      </c>
      <c r="D10718" t="s">
        <v>3178</v>
      </c>
      <c r="E10718" t="s">
        <v>380</v>
      </c>
      <c r="F10718">
        <v>3.71</v>
      </c>
    </row>
    <row r="10719" spans="1:7" hidden="1" x14ac:dyDescent="0.25">
      <c r="A10719">
        <v>12233348</v>
      </c>
      <c r="B10719" t="s">
        <v>11439</v>
      </c>
      <c r="C10719">
        <v>22401</v>
      </c>
      <c r="D10719" t="s">
        <v>387</v>
      </c>
      <c r="E10719" t="s">
        <v>4222</v>
      </c>
      <c r="G10719">
        <v>3.14</v>
      </c>
    </row>
    <row r="10720" spans="1:7" hidden="1" x14ac:dyDescent="0.25">
      <c r="A10720">
        <v>12233533</v>
      </c>
      <c r="B10720" t="s">
        <v>11440</v>
      </c>
      <c r="C10720">
        <v>22401</v>
      </c>
      <c r="D10720" t="s">
        <v>387</v>
      </c>
      <c r="E10720" t="s">
        <v>4289</v>
      </c>
      <c r="G10720">
        <v>3.23</v>
      </c>
    </row>
    <row r="10721" spans="1:7" hidden="1" x14ac:dyDescent="0.25">
      <c r="A10721">
        <v>12233777</v>
      </c>
      <c r="B10721" t="s">
        <v>11441</v>
      </c>
      <c r="C10721">
        <v>22401</v>
      </c>
      <c r="D10721" t="s">
        <v>387</v>
      </c>
      <c r="E10721" t="s">
        <v>199</v>
      </c>
      <c r="G10721">
        <v>3.52</v>
      </c>
    </row>
    <row r="10722" spans="1:7" hidden="1" x14ac:dyDescent="0.25">
      <c r="A10722">
        <v>12234068</v>
      </c>
      <c r="B10722" t="s">
        <v>11442</v>
      </c>
      <c r="C10722">
        <v>22401</v>
      </c>
      <c r="D10722" t="s">
        <v>387</v>
      </c>
      <c r="E10722" t="s">
        <v>254</v>
      </c>
      <c r="G10722">
        <v>3.38</v>
      </c>
    </row>
    <row r="10723" spans="1:7" hidden="1" x14ac:dyDescent="0.25">
      <c r="A10723">
        <v>12234070</v>
      </c>
      <c r="B10723" t="s">
        <v>11443</v>
      </c>
      <c r="C10723">
        <v>22401</v>
      </c>
      <c r="D10723" t="s">
        <v>387</v>
      </c>
      <c r="E10723" t="s">
        <v>3499</v>
      </c>
      <c r="G10723">
        <v>3.23</v>
      </c>
    </row>
    <row r="10724" spans="1:7" hidden="1" x14ac:dyDescent="0.25">
      <c r="A10724">
        <v>12236338</v>
      </c>
      <c r="B10724" t="s">
        <v>11444</v>
      </c>
      <c r="C10724">
        <v>61404</v>
      </c>
      <c r="D10724" t="s">
        <v>3178</v>
      </c>
      <c r="E10724" t="s">
        <v>380</v>
      </c>
      <c r="F10724">
        <v>3.58</v>
      </c>
    </row>
    <row r="10725" spans="1:7" hidden="1" x14ac:dyDescent="0.25">
      <c r="A10725">
        <v>12300023</v>
      </c>
      <c r="B10725" t="s">
        <v>11445</v>
      </c>
      <c r="C10725">
        <v>61201</v>
      </c>
      <c r="D10725" t="s">
        <v>26</v>
      </c>
      <c r="E10725" t="s">
        <v>1280</v>
      </c>
      <c r="F10725">
        <v>3.4</v>
      </c>
    </row>
    <row r="10726" spans="1:7" hidden="1" x14ac:dyDescent="0.25">
      <c r="A10726">
        <v>12300031</v>
      </c>
      <c r="B10726" t="s">
        <v>11446</v>
      </c>
      <c r="C10726">
        <v>61201</v>
      </c>
      <c r="D10726" t="s">
        <v>26</v>
      </c>
      <c r="E10726" t="s">
        <v>1280</v>
      </c>
      <c r="F10726">
        <v>3.48</v>
      </c>
    </row>
    <row r="10727" spans="1:7" hidden="1" x14ac:dyDescent="0.25">
      <c r="A10727">
        <v>12300032</v>
      </c>
      <c r="B10727" t="s">
        <v>11447</v>
      </c>
      <c r="C10727">
        <v>61201</v>
      </c>
      <c r="D10727" t="s">
        <v>26</v>
      </c>
      <c r="E10727" s="1">
        <v>42696</v>
      </c>
      <c r="G10727">
        <v>3.47</v>
      </c>
    </row>
    <row r="10728" spans="1:7" hidden="1" x14ac:dyDescent="0.25">
      <c r="A10728">
        <v>12300033</v>
      </c>
      <c r="B10728" t="s">
        <v>11448</v>
      </c>
      <c r="C10728">
        <v>61201</v>
      </c>
      <c r="D10728" t="s">
        <v>26</v>
      </c>
      <c r="E10728" s="1">
        <v>42696</v>
      </c>
      <c r="G10728">
        <v>3.49</v>
      </c>
    </row>
    <row r="10729" spans="1:7" hidden="1" x14ac:dyDescent="0.25">
      <c r="A10729">
        <v>12300034</v>
      </c>
      <c r="B10729" t="s">
        <v>11449</v>
      </c>
      <c r="C10729">
        <v>63201</v>
      </c>
      <c r="D10729" t="s">
        <v>143</v>
      </c>
      <c r="E10729" t="s">
        <v>11450</v>
      </c>
      <c r="G10729">
        <v>3.18</v>
      </c>
    </row>
    <row r="10730" spans="1:7" hidden="1" x14ac:dyDescent="0.25">
      <c r="A10730">
        <v>12300036</v>
      </c>
      <c r="B10730" t="s">
        <v>11451</v>
      </c>
      <c r="C10730">
        <v>62201</v>
      </c>
      <c r="D10730" t="s">
        <v>3186</v>
      </c>
      <c r="E10730" t="s">
        <v>1298</v>
      </c>
      <c r="F10730">
        <v>3.55</v>
      </c>
    </row>
    <row r="10731" spans="1:7" hidden="1" x14ac:dyDescent="0.25">
      <c r="A10731">
        <v>12300041</v>
      </c>
      <c r="B10731" t="s">
        <v>11452</v>
      </c>
      <c r="C10731">
        <v>45201</v>
      </c>
      <c r="D10731" t="s">
        <v>15</v>
      </c>
      <c r="E10731" s="1">
        <v>42619</v>
      </c>
      <c r="F10731">
        <v>3.64</v>
      </c>
    </row>
    <row r="10732" spans="1:7" hidden="1" x14ac:dyDescent="0.25">
      <c r="A10732">
        <v>12300045</v>
      </c>
      <c r="B10732" t="s">
        <v>11453</v>
      </c>
      <c r="C10732">
        <v>61201</v>
      </c>
      <c r="D10732" t="s">
        <v>26</v>
      </c>
      <c r="E10732" s="1">
        <v>42696</v>
      </c>
      <c r="G10732">
        <v>3.58</v>
      </c>
    </row>
    <row r="10733" spans="1:7" hidden="1" x14ac:dyDescent="0.25">
      <c r="A10733">
        <v>12300049</v>
      </c>
      <c r="B10733" t="s">
        <v>11454</v>
      </c>
      <c r="C10733">
        <v>62201</v>
      </c>
      <c r="D10733" t="s">
        <v>3186</v>
      </c>
      <c r="E10733" t="s">
        <v>1298</v>
      </c>
      <c r="F10733">
        <v>3.56</v>
      </c>
    </row>
    <row r="10734" spans="1:7" hidden="1" x14ac:dyDescent="0.25">
      <c r="A10734">
        <v>12300050</v>
      </c>
      <c r="B10734" t="s">
        <v>11455</v>
      </c>
      <c r="C10734">
        <v>74201</v>
      </c>
      <c r="D10734" t="s">
        <v>102</v>
      </c>
      <c r="E10734" t="s">
        <v>136</v>
      </c>
      <c r="G10734">
        <v>3.39</v>
      </c>
    </row>
    <row r="10735" spans="1:7" hidden="1" x14ac:dyDescent="0.25">
      <c r="A10735">
        <v>12300053</v>
      </c>
      <c r="B10735" t="s">
        <v>11456</v>
      </c>
      <c r="C10735">
        <v>73201</v>
      </c>
      <c r="D10735" t="s">
        <v>95</v>
      </c>
      <c r="E10735" t="s">
        <v>3281</v>
      </c>
      <c r="G10735">
        <v>3.26</v>
      </c>
    </row>
    <row r="10736" spans="1:7" hidden="1" x14ac:dyDescent="0.25">
      <c r="A10736">
        <v>12300056</v>
      </c>
      <c r="B10736" t="s">
        <v>11457</v>
      </c>
      <c r="C10736">
        <v>63201</v>
      </c>
      <c r="D10736" t="s">
        <v>143</v>
      </c>
      <c r="E10736" t="s">
        <v>3630</v>
      </c>
      <c r="G10736">
        <v>3.67</v>
      </c>
    </row>
    <row r="10737" spans="1:7" hidden="1" x14ac:dyDescent="0.25">
      <c r="A10737">
        <v>12300057</v>
      </c>
      <c r="B10737" t="s">
        <v>11458</v>
      </c>
      <c r="C10737">
        <v>79202</v>
      </c>
      <c r="D10737" t="s">
        <v>108</v>
      </c>
      <c r="E10737" t="s">
        <v>694</v>
      </c>
      <c r="G10737">
        <v>3.27</v>
      </c>
    </row>
    <row r="10738" spans="1:7" hidden="1" x14ac:dyDescent="0.25">
      <c r="A10738">
        <v>12300058</v>
      </c>
      <c r="B10738" t="s">
        <v>11459</v>
      </c>
      <c r="C10738">
        <v>45201</v>
      </c>
      <c r="D10738" t="s">
        <v>15</v>
      </c>
      <c r="E10738" t="s">
        <v>2780</v>
      </c>
      <c r="F10738">
        <v>3.4</v>
      </c>
    </row>
    <row r="10739" spans="1:7" hidden="1" x14ac:dyDescent="0.25">
      <c r="A10739">
        <v>12300075</v>
      </c>
      <c r="B10739" t="s">
        <v>11460</v>
      </c>
      <c r="C10739">
        <v>61201</v>
      </c>
      <c r="D10739" t="s">
        <v>26</v>
      </c>
      <c r="E10739" t="s">
        <v>52</v>
      </c>
      <c r="G10739">
        <v>3.55</v>
      </c>
    </row>
    <row r="10740" spans="1:7" hidden="1" x14ac:dyDescent="0.25">
      <c r="A10740">
        <v>12300078</v>
      </c>
      <c r="B10740" t="s">
        <v>11461</v>
      </c>
      <c r="C10740">
        <v>74201</v>
      </c>
      <c r="D10740" t="s">
        <v>102</v>
      </c>
      <c r="E10740" t="s">
        <v>4091</v>
      </c>
      <c r="G10740">
        <v>3.41</v>
      </c>
    </row>
    <row r="10741" spans="1:7" hidden="1" x14ac:dyDescent="0.25">
      <c r="A10741">
        <v>12300079</v>
      </c>
      <c r="B10741" t="s">
        <v>11462</v>
      </c>
      <c r="C10741">
        <v>61201</v>
      </c>
      <c r="D10741" t="s">
        <v>26</v>
      </c>
      <c r="E10741" t="s">
        <v>3411</v>
      </c>
      <c r="G10741">
        <v>3.37</v>
      </c>
    </row>
    <row r="10742" spans="1:7" hidden="1" x14ac:dyDescent="0.25">
      <c r="A10742">
        <v>12300080</v>
      </c>
      <c r="B10742" t="s">
        <v>11463</v>
      </c>
      <c r="C10742">
        <v>63201</v>
      </c>
      <c r="D10742" t="s">
        <v>143</v>
      </c>
      <c r="E10742" t="s">
        <v>4816</v>
      </c>
      <c r="G10742">
        <v>3.68</v>
      </c>
    </row>
    <row r="10743" spans="1:7" hidden="1" x14ac:dyDescent="0.25">
      <c r="A10743">
        <v>12300083</v>
      </c>
      <c r="B10743" t="s">
        <v>11464</v>
      </c>
      <c r="C10743">
        <v>45201</v>
      </c>
      <c r="D10743" t="s">
        <v>15</v>
      </c>
      <c r="E10743" t="s">
        <v>6059</v>
      </c>
      <c r="F10743">
        <v>3.61</v>
      </c>
    </row>
    <row r="10744" spans="1:7" hidden="1" x14ac:dyDescent="0.25">
      <c r="A10744">
        <v>12300084</v>
      </c>
      <c r="B10744" t="s">
        <v>11465</v>
      </c>
      <c r="C10744">
        <v>89201</v>
      </c>
      <c r="D10744" t="s">
        <v>115</v>
      </c>
      <c r="E10744" s="1">
        <v>42681</v>
      </c>
      <c r="G10744">
        <v>3.63</v>
      </c>
    </row>
    <row r="10745" spans="1:7" hidden="1" x14ac:dyDescent="0.25">
      <c r="A10745">
        <v>12300092</v>
      </c>
      <c r="B10745" t="s">
        <v>11466</v>
      </c>
      <c r="C10745">
        <v>61201</v>
      </c>
      <c r="D10745" t="s">
        <v>26</v>
      </c>
      <c r="E10745" t="s">
        <v>301</v>
      </c>
      <c r="G10745">
        <v>3.54</v>
      </c>
    </row>
    <row r="10746" spans="1:7" hidden="1" x14ac:dyDescent="0.25">
      <c r="A10746">
        <v>12300093</v>
      </c>
      <c r="B10746" t="s">
        <v>11467</v>
      </c>
      <c r="C10746">
        <v>62201</v>
      </c>
      <c r="D10746" t="s">
        <v>3186</v>
      </c>
      <c r="E10746" t="s">
        <v>2780</v>
      </c>
      <c r="F10746">
        <v>3.78</v>
      </c>
    </row>
    <row r="10747" spans="1:7" hidden="1" x14ac:dyDescent="0.25">
      <c r="A10747">
        <v>12300097</v>
      </c>
      <c r="B10747" t="s">
        <v>11468</v>
      </c>
      <c r="C10747">
        <v>84204</v>
      </c>
      <c r="D10747" t="s">
        <v>127</v>
      </c>
      <c r="E10747" t="s">
        <v>4294</v>
      </c>
      <c r="G10747">
        <v>3.36</v>
      </c>
    </row>
    <row r="10748" spans="1:7" hidden="1" x14ac:dyDescent="0.25">
      <c r="A10748">
        <v>12300098</v>
      </c>
      <c r="B10748" t="s">
        <v>11469</v>
      </c>
      <c r="C10748">
        <v>47201</v>
      </c>
      <c r="D10748" t="s">
        <v>519</v>
      </c>
      <c r="E10748" t="s">
        <v>11470</v>
      </c>
      <c r="G10748">
        <v>3.3</v>
      </c>
    </row>
    <row r="10749" spans="1:7" hidden="1" x14ac:dyDescent="0.25">
      <c r="A10749">
        <v>12300100</v>
      </c>
      <c r="B10749" t="s">
        <v>11471</v>
      </c>
      <c r="C10749">
        <v>74201</v>
      </c>
      <c r="D10749" t="s">
        <v>102</v>
      </c>
      <c r="E10749" t="s">
        <v>11472</v>
      </c>
      <c r="G10749">
        <v>3.7</v>
      </c>
    </row>
    <row r="10750" spans="1:7" hidden="1" x14ac:dyDescent="0.25">
      <c r="A10750">
        <v>12300116</v>
      </c>
      <c r="B10750" t="s">
        <v>11473</v>
      </c>
      <c r="C10750">
        <v>61201</v>
      </c>
      <c r="D10750" t="s">
        <v>26</v>
      </c>
      <c r="E10750" s="1">
        <v>42696</v>
      </c>
      <c r="G10750">
        <v>3.54</v>
      </c>
    </row>
    <row r="10751" spans="1:7" hidden="1" x14ac:dyDescent="0.25">
      <c r="A10751">
        <v>12300131</v>
      </c>
      <c r="B10751" t="s">
        <v>11474</v>
      </c>
      <c r="C10751">
        <v>45201</v>
      </c>
      <c r="D10751" t="s">
        <v>15</v>
      </c>
      <c r="E10751" t="s">
        <v>11365</v>
      </c>
      <c r="F10751">
        <v>3.61</v>
      </c>
    </row>
    <row r="10752" spans="1:7" hidden="1" x14ac:dyDescent="0.25">
      <c r="A10752">
        <v>12300138</v>
      </c>
      <c r="B10752" t="s">
        <v>11475</v>
      </c>
      <c r="C10752">
        <v>61201</v>
      </c>
      <c r="D10752" t="s">
        <v>26</v>
      </c>
      <c r="E10752" t="s">
        <v>1157</v>
      </c>
      <c r="F10752">
        <v>3.42</v>
      </c>
    </row>
    <row r="10753" spans="1:7" hidden="1" x14ac:dyDescent="0.25">
      <c r="A10753">
        <v>12300140</v>
      </c>
      <c r="B10753" t="s">
        <v>11476</v>
      </c>
      <c r="C10753">
        <v>61201</v>
      </c>
      <c r="D10753" t="s">
        <v>26</v>
      </c>
      <c r="E10753" t="s">
        <v>301</v>
      </c>
      <c r="G10753">
        <v>3.53</v>
      </c>
    </row>
    <row r="10754" spans="1:7" hidden="1" x14ac:dyDescent="0.25">
      <c r="A10754">
        <v>12300146</v>
      </c>
      <c r="B10754" t="s">
        <v>11477</v>
      </c>
      <c r="C10754">
        <v>73201</v>
      </c>
      <c r="D10754" t="s">
        <v>95</v>
      </c>
      <c r="E10754" s="1">
        <v>43061</v>
      </c>
      <c r="G10754">
        <v>3.52</v>
      </c>
    </row>
    <row r="10755" spans="1:7" hidden="1" x14ac:dyDescent="0.25">
      <c r="A10755">
        <v>12300169</v>
      </c>
      <c r="B10755" t="s">
        <v>11478</v>
      </c>
      <c r="C10755">
        <v>47201</v>
      </c>
      <c r="D10755" t="s">
        <v>519</v>
      </c>
      <c r="E10755" t="s">
        <v>96</v>
      </c>
      <c r="G10755">
        <v>3.76</v>
      </c>
    </row>
    <row r="10756" spans="1:7" hidden="1" x14ac:dyDescent="0.25">
      <c r="A10756">
        <v>12300172</v>
      </c>
      <c r="B10756" t="s">
        <v>11479</v>
      </c>
      <c r="C10756">
        <v>74201</v>
      </c>
      <c r="D10756" t="s">
        <v>102</v>
      </c>
      <c r="E10756" s="1">
        <v>42681</v>
      </c>
      <c r="G10756">
        <v>3.89</v>
      </c>
    </row>
    <row r="10757" spans="1:7" hidden="1" x14ac:dyDescent="0.25">
      <c r="A10757">
        <v>12300173</v>
      </c>
      <c r="B10757" t="s">
        <v>11480</v>
      </c>
      <c r="C10757">
        <v>45201</v>
      </c>
      <c r="D10757" t="s">
        <v>15</v>
      </c>
      <c r="E10757" t="s">
        <v>3811</v>
      </c>
      <c r="F10757">
        <v>3.41</v>
      </c>
    </row>
    <row r="10758" spans="1:7" hidden="1" x14ac:dyDescent="0.25">
      <c r="A10758">
        <v>12300180</v>
      </c>
      <c r="B10758" t="s">
        <v>11481</v>
      </c>
      <c r="C10758">
        <v>73201</v>
      </c>
      <c r="D10758" t="s">
        <v>95</v>
      </c>
      <c r="E10758" t="s">
        <v>4517</v>
      </c>
      <c r="G10758">
        <v>3.34</v>
      </c>
    </row>
    <row r="10759" spans="1:7" hidden="1" x14ac:dyDescent="0.25">
      <c r="A10759">
        <v>12300182</v>
      </c>
      <c r="B10759" t="s">
        <v>11482</v>
      </c>
      <c r="C10759">
        <v>45201</v>
      </c>
      <c r="D10759" t="s">
        <v>15</v>
      </c>
      <c r="E10759" t="s">
        <v>3982</v>
      </c>
      <c r="G10759">
        <v>3.4</v>
      </c>
    </row>
    <row r="10760" spans="1:7" hidden="1" x14ac:dyDescent="0.25">
      <c r="A10760">
        <v>12300193</v>
      </c>
      <c r="B10760" t="s">
        <v>11483</v>
      </c>
      <c r="C10760">
        <v>61201</v>
      </c>
      <c r="D10760" t="s">
        <v>26</v>
      </c>
      <c r="E10760" t="s">
        <v>2548</v>
      </c>
      <c r="G10760">
        <v>3.45</v>
      </c>
    </row>
    <row r="10761" spans="1:7" hidden="1" x14ac:dyDescent="0.25">
      <c r="A10761">
        <v>12300217</v>
      </c>
      <c r="B10761" t="s">
        <v>11484</v>
      </c>
      <c r="C10761">
        <v>73201</v>
      </c>
      <c r="D10761" t="s">
        <v>95</v>
      </c>
      <c r="E10761" t="s">
        <v>6930</v>
      </c>
      <c r="G10761">
        <v>3.38</v>
      </c>
    </row>
    <row r="10762" spans="1:7" hidden="1" x14ac:dyDescent="0.25">
      <c r="A10762">
        <v>12300227</v>
      </c>
      <c r="B10762" t="s">
        <v>11485</v>
      </c>
      <c r="C10762">
        <v>13201</v>
      </c>
      <c r="D10762" t="s">
        <v>3290</v>
      </c>
      <c r="E10762" t="s">
        <v>11486</v>
      </c>
      <c r="G10762">
        <v>3.53</v>
      </c>
    </row>
    <row r="10763" spans="1:7" hidden="1" x14ac:dyDescent="0.25">
      <c r="A10763">
        <v>12300232</v>
      </c>
      <c r="B10763" t="s">
        <v>11487</v>
      </c>
      <c r="C10763">
        <v>73201</v>
      </c>
      <c r="D10763" t="s">
        <v>95</v>
      </c>
      <c r="E10763" t="s">
        <v>3217</v>
      </c>
      <c r="G10763">
        <v>3.29</v>
      </c>
    </row>
    <row r="10764" spans="1:7" hidden="1" x14ac:dyDescent="0.25">
      <c r="A10764">
        <v>12300235</v>
      </c>
      <c r="B10764" t="s">
        <v>11488</v>
      </c>
      <c r="C10764">
        <v>63201</v>
      </c>
      <c r="D10764" t="s">
        <v>143</v>
      </c>
      <c r="E10764" t="s">
        <v>3393</v>
      </c>
      <c r="G10764">
        <v>3.38</v>
      </c>
    </row>
    <row r="10765" spans="1:7" hidden="1" x14ac:dyDescent="0.25">
      <c r="A10765">
        <v>12300267</v>
      </c>
      <c r="B10765" t="s">
        <v>11489</v>
      </c>
      <c r="C10765">
        <v>13201</v>
      </c>
      <c r="D10765" t="s">
        <v>3290</v>
      </c>
      <c r="E10765" t="s">
        <v>11486</v>
      </c>
      <c r="G10765">
        <v>3.53</v>
      </c>
    </row>
    <row r="10766" spans="1:7" hidden="1" x14ac:dyDescent="0.25">
      <c r="A10766">
        <v>12300283</v>
      </c>
      <c r="B10766" t="s">
        <v>11490</v>
      </c>
      <c r="C10766">
        <v>51201</v>
      </c>
      <c r="D10766" t="s">
        <v>502</v>
      </c>
      <c r="E10766" t="s">
        <v>896</v>
      </c>
      <c r="G10766">
        <v>3.38</v>
      </c>
    </row>
    <row r="10767" spans="1:7" hidden="1" x14ac:dyDescent="0.25">
      <c r="A10767">
        <v>12300290</v>
      </c>
      <c r="B10767" t="s">
        <v>11491</v>
      </c>
      <c r="C10767">
        <v>61201</v>
      </c>
      <c r="D10767" t="s">
        <v>26</v>
      </c>
      <c r="E10767" t="s">
        <v>301</v>
      </c>
      <c r="G10767">
        <v>3.52</v>
      </c>
    </row>
    <row r="10768" spans="1:7" hidden="1" x14ac:dyDescent="0.25">
      <c r="A10768">
        <v>12300297</v>
      </c>
      <c r="B10768" t="s">
        <v>11492</v>
      </c>
      <c r="C10768">
        <v>61201</v>
      </c>
      <c r="D10768" t="s">
        <v>26</v>
      </c>
      <c r="E10768" t="s">
        <v>2780</v>
      </c>
      <c r="F10768">
        <v>3.55</v>
      </c>
    </row>
    <row r="10769" spans="1:7" hidden="1" x14ac:dyDescent="0.25">
      <c r="A10769">
        <v>12300299</v>
      </c>
      <c r="B10769" t="s">
        <v>11493</v>
      </c>
      <c r="C10769">
        <v>73201</v>
      </c>
      <c r="D10769" t="s">
        <v>95</v>
      </c>
      <c r="E10769" t="s">
        <v>3217</v>
      </c>
      <c r="G10769">
        <v>3.35</v>
      </c>
    </row>
    <row r="10770" spans="1:7" hidden="1" x14ac:dyDescent="0.25">
      <c r="A10770">
        <v>12300325</v>
      </c>
      <c r="B10770" t="s">
        <v>11494</v>
      </c>
      <c r="C10770">
        <v>73201</v>
      </c>
      <c r="D10770" t="s">
        <v>95</v>
      </c>
      <c r="E10770" t="s">
        <v>199</v>
      </c>
      <c r="G10770">
        <v>3.32</v>
      </c>
    </row>
    <row r="10771" spans="1:7" hidden="1" x14ac:dyDescent="0.25">
      <c r="A10771">
        <v>12300337</v>
      </c>
      <c r="B10771" t="s">
        <v>11495</v>
      </c>
      <c r="C10771">
        <v>79202</v>
      </c>
      <c r="D10771" t="s">
        <v>108</v>
      </c>
      <c r="E10771" t="s">
        <v>1123</v>
      </c>
      <c r="F10771">
        <v>3.79</v>
      </c>
    </row>
    <row r="10772" spans="1:7" hidden="1" x14ac:dyDescent="0.25">
      <c r="A10772">
        <v>12300339</v>
      </c>
      <c r="B10772" t="s">
        <v>11496</v>
      </c>
      <c r="C10772">
        <v>63201</v>
      </c>
      <c r="D10772" t="s">
        <v>143</v>
      </c>
      <c r="E10772" t="s">
        <v>11497</v>
      </c>
      <c r="G10772">
        <v>3.53</v>
      </c>
    </row>
    <row r="10773" spans="1:7" hidden="1" x14ac:dyDescent="0.25">
      <c r="A10773">
        <v>12300345</v>
      </c>
      <c r="B10773" t="s">
        <v>11498</v>
      </c>
      <c r="C10773">
        <v>45201</v>
      </c>
      <c r="D10773" t="s">
        <v>15</v>
      </c>
      <c r="E10773" t="s">
        <v>2780</v>
      </c>
      <c r="F10773">
        <v>3.84</v>
      </c>
    </row>
    <row r="10774" spans="1:7" hidden="1" x14ac:dyDescent="0.25">
      <c r="A10774">
        <v>12300353</v>
      </c>
      <c r="B10774" t="s">
        <v>11499</v>
      </c>
      <c r="C10774">
        <v>62201</v>
      </c>
      <c r="D10774" t="s">
        <v>3186</v>
      </c>
      <c r="E10774" t="s">
        <v>1298</v>
      </c>
      <c r="F10774">
        <v>3.59</v>
      </c>
    </row>
    <row r="10775" spans="1:7" hidden="1" x14ac:dyDescent="0.25">
      <c r="A10775">
        <v>12300355</v>
      </c>
      <c r="B10775" t="s">
        <v>11500</v>
      </c>
      <c r="C10775">
        <v>61201</v>
      </c>
      <c r="D10775" t="s">
        <v>26</v>
      </c>
      <c r="E10775" t="s">
        <v>7159</v>
      </c>
      <c r="G10775">
        <v>3.32</v>
      </c>
    </row>
    <row r="10776" spans="1:7" hidden="1" x14ac:dyDescent="0.25">
      <c r="A10776">
        <v>12300360</v>
      </c>
      <c r="B10776" t="s">
        <v>11501</v>
      </c>
      <c r="C10776">
        <v>63201</v>
      </c>
      <c r="D10776" t="s">
        <v>143</v>
      </c>
      <c r="E10776" t="s">
        <v>11450</v>
      </c>
      <c r="G10776">
        <v>3.18</v>
      </c>
    </row>
    <row r="10777" spans="1:7" hidden="1" x14ac:dyDescent="0.25">
      <c r="A10777">
        <v>12300373</v>
      </c>
      <c r="B10777" t="s">
        <v>11502</v>
      </c>
      <c r="C10777">
        <v>74201</v>
      </c>
      <c r="D10777" t="s">
        <v>102</v>
      </c>
      <c r="E10777" t="s">
        <v>398</v>
      </c>
      <c r="G10777">
        <v>3.45</v>
      </c>
    </row>
    <row r="10778" spans="1:7" hidden="1" x14ac:dyDescent="0.25">
      <c r="A10778">
        <v>12300376</v>
      </c>
      <c r="B10778" t="s">
        <v>11503</v>
      </c>
      <c r="C10778">
        <v>74201</v>
      </c>
      <c r="D10778" t="s">
        <v>102</v>
      </c>
      <c r="E10778" t="s">
        <v>283</v>
      </c>
      <c r="G10778">
        <v>3.7</v>
      </c>
    </row>
    <row r="10779" spans="1:7" hidden="1" x14ac:dyDescent="0.25">
      <c r="A10779">
        <v>12300378</v>
      </c>
      <c r="B10779" t="s">
        <v>11504</v>
      </c>
      <c r="C10779">
        <v>45201</v>
      </c>
      <c r="D10779" t="s">
        <v>15</v>
      </c>
      <c r="E10779" t="s">
        <v>2780</v>
      </c>
      <c r="F10779">
        <v>3.47</v>
      </c>
    </row>
    <row r="10780" spans="1:7" hidden="1" x14ac:dyDescent="0.25">
      <c r="A10780">
        <v>12300379</v>
      </c>
      <c r="B10780" t="s">
        <v>11505</v>
      </c>
      <c r="C10780">
        <v>45201</v>
      </c>
      <c r="D10780" t="s">
        <v>15</v>
      </c>
      <c r="E10780" t="s">
        <v>2780</v>
      </c>
      <c r="F10780">
        <v>3.38</v>
      </c>
    </row>
    <row r="10781" spans="1:7" hidden="1" x14ac:dyDescent="0.25">
      <c r="A10781">
        <v>12300380</v>
      </c>
      <c r="B10781" t="s">
        <v>11506</v>
      </c>
      <c r="C10781">
        <v>45201</v>
      </c>
      <c r="D10781" t="s">
        <v>15</v>
      </c>
      <c r="E10781" t="s">
        <v>11365</v>
      </c>
      <c r="F10781">
        <v>3.42</v>
      </c>
    </row>
    <row r="10782" spans="1:7" hidden="1" x14ac:dyDescent="0.25">
      <c r="A10782">
        <v>12300382</v>
      </c>
      <c r="B10782" t="s">
        <v>11507</v>
      </c>
      <c r="C10782">
        <v>63201</v>
      </c>
      <c r="D10782" t="s">
        <v>143</v>
      </c>
      <c r="E10782" t="s">
        <v>1123</v>
      </c>
      <c r="F10782">
        <v>3.76</v>
      </c>
    </row>
    <row r="10783" spans="1:7" hidden="1" x14ac:dyDescent="0.25">
      <c r="A10783">
        <v>12300385</v>
      </c>
      <c r="B10783" t="s">
        <v>11508</v>
      </c>
      <c r="C10783">
        <v>84204</v>
      </c>
      <c r="D10783" t="s">
        <v>127</v>
      </c>
      <c r="E10783" t="s">
        <v>2548</v>
      </c>
      <c r="G10783">
        <v>3.25</v>
      </c>
    </row>
    <row r="10784" spans="1:7" hidden="1" x14ac:dyDescent="0.25">
      <c r="A10784">
        <v>12300387</v>
      </c>
      <c r="B10784" t="s">
        <v>11509</v>
      </c>
      <c r="C10784">
        <v>13201</v>
      </c>
      <c r="D10784" t="s">
        <v>3290</v>
      </c>
      <c r="E10784" t="s">
        <v>6731</v>
      </c>
      <c r="G10784">
        <v>3.63</v>
      </c>
    </row>
    <row r="10785" spans="1:7" hidden="1" x14ac:dyDescent="0.25">
      <c r="A10785">
        <v>12300397</v>
      </c>
      <c r="B10785" t="s">
        <v>11510</v>
      </c>
      <c r="C10785">
        <v>45201</v>
      </c>
      <c r="D10785" t="s">
        <v>15</v>
      </c>
      <c r="E10785" t="s">
        <v>3811</v>
      </c>
      <c r="F10785">
        <v>3.51</v>
      </c>
    </row>
    <row r="10786" spans="1:7" hidden="1" x14ac:dyDescent="0.25">
      <c r="A10786">
        <v>12300399</v>
      </c>
      <c r="B10786" t="s">
        <v>11511</v>
      </c>
      <c r="C10786">
        <v>45201</v>
      </c>
      <c r="D10786" t="s">
        <v>15</v>
      </c>
      <c r="E10786" t="s">
        <v>2780</v>
      </c>
      <c r="F10786">
        <v>3.93</v>
      </c>
    </row>
    <row r="10787" spans="1:7" hidden="1" x14ac:dyDescent="0.25">
      <c r="A10787">
        <v>12300400</v>
      </c>
      <c r="B10787" t="s">
        <v>11512</v>
      </c>
      <c r="C10787">
        <v>45201</v>
      </c>
      <c r="D10787" t="s">
        <v>15</v>
      </c>
      <c r="E10787" t="s">
        <v>2780</v>
      </c>
      <c r="F10787">
        <v>3.97</v>
      </c>
    </row>
    <row r="10788" spans="1:7" hidden="1" x14ac:dyDescent="0.25">
      <c r="A10788">
        <v>12300407</v>
      </c>
      <c r="B10788" t="s">
        <v>11513</v>
      </c>
      <c r="C10788">
        <v>47201</v>
      </c>
      <c r="D10788" t="s">
        <v>519</v>
      </c>
      <c r="E10788" t="s">
        <v>96</v>
      </c>
      <c r="G10788">
        <v>3.84</v>
      </c>
    </row>
    <row r="10789" spans="1:7" hidden="1" x14ac:dyDescent="0.25">
      <c r="A10789">
        <v>12300408</v>
      </c>
      <c r="B10789" t="s">
        <v>11514</v>
      </c>
      <c r="C10789">
        <v>45201</v>
      </c>
      <c r="D10789" t="s">
        <v>15</v>
      </c>
      <c r="E10789" t="s">
        <v>3811</v>
      </c>
      <c r="F10789">
        <v>3.35</v>
      </c>
    </row>
    <row r="10790" spans="1:7" hidden="1" x14ac:dyDescent="0.25">
      <c r="A10790">
        <v>12300411</v>
      </c>
      <c r="B10790" t="s">
        <v>11515</v>
      </c>
      <c r="C10790">
        <v>13201</v>
      </c>
      <c r="D10790" t="s">
        <v>3290</v>
      </c>
      <c r="E10790" t="s">
        <v>3499</v>
      </c>
      <c r="G10790">
        <v>3</v>
      </c>
    </row>
    <row r="10791" spans="1:7" hidden="1" x14ac:dyDescent="0.25">
      <c r="A10791">
        <v>12300412</v>
      </c>
      <c r="B10791" t="s">
        <v>11516</v>
      </c>
      <c r="C10791">
        <v>88209</v>
      </c>
      <c r="D10791" t="s">
        <v>61</v>
      </c>
      <c r="E10791" t="s">
        <v>11517</v>
      </c>
      <c r="G10791">
        <v>3.45</v>
      </c>
    </row>
    <row r="10792" spans="1:7" hidden="1" x14ac:dyDescent="0.25">
      <c r="A10792">
        <v>12300418</v>
      </c>
      <c r="B10792" t="s">
        <v>11518</v>
      </c>
      <c r="C10792">
        <v>74201</v>
      </c>
      <c r="D10792" t="s">
        <v>102</v>
      </c>
      <c r="E10792" t="s">
        <v>13</v>
      </c>
      <c r="G10792">
        <v>3.42</v>
      </c>
    </row>
    <row r="10793" spans="1:7" hidden="1" x14ac:dyDescent="0.25">
      <c r="A10793">
        <v>12300425</v>
      </c>
      <c r="B10793" t="s">
        <v>11519</v>
      </c>
      <c r="C10793">
        <v>45201</v>
      </c>
      <c r="D10793" t="s">
        <v>15</v>
      </c>
      <c r="E10793" t="s">
        <v>11365</v>
      </c>
      <c r="F10793">
        <v>3.49</v>
      </c>
    </row>
    <row r="10794" spans="1:7" hidden="1" x14ac:dyDescent="0.25">
      <c r="A10794">
        <v>12300426</v>
      </c>
      <c r="B10794" t="s">
        <v>11520</v>
      </c>
      <c r="C10794">
        <v>45201</v>
      </c>
      <c r="D10794" t="s">
        <v>15</v>
      </c>
      <c r="E10794" t="s">
        <v>2780</v>
      </c>
      <c r="F10794">
        <v>3.37</v>
      </c>
    </row>
    <row r="10795" spans="1:7" hidden="1" x14ac:dyDescent="0.25">
      <c r="A10795">
        <v>12300442</v>
      </c>
      <c r="B10795" t="s">
        <v>11521</v>
      </c>
      <c r="C10795">
        <v>83206</v>
      </c>
      <c r="D10795" t="s">
        <v>1064</v>
      </c>
      <c r="E10795" t="s">
        <v>11522</v>
      </c>
      <c r="G10795">
        <v>3.55</v>
      </c>
    </row>
    <row r="10796" spans="1:7" hidden="1" x14ac:dyDescent="0.25">
      <c r="A10796">
        <v>12300455</v>
      </c>
      <c r="B10796" t="s">
        <v>11523</v>
      </c>
      <c r="C10796">
        <v>62201</v>
      </c>
      <c r="D10796" t="s">
        <v>3186</v>
      </c>
      <c r="E10796" t="s">
        <v>199</v>
      </c>
      <c r="G10796">
        <v>3.5</v>
      </c>
    </row>
    <row r="10797" spans="1:7" hidden="1" x14ac:dyDescent="0.25">
      <c r="A10797">
        <v>12300464</v>
      </c>
      <c r="B10797" t="s">
        <v>11524</v>
      </c>
      <c r="C10797">
        <v>61201</v>
      </c>
      <c r="D10797" t="s">
        <v>26</v>
      </c>
      <c r="E10797" t="s">
        <v>1157</v>
      </c>
      <c r="F10797">
        <v>3.44</v>
      </c>
    </row>
    <row r="10798" spans="1:7" hidden="1" x14ac:dyDescent="0.25">
      <c r="A10798">
        <v>12300466</v>
      </c>
      <c r="B10798" t="s">
        <v>11525</v>
      </c>
      <c r="C10798">
        <v>61201</v>
      </c>
      <c r="D10798" t="s">
        <v>26</v>
      </c>
      <c r="E10798" t="s">
        <v>301</v>
      </c>
      <c r="G10798">
        <v>3.38</v>
      </c>
    </row>
    <row r="10799" spans="1:7" hidden="1" x14ac:dyDescent="0.25">
      <c r="A10799">
        <v>12300473</v>
      </c>
      <c r="B10799" t="s">
        <v>11526</v>
      </c>
      <c r="C10799">
        <v>73201</v>
      </c>
      <c r="D10799" t="s">
        <v>95</v>
      </c>
      <c r="E10799" t="s">
        <v>3217</v>
      </c>
      <c r="G10799">
        <v>3.41</v>
      </c>
    </row>
    <row r="10800" spans="1:7" hidden="1" x14ac:dyDescent="0.25">
      <c r="A10800">
        <v>12300479</v>
      </c>
      <c r="B10800" t="s">
        <v>11527</v>
      </c>
      <c r="C10800">
        <v>61201</v>
      </c>
      <c r="D10800" t="s">
        <v>26</v>
      </c>
      <c r="E10800" t="s">
        <v>3466</v>
      </c>
      <c r="G10800">
        <v>3.41</v>
      </c>
    </row>
    <row r="10801" spans="1:7" hidden="1" x14ac:dyDescent="0.25">
      <c r="A10801">
        <v>12300490</v>
      </c>
      <c r="B10801" t="s">
        <v>11528</v>
      </c>
      <c r="C10801">
        <v>74201</v>
      </c>
      <c r="D10801" t="s">
        <v>102</v>
      </c>
      <c r="E10801" t="s">
        <v>283</v>
      </c>
      <c r="G10801">
        <v>3.68</v>
      </c>
    </row>
    <row r="10802" spans="1:7" hidden="1" x14ac:dyDescent="0.25">
      <c r="A10802">
        <v>12300491</v>
      </c>
      <c r="B10802" t="s">
        <v>11529</v>
      </c>
      <c r="C10802">
        <v>62201</v>
      </c>
      <c r="D10802" t="s">
        <v>3186</v>
      </c>
      <c r="E10802" t="s">
        <v>199</v>
      </c>
      <c r="G10802">
        <v>3.38</v>
      </c>
    </row>
    <row r="10803" spans="1:7" hidden="1" x14ac:dyDescent="0.25">
      <c r="A10803">
        <v>12300498</v>
      </c>
      <c r="B10803" t="s">
        <v>11530</v>
      </c>
      <c r="C10803">
        <v>62201</v>
      </c>
      <c r="D10803" t="s">
        <v>3186</v>
      </c>
      <c r="E10803" t="s">
        <v>11531</v>
      </c>
      <c r="G10803">
        <v>3.37</v>
      </c>
    </row>
    <row r="10804" spans="1:7" hidden="1" x14ac:dyDescent="0.25">
      <c r="A10804">
        <v>12300513</v>
      </c>
      <c r="B10804" t="s">
        <v>11532</v>
      </c>
      <c r="C10804">
        <v>61201</v>
      </c>
      <c r="D10804" t="s">
        <v>26</v>
      </c>
      <c r="E10804" t="s">
        <v>52</v>
      </c>
      <c r="G10804">
        <v>3.29</v>
      </c>
    </row>
    <row r="10805" spans="1:7" hidden="1" x14ac:dyDescent="0.25">
      <c r="A10805">
        <v>12300533</v>
      </c>
      <c r="B10805" t="s">
        <v>11533</v>
      </c>
      <c r="C10805">
        <v>62201</v>
      </c>
      <c r="D10805" t="s">
        <v>3186</v>
      </c>
      <c r="E10805" t="s">
        <v>2780</v>
      </c>
      <c r="F10805">
        <v>3.47</v>
      </c>
    </row>
    <row r="10806" spans="1:7" hidden="1" x14ac:dyDescent="0.25">
      <c r="A10806">
        <v>12300535</v>
      </c>
      <c r="B10806" t="s">
        <v>11534</v>
      </c>
      <c r="C10806">
        <v>62201</v>
      </c>
      <c r="D10806" t="s">
        <v>3186</v>
      </c>
      <c r="E10806" t="s">
        <v>2780</v>
      </c>
      <c r="F10806">
        <v>3.66</v>
      </c>
    </row>
    <row r="10807" spans="1:7" hidden="1" x14ac:dyDescent="0.25">
      <c r="A10807">
        <v>12300544</v>
      </c>
      <c r="B10807" t="s">
        <v>11535</v>
      </c>
      <c r="C10807">
        <v>13201</v>
      </c>
      <c r="D10807" t="s">
        <v>3290</v>
      </c>
      <c r="E10807" t="s">
        <v>11536</v>
      </c>
      <c r="G10807">
        <v>3.51</v>
      </c>
    </row>
    <row r="10808" spans="1:7" hidden="1" x14ac:dyDescent="0.25">
      <c r="A10808">
        <v>12300547</v>
      </c>
      <c r="B10808" t="s">
        <v>11537</v>
      </c>
      <c r="C10808">
        <v>79202</v>
      </c>
      <c r="D10808" t="s">
        <v>108</v>
      </c>
      <c r="E10808" s="1">
        <v>42846</v>
      </c>
      <c r="G10808">
        <v>3.14</v>
      </c>
    </row>
    <row r="10809" spans="1:7" hidden="1" x14ac:dyDescent="0.25">
      <c r="A10809">
        <v>12300567</v>
      </c>
      <c r="B10809" t="s">
        <v>11538</v>
      </c>
      <c r="C10809">
        <v>74201</v>
      </c>
      <c r="D10809" t="s">
        <v>102</v>
      </c>
      <c r="E10809" t="s">
        <v>398</v>
      </c>
      <c r="G10809">
        <v>3.56</v>
      </c>
    </row>
    <row r="10810" spans="1:7" hidden="1" x14ac:dyDescent="0.25">
      <c r="A10810">
        <v>12300601</v>
      </c>
      <c r="B10810" t="s">
        <v>11539</v>
      </c>
      <c r="C10810">
        <v>13201</v>
      </c>
      <c r="D10810" t="s">
        <v>3290</v>
      </c>
      <c r="E10810" t="s">
        <v>11536</v>
      </c>
      <c r="G10810">
        <v>3.53</v>
      </c>
    </row>
    <row r="10811" spans="1:7" hidden="1" x14ac:dyDescent="0.25">
      <c r="A10811">
        <v>12300602</v>
      </c>
      <c r="B10811" t="s">
        <v>11540</v>
      </c>
      <c r="C10811">
        <v>13201</v>
      </c>
      <c r="D10811" t="s">
        <v>3290</v>
      </c>
      <c r="E10811" t="s">
        <v>11541</v>
      </c>
      <c r="G10811">
        <v>3.5</v>
      </c>
    </row>
    <row r="10812" spans="1:7" hidden="1" x14ac:dyDescent="0.25">
      <c r="A10812">
        <v>12300609</v>
      </c>
      <c r="B10812" t="s">
        <v>11542</v>
      </c>
      <c r="C10812">
        <v>74201</v>
      </c>
      <c r="D10812" t="s">
        <v>102</v>
      </c>
      <c r="E10812" t="s">
        <v>3209</v>
      </c>
      <c r="G10812">
        <v>3.3</v>
      </c>
    </row>
    <row r="10813" spans="1:7" hidden="1" x14ac:dyDescent="0.25">
      <c r="A10813">
        <v>12300614</v>
      </c>
      <c r="B10813" t="s">
        <v>11543</v>
      </c>
      <c r="C10813">
        <v>62201</v>
      </c>
      <c r="D10813" t="s">
        <v>3186</v>
      </c>
      <c r="E10813" t="s">
        <v>283</v>
      </c>
      <c r="G10813">
        <v>3.28</v>
      </c>
    </row>
    <row r="10814" spans="1:7" hidden="1" x14ac:dyDescent="0.25">
      <c r="A10814">
        <v>12300617</v>
      </c>
      <c r="B10814" t="s">
        <v>11544</v>
      </c>
      <c r="C10814">
        <v>61201</v>
      </c>
      <c r="D10814" t="s">
        <v>26</v>
      </c>
      <c r="E10814" t="s">
        <v>52</v>
      </c>
      <c r="G10814">
        <v>3.39</v>
      </c>
    </row>
    <row r="10815" spans="1:7" hidden="1" x14ac:dyDescent="0.25">
      <c r="A10815">
        <v>12300618</v>
      </c>
      <c r="B10815" t="s">
        <v>11545</v>
      </c>
      <c r="C10815">
        <v>13201</v>
      </c>
      <c r="D10815" t="s">
        <v>3290</v>
      </c>
      <c r="E10815" t="s">
        <v>11546</v>
      </c>
      <c r="G10815">
        <v>3.73</v>
      </c>
    </row>
    <row r="10816" spans="1:7" hidden="1" x14ac:dyDescent="0.25">
      <c r="A10816">
        <v>12300621</v>
      </c>
      <c r="B10816" t="s">
        <v>11547</v>
      </c>
      <c r="C10816">
        <v>61201</v>
      </c>
      <c r="D10816" t="s">
        <v>26</v>
      </c>
      <c r="E10816" t="s">
        <v>599</v>
      </c>
      <c r="G10816">
        <v>3.33</v>
      </c>
    </row>
    <row r="10817" spans="1:7" hidden="1" x14ac:dyDescent="0.25">
      <c r="A10817">
        <v>12300626</v>
      </c>
      <c r="B10817" t="s">
        <v>11548</v>
      </c>
      <c r="C10817">
        <v>13201</v>
      </c>
      <c r="D10817" t="s">
        <v>3290</v>
      </c>
      <c r="E10817" t="s">
        <v>11549</v>
      </c>
      <c r="G10817">
        <v>3.33</v>
      </c>
    </row>
    <row r="10818" spans="1:7" hidden="1" x14ac:dyDescent="0.25">
      <c r="A10818">
        <v>12300633</v>
      </c>
      <c r="B10818" t="s">
        <v>11550</v>
      </c>
      <c r="C10818">
        <v>62201</v>
      </c>
      <c r="D10818" t="s">
        <v>3186</v>
      </c>
      <c r="E10818" t="s">
        <v>1298</v>
      </c>
      <c r="F10818">
        <v>3.55</v>
      </c>
    </row>
    <row r="10819" spans="1:7" hidden="1" x14ac:dyDescent="0.25">
      <c r="A10819">
        <v>12300645</v>
      </c>
      <c r="B10819" t="s">
        <v>11551</v>
      </c>
      <c r="C10819">
        <v>63201</v>
      </c>
      <c r="D10819" t="s">
        <v>143</v>
      </c>
      <c r="E10819" t="s">
        <v>398</v>
      </c>
      <c r="G10819">
        <v>3.76</v>
      </c>
    </row>
    <row r="10820" spans="1:7" hidden="1" x14ac:dyDescent="0.25">
      <c r="A10820">
        <v>12300652</v>
      </c>
      <c r="B10820" t="s">
        <v>11552</v>
      </c>
      <c r="C10820">
        <v>62201</v>
      </c>
      <c r="D10820" t="s">
        <v>3186</v>
      </c>
      <c r="E10820" t="s">
        <v>1298</v>
      </c>
      <c r="F10820">
        <v>3.5</v>
      </c>
    </row>
    <row r="10821" spans="1:7" hidden="1" x14ac:dyDescent="0.25">
      <c r="A10821">
        <v>12300654</v>
      </c>
      <c r="B10821" t="s">
        <v>11553</v>
      </c>
      <c r="C10821">
        <v>61201</v>
      </c>
      <c r="D10821" t="s">
        <v>26</v>
      </c>
      <c r="E10821" t="s">
        <v>1280</v>
      </c>
      <c r="F10821">
        <v>3.4</v>
      </c>
    </row>
    <row r="10822" spans="1:7" hidden="1" x14ac:dyDescent="0.25">
      <c r="A10822">
        <v>12300656</v>
      </c>
      <c r="B10822" t="s">
        <v>11554</v>
      </c>
      <c r="C10822">
        <v>61201</v>
      </c>
      <c r="D10822" t="s">
        <v>26</v>
      </c>
      <c r="E10822" t="s">
        <v>3466</v>
      </c>
      <c r="G10822">
        <v>3.33</v>
      </c>
    </row>
    <row r="10823" spans="1:7" hidden="1" x14ac:dyDescent="0.25">
      <c r="A10823">
        <v>12300658</v>
      </c>
      <c r="B10823" t="s">
        <v>11555</v>
      </c>
      <c r="C10823">
        <v>63201</v>
      </c>
      <c r="D10823" t="s">
        <v>143</v>
      </c>
      <c r="E10823" t="s">
        <v>11556</v>
      </c>
      <c r="G10823">
        <v>3.55</v>
      </c>
    </row>
    <row r="10824" spans="1:7" hidden="1" x14ac:dyDescent="0.25">
      <c r="A10824">
        <v>12300664</v>
      </c>
      <c r="B10824" t="s">
        <v>11557</v>
      </c>
      <c r="C10824">
        <v>63201</v>
      </c>
      <c r="D10824" t="s">
        <v>143</v>
      </c>
      <c r="E10824" s="1">
        <v>43411</v>
      </c>
      <c r="G10824">
        <v>3.2</v>
      </c>
    </row>
    <row r="10825" spans="1:7" hidden="1" x14ac:dyDescent="0.25">
      <c r="A10825">
        <v>12300665</v>
      </c>
      <c r="B10825" t="s">
        <v>11558</v>
      </c>
      <c r="C10825">
        <v>73201</v>
      </c>
      <c r="D10825" t="s">
        <v>95</v>
      </c>
      <c r="E10825" t="s">
        <v>4150</v>
      </c>
      <c r="G10825">
        <v>3.25</v>
      </c>
    </row>
    <row r="10826" spans="1:7" hidden="1" x14ac:dyDescent="0.25">
      <c r="A10826">
        <v>12300667</v>
      </c>
      <c r="B10826" t="s">
        <v>11559</v>
      </c>
      <c r="C10826">
        <v>13201</v>
      </c>
      <c r="D10826" t="s">
        <v>3290</v>
      </c>
      <c r="E10826" t="s">
        <v>11536</v>
      </c>
      <c r="G10826">
        <v>3.33</v>
      </c>
    </row>
    <row r="10827" spans="1:7" hidden="1" x14ac:dyDescent="0.25">
      <c r="A10827">
        <v>12300690</v>
      </c>
      <c r="B10827" t="s">
        <v>11560</v>
      </c>
      <c r="C10827">
        <v>74201</v>
      </c>
      <c r="D10827" t="s">
        <v>102</v>
      </c>
      <c r="E10827" t="s">
        <v>11472</v>
      </c>
      <c r="G10827">
        <v>3.7</v>
      </c>
    </row>
    <row r="10828" spans="1:7" hidden="1" x14ac:dyDescent="0.25">
      <c r="A10828">
        <v>12300698</v>
      </c>
      <c r="B10828" t="s">
        <v>11561</v>
      </c>
      <c r="C10828">
        <v>73201</v>
      </c>
      <c r="D10828" t="s">
        <v>95</v>
      </c>
      <c r="E10828" t="s">
        <v>4517</v>
      </c>
      <c r="G10828">
        <v>3.26</v>
      </c>
    </row>
    <row r="10829" spans="1:7" hidden="1" x14ac:dyDescent="0.25">
      <c r="A10829">
        <v>12300699</v>
      </c>
      <c r="B10829" t="s">
        <v>11562</v>
      </c>
      <c r="C10829">
        <v>61404</v>
      </c>
      <c r="D10829" t="s">
        <v>3178</v>
      </c>
      <c r="E10829" s="1">
        <v>42689</v>
      </c>
      <c r="G10829">
        <v>3.55</v>
      </c>
    </row>
    <row r="10830" spans="1:7" hidden="1" x14ac:dyDescent="0.25">
      <c r="A10830">
        <v>12300704</v>
      </c>
      <c r="B10830" t="s">
        <v>11563</v>
      </c>
      <c r="C10830">
        <v>73201</v>
      </c>
      <c r="D10830" t="s">
        <v>95</v>
      </c>
      <c r="E10830" t="s">
        <v>4150</v>
      </c>
      <c r="G10830">
        <v>3.33</v>
      </c>
    </row>
    <row r="10831" spans="1:7" hidden="1" x14ac:dyDescent="0.25">
      <c r="A10831">
        <v>12300712</v>
      </c>
      <c r="B10831" t="s">
        <v>11564</v>
      </c>
      <c r="C10831">
        <v>62201</v>
      </c>
      <c r="D10831" t="s">
        <v>3186</v>
      </c>
      <c r="E10831" t="s">
        <v>283</v>
      </c>
      <c r="G10831">
        <v>3.38</v>
      </c>
    </row>
    <row r="10832" spans="1:7" hidden="1" x14ac:dyDescent="0.25">
      <c r="A10832">
        <v>12300717</v>
      </c>
      <c r="B10832" t="s">
        <v>11565</v>
      </c>
      <c r="C10832">
        <v>47201</v>
      </c>
      <c r="D10832" t="s">
        <v>519</v>
      </c>
      <c r="E10832" t="s">
        <v>11566</v>
      </c>
      <c r="G10832">
        <v>3.32</v>
      </c>
    </row>
    <row r="10833" spans="1:7" hidden="1" x14ac:dyDescent="0.25">
      <c r="A10833">
        <v>12300725</v>
      </c>
      <c r="B10833" t="s">
        <v>11567</v>
      </c>
      <c r="C10833">
        <v>46201</v>
      </c>
      <c r="D10833" t="s">
        <v>1</v>
      </c>
      <c r="E10833" t="s">
        <v>7165</v>
      </c>
      <c r="G10833">
        <v>3.31</v>
      </c>
    </row>
    <row r="10834" spans="1:7" hidden="1" x14ac:dyDescent="0.25">
      <c r="A10834">
        <v>12300738</v>
      </c>
      <c r="B10834" t="s">
        <v>11568</v>
      </c>
      <c r="C10834">
        <v>47201</v>
      </c>
      <c r="D10834" t="s">
        <v>519</v>
      </c>
      <c r="E10834" t="s">
        <v>3630</v>
      </c>
      <c r="G10834">
        <v>3.44</v>
      </c>
    </row>
    <row r="10835" spans="1:7" hidden="1" x14ac:dyDescent="0.25">
      <c r="A10835">
        <v>12300763</v>
      </c>
      <c r="B10835" t="s">
        <v>11569</v>
      </c>
      <c r="C10835">
        <v>63201</v>
      </c>
      <c r="D10835" t="s">
        <v>143</v>
      </c>
      <c r="E10835" t="s">
        <v>4816</v>
      </c>
      <c r="G10835">
        <v>3.42</v>
      </c>
    </row>
    <row r="10836" spans="1:7" hidden="1" x14ac:dyDescent="0.25">
      <c r="A10836">
        <v>12300777</v>
      </c>
      <c r="B10836" t="s">
        <v>11570</v>
      </c>
      <c r="C10836">
        <v>47201</v>
      </c>
      <c r="D10836" t="s">
        <v>519</v>
      </c>
      <c r="E10836" t="s">
        <v>11571</v>
      </c>
      <c r="G10836">
        <v>3.3</v>
      </c>
    </row>
    <row r="10837" spans="1:7" hidden="1" x14ac:dyDescent="0.25">
      <c r="A10837">
        <v>12300793</v>
      </c>
      <c r="B10837" t="s">
        <v>11572</v>
      </c>
      <c r="C10837">
        <v>61201</v>
      </c>
      <c r="D10837" t="s">
        <v>26</v>
      </c>
      <c r="E10837" t="s">
        <v>301</v>
      </c>
      <c r="G10837">
        <v>3.36</v>
      </c>
    </row>
    <row r="10838" spans="1:7" hidden="1" x14ac:dyDescent="0.25">
      <c r="A10838">
        <v>12300808</v>
      </c>
      <c r="B10838" t="s">
        <v>11573</v>
      </c>
      <c r="C10838">
        <v>47201</v>
      </c>
      <c r="D10838" t="s">
        <v>519</v>
      </c>
      <c r="E10838" s="1">
        <v>43000</v>
      </c>
      <c r="G10838">
        <v>3.27</v>
      </c>
    </row>
    <row r="10839" spans="1:7" hidden="1" x14ac:dyDescent="0.25">
      <c r="A10839">
        <v>12300816</v>
      </c>
      <c r="B10839" t="s">
        <v>11574</v>
      </c>
      <c r="C10839">
        <v>61201</v>
      </c>
      <c r="D10839" t="s">
        <v>26</v>
      </c>
      <c r="E10839" s="1">
        <v>42682</v>
      </c>
      <c r="G10839">
        <v>3.38</v>
      </c>
    </row>
    <row r="10840" spans="1:7" hidden="1" x14ac:dyDescent="0.25">
      <c r="A10840">
        <v>12300833</v>
      </c>
      <c r="B10840" t="s">
        <v>11575</v>
      </c>
      <c r="C10840">
        <v>62201</v>
      </c>
      <c r="D10840" t="s">
        <v>3186</v>
      </c>
      <c r="E10840" t="s">
        <v>1123</v>
      </c>
      <c r="F10840">
        <v>3.82</v>
      </c>
    </row>
    <row r="10841" spans="1:7" hidden="1" x14ac:dyDescent="0.25">
      <c r="A10841">
        <v>12300849</v>
      </c>
      <c r="B10841" t="s">
        <v>11576</v>
      </c>
      <c r="C10841">
        <v>62201</v>
      </c>
      <c r="D10841" t="s">
        <v>3186</v>
      </c>
      <c r="E10841" t="s">
        <v>1298</v>
      </c>
      <c r="F10841">
        <v>3.46</v>
      </c>
    </row>
    <row r="10842" spans="1:7" hidden="1" x14ac:dyDescent="0.25">
      <c r="A10842">
        <v>12300855</v>
      </c>
      <c r="B10842" t="s">
        <v>11577</v>
      </c>
      <c r="C10842">
        <v>61201</v>
      </c>
      <c r="D10842" t="s">
        <v>26</v>
      </c>
      <c r="E10842" t="s">
        <v>1280</v>
      </c>
      <c r="F10842">
        <v>3.51</v>
      </c>
    </row>
    <row r="10843" spans="1:7" hidden="1" x14ac:dyDescent="0.25">
      <c r="A10843">
        <v>12300868</v>
      </c>
      <c r="B10843" t="s">
        <v>11578</v>
      </c>
      <c r="C10843">
        <v>13201</v>
      </c>
      <c r="D10843" t="s">
        <v>3290</v>
      </c>
      <c r="E10843" t="s">
        <v>11546</v>
      </c>
      <c r="G10843">
        <v>3.78</v>
      </c>
    </row>
    <row r="10844" spans="1:7" hidden="1" x14ac:dyDescent="0.25">
      <c r="A10844">
        <v>12300872</v>
      </c>
      <c r="B10844" t="s">
        <v>11579</v>
      </c>
      <c r="C10844">
        <v>63201</v>
      </c>
      <c r="D10844" t="s">
        <v>143</v>
      </c>
      <c r="E10844" t="s">
        <v>11580</v>
      </c>
      <c r="G10844">
        <v>3.64</v>
      </c>
    </row>
    <row r="10845" spans="1:7" hidden="1" x14ac:dyDescent="0.25">
      <c r="A10845">
        <v>12300875</v>
      </c>
      <c r="B10845" t="s">
        <v>11581</v>
      </c>
      <c r="C10845">
        <v>73201</v>
      </c>
      <c r="D10845" t="s">
        <v>95</v>
      </c>
      <c r="E10845" t="s">
        <v>4517</v>
      </c>
      <c r="G10845">
        <v>3.31</v>
      </c>
    </row>
    <row r="10846" spans="1:7" hidden="1" x14ac:dyDescent="0.25">
      <c r="A10846">
        <v>12300881</v>
      </c>
      <c r="B10846" t="s">
        <v>11582</v>
      </c>
      <c r="C10846">
        <v>74201</v>
      </c>
      <c r="D10846" t="s">
        <v>102</v>
      </c>
      <c r="E10846" t="s">
        <v>13</v>
      </c>
      <c r="G10846">
        <v>3.37</v>
      </c>
    </row>
    <row r="10847" spans="1:7" hidden="1" x14ac:dyDescent="0.25">
      <c r="A10847">
        <v>12300885</v>
      </c>
      <c r="B10847" t="s">
        <v>11583</v>
      </c>
      <c r="C10847">
        <v>13201</v>
      </c>
      <c r="D10847" t="s">
        <v>3290</v>
      </c>
      <c r="E10847" s="1">
        <v>43060</v>
      </c>
      <c r="G10847">
        <v>3.6</v>
      </c>
    </row>
    <row r="10848" spans="1:7" hidden="1" x14ac:dyDescent="0.25">
      <c r="A10848">
        <v>12300886</v>
      </c>
      <c r="B10848" t="s">
        <v>11584</v>
      </c>
      <c r="C10848">
        <v>13201</v>
      </c>
      <c r="D10848" t="s">
        <v>3290</v>
      </c>
      <c r="E10848" t="s">
        <v>3982</v>
      </c>
      <c r="G10848">
        <v>3</v>
      </c>
    </row>
    <row r="10849" spans="1:7" hidden="1" x14ac:dyDescent="0.25">
      <c r="A10849">
        <v>12300887</v>
      </c>
      <c r="B10849" t="s">
        <v>11585</v>
      </c>
      <c r="C10849">
        <v>13201</v>
      </c>
      <c r="D10849" t="s">
        <v>3290</v>
      </c>
      <c r="E10849" t="s">
        <v>6746</v>
      </c>
      <c r="G10849">
        <v>3</v>
      </c>
    </row>
    <row r="10850" spans="1:7" hidden="1" x14ac:dyDescent="0.25">
      <c r="A10850">
        <v>12300890</v>
      </c>
      <c r="B10850" t="s">
        <v>11586</v>
      </c>
      <c r="C10850">
        <v>63201</v>
      </c>
      <c r="D10850" t="s">
        <v>143</v>
      </c>
      <c r="E10850" t="s">
        <v>1123</v>
      </c>
      <c r="F10850">
        <v>3.79</v>
      </c>
    </row>
    <row r="10851" spans="1:7" hidden="1" x14ac:dyDescent="0.25">
      <c r="A10851">
        <v>12300897</v>
      </c>
      <c r="B10851" t="s">
        <v>11587</v>
      </c>
      <c r="C10851">
        <v>63201</v>
      </c>
      <c r="D10851" t="s">
        <v>143</v>
      </c>
      <c r="E10851" t="s">
        <v>398</v>
      </c>
      <c r="G10851">
        <v>3.84</v>
      </c>
    </row>
    <row r="10852" spans="1:7" hidden="1" x14ac:dyDescent="0.25">
      <c r="A10852">
        <v>12300899</v>
      </c>
      <c r="B10852" t="s">
        <v>11588</v>
      </c>
      <c r="C10852">
        <v>73201</v>
      </c>
      <c r="D10852" t="s">
        <v>95</v>
      </c>
      <c r="E10852" t="s">
        <v>4837</v>
      </c>
      <c r="G10852">
        <v>3.5</v>
      </c>
    </row>
    <row r="10853" spans="1:7" hidden="1" x14ac:dyDescent="0.25">
      <c r="A10853">
        <v>12300916</v>
      </c>
      <c r="B10853" t="s">
        <v>11589</v>
      </c>
      <c r="C10853">
        <v>73201</v>
      </c>
      <c r="D10853" t="s">
        <v>95</v>
      </c>
      <c r="E10853" t="s">
        <v>11590</v>
      </c>
      <c r="G10853">
        <v>3.44</v>
      </c>
    </row>
    <row r="10854" spans="1:7" hidden="1" x14ac:dyDescent="0.25">
      <c r="A10854">
        <v>12300936</v>
      </c>
      <c r="B10854" t="s">
        <v>11591</v>
      </c>
      <c r="C10854">
        <v>13201</v>
      </c>
      <c r="D10854" t="s">
        <v>3290</v>
      </c>
      <c r="E10854" t="s">
        <v>11486</v>
      </c>
      <c r="G10854">
        <v>3.33</v>
      </c>
    </row>
    <row r="10855" spans="1:7" hidden="1" x14ac:dyDescent="0.25">
      <c r="A10855">
        <v>12300968</v>
      </c>
      <c r="B10855" t="s">
        <v>11592</v>
      </c>
      <c r="C10855">
        <v>89201</v>
      </c>
      <c r="D10855" t="s">
        <v>115</v>
      </c>
      <c r="E10855" s="1">
        <v>42681</v>
      </c>
      <c r="G10855">
        <v>3.65</v>
      </c>
    </row>
    <row r="10856" spans="1:7" hidden="1" x14ac:dyDescent="0.25">
      <c r="A10856">
        <v>12300969</v>
      </c>
      <c r="B10856" t="s">
        <v>11593</v>
      </c>
      <c r="C10856">
        <v>89201</v>
      </c>
      <c r="D10856" t="s">
        <v>115</v>
      </c>
      <c r="E10856" t="s">
        <v>11594</v>
      </c>
      <c r="G10856">
        <v>3.51</v>
      </c>
    </row>
    <row r="10857" spans="1:7" hidden="1" x14ac:dyDescent="0.25">
      <c r="A10857">
        <v>12300974</v>
      </c>
      <c r="B10857" t="s">
        <v>11595</v>
      </c>
      <c r="C10857">
        <v>62201</v>
      </c>
      <c r="D10857" t="s">
        <v>3186</v>
      </c>
      <c r="E10857" t="s">
        <v>1298</v>
      </c>
      <c r="F10857">
        <v>3.6</v>
      </c>
    </row>
    <row r="10858" spans="1:7" hidden="1" x14ac:dyDescent="0.25">
      <c r="A10858">
        <v>12300980</v>
      </c>
      <c r="B10858" t="s">
        <v>11596</v>
      </c>
      <c r="C10858">
        <v>62201</v>
      </c>
      <c r="D10858" t="s">
        <v>3186</v>
      </c>
      <c r="E10858" t="s">
        <v>11597</v>
      </c>
      <c r="G10858">
        <v>3.35</v>
      </c>
    </row>
    <row r="10859" spans="1:7" hidden="1" x14ac:dyDescent="0.25">
      <c r="A10859">
        <v>12300992</v>
      </c>
      <c r="B10859" t="s">
        <v>11598</v>
      </c>
      <c r="C10859">
        <v>13201</v>
      </c>
      <c r="D10859" t="s">
        <v>3290</v>
      </c>
      <c r="E10859" t="s">
        <v>3982</v>
      </c>
      <c r="G10859">
        <v>3</v>
      </c>
    </row>
    <row r="10860" spans="1:7" hidden="1" x14ac:dyDescent="0.25">
      <c r="A10860">
        <v>12300997</v>
      </c>
      <c r="B10860" t="s">
        <v>11599</v>
      </c>
      <c r="C10860">
        <v>74201</v>
      </c>
      <c r="D10860" t="s">
        <v>102</v>
      </c>
      <c r="E10860" t="s">
        <v>398</v>
      </c>
      <c r="G10860">
        <v>3.67</v>
      </c>
    </row>
    <row r="10861" spans="1:7" hidden="1" x14ac:dyDescent="0.25">
      <c r="A10861">
        <v>12301002</v>
      </c>
      <c r="B10861" t="s">
        <v>11600</v>
      </c>
      <c r="C10861">
        <v>13201</v>
      </c>
      <c r="D10861" t="s">
        <v>3290</v>
      </c>
      <c r="E10861" t="s">
        <v>6731</v>
      </c>
      <c r="G10861">
        <v>3.6</v>
      </c>
    </row>
    <row r="10862" spans="1:7" hidden="1" x14ac:dyDescent="0.25">
      <c r="A10862">
        <v>12301008</v>
      </c>
      <c r="B10862" t="s">
        <v>11601</v>
      </c>
      <c r="C10862">
        <v>62201</v>
      </c>
      <c r="D10862" t="s">
        <v>3186</v>
      </c>
      <c r="E10862" t="s">
        <v>2780</v>
      </c>
      <c r="F10862">
        <v>3.69</v>
      </c>
    </row>
    <row r="10863" spans="1:7" hidden="1" x14ac:dyDescent="0.25">
      <c r="A10863">
        <v>12301010</v>
      </c>
      <c r="B10863" t="s">
        <v>11602</v>
      </c>
      <c r="C10863">
        <v>62201</v>
      </c>
      <c r="D10863" t="s">
        <v>3186</v>
      </c>
      <c r="E10863" t="s">
        <v>199</v>
      </c>
      <c r="G10863">
        <v>3.66</v>
      </c>
    </row>
    <row r="10864" spans="1:7" hidden="1" x14ac:dyDescent="0.25">
      <c r="A10864">
        <v>12301013</v>
      </c>
      <c r="B10864" t="s">
        <v>11603</v>
      </c>
      <c r="C10864">
        <v>61201</v>
      </c>
      <c r="D10864" t="s">
        <v>26</v>
      </c>
      <c r="E10864" t="s">
        <v>52</v>
      </c>
      <c r="G10864">
        <v>3.35</v>
      </c>
    </row>
    <row r="10865" spans="1:7" hidden="1" x14ac:dyDescent="0.25">
      <c r="A10865">
        <v>12301017</v>
      </c>
      <c r="B10865" t="s">
        <v>11604</v>
      </c>
      <c r="C10865">
        <v>63201</v>
      </c>
      <c r="D10865" t="s">
        <v>143</v>
      </c>
      <c r="E10865" t="s">
        <v>4091</v>
      </c>
      <c r="G10865">
        <v>3.6</v>
      </c>
    </row>
    <row r="10866" spans="1:7" hidden="1" x14ac:dyDescent="0.25">
      <c r="A10866">
        <v>12301028</v>
      </c>
      <c r="B10866" t="s">
        <v>11605</v>
      </c>
      <c r="C10866">
        <v>63201</v>
      </c>
      <c r="D10866" t="s">
        <v>143</v>
      </c>
      <c r="E10866" t="s">
        <v>508</v>
      </c>
      <c r="G10866">
        <v>3.4</v>
      </c>
    </row>
    <row r="10867" spans="1:7" hidden="1" x14ac:dyDescent="0.25">
      <c r="A10867">
        <v>12301034</v>
      </c>
      <c r="B10867" t="s">
        <v>11606</v>
      </c>
      <c r="C10867">
        <v>62201</v>
      </c>
      <c r="D10867" t="s">
        <v>3186</v>
      </c>
      <c r="E10867" t="s">
        <v>1298</v>
      </c>
      <c r="F10867">
        <v>3.4</v>
      </c>
    </row>
    <row r="10868" spans="1:7" hidden="1" x14ac:dyDescent="0.25">
      <c r="A10868">
        <v>12301037</v>
      </c>
      <c r="B10868" t="s">
        <v>11607</v>
      </c>
      <c r="C10868">
        <v>46201</v>
      </c>
      <c r="D10868" t="s">
        <v>1</v>
      </c>
      <c r="E10868" t="s">
        <v>2780</v>
      </c>
      <c r="F10868">
        <v>3.59</v>
      </c>
    </row>
    <row r="10869" spans="1:7" hidden="1" x14ac:dyDescent="0.25">
      <c r="A10869">
        <v>12301038</v>
      </c>
      <c r="B10869" t="s">
        <v>11608</v>
      </c>
      <c r="C10869">
        <v>45201</v>
      </c>
      <c r="D10869" t="s">
        <v>15</v>
      </c>
      <c r="E10869" t="s">
        <v>2780</v>
      </c>
      <c r="F10869">
        <v>3.54</v>
      </c>
    </row>
    <row r="10870" spans="1:7" hidden="1" x14ac:dyDescent="0.25">
      <c r="A10870">
        <v>12301044</v>
      </c>
      <c r="B10870" t="s">
        <v>11609</v>
      </c>
      <c r="C10870">
        <v>74201</v>
      </c>
      <c r="D10870" t="s">
        <v>102</v>
      </c>
      <c r="E10870" t="s">
        <v>398</v>
      </c>
      <c r="G10870">
        <v>3.56</v>
      </c>
    </row>
    <row r="10871" spans="1:7" hidden="1" x14ac:dyDescent="0.25">
      <c r="A10871">
        <v>12301050</v>
      </c>
      <c r="B10871" t="s">
        <v>11610</v>
      </c>
      <c r="C10871">
        <v>61201</v>
      </c>
      <c r="D10871" t="s">
        <v>26</v>
      </c>
      <c r="E10871" s="1">
        <v>42986</v>
      </c>
      <c r="G10871">
        <v>3.48</v>
      </c>
    </row>
    <row r="10872" spans="1:7" hidden="1" x14ac:dyDescent="0.25">
      <c r="A10872">
        <v>12301053</v>
      </c>
      <c r="B10872" t="s">
        <v>11611</v>
      </c>
      <c r="C10872">
        <v>61201</v>
      </c>
      <c r="D10872" t="s">
        <v>26</v>
      </c>
      <c r="E10872" t="s">
        <v>508</v>
      </c>
      <c r="G10872">
        <v>3.42</v>
      </c>
    </row>
    <row r="10873" spans="1:7" hidden="1" x14ac:dyDescent="0.25">
      <c r="A10873">
        <v>12301054</v>
      </c>
      <c r="B10873" t="s">
        <v>11612</v>
      </c>
      <c r="C10873">
        <v>13201</v>
      </c>
      <c r="D10873" t="s">
        <v>3290</v>
      </c>
      <c r="E10873" t="s">
        <v>6731</v>
      </c>
      <c r="G10873">
        <v>3.7</v>
      </c>
    </row>
    <row r="10874" spans="1:7" hidden="1" x14ac:dyDescent="0.25">
      <c r="A10874">
        <v>12301063</v>
      </c>
      <c r="B10874" t="s">
        <v>11613</v>
      </c>
      <c r="C10874">
        <v>73201</v>
      </c>
      <c r="D10874" t="s">
        <v>95</v>
      </c>
      <c r="E10874" t="s">
        <v>4517</v>
      </c>
      <c r="G10874">
        <v>3.36</v>
      </c>
    </row>
    <row r="10875" spans="1:7" hidden="1" x14ac:dyDescent="0.25">
      <c r="A10875">
        <v>12301066</v>
      </c>
      <c r="B10875" t="s">
        <v>11614</v>
      </c>
      <c r="C10875">
        <v>45201</v>
      </c>
      <c r="D10875" t="s">
        <v>15</v>
      </c>
      <c r="E10875" t="s">
        <v>11615</v>
      </c>
      <c r="G10875">
        <v>3.42</v>
      </c>
    </row>
    <row r="10876" spans="1:7" hidden="1" x14ac:dyDescent="0.25">
      <c r="A10876">
        <v>12301080</v>
      </c>
      <c r="B10876" t="s">
        <v>11616</v>
      </c>
      <c r="C10876">
        <v>63201</v>
      </c>
      <c r="D10876" t="s">
        <v>143</v>
      </c>
      <c r="E10876" t="s">
        <v>3393</v>
      </c>
      <c r="G10876">
        <v>3.3</v>
      </c>
    </row>
    <row r="10877" spans="1:7" hidden="1" x14ac:dyDescent="0.25">
      <c r="A10877">
        <v>12301088</v>
      </c>
      <c r="B10877" t="s">
        <v>11617</v>
      </c>
      <c r="C10877">
        <v>79202</v>
      </c>
      <c r="D10877" t="s">
        <v>108</v>
      </c>
      <c r="E10877" t="s">
        <v>3466</v>
      </c>
      <c r="G10877">
        <v>3.35</v>
      </c>
    </row>
    <row r="10878" spans="1:7" hidden="1" x14ac:dyDescent="0.25">
      <c r="A10878">
        <v>12301090</v>
      </c>
      <c r="B10878" t="s">
        <v>11618</v>
      </c>
      <c r="C10878">
        <v>13201</v>
      </c>
      <c r="D10878" t="s">
        <v>3290</v>
      </c>
      <c r="E10878" t="s">
        <v>3509</v>
      </c>
      <c r="G10878">
        <v>3.54</v>
      </c>
    </row>
    <row r="10879" spans="1:7" hidden="1" x14ac:dyDescent="0.25">
      <c r="A10879">
        <v>12301091</v>
      </c>
      <c r="B10879" t="s">
        <v>11619</v>
      </c>
      <c r="C10879">
        <v>61201</v>
      </c>
      <c r="D10879" t="s">
        <v>26</v>
      </c>
      <c r="E10879" t="s">
        <v>1280</v>
      </c>
      <c r="F10879">
        <v>3.34</v>
      </c>
    </row>
    <row r="10880" spans="1:7" hidden="1" x14ac:dyDescent="0.25">
      <c r="A10880">
        <v>12301093</v>
      </c>
      <c r="B10880" t="s">
        <v>11620</v>
      </c>
      <c r="C10880">
        <v>45201</v>
      </c>
      <c r="D10880" t="s">
        <v>15</v>
      </c>
      <c r="E10880" s="1">
        <v>42619</v>
      </c>
      <c r="F10880">
        <v>3.38</v>
      </c>
    </row>
    <row r="10881" spans="1:7" hidden="1" x14ac:dyDescent="0.25">
      <c r="A10881">
        <v>12301108</v>
      </c>
      <c r="B10881" t="s">
        <v>11621</v>
      </c>
      <c r="C10881">
        <v>73201</v>
      </c>
      <c r="D10881" t="s">
        <v>95</v>
      </c>
      <c r="E10881" t="s">
        <v>4517</v>
      </c>
      <c r="G10881">
        <v>3.33</v>
      </c>
    </row>
    <row r="10882" spans="1:7" hidden="1" x14ac:dyDescent="0.25">
      <c r="A10882">
        <v>12301111</v>
      </c>
      <c r="B10882" t="s">
        <v>11622</v>
      </c>
      <c r="C10882">
        <v>62201</v>
      </c>
      <c r="D10882" t="s">
        <v>3186</v>
      </c>
      <c r="E10882" t="s">
        <v>1123</v>
      </c>
      <c r="F10882">
        <v>3.67</v>
      </c>
    </row>
    <row r="10883" spans="1:7" hidden="1" x14ac:dyDescent="0.25">
      <c r="A10883">
        <v>12301121</v>
      </c>
      <c r="B10883" t="s">
        <v>11623</v>
      </c>
      <c r="C10883">
        <v>73201</v>
      </c>
      <c r="D10883" t="s">
        <v>95</v>
      </c>
      <c r="E10883" s="1">
        <v>43042</v>
      </c>
      <c r="G10883">
        <v>3.39</v>
      </c>
    </row>
    <row r="10884" spans="1:7" hidden="1" x14ac:dyDescent="0.25">
      <c r="A10884">
        <v>12301123</v>
      </c>
      <c r="B10884" t="s">
        <v>11624</v>
      </c>
      <c r="C10884">
        <v>45201</v>
      </c>
      <c r="D10884" t="s">
        <v>15</v>
      </c>
      <c r="E10884" t="s">
        <v>2780</v>
      </c>
      <c r="F10884">
        <v>3.41</v>
      </c>
    </row>
    <row r="10885" spans="1:7" hidden="1" x14ac:dyDescent="0.25">
      <c r="A10885">
        <v>12301148</v>
      </c>
      <c r="B10885" t="s">
        <v>11625</v>
      </c>
      <c r="C10885">
        <v>13201</v>
      </c>
      <c r="D10885" t="s">
        <v>3290</v>
      </c>
      <c r="E10885" t="s">
        <v>3982</v>
      </c>
      <c r="G10885">
        <v>3</v>
      </c>
    </row>
    <row r="10886" spans="1:7" hidden="1" x14ac:dyDescent="0.25">
      <c r="A10886">
        <v>12301169</v>
      </c>
      <c r="B10886" t="s">
        <v>11626</v>
      </c>
      <c r="C10886">
        <v>45201</v>
      </c>
      <c r="D10886" t="s">
        <v>15</v>
      </c>
      <c r="E10886" t="s">
        <v>6477</v>
      </c>
      <c r="G10886">
        <v>3.4</v>
      </c>
    </row>
    <row r="10887" spans="1:7" hidden="1" x14ac:dyDescent="0.25">
      <c r="A10887">
        <v>12301174</v>
      </c>
      <c r="B10887" t="s">
        <v>11627</v>
      </c>
      <c r="C10887">
        <v>46201</v>
      </c>
      <c r="D10887" t="s">
        <v>1</v>
      </c>
      <c r="E10887" t="s">
        <v>13</v>
      </c>
      <c r="G10887">
        <v>3.39</v>
      </c>
    </row>
    <row r="10888" spans="1:7" hidden="1" x14ac:dyDescent="0.25">
      <c r="A10888">
        <v>12301180</v>
      </c>
      <c r="B10888" t="s">
        <v>11628</v>
      </c>
      <c r="C10888">
        <v>62201</v>
      </c>
      <c r="D10888" t="s">
        <v>3186</v>
      </c>
      <c r="E10888" t="s">
        <v>199</v>
      </c>
      <c r="G10888">
        <v>3.4</v>
      </c>
    </row>
    <row r="10889" spans="1:7" hidden="1" x14ac:dyDescent="0.25">
      <c r="A10889">
        <v>12301182</v>
      </c>
      <c r="B10889" t="s">
        <v>11629</v>
      </c>
      <c r="C10889">
        <v>61201</v>
      </c>
      <c r="D10889" t="s">
        <v>26</v>
      </c>
      <c r="E10889" t="s">
        <v>6795</v>
      </c>
      <c r="G10889">
        <v>3.23</v>
      </c>
    </row>
    <row r="10890" spans="1:7" hidden="1" x14ac:dyDescent="0.25">
      <c r="A10890">
        <v>12301201</v>
      </c>
      <c r="B10890" t="s">
        <v>11630</v>
      </c>
      <c r="C10890">
        <v>88203</v>
      </c>
      <c r="D10890" t="s">
        <v>56</v>
      </c>
      <c r="E10890" t="s">
        <v>283</v>
      </c>
      <c r="G10890">
        <v>3.41</v>
      </c>
    </row>
    <row r="10891" spans="1:7" hidden="1" x14ac:dyDescent="0.25">
      <c r="A10891">
        <v>12301225</v>
      </c>
      <c r="B10891" t="s">
        <v>11631</v>
      </c>
      <c r="C10891">
        <v>61201</v>
      </c>
      <c r="D10891" t="s">
        <v>26</v>
      </c>
      <c r="E10891" s="1">
        <v>42696</v>
      </c>
      <c r="G10891">
        <v>3.33</v>
      </c>
    </row>
    <row r="10892" spans="1:7" hidden="1" x14ac:dyDescent="0.25">
      <c r="A10892">
        <v>12301245</v>
      </c>
      <c r="B10892" t="s">
        <v>11632</v>
      </c>
      <c r="C10892">
        <v>61201</v>
      </c>
      <c r="D10892" t="s">
        <v>26</v>
      </c>
      <c r="E10892" t="s">
        <v>11633</v>
      </c>
      <c r="G10892">
        <v>3.34</v>
      </c>
    </row>
    <row r="10893" spans="1:7" hidden="1" x14ac:dyDescent="0.25">
      <c r="A10893">
        <v>12301249</v>
      </c>
      <c r="B10893" t="s">
        <v>11634</v>
      </c>
      <c r="C10893">
        <v>62201</v>
      </c>
      <c r="D10893" t="s">
        <v>3186</v>
      </c>
      <c r="E10893" t="s">
        <v>1254</v>
      </c>
      <c r="F10893">
        <v>3.59</v>
      </c>
    </row>
    <row r="10894" spans="1:7" hidden="1" x14ac:dyDescent="0.25">
      <c r="A10894">
        <v>12301250</v>
      </c>
      <c r="B10894" t="s">
        <v>11635</v>
      </c>
      <c r="C10894">
        <v>61201</v>
      </c>
      <c r="D10894" t="s">
        <v>26</v>
      </c>
      <c r="E10894" t="s">
        <v>2548</v>
      </c>
      <c r="G10894">
        <v>3.29</v>
      </c>
    </row>
    <row r="10895" spans="1:7" hidden="1" x14ac:dyDescent="0.25">
      <c r="A10895">
        <v>12301258</v>
      </c>
      <c r="B10895" t="s">
        <v>11636</v>
      </c>
      <c r="C10895">
        <v>74201</v>
      </c>
      <c r="D10895" t="s">
        <v>102</v>
      </c>
      <c r="E10895" t="s">
        <v>3209</v>
      </c>
      <c r="G10895">
        <v>3.63</v>
      </c>
    </row>
    <row r="10896" spans="1:7" hidden="1" x14ac:dyDescent="0.25">
      <c r="A10896">
        <v>12301267</v>
      </c>
      <c r="B10896" t="s">
        <v>11637</v>
      </c>
      <c r="C10896">
        <v>46201</v>
      </c>
      <c r="D10896" t="s">
        <v>1</v>
      </c>
      <c r="E10896" t="s">
        <v>3466</v>
      </c>
      <c r="G10896">
        <v>3.24</v>
      </c>
    </row>
    <row r="10897" spans="1:7" hidden="1" x14ac:dyDescent="0.25">
      <c r="A10897">
        <v>12301274</v>
      </c>
      <c r="B10897" t="s">
        <v>11638</v>
      </c>
      <c r="C10897">
        <v>61201</v>
      </c>
      <c r="D10897" t="s">
        <v>26</v>
      </c>
      <c r="E10897" t="s">
        <v>3411</v>
      </c>
      <c r="G10897">
        <v>3.4</v>
      </c>
    </row>
    <row r="10898" spans="1:7" hidden="1" x14ac:dyDescent="0.25">
      <c r="A10898">
        <v>12301316</v>
      </c>
      <c r="B10898" t="s">
        <v>11639</v>
      </c>
      <c r="C10898">
        <v>61201</v>
      </c>
      <c r="D10898" t="s">
        <v>26</v>
      </c>
      <c r="E10898" t="s">
        <v>2780</v>
      </c>
      <c r="F10898">
        <v>3.64</v>
      </c>
    </row>
    <row r="10899" spans="1:7" hidden="1" x14ac:dyDescent="0.25">
      <c r="A10899">
        <v>12301318</v>
      </c>
      <c r="B10899" t="s">
        <v>11640</v>
      </c>
      <c r="C10899">
        <v>61201</v>
      </c>
      <c r="D10899" t="s">
        <v>26</v>
      </c>
      <c r="E10899" t="s">
        <v>301</v>
      </c>
      <c r="G10899">
        <v>3.64</v>
      </c>
    </row>
    <row r="10900" spans="1:7" hidden="1" x14ac:dyDescent="0.25">
      <c r="A10900">
        <v>12301325</v>
      </c>
      <c r="B10900" t="s">
        <v>11641</v>
      </c>
      <c r="C10900">
        <v>62201</v>
      </c>
      <c r="D10900" t="s">
        <v>3186</v>
      </c>
      <c r="E10900" t="s">
        <v>2780</v>
      </c>
      <c r="F10900">
        <v>3.73</v>
      </c>
    </row>
    <row r="10901" spans="1:7" hidden="1" x14ac:dyDescent="0.25">
      <c r="A10901">
        <v>12301338</v>
      </c>
      <c r="B10901" t="s">
        <v>11642</v>
      </c>
      <c r="C10901">
        <v>45201</v>
      </c>
      <c r="D10901" t="s">
        <v>15</v>
      </c>
      <c r="E10901" t="s">
        <v>3811</v>
      </c>
      <c r="F10901">
        <v>3.44</v>
      </c>
    </row>
    <row r="10902" spans="1:7" hidden="1" x14ac:dyDescent="0.25">
      <c r="A10902">
        <v>12301346</v>
      </c>
      <c r="B10902" t="s">
        <v>11643</v>
      </c>
      <c r="C10902">
        <v>13201</v>
      </c>
      <c r="D10902" t="s">
        <v>3290</v>
      </c>
      <c r="E10902" t="s">
        <v>3982</v>
      </c>
      <c r="G10902">
        <v>3</v>
      </c>
    </row>
    <row r="10903" spans="1:7" hidden="1" x14ac:dyDescent="0.25">
      <c r="A10903">
        <v>12301352</v>
      </c>
      <c r="B10903" t="s">
        <v>11644</v>
      </c>
      <c r="C10903">
        <v>61201</v>
      </c>
      <c r="D10903" t="s">
        <v>26</v>
      </c>
      <c r="E10903" t="s">
        <v>3393</v>
      </c>
      <c r="G10903">
        <v>3.34</v>
      </c>
    </row>
    <row r="10904" spans="1:7" hidden="1" x14ac:dyDescent="0.25">
      <c r="A10904">
        <v>12301366</v>
      </c>
      <c r="B10904" t="s">
        <v>11645</v>
      </c>
      <c r="C10904">
        <v>45201</v>
      </c>
      <c r="D10904" t="s">
        <v>15</v>
      </c>
      <c r="E10904" t="s">
        <v>6477</v>
      </c>
      <c r="G10904">
        <v>3.39</v>
      </c>
    </row>
    <row r="10905" spans="1:7" hidden="1" x14ac:dyDescent="0.25">
      <c r="A10905">
        <v>12301395</v>
      </c>
      <c r="B10905" t="s">
        <v>11646</v>
      </c>
      <c r="C10905">
        <v>74201</v>
      </c>
      <c r="D10905" t="s">
        <v>102</v>
      </c>
      <c r="E10905" s="1">
        <v>42621</v>
      </c>
      <c r="F10905">
        <v>3.92</v>
      </c>
    </row>
    <row r="10906" spans="1:7" hidden="1" x14ac:dyDescent="0.25">
      <c r="A10906">
        <v>12301400</v>
      </c>
      <c r="B10906" t="s">
        <v>11647</v>
      </c>
      <c r="C10906">
        <v>73201</v>
      </c>
      <c r="D10906" t="s">
        <v>95</v>
      </c>
      <c r="E10906" t="s">
        <v>199</v>
      </c>
      <c r="G10906">
        <v>3.34</v>
      </c>
    </row>
    <row r="10907" spans="1:7" hidden="1" x14ac:dyDescent="0.25">
      <c r="A10907">
        <v>12301408</v>
      </c>
      <c r="B10907" t="s">
        <v>11648</v>
      </c>
      <c r="C10907">
        <v>63201</v>
      </c>
      <c r="D10907" t="s">
        <v>143</v>
      </c>
      <c r="E10907" t="s">
        <v>3393</v>
      </c>
      <c r="G10907">
        <v>3.26</v>
      </c>
    </row>
    <row r="10908" spans="1:7" hidden="1" x14ac:dyDescent="0.25">
      <c r="A10908">
        <v>12301421</v>
      </c>
      <c r="B10908" t="s">
        <v>11649</v>
      </c>
      <c r="C10908">
        <v>63201</v>
      </c>
      <c r="D10908" t="s">
        <v>143</v>
      </c>
      <c r="E10908" s="1">
        <v>42615</v>
      </c>
      <c r="F10908">
        <v>3.75</v>
      </c>
    </row>
    <row r="10909" spans="1:7" hidden="1" x14ac:dyDescent="0.25">
      <c r="A10909">
        <v>12301426</v>
      </c>
      <c r="B10909" t="s">
        <v>11650</v>
      </c>
      <c r="C10909">
        <v>74201</v>
      </c>
      <c r="D10909" t="s">
        <v>102</v>
      </c>
      <c r="E10909" t="s">
        <v>4091</v>
      </c>
      <c r="G10909">
        <v>3.34</v>
      </c>
    </row>
    <row r="10910" spans="1:7" hidden="1" x14ac:dyDescent="0.25">
      <c r="A10910">
        <v>12301437</v>
      </c>
      <c r="B10910" t="s">
        <v>11651</v>
      </c>
      <c r="C10910">
        <v>45201</v>
      </c>
      <c r="D10910" t="s">
        <v>15</v>
      </c>
      <c r="E10910" t="s">
        <v>3811</v>
      </c>
      <c r="F10910">
        <v>3.41</v>
      </c>
    </row>
    <row r="10911" spans="1:7" hidden="1" x14ac:dyDescent="0.25">
      <c r="A10911">
        <v>12301438</v>
      </c>
      <c r="B10911" t="s">
        <v>11652</v>
      </c>
      <c r="C10911">
        <v>45201</v>
      </c>
      <c r="D10911" t="s">
        <v>15</v>
      </c>
      <c r="E10911" t="s">
        <v>2780</v>
      </c>
      <c r="F10911">
        <v>3.37</v>
      </c>
    </row>
    <row r="10912" spans="1:7" hidden="1" x14ac:dyDescent="0.25">
      <c r="A10912">
        <v>12301470</v>
      </c>
      <c r="B10912" t="s">
        <v>11653</v>
      </c>
      <c r="C10912">
        <v>13201</v>
      </c>
      <c r="D10912" t="s">
        <v>3290</v>
      </c>
      <c r="E10912" t="s">
        <v>11486</v>
      </c>
      <c r="G10912">
        <v>3.5</v>
      </c>
    </row>
    <row r="10913" spans="1:7" hidden="1" x14ac:dyDescent="0.25">
      <c r="A10913">
        <v>12301478</v>
      </c>
      <c r="B10913" t="s">
        <v>11654</v>
      </c>
      <c r="C10913">
        <v>74201</v>
      </c>
      <c r="D10913" t="s">
        <v>102</v>
      </c>
      <c r="E10913" t="s">
        <v>8</v>
      </c>
      <c r="G10913">
        <v>3.29</v>
      </c>
    </row>
    <row r="10914" spans="1:7" hidden="1" x14ac:dyDescent="0.25">
      <c r="A10914">
        <v>12301487</v>
      </c>
      <c r="B10914" t="s">
        <v>11655</v>
      </c>
      <c r="C10914">
        <v>83203</v>
      </c>
      <c r="D10914" t="s">
        <v>98</v>
      </c>
      <c r="E10914" t="s">
        <v>11656</v>
      </c>
      <c r="G10914">
        <v>3.26</v>
      </c>
    </row>
    <row r="10915" spans="1:7" hidden="1" x14ac:dyDescent="0.25">
      <c r="A10915">
        <v>12301503</v>
      </c>
      <c r="B10915" t="s">
        <v>11657</v>
      </c>
      <c r="C10915">
        <v>47201</v>
      </c>
      <c r="D10915" t="s">
        <v>519</v>
      </c>
      <c r="E10915" s="1">
        <v>43000</v>
      </c>
      <c r="G10915">
        <v>3.38</v>
      </c>
    </row>
    <row r="10916" spans="1:7" hidden="1" x14ac:dyDescent="0.25">
      <c r="A10916">
        <v>12301527</v>
      </c>
      <c r="B10916" t="s">
        <v>11658</v>
      </c>
      <c r="C10916">
        <v>45201</v>
      </c>
      <c r="D10916" t="s">
        <v>15</v>
      </c>
      <c r="E10916" t="s">
        <v>11365</v>
      </c>
      <c r="F10916">
        <v>3.43</v>
      </c>
    </row>
    <row r="10917" spans="1:7" hidden="1" x14ac:dyDescent="0.25">
      <c r="A10917">
        <v>12301536</v>
      </c>
      <c r="B10917" t="s">
        <v>11659</v>
      </c>
      <c r="C10917">
        <v>89201</v>
      </c>
      <c r="D10917" t="s">
        <v>115</v>
      </c>
      <c r="E10917" s="1">
        <v>42681</v>
      </c>
      <c r="G10917">
        <v>3</v>
      </c>
    </row>
    <row r="10918" spans="1:7" hidden="1" x14ac:dyDescent="0.25">
      <c r="A10918">
        <v>12301543</v>
      </c>
      <c r="B10918" t="s">
        <v>11660</v>
      </c>
      <c r="C10918">
        <v>74201</v>
      </c>
      <c r="D10918" t="s">
        <v>102</v>
      </c>
      <c r="E10918" t="s">
        <v>398</v>
      </c>
    </row>
    <row r="10919" spans="1:7" hidden="1" x14ac:dyDescent="0.25">
      <c r="A10919">
        <v>12301546</v>
      </c>
      <c r="B10919" t="s">
        <v>11661</v>
      </c>
      <c r="C10919">
        <v>61201</v>
      </c>
      <c r="D10919" t="s">
        <v>26</v>
      </c>
      <c r="E10919" t="s">
        <v>2780</v>
      </c>
      <c r="F10919">
        <v>3.37</v>
      </c>
    </row>
    <row r="10920" spans="1:7" hidden="1" x14ac:dyDescent="0.25">
      <c r="A10920">
        <v>12301558</v>
      </c>
      <c r="B10920" t="s">
        <v>11662</v>
      </c>
      <c r="C10920">
        <v>74201</v>
      </c>
      <c r="D10920" t="s">
        <v>102</v>
      </c>
      <c r="E10920" t="s">
        <v>283</v>
      </c>
      <c r="G10920">
        <v>3.67</v>
      </c>
    </row>
    <row r="10921" spans="1:7" hidden="1" x14ac:dyDescent="0.25">
      <c r="A10921">
        <v>12301559</v>
      </c>
      <c r="B10921" t="s">
        <v>11663</v>
      </c>
      <c r="C10921">
        <v>61201</v>
      </c>
      <c r="D10921" t="s">
        <v>26</v>
      </c>
      <c r="E10921" t="s">
        <v>199</v>
      </c>
      <c r="G10921">
        <v>3.44</v>
      </c>
    </row>
    <row r="10922" spans="1:7" hidden="1" x14ac:dyDescent="0.25">
      <c r="A10922">
        <v>12301561</v>
      </c>
      <c r="B10922" t="s">
        <v>11664</v>
      </c>
      <c r="C10922">
        <v>47201</v>
      </c>
      <c r="D10922" t="s">
        <v>519</v>
      </c>
      <c r="E10922" s="1">
        <v>42852</v>
      </c>
      <c r="G10922">
        <v>3.31</v>
      </c>
    </row>
    <row r="10923" spans="1:7" hidden="1" x14ac:dyDescent="0.25">
      <c r="A10923">
        <v>12301563</v>
      </c>
      <c r="B10923" t="s">
        <v>11665</v>
      </c>
      <c r="C10923">
        <v>74201</v>
      </c>
      <c r="D10923" t="s">
        <v>102</v>
      </c>
      <c r="E10923" s="1">
        <v>42681</v>
      </c>
      <c r="G10923">
        <v>3.46</v>
      </c>
    </row>
    <row r="10924" spans="1:7" hidden="1" x14ac:dyDescent="0.25">
      <c r="A10924">
        <v>12301578</v>
      </c>
      <c r="B10924" t="s">
        <v>11666</v>
      </c>
      <c r="C10924">
        <v>62201</v>
      </c>
      <c r="D10924" t="s">
        <v>3186</v>
      </c>
      <c r="E10924" t="s">
        <v>199</v>
      </c>
      <c r="G10924">
        <v>3.41</v>
      </c>
    </row>
    <row r="10925" spans="1:7" hidden="1" x14ac:dyDescent="0.25">
      <c r="A10925">
        <v>12301581</v>
      </c>
      <c r="B10925" t="s">
        <v>11667</v>
      </c>
      <c r="C10925">
        <v>61201</v>
      </c>
      <c r="D10925" t="s">
        <v>26</v>
      </c>
      <c r="E10925" t="s">
        <v>1280</v>
      </c>
      <c r="F10925">
        <v>3.7</v>
      </c>
    </row>
    <row r="10926" spans="1:7" hidden="1" x14ac:dyDescent="0.25">
      <c r="A10926">
        <v>12301583</v>
      </c>
      <c r="B10926" t="s">
        <v>11668</v>
      </c>
      <c r="C10926">
        <v>13201</v>
      </c>
      <c r="D10926" t="s">
        <v>3290</v>
      </c>
      <c r="E10926" s="1">
        <v>43060</v>
      </c>
      <c r="G10926">
        <v>3.5</v>
      </c>
    </row>
    <row r="10927" spans="1:7" hidden="1" x14ac:dyDescent="0.25">
      <c r="A10927">
        <v>12301585</v>
      </c>
      <c r="B10927" t="s">
        <v>11669</v>
      </c>
      <c r="C10927">
        <v>87202</v>
      </c>
      <c r="D10927" t="s">
        <v>163</v>
      </c>
      <c r="E10927" t="s">
        <v>11670</v>
      </c>
      <c r="G10927">
        <v>3.3</v>
      </c>
    </row>
    <row r="10928" spans="1:7" hidden="1" x14ac:dyDescent="0.25">
      <c r="A10928">
        <v>12301592</v>
      </c>
      <c r="B10928" t="s">
        <v>11671</v>
      </c>
      <c r="C10928">
        <v>61201</v>
      </c>
      <c r="D10928" t="s">
        <v>26</v>
      </c>
      <c r="E10928" t="s">
        <v>11672</v>
      </c>
      <c r="G10928">
        <v>3.46</v>
      </c>
    </row>
    <row r="10929" spans="1:7" hidden="1" x14ac:dyDescent="0.25">
      <c r="A10929">
        <v>12301604</v>
      </c>
      <c r="B10929" t="s">
        <v>11673</v>
      </c>
      <c r="C10929">
        <v>63201</v>
      </c>
      <c r="D10929" t="s">
        <v>143</v>
      </c>
      <c r="E10929" t="s">
        <v>398</v>
      </c>
      <c r="G10929">
        <v>3.81</v>
      </c>
    </row>
    <row r="10930" spans="1:7" hidden="1" x14ac:dyDescent="0.25">
      <c r="A10930">
        <v>12301613</v>
      </c>
      <c r="B10930" t="s">
        <v>11674</v>
      </c>
      <c r="C10930">
        <v>13201</v>
      </c>
      <c r="D10930" t="s">
        <v>3290</v>
      </c>
      <c r="E10930" t="s">
        <v>11486</v>
      </c>
      <c r="G10930">
        <v>3.7</v>
      </c>
    </row>
    <row r="10931" spans="1:7" hidden="1" x14ac:dyDescent="0.25">
      <c r="A10931">
        <v>12301662</v>
      </c>
      <c r="B10931" t="s">
        <v>11675</v>
      </c>
      <c r="C10931">
        <v>47201</v>
      </c>
      <c r="D10931" t="s">
        <v>519</v>
      </c>
      <c r="E10931" s="1">
        <v>43067</v>
      </c>
      <c r="G10931">
        <v>3.24</v>
      </c>
    </row>
    <row r="10932" spans="1:7" hidden="1" x14ac:dyDescent="0.25">
      <c r="A10932">
        <v>12301676</v>
      </c>
      <c r="B10932" t="s">
        <v>11676</v>
      </c>
      <c r="C10932">
        <v>13201</v>
      </c>
      <c r="D10932" t="s">
        <v>3290</v>
      </c>
      <c r="E10932" t="s">
        <v>7255</v>
      </c>
      <c r="G10932">
        <v>3.66</v>
      </c>
    </row>
    <row r="10933" spans="1:7" hidden="1" x14ac:dyDescent="0.25">
      <c r="A10933">
        <v>12301701</v>
      </c>
      <c r="B10933" t="s">
        <v>11677</v>
      </c>
      <c r="C10933">
        <v>61201</v>
      </c>
      <c r="D10933" t="s">
        <v>26</v>
      </c>
      <c r="E10933" t="s">
        <v>1123</v>
      </c>
      <c r="F10933">
        <v>3.47</v>
      </c>
    </row>
    <row r="10934" spans="1:7" hidden="1" x14ac:dyDescent="0.25">
      <c r="A10934">
        <v>12301705</v>
      </c>
      <c r="B10934" t="s">
        <v>11678</v>
      </c>
      <c r="C10934">
        <v>86201</v>
      </c>
      <c r="D10934" t="s">
        <v>465</v>
      </c>
      <c r="E10934" t="s">
        <v>301</v>
      </c>
      <c r="G10934">
        <v>3.33</v>
      </c>
    </row>
    <row r="10935" spans="1:7" hidden="1" x14ac:dyDescent="0.25">
      <c r="A10935">
        <v>12301711</v>
      </c>
      <c r="B10935" t="s">
        <v>11679</v>
      </c>
      <c r="C10935">
        <v>89201</v>
      </c>
      <c r="D10935" t="s">
        <v>115</v>
      </c>
      <c r="E10935" t="s">
        <v>11594</v>
      </c>
      <c r="G10935">
        <v>3.53</v>
      </c>
    </row>
    <row r="10936" spans="1:7" hidden="1" x14ac:dyDescent="0.25">
      <c r="A10936">
        <v>12301712</v>
      </c>
      <c r="B10936" t="s">
        <v>11680</v>
      </c>
      <c r="C10936">
        <v>46201</v>
      </c>
      <c r="D10936" t="s">
        <v>1</v>
      </c>
      <c r="E10936" t="s">
        <v>704</v>
      </c>
      <c r="G10936">
        <v>3.48</v>
      </c>
    </row>
    <row r="10937" spans="1:7" hidden="1" x14ac:dyDescent="0.25">
      <c r="A10937">
        <v>12301714</v>
      </c>
      <c r="B10937" t="s">
        <v>11681</v>
      </c>
      <c r="C10937">
        <v>13201</v>
      </c>
      <c r="D10937" t="s">
        <v>3290</v>
      </c>
      <c r="E10937" t="s">
        <v>3509</v>
      </c>
      <c r="G10937">
        <v>3</v>
      </c>
    </row>
    <row r="10938" spans="1:7" hidden="1" x14ac:dyDescent="0.25">
      <c r="A10938">
        <v>12301726</v>
      </c>
      <c r="B10938" t="s">
        <v>11682</v>
      </c>
      <c r="C10938">
        <v>45201</v>
      </c>
      <c r="D10938" t="s">
        <v>15</v>
      </c>
      <c r="E10938" t="s">
        <v>11365</v>
      </c>
      <c r="F10938">
        <v>3.64</v>
      </c>
    </row>
    <row r="10939" spans="1:7" hidden="1" x14ac:dyDescent="0.25">
      <c r="A10939">
        <v>12301736</v>
      </c>
      <c r="B10939" t="s">
        <v>11683</v>
      </c>
      <c r="C10939">
        <v>13201</v>
      </c>
      <c r="D10939" t="s">
        <v>3290</v>
      </c>
      <c r="E10939" t="s">
        <v>11486</v>
      </c>
      <c r="G10939">
        <v>3.51</v>
      </c>
    </row>
    <row r="10940" spans="1:7" hidden="1" x14ac:dyDescent="0.25">
      <c r="A10940">
        <v>12301740</v>
      </c>
      <c r="B10940" t="s">
        <v>11684</v>
      </c>
      <c r="C10940">
        <v>62201</v>
      </c>
      <c r="D10940" t="s">
        <v>3186</v>
      </c>
      <c r="E10940" t="s">
        <v>1254</v>
      </c>
      <c r="F10940">
        <v>3.43</v>
      </c>
    </row>
    <row r="10941" spans="1:7" hidden="1" x14ac:dyDescent="0.25">
      <c r="A10941">
        <v>12301742</v>
      </c>
      <c r="B10941" t="s">
        <v>11685</v>
      </c>
      <c r="C10941">
        <v>62201</v>
      </c>
      <c r="D10941" t="s">
        <v>3186</v>
      </c>
      <c r="E10941" t="s">
        <v>1298</v>
      </c>
      <c r="F10941">
        <v>3.41</v>
      </c>
    </row>
    <row r="10942" spans="1:7" hidden="1" x14ac:dyDescent="0.25">
      <c r="A10942">
        <v>12301752</v>
      </c>
      <c r="B10942" t="s">
        <v>11686</v>
      </c>
      <c r="C10942">
        <v>45201</v>
      </c>
      <c r="D10942" t="s">
        <v>15</v>
      </c>
      <c r="E10942" t="s">
        <v>4739</v>
      </c>
      <c r="G10942">
        <v>3.37</v>
      </c>
    </row>
    <row r="10943" spans="1:7" hidden="1" x14ac:dyDescent="0.25">
      <c r="A10943">
        <v>12301754</v>
      </c>
      <c r="B10943" t="s">
        <v>11687</v>
      </c>
      <c r="C10943">
        <v>62201</v>
      </c>
      <c r="D10943" t="s">
        <v>3186</v>
      </c>
      <c r="E10943" t="s">
        <v>1254</v>
      </c>
      <c r="F10943">
        <v>3.46</v>
      </c>
    </row>
    <row r="10944" spans="1:7" hidden="1" x14ac:dyDescent="0.25">
      <c r="A10944">
        <v>12301766</v>
      </c>
      <c r="B10944" t="s">
        <v>11688</v>
      </c>
      <c r="C10944">
        <v>73201</v>
      </c>
      <c r="D10944" t="s">
        <v>95</v>
      </c>
      <c r="E10944" t="s">
        <v>4837</v>
      </c>
      <c r="G10944">
        <v>3.54</v>
      </c>
    </row>
    <row r="10945" spans="1:7" hidden="1" x14ac:dyDescent="0.25">
      <c r="A10945">
        <v>12301767</v>
      </c>
      <c r="B10945" t="s">
        <v>11689</v>
      </c>
      <c r="C10945">
        <v>13201</v>
      </c>
      <c r="D10945" t="s">
        <v>3290</v>
      </c>
      <c r="E10945" t="s">
        <v>11546</v>
      </c>
      <c r="G10945">
        <v>3.67</v>
      </c>
    </row>
    <row r="10946" spans="1:7" hidden="1" x14ac:dyDescent="0.25">
      <c r="A10946">
        <v>12301771</v>
      </c>
      <c r="B10946" t="s">
        <v>11690</v>
      </c>
      <c r="C10946">
        <v>13201</v>
      </c>
      <c r="D10946" t="s">
        <v>3290</v>
      </c>
      <c r="E10946" t="s">
        <v>11536</v>
      </c>
      <c r="G10946">
        <v>3.42</v>
      </c>
    </row>
    <row r="10947" spans="1:7" hidden="1" x14ac:dyDescent="0.25">
      <c r="A10947">
        <v>12301778</v>
      </c>
      <c r="B10947" t="s">
        <v>11691</v>
      </c>
      <c r="C10947">
        <v>63201</v>
      </c>
      <c r="D10947" t="s">
        <v>143</v>
      </c>
      <c r="E10947" t="s">
        <v>1254</v>
      </c>
      <c r="F10947">
        <v>3.9</v>
      </c>
    </row>
    <row r="10948" spans="1:7" hidden="1" x14ac:dyDescent="0.25">
      <c r="A10948">
        <v>12301782</v>
      </c>
      <c r="B10948" t="s">
        <v>11692</v>
      </c>
      <c r="C10948">
        <v>13201</v>
      </c>
      <c r="D10948" t="s">
        <v>3290</v>
      </c>
      <c r="E10948" t="s">
        <v>11546</v>
      </c>
      <c r="G10948">
        <v>3.55</v>
      </c>
    </row>
    <row r="10949" spans="1:7" hidden="1" x14ac:dyDescent="0.25">
      <c r="A10949">
        <v>12301784</v>
      </c>
      <c r="B10949" t="s">
        <v>11693</v>
      </c>
      <c r="C10949">
        <v>61201</v>
      </c>
      <c r="D10949" t="s">
        <v>26</v>
      </c>
      <c r="E10949" t="s">
        <v>301</v>
      </c>
      <c r="G10949">
        <v>3.4</v>
      </c>
    </row>
    <row r="10950" spans="1:7" hidden="1" x14ac:dyDescent="0.25">
      <c r="A10950">
        <v>12301785</v>
      </c>
      <c r="B10950" t="s">
        <v>11694</v>
      </c>
      <c r="C10950">
        <v>61201</v>
      </c>
      <c r="D10950" t="s">
        <v>26</v>
      </c>
      <c r="E10950" t="s">
        <v>6736</v>
      </c>
      <c r="G10950">
        <v>3.31</v>
      </c>
    </row>
    <row r="10951" spans="1:7" hidden="1" x14ac:dyDescent="0.25">
      <c r="A10951">
        <v>12301804</v>
      </c>
      <c r="B10951" t="s">
        <v>11695</v>
      </c>
      <c r="C10951">
        <v>61201</v>
      </c>
      <c r="D10951" t="s">
        <v>26</v>
      </c>
      <c r="E10951" t="s">
        <v>199</v>
      </c>
      <c r="G10951">
        <v>3.28</v>
      </c>
    </row>
    <row r="10952" spans="1:7" hidden="1" x14ac:dyDescent="0.25">
      <c r="A10952">
        <v>12301816</v>
      </c>
      <c r="B10952" t="s">
        <v>11696</v>
      </c>
      <c r="C10952">
        <v>13201</v>
      </c>
      <c r="D10952" t="s">
        <v>3290</v>
      </c>
      <c r="E10952" t="s">
        <v>6731</v>
      </c>
      <c r="G10952">
        <v>3.64</v>
      </c>
    </row>
    <row r="10953" spans="1:7" hidden="1" x14ac:dyDescent="0.25">
      <c r="A10953">
        <v>12301818</v>
      </c>
      <c r="B10953" t="s">
        <v>11697</v>
      </c>
      <c r="C10953">
        <v>74201</v>
      </c>
      <c r="D10953" t="s">
        <v>102</v>
      </c>
      <c r="E10953" t="s">
        <v>11698</v>
      </c>
      <c r="G10953">
        <v>3.26</v>
      </c>
    </row>
    <row r="10954" spans="1:7" hidden="1" x14ac:dyDescent="0.25">
      <c r="A10954">
        <v>12301821</v>
      </c>
      <c r="B10954" t="s">
        <v>11699</v>
      </c>
      <c r="C10954">
        <v>62201</v>
      </c>
      <c r="D10954" t="s">
        <v>3186</v>
      </c>
      <c r="E10954" t="s">
        <v>199</v>
      </c>
      <c r="G10954">
        <v>3.55</v>
      </c>
    </row>
    <row r="10955" spans="1:7" hidden="1" x14ac:dyDescent="0.25">
      <c r="A10955">
        <v>12301823</v>
      </c>
      <c r="B10955" t="s">
        <v>11700</v>
      </c>
      <c r="C10955">
        <v>61404</v>
      </c>
      <c r="D10955" t="s">
        <v>3178</v>
      </c>
      <c r="E10955" t="s">
        <v>380</v>
      </c>
      <c r="F10955">
        <v>3.56</v>
      </c>
    </row>
    <row r="10956" spans="1:7" hidden="1" x14ac:dyDescent="0.25">
      <c r="A10956">
        <v>12301827</v>
      </c>
      <c r="B10956" t="s">
        <v>11701</v>
      </c>
      <c r="C10956">
        <v>13201</v>
      </c>
      <c r="D10956" t="s">
        <v>3290</v>
      </c>
      <c r="E10956" t="s">
        <v>11486</v>
      </c>
      <c r="G10956">
        <v>3.69</v>
      </c>
    </row>
    <row r="10957" spans="1:7" hidden="1" x14ac:dyDescent="0.25">
      <c r="A10957">
        <v>12301836</v>
      </c>
      <c r="B10957" t="s">
        <v>11702</v>
      </c>
      <c r="C10957">
        <v>13201</v>
      </c>
      <c r="D10957" t="s">
        <v>3290</v>
      </c>
      <c r="E10957" t="s">
        <v>11536</v>
      </c>
      <c r="G10957">
        <v>3.5</v>
      </c>
    </row>
    <row r="10958" spans="1:7" hidden="1" x14ac:dyDescent="0.25">
      <c r="A10958">
        <v>12301854</v>
      </c>
      <c r="B10958" t="s">
        <v>11703</v>
      </c>
      <c r="C10958">
        <v>63201</v>
      </c>
      <c r="D10958" t="s">
        <v>143</v>
      </c>
      <c r="E10958" s="1">
        <v>43427</v>
      </c>
      <c r="G10958">
        <v>3.17</v>
      </c>
    </row>
    <row r="10959" spans="1:7" hidden="1" x14ac:dyDescent="0.25">
      <c r="A10959">
        <v>12301856</v>
      </c>
      <c r="B10959" t="s">
        <v>11704</v>
      </c>
      <c r="C10959">
        <v>13201</v>
      </c>
      <c r="D10959" t="s">
        <v>3290</v>
      </c>
      <c r="E10959" t="s">
        <v>7165</v>
      </c>
      <c r="G10959">
        <v>3.65</v>
      </c>
    </row>
    <row r="10960" spans="1:7" hidden="1" x14ac:dyDescent="0.25">
      <c r="A10960">
        <v>12301877</v>
      </c>
      <c r="B10960" t="s">
        <v>11705</v>
      </c>
      <c r="C10960">
        <v>62201</v>
      </c>
      <c r="D10960" t="s">
        <v>3186</v>
      </c>
      <c r="E10960" t="s">
        <v>2780</v>
      </c>
      <c r="F10960">
        <v>3.59</v>
      </c>
    </row>
    <row r="10961" spans="1:7" hidden="1" x14ac:dyDescent="0.25">
      <c r="A10961">
        <v>12301896</v>
      </c>
      <c r="B10961" t="s">
        <v>11706</v>
      </c>
      <c r="C10961">
        <v>74201</v>
      </c>
      <c r="D10961" t="s">
        <v>102</v>
      </c>
      <c r="E10961" t="s">
        <v>3393</v>
      </c>
      <c r="G10961">
        <v>3.29</v>
      </c>
    </row>
    <row r="10962" spans="1:7" hidden="1" x14ac:dyDescent="0.25">
      <c r="A10962">
        <v>12301898</v>
      </c>
      <c r="B10962" t="s">
        <v>11707</v>
      </c>
      <c r="C10962">
        <v>61201</v>
      </c>
      <c r="D10962" t="s">
        <v>26</v>
      </c>
      <c r="E10962" t="s">
        <v>508</v>
      </c>
      <c r="G10962">
        <v>3.45</v>
      </c>
    </row>
    <row r="10963" spans="1:7" hidden="1" x14ac:dyDescent="0.25">
      <c r="A10963">
        <v>12301903</v>
      </c>
      <c r="B10963" t="s">
        <v>11708</v>
      </c>
      <c r="C10963">
        <v>13201</v>
      </c>
      <c r="D10963" t="s">
        <v>3290</v>
      </c>
      <c r="E10963" s="1">
        <v>42992</v>
      </c>
      <c r="G10963">
        <v>3</v>
      </c>
    </row>
    <row r="10964" spans="1:7" hidden="1" x14ac:dyDescent="0.25">
      <c r="A10964">
        <v>12301913</v>
      </c>
      <c r="B10964" t="s">
        <v>11709</v>
      </c>
      <c r="C10964">
        <v>61201</v>
      </c>
      <c r="D10964" t="s">
        <v>26</v>
      </c>
      <c r="E10964" t="s">
        <v>1280</v>
      </c>
      <c r="F10964">
        <v>3.5</v>
      </c>
    </row>
    <row r="10965" spans="1:7" hidden="1" x14ac:dyDescent="0.25">
      <c r="A10965">
        <v>12301917</v>
      </c>
      <c r="B10965" t="s">
        <v>11710</v>
      </c>
      <c r="C10965">
        <v>74201</v>
      </c>
      <c r="D10965" t="s">
        <v>102</v>
      </c>
      <c r="E10965" t="s">
        <v>3209</v>
      </c>
      <c r="G10965">
        <v>3.35</v>
      </c>
    </row>
    <row r="10966" spans="1:7" hidden="1" x14ac:dyDescent="0.25">
      <c r="A10966">
        <v>12301947</v>
      </c>
      <c r="B10966" t="s">
        <v>11711</v>
      </c>
      <c r="C10966">
        <v>61201</v>
      </c>
      <c r="D10966" t="s">
        <v>26</v>
      </c>
      <c r="E10966" t="s">
        <v>1157</v>
      </c>
      <c r="F10966">
        <v>3.51</v>
      </c>
    </row>
    <row r="10967" spans="1:7" hidden="1" x14ac:dyDescent="0.25">
      <c r="A10967">
        <v>12301957</v>
      </c>
      <c r="B10967" t="s">
        <v>11712</v>
      </c>
      <c r="C10967">
        <v>61201</v>
      </c>
      <c r="D10967" t="s">
        <v>26</v>
      </c>
      <c r="E10967" t="s">
        <v>3411</v>
      </c>
      <c r="G10967">
        <v>3.49</v>
      </c>
    </row>
    <row r="10968" spans="1:7" hidden="1" x14ac:dyDescent="0.25">
      <c r="A10968">
        <v>12301958</v>
      </c>
      <c r="B10968" t="s">
        <v>11713</v>
      </c>
      <c r="C10968">
        <v>61201</v>
      </c>
      <c r="D10968" t="s">
        <v>26</v>
      </c>
      <c r="E10968" t="s">
        <v>3411</v>
      </c>
      <c r="G10968">
        <v>3.48</v>
      </c>
    </row>
    <row r="10969" spans="1:7" hidden="1" x14ac:dyDescent="0.25">
      <c r="A10969">
        <v>12301962</v>
      </c>
      <c r="B10969" t="s">
        <v>11714</v>
      </c>
      <c r="C10969">
        <v>13201</v>
      </c>
      <c r="D10969" t="s">
        <v>3290</v>
      </c>
      <c r="E10969" s="1">
        <v>42984</v>
      </c>
      <c r="G10969">
        <v>3</v>
      </c>
    </row>
    <row r="10970" spans="1:7" hidden="1" x14ac:dyDescent="0.25">
      <c r="A10970">
        <v>12301964</v>
      </c>
      <c r="B10970" t="s">
        <v>11715</v>
      </c>
      <c r="C10970">
        <v>13201</v>
      </c>
      <c r="D10970" t="s">
        <v>3290</v>
      </c>
      <c r="E10970" t="s">
        <v>11536</v>
      </c>
      <c r="G10970">
        <v>3.54</v>
      </c>
    </row>
    <row r="10971" spans="1:7" hidden="1" x14ac:dyDescent="0.25">
      <c r="A10971">
        <v>12301974</v>
      </c>
      <c r="B10971" t="s">
        <v>11716</v>
      </c>
      <c r="C10971">
        <v>79202</v>
      </c>
      <c r="D10971" t="s">
        <v>108</v>
      </c>
      <c r="E10971" t="s">
        <v>11717</v>
      </c>
      <c r="G10971">
        <v>3.28</v>
      </c>
    </row>
    <row r="10972" spans="1:7" hidden="1" x14ac:dyDescent="0.25">
      <c r="A10972">
        <v>12301982</v>
      </c>
      <c r="B10972" t="s">
        <v>11718</v>
      </c>
      <c r="C10972">
        <v>73201</v>
      </c>
      <c r="D10972" t="s">
        <v>95</v>
      </c>
      <c r="E10972" t="s">
        <v>96</v>
      </c>
      <c r="G10972">
        <v>3.49</v>
      </c>
    </row>
    <row r="10973" spans="1:7" hidden="1" x14ac:dyDescent="0.25">
      <c r="A10973">
        <v>12301986</v>
      </c>
      <c r="B10973" t="s">
        <v>11719</v>
      </c>
      <c r="C10973">
        <v>47201</v>
      </c>
      <c r="D10973" t="s">
        <v>519</v>
      </c>
      <c r="E10973" s="1">
        <v>43000</v>
      </c>
      <c r="G10973">
        <v>3.34</v>
      </c>
    </row>
    <row r="10974" spans="1:7" hidden="1" x14ac:dyDescent="0.25">
      <c r="A10974">
        <v>12301988</v>
      </c>
      <c r="B10974" t="s">
        <v>11720</v>
      </c>
      <c r="C10974">
        <v>13201</v>
      </c>
      <c r="D10974" t="s">
        <v>3290</v>
      </c>
      <c r="E10974" s="1">
        <v>42989</v>
      </c>
      <c r="G10974">
        <v>3</v>
      </c>
    </row>
    <row r="10975" spans="1:7" hidden="1" x14ac:dyDescent="0.25">
      <c r="A10975">
        <v>12301992</v>
      </c>
      <c r="B10975" t="s">
        <v>11721</v>
      </c>
      <c r="C10975">
        <v>63201</v>
      </c>
      <c r="D10975" t="s">
        <v>143</v>
      </c>
      <c r="E10975" t="s">
        <v>10551</v>
      </c>
      <c r="G10975">
        <v>3.28</v>
      </c>
    </row>
    <row r="10976" spans="1:7" hidden="1" x14ac:dyDescent="0.25">
      <c r="A10976">
        <v>12302005</v>
      </c>
      <c r="B10976" t="s">
        <v>11722</v>
      </c>
      <c r="C10976">
        <v>62201</v>
      </c>
      <c r="D10976" t="s">
        <v>3186</v>
      </c>
      <c r="E10976" t="s">
        <v>4816</v>
      </c>
      <c r="G10976">
        <v>3.42</v>
      </c>
    </row>
    <row r="10977" spans="1:7" hidden="1" x14ac:dyDescent="0.25">
      <c r="A10977">
        <v>12302010</v>
      </c>
      <c r="B10977" t="s">
        <v>11723</v>
      </c>
      <c r="C10977">
        <v>63201</v>
      </c>
      <c r="D10977" t="s">
        <v>143</v>
      </c>
      <c r="E10977" t="s">
        <v>398</v>
      </c>
      <c r="G10977">
        <v>3.66</v>
      </c>
    </row>
    <row r="10978" spans="1:7" hidden="1" x14ac:dyDescent="0.25">
      <c r="A10978">
        <v>12302016</v>
      </c>
      <c r="B10978" t="s">
        <v>11724</v>
      </c>
      <c r="C10978">
        <v>51201</v>
      </c>
      <c r="D10978" t="s">
        <v>502</v>
      </c>
      <c r="E10978" t="s">
        <v>3014</v>
      </c>
      <c r="F10978">
        <v>3.39</v>
      </c>
    </row>
    <row r="10979" spans="1:7" hidden="1" x14ac:dyDescent="0.25">
      <c r="A10979">
        <v>12302026</v>
      </c>
      <c r="B10979" t="s">
        <v>11725</v>
      </c>
      <c r="C10979">
        <v>61201</v>
      </c>
      <c r="D10979" t="s">
        <v>26</v>
      </c>
      <c r="E10979" t="s">
        <v>6736</v>
      </c>
      <c r="G10979">
        <v>3.37</v>
      </c>
    </row>
    <row r="10980" spans="1:7" hidden="1" x14ac:dyDescent="0.25">
      <c r="A10980">
        <v>12302029</v>
      </c>
      <c r="B10980" t="s">
        <v>11726</v>
      </c>
      <c r="C10980">
        <v>13201</v>
      </c>
      <c r="D10980" t="s">
        <v>3290</v>
      </c>
      <c r="E10980" t="s">
        <v>6756</v>
      </c>
      <c r="G10980">
        <v>3.81</v>
      </c>
    </row>
    <row r="10981" spans="1:7" hidden="1" x14ac:dyDescent="0.25">
      <c r="A10981">
        <v>12302030</v>
      </c>
      <c r="B10981" t="s">
        <v>11727</v>
      </c>
      <c r="C10981">
        <v>45201</v>
      </c>
      <c r="D10981" t="s">
        <v>15</v>
      </c>
      <c r="E10981" t="s">
        <v>11365</v>
      </c>
      <c r="F10981">
        <v>3.75</v>
      </c>
    </row>
    <row r="10982" spans="1:7" hidden="1" x14ac:dyDescent="0.25">
      <c r="A10982">
        <v>12302033</v>
      </c>
      <c r="B10982" t="s">
        <v>11728</v>
      </c>
      <c r="C10982">
        <v>13201</v>
      </c>
      <c r="D10982" t="s">
        <v>3290</v>
      </c>
      <c r="E10982" s="1">
        <v>42984</v>
      </c>
      <c r="G10982">
        <v>3</v>
      </c>
    </row>
    <row r="10983" spans="1:7" hidden="1" x14ac:dyDescent="0.25">
      <c r="A10983">
        <v>12302035</v>
      </c>
      <c r="B10983" t="s">
        <v>11729</v>
      </c>
      <c r="C10983">
        <v>13201</v>
      </c>
      <c r="D10983" t="s">
        <v>3290</v>
      </c>
      <c r="E10983" t="s">
        <v>11486</v>
      </c>
      <c r="G10983">
        <v>3.33</v>
      </c>
    </row>
    <row r="10984" spans="1:7" hidden="1" x14ac:dyDescent="0.25">
      <c r="A10984">
        <v>12302037</v>
      </c>
      <c r="B10984" t="s">
        <v>11730</v>
      </c>
      <c r="C10984">
        <v>89201</v>
      </c>
      <c r="D10984" t="s">
        <v>115</v>
      </c>
      <c r="E10984" t="s">
        <v>663</v>
      </c>
      <c r="G10984">
        <v>3.78</v>
      </c>
    </row>
    <row r="10985" spans="1:7" hidden="1" x14ac:dyDescent="0.25">
      <c r="A10985">
        <v>12302041</v>
      </c>
      <c r="B10985" t="s">
        <v>11731</v>
      </c>
      <c r="C10985">
        <v>62201</v>
      </c>
      <c r="D10985" t="s">
        <v>3186</v>
      </c>
      <c r="E10985" t="s">
        <v>283</v>
      </c>
      <c r="G10985">
        <v>3.23</v>
      </c>
    </row>
    <row r="10986" spans="1:7" hidden="1" x14ac:dyDescent="0.25">
      <c r="A10986">
        <v>12302042</v>
      </c>
      <c r="B10986" t="s">
        <v>11732</v>
      </c>
      <c r="C10986">
        <v>79202</v>
      </c>
      <c r="D10986" t="s">
        <v>108</v>
      </c>
      <c r="E10986" s="1">
        <v>43061</v>
      </c>
      <c r="G10986">
        <v>3.19</v>
      </c>
    </row>
    <row r="10987" spans="1:7" hidden="1" x14ac:dyDescent="0.25">
      <c r="A10987">
        <v>12302043</v>
      </c>
      <c r="B10987" t="s">
        <v>11733</v>
      </c>
      <c r="C10987">
        <v>61201</v>
      </c>
      <c r="D10987" t="s">
        <v>26</v>
      </c>
      <c r="E10987" t="s">
        <v>52</v>
      </c>
      <c r="G10987">
        <v>3.51</v>
      </c>
    </row>
    <row r="10988" spans="1:7" hidden="1" x14ac:dyDescent="0.25">
      <c r="A10988">
        <v>12302055</v>
      </c>
      <c r="B10988" t="s">
        <v>11734</v>
      </c>
      <c r="C10988">
        <v>74201</v>
      </c>
      <c r="D10988" t="s">
        <v>102</v>
      </c>
      <c r="E10988" s="1">
        <v>43007</v>
      </c>
      <c r="G10988">
        <v>3.19</v>
      </c>
    </row>
    <row r="10989" spans="1:7" hidden="1" x14ac:dyDescent="0.25">
      <c r="A10989">
        <v>12302091</v>
      </c>
      <c r="B10989" t="s">
        <v>11735</v>
      </c>
      <c r="C10989">
        <v>61201</v>
      </c>
      <c r="D10989" t="s">
        <v>26</v>
      </c>
      <c r="E10989" t="s">
        <v>11736</v>
      </c>
      <c r="G10989">
        <v>3.36</v>
      </c>
    </row>
    <row r="10990" spans="1:7" hidden="1" x14ac:dyDescent="0.25">
      <c r="A10990">
        <v>12302093</v>
      </c>
      <c r="B10990" t="s">
        <v>11737</v>
      </c>
      <c r="C10990">
        <v>61201</v>
      </c>
      <c r="D10990" t="s">
        <v>26</v>
      </c>
      <c r="E10990" t="s">
        <v>7077</v>
      </c>
      <c r="G10990">
        <v>3.26</v>
      </c>
    </row>
    <row r="10991" spans="1:7" hidden="1" x14ac:dyDescent="0.25">
      <c r="A10991">
        <v>12302106</v>
      </c>
      <c r="B10991" t="s">
        <v>11738</v>
      </c>
      <c r="C10991">
        <v>63201</v>
      </c>
      <c r="D10991" t="s">
        <v>143</v>
      </c>
      <c r="E10991" t="s">
        <v>3393</v>
      </c>
      <c r="G10991">
        <v>3.8</v>
      </c>
    </row>
    <row r="10992" spans="1:7" hidden="1" x14ac:dyDescent="0.25">
      <c r="A10992">
        <v>12302112</v>
      </c>
      <c r="B10992" t="s">
        <v>11739</v>
      </c>
      <c r="C10992">
        <v>88209</v>
      </c>
      <c r="D10992" t="s">
        <v>61</v>
      </c>
      <c r="E10992" t="s">
        <v>11740</v>
      </c>
      <c r="G10992">
        <v>3.39</v>
      </c>
    </row>
    <row r="10993" spans="1:7" hidden="1" x14ac:dyDescent="0.25">
      <c r="A10993">
        <v>12302116</v>
      </c>
      <c r="B10993" t="s">
        <v>11741</v>
      </c>
      <c r="C10993">
        <v>83206</v>
      </c>
      <c r="D10993" t="s">
        <v>1064</v>
      </c>
      <c r="E10993" s="1">
        <v>43061</v>
      </c>
      <c r="G10993">
        <v>3.68</v>
      </c>
    </row>
    <row r="10994" spans="1:7" hidden="1" x14ac:dyDescent="0.25">
      <c r="A10994">
        <v>12302121</v>
      </c>
      <c r="B10994" t="s">
        <v>11742</v>
      </c>
      <c r="C10994">
        <v>13201</v>
      </c>
      <c r="D10994" t="s">
        <v>3290</v>
      </c>
      <c r="E10994" t="s">
        <v>11546</v>
      </c>
      <c r="G10994">
        <v>3.46</v>
      </c>
    </row>
    <row r="10995" spans="1:7" hidden="1" x14ac:dyDescent="0.25">
      <c r="A10995">
        <v>12302134</v>
      </c>
      <c r="B10995" t="s">
        <v>11743</v>
      </c>
      <c r="C10995">
        <v>62201</v>
      </c>
      <c r="D10995" t="s">
        <v>3186</v>
      </c>
      <c r="E10995" t="s">
        <v>11744</v>
      </c>
      <c r="G10995">
        <v>3.39</v>
      </c>
    </row>
    <row r="10996" spans="1:7" hidden="1" x14ac:dyDescent="0.25">
      <c r="A10996">
        <v>12302135</v>
      </c>
      <c r="B10996" t="s">
        <v>11745</v>
      </c>
      <c r="C10996">
        <v>62201</v>
      </c>
      <c r="D10996" t="s">
        <v>3186</v>
      </c>
      <c r="E10996" s="1">
        <v>43052</v>
      </c>
      <c r="G10996">
        <v>3.53</v>
      </c>
    </row>
    <row r="10997" spans="1:7" hidden="1" x14ac:dyDescent="0.25">
      <c r="A10997">
        <v>12302137</v>
      </c>
      <c r="B10997" t="s">
        <v>11746</v>
      </c>
      <c r="C10997">
        <v>13201</v>
      </c>
      <c r="D10997" t="s">
        <v>3290</v>
      </c>
      <c r="E10997" t="s">
        <v>6731</v>
      </c>
      <c r="G10997">
        <v>3.74</v>
      </c>
    </row>
    <row r="10998" spans="1:7" hidden="1" x14ac:dyDescent="0.25">
      <c r="A10998">
        <v>12302184</v>
      </c>
      <c r="B10998" t="s">
        <v>11747</v>
      </c>
      <c r="C10998">
        <v>61201</v>
      </c>
      <c r="D10998" t="s">
        <v>26</v>
      </c>
      <c r="E10998" t="s">
        <v>1123</v>
      </c>
      <c r="F10998">
        <v>3.41</v>
      </c>
    </row>
    <row r="10999" spans="1:7" hidden="1" x14ac:dyDescent="0.25">
      <c r="A10999">
        <v>12302189</v>
      </c>
      <c r="B10999" t="s">
        <v>11748</v>
      </c>
      <c r="C10999">
        <v>83206</v>
      </c>
      <c r="D10999" t="s">
        <v>1064</v>
      </c>
      <c r="E10999" t="s">
        <v>11749</v>
      </c>
      <c r="G10999">
        <v>3.5</v>
      </c>
    </row>
    <row r="11000" spans="1:7" hidden="1" x14ac:dyDescent="0.25">
      <c r="A11000">
        <v>12302199</v>
      </c>
      <c r="B11000" t="s">
        <v>11750</v>
      </c>
      <c r="C11000">
        <v>61201</v>
      </c>
      <c r="D11000" t="s">
        <v>26</v>
      </c>
      <c r="E11000" t="s">
        <v>3209</v>
      </c>
      <c r="G11000">
        <v>3.35</v>
      </c>
    </row>
    <row r="11001" spans="1:7" hidden="1" x14ac:dyDescent="0.25">
      <c r="A11001">
        <v>12302213</v>
      </c>
      <c r="B11001" t="s">
        <v>11751</v>
      </c>
      <c r="C11001">
        <v>62201</v>
      </c>
      <c r="D11001" t="s">
        <v>3186</v>
      </c>
      <c r="E11001" t="s">
        <v>7077</v>
      </c>
      <c r="G11001">
        <v>3.47</v>
      </c>
    </row>
    <row r="11002" spans="1:7" hidden="1" x14ac:dyDescent="0.25">
      <c r="A11002">
        <v>12302216</v>
      </c>
      <c r="B11002" t="s">
        <v>11752</v>
      </c>
      <c r="C11002">
        <v>74201</v>
      </c>
      <c r="D11002" t="s">
        <v>102</v>
      </c>
      <c r="E11002" t="s">
        <v>11753</v>
      </c>
      <c r="G11002">
        <v>3.33</v>
      </c>
    </row>
    <row r="11003" spans="1:7" hidden="1" x14ac:dyDescent="0.25">
      <c r="A11003">
        <v>12302217</v>
      </c>
      <c r="B11003" t="s">
        <v>11754</v>
      </c>
      <c r="C11003">
        <v>45201</v>
      </c>
      <c r="D11003" t="s">
        <v>15</v>
      </c>
      <c r="E11003" t="s">
        <v>599</v>
      </c>
      <c r="G11003">
        <v>3.24</v>
      </c>
    </row>
    <row r="11004" spans="1:7" hidden="1" x14ac:dyDescent="0.25">
      <c r="A11004">
        <v>12302219</v>
      </c>
      <c r="B11004" t="s">
        <v>11755</v>
      </c>
      <c r="C11004">
        <v>62201</v>
      </c>
      <c r="D11004" t="s">
        <v>3186</v>
      </c>
      <c r="E11004" t="s">
        <v>2780</v>
      </c>
      <c r="F11004">
        <v>3.59</v>
      </c>
    </row>
    <row r="11005" spans="1:7" hidden="1" x14ac:dyDescent="0.25">
      <c r="A11005">
        <v>12302228</v>
      </c>
      <c r="B11005" t="s">
        <v>11756</v>
      </c>
      <c r="C11005">
        <v>61201</v>
      </c>
      <c r="D11005" t="s">
        <v>26</v>
      </c>
      <c r="E11005" s="1">
        <v>42682</v>
      </c>
      <c r="G11005">
        <v>3.28</v>
      </c>
    </row>
    <row r="11006" spans="1:7" hidden="1" x14ac:dyDescent="0.25">
      <c r="A11006">
        <v>12302240</v>
      </c>
      <c r="B11006" t="s">
        <v>11757</v>
      </c>
      <c r="C11006">
        <v>61201</v>
      </c>
      <c r="D11006" t="s">
        <v>26</v>
      </c>
      <c r="E11006" t="s">
        <v>23</v>
      </c>
      <c r="G11006">
        <v>3.63</v>
      </c>
    </row>
    <row r="11007" spans="1:7" hidden="1" x14ac:dyDescent="0.25">
      <c r="A11007">
        <v>12302254</v>
      </c>
      <c r="B11007" t="s">
        <v>11758</v>
      </c>
      <c r="C11007">
        <v>62201</v>
      </c>
      <c r="D11007" t="s">
        <v>3186</v>
      </c>
      <c r="E11007" t="s">
        <v>1254</v>
      </c>
      <c r="F11007">
        <v>3.56</v>
      </c>
    </row>
    <row r="11008" spans="1:7" hidden="1" x14ac:dyDescent="0.25">
      <c r="A11008">
        <v>12302255</v>
      </c>
      <c r="B11008" t="s">
        <v>11759</v>
      </c>
      <c r="C11008">
        <v>62201</v>
      </c>
      <c r="D11008" t="s">
        <v>3186</v>
      </c>
      <c r="E11008" t="s">
        <v>8625</v>
      </c>
      <c r="G11008">
        <v>3.19</v>
      </c>
    </row>
    <row r="11009" spans="1:7" hidden="1" x14ac:dyDescent="0.25">
      <c r="A11009">
        <v>12302262</v>
      </c>
      <c r="B11009" t="s">
        <v>11760</v>
      </c>
      <c r="C11009">
        <v>62201</v>
      </c>
      <c r="D11009" t="s">
        <v>3186</v>
      </c>
      <c r="E11009" t="s">
        <v>4851</v>
      </c>
      <c r="G11009">
        <v>3.38</v>
      </c>
    </row>
    <row r="11010" spans="1:7" hidden="1" x14ac:dyDescent="0.25">
      <c r="A11010">
        <v>12302266</v>
      </c>
      <c r="B11010" t="s">
        <v>11761</v>
      </c>
      <c r="C11010">
        <v>13201</v>
      </c>
      <c r="D11010" t="s">
        <v>3290</v>
      </c>
      <c r="E11010" s="1">
        <v>42984</v>
      </c>
      <c r="G11010">
        <v>3</v>
      </c>
    </row>
    <row r="11011" spans="1:7" hidden="1" x14ac:dyDescent="0.25">
      <c r="A11011">
        <v>12302275</v>
      </c>
      <c r="B11011" t="s">
        <v>11762</v>
      </c>
      <c r="C11011">
        <v>45201</v>
      </c>
      <c r="D11011" t="s">
        <v>15</v>
      </c>
      <c r="E11011" t="s">
        <v>2780</v>
      </c>
      <c r="F11011">
        <v>3.54</v>
      </c>
    </row>
    <row r="11012" spans="1:7" hidden="1" x14ac:dyDescent="0.25">
      <c r="A11012">
        <v>12302278</v>
      </c>
      <c r="B11012" t="s">
        <v>11763</v>
      </c>
      <c r="C11012">
        <v>61201</v>
      </c>
      <c r="D11012" t="s">
        <v>26</v>
      </c>
      <c r="E11012" t="s">
        <v>301</v>
      </c>
      <c r="G11012">
        <v>3.44</v>
      </c>
    </row>
    <row r="11013" spans="1:7" hidden="1" x14ac:dyDescent="0.25">
      <c r="A11013">
        <v>12302280</v>
      </c>
      <c r="B11013" t="s">
        <v>11764</v>
      </c>
      <c r="C11013">
        <v>73201</v>
      </c>
      <c r="D11013" t="s">
        <v>95</v>
      </c>
      <c r="E11013" t="s">
        <v>11590</v>
      </c>
      <c r="G11013">
        <v>3.44</v>
      </c>
    </row>
    <row r="11014" spans="1:7" hidden="1" x14ac:dyDescent="0.25">
      <c r="A11014">
        <v>12302287</v>
      </c>
      <c r="B11014" t="s">
        <v>11765</v>
      </c>
      <c r="C11014">
        <v>63201</v>
      </c>
      <c r="D11014" t="s">
        <v>143</v>
      </c>
      <c r="E11014" t="s">
        <v>398</v>
      </c>
      <c r="G11014">
        <v>3.6</v>
      </c>
    </row>
    <row r="11015" spans="1:7" hidden="1" x14ac:dyDescent="0.25">
      <c r="A11015">
        <v>12302288</v>
      </c>
      <c r="B11015" t="s">
        <v>11766</v>
      </c>
      <c r="C11015">
        <v>74201</v>
      </c>
      <c r="D11015" t="s">
        <v>102</v>
      </c>
      <c r="E11015" t="s">
        <v>52</v>
      </c>
      <c r="G11015">
        <v>3.4</v>
      </c>
    </row>
    <row r="11016" spans="1:7" hidden="1" x14ac:dyDescent="0.25">
      <c r="A11016">
        <v>12302294</v>
      </c>
      <c r="B11016" t="s">
        <v>11767</v>
      </c>
      <c r="C11016">
        <v>74201</v>
      </c>
      <c r="D11016" t="s">
        <v>102</v>
      </c>
      <c r="E11016" t="s">
        <v>13</v>
      </c>
      <c r="G11016">
        <v>3.37</v>
      </c>
    </row>
    <row r="11017" spans="1:7" hidden="1" x14ac:dyDescent="0.25">
      <c r="A11017">
        <v>12302297</v>
      </c>
      <c r="B11017" t="s">
        <v>11768</v>
      </c>
      <c r="C11017">
        <v>47201</v>
      </c>
      <c r="D11017" t="s">
        <v>519</v>
      </c>
      <c r="E11017" s="1">
        <v>43067</v>
      </c>
      <c r="G11017">
        <v>3.47</v>
      </c>
    </row>
    <row r="11018" spans="1:7" hidden="1" x14ac:dyDescent="0.25">
      <c r="A11018">
        <v>12302302</v>
      </c>
      <c r="B11018" t="s">
        <v>11769</v>
      </c>
      <c r="C11018">
        <v>61201</v>
      </c>
      <c r="D11018" t="s">
        <v>26</v>
      </c>
      <c r="E11018" t="s">
        <v>1157</v>
      </c>
      <c r="F11018">
        <v>3.76</v>
      </c>
    </row>
    <row r="11019" spans="1:7" hidden="1" x14ac:dyDescent="0.25">
      <c r="A11019">
        <v>12302307</v>
      </c>
      <c r="B11019" t="s">
        <v>11770</v>
      </c>
      <c r="C11019">
        <v>62201</v>
      </c>
      <c r="D11019" t="s">
        <v>3186</v>
      </c>
      <c r="E11019" t="s">
        <v>1315</v>
      </c>
      <c r="F11019">
        <v>3.66</v>
      </c>
    </row>
    <row r="11020" spans="1:7" hidden="1" x14ac:dyDescent="0.25">
      <c r="A11020">
        <v>12302310</v>
      </c>
      <c r="B11020" t="s">
        <v>11771</v>
      </c>
      <c r="C11020">
        <v>61201</v>
      </c>
      <c r="D11020" t="s">
        <v>26</v>
      </c>
      <c r="E11020" t="s">
        <v>1157</v>
      </c>
      <c r="F11020">
        <v>3.71</v>
      </c>
    </row>
    <row r="11021" spans="1:7" hidden="1" x14ac:dyDescent="0.25">
      <c r="A11021">
        <v>12302314</v>
      </c>
      <c r="B11021" t="s">
        <v>11772</v>
      </c>
      <c r="C11021">
        <v>13201</v>
      </c>
      <c r="D11021" t="s">
        <v>3290</v>
      </c>
      <c r="E11021" t="s">
        <v>7255</v>
      </c>
      <c r="G11021">
        <v>3.63</v>
      </c>
    </row>
    <row r="11022" spans="1:7" hidden="1" x14ac:dyDescent="0.25">
      <c r="A11022">
        <v>12302315</v>
      </c>
      <c r="B11022" t="s">
        <v>11773</v>
      </c>
      <c r="C11022">
        <v>13201</v>
      </c>
      <c r="D11022" t="s">
        <v>3290</v>
      </c>
      <c r="E11022" t="s">
        <v>11774</v>
      </c>
      <c r="G11022">
        <v>3.58</v>
      </c>
    </row>
    <row r="11023" spans="1:7" hidden="1" x14ac:dyDescent="0.25">
      <c r="A11023">
        <v>12302316</v>
      </c>
      <c r="B11023" t="s">
        <v>11775</v>
      </c>
      <c r="C11023">
        <v>63201</v>
      </c>
      <c r="D11023" t="s">
        <v>143</v>
      </c>
      <c r="E11023" t="s">
        <v>3630</v>
      </c>
      <c r="G11023">
        <v>3.39</v>
      </c>
    </row>
    <row r="11024" spans="1:7" hidden="1" x14ac:dyDescent="0.25">
      <c r="A11024">
        <v>12302318</v>
      </c>
      <c r="B11024" t="s">
        <v>11776</v>
      </c>
      <c r="C11024">
        <v>73201</v>
      </c>
      <c r="D11024" t="s">
        <v>95</v>
      </c>
      <c r="E11024" t="s">
        <v>4517</v>
      </c>
      <c r="G11024">
        <v>3.36</v>
      </c>
    </row>
    <row r="11025" spans="1:7" hidden="1" x14ac:dyDescent="0.25">
      <c r="A11025">
        <v>12302345</v>
      </c>
      <c r="B11025" t="s">
        <v>11777</v>
      </c>
      <c r="C11025">
        <v>63201</v>
      </c>
      <c r="D11025" t="s">
        <v>143</v>
      </c>
      <c r="E11025" t="s">
        <v>398</v>
      </c>
      <c r="G11025">
        <v>3.76</v>
      </c>
    </row>
    <row r="11026" spans="1:7" hidden="1" x14ac:dyDescent="0.25">
      <c r="A11026">
        <v>12302353</v>
      </c>
      <c r="B11026" t="s">
        <v>11778</v>
      </c>
      <c r="C11026">
        <v>13201</v>
      </c>
      <c r="D11026" t="s">
        <v>3290</v>
      </c>
      <c r="E11026" t="s">
        <v>6746</v>
      </c>
      <c r="G11026">
        <v>3.73</v>
      </c>
    </row>
    <row r="11027" spans="1:7" hidden="1" x14ac:dyDescent="0.25">
      <c r="A11027">
        <v>12302359</v>
      </c>
      <c r="B11027" t="s">
        <v>11779</v>
      </c>
      <c r="C11027">
        <v>13201</v>
      </c>
      <c r="D11027" t="s">
        <v>3290</v>
      </c>
      <c r="E11027" t="s">
        <v>11780</v>
      </c>
      <c r="G11027">
        <v>3.53</v>
      </c>
    </row>
    <row r="11028" spans="1:7" hidden="1" x14ac:dyDescent="0.25">
      <c r="A11028">
        <v>12302361</v>
      </c>
      <c r="B11028" t="s">
        <v>11781</v>
      </c>
      <c r="C11028">
        <v>87202</v>
      </c>
      <c r="D11028" t="s">
        <v>163</v>
      </c>
      <c r="E11028" t="s">
        <v>7786</v>
      </c>
      <c r="G11028">
        <v>3.27</v>
      </c>
    </row>
    <row r="11029" spans="1:7" hidden="1" x14ac:dyDescent="0.25">
      <c r="A11029">
        <v>12302363</v>
      </c>
      <c r="B11029" t="s">
        <v>11782</v>
      </c>
      <c r="C11029">
        <v>13201</v>
      </c>
      <c r="D11029" t="s">
        <v>3290</v>
      </c>
      <c r="E11029" t="s">
        <v>11486</v>
      </c>
      <c r="G11029">
        <v>3.55</v>
      </c>
    </row>
    <row r="11030" spans="1:7" hidden="1" x14ac:dyDescent="0.25">
      <c r="A11030">
        <v>12302367</v>
      </c>
      <c r="B11030" t="s">
        <v>11783</v>
      </c>
      <c r="C11030">
        <v>13201</v>
      </c>
      <c r="D11030" t="s">
        <v>3290</v>
      </c>
      <c r="E11030" t="s">
        <v>11546</v>
      </c>
      <c r="G11030">
        <v>3.67</v>
      </c>
    </row>
    <row r="11031" spans="1:7" hidden="1" x14ac:dyDescent="0.25">
      <c r="A11031">
        <v>12302385</v>
      </c>
      <c r="B11031" t="s">
        <v>11784</v>
      </c>
      <c r="C11031">
        <v>83206</v>
      </c>
      <c r="D11031" t="s">
        <v>1064</v>
      </c>
      <c r="E11031" t="s">
        <v>2125</v>
      </c>
      <c r="G11031">
        <v>3.72</v>
      </c>
    </row>
    <row r="11032" spans="1:7" hidden="1" x14ac:dyDescent="0.25">
      <c r="A11032">
        <v>12302386</v>
      </c>
      <c r="B11032" t="s">
        <v>11785</v>
      </c>
      <c r="C11032">
        <v>63201</v>
      </c>
      <c r="D11032" t="s">
        <v>143</v>
      </c>
      <c r="E11032" t="s">
        <v>3393</v>
      </c>
      <c r="G11032">
        <v>3.05</v>
      </c>
    </row>
    <row r="11033" spans="1:7" hidden="1" x14ac:dyDescent="0.25">
      <c r="A11033">
        <v>12302389</v>
      </c>
      <c r="B11033" t="s">
        <v>11786</v>
      </c>
      <c r="C11033">
        <v>13201</v>
      </c>
      <c r="D11033" t="s">
        <v>3290</v>
      </c>
      <c r="E11033" t="s">
        <v>11486</v>
      </c>
      <c r="G11033">
        <v>3.34</v>
      </c>
    </row>
    <row r="11034" spans="1:7" hidden="1" x14ac:dyDescent="0.25">
      <c r="A11034">
        <v>12302398</v>
      </c>
      <c r="B11034" t="s">
        <v>11787</v>
      </c>
      <c r="C11034">
        <v>74201</v>
      </c>
      <c r="D11034" t="s">
        <v>102</v>
      </c>
      <c r="E11034" t="s">
        <v>136</v>
      </c>
      <c r="G11034">
        <v>3.31</v>
      </c>
    </row>
    <row r="11035" spans="1:7" hidden="1" x14ac:dyDescent="0.25">
      <c r="A11035">
        <v>12302405</v>
      </c>
      <c r="B11035" t="s">
        <v>11788</v>
      </c>
      <c r="C11035">
        <v>63201</v>
      </c>
      <c r="D11035" t="s">
        <v>143</v>
      </c>
      <c r="E11035" t="s">
        <v>11497</v>
      </c>
      <c r="G11035">
        <v>3.42</v>
      </c>
    </row>
    <row r="11036" spans="1:7" hidden="1" x14ac:dyDescent="0.25">
      <c r="A11036">
        <v>12302425</v>
      </c>
      <c r="B11036" t="s">
        <v>11789</v>
      </c>
      <c r="C11036">
        <v>61201</v>
      </c>
      <c r="D11036" t="s">
        <v>26</v>
      </c>
      <c r="E11036" t="s">
        <v>2548</v>
      </c>
      <c r="G11036">
        <v>3.28</v>
      </c>
    </row>
    <row r="11037" spans="1:7" hidden="1" x14ac:dyDescent="0.25">
      <c r="A11037">
        <v>12302431</v>
      </c>
      <c r="B11037" t="s">
        <v>11790</v>
      </c>
      <c r="C11037">
        <v>74201</v>
      </c>
      <c r="D11037" t="s">
        <v>102</v>
      </c>
      <c r="E11037" t="s">
        <v>11472</v>
      </c>
      <c r="G11037">
        <v>3.86</v>
      </c>
    </row>
    <row r="11038" spans="1:7" hidden="1" x14ac:dyDescent="0.25">
      <c r="A11038">
        <v>12302436</v>
      </c>
      <c r="B11038" t="s">
        <v>11791</v>
      </c>
      <c r="C11038">
        <v>74201</v>
      </c>
      <c r="D11038" t="s">
        <v>102</v>
      </c>
      <c r="E11038" t="s">
        <v>6960</v>
      </c>
      <c r="G11038">
        <v>3.32</v>
      </c>
    </row>
    <row r="11039" spans="1:7" hidden="1" x14ac:dyDescent="0.25">
      <c r="A11039">
        <v>12302439</v>
      </c>
      <c r="B11039" t="s">
        <v>11792</v>
      </c>
      <c r="C11039">
        <v>61201</v>
      </c>
      <c r="D11039" t="s">
        <v>26</v>
      </c>
      <c r="E11039" s="1">
        <v>42697</v>
      </c>
      <c r="G11039">
        <v>3.37</v>
      </c>
    </row>
    <row r="11040" spans="1:7" hidden="1" x14ac:dyDescent="0.25">
      <c r="A11040">
        <v>12302450</v>
      </c>
      <c r="B11040" t="s">
        <v>11793</v>
      </c>
      <c r="C11040">
        <v>13201</v>
      </c>
      <c r="D11040" t="s">
        <v>3290</v>
      </c>
      <c r="E11040" t="s">
        <v>3293</v>
      </c>
      <c r="G11040">
        <v>3</v>
      </c>
    </row>
    <row r="11041" spans="1:7" hidden="1" x14ac:dyDescent="0.25">
      <c r="A11041">
        <v>12302458</v>
      </c>
      <c r="B11041" t="s">
        <v>11794</v>
      </c>
      <c r="C11041">
        <v>74201</v>
      </c>
      <c r="D11041" t="s">
        <v>102</v>
      </c>
      <c r="E11041" t="s">
        <v>283</v>
      </c>
      <c r="G11041">
        <v>3.5</v>
      </c>
    </row>
    <row r="11042" spans="1:7" hidden="1" x14ac:dyDescent="0.25">
      <c r="A11042">
        <v>12302462</v>
      </c>
      <c r="B11042" t="s">
        <v>11795</v>
      </c>
      <c r="C11042">
        <v>13201</v>
      </c>
      <c r="D11042" t="s">
        <v>3290</v>
      </c>
      <c r="E11042" t="s">
        <v>6731</v>
      </c>
      <c r="G11042">
        <v>3.51</v>
      </c>
    </row>
    <row r="11043" spans="1:7" hidden="1" x14ac:dyDescent="0.25">
      <c r="A11043">
        <v>12302472</v>
      </c>
      <c r="B11043" t="s">
        <v>11796</v>
      </c>
      <c r="C11043">
        <v>89201</v>
      </c>
      <c r="D11043" t="s">
        <v>115</v>
      </c>
      <c r="E11043" t="s">
        <v>3393</v>
      </c>
      <c r="G11043">
        <v>3.25</v>
      </c>
    </row>
    <row r="11044" spans="1:7" hidden="1" x14ac:dyDescent="0.25">
      <c r="A11044">
        <v>12302484</v>
      </c>
      <c r="B11044" t="s">
        <v>11797</v>
      </c>
      <c r="C11044">
        <v>61201</v>
      </c>
      <c r="D11044" t="s">
        <v>26</v>
      </c>
      <c r="E11044" t="s">
        <v>301</v>
      </c>
      <c r="G11044">
        <v>3.36</v>
      </c>
    </row>
    <row r="11045" spans="1:7" hidden="1" x14ac:dyDescent="0.25">
      <c r="A11045">
        <v>12302493</v>
      </c>
      <c r="B11045" t="s">
        <v>11798</v>
      </c>
      <c r="C11045">
        <v>13201</v>
      </c>
      <c r="D11045" t="s">
        <v>3290</v>
      </c>
      <c r="E11045" t="s">
        <v>11546</v>
      </c>
      <c r="G11045">
        <v>3.51</v>
      </c>
    </row>
    <row r="11046" spans="1:7" hidden="1" x14ac:dyDescent="0.25">
      <c r="A11046">
        <v>12302495</v>
      </c>
      <c r="B11046" t="s">
        <v>11799</v>
      </c>
      <c r="C11046">
        <v>13201</v>
      </c>
      <c r="D11046" t="s">
        <v>3290</v>
      </c>
      <c r="E11046" t="s">
        <v>11536</v>
      </c>
      <c r="G11046">
        <v>3.29</v>
      </c>
    </row>
    <row r="11047" spans="1:7" hidden="1" x14ac:dyDescent="0.25">
      <c r="A11047">
        <v>12302496</v>
      </c>
      <c r="B11047" t="s">
        <v>11800</v>
      </c>
      <c r="C11047">
        <v>83206</v>
      </c>
      <c r="D11047" t="s">
        <v>1064</v>
      </c>
      <c r="E11047" s="1">
        <v>42696</v>
      </c>
      <c r="G11047">
        <v>3.79</v>
      </c>
    </row>
    <row r="11048" spans="1:7" hidden="1" x14ac:dyDescent="0.25">
      <c r="A11048">
        <v>12302533</v>
      </c>
      <c r="B11048" t="s">
        <v>11801</v>
      </c>
      <c r="C11048">
        <v>62201</v>
      </c>
      <c r="D11048" t="s">
        <v>3186</v>
      </c>
      <c r="E11048" t="s">
        <v>1298</v>
      </c>
      <c r="F11048">
        <v>3.73</v>
      </c>
    </row>
    <row r="11049" spans="1:7" hidden="1" x14ac:dyDescent="0.25">
      <c r="A11049">
        <v>12302534</v>
      </c>
      <c r="B11049" t="s">
        <v>11802</v>
      </c>
      <c r="C11049">
        <v>61201</v>
      </c>
      <c r="D11049" t="s">
        <v>26</v>
      </c>
      <c r="E11049" t="s">
        <v>1254</v>
      </c>
      <c r="F11049">
        <v>3.4</v>
      </c>
    </row>
    <row r="11050" spans="1:7" hidden="1" x14ac:dyDescent="0.25">
      <c r="A11050">
        <v>12302540</v>
      </c>
      <c r="B11050" t="s">
        <v>11803</v>
      </c>
      <c r="C11050">
        <v>61201</v>
      </c>
      <c r="D11050" t="s">
        <v>26</v>
      </c>
      <c r="E11050" t="s">
        <v>2780</v>
      </c>
      <c r="F11050">
        <v>3.43</v>
      </c>
    </row>
    <row r="11051" spans="1:7" hidden="1" x14ac:dyDescent="0.25">
      <c r="A11051">
        <v>12302547</v>
      </c>
      <c r="B11051" t="s">
        <v>11804</v>
      </c>
      <c r="C11051">
        <v>45201</v>
      </c>
      <c r="D11051" t="s">
        <v>15</v>
      </c>
      <c r="E11051" t="s">
        <v>1315</v>
      </c>
      <c r="F11051">
        <v>3.58</v>
      </c>
    </row>
    <row r="11052" spans="1:7" hidden="1" x14ac:dyDescent="0.25">
      <c r="A11052">
        <v>12302562</v>
      </c>
      <c r="B11052" t="s">
        <v>11805</v>
      </c>
      <c r="C11052">
        <v>73201</v>
      </c>
      <c r="D11052" t="s">
        <v>95</v>
      </c>
      <c r="E11052" t="s">
        <v>3217</v>
      </c>
      <c r="G11052">
        <v>3.33</v>
      </c>
    </row>
    <row r="11053" spans="1:7" hidden="1" x14ac:dyDescent="0.25">
      <c r="A11053">
        <v>12302568</v>
      </c>
      <c r="B11053" t="s">
        <v>11806</v>
      </c>
      <c r="C11053">
        <v>79202</v>
      </c>
      <c r="D11053" t="s">
        <v>108</v>
      </c>
      <c r="E11053" t="s">
        <v>9339</v>
      </c>
      <c r="G11053">
        <v>3.2</v>
      </c>
    </row>
    <row r="11054" spans="1:7" hidden="1" x14ac:dyDescent="0.25">
      <c r="A11054">
        <v>12302586</v>
      </c>
      <c r="B11054" t="s">
        <v>11807</v>
      </c>
      <c r="C11054">
        <v>62201</v>
      </c>
      <c r="D11054" t="s">
        <v>3186</v>
      </c>
      <c r="E11054" t="s">
        <v>7793</v>
      </c>
      <c r="G11054">
        <v>3.56</v>
      </c>
    </row>
    <row r="11055" spans="1:7" hidden="1" x14ac:dyDescent="0.25">
      <c r="A11055">
        <v>12302587</v>
      </c>
      <c r="B11055" t="s">
        <v>11808</v>
      </c>
      <c r="C11055">
        <v>62201</v>
      </c>
      <c r="D11055" t="s">
        <v>3186</v>
      </c>
      <c r="E11055" t="s">
        <v>6822</v>
      </c>
      <c r="G11055">
        <v>3.63</v>
      </c>
    </row>
    <row r="11056" spans="1:7" hidden="1" x14ac:dyDescent="0.25">
      <c r="A11056">
        <v>12302597</v>
      </c>
      <c r="B11056" t="s">
        <v>11809</v>
      </c>
      <c r="C11056">
        <v>62201</v>
      </c>
      <c r="D11056" t="s">
        <v>3186</v>
      </c>
      <c r="E11056" t="s">
        <v>1298</v>
      </c>
    </row>
    <row r="11057" spans="1:7" hidden="1" x14ac:dyDescent="0.25">
      <c r="A11057">
        <v>12302598</v>
      </c>
      <c r="B11057" t="s">
        <v>11810</v>
      </c>
      <c r="C11057">
        <v>61404</v>
      </c>
      <c r="D11057" t="s">
        <v>3178</v>
      </c>
      <c r="E11057" t="s">
        <v>380</v>
      </c>
      <c r="F11057">
        <v>3.65</v>
      </c>
    </row>
    <row r="11058" spans="1:7" hidden="1" x14ac:dyDescent="0.25">
      <c r="A11058">
        <v>12302599</v>
      </c>
      <c r="B11058" t="s">
        <v>11811</v>
      </c>
      <c r="C11058">
        <v>61404</v>
      </c>
      <c r="D11058" t="s">
        <v>3178</v>
      </c>
      <c r="E11058" t="s">
        <v>666</v>
      </c>
      <c r="F11058">
        <v>3.61</v>
      </c>
    </row>
    <row r="11059" spans="1:7" hidden="1" x14ac:dyDescent="0.25">
      <c r="A11059">
        <v>12302607</v>
      </c>
      <c r="B11059" t="s">
        <v>11812</v>
      </c>
      <c r="C11059">
        <v>61201</v>
      </c>
      <c r="D11059" t="s">
        <v>26</v>
      </c>
      <c r="E11059" t="s">
        <v>301</v>
      </c>
      <c r="G11059">
        <v>3.47</v>
      </c>
    </row>
    <row r="11060" spans="1:7" hidden="1" x14ac:dyDescent="0.25">
      <c r="A11060">
        <v>12302611</v>
      </c>
      <c r="B11060" t="s">
        <v>11813</v>
      </c>
      <c r="C11060">
        <v>74201</v>
      </c>
      <c r="D11060" t="s">
        <v>102</v>
      </c>
      <c r="E11060" t="s">
        <v>4091</v>
      </c>
      <c r="G11060">
        <v>3.57</v>
      </c>
    </row>
    <row r="11061" spans="1:7" hidden="1" x14ac:dyDescent="0.25">
      <c r="A11061">
        <v>12302615</v>
      </c>
      <c r="B11061" t="s">
        <v>11814</v>
      </c>
      <c r="C11061">
        <v>45201</v>
      </c>
      <c r="D11061" t="s">
        <v>15</v>
      </c>
      <c r="E11061" t="s">
        <v>2780</v>
      </c>
      <c r="F11061">
        <v>3.52</v>
      </c>
    </row>
    <row r="11062" spans="1:7" hidden="1" x14ac:dyDescent="0.25">
      <c r="A11062">
        <v>12302619</v>
      </c>
      <c r="B11062" t="s">
        <v>11815</v>
      </c>
      <c r="C11062">
        <v>13201</v>
      </c>
      <c r="D11062" t="s">
        <v>3290</v>
      </c>
      <c r="E11062" t="s">
        <v>11536</v>
      </c>
      <c r="G11062">
        <v>3.36</v>
      </c>
    </row>
    <row r="11063" spans="1:7" hidden="1" x14ac:dyDescent="0.25">
      <c r="A11063">
        <v>12302622</v>
      </c>
      <c r="B11063" t="s">
        <v>11816</v>
      </c>
      <c r="C11063">
        <v>63201</v>
      </c>
      <c r="D11063" t="s">
        <v>143</v>
      </c>
      <c r="E11063" s="1">
        <v>43411</v>
      </c>
      <c r="G11063">
        <v>3.14</v>
      </c>
    </row>
    <row r="11064" spans="1:7" hidden="1" x14ac:dyDescent="0.25">
      <c r="A11064">
        <v>12302625</v>
      </c>
      <c r="B11064" t="s">
        <v>11817</v>
      </c>
      <c r="C11064">
        <v>47201</v>
      </c>
      <c r="D11064" t="s">
        <v>519</v>
      </c>
      <c r="E11064" t="s">
        <v>8098</v>
      </c>
      <c r="G11064">
        <v>3.3</v>
      </c>
    </row>
    <row r="11065" spans="1:7" hidden="1" x14ac:dyDescent="0.25">
      <c r="A11065">
        <v>12302626</v>
      </c>
      <c r="B11065" t="s">
        <v>11818</v>
      </c>
      <c r="C11065">
        <v>79202</v>
      </c>
      <c r="D11065" t="s">
        <v>108</v>
      </c>
      <c r="E11065" t="s">
        <v>1123</v>
      </c>
      <c r="F11065">
        <v>3.19</v>
      </c>
    </row>
    <row r="11066" spans="1:7" hidden="1" x14ac:dyDescent="0.25">
      <c r="A11066">
        <v>12302629</v>
      </c>
      <c r="B11066" t="s">
        <v>11819</v>
      </c>
      <c r="C11066">
        <v>45201</v>
      </c>
      <c r="D11066" t="s">
        <v>15</v>
      </c>
      <c r="E11066" t="s">
        <v>3811</v>
      </c>
      <c r="F11066">
        <v>3.84</v>
      </c>
    </row>
    <row r="11067" spans="1:7" hidden="1" x14ac:dyDescent="0.25">
      <c r="A11067">
        <v>12302633</v>
      </c>
      <c r="B11067" t="s">
        <v>11820</v>
      </c>
      <c r="C11067">
        <v>13201</v>
      </c>
      <c r="D11067" t="s">
        <v>3290</v>
      </c>
      <c r="E11067" t="s">
        <v>11536</v>
      </c>
      <c r="G11067">
        <v>3.53</v>
      </c>
    </row>
    <row r="11068" spans="1:7" hidden="1" x14ac:dyDescent="0.25">
      <c r="A11068">
        <v>12302634</v>
      </c>
      <c r="B11068" t="s">
        <v>11821</v>
      </c>
      <c r="C11068">
        <v>79202</v>
      </c>
      <c r="D11068" t="s">
        <v>108</v>
      </c>
      <c r="E11068" t="s">
        <v>2780</v>
      </c>
      <c r="F11068">
        <v>3.54</v>
      </c>
    </row>
    <row r="11069" spans="1:7" hidden="1" x14ac:dyDescent="0.25">
      <c r="A11069">
        <v>12302636</v>
      </c>
      <c r="B11069" t="s">
        <v>11822</v>
      </c>
      <c r="C11069">
        <v>62201</v>
      </c>
      <c r="D11069" t="s">
        <v>3186</v>
      </c>
      <c r="E11069" t="s">
        <v>1298</v>
      </c>
      <c r="F11069">
        <v>3.4</v>
      </c>
    </row>
    <row r="11070" spans="1:7" hidden="1" x14ac:dyDescent="0.25">
      <c r="A11070">
        <v>12302640</v>
      </c>
      <c r="B11070" t="s">
        <v>11823</v>
      </c>
      <c r="C11070">
        <v>63201</v>
      </c>
      <c r="D11070" t="s">
        <v>143</v>
      </c>
      <c r="E11070" s="1">
        <v>42615</v>
      </c>
      <c r="F11070">
        <v>3.6</v>
      </c>
    </row>
    <row r="11071" spans="1:7" hidden="1" x14ac:dyDescent="0.25">
      <c r="A11071">
        <v>12302642</v>
      </c>
      <c r="B11071" t="s">
        <v>11824</v>
      </c>
      <c r="C11071">
        <v>74201</v>
      </c>
      <c r="D11071" t="s">
        <v>102</v>
      </c>
      <c r="E11071" t="s">
        <v>283</v>
      </c>
      <c r="G11071">
        <v>3.31</v>
      </c>
    </row>
    <row r="11072" spans="1:7" hidden="1" x14ac:dyDescent="0.25">
      <c r="A11072">
        <v>12302649</v>
      </c>
      <c r="B11072" t="s">
        <v>11825</v>
      </c>
      <c r="C11072">
        <v>84205</v>
      </c>
      <c r="D11072" t="s">
        <v>7</v>
      </c>
      <c r="E11072" t="s">
        <v>11826</v>
      </c>
      <c r="G11072">
        <v>3.5</v>
      </c>
    </row>
    <row r="11073" spans="1:7" hidden="1" x14ac:dyDescent="0.25">
      <c r="A11073">
        <v>12302658</v>
      </c>
      <c r="B11073" t="s">
        <v>11827</v>
      </c>
      <c r="C11073">
        <v>13201</v>
      </c>
      <c r="D11073" t="s">
        <v>3290</v>
      </c>
      <c r="E11073" t="s">
        <v>6756</v>
      </c>
      <c r="G11073">
        <v>3.6</v>
      </c>
    </row>
    <row r="11074" spans="1:7" hidden="1" x14ac:dyDescent="0.25">
      <c r="A11074">
        <v>12302660</v>
      </c>
      <c r="B11074" t="s">
        <v>11828</v>
      </c>
      <c r="C11074">
        <v>74201</v>
      </c>
      <c r="D11074" t="s">
        <v>102</v>
      </c>
      <c r="E11074" t="s">
        <v>140</v>
      </c>
      <c r="G11074">
        <v>3.41</v>
      </c>
    </row>
    <row r="11075" spans="1:7" hidden="1" x14ac:dyDescent="0.25">
      <c r="A11075">
        <v>12302667</v>
      </c>
      <c r="B11075" t="s">
        <v>11829</v>
      </c>
      <c r="C11075">
        <v>62201</v>
      </c>
      <c r="D11075" t="s">
        <v>3186</v>
      </c>
      <c r="E11075" t="s">
        <v>1298</v>
      </c>
      <c r="F11075">
        <v>3.45</v>
      </c>
    </row>
    <row r="11076" spans="1:7" hidden="1" x14ac:dyDescent="0.25">
      <c r="A11076">
        <v>12302676</v>
      </c>
      <c r="B11076" t="s">
        <v>11830</v>
      </c>
      <c r="C11076">
        <v>73201</v>
      </c>
      <c r="D11076" t="s">
        <v>95</v>
      </c>
      <c r="E11076" t="s">
        <v>4517</v>
      </c>
      <c r="G11076">
        <v>3.45</v>
      </c>
    </row>
    <row r="11077" spans="1:7" hidden="1" x14ac:dyDescent="0.25">
      <c r="A11077">
        <v>12302677</v>
      </c>
      <c r="B11077" t="s">
        <v>11831</v>
      </c>
      <c r="C11077">
        <v>61201</v>
      </c>
      <c r="D11077" t="s">
        <v>26</v>
      </c>
      <c r="E11077" t="s">
        <v>508</v>
      </c>
      <c r="G11077">
        <v>3.3</v>
      </c>
    </row>
    <row r="11078" spans="1:7" hidden="1" x14ac:dyDescent="0.25">
      <c r="A11078">
        <v>12302679</v>
      </c>
      <c r="B11078" t="s">
        <v>11832</v>
      </c>
      <c r="C11078">
        <v>13201</v>
      </c>
      <c r="D11078" t="s">
        <v>3290</v>
      </c>
      <c r="E11078" t="s">
        <v>3509</v>
      </c>
      <c r="G11078">
        <v>3</v>
      </c>
    </row>
    <row r="11079" spans="1:7" hidden="1" x14ac:dyDescent="0.25">
      <c r="A11079">
        <v>12302692</v>
      </c>
      <c r="B11079" t="s">
        <v>11833</v>
      </c>
      <c r="C11079">
        <v>79202</v>
      </c>
      <c r="D11079" t="s">
        <v>108</v>
      </c>
      <c r="E11079" t="s">
        <v>2780</v>
      </c>
      <c r="F11079">
        <v>3.28</v>
      </c>
    </row>
    <row r="11080" spans="1:7" hidden="1" x14ac:dyDescent="0.25">
      <c r="A11080">
        <v>12302693</v>
      </c>
      <c r="B11080" t="s">
        <v>11834</v>
      </c>
      <c r="C11080">
        <v>79202</v>
      </c>
      <c r="D11080" t="s">
        <v>108</v>
      </c>
      <c r="E11080" t="s">
        <v>1123</v>
      </c>
      <c r="F11080">
        <v>3.67</v>
      </c>
    </row>
    <row r="11081" spans="1:7" hidden="1" x14ac:dyDescent="0.25">
      <c r="A11081">
        <v>12302696</v>
      </c>
      <c r="B11081" t="s">
        <v>11835</v>
      </c>
      <c r="C11081">
        <v>13201</v>
      </c>
      <c r="D11081" t="s">
        <v>3290</v>
      </c>
      <c r="E11081" t="s">
        <v>11486</v>
      </c>
      <c r="G11081">
        <v>3.3</v>
      </c>
    </row>
    <row r="11082" spans="1:7" hidden="1" x14ac:dyDescent="0.25">
      <c r="A11082">
        <v>12302697</v>
      </c>
      <c r="B11082" t="s">
        <v>11836</v>
      </c>
      <c r="C11082">
        <v>13201</v>
      </c>
      <c r="D11082" t="s">
        <v>3290</v>
      </c>
      <c r="E11082" t="s">
        <v>11536</v>
      </c>
      <c r="G11082">
        <v>3.44</v>
      </c>
    </row>
    <row r="11083" spans="1:7" hidden="1" x14ac:dyDescent="0.25">
      <c r="A11083">
        <v>12302717</v>
      </c>
      <c r="B11083" t="s">
        <v>11837</v>
      </c>
      <c r="C11083">
        <v>61201</v>
      </c>
      <c r="D11083" t="s">
        <v>26</v>
      </c>
      <c r="E11083" t="s">
        <v>508</v>
      </c>
      <c r="G11083">
        <v>3.26</v>
      </c>
    </row>
    <row r="11084" spans="1:7" hidden="1" x14ac:dyDescent="0.25">
      <c r="A11084">
        <v>12302718</v>
      </c>
      <c r="B11084" t="s">
        <v>11838</v>
      </c>
      <c r="C11084">
        <v>13201</v>
      </c>
      <c r="D11084" t="s">
        <v>3290</v>
      </c>
      <c r="E11084" t="s">
        <v>11546</v>
      </c>
      <c r="G11084">
        <v>3.76</v>
      </c>
    </row>
    <row r="11085" spans="1:7" hidden="1" x14ac:dyDescent="0.25">
      <c r="A11085">
        <v>12302730</v>
      </c>
      <c r="B11085" t="s">
        <v>11839</v>
      </c>
      <c r="C11085">
        <v>62201</v>
      </c>
      <c r="D11085" t="s">
        <v>3186</v>
      </c>
      <c r="E11085" t="s">
        <v>1123</v>
      </c>
      <c r="F11085">
        <v>3.53</v>
      </c>
    </row>
    <row r="11086" spans="1:7" hidden="1" x14ac:dyDescent="0.25">
      <c r="A11086">
        <v>12302731</v>
      </c>
      <c r="B11086" t="s">
        <v>11840</v>
      </c>
      <c r="C11086">
        <v>47201</v>
      </c>
      <c r="D11086" t="s">
        <v>519</v>
      </c>
      <c r="E11086" t="s">
        <v>3281</v>
      </c>
      <c r="G11086">
        <v>3.23</v>
      </c>
    </row>
    <row r="11087" spans="1:7" hidden="1" x14ac:dyDescent="0.25">
      <c r="A11087">
        <v>12302736</v>
      </c>
      <c r="B11087" t="s">
        <v>11841</v>
      </c>
      <c r="C11087">
        <v>62201</v>
      </c>
      <c r="D11087" t="s">
        <v>3186</v>
      </c>
      <c r="E11087" t="s">
        <v>1123</v>
      </c>
      <c r="F11087">
        <v>3.5</v>
      </c>
    </row>
    <row r="11088" spans="1:7" hidden="1" x14ac:dyDescent="0.25">
      <c r="A11088">
        <v>12302757</v>
      </c>
      <c r="B11088" t="s">
        <v>11842</v>
      </c>
      <c r="C11088">
        <v>61201</v>
      </c>
      <c r="D11088" t="s">
        <v>26</v>
      </c>
      <c r="E11088" s="1">
        <v>42696</v>
      </c>
      <c r="G11088">
        <v>3.41</v>
      </c>
    </row>
    <row r="11089" spans="1:7" hidden="1" x14ac:dyDescent="0.25">
      <c r="A11089">
        <v>12302760</v>
      </c>
      <c r="B11089" t="s">
        <v>11843</v>
      </c>
      <c r="C11089">
        <v>63201</v>
      </c>
      <c r="D11089" t="s">
        <v>143</v>
      </c>
      <c r="E11089" t="s">
        <v>3630</v>
      </c>
      <c r="G11089">
        <v>3.48</v>
      </c>
    </row>
    <row r="11090" spans="1:7" hidden="1" x14ac:dyDescent="0.25">
      <c r="A11090">
        <v>12302761</v>
      </c>
      <c r="B11090" t="s">
        <v>11844</v>
      </c>
      <c r="C11090">
        <v>61201</v>
      </c>
      <c r="D11090" t="s">
        <v>26</v>
      </c>
      <c r="E11090" t="s">
        <v>1123</v>
      </c>
      <c r="F11090">
        <v>3.52</v>
      </c>
    </row>
    <row r="11091" spans="1:7" hidden="1" x14ac:dyDescent="0.25">
      <c r="A11091">
        <v>12302762</v>
      </c>
      <c r="B11091" t="s">
        <v>11845</v>
      </c>
      <c r="C11091">
        <v>62201</v>
      </c>
      <c r="D11091" t="s">
        <v>3186</v>
      </c>
      <c r="E11091" t="s">
        <v>1298</v>
      </c>
      <c r="F11091">
        <v>3.66</v>
      </c>
    </row>
    <row r="11092" spans="1:7" hidden="1" x14ac:dyDescent="0.25">
      <c r="A11092">
        <v>12302768</v>
      </c>
      <c r="B11092" t="s">
        <v>11846</v>
      </c>
      <c r="C11092">
        <v>61201</v>
      </c>
      <c r="D11092" t="s">
        <v>26</v>
      </c>
      <c r="E11092" s="1">
        <v>42696</v>
      </c>
      <c r="G11092">
        <v>3.33</v>
      </c>
    </row>
    <row r="11093" spans="1:7" hidden="1" x14ac:dyDescent="0.25">
      <c r="A11093">
        <v>12302769</v>
      </c>
      <c r="B11093" t="s">
        <v>11847</v>
      </c>
      <c r="C11093">
        <v>61201</v>
      </c>
      <c r="D11093" t="s">
        <v>26</v>
      </c>
      <c r="E11093" t="s">
        <v>4955</v>
      </c>
      <c r="G11093">
        <v>3.24</v>
      </c>
    </row>
    <row r="11094" spans="1:7" hidden="1" x14ac:dyDescent="0.25">
      <c r="A11094">
        <v>12302780</v>
      </c>
      <c r="B11094" t="s">
        <v>11848</v>
      </c>
      <c r="C11094">
        <v>79202</v>
      </c>
      <c r="D11094" t="s">
        <v>108</v>
      </c>
      <c r="E11094" t="s">
        <v>7638</v>
      </c>
      <c r="G11094">
        <v>3.17</v>
      </c>
    </row>
    <row r="11095" spans="1:7" hidden="1" x14ac:dyDescent="0.25">
      <c r="A11095">
        <v>12302791</v>
      </c>
      <c r="B11095" t="s">
        <v>11849</v>
      </c>
      <c r="C11095">
        <v>79202</v>
      </c>
      <c r="D11095" t="s">
        <v>108</v>
      </c>
      <c r="E11095" t="s">
        <v>1123</v>
      </c>
      <c r="F11095">
        <v>3.51</v>
      </c>
    </row>
    <row r="11096" spans="1:7" hidden="1" x14ac:dyDescent="0.25">
      <c r="A11096">
        <v>12302794</v>
      </c>
      <c r="B11096" t="s">
        <v>11850</v>
      </c>
      <c r="C11096">
        <v>62201</v>
      </c>
      <c r="D11096" t="s">
        <v>3186</v>
      </c>
      <c r="E11096" t="s">
        <v>301</v>
      </c>
      <c r="G11096">
        <v>3.27</v>
      </c>
    </row>
    <row r="11097" spans="1:7" hidden="1" x14ac:dyDescent="0.25">
      <c r="A11097">
        <v>12302795</v>
      </c>
      <c r="B11097" t="s">
        <v>11851</v>
      </c>
      <c r="C11097">
        <v>74201</v>
      </c>
      <c r="D11097" t="s">
        <v>102</v>
      </c>
      <c r="E11097" t="s">
        <v>52</v>
      </c>
      <c r="G11097">
        <v>3</v>
      </c>
    </row>
    <row r="11098" spans="1:7" hidden="1" x14ac:dyDescent="0.25">
      <c r="A11098">
        <v>12302796</v>
      </c>
      <c r="B11098" t="s">
        <v>11852</v>
      </c>
      <c r="C11098">
        <v>61201</v>
      </c>
      <c r="D11098" t="s">
        <v>26</v>
      </c>
      <c r="E11098" t="s">
        <v>1123</v>
      </c>
      <c r="F11098">
        <v>3.79</v>
      </c>
    </row>
    <row r="11099" spans="1:7" hidden="1" x14ac:dyDescent="0.25">
      <c r="A11099">
        <v>12302801</v>
      </c>
      <c r="B11099" t="s">
        <v>11853</v>
      </c>
      <c r="C11099">
        <v>63201</v>
      </c>
      <c r="D11099" t="s">
        <v>143</v>
      </c>
      <c r="E11099" s="1">
        <v>43063</v>
      </c>
      <c r="G11099">
        <v>3.49</v>
      </c>
    </row>
    <row r="11100" spans="1:7" hidden="1" x14ac:dyDescent="0.25">
      <c r="A11100">
        <v>12302824</v>
      </c>
      <c r="B11100" t="s">
        <v>11854</v>
      </c>
      <c r="C11100">
        <v>88209</v>
      </c>
      <c r="D11100" t="s">
        <v>61</v>
      </c>
      <c r="E11100" t="s">
        <v>4851</v>
      </c>
      <c r="G11100">
        <v>3.3</v>
      </c>
    </row>
    <row r="11101" spans="1:7" hidden="1" x14ac:dyDescent="0.25">
      <c r="A11101">
        <v>12302825</v>
      </c>
      <c r="B11101" t="s">
        <v>11855</v>
      </c>
      <c r="C11101">
        <v>13201</v>
      </c>
      <c r="D11101" t="s">
        <v>3290</v>
      </c>
      <c r="E11101" t="s">
        <v>11546</v>
      </c>
      <c r="G11101">
        <v>3.31</v>
      </c>
    </row>
    <row r="11102" spans="1:7" hidden="1" x14ac:dyDescent="0.25">
      <c r="A11102">
        <v>12302827</v>
      </c>
      <c r="B11102" t="s">
        <v>11856</v>
      </c>
      <c r="C11102">
        <v>61201</v>
      </c>
      <c r="D11102" t="s">
        <v>26</v>
      </c>
      <c r="E11102" t="s">
        <v>1157</v>
      </c>
      <c r="F11102">
        <v>3.61</v>
      </c>
    </row>
    <row r="11103" spans="1:7" hidden="1" x14ac:dyDescent="0.25">
      <c r="A11103">
        <v>12302837</v>
      </c>
      <c r="B11103" t="s">
        <v>11857</v>
      </c>
      <c r="C11103">
        <v>61201</v>
      </c>
      <c r="D11103" t="s">
        <v>26</v>
      </c>
      <c r="E11103" t="s">
        <v>11774</v>
      </c>
      <c r="G11103">
        <v>3.18</v>
      </c>
    </row>
    <row r="11104" spans="1:7" hidden="1" x14ac:dyDescent="0.25">
      <c r="A11104">
        <v>12302841</v>
      </c>
      <c r="B11104" t="s">
        <v>11858</v>
      </c>
      <c r="C11104">
        <v>61201</v>
      </c>
      <c r="D11104" t="s">
        <v>26</v>
      </c>
      <c r="E11104" t="s">
        <v>1123</v>
      </c>
      <c r="F11104">
        <v>3.77</v>
      </c>
    </row>
    <row r="11105" spans="1:7" hidden="1" x14ac:dyDescent="0.25">
      <c r="A11105">
        <v>12302843</v>
      </c>
      <c r="B11105" t="s">
        <v>11859</v>
      </c>
      <c r="C11105">
        <v>13201</v>
      </c>
      <c r="D11105" t="s">
        <v>3290</v>
      </c>
      <c r="E11105" s="1">
        <v>43060</v>
      </c>
      <c r="G11105">
        <v>3.5</v>
      </c>
    </row>
    <row r="11106" spans="1:7" hidden="1" x14ac:dyDescent="0.25">
      <c r="A11106">
        <v>12302865</v>
      </c>
      <c r="B11106" t="s">
        <v>11860</v>
      </c>
      <c r="C11106">
        <v>63201</v>
      </c>
      <c r="D11106" t="s">
        <v>143</v>
      </c>
      <c r="E11106" t="s">
        <v>6880</v>
      </c>
      <c r="G11106">
        <v>3.6</v>
      </c>
    </row>
    <row r="11107" spans="1:7" hidden="1" x14ac:dyDescent="0.25">
      <c r="A11107">
        <v>12302869</v>
      </c>
      <c r="B11107" t="s">
        <v>11861</v>
      </c>
      <c r="C11107">
        <v>85202</v>
      </c>
      <c r="D11107" t="s">
        <v>206</v>
      </c>
      <c r="E11107" s="1">
        <v>42702</v>
      </c>
      <c r="G11107">
        <v>3.46</v>
      </c>
    </row>
    <row r="11108" spans="1:7" hidden="1" x14ac:dyDescent="0.25">
      <c r="A11108">
        <v>12302886</v>
      </c>
      <c r="B11108" t="s">
        <v>11862</v>
      </c>
      <c r="C11108">
        <v>86201</v>
      </c>
      <c r="D11108" t="s">
        <v>465</v>
      </c>
      <c r="E11108" t="s">
        <v>6756</v>
      </c>
      <c r="G11108">
        <v>3.7</v>
      </c>
    </row>
    <row r="11109" spans="1:7" hidden="1" x14ac:dyDescent="0.25">
      <c r="A11109">
        <v>12302890</v>
      </c>
      <c r="B11109" t="s">
        <v>11863</v>
      </c>
      <c r="C11109">
        <v>74201</v>
      </c>
      <c r="D11109" t="s">
        <v>102</v>
      </c>
      <c r="E11109" t="s">
        <v>11472</v>
      </c>
      <c r="G11109">
        <v>3.64</v>
      </c>
    </row>
    <row r="11110" spans="1:7" hidden="1" x14ac:dyDescent="0.25">
      <c r="A11110">
        <v>12302919</v>
      </c>
      <c r="B11110" t="s">
        <v>11864</v>
      </c>
      <c r="C11110">
        <v>74201</v>
      </c>
      <c r="D11110" t="s">
        <v>102</v>
      </c>
      <c r="E11110" t="s">
        <v>2534</v>
      </c>
      <c r="G11110">
        <v>3.7</v>
      </c>
    </row>
    <row r="11111" spans="1:7" hidden="1" x14ac:dyDescent="0.25">
      <c r="A11111">
        <v>12302928</v>
      </c>
      <c r="B11111" t="s">
        <v>11865</v>
      </c>
      <c r="C11111">
        <v>73201</v>
      </c>
      <c r="D11111" t="s">
        <v>95</v>
      </c>
      <c r="E11111" t="s">
        <v>3217</v>
      </c>
      <c r="G11111">
        <v>3.63</v>
      </c>
    </row>
    <row r="11112" spans="1:7" hidden="1" x14ac:dyDescent="0.25">
      <c r="A11112">
        <v>12302929</v>
      </c>
      <c r="B11112" t="s">
        <v>11866</v>
      </c>
      <c r="C11112">
        <v>46201</v>
      </c>
      <c r="D11112" t="s">
        <v>1</v>
      </c>
      <c r="E11112" t="s">
        <v>7165</v>
      </c>
      <c r="G11112">
        <v>3.46</v>
      </c>
    </row>
    <row r="11113" spans="1:7" hidden="1" x14ac:dyDescent="0.25">
      <c r="A11113">
        <v>12302942</v>
      </c>
      <c r="B11113" t="s">
        <v>11867</v>
      </c>
      <c r="C11113">
        <v>89201</v>
      </c>
      <c r="D11113" t="s">
        <v>115</v>
      </c>
      <c r="E11113" t="s">
        <v>663</v>
      </c>
      <c r="G11113">
        <v>3.59</v>
      </c>
    </row>
    <row r="11114" spans="1:7" hidden="1" x14ac:dyDescent="0.25">
      <c r="A11114">
        <v>12302968</v>
      </c>
      <c r="B11114" t="s">
        <v>11868</v>
      </c>
      <c r="C11114">
        <v>62201</v>
      </c>
      <c r="D11114" t="s">
        <v>3186</v>
      </c>
      <c r="E11114" t="s">
        <v>283</v>
      </c>
      <c r="G11114">
        <v>3.6</v>
      </c>
    </row>
    <row r="11115" spans="1:7" hidden="1" x14ac:dyDescent="0.25">
      <c r="A11115">
        <v>12302977</v>
      </c>
      <c r="B11115" t="s">
        <v>11869</v>
      </c>
      <c r="C11115">
        <v>61201</v>
      </c>
      <c r="D11115" t="s">
        <v>26</v>
      </c>
      <c r="E11115" t="s">
        <v>1157</v>
      </c>
      <c r="F11115">
        <v>3.56</v>
      </c>
    </row>
    <row r="11116" spans="1:7" hidden="1" x14ac:dyDescent="0.25">
      <c r="A11116">
        <v>12302991</v>
      </c>
      <c r="B11116" t="s">
        <v>11870</v>
      </c>
      <c r="C11116">
        <v>13201</v>
      </c>
      <c r="D11116" t="s">
        <v>3290</v>
      </c>
      <c r="E11116" t="s">
        <v>11774</v>
      </c>
      <c r="G11116">
        <v>3.62</v>
      </c>
    </row>
    <row r="11117" spans="1:7" hidden="1" x14ac:dyDescent="0.25">
      <c r="A11117">
        <v>12303017</v>
      </c>
      <c r="B11117" t="s">
        <v>11871</v>
      </c>
      <c r="C11117">
        <v>74201</v>
      </c>
      <c r="D11117" t="s">
        <v>102</v>
      </c>
      <c r="E11117" t="s">
        <v>6564</v>
      </c>
      <c r="G11117">
        <v>3.13</v>
      </c>
    </row>
    <row r="11118" spans="1:7" hidden="1" x14ac:dyDescent="0.25">
      <c r="A11118">
        <v>12303018</v>
      </c>
      <c r="B11118" t="s">
        <v>11872</v>
      </c>
      <c r="C11118">
        <v>88209</v>
      </c>
      <c r="D11118" t="s">
        <v>61</v>
      </c>
      <c r="E11118" t="s">
        <v>4851</v>
      </c>
      <c r="G11118">
        <v>3.72</v>
      </c>
    </row>
    <row r="11119" spans="1:7" hidden="1" x14ac:dyDescent="0.25">
      <c r="A11119">
        <v>12303019</v>
      </c>
      <c r="B11119" t="s">
        <v>11873</v>
      </c>
      <c r="C11119">
        <v>13201</v>
      </c>
      <c r="D11119" t="s">
        <v>3290</v>
      </c>
      <c r="E11119" t="s">
        <v>11536</v>
      </c>
      <c r="G11119">
        <v>3.56</v>
      </c>
    </row>
    <row r="11120" spans="1:7" hidden="1" x14ac:dyDescent="0.25">
      <c r="A11120">
        <v>12303029</v>
      </c>
      <c r="B11120" t="s">
        <v>11874</v>
      </c>
      <c r="C11120">
        <v>61201</v>
      </c>
      <c r="D11120" t="s">
        <v>26</v>
      </c>
      <c r="E11120" t="s">
        <v>1157</v>
      </c>
      <c r="F11120">
        <v>3.33</v>
      </c>
    </row>
    <row r="11121" spans="1:7" hidden="1" x14ac:dyDescent="0.25">
      <c r="A11121">
        <v>12303049</v>
      </c>
      <c r="B11121" t="s">
        <v>11875</v>
      </c>
      <c r="C11121">
        <v>61201</v>
      </c>
      <c r="D11121" t="s">
        <v>26</v>
      </c>
      <c r="E11121" t="s">
        <v>148</v>
      </c>
      <c r="G11121">
        <v>3.42</v>
      </c>
    </row>
    <row r="11122" spans="1:7" hidden="1" x14ac:dyDescent="0.25">
      <c r="A11122">
        <v>12303053</v>
      </c>
      <c r="B11122" t="s">
        <v>11876</v>
      </c>
      <c r="C11122">
        <v>63201</v>
      </c>
      <c r="D11122" t="s">
        <v>143</v>
      </c>
      <c r="E11122" t="s">
        <v>10551</v>
      </c>
      <c r="G11122">
        <v>3.18</v>
      </c>
    </row>
    <row r="11123" spans="1:7" hidden="1" x14ac:dyDescent="0.25">
      <c r="A11123">
        <v>12303057</v>
      </c>
      <c r="B11123" t="s">
        <v>11877</v>
      </c>
      <c r="C11123">
        <v>13201</v>
      </c>
      <c r="D11123" t="s">
        <v>3290</v>
      </c>
      <c r="E11123" s="1">
        <v>43060</v>
      </c>
      <c r="G11123">
        <v>3.62</v>
      </c>
    </row>
    <row r="11124" spans="1:7" hidden="1" x14ac:dyDescent="0.25">
      <c r="A11124">
        <v>12303070</v>
      </c>
      <c r="B11124" t="s">
        <v>11878</v>
      </c>
      <c r="C11124">
        <v>61201</v>
      </c>
      <c r="D11124" t="s">
        <v>26</v>
      </c>
      <c r="E11124" t="s">
        <v>1157</v>
      </c>
      <c r="F11124">
        <v>3.47</v>
      </c>
    </row>
    <row r="11125" spans="1:7" hidden="1" x14ac:dyDescent="0.25">
      <c r="A11125">
        <v>12303098</v>
      </c>
      <c r="B11125" t="s">
        <v>11879</v>
      </c>
      <c r="C11125">
        <v>61201</v>
      </c>
      <c r="D11125" t="s">
        <v>26</v>
      </c>
      <c r="E11125" t="s">
        <v>301</v>
      </c>
      <c r="G11125">
        <v>3.35</v>
      </c>
    </row>
    <row r="11126" spans="1:7" hidden="1" x14ac:dyDescent="0.25">
      <c r="A11126">
        <v>12303113</v>
      </c>
      <c r="B11126" t="s">
        <v>11880</v>
      </c>
      <c r="C11126">
        <v>13201</v>
      </c>
      <c r="D11126" t="s">
        <v>3290</v>
      </c>
      <c r="E11126" s="1">
        <v>43206</v>
      </c>
      <c r="G11126">
        <v>3.46</v>
      </c>
    </row>
    <row r="11127" spans="1:7" hidden="1" x14ac:dyDescent="0.25">
      <c r="A11127">
        <v>12303114</v>
      </c>
      <c r="B11127" t="s">
        <v>11881</v>
      </c>
      <c r="C11127">
        <v>61201</v>
      </c>
      <c r="D11127" t="s">
        <v>26</v>
      </c>
      <c r="E11127" t="s">
        <v>6793</v>
      </c>
      <c r="G11127">
        <v>3.51</v>
      </c>
    </row>
    <row r="11128" spans="1:7" hidden="1" x14ac:dyDescent="0.25">
      <c r="A11128">
        <v>12303118</v>
      </c>
      <c r="B11128" t="s">
        <v>11882</v>
      </c>
      <c r="C11128">
        <v>13201</v>
      </c>
      <c r="D11128" t="s">
        <v>3290</v>
      </c>
      <c r="E11128" s="1">
        <v>43206</v>
      </c>
      <c r="G11128">
        <v>3.35</v>
      </c>
    </row>
    <row r="11129" spans="1:7" hidden="1" x14ac:dyDescent="0.25">
      <c r="A11129">
        <v>12303123</v>
      </c>
      <c r="B11129" t="s">
        <v>11883</v>
      </c>
      <c r="C11129">
        <v>13201</v>
      </c>
      <c r="D11129" t="s">
        <v>3290</v>
      </c>
      <c r="E11129" t="s">
        <v>11536</v>
      </c>
      <c r="G11129">
        <v>3.52</v>
      </c>
    </row>
    <row r="11130" spans="1:7" hidden="1" x14ac:dyDescent="0.25">
      <c r="A11130">
        <v>12303127</v>
      </c>
      <c r="B11130" t="s">
        <v>11884</v>
      </c>
      <c r="C11130">
        <v>61201</v>
      </c>
      <c r="D11130" t="s">
        <v>26</v>
      </c>
      <c r="E11130" t="s">
        <v>599</v>
      </c>
      <c r="G11130">
        <v>3.32</v>
      </c>
    </row>
    <row r="11131" spans="1:7" hidden="1" x14ac:dyDescent="0.25">
      <c r="A11131">
        <v>12303133</v>
      </c>
      <c r="B11131" t="s">
        <v>11885</v>
      </c>
      <c r="C11131">
        <v>13201</v>
      </c>
      <c r="D11131" t="s">
        <v>3290</v>
      </c>
      <c r="E11131" t="s">
        <v>11536</v>
      </c>
      <c r="G11131">
        <v>3.62</v>
      </c>
    </row>
    <row r="11132" spans="1:7" hidden="1" x14ac:dyDescent="0.25">
      <c r="A11132">
        <v>12303134</v>
      </c>
      <c r="B11132" t="s">
        <v>11886</v>
      </c>
      <c r="C11132">
        <v>88201</v>
      </c>
      <c r="D11132" t="s">
        <v>325</v>
      </c>
      <c r="E11132" t="s">
        <v>136</v>
      </c>
      <c r="G11132">
        <v>3.6</v>
      </c>
    </row>
    <row r="11133" spans="1:7" hidden="1" x14ac:dyDescent="0.25">
      <c r="A11133">
        <v>12303136</v>
      </c>
      <c r="B11133" t="s">
        <v>11887</v>
      </c>
      <c r="C11133">
        <v>74201</v>
      </c>
      <c r="D11133" t="s">
        <v>102</v>
      </c>
      <c r="E11133" s="1">
        <v>42681</v>
      </c>
      <c r="G11133">
        <v>3.41</v>
      </c>
    </row>
    <row r="11134" spans="1:7" hidden="1" x14ac:dyDescent="0.25">
      <c r="A11134">
        <v>12303141</v>
      </c>
      <c r="B11134" t="s">
        <v>11888</v>
      </c>
      <c r="C11134">
        <v>13201</v>
      </c>
      <c r="D11134" t="s">
        <v>3290</v>
      </c>
      <c r="E11134" t="s">
        <v>11486</v>
      </c>
      <c r="G11134">
        <v>3.53</v>
      </c>
    </row>
    <row r="11135" spans="1:7" hidden="1" x14ac:dyDescent="0.25">
      <c r="A11135">
        <v>12303157</v>
      </c>
      <c r="B11135" t="s">
        <v>11889</v>
      </c>
      <c r="C11135">
        <v>62201</v>
      </c>
      <c r="D11135" t="s">
        <v>3186</v>
      </c>
      <c r="E11135" t="s">
        <v>1924</v>
      </c>
      <c r="G11135">
        <v>3.3</v>
      </c>
    </row>
    <row r="11136" spans="1:7" hidden="1" x14ac:dyDescent="0.25">
      <c r="A11136">
        <v>12303172</v>
      </c>
      <c r="B11136" t="s">
        <v>11890</v>
      </c>
      <c r="C11136">
        <v>13201</v>
      </c>
      <c r="D11136" t="s">
        <v>3290</v>
      </c>
      <c r="E11136" t="s">
        <v>11891</v>
      </c>
      <c r="G11136">
        <v>3.66</v>
      </c>
    </row>
    <row r="11137" spans="1:7" hidden="1" x14ac:dyDescent="0.25">
      <c r="A11137">
        <v>12303205</v>
      </c>
      <c r="B11137" t="s">
        <v>11892</v>
      </c>
      <c r="C11137">
        <v>62201</v>
      </c>
      <c r="D11137" t="s">
        <v>3186</v>
      </c>
      <c r="E11137" t="s">
        <v>3393</v>
      </c>
      <c r="G11137">
        <v>3.16</v>
      </c>
    </row>
    <row r="11138" spans="1:7" hidden="1" x14ac:dyDescent="0.25">
      <c r="A11138">
        <v>12303225</v>
      </c>
      <c r="B11138" t="s">
        <v>11893</v>
      </c>
      <c r="C11138">
        <v>74201</v>
      </c>
      <c r="D11138" t="s">
        <v>102</v>
      </c>
      <c r="E11138" t="s">
        <v>3209</v>
      </c>
      <c r="G11138">
        <v>3.51</v>
      </c>
    </row>
    <row r="11139" spans="1:7" hidden="1" x14ac:dyDescent="0.25">
      <c r="A11139">
        <v>12303228</v>
      </c>
      <c r="B11139" t="s">
        <v>11894</v>
      </c>
      <c r="C11139">
        <v>74201</v>
      </c>
      <c r="D11139" t="s">
        <v>102</v>
      </c>
      <c r="E11139" t="s">
        <v>52</v>
      </c>
      <c r="G11139">
        <v>3.54</v>
      </c>
    </row>
    <row r="11140" spans="1:7" hidden="1" x14ac:dyDescent="0.25">
      <c r="A11140">
        <v>12303232</v>
      </c>
      <c r="B11140" t="s">
        <v>11895</v>
      </c>
      <c r="C11140">
        <v>61201</v>
      </c>
      <c r="D11140" t="s">
        <v>26</v>
      </c>
      <c r="E11140" t="s">
        <v>599</v>
      </c>
      <c r="G11140">
        <v>3.3</v>
      </c>
    </row>
    <row r="11141" spans="1:7" hidden="1" x14ac:dyDescent="0.25">
      <c r="A11141">
        <v>12303235</v>
      </c>
      <c r="B11141" t="s">
        <v>11896</v>
      </c>
      <c r="C11141">
        <v>13201</v>
      </c>
      <c r="D11141" t="s">
        <v>3290</v>
      </c>
      <c r="E11141" t="s">
        <v>6915</v>
      </c>
      <c r="G11141">
        <v>3.47</v>
      </c>
    </row>
    <row r="11142" spans="1:7" hidden="1" x14ac:dyDescent="0.25">
      <c r="A11142">
        <v>12303244</v>
      </c>
      <c r="B11142" t="s">
        <v>11897</v>
      </c>
      <c r="C11142">
        <v>61201</v>
      </c>
      <c r="D11142" t="s">
        <v>26</v>
      </c>
      <c r="E11142" t="s">
        <v>1123</v>
      </c>
      <c r="F11142">
        <v>3.45</v>
      </c>
    </row>
    <row r="11143" spans="1:7" hidden="1" x14ac:dyDescent="0.25">
      <c r="A11143">
        <v>12303245</v>
      </c>
      <c r="B11143" t="s">
        <v>11898</v>
      </c>
      <c r="C11143">
        <v>62201</v>
      </c>
      <c r="D11143" t="s">
        <v>3186</v>
      </c>
      <c r="E11143" s="1">
        <v>42697</v>
      </c>
      <c r="G11143">
        <v>3.49</v>
      </c>
    </row>
    <row r="11144" spans="1:7" hidden="1" x14ac:dyDescent="0.25">
      <c r="A11144">
        <v>12303247</v>
      </c>
      <c r="B11144" t="s">
        <v>11899</v>
      </c>
      <c r="C11144">
        <v>62201</v>
      </c>
      <c r="D11144" t="s">
        <v>3186</v>
      </c>
      <c r="E11144" s="1">
        <v>42683</v>
      </c>
      <c r="G11144">
        <v>3.35</v>
      </c>
    </row>
    <row r="11145" spans="1:7" hidden="1" x14ac:dyDescent="0.25">
      <c r="A11145">
        <v>12303248</v>
      </c>
      <c r="B11145" t="s">
        <v>11900</v>
      </c>
      <c r="C11145">
        <v>62201</v>
      </c>
      <c r="D11145" t="s">
        <v>3186</v>
      </c>
      <c r="E11145" t="s">
        <v>283</v>
      </c>
      <c r="G11145">
        <v>3.45</v>
      </c>
    </row>
    <row r="11146" spans="1:7" hidden="1" x14ac:dyDescent="0.25">
      <c r="A11146">
        <v>12303270</v>
      </c>
      <c r="B11146" t="s">
        <v>11901</v>
      </c>
      <c r="C11146">
        <v>62201</v>
      </c>
      <c r="D11146" t="s">
        <v>3186</v>
      </c>
      <c r="E11146" t="s">
        <v>1123</v>
      </c>
      <c r="F11146">
        <v>3.41</v>
      </c>
    </row>
    <row r="11147" spans="1:7" hidden="1" x14ac:dyDescent="0.25">
      <c r="A11147">
        <v>12303285</v>
      </c>
      <c r="B11147" t="s">
        <v>11902</v>
      </c>
      <c r="C11147">
        <v>88209</v>
      </c>
      <c r="D11147" t="s">
        <v>61</v>
      </c>
      <c r="E11147" t="s">
        <v>11903</v>
      </c>
      <c r="G11147">
        <v>3.38</v>
      </c>
    </row>
    <row r="11148" spans="1:7" hidden="1" x14ac:dyDescent="0.25">
      <c r="A11148">
        <v>12303286</v>
      </c>
      <c r="B11148" t="s">
        <v>11904</v>
      </c>
      <c r="C11148">
        <v>88209</v>
      </c>
      <c r="D11148" t="s">
        <v>61</v>
      </c>
      <c r="E11148" t="s">
        <v>11905</v>
      </c>
      <c r="G11148">
        <v>3.3</v>
      </c>
    </row>
    <row r="11149" spans="1:7" hidden="1" x14ac:dyDescent="0.25">
      <c r="A11149">
        <v>12303288</v>
      </c>
      <c r="B11149" t="s">
        <v>11906</v>
      </c>
      <c r="C11149">
        <v>46201</v>
      </c>
      <c r="D11149" t="s">
        <v>1</v>
      </c>
      <c r="E11149" t="s">
        <v>199</v>
      </c>
      <c r="G11149">
        <v>3.26</v>
      </c>
    </row>
    <row r="11150" spans="1:7" hidden="1" x14ac:dyDescent="0.25">
      <c r="A11150">
        <v>12303297</v>
      </c>
      <c r="B11150" t="s">
        <v>11907</v>
      </c>
      <c r="C11150">
        <v>83206</v>
      </c>
      <c r="D11150" t="s">
        <v>1064</v>
      </c>
      <c r="E11150" t="s">
        <v>7317</v>
      </c>
      <c r="G11150">
        <v>3.28</v>
      </c>
    </row>
    <row r="11151" spans="1:7" hidden="1" x14ac:dyDescent="0.25">
      <c r="A11151">
        <v>12303307</v>
      </c>
      <c r="B11151" t="s">
        <v>11908</v>
      </c>
      <c r="C11151">
        <v>13201</v>
      </c>
      <c r="D11151" t="s">
        <v>3290</v>
      </c>
      <c r="E11151" t="s">
        <v>11909</v>
      </c>
      <c r="G11151">
        <v>3.45</v>
      </c>
    </row>
    <row r="11152" spans="1:7" hidden="1" x14ac:dyDescent="0.25">
      <c r="A11152">
        <v>12303312</v>
      </c>
      <c r="B11152" t="s">
        <v>11910</v>
      </c>
      <c r="C11152">
        <v>62201</v>
      </c>
      <c r="D11152" t="s">
        <v>3186</v>
      </c>
      <c r="E11152" t="s">
        <v>283</v>
      </c>
      <c r="G11152">
        <v>3.58</v>
      </c>
    </row>
    <row r="11153" spans="1:7" hidden="1" x14ac:dyDescent="0.25">
      <c r="A11153">
        <v>12303317</v>
      </c>
      <c r="B11153" t="s">
        <v>11911</v>
      </c>
      <c r="C11153">
        <v>62201</v>
      </c>
      <c r="D11153" t="s">
        <v>3186</v>
      </c>
      <c r="E11153" t="s">
        <v>1315</v>
      </c>
      <c r="F11153">
        <v>3.89</v>
      </c>
    </row>
    <row r="11154" spans="1:7" hidden="1" x14ac:dyDescent="0.25">
      <c r="A11154">
        <v>12303327</v>
      </c>
      <c r="B11154" t="s">
        <v>11912</v>
      </c>
      <c r="C11154">
        <v>61201</v>
      </c>
      <c r="D11154" t="s">
        <v>26</v>
      </c>
      <c r="E11154" t="s">
        <v>3411</v>
      </c>
      <c r="G11154">
        <v>3.33</v>
      </c>
    </row>
    <row r="11155" spans="1:7" hidden="1" x14ac:dyDescent="0.25">
      <c r="A11155">
        <v>12303331</v>
      </c>
      <c r="B11155" t="s">
        <v>11913</v>
      </c>
      <c r="C11155">
        <v>61201</v>
      </c>
      <c r="D11155" t="s">
        <v>26</v>
      </c>
      <c r="E11155" t="s">
        <v>23</v>
      </c>
      <c r="G11155">
        <v>3.25</v>
      </c>
    </row>
    <row r="11156" spans="1:7" hidden="1" x14ac:dyDescent="0.25">
      <c r="A11156">
        <v>12303338</v>
      </c>
      <c r="B11156" t="s">
        <v>11914</v>
      </c>
      <c r="C11156">
        <v>61201</v>
      </c>
      <c r="D11156" t="s">
        <v>26</v>
      </c>
      <c r="E11156" t="s">
        <v>3466</v>
      </c>
      <c r="G11156">
        <v>3.25</v>
      </c>
    </row>
    <row r="11157" spans="1:7" hidden="1" x14ac:dyDescent="0.25">
      <c r="A11157">
        <v>12303351</v>
      </c>
      <c r="B11157" t="s">
        <v>11915</v>
      </c>
      <c r="C11157">
        <v>13201</v>
      </c>
      <c r="D11157" t="s">
        <v>3290</v>
      </c>
      <c r="E11157" s="1">
        <v>43046</v>
      </c>
      <c r="G11157">
        <v>3.78</v>
      </c>
    </row>
    <row r="11158" spans="1:7" hidden="1" x14ac:dyDescent="0.25">
      <c r="A11158">
        <v>12303359</v>
      </c>
      <c r="B11158" t="s">
        <v>11916</v>
      </c>
      <c r="C11158">
        <v>79202</v>
      </c>
      <c r="D11158" t="s">
        <v>108</v>
      </c>
      <c r="E11158" t="s">
        <v>11917</v>
      </c>
      <c r="G11158">
        <v>3.13</v>
      </c>
    </row>
    <row r="11159" spans="1:7" hidden="1" x14ac:dyDescent="0.25">
      <c r="A11159">
        <v>12303360</v>
      </c>
      <c r="B11159" t="s">
        <v>11918</v>
      </c>
      <c r="C11159">
        <v>79202</v>
      </c>
      <c r="D11159" t="s">
        <v>108</v>
      </c>
      <c r="E11159" t="s">
        <v>2780</v>
      </c>
      <c r="F11159">
        <v>3.22</v>
      </c>
    </row>
    <row r="11160" spans="1:7" hidden="1" x14ac:dyDescent="0.25">
      <c r="A11160">
        <v>12303366</v>
      </c>
      <c r="B11160" t="s">
        <v>11919</v>
      </c>
      <c r="C11160">
        <v>74201</v>
      </c>
      <c r="D11160" t="s">
        <v>102</v>
      </c>
      <c r="E11160" t="s">
        <v>8</v>
      </c>
      <c r="G11160">
        <v>3.47</v>
      </c>
    </row>
    <row r="11161" spans="1:7" hidden="1" x14ac:dyDescent="0.25">
      <c r="A11161">
        <v>12303368</v>
      </c>
      <c r="B11161" t="s">
        <v>11920</v>
      </c>
      <c r="C11161">
        <v>74201</v>
      </c>
      <c r="D11161" t="s">
        <v>102</v>
      </c>
      <c r="E11161" s="1">
        <v>42681</v>
      </c>
      <c r="G11161">
        <v>3.58</v>
      </c>
    </row>
    <row r="11162" spans="1:7" hidden="1" x14ac:dyDescent="0.25">
      <c r="A11162">
        <v>12303370</v>
      </c>
      <c r="B11162" t="s">
        <v>11921</v>
      </c>
      <c r="C11162">
        <v>13201</v>
      </c>
      <c r="D11162" t="s">
        <v>3290</v>
      </c>
      <c r="E11162" t="s">
        <v>11486</v>
      </c>
      <c r="G11162">
        <v>3.33</v>
      </c>
    </row>
    <row r="11163" spans="1:7" hidden="1" x14ac:dyDescent="0.25">
      <c r="A11163">
        <v>12303372</v>
      </c>
      <c r="B11163" t="s">
        <v>11922</v>
      </c>
      <c r="C11163">
        <v>61201</v>
      </c>
      <c r="D11163" t="s">
        <v>26</v>
      </c>
      <c r="E11163" t="s">
        <v>1157</v>
      </c>
      <c r="F11163">
        <v>3.67</v>
      </c>
    </row>
    <row r="11164" spans="1:7" hidden="1" x14ac:dyDescent="0.25">
      <c r="A11164">
        <v>12303373</v>
      </c>
      <c r="B11164" t="s">
        <v>11923</v>
      </c>
      <c r="C11164">
        <v>88209</v>
      </c>
      <c r="D11164" t="s">
        <v>61</v>
      </c>
      <c r="E11164" t="s">
        <v>4851</v>
      </c>
      <c r="G11164">
        <v>3.68</v>
      </c>
    </row>
    <row r="11165" spans="1:7" hidden="1" x14ac:dyDescent="0.25">
      <c r="A11165">
        <v>12303385</v>
      </c>
      <c r="B11165" t="s">
        <v>11924</v>
      </c>
      <c r="C11165">
        <v>13201</v>
      </c>
      <c r="D11165" t="s">
        <v>3290</v>
      </c>
      <c r="E11165" s="1">
        <v>43206</v>
      </c>
      <c r="G11165">
        <v>3.63</v>
      </c>
    </row>
    <row r="11166" spans="1:7" hidden="1" x14ac:dyDescent="0.25">
      <c r="A11166">
        <v>12303398</v>
      </c>
      <c r="B11166" t="s">
        <v>11925</v>
      </c>
      <c r="C11166">
        <v>87203</v>
      </c>
      <c r="D11166" t="s">
        <v>4</v>
      </c>
      <c r="E11166" t="s">
        <v>6880</v>
      </c>
      <c r="G11166">
        <v>3.77</v>
      </c>
    </row>
    <row r="11167" spans="1:7" hidden="1" x14ac:dyDescent="0.25">
      <c r="A11167">
        <v>12303399</v>
      </c>
      <c r="B11167" t="s">
        <v>11926</v>
      </c>
      <c r="C11167">
        <v>74201</v>
      </c>
      <c r="D11167" t="s">
        <v>102</v>
      </c>
      <c r="E11167" s="1">
        <v>42681</v>
      </c>
      <c r="G11167">
        <v>3.5</v>
      </c>
    </row>
    <row r="11168" spans="1:7" hidden="1" x14ac:dyDescent="0.25">
      <c r="A11168">
        <v>12303410</v>
      </c>
      <c r="B11168" t="s">
        <v>11927</v>
      </c>
      <c r="C11168">
        <v>74201</v>
      </c>
      <c r="D11168" t="s">
        <v>102</v>
      </c>
      <c r="E11168" t="s">
        <v>6960</v>
      </c>
      <c r="G11168">
        <v>3.26</v>
      </c>
    </row>
    <row r="11169" spans="1:7" hidden="1" x14ac:dyDescent="0.25">
      <c r="A11169">
        <v>12303429</v>
      </c>
      <c r="B11169" t="s">
        <v>11928</v>
      </c>
      <c r="C11169">
        <v>63201</v>
      </c>
      <c r="D11169" t="s">
        <v>143</v>
      </c>
      <c r="E11169" t="s">
        <v>3630</v>
      </c>
      <c r="G11169">
        <v>3.23</v>
      </c>
    </row>
    <row r="11170" spans="1:7" hidden="1" x14ac:dyDescent="0.25">
      <c r="A11170">
        <v>12303433</v>
      </c>
      <c r="B11170" t="s">
        <v>11929</v>
      </c>
      <c r="C11170">
        <v>13201</v>
      </c>
      <c r="D11170" t="s">
        <v>3290</v>
      </c>
      <c r="E11170" t="s">
        <v>3499</v>
      </c>
      <c r="G11170">
        <v>3</v>
      </c>
    </row>
    <row r="11171" spans="1:7" hidden="1" x14ac:dyDescent="0.25">
      <c r="A11171">
        <v>12303435</v>
      </c>
      <c r="B11171" t="s">
        <v>11930</v>
      </c>
      <c r="C11171">
        <v>13201</v>
      </c>
      <c r="D11171" t="s">
        <v>3290</v>
      </c>
      <c r="E11171" t="s">
        <v>11546</v>
      </c>
      <c r="G11171">
        <v>3.73</v>
      </c>
    </row>
    <row r="11172" spans="1:7" hidden="1" x14ac:dyDescent="0.25">
      <c r="A11172">
        <v>12303438</v>
      </c>
      <c r="B11172" t="s">
        <v>11931</v>
      </c>
      <c r="C11172">
        <v>13201</v>
      </c>
      <c r="D11172" t="s">
        <v>3290</v>
      </c>
      <c r="E11172" s="1">
        <v>43060</v>
      </c>
      <c r="G11172">
        <v>3.52</v>
      </c>
    </row>
    <row r="11173" spans="1:7" hidden="1" x14ac:dyDescent="0.25">
      <c r="A11173">
        <v>12303441</v>
      </c>
      <c r="B11173" t="s">
        <v>11932</v>
      </c>
      <c r="C11173">
        <v>89201</v>
      </c>
      <c r="D11173" t="s">
        <v>115</v>
      </c>
      <c r="E11173" s="1">
        <v>42681</v>
      </c>
      <c r="G11173">
        <v>3.65</v>
      </c>
    </row>
    <row r="11174" spans="1:7" hidden="1" x14ac:dyDescent="0.25">
      <c r="A11174">
        <v>12303450</v>
      </c>
      <c r="B11174" t="s">
        <v>11933</v>
      </c>
      <c r="C11174">
        <v>13201</v>
      </c>
      <c r="D11174" t="s">
        <v>3290</v>
      </c>
      <c r="E11174" s="1">
        <v>42984</v>
      </c>
      <c r="G11174">
        <v>3</v>
      </c>
    </row>
    <row r="11175" spans="1:7" hidden="1" x14ac:dyDescent="0.25">
      <c r="A11175">
        <v>12303455</v>
      </c>
      <c r="B11175" t="s">
        <v>11934</v>
      </c>
      <c r="C11175">
        <v>63201</v>
      </c>
      <c r="D11175" t="s">
        <v>143</v>
      </c>
      <c r="E11175" s="1">
        <v>42615</v>
      </c>
      <c r="F11175">
        <v>3.77</v>
      </c>
    </row>
    <row r="11176" spans="1:7" hidden="1" x14ac:dyDescent="0.25">
      <c r="A11176">
        <v>12303464</v>
      </c>
      <c r="B11176" t="s">
        <v>11935</v>
      </c>
      <c r="C11176">
        <v>47201</v>
      </c>
      <c r="D11176" t="s">
        <v>519</v>
      </c>
      <c r="E11176" s="1">
        <v>43067</v>
      </c>
      <c r="G11176">
        <v>3.38</v>
      </c>
    </row>
    <row r="11177" spans="1:7" hidden="1" x14ac:dyDescent="0.25">
      <c r="A11177">
        <v>12303471</v>
      </c>
      <c r="B11177" t="s">
        <v>11936</v>
      </c>
      <c r="C11177">
        <v>62201</v>
      </c>
      <c r="D11177" t="s">
        <v>3186</v>
      </c>
      <c r="E11177" t="s">
        <v>8625</v>
      </c>
      <c r="G11177">
        <v>3.4</v>
      </c>
    </row>
    <row r="11178" spans="1:7" hidden="1" x14ac:dyDescent="0.25">
      <c r="A11178">
        <v>12303477</v>
      </c>
      <c r="B11178" t="s">
        <v>11937</v>
      </c>
      <c r="C11178">
        <v>73201</v>
      </c>
      <c r="D11178" t="s">
        <v>95</v>
      </c>
      <c r="E11178" t="s">
        <v>3217</v>
      </c>
      <c r="G11178">
        <v>3.31</v>
      </c>
    </row>
    <row r="11179" spans="1:7" hidden="1" x14ac:dyDescent="0.25">
      <c r="A11179">
        <v>12303479</v>
      </c>
      <c r="B11179" t="s">
        <v>11938</v>
      </c>
      <c r="C11179">
        <v>61201</v>
      </c>
      <c r="D11179" t="s">
        <v>26</v>
      </c>
      <c r="E11179" t="s">
        <v>6923</v>
      </c>
      <c r="G11179">
        <v>3.36</v>
      </c>
    </row>
    <row r="11180" spans="1:7" hidden="1" x14ac:dyDescent="0.25">
      <c r="A11180">
        <v>12303480</v>
      </c>
      <c r="B11180" t="s">
        <v>11939</v>
      </c>
      <c r="C11180">
        <v>61201</v>
      </c>
      <c r="D11180" t="s">
        <v>26</v>
      </c>
      <c r="E11180" s="1">
        <v>42682</v>
      </c>
      <c r="G11180">
        <v>3.31</v>
      </c>
    </row>
    <row r="11181" spans="1:7" hidden="1" x14ac:dyDescent="0.25">
      <c r="A11181">
        <v>12303482</v>
      </c>
      <c r="B11181" t="s">
        <v>11940</v>
      </c>
      <c r="C11181">
        <v>83206</v>
      </c>
      <c r="D11181" t="s">
        <v>1064</v>
      </c>
      <c r="E11181" t="s">
        <v>11749</v>
      </c>
      <c r="G11181">
        <v>3.61</v>
      </c>
    </row>
    <row r="11182" spans="1:7" hidden="1" x14ac:dyDescent="0.25">
      <c r="A11182">
        <v>12303493</v>
      </c>
      <c r="B11182" t="s">
        <v>11941</v>
      </c>
      <c r="C11182">
        <v>13201</v>
      </c>
      <c r="D11182" t="s">
        <v>3290</v>
      </c>
      <c r="E11182" s="1">
        <v>43059</v>
      </c>
      <c r="G11182">
        <v>3.63</v>
      </c>
    </row>
    <row r="11183" spans="1:7" hidden="1" x14ac:dyDescent="0.25">
      <c r="A11183">
        <v>12303503</v>
      </c>
      <c r="B11183" t="s">
        <v>11942</v>
      </c>
      <c r="C11183">
        <v>87203</v>
      </c>
      <c r="D11183" t="s">
        <v>4</v>
      </c>
      <c r="E11183" t="s">
        <v>2780</v>
      </c>
      <c r="F11183">
        <v>3.49</v>
      </c>
    </row>
    <row r="11184" spans="1:7" hidden="1" x14ac:dyDescent="0.25">
      <c r="A11184">
        <v>12303521</v>
      </c>
      <c r="B11184" t="s">
        <v>11943</v>
      </c>
      <c r="C11184">
        <v>13201</v>
      </c>
      <c r="D11184" t="s">
        <v>3290</v>
      </c>
      <c r="E11184" t="s">
        <v>7162</v>
      </c>
      <c r="G11184">
        <v>3.5</v>
      </c>
    </row>
    <row r="11185" spans="1:7" hidden="1" x14ac:dyDescent="0.25">
      <c r="A11185">
        <v>12303559</v>
      </c>
      <c r="B11185" t="s">
        <v>11944</v>
      </c>
      <c r="C11185">
        <v>46201</v>
      </c>
      <c r="D11185" t="s">
        <v>1</v>
      </c>
      <c r="E11185" t="s">
        <v>1349</v>
      </c>
      <c r="G11185">
        <v>3.27</v>
      </c>
    </row>
    <row r="11186" spans="1:7" hidden="1" x14ac:dyDescent="0.25">
      <c r="A11186">
        <v>12303576</v>
      </c>
      <c r="B11186" t="s">
        <v>11945</v>
      </c>
      <c r="C11186">
        <v>61201</v>
      </c>
      <c r="D11186" t="s">
        <v>26</v>
      </c>
      <c r="E11186" s="1">
        <v>42682</v>
      </c>
      <c r="G11186">
        <v>3.49</v>
      </c>
    </row>
    <row r="11187" spans="1:7" hidden="1" x14ac:dyDescent="0.25">
      <c r="A11187">
        <v>12303577</v>
      </c>
      <c r="B11187" t="s">
        <v>11946</v>
      </c>
      <c r="C11187">
        <v>61201</v>
      </c>
      <c r="D11187" t="s">
        <v>26</v>
      </c>
      <c r="E11187" t="s">
        <v>2548</v>
      </c>
      <c r="G11187">
        <v>3.54</v>
      </c>
    </row>
    <row r="11188" spans="1:7" hidden="1" x14ac:dyDescent="0.25">
      <c r="A11188">
        <v>12303596</v>
      </c>
      <c r="B11188" t="s">
        <v>11947</v>
      </c>
      <c r="C11188">
        <v>13201</v>
      </c>
      <c r="D11188" t="s">
        <v>3290</v>
      </c>
      <c r="E11188" t="s">
        <v>3293</v>
      </c>
      <c r="G11188">
        <v>3</v>
      </c>
    </row>
    <row r="11189" spans="1:7" hidden="1" x14ac:dyDescent="0.25">
      <c r="A11189">
        <v>12303599</v>
      </c>
      <c r="B11189" t="s">
        <v>11948</v>
      </c>
      <c r="C11189">
        <v>13201</v>
      </c>
      <c r="D11189" t="s">
        <v>3290</v>
      </c>
      <c r="E11189" t="s">
        <v>6731</v>
      </c>
      <c r="G11189">
        <v>3.7</v>
      </c>
    </row>
    <row r="11190" spans="1:7" hidden="1" x14ac:dyDescent="0.25">
      <c r="A11190">
        <v>12303603</v>
      </c>
      <c r="B11190" t="s">
        <v>11949</v>
      </c>
      <c r="C11190">
        <v>45201</v>
      </c>
      <c r="D11190" t="s">
        <v>15</v>
      </c>
      <c r="E11190" t="s">
        <v>11365</v>
      </c>
      <c r="F11190">
        <v>3.46</v>
      </c>
    </row>
    <row r="11191" spans="1:7" hidden="1" x14ac:dyDescent="0.25">
      <c r="A11191">
        <v>12303605</v>
      </c>
      <c r="B11191" t="s">
        <v>11950</v>
      </c>
      <c r="C11191">
        <v>61201</v>
      </c>
      <c r="D11191" t="s">
        <v>26</v>
      </c>
      <c r="E11191" t="s">
        <v>7077</v>
      </c>
      <c r="G11191">
        <v>3.35</v>
      </c>
    </row>
    <row r="11192" spans="1:7" hidden="1" x14ac:dyDescent="0.25">
      <c r="A11192">
        <v>12303606</v>
      </c>
      <c r="B11192" t="s">
        <v>11951</v>
      </c>
      <c r="C11192">
        <v>61201</v>
      </c>
      <c r="D11192" t="s">
        <v>26</v>
      </c>
      <c r="E11192" t="s">
        <v>1157</v>
      </c>
      <c r="F11192">
        <v>3.73</v>
      </c>
    </row>
    <row r="11193" spans="1:7" hidden="1" x14ac:dyDescent="0.25">
      <c r="A11193">
        <v>12303611</v>
      </c>
      <c r="B11193" t="s">
        <v>11952</v>
      </c>
      <c r="C11193">
        <v>61201</v>
      </c>
      <c r="D11193" t="s">
        <v>26</v>
      </c>
      <c r="E11193" t="s">
        <v>148</v>
      </c>
      <c r="G11193">
        <v>3.22</v>
      </c>
    </row>
    <row r="11194" spans="1:7" hidden="1" x14ac:dyDescent="0.25">
      <c r="A11194">
        <v>12303626</v>
      </c>
      <c r="B11194" t="s">
        <v>11953</v>
      </c>
      <c r="C11194">
        <v>46201</v>
      </c>
      <c r="D11194" t="s">
        <v>1</v>
      </c>
      <c r="E11194" t="s">
        <v>11954</v>
      </c>
      <c r="G11194">
        <v>3.08</v>
      </c>
    </row>
    <row r="11195" spans="1:7" hidden="1" x14ac:dyDescent="0.25">
      <c r="A11195">
        <v>12303630</v>
      </c>
      <c r="B11195" t="s">
        <v>11955</v>
      </c>
      <c r="C11195">
        <v>13201</v>
      </c>
      <c r="D11195" t="s">
        <v>3290</v>
      </c>
      <c r="E11195" t="s">
        <v>3499</v>
      </c>
      <c r="G11195">
        <v>3</v>
      </c>
    </row>
    <row r="11196" spans="1:7" hidden="1" x14ac:dyDescent="0.25">
      <c r="A11196">
        <v>12303639</v>
      </c>
      <c r="B11196" t="s">
        <v>11956</v>
      </c>
      <c r="C11196">
        <v>13201</v>
      </c>
      <c r="D11196" t="s">
        <v>3290</v>
      </c>
      <c r="E11196" t="s">
        <v>6756</v>
      </c>
      <c r="G11196">
        <v>3.63</v>
      </c>
    </row>
    <row r="11197" spans="1:7" hidden="1" x14ac:dyDescent="0.25">
      <c r="A11197">
        <v>12303641</v>
      </c>
      <c r="B11197" t="s">
        <v>11957</v>
      </c>
      <c r="C11197">
        <v>62201</v>
      </c>
      <c r="D11197" t="s">
        <v>3186</v>
      </c>
      <c r="E11197" t="s">
        <v>1123</v>
      </c>
      <c r="F11197">
        <v>3.65</v>
      </c>
    </row>
    <row r="11198" spans="1:7" hidden="1" x14ac:dyDescent="0.25">
      <c r="A11198">
        <v>12303645</v>
      </c>
      <c r="B11198" t="s">
        <v>11958</v>
      </c>
      <c r="C11198">
        <v>61201</v>
      </c>
      <c r="D11198" t="s">
        <v>26</v>
      </c>
      <c r="E11198" t="s">
        <v>3393</v>
      </c>
      <c r="G11198">
        <v>3.38</v>
      </c>
    </row>
    <row r="11199" spans="1:7" hidden="1" x14ac:dyDescent="0.25">
      <c r="A11199">
        <v>12303651</v>
      </c>
      <c r="B11199" t="s">
        <v>11959</v>
      </c>
      <c r="C11199">
        <v>74201</v>
      </c>
      <c r="D11199" t="s">
        <v>102</v>
      </c>
      <c r="E11199" t="s">
        <v>8</v>
      </c>
      <c r="G11199">
        <v>3.42</v>
      </c>
    </row>
    <row r="11200" spans="1:7" hidden="1" x14ac:dyDescent="0.25">
      <c r="A11200">
        <v>12303653</v>
      </c>
      <c r="B11200" t="s">
        <v>11960</v>
      </c>
      <c r="C11200">
        <v>62201</v>
      </c>
      <c r="D11200" t="s">
        <v>3186</v>
      </c>
      <c r="E11200" t="s">
        <v>11961</v>
      </c>
      <c r="G11200">
        <v>3.39</v>
      </c>
    </row>
    <row r="11201" spans="1:7" hidden="1" x14ac:dyDescent="0.25">
      <c r="A11201">
        <v>12303658</v>
      </c>
      <c r="B11201" t="s">
        <v>11962</v>
      </c>
      <c r="C11201">
        <v>61201</v>
      </c>
      <c r="D11201" t="s">
        <v>26</v>
      </c>
      <c r="E11201" t="s">
        <v>1157</v>
      </c>
      <c r="F11201">
        <v>3.34</v>
      </c>
    </row>
    <row r="11202" spans="1:7" hidden="1" x14ac:dyDescent="0.25">
      <c r="A11202">
        <v>12303663</v>
      </c>
      <c r="B11202" t="s">
        <v>11963</v>
      </c>
      <c r="C11202">
        <v>61201</v>
      </c>
      <c r="D11202" t="s">
        <v>26</v>
      </c>
      <c r="E11202" t="s">
        <v>508</v>
      </c>
      <c r="G11202">
        <v>3.26</v>
      </c>
    </row>
    <row r="11203" spans="1:7" hidden="1" x14ac:dyDescent="0.25">
      <c r="A11203">
        <v>12303668</v>
      </c>
      <c r="B11203" t="s">
        <v>11964</v>
      </c>
      <c r="C11203">
        <v>61201</v>
      </c>
      <c r="D11203" t="s">
        <v>26</v>
      </c>
      <c r="E11203" t="s">
        <v>2548</v>
      </c>
      <c r="G11203">
        <v>3.57</v>
      </c>
    </row>
    <row r="11204" spans="1:7" hidden="1" x14ac:dyDescent="0.25">
      <c r="A11204">
        <v>12303669</v>
      </c>
      <c r="B11204" t="s">
        <v>11965</v>
      </c>
      <c r="C11204">
        <v>63201</v>
      </c>
      <c r="D11204" t="s">
        <v>143</v>
      </c>
      <c r="E11204" t="s">
        <v>2534</v>
      </c>
      <c r="G11204">
        <v>3.64</v>
      </c>
    </row>
    <row r="11205" spans="1:7" hidden="1" x14ac:dyDescent="0.25">
      <c r="A11205">
        <v>12303683</v>
      </c>
      <c r="B11205" t="s">
        <v>11966</v>
      </c>
      <c r="C11205">
        <v>63201</v>
      </c>
      <c r="D11205" t="s">
        <v>143</v>
      </c>
      <c r="E11205" t="s">
        <v>7053</v>
      </c>
      <c r="G11205">
        <v>3.17</v>
      </c>
    </row>
    <row r="11206" spans="1:7" hidden="1" x14ac:dyDescent="0.25">
      <c r="A11206">
        <v>12303688</v>
      </c>
      <c r="B11206" t="s">
        <v>11967</v>
      </c>
      <c r="C11206">
        <v>51201</v>
      </c>
      <c r="D11206" t="s">
        <v>502</v>
      </c>
      <c r="E11206" t="s">
        <v>8</v>
      </c>
      <c r="G11206">
        <v>3.39</v>
      </c>
    </row>
    <row r="11207" spans="1:7" hidden="1" x14ac:dyDescent="0.25">
      <c r="A11207">
        <v>12303699</v>
      </c>
      <c r="B11207" t="s">
        <v>11968</v>
      </c>
      <c r="C11207">
        <v>13201</v>
      </c>
      <c r="D11207" t="s">
        <v>3290</v>
      </c>
      <c r="E11207" t="s">
        <v>3499</v>
      </c>
      <c r="G11207">
        <v>3</v>
      </c>
    </row>
    <row r="11208" spans="1:7" hidden="1" x14ac:dyDescent="0.25">
      <c r="A11208">
        <v>12303700</v>
      </c>
      <c r="B11208" t="s">
        <v>11969</v>
      </c>
      <c r="C11208">
        <v>79202</v>
      </c>
      <c r="D11208" t="s">
        <v>108</v>
      </c>
      <c r="E11208" t="s">
        <v>11970</v>
      </c>
      <c r="G11208">
        <v>3.19</v>
      </c>
    </row>
    <row r="11209" spans="1:7" hidden="1" x14ac:dyDescent="0.25">
      <c r="A11209">
        <v>12303752</v>
      </c>
      <c r="B11209" t="s">
        <v>11971</v>
      </c>
      <c r="C11209">
        <v>13201</v>
      </c>
      <c r="D11209" t="s">
        <v>3290</v>
      </c>
      <c r="E11209" s="1">
        <v>42984</v>
      </c>
      <c r="G11209">
        <v>3</v>
      </c>
    </row>
    <row r="11210" spans="1:7" hidden="1" x14ac:dyDescent="0.25">
      <c r="A11210">
        <v>12303753</v>
      </c>
      <c r="B11210" t="s">
        <v>11972</v>
      </c>
      <c r="C11210">
        <v>51201</v>
      </c>
      <c r="D11210" t="s">
        <v>502</v>
      </c>
      <c r="E11210" t="s">
        <v>11973</v>
      </c>
      <c r="G11210">
        <v>3.15</v>
      </c>
    </row>
    <row r="11211" spans="1:7" hidden="1" x14ac:dyDescent="0.25">
      <c r="A11211">
        <v>12303755</v>
      </c>
      <c r="B11211" t="s">
        <v>11974</v>
      </c>
      <c r="C11211">
        <v>74201</v>
      </c>
      <c r="D11211" t="s">
        <v>102</v>
      </c>
      <c r="E11211" t="s">
        <v>4091</v>
      </c>
      <c r="G11211">
        <v>3.33</v>
      </c>
    </row>
    <row r="11212" spans="1:7" hidden="1" x14ac:dyDescent="0.25">
      <c r="A11212">
        <v>12303759</v>
      </c>
      <c r="B11212" t="s">
        <v>11975</v>
      </c>
      <c r="C11212">
        <v>63201</v>
      </c>
      <c r="D11212" t="s">
        <v>143</v>
      </c>
      <c r="E11212" t="s">
        <v>4816</v>
      </c>
      <c r="G11212">
        <v>3.43</v>
      </c>
    </row>
    <row r="11213" spans="1:7" hidden="1" x14ac:dyDescent="0.25">
      <c r="A11213">
        <v>12303760</v>
      </c>
      <c r="B11213" t="s">
        <v>11976</v>
      </c>
      <c r="C11213">
        <v>61201</v>
      </c>
      <c r="D11213" t="s">
        <v>26</v>
      </c>
      <c r="E11213" t="s">
        <v>8899</v>
      </c>
      <c r="G11213">
        <v>3.41</v>
      </c>
    </row>
    <row r="11214" spans="1:7" hidden="1" x14ac:dyDescent="0.25">
      <c r="A11214">
        <v>12303773</v>
      </c>
      <c r="B11214" t="s">
        <v>11977</v>
      </c>
      <c r="C11214">
        <v>74201</v>
      </c>
      <c r="D11214" t="s">
        <v>102</v>
      </c>
      <c r="E11214" t="s">
        <v>4091</v>
      </c>
      <c r="G11214">
        <v>3.62</v>
      </c>
    </row>
    <row r="11215" spans="1:7" hidden="1" x14ac:dyDescent="0.25">
      <c r="A11215">
        <v>12303774</v>
      </c>
      <c r="B11215" t="s">
        <v>11978</v>
      </c>
      <c r="C11215">
        <v>45201</v>
      </c>
      <c r="D11215" t="s">
        <v>15</v>
      </c>
      <c r="E11215" t="s">
        <v>11979</v>
      </c>
      <c r="G11215">
        <v>3.54</v>
      </c>
    </row>
    <row r="11216" spans="1:7" hidden="1" x14ac:dyDescent="0.25">
      <c r="A11216">
        <v>12303781</v>
      </c>
      <c r="B11216" t="s">
        <v>11980</v>
      </c>
      <c r="C11216">
        <v>61201</v>
      </c>
      <c r="D11216" t="s">
        <v>26</v>
      </c>
      <c r="E11216" t="s">
        <v>3466</v>
      </c>
      <c r="G11216">
        <v>3.34</v>
      </c>
    </row>
    <row r="11217" spans="1:7" hidden="1" x14ac:dyDescent="0.25">
      <c r="A11217">
        <v>12303783</v>
      </c>
      <c r="B11217" t="s">
        <v>11981</v>
      </c>
      <c r="C11217">
        <v>13201</v>
      </c>
      <c r="D11217" t="s">
        <v>3290</v>
      </c>
      <c r="E11217" s="1">
        <v>43060</v>
      </c>
      <c r="G11217">
        <v>3.5</v>
      </c>
    </row>
    <row r="11218" spans="1:7" hidden="1" x14ac:dyDescent="0.25">
      <c r="A11218">
        <v>12303789</v>
      </c>
      <c r="B11218" t="s">
        <v>11982</v>
      </c>
      <c r="C11218">
        <v>13201</v>
      </c>
      <c r="D11218" t="s">
        <v>3290</v>
      </c>
      <c r="E11218" t="s">
        <v>11486</v>
      </c>
      <c r="G11218">
        <v>3.8</v>
      </c>
    </row>
    <row r="11219" spans="1:7" hidden="1" x14ac:dyDescent="0.25">
      <c r="A11219">
        <v>12303791</v>
      </c>
      <c r="B11219" t="s">
        <v>11983</v>
      </c>
      <c r="C11219">
        <v>13201</v>
      </c>
      <c r="D11219" t="s">
        <v>3290</v>
      </c>
      <c r="E11219" t="s">
        <v>3509</v>
      </c>
      <c r="G11219">
        <v>3.52</v>
      </c>
    </row>
    <row r="11220" spans="1:7" hidden="1" x14ac:dyDescent="0.25">
      <c r="A11220">
        <v>12303800</v>
      </c>
      <c r="B11220" t="s">
        <v>11984</v>
      </c>
      <c r="C11220">
        <v>62201</v>
      </c>
      <c r="D11220" t="s">
        <v>3186</v>
      </c>
      <c r="E11220" t="s">
        <v>199</v>
      </c>
      <c r="G11220">
        <v>3.35</v>
      </c>
    </row>
    <row r="11221" spans="1:7" hidden="1" x14ac:dyDescent="0.25">
      <c r="A11221">
        <v>12303801</v>
      </c>
      <c r="B11221" t="s">
        <v>11985</v>
      </c>
      <c r="C11221">
        <v>61201</v>
      </c>
      <c r="D11221" t="s">
        <v>26</v>
      </c>
      <c r="E11221" t="s">
        <v>3411</v>
      </c>
      <c r="G11221">
        <v>3.28</v>
      </c>
    </row>
    <row r="11222" spans="1:7" hidden="1" x14ac:dyDescent="0.25">
      <c r="A11222">
        <v>12303808</v>
      </c>
      <c r="B11222" t="s">
        <v>11986</v>
      </c>
      <c r="C11222">
        <v>61201</v>
      </c>
      <c r="D11222" t="s">
        <v>26</v>
      </c>
      <c r="E11222" t="s">
        <v>3393</v>
      </c>
      <c r="G11222">
        <v>3.43</v>
      </c>
    </row>
    <row r="11223" spans="1:7" hidden="1" x14ac:dyDescent="0.25">
      <c r="A11223">
        <v>12303809</v>
      </c>
      <c r="B11223" t="s">
        <v>11987</v>
      </c>
      <c r="C11223">
        <v>61201</v>
      </c>
      <c r="D11223" t="s">
        <v>26</v>
      </c>
      <c r="E11223" s="1">
        <v>42696</v>
      </c>
      <c r="G11223">
        <v>3.41</v>
      </c>
    </row>
    <row r="11224" spans="1:7" hidden="1" x14ac:dyDescent="0.25">
      <c r="A11224">
        <v>12303812</v>
      </c>
      <c r="B11224" t="s">
        <v>11988</v>
      </c>
      <c r="C11224">
        <v>13201</v>
      </c>
      <c r="D11224" t="s">
        <v>3290</v>
      </c>
      <c r="E11224" t="s">
        <v>3293</v>
      </c>
      <c r="G11224">
        <v>3</v>
      </c>
    </row>
    <row r="11225" spans="1:7" hidden="1" x14ac:dyDescent="0.25">
      <c r="A11225">
        <v>12303815</v>
      </c>
      <c r="B11225" t="s">
        <v>11989</v>
      </c>
      <c r="C11225">
        <v>63201</v>
      </c>
      <c r="D11225" t="s">
        <v>143</v>
      </c>
      <c r="E11225" t="s">
        <v>11497</v>
      </c>
      <c r="G11225">
        <v>3.54</v>
      </c>
    </row>
    <row r="11226" spans="1:7" hidden="1" x14ac:dyDescent="0.25">
      <c r="A11226">
        <v>12303823</v>
      </c>
      <c r="B11226" t="s">
        <v>11990</v>
      </c>
      <c r="C11226">
        <v>13201</v>
      </c>
      <c r="D11226" t="s">
        <v>3290</v>
      </c>
      <c r="E11226" s="1">
        <v>43046</v>
      </c>
      <c r="G11226">
        <v>3.56</v>
      </c>
    </row>
    <row r="11227" spans="1:7" hidden="1" x14ac:dyDescent="0.25">
      <c r="A11227">
        <v>12303825</v>
      </c>
      <c r="B11227" t="s">
        <v>11991</v>
      </c>
      <c r="C11227">
        <v>74201</v>
      </c>
      <c r="D11227" t="s">
        <v>102</v>
      </c>
      <c r="E11227" t="s">
        <v>3209</v>
      </c>
      <c r="G11227">
        <v>3.3</v>
      </c>
    </row>
    <row r="11228" spans="1:7" hidden="1" x14ac:dyDescent="0.25">
      <c r="A11228">
        <v>12303826</v>
      </c>
      <c r="B11228" t="s">
        <v>11992</v>
      </c>
      <c r="C11228">
        <v>74201</v>
      </c>
      <c r="D11228" t="s">
        <v>102</v>
      </c>
      <c r="E11228" t="s">
        <v>4091</v>
      </c>
      <c r="G11228">
        <v>3.56</v>
      </c>
    </row>
    <row r="11229" spans="1:7" hidden="1" x14ac:dyDescent="0.25">
      <c r="A11229">
        <v>12303834</v>
      </c>
      <c r="B11229" t="s">
        <v>11993</v>
      </c>
      <c r="C11229">
        <v>13201</v>
      </c>
      <c r="D11229" t="s">
        <v>3290</v>
      </c>
      <c r="E11229" s="1">
        <v>43060</v>
      </c>
      <c r="G11229">
        <v>3.5</v>
      </c>
    </row>
    <row r="11230" spans="1:7" hidden="1" x14ac:dyDescent="0.25">
      <c r="A11230">
        <v>12303836</v>
      </c>
      <c r="B11230" t="s">
        <v>11994</v>
      </c>
      <c r="C11230">
        <v>63201</v>
      </c>
      <c r="D11230" t="s">
        <v>143</v>
      </c>
      <c r="E11230" t="s">
        <v>3393</v>
      </c>
      <c r="G11230">
        <v>3.61</v>
      </c>
    </row>
    <row r="11231" spans="1:7" hidden="1" x14ac:dyDescent="0.25">
      <c r="A11231">
        <v>12303842</v>
      </c>
      <c r="B11231" t="s">
        <v>11995</v>
      </c>
      <c r="C11231">
        <v>61201</v>
      </c>
      <c r="D11231" t="s">
        <v>26</v>
      </c>
      <c r="E11231" t="s">
        <v>52</v>
      </c>
      <c r="G11231">
        <v>3.56</v>
      </c>
    </row>
    <row r="11232" spans="1:7" hidden="1" x14ac:dyDescent="0.25">
      <c r="A11232">
        <v>12303844</v>
      </c>
      <c r="B11232" t="s">
        <v>11996</v>
      </c>
      <c r="C11232">
        <v>45201</v>
      </c>
      <c r="D11232" t="s">
        <v>15</v>
      </c>
      <c r="E11232" t="s">
        <v>11365</v>
      </c>
      <c r="F11232">
        <v>3.53</v>
      </c>
    </row>
    <row r="11233" spans="1:7" hidden="1" x14ac:dyDescent="0.25">
      <c r="A11233">
        <v>12303848</v>
      </c>
      <c r="B11233" t="s">
        <v>11997</v>
      </c>
      <c r="C11233">
        <v>13201</v>
      </c>
      <c r="D11233" t="s">
        <v>3290</v>
      </c>
      <c r="E11233" s="1">
        <v>43060</v>
      </c>
      <c r="G11233">
        <v>3.5</v>
      </c>
    </row>
    <row r="11234" spans="1:7" hidden="1" x14ac:dyDescent="0.25">
      <c r="A11234">
        <v>12303853</v>
      </c>
      <c r="B11234" t="s">
        <v>11998</v>
      </c>
      <c r="C11234">
        <v>13201</v>
      </c>
      <c r="D11234" t="s">
        <v>3290</v>
      </c>
      <c r="E11234" t="s">
        <v>6731</v>
      </c>
      <c r="G11234">
        <v>3.57</v>
      </c>
    </row>
    <row r="11235" spans="1:7" hidden="1" x14ac:dyDescent="0.25">
      <c r="A11235">
        <v>12303868</v>
      </c>
      <c r="B11235" t="s">
        <v>11999</v>
      </c>
      <c r="C11235">
        <v>61201</v>
      </c>
      <c r="D11235" t="s">
        <v>26</v>
      </c>
      <c r="E11235" s="1">
        <v>42996</v>
      </c>
      <c r="G11235">
        <v>3.37</v>
      </c>
    </row>
    <row r="11236" spans="1:7" hidden="1" x14ac:dyDescent="0.25">
      <c r="A11236">
        <v>12303869</v>
      </c>
      <c r="B11236" t="s">
        <v>12000</v>
      </c>
      <c r="C11236">
        <v>63201</v>
      </c>
      <c r="D11236" t="s">
        <v>143</v>
      </c>
      <c r="E11236" s="1">
        <v>42993</v>
      </c>
      <c r="G11236">
        <v>3.82</v>
      </c>
    </row>
    <row r="11237" spans="1:7" hidden="1" x14ac:dyDescent="0.25">
      <c r="A11237">
        <v>12303882</v>
      </c>
      <c r="B11237" t="s">
        <v>12001</v>
      </c>
      <c r="C11237">
        <v>61201</v>
      </c>
      <c r="D11237" t="s">
        <v>26</v>
      </c>
      <c r="E11237" t="s">
        <v>1157</v>
      </c>
      <c r="F11237">
        <v>3.3</v>
      </c>
    </row>
    <row r="11238" spans="1:7" hidden="1" x14ac:dyDescent="0.25">
      <c r="A11238">
        <v>12303895</v>
      </c>
      <c r="B11238" t="s">
        <v>12002</v>
      </c>
      <c r="C11238">
        <v>13201</v>
      </c>
      <c r="D11238" t="s">
        <v>3290</v>
      </c>
      <c r="E11238" t="s">
        <v>7143</v>
      </c>
      <c r="G11238">
        <v>3.33</v>
      </c>
    </row>
    <row r="11239" spans="1:7" hidden="1" x14ac:dyDescent="0.25">
      <c r="A11239">
        <v>12303898</v>
      </c>
      <c r="B11239" t="s">
        <v>12003</v>
      </c>
      <c r="C11239">
        <v>45201</v>
      </c>
      <c r="D11239" t="s">
        <v>15</v>
      </c>
      <c r="E11239" t="s">
        <v>11365</v>
      </c>
      <c r="F11239">
        <v>3.6</v>
      </c>
    </row>
    <row r="11240" spans="1:7" hidden="1" x14ac:dyDescent="0.25">
      <c r="A11240">
        <v>12303899</v>
      </c>
      <c r="B11240" t="s">
        <v>12004</v>
      </c>
      <c r="C11240">
        <v>13201</v>
      </c>
      <c r="D11240" t="s">
        <v>3290</v>
      </c>
      <c r="E11240" t="s">
        <v>11546</v>
      </c>
      <c r="G11240">
        <v>3.58</v>
      </c>
    </row>
    <row r="11241" spans="1:7" hidden="1" x14ac:dyDescent="0.25">
      <c r="A11241">
        <v>12303902</v>
      </c>
      <c r="B11241" t="s">
        <v>12005</v>
      </c>
      <c r="C11241">
        <v>74201</v>
      </c>
      <c r="D11241" t="s">
        <v>102</v>
      </c>
      <c r="E11241" t="s">
        <v>11472</v>
      </c>
      <c r="G11241">
        <v>3.75</v>
      </c>
    </row>
    <row r="11242" spans="1:7" hidden="1" x14ac:dyDescent="0.25">
      <c r="A11242">
        <v>12303903</v>
      </c>
      <c r="B11242" t="s">
        <v>12006</v>
      </c>
      <c r="C11242">
        <v>74201</v>
      </c>
      <c r="D11242" t="s">
        <v>102</v>
      </c>
      <c r="E11242" t="s">
        <v>11753</v>
      </c>
      <c r="G11242">
        <v>3.47</v>
      </c>
    </row>
    <row r="11243" spans="1:7" hidden="1" x14ac:dyDescent="0.25">
      <c r="A11243">
        <v>12303906</v>
      </c>
      <c r="B11243" t="s">
        <v>12007</v>
      </c>
      <c r="C11243">
        <v>45201</v>
      </c>
      <c r="D11243" t="s">
        <v>15</v>
      </c>
      <c r="E11243" t="s">
        <v>2780</v>
      </c>
      <c r="F11243">
        <v>3.4</v>
      </c>
    </row>
    <row r="11244" spans="1:7" hidden="1" x14ac:dyDescent="0.25">
      <c r="A11244">
        <v>12303928</v>
      </c>
      <c r="B11244" t="s">
        <v>12008</v>
      </c>
      <c r="C11244">
        <v>13201</v>
      </c>
      <c r="D11244" t="s">
        <v>3290</v>
      </c>
      <c r="E11244" s="1">
        <v>42992</v>
      </c>
      <c r="G11244">
        <v>3</v>
      </c>
    </row>
    <row r="11245" spans="1:7" hidden="1" x14ac:dyDescent="0.25">
      <c r="A11245">
        <v>12303933</v>
      </c>
      <c r="B11245" t="s">
        <v>12009</v>
      </c>
      <c r="C11245">
        <v>74201</v>
      </c>
      <c r="D11245" t="s">
        <v>102</v>
      </c>
      <c r="E11245" t="s">
        <v>398</v>
      </c>
      <c r="G11245">
        <v>3.66</v>
      </c>
    </row>
    <row r="11246" spans="1:7" hidden="1" x14ac:dyDescent="0.25">
      <c r="A11246">
        <v>12303954</v>
      </c>
      <c r="B11246" t="s">
        <v>12010</v>
      </c>
      <c r="C11246">
        <v>79202</v>
      </c>
      <c r="D11246" t="s">
        <v>108</v>
      </c>
      <c r="E11246" s="1">
        <v>43355</v>
      </c>
      <c r="G11246">
        <v>3.27</v>
      </c>
    </row>
    <row r="11247" spans="1:7" hidden="1" x14ac:dyDescent="0.25">
      <c r="A11247">
        <v>12303966</v>
      </c>
      <c r="B11247" t="s">
        <v>12011</v>
      </c>
      <c r="C11247">
        <v>47201</v>
      </c>
      <c r="D11247" t="s">
        <v>519</v>
      </c>
      <c r="E11247" t="s">
        <v>6801</v>
      </c>
      <c r="G11247">
        <v>3.41</v>
      </c>
    </row>
    <row r="11248" spans="1:7" hidden="1" x14ac:dyDescent="0.25">
      <c r="A11248">
        <v>12303973</v>
      </c>
      <c r="B11248" t="s">
        <v>12012</v>
      </c>
      <c r="C11248">
        <v>63201</v>
      </c>
      <c r="D11248" t="s">
        <v>143</v>
      </c>
      <c r="E11248" s="1">
        <v>43411</v>
      </c>
      <c r="G11248">
        <v>3.56</v>
      </c>
    </row>
    <row r="11249" spans="1:7" hidden="1" x14ac:dyDescent="0.25">
      <c r="A11249">
        <v>12303975</v>
      </c>
      <c r="B11249" t="s">
        <v>12013</v>
      </c>
      <c r="C11249">
        <v>74201</v>
      </c>
      <c r="D11249" t="s">
        <v>102</v>
      </c>
      <c r="E11249" t="s">
        <v>283</v>
      </c>
      <c r="G11249">
        <v>3.51</v>
      </c>
    </row>
    <row r="11250" spans="1:7" hidden="1" x14ac:dyDescent="0.25">
      <c r="A11250">
        <v>12303982</v>
      </c>
      <c r="B11250" t="s">
        <v>12014</v>
      </c>
      <c r="C11250">
        <v>74201</v>
      </c>
      <c r="D11250" t="s">
        <v>102</v>
      </c>
      <c r="E11250" t="s">
        <v>398</v>
      </c>
      <c r="G11250">
        <v>3.44</v>
      </c>
    </row>
    <row r="11251" spans="1:7" hidden="1" x14ac:dyDescent="0.25">
      <c r="A11251">
        <v>12303985</v>
      </c>
      <c r="B11251" t="s">
        <v>12015</v>
      </c>
      <c r="C11251">
        <v>61201</v>
      </c>
      <c r="D11251" t="s">
        <v>26</v>
      </c>
      <c r="E11251" t="s">
        <v>199</v>
      </c>
      <c r="G11251">
        <v>3.52</v>
      </c>
    </row>
    <row r="11252" spans="1:7" hidden="1" x14ac:dyDescent="0.25">
      <c r="A11252">
        <v>12303987</v>
      </c>
      <c r="B11252" t="s">
        <v>12016</v>
      </c>
      <c r="C11252">
        <v>74201</v>
      </c>
      <c r="D11252" t="s">
        <v>102</v>
      </c>
      <c r="E11252" t="s">
        <v>2502</v>
      </c>
      <c r="G11252">
        <v>3.32</v>
      </c>
    </row>
    <row r="11253" spans="1:7" hidden="1" x14ac:dyDescent="0.25">
      <c r="A11253">
        <v>12303990</v>
      </c>
      <c r="B11253" t="s">
        <v>12017</v>
      </c>
      <c r="C11253">
        <v>61201</v>
      </c>
      <c r="D11253" t="s">
        <v>26</v>
      </c>
      <c r="E11253" s="1">
        <v>43571</v>
      </c>
      <c r="G11253">
        <v>3.42</v>
      </c>
    </row>
    <row r="11254" spans="1:7" hidden="1" x14ac:dyDescent="0.25">
      <c r="A11254">
        <v>12303991</v>
      </c>
      <c r="B11254" t="s">
        <v>12018</v>
      </c>
      <c r="C11254">
        <v>13201</v>
      </c>
      <c r="D11254" t="s">
        <v>3290</v>
      </c>
      <c r="E11254" t="s">
        <v>6746</v>
      </c>
      <c r="G11254">
        <v>3.67</v>
      </c>
    </row>
    <row r="11255" spans="1:7" hidden="1" x14ac:dyDescent="0.25">
      <c r="A11255">
        <v>12304010</v>
      </c>
      <c r="B11255" t="s">
        <v>12019</v>
      </c>
      <c r="C11255">
        <v>61201</v>
      </c>
      <c r="D11255" t="s">
        <v>26</v>
      </c>
      <c r="E11255" t="s">
        <v>1123</v>
      </c>
      <c r="F11255">
        <v>3.6</v>
      </c>
    </row>
    <row r="11256" spans="1:7" hidden="1" x14ac:dyDescent="0.25">
      <c r="A11256">
        <v>12304017</v>
      </c>
      <c r="B11256" t="s">
        <v>12020</v>
      </c>
      <c r="C11256">
        <v>74201</v>
      </c>
      <c r="D11256" t="s">
        <v>102</v>
      </c>
      <c r="E11256" s="1">
        <v>42681</v>
      </c>
      <c r="G11256">
        <v>3.47</v>
      </c>
    </row>
    <row r="11257" spans="1:7" hidden="1" x14ac:dyDescent="0.25">
      <c r="A11257">
        <v>12304018</v>
      </c>
      <c r="B11257" t="s">
        <v>12021</v>
      </c>
      <c r="C11257">
        <v>63201</v>
      </c>
      <c r="D11257" t="s">
        <v>143</v>
      </c>
      <c r="E11257" t="s">
        <v>398</v>
      </c>
      <c r="G11257">
        <v>3.35</v>
      </c>
    </row>
    <row r="11258" spans="1:7" hidden="1" x14ac:dyDescent="0.25">
      <c r="A11258">
        <v>12304031</v>
      </c>
      <c r="B11258" t="s">
        <v>12022</v>
      </c>
      <c r="C11258">
        <v>61201</v>
      </c>
      <c r="D11258" t="s">
        <v>26</v>
      </c>
      <c r="E11258" t="s">
        <v>3393</v>
      </c>
      <c r="G11258">
        <v>3.36</v>
      </c>
    </row>
    <row r="11259" spans="1:7" hidden="1" x14ac:dyDescent="0.25">
      <c r="A11259">
        <v>12304032</v>
      </c>
      <c r="B11259" t="s">
        <v>12023</v>
      </c>
      <c r="C11259">
        <v>63201</v>
      </c>
      <c r="D11259" t="s">
        <v>143</v>
      </c>
      <c r="E11259" t="s">
        <v>12024</v>
      </c>
      <c r="G11259">
        <v>3.19</v>
      </c>
    </row>
    <row r="11260" spans="1:7" hidden="1" x14ac:dyDescent="0.25">
      <c r="A11260">
        <v>12304043</v>
      </c>
      <c r="B11260" t="s">
        <v>12025</v>
      </c>
      <c r="C11260">
        <v>73201</v>
      </c>
      <c r="D11260" t="s">
        <v>95</v>
      </c>
      <c r="E11260" t="s">
        <v>3217</v>
      </c>
      <c r="G11260">
        <v>3.55</v>
      </c>
    </row>
    <row r="11261" spans="1:7" hidden="1" x14ac:dyDescent="0.25">
      <c r="A11261">
        <v>12304045</v>
      </c>
      <c r="B11261" t="s">
        <v>12026</v>
      </c>
      <c r="C11261">
        <v>61201</v>
      </c>
      <c r="D11261" t="s">
        <v>26</v>
      </c>
      <c r="E11261" t="s">
        <v>2780</v>
      </c>
      <c r="F11261">
        <v>3.52</v>
      </c>
    </row>
    <row r="11262" spans="1:7" hidden="1" x14ac:dyDescent="0.25">
      <c r="A11262">
        <v>12304057</v>
      </c>
      <c r="B11262" t="s">
        <v>12027</v>
      </c>
      <c r="C11262">
        <v>61201</v>
      </c>
      <c r="D11262" t="s">
        <v>26</v>
      </c>
      <c r="E11262" t="s">
        <v>599</v>
      </c>
      <c r="G11262">
        <v>3.33</v>
      </c>
    </row>
    <row r="11263" spans="1:7" hidden="1" x14ac:dyDescent="0.25">
      <c r="A11263">
        <v>12304060</v>
      </c>
      <c r="B11263" t="s">
        <v>12028</v>
      </c>
      <c r="C11263">
        <v>74201</v>
      </c>
      <c r="D11263" t="s">
        <v>102</v>
      </c>
      <c r="E11263" t="s">
        <v>1254</v>
      </c>
      <c r="F11263">
        <v>3.72</v>
      </c>
    </row>
    <row r="11264" spans="1:7" hidden="1" x14ac:dyDescent="0.25">
      <c r="A11264">
        <v>12304076</v>
      </c>
      <c r="B11264" t="s">
        <v>12029</v>
      </c>
      <c r="C11264">
        <v>46201</v>
      </c>
      <c r="D11264" t="s">
        <v>1</v>
      </c>
      <c r="E11264" t="s">
        <v>3281</v>
      </c>
      <c r="G11264">
        <v>3.48</v>
      </c>
    </row>
    <row r="11265" spans="1:7" hidden="1" x14ac:dyDescent="0.25">
      <c r="A11265">
        <v>12304093</v>
      </c>
      <c r="B11265" t="s">
        <v>12030</v>
      </c>
      <c r="C11265">
        <v>63201</v>
      </c>
      <c r="D11265" t="s">
        <v>143</v>
      </c>
      <c r="E11265" t="s">
        <v>12031</v>
      </c>
      <c r="G11265">
        <v>3.24</v>
      </c>
    </row>
    <row r="11266" spans="1:7" hidden="1" x14ac:dyDescent="0.25">
      <c r="A11266">
        <v>12304094</v>
      </c>
      <c r="B11266" t="s">
        <v>12032</v>
      </c>
      <c r="C11266">
        <v>63201</v>
      </c>
      <c r="D11266" t="s">
        <v>143</v>
      </c>
      <c r="E11266" t="s">
        <v>11450</v>
      </c>
      <c r="G11266">
        <v>3.34</v>
      </c>
    </row>
    <row r="11267" spans="1:7" hidden="1" x14ac:dyDescent="0.25">
      <c r="A11267">
        <v>12304111</v>
      </c>
      <c r="B11267" t="s">
        <v>12033</v>
      </c>
      <c r="C11267">
        <v>13201</v>
      </c>
      <c r="D11267" t="s">
        <v>3290</v>
      </c>
      <c r="E11267" t="s">
        <v>11536</v>
      </c>
      <c r="G11267">
        <v>3.69</v>
      </c>
    </row>
    <row r="11268" spans="1:7" hidden="1" x14ac:dyDescent="0.25">
      <c r="A11268">
        <v>12304113</v>
      </c>
      <c r="B11268" t="s">
        <v>12034</v>
      </c>
      <c r="C11268">
        <v>51201</v>
      </c>
      <c r="D11268" t="s">
        <v>502</v>
      </c>
      <c r="E11268" t="s">
        <v>599</v>
      </c>
      <c r="G11268">
        <v>3.39</v>
      </c>
    </row>
    <row r="11269" spans="1:7" hidden="1" x14ac:dyDescent="0.25">
      <c r="A11269">
        <v>12304117</v>
      </c>
      <c r="B11269" t="s">
        <v>12035</v>
      </c>
      <c r="C11269">
        <v>87201</v>
      </c>
      <c r="D11269" t="s">
        <v>12</v>
      </c>
      <c r="E11269" t="s">
        <v>2534</v>
      </c>
      <c r="G11269">
        <v>3.43</v>
      </c>
    </row>
    <row r="11270" spans="1:7" hidden="1" x14ac:dyDescent="0.25">
      <c r="A11270">
        <v>12304126</v>
      </c>
      <c r="B11270" t="s">
        <v>12036</v>
      </c>
      <c r="C11270">
        <v>88201</v>
      </c>
      <c r="D11270" t="s">
        <v>325</v>
      </c>
      <c r="E11270" t="s">
        <v>6899</v>
      </c>
      <c r="G11270">
        <v>3.63</v>
      </c>
    </row>
    <row r="11271" spans="1:7" hidden="1" x14ac:dyDescent="0.25">
      <c r="A11271">
        <v>12304129</v>
      </c>
      <c r="B11271" t="s">
        <v>12037</v>
      </c>
      <c r="C11271">
        <v>61201</v>
      </c>
      <c r="D11271" t="s">
        <v>26</v>
      </c>
      <c r="E11271" t="s">
        <v>3209</v>
      </c>
      <c r="G11271">
        <v>3.45</v>
      </c>
    </row>
    <row r="11272" spans="1:7" hidden="1" x14ac:dyDescent="0.25">
      <c r="A11272">
        <v>12304142</v>
      </c>
      <c r="B11272" t="s">
        <v>12038</v>
      </c>
      <c r="C11272">
        <v>13201</v>
      </c>
      <c r="D11272" t="s">
        <v>3290</v>
      </c>
      <c r="E11272" t="s">
        <v>12039</v>
      </c>
      <c r="G11272">
        <v>3.48</v>
      </c>
    </row>
    <row r="11273" spans="1:7" hidden="1" x14ac:dyDescent="0.25">
      <c r="A11273">
        <v>12304143</v>
      </c>
      <c r="B11273" t="s">
        <v>12040</v>
      </c>
      <c r="C11273">
        <v>13201</v>
      </c>
      <c r="D11273" t="s">
        <v>3290</v>
      </c>
      <c r="E11273" t="s">
        <v>12039</v>
      </c>
      <c r="G11273">
        <v>3.53</v>
      </c>
    </row>
    <row r="11274" spans="1:7" hidden="1" x14ac:dyDescent="0.25">
      <c r="A11274">
        <v>12304161</v>
      </c>
      <c r="B11274" t="s">
        <v>12041</v>
      </c>
      <c r="C11274">
        <v>62201</v>
      </c>
      <c r="D11274" t="s">
        <v>3186</v>
      </c>
      <c r="E11274" t="s">
        <v>1123</v>
      </c>
      <c r="F11274">
        <v>3.57</v>
      </c>
    </row>
    <row r="11275" spans="1:7" hidden="1" x14ac:dyDescent="0.25">
      <c r="A11275">
        <v>12304180</v>
      </c>
      <c r="B11275" t="s">
        <v>12042</v>
      </c>
      <c r="C11275">
        <v>13201</v>
      </c>
      <c r="D11275" t="s">
        <v>3290</v>
      </c>
      <c r="E11275" t="s">
        <v>6731</v>
      </c>
      <c r="G11275">
        <v>3.8</v>
      </c>
    </row>
    <row r="11276" spans="1:7" hidden="1" x14ac:dyDescent="0.25">
      <c r="A11276">
        <v>12304183</v>
      </c>
      <c r="B11276" t="s">
        <v>12043</v>
      </c>
      <c r="C11276">
        <v>13201</v>
      </c>
      <c r="D11276" t="s">
        <v>3290</v>
      </c>
      <c r="E11276" s="1">
        <v>43046</v>
      </c>
      <c r="G11276">
        <v>3.5</v>
      </c>
    </row>
    <row r="11277" spans="1:7" hidden="1" x14ac:dyDescent="0.25">
      <c r="A11277">
        <v>12304196</v>
      </c>
      <c r="B11277" t="s">
        <v>12044</v>
      </c>
      <c r="C11277">
        <v>79202</v>
      </c>
      <c r="D11277" t="s">
        <v>108</v>
      </c>
      <c r="E11277" t="s">
        <v>1123</v>
      </c>
      <c r="F11277">
        <v>3.22</v>
      </c>
    </row>
    <row r="11278" spans="1:7" hidden="1" x14ac:dyDescent="0.25">
      <c r="A11278">
        <v>12304209</v>
      </c>
      <c r="B11278" t="s">
        <v>12045</v>
      </c>
      <c r="C11278">
        <v>73201</v>
      </c>
      <c r="D11278" t="s">
        <v>95</v>
      </c>
      <c r="E11278" t="s">
        <v>4150</v>
      </c>
      <c r="G11278">
        <v>3.38</v>
      </c>
    </row>
    <row r="11279" spans="1:7" hidden="1" x14ac:dyDescent="0.25">
      <c r="A11279">
        <v>12304215</v>
      </c>
      <c r="B11279" t="s">
        <v>12046</v>
      </c>
      <c r="C11279">
        <v>61201</v>
      </c>
      <c r="D11279" t="s">
        <v>26</v>
      </c>
      <c r="E11279" t="s">
        <v>1157</v>
      </c>
      <c r="F11279">
        <v>3.33</v>
      </c>
    </row>
    <row r="11280" spans="1:7" hidden="1" x14ac:dyDescent="0.25">
      <c r="A11280">
        <v>12304216</v>
      </c>
      <c r="B11280" t="s">
        <v>12047</v>
      </c>
      <c r="C11280">
        <v>61201</v>
      </c>
      <c r="D11280" t="s">
        <v>26</v>
      </c>
      <c r="E11280" t="s">
        <v>1280</v>
      </c>
      <c r="F11280">
        <v>3.46</v>
      </c>
    </row>
    <row r="11281" spans="1:7" hidden="1" x14ac:dyDescent="0.25">
      <c r="A11281">
        <v>12304218</v>
      </c>
      <c r="B11281" t="s">
        <v>12048</v>
      </c>
      <c r="C11281">
        <v>89201</v>
      </c>
      <c r="D11281" t="s">
        <v>115</v>
      </c>
      <c r="E11281" s="1">
        <v>43061</v>
      </c>
      <c r="G11281">
        <v>3.56</v>
      </c>
    </row>
    <row r="11282" spans="1:7" hidden="1" x14ac:dyDescent="0.25">
      <c r="A11282">
        <v>12304226</v>
      </c>
      <c r="B11282" t="s">
        <v>12049</v>
      </c>
      <c r="C11282">
        <v>13201</v>
      </c>
      <c r="D11282" t="s">
        <v>3290</v>
      </c>
      <c r="E11282" s="1">
        <v>42992</v>
      </c>
      <c r="G11282">
        <v>3</v>
      </c>
    </row>
    <row r="11283" spans="1:7" hidden="1" x14ac:dyDescent="0.25">
      <c r="A11283">
        <v>12304239</v>
      </c>
      <c r="B11283" t="s">
        <v>12050</v>
      </c>
      <c r="C11283">
        <v>61201</v>
      </c>
      <c r="D11283" t="s">
        <v>26</v>
      </c>
      <c r="E11283" t="s">
        <v>23</v>
      </c>
      <c r="G11283">
        <v>3.67</v>
      </c>
    </row>
    <row r="11284" spans="1:7" hidden="1" x14ac:dyDescent="0.25">
      <c r="A11284">
        <v>12304243</v>
      </c>
      <c r="B11284" t="s">
        <v>12051</v>
      </c>
      <c r="C11284">
        <v>61201</v>
      </c>
      <c r="D11284" t="s">
        <v>26</v>
      </c>
      <c r="E11284" t="s">
        <v>3499</v>
      </c>
      <c r="G11284">
        <v>3.32</v>
      </c>
    </row>
    <row r="11285" spans="1:7" hidden="1" x14ac:dyDescent="0.25">
      <c r="A11285">
        <v>12304245</v>
      </c>
      <c r="B11285" t="s">
        <v>12052</v>
      </c>
      <c r="C11285">
        <v>87201</v>
      </c>
      <c r="D11285" t="s">
        <v>12</v>
      </c>
      <c r="E11285" t="s">
        <v>2534</v>
      </c>
      <c r="G11285">
        <v>3.67</v>
      </c>
    </row>
    <row r="11286" spans="1:7" hidden="1" x14ac:dyDescent="0.25">
      <c r="A11286">
        <v>12304269</v>
      </c>
      <c r="B11286" t="s">
        <v>12053</v>
      </c>
      <c r="C11286">
        <v>61201</v>
      </c>
      <c r="D11286" t="s">
        <v>26</v>
      </c>
      <c r="E11286" t="s">
        <v>1157</v>
      </c>
      <c r="F11286">
        <v>3.53</v>
      </c>
    </row>
    <row r="11287" spans="1:7" hidden="1" x14ac:dyDescent="0.25">
      <c r="A11287">
        <v>12304287</v>
      </c>
      <c r="B11287" t="s">
        <v>12054</v>
      </c>
      <c r="C11287">
        <v>79202</v>
      </c>
      <c r="D11287" t="s">
        <v>108</v>
      </c>
      <c r="E11287" t="s">
        <v>12055</v>
      </c>
      <c r="G11287">
        <v>3.07</v>
      </c>
    </row>
    <row r="11288" spans="1:7" hidden="1" x14ac:dyDescent="0.25">
      <c r="A11288">
        <v>12304289</v>
      </c>
      <c r="B11288" t="s">
        <v>12056</v>
      </c>
      <c r="C11288">
        <v>61201</v>
      </c>
      <c r="D11288" t="s">
        <v>26</v>
      </c>
      <c r="E11288" s="1">
        <v>43571</v>
      </c>
      <c r="G11288">
        <v>3.46</v>
      </c>
    </row>
    <row r="11289" spans="1:7" hidden="1" x14ac:dyDescent="0.25">
      <c r="A11289">
        <v>12304302</v>
      </c>
      <c r="B11289" t="s">
        <v>12057</v>
      </c>
      <c r="C11289">
        <v>61201</v>
      </c>
      <c r="D11289" t="s">
        <v>26</v>
      </c>
      <c r="E11289" s="1">
        <v>42682</v>
      </c>
      <c r="G11289">
        <v>3.43</v>
      </c>
    </row>
    <row r="11290" spans="1:7" hidden="1" x14ac:dyDescent="0.25">
      <c r="A11290">
        <v>12304309</v>
      </c>
      <c r="B11290" t="s">
        <v>12058</v>
      </c>
      <c r="C11290">
        <v>46201</v>
      </c>
      <c r="D11290" t="s">
        <v>1</v>
      </c>
      <c r="E11290" t="s">
        <v>7107</v>
      </c>
      <c r="F11290">
        <v>3.81</v>
      </c>
    </row>
    <row r="11291" spans="1:7" hidden="1" x14ac:dyDescent="0.25">
      <c r="A11291">
        <v>12304312</v>
      </c>
      <c r="B11291" t="s">
        <v>12059</v>
      </c>
      <c r="C11291">
        <v>61201</v>
      </c>
      <c r="D11291" t="s">
        <v>26</v>
      </c>
      <c r="E11291" t="s">
        <v>4560</v>
      </c>
      <c r="G11291">
        <v>3.34</v>
      </c>
    </row>
    <row r="11292" spans="1:7" hidden="1" x14ac:dyDescent="0.25">
      <c r="A11292">
        <v>12304314</v>
      </c>
      <c r="B11292" t="s">
        <v>12060</v>
      </c>
      <c r="C11292">
        <v>79202</v>
      </c>
      <c r="D11292" t="s">
        <v>108</v>
      </c>
      <c r="E11292" t="s">
        <v>2780</v>
      </c>
      <c r="F11292">
        <v>3.04</v>
      </c>
    </row>
    <row r="11293" spans="1:7" hidden="1" x14ac:dyDescent="0.25">
      <c r="A11293">
        <v>12304315</v>
      </c>
      <c r="B11293" t="s">
        <v>12061</v>
      </c>
      <c r="C11293">
        <v>63201</v>
      </c>
      <c r="D11293" t="s">
        <v>143</v>
      </c>
      <c r="E11293" t="s">
        <v>3730</v>
      </c>
      <c r="G11293">
        <v>3.13</v>
      </c>
    </row>
    <row r="11294" spans="1:7" hidden="1" x14ac:dyDescent="0.25">
      <c r="A11294">
        <v>12304317</v>
      </c>
      <c r="B11294" t="s">
        <v>12062</v>
      </c>
      <c r="C11294">
        <v>74201</v>
      </c>
      <c r="D11294" t="s">
        <v>102</v>
      </c>
      <c r="E11294" t="s">
        <v>8</v>
      </c>
      <c r="G11294">
        <v>3.58</v>
      </c>
    </row>
    <row r="11295" spans="1:7" hidden="1" x14ac:dyDescent="0.25">
      <c r="A11295">
        <v>12304321</v>
      </c>
      <c r="B11295" t="s">
        <v>12063</v>
      </c>
      <c r="C11295">
        <v>63201</v>
      </c>
      <c r="D11295" t="s">
        <v>143</v>
      </c>
      <c r="E11295" t="s">
        <v>11580</v>
      </c>
      <c r="G11295">
        <v>3.43</v>
      </c>
    </row>
    <row r="11296" spans="1:7" hidden="1" x14ac:dyDescent="0.25">
      <c r="A11296">
        <v>12304326</v>
      </c>
      <c r="B11296" t="s">
        <v>12064</v>
      </c>
      <c r="C11296">
        <v>61201</v>
      </c>
      <c r="D11296" t="s">
        <v>26</v>
      </c>
      <c r="E11296" t="s">
        <v>3499</v>
      </c>
      <c r="G11296">
        <v>3.45</v>
      </c>
    </row>
    <row r="11297" spans="1:7" hidden="1" x14ac:dyDescent="0.25">
      <c r="A11297">
        <v>12304342</v>
      </c>
      <c r="B11297" t="s">
        <v>12065</v>
      </c>
      <c r="C11297">
        <v>73201</v>
      </c>
      <c r="D11297" t="s">
        <v>95</v>
      </c>
      <c r="E11297" t="s">
        <v>3217</v>
      </c>
      <c r="G11297">
        <v>3.34</v>
      </c>
    </row>
    <row r="11298" spans="1:7" hidden="1" x14ac:dyDescent="0.25">
      <c r="A11298">
        <v>12304368</v>
      </c>
      <c r="B11298" t="s">
        <v>12066</v>
      </c>
      <c r="C11298">
        <v>61201</v>
      </c>
      <c r="D11298" t="s">
        <v>26</v>
      </c>
      <c r="E11298" t="s">
        <v>11672</v>
      </c>
      <c r="G11298">
        <v>3.11</v>
      </c>
    </row>
    <row r="11299" spans="1:7" hidden="1" x14ac:dyDescent="0.25">
      <c r="A11299">
        <v>12304387</v>
      </c>
      <c r="B11299" t="s">
        <v>12067</v>
      </c>
      <c r="C11299">
        <v>62201</v>
      </c>
      <c r="D11299" t="s">
        <v>3186</v>
      </c>
      <c r="E11299" t="s">
        <v>1298</v>
      </c>
      <c r="F11299">
        <v>3.5</v>
      </c>
    </row>
    <row r="11300" spans="1:7" hidden="1" x14ac:dyDescent="0.25">
      <c r="A11300">
        <v>12304393</v>
      </c>
      <c r="B11300" t="s">
        <v>12068</v>
      </c>
      <c r="C11300">
        <v>45201</v>
      </c>
      <c r="D11300" t="s">
        <v>15</v>
      </c>
      <c r="E11300" t="s">
        <v>11365</v>
      </c>
      <c r="F11300">
        <v>3.53</v>
      </c>
    </row>
    <row r="11301" spans="1:7" hidden="1" x14ac:dyDescent="0.25">
      <c r="A11301">
        <v>12304395</v>
      </c>
      <c r="B11301" t="s">
        <v>12069</v>
      </c>
      <c r="C11301">
        <v>45201</v>
      </c>
      <c r="D11301" t="s">
        <v>15</v>
      </c>
      <c r="E11301" t="s">
        <v>11365</v>
      </c>
      <c r="F11301">
        <v>3.96</v>
      </c>
    </row>
    <row r="11302" spans="1:7" hidden="1" x14ac:dyDescent="0.25">
      <c r="A11302">
        <v>12304421</v>
      </c>
      <c r="B11302" t="s">
        <v>12070</v>
      </c>
      <c r="C11302">
        <v>61201</v>
      </c>
      <c r="D11302" t="s">
        <v>26</v>
      </c>
      <c r="E11302" s="1">
        <v>42682</v>
      </c>
      <c r="G11302">
        <v>3.49</v>
      </c>
    </row>
    <row r="11303" spans="1:7" hidden="1" x14ac:dyDescent="0.25">
      <c r="A11303">
        <v>12304428</v>
      </c>
      <c r="B11303" t="s">
        <v>12071</v>
      </c>
      <c r="C11303">
        <v>73201</v>
      </c>
      <c r="D11303" t="s">
        <v>95</v>
      </c>
      <c r="E11303" t="s">
        <v>3217</v>
      </c>
      <c r="G11303">
        <v>3.56</v>
      </c>
    </row>
    <row r="11304" spans="1:7" hidden="1" x14ac:dyDescent="0.25">
      <c r="A11304">
        <v>12304429</v>
      </c>
      <c r="B11304" t="s">
        <v>12072</v>
      </c>
      <c r="C11304">
        <v>63201</v>
      </c>
      <c r="D11304" t="s">
        <v>143</v>
      </c>
      <c r="E11304" s="1">
        <v>43005</v>
      </c>
      <c r="G11304">
        <v>3.31</v>
      </c>
    </row>
    <row r="11305" spans="1:7" hidden="1" x14ac:dyDescent="0.25">
      <c r="A11305">
        <v>12304444</v>
      </c>
      <c r="B11305" t="s">
        <v>12073</v>
      </c>
      <c r="C11305">
        <v>61201</v>
      </c>
      <c r="D11305" t="s">
        <v>26</v>
      </c>
      <c r="E11305" t="s">
        <v>12074</v>
      </c>
      <c r="G11305">
        <v>3.39</v>
      </c>
    </row>
    <row r="11306" spans="1:7" hidden="1" x14ac:dyDescent="0.25">
      <c r="A11306">
        <v>12304450</v>
      </c>
      <c r="B11306" t="s">
        <v>12075</v>
      </c>
      <c r="C11306">
        <v>84202</v>
      </c>
      <c r="D11306" t="s">
        <v>28</v>
      </c>
      <c r="E11306" t="s">
        <v>1123</v>
      </c>
      <c r="F11306">
        <v>3.39</v>
      </c>
    </row>
    <row r="11307" spans="1:7" hidden="1" x14ac:dyDescent="0.25">
      <c r="A11307">
        <v>12304454</v>
      </c>
      <c r="B11307" t="s">
        <v>12076</v>
      </c>
      <c r="C11307">
        <v>74201</v>
      </c>
      <c r="D11307" t="s">
        <v>102</v>
      </c>
      <c r="E11307" t="s">
        <v>3393</v>
      </c>
      <c r="G11307">
        <v>3.28</v>
      </c>
    </row>
    <row r="11308" spans="1:7" hidden="1" x14ac:dyDescent="0.25">
      <c r="A11308">
        <v>12304458</v>
      </c>
      <c r="B11308" t="s">
        <v>12077</v>
      </c>
      <c r="C11308">
        <v>45201</v>
      </c>
      <c r="D11308" t="s">
        <v>15</v>
      </c>
      <c r="E11308" t="s">
        <v>11365</v>
      </c>
      <c r="F11308">
        <v>3.53</v>
      </c>
    </row>
    <row r="11309" spans="1:7" hidden="1" x14ac:dyDescent="0.25">
      <c r="A11309">
        <v>12304459</v>
      </c>
      <c r="B11309" t="s">
        <v>12078</v>
      </c>
      <c r="C11309">
        <v>45201</v>
      </c>
      <c r="D11309" t="s">
        <v>15</v>
      </c>
      <c r="E11309" t="s">
        <v>11365</v>
      </c>
      <c r="F11309">
        <v>3.8</v>
      </c>
    </row>
    <row r="11310" spans="1:7" hidden="1" x14ac:dyDescent="0.25">
      <c r="A11310">
        <v>12304460</v>
      </c>
      <c r="B11310" t="s">
        <v>12079</v>
      </c>
      <c r="C11310">
        <v>45201</v>
      </c>
      <c r="D11310" t="s">
        <v>15</v>
      </c>
      <c r="E11310" t="s">
        <v>11365</v>
      </c>
      <c r="F11310">
        <v>3.47</v>
      </c>
    </row>
    <row r="11311" spans="1:7" hidden="1" x14ac:dyDescent="0.25">
      <c r="A11311">
        <v>12304468</v>
      </c>
      <c r="B11311" t="s">
        <v>12080</v>
      </c>
      <c r="C11311">
        <v>89201</v>
      </c>
      <c r="D11311" t="s">
        <v>115</v>
      </c>
      <c r="E11311" t="s">
        <v>3393</v>
      </c>
      <c r="G11311">
        <v>3.24</v>
      </c>
    </row>
    <row r="11312" spans="1:7" hidden="1" x14ac:dyDescent="0.25">
      <c r="A11312">
        <v>12304471</v>
      </c>
      <c r="B11312" t="s">
        <v>12081</v>
      </c>
      <c r="C11312">
        <v>74201</v>
      </c>
      <c r="D11312" t="s">
        <v>102</v>
      </c>
      <c r="E11312" t="s">
        <v>283</v>
      </c>
      <c r="G11312">
        <v>3.51</v>
      </c>
    </row>
    <row r="11313" spans="1:7" hidden="1" x14ac:dyDescent="0.25">
      <c r="A11313">
        <v>12304473</v>
      </c>
      <c r="B11313" t="s">
        <v>12082</v>
      </c>
      <c r="C11313">
        <v>74201</v>
      </c>
      <c r="D11313" t="s">
        <v>102</v>
      </c>
      <c r="E11313" t="s">
        <v>398</v>
      </c>
    </row>
    <row r="11314" spans="1:7" hidden="1" x14ac:dyDescent="0.25">
      <c r="A11314">
        <v>12304493</v>
      </c>
      <c r="B11314" t="s">
        <v>12083</v>
      </c>
      <c r="C11314">
        <v>63201</v>
      </c>
      <c r="D11314" t="s">
        <v>143</v>
      </c>
      <c r="E11314" t="s">
        <v>670</v>
      </c>
      <c r="G11314">
        <v>3.41</v>
      </c>
    </row>
    <row r="11315" spans="1:7" hidden="1" x14ac:dyDescent="0.25">
      <c r="A11315">
        <v>12304494</v>
      </c>
      <c r="B11315" t="s">
        <v>12084</v>
      </c>
      <c r="C11315">
        <v>62201</v>
      </c>
      <c r="D11315" t="s">
        <v>3186</v>
      </c>
      <c r="E11315" t="s">
        <v>1254</v>
      </c>
      <c r="F11315">
        <v>3.44</v>
      </c>
    </row>
    <row r="11316" spans="1:7" hidden="1" x14ac:dyDescent="0.25">
      <c r="A11316">
        <v>12304512</v>
      </c>
      <c r="B11316" t="s">
        <v>12085</v>
      </c>
      <c r="C11316">
        <v>61201</v>
      </c>
      <c r="D11316" t="s">
        <v>26</v>
      </c>
      <c r="E11316" t="s">
        <v>148</v>
      </c>
      <c r="G11316">
        <v>3.36</v>
      </c>
    </row>
    <row r="11317" spans="1:7" hidden="1" x14ac:dyDescent="0.25">
      <c r="A11317">
        <v>12304520</v>
      </c>
      <c r="B11317" t="s">
        <v>12086</v>
      </c>
      <c r="C11317">
        <v>73201</v>
      </c>
      <c r="D11317" t="s">
        <v>95</v>
      </c>
      <c r="E11317" t="s">
        <v>4150</v>
      </c>
      <c r="G11317">
        <v>3.41</v>
      </c>
    </row>
    <row r="11318" spans="1:7" hidden="1" x14ac:dyDescent="0.25">
      <c r="A11318">
        <v>12304521</v>
      </c>
      <c r="B11318" t="s">
        <v>12087</v>
      </c>
      <c r="C11318">
        <v>74201</v>
      </c>
      <c r="D11318" t="s">
        <v>102</v>
      </c>
      <c r="E11318" s="1">
        <v>42681</v>
      </c>
      <c r="G11318">
        <v>3.35</v>
      </c>
    </row>
    <row r="11319" spans="1:7" hidden="1" x14ac:dyDescent="0.25">
      <c r="A11319">
        <v>12304527</v>
      </c>
      <c r="B11319" t="s">
        <v>12088</v>
      </c>
      <c r="C11319">
        <v>45201</v>
      </c>
      <c r="D11319" t="s">
        <v>15</v>
      </c>
      <c r="E11319" s="1">
        <v>42619</v>
      </c>
      <c r="F11319">
        <v>3.33</v>
      </c>
    </row>
    <row r="11320" spans="1:7" hidden="1" x14ac:dyDescent="0.25">
      <c r="A11320">
        <v>12304531</v>
      </c>
      <c r="B11320" t="s">
        <v>12089</v>
      </c>
      <c r="C11320">
        <v>79202</v>
      </c>
      <c r="D11320" t="s">
        <v>108</v>
      </c>
      <c r="E11320" s="1">
        <v>43433</v>
      </c>
      <c r="G11320">
        <v>3.3</v>
      </c>
    </row>
    <row r="11321" spans="1:7" hidden="1" x14ac:dyDescent="0.25">
      <c r="A11321">
        <v>12304533</v>
      </c>
      <c r="B11321" t="s">
        <v>12090</v>
      </c>
      <c r="C11321">
        <v>86201</v>
      </c>
      <c r="D11321" t="s">
        <v>465</v>
      </c>
      <c r="E11321" t="s">
        <v>1302</v>
      </c>
      <c r="F11321">
        <v>3.66</v>
      </c>
    </row>
    <row r="11322" spans="1:7" hidden="1" x14ac:dyDescent="0.25">
      <c r="A11322">
        <v>12304537</v>
      </c>
      <c r="B11322" t="s">
        <v>12091</v>
      </c>
      <c r="C11322">
        <v>63201</v>
      </c>
      <c r="D11322" t="s">
        <v>143</v>
      </c>
      <c r="E11322" t="s">
        <v>398</v>
      </c>
      <c r="G11322">
        <v>3.74</v>
      </c>
    </row>
    <row r="11323" spans="1:7" hidden="1" x14ac:dyDescent="0.25">
      <c r="A11323">
        <v>12304554</v>
      </c>
      <c r="B11323" t="s">
        <v>12092</v>
      </c>
      <c r="C11323">
        <v>61201</v>
      </c>
      <c r="D11323" t="s">
        <v>26</v>
      </c>
      <c r="E11323" t="s">
        <v>148</v>
      </c>
      <c r="G11323">
        <v>3.5</v>
      </c>
    </row>
    <row r="11324" spans="1:7" hidden="1" x14ac:dyDescent="0.25">
      <c r="A11324">
        <v>12304562</v>
      </c>
      <c r="B11324" t="s">
        <v>12093</v>
      </c>
      <c r="C11324">
        <v>74201</v>
      </c>
      <c r="D11324" t="s">
        <v>102</v>
      </c>
      <c r="E11324" t="s">
        <v>52</v>
      </c>
      <c r="G11324">
        <v>3.58</v>
      </c>
    </row>
    <row r="11325" spans="1:7" hidden="1" x14ac:dyDescent="0.25">
      <c r="A11325">
        <v>12304565</v>
      </c>
      <c r="B11325" t="s">
        <v>12094</v>
      </c>
      <c r="C11325">
        <v>61201</v>
      </c>
      <c r="D11325" t="s">
        <v>26</v>
      </c>
      <c r="E11325" t="s">
        <v>12095</v>
      </c>
      <c r="G11325">
        <v>3.42</v>
      </c>
    </row>
    <row r="11326" spans="1:7" hidden="1" x14ac:dyDescent="0.25">
      <c r="A11326">
        <v>12304567</v>
      </c>
      <c r="B11326" t="s">
        <v>12096</v>
      </c>
      <c r="C11326">
        <v>13201</v>
      </c>
      <c r="D11326" t="s">
        <v>3290</v>
      </c>
      <c r="E11326" t="s">
        <v>3293</v>
      </c>
      <c r="G11326">
        <v>3</v>
      </c>
    </row>
    <row r="11327" spans="1:7" hidden="1" x14ac:dyDescent="0.25">
      <c r="A11327">
        <v>12304573</v>
      </c>
      <c r="B11327" t="s">
        <v>12097</v>
      </c>
      <c r="C11327">
        <v>83206</v>
      </c>
      <c r="D11327" t="s">
        <v>1064</v>
      </c>
      <c r="E11327" t="s">
        <v>12098</v>
      </c>
      <c r="G11327">
        <v>3.16</v>
      </c>
    </row>
    <row r="11328" spans="1:7" hidden="1" x14ac:dyDescent="0.25">
      <c r="A11328">
        <v>12304585</v>
      </c>
      <c r="B11328" t="s">
        <v>12099</v>
      </c>
      <c r="C11328">
        <v>13201</v>
      </c>
      <c r="D11328" t="s">
        <v>3290</v>
      </c>
      <c r="E11328" t="s">
        <v>11536</v>
      </c>
      <c r="G11328">
        <v>3.52</v>
      </c>
    </row>
    <row r="11329" spans="1:7" hidden="1" x14ac:dyDescent="0.25">
      <c r="A11329">
        <v>12304589</v>
      </c>
      <c r="B11329" t="s">
        <v>12100</v>
      </c>
      <c r="C11329">
        <v>13201</v>
      </c>
      <c r="D11329" t="s">
        <v>3290</v>
      </c>
      <c r="E11329" t="s">
        <v>6731</v>
      </c>
      <c r="G11329">
        <v>3.6</v>
      </c>
    </row>
    <row r="11330" spans="1:7" hidden="1" x14ac:dyDescent="0.25">
      <c r="A11330">
        <v>12304596</v>
      </c>
      <c r="B11330" t="s">
        <v>12101</v>
      </c>
      <c r="C11330">
        <v>62201</v>
      </c>
      <c r="D11330" t="s">
        <v>3186</v>
      </c>
      <c r="E11330" t="s">
        <v>1924</v>
      </c>
      <c r="G11330">
        <v>3.3</v>
      </c>
    </row>
    <row r="11331" spans="1:7" hidden="1" x14ac:dyDescent="0.25">
      <c r="A11331">
        <v>12304605</v>
      </c>
      <c r="B11331" t="s">
        <v>12102</v>
      </c>
      <c r="C11331">
        <v>45201</v>
      </c>
      <c r="D11331" t="s">
        <v>15</v>
      </c>
      <c r="E11331" s="1">
        <v>43356</v>
      </c>
      <c r="G11331">
        <v>3.31</v>
      </c>
    </row>
    <row r="11332" spans="1:7" hidden="1" x14ac:dyDescent="0.25">
      <c r="A11332">
        <v>12304607</v>
      </c>
      <c r="B11332" t="s">
        <v>12103</v>
      </c>
      <c r="C11332">
        <v>73201</v>
      </c>
      <c r="D11332" t="s">
        <v>95</v>
      </c>
      <c r="E11332" s="1">
        <v>43432</v>
      </c>
      <c r="G11332">
        <v>3.64</v>
      </c>
    </row>
    <row r="11333" spans="1:7" hidden="1" x14ac:dyDescent="0.25">
      <c r="A11333">
        <v>12304616</v>
      </c>
      <c r="B11333" t="s">
        <v>12104</v>
      </c>
      <c r="C11333">
        <v>13201</v>
      </c>
      <c r="D11333" t="s">
        <v>3290</v>
      </c>
      <c r="E11333" s="1">
        <v>43046</v>
      </c>
      <c r="G11333">
        <v>3.53</v>
      </c>
    </row>
    <row r="11334" spans="1:7" hidden="1" x14ac:dyDescent="0.25">
      <c r="A11334">
        <v>12304619</v>
      </c>
      <c r="B11334" t="s">
        <v>12105</v>
      </c>
      <c r="C11334">
        <v>61201</v>
      </c>
      <c r="D11334" t="s">
        <v>26</v>
      </c>
      <c r="E11334" t="s">
        <v>6736</v>
      </c>
      <c r="G11334">
        <v>3.35</v>
      </c>
    </row>
    <row r="11335" spans="1:7" hidden="1" x14ac:dyDescent="0.25">
      <c r="A11335">
        <v>12304630</v>
      </c>
      <c r="B11335" t="s">
        <v>12106</v>
      </c>
      <c r="C11335">
        <v>63201</v>
      </c>
      <c r="D11335" t="s">
        <v>143</v>
      </c>
      <c r="E11335" t="s">
        <v>6960</v>
      </c>
      <c r="G11335">
        <v>3.57</v>
      </c>
    </row>
    <row r="11336" spans="1:7" hidden="1" x14ac:dyDescent="0.25">
      <c r="A11336">
        <v>12304631</v>
      </c>
      <c r="B11336" t="s">
        <v>12107</v>
      </c>
      <c r="C11336">
        <v>13201</v>
      </c>
      <c r="D11336" t="s">
        <v>3290</v>
      </c>
      <c r="E11336" t="s">
        <v>11486</v>
      </c>
      <c r="G11336">
        <v>3.78</v>
      </c>
    </row>
    <row r="11337" spans="1:7" hidden="1" x14ac:dyDescent="0.25">
      <c r="A11337">
        <v>12304644</v>
      </c>
      <c r="B11337" t="s">
        <v>12108</v>
      </c>
      <c r="C11337">
        <v>61201</v>
      </c>
      <c r="D11337" t="s">
        <v>26</v>
      </c>
      <c r="E11337" t="s">
        <v>52</v>
      </c>
      <c r="G11337">
        <v>3.37</v>
      </c>
    </row>
    <row r="11338" spans="1:7" hidden="1" x14ac:dyDescent="0.25">
      <c r="A11338">
        <v>12304648</v>
      </c>
      <c r="B11338" t="s">
        <v>12109</v>
      </c>
      <c r="C11338">
        <v>79202</v>
      </c>
      <c r="D11338" t="s">
        <v>108</v>
      </c>
      <c r="E11338" t="s">
        <v>3167</v>
      </c>
      <c r="G11338">
        <v>3.59</v>
      </c>
    </row>
    <row r="11339" spans="1:7" hidden="1" x14ac:dyDescent="0.25">
      <c r="A11339">
        <v>12304650</v>
      </c>
      <c r="B11339" t="s">
        <v>12110</v>
      </c>
      <c r="C11339">
        <v>62201</v>
      </c>
      <c r="D11339" t="s">
        <v>3186</v>
      </c>
      <c r="E11339" t="s">
        <v>109</v>
      </c>
      <c r="G11339">
        <v>3.46</v>
      </c>
    </row>
    <row r="11340" spans="1:7" hidden="1" x14ac:dyDescent="0.25">
      <c r="A11340">
        <v>12304651</v>
      </c>
      <c r="B11340" t="s">
        <v>12111</v>
      </c>
      <c r="C11340">
        <v>62201</v>
      </c>
      <c r="D11340" t="s">
        <v>3186</v>
      </c>
      <c r="E11340" t="s">
        <v>4851</v>
      </c>
      <c r="G11340">
        <v>3.36</v>
      </c>
    </row>
    <row r="11341" spans="1:7" hidden="1" x14ac:dyDescent="0.25">
      <c r="A11341">
        <v>12304658</v>
      </c>
      <c r="B11341" t="s">
        <v>12112</v>
      </c>
      <c r="C11341">
        <v>63201</v>
      </c>
      <c r="D11341" t="s">
        <v>143</v>
      </c>
      <c r="E11341" t="s">
        <v>3630</v>
      </c>
      <c r="G11341">
        <v>3.64</v>
      </c>
    </row>
    <row r="11342" spans="1:7" hidden="1" x14ac:dyDescent="0.25">
      <c r="A11342">
        <v>12304659</v>
      </c>
      <c r="B11342" t="s">
        <v>12113</v>
      </c>
      <c r="C11342">
        <v>63201</v>
      </c>
      <c r="D11342" t="s">
        <v>143</v>
      </c>
      <c r="E11342" t="s">
        <v>508</v>
      </c>
      <c r="G11342">
        <v>3.8</v>
      </c>
    </row>
    <row r="11343" spans="1:7" hidden="1" x14ac:dyDescent="0.25">
      <c r="A11343">
        <v>12304664</v>
      </c>
      <c r="B11343" t="s">
        <v>12114</v>
      </c>
      <c r="C11343">
        <v>61201</v>
      </c>
      <c r="D11343" t="s">
        <v>26</v>
      </c>
      <c r="E11343" t="s">
        <v>4955</v>
      </c>
      <c r="G11343">
        <v>3.34</v>
      </c>
    </row>
    <row r="11344" spans="1:7" hidden="1" x14ac:dyDescent="0.25">
      <c r="A11344">
        <v>12304667</v>
      </c>
      <c r="B11344" t="s">
        <v>12115</v>
      </c>
      <c r="C11344">
        <v>74201</v>
      </c>
      <c r="D11344" t="s">
        <v>102</v>
      </c>
      <c r="E11344" t="s">
        <v>3393</v>
      </c>
      <c r="G11344">
        <v>3.21</v>
      </c>
    </row>
    <row r="11345" spans="1:7" hidden="1" x14ac:dyDescent="0.25">
      <c r="A11345">
        <v>12304672</v>
      </c>
      <c r="B11345" t="s">
        <v>12116</v>
      </c>
      <c r="C11345">
        <v>61201</v>
      </c>
      <c r="D11345" t="s">
        <v>26</v>
      </c>
      <c r="E11345" t="s">
        <v>3393</v>
      </c>
      <c r="G11345">
        <v>3.41</v>
      </c>
    </row>
    <row r="11346" spans="1:7" hidden="1" x14ac:dyDescent="0.25">
      <c r="A11346">
        <v>12304678</v>
      </c>
      <c r="B11346" t="s">
        <v>12117</v>
      </c>
      <c r="C11346">
        <v>47201</v>
      </c>
      <c r="D11346" t="s">
        <v>519</v>
      </c>
      <c r="E11346" s="1">
        <v>43417</v>
      </c>
      <c r="G11346">
        <v>3.51</v>
      </c>
    </row>
    <row r="11347" spans="1:7" hidden="1" x14ac:dyDescent="0.25">
      <c r="A11347">
        <v>12304712</v>
      </c>
      <c r="B11347" t="s">
        <v>12118</v>
      </c>
      <c r="C11347">
        <v>13201</v>
      </c>
      <c r="D11347" t="s">
        <v>3290</v>
      </c>
      <c r="E11347" t="s">
        <v>11536</v>
      </c>
      <c r="G11347">
        <v>3.69</v>
      </c>
    </row>
    <row r="11348" spans="1:7" hidden="1" x14ac:dyDescent="0.25">
      <c r="A11348">
        <v>12304717</v>
      </c>
      <c r="B11348" t="s">
        <v>12119</v>
      </c>
      <c r="C11348">
        <v>13201</v>
      </c>
      <c r="D11348" t="s">
        <v>3290</v>
      </c>
      <c r="E11348" t="s">
        <v>3509</v>
      </c>
      <c r="G11348">
        <v>3.61</v>
      </c>
    </row>
    <row r="11349" spans="1:7" hidden="1" x14ac:dyDescent="0.25">
      <c r="A11349">
        <v>12304718</v>
      </c>
      <c r="B11349" t="s">
        <v>12120</v>
      </c>
      <c r="C11349">
        <v>62201</v>
      </c>
      <c r="D11349" t="s">
        <v>3186</v>
      </c>
      <c r="E11349" t="s">
        <v>2780</v>
      </c>
      <c r="F11349">
        <v>3.52</v>
      </c>
    </row>
    <row r="11350" spans="1:7" hidden="1" x14ac:dyDescent="0.25">
      <c r="A11350">
        <v>12304719</v>
      </c>
      <c r="B11350" t="s">
        <v>12121</v>
      </c>
      <c r="C11350">
        <v>13201</v>
      </c>
      <c r="D11350" t="s">
        <v>3290</v>
      </c>
      <c r="E11350" t="s">
        <v>11774</v>
      </c>
      <c r="G11350">
        <v>3.61</v>
      </c>
    </row>
    <row r="11351" spans="1:7" hidden="1" x14ac:dyDescent="0.25">
      <c r="A11351">
        <v>12304725</v>
      </c>
      <c r="B11351" t="s">
        <v>12122</v>
      </c>
      <c r="C11351">
        <v>79202</v>
      </c>
      <c r="D11351" t="s">
        <v>108</v>
      </c>
      <c r="E11351" t="s">
        <v>3014</v>
      </c>
      <c r="F11351">
        <v>3.67</v>
      </c>
    </row>
    <row r="11352" spans="1:7" hidden="1" x14ac:dyDescent="0.25">
      <c r="A11352">
        <v>12304740</v>
      </c>
      <c r="B11352" t="s">
        <v>12123</v>
      </c>
      <c r="C11352">
        <v>74201</v>
      </c>
      <c r="D11352" t="s">
        <v>102</v>
      </c>
      <c r="E11352" t="s">
        <v>2502</v>
      </c>
      <c r="G11352">
        <v>3.4</v>
      </c>
    </row>
    <row r="11353" spans="1:7" hidden="1" x14ac:dyDescent="0.25">
      <c r="A11353">
        <v>12304745</v>
      </c>
      <c r="B11353" t="s">
        <v>12124</v>
      </c>
      <c r="C11353">
        <v>61201</v>
      </c>
      <c r="D11353" t="s">
        <v>26</v>
      </c>
      <c r="E11353" t="s">
        <v>23</v>
      </c>
      <c r="G11353">
        <v>3.5</v>
      </c>
    </row>
    <row r="11354" spans="1:7" hidden="1" x14ac:dyDescent="0.25">
      <c r="A11354">
        <v>12304749</v>
      </c>
      <c r="B11354" t="s">
        <v>12125</v>
      </c>
      <c r="C11354">
        <v>13201</v>
      </c>
      <c r="D11354" t="s">
        <v>3290</v>
      </c>
      <c r="E11354" t="s">
        <v>6746</v>
      </c>
      <c r="G11354">
        <v>3.58</v>
      </c>
    </row>
    <row r="11355" spans="1:7" hidden="1" x14ac:dyDescent="0.25">
      <c r="A11355">
        <v>12304759</v>
      </c>
      <c r="B11355" t="s">
        <v>12126</v>
      </c>
      <c r="C11355">
        <v>63201</v>
      </c>
      <c r="D11355" t="s">
        <v>143</v>
      </c>
      <c r="E11355" t="s">
        <v>3393</v>
      </c>
      <c r="G11355">
        <v>3.05</v>
      </c>
    </row>
    <row r="11356" spans="1:7" hidden="1" x14ac:dyDescent="0.25">
      <c r="A11356">
        <v>12304761</v>
      </c>
      <c r="B11356" t="s">
        <v>12127</v>
      </c>
      <c r="C11356">
        <v>62201</v>
      </c>
      <c r="D11356" t="s">
        <v>3186</v>
      </c>
      <c r="E11356" s="1">
        <v>43797</v>
      </c>
      <c r="G11356">
        <v>3.15</v>
      </c>
    </row>
    <row r="11357" spans="1:7" hidden="1" x14ac:dyDescent="0.25">
      <c r="A11357">
        <v>12304764</v>
      </c>
      <c r="B11357" t="s">
        <v>12128</v>
      </c>
      <c r="C11357">
        <v>13201</v>
      </c>
      <c r="D11357" t="s">
        <v>3290</v>
      </c>
      <c r="E11357" s="1">
        <v>42996</v>
      </c>
      <c r="G11357">
        <v>3</v>
      </c>
    </row>
    <row r="11358" spans="1:7" hidden="1" x14ac:dyDescent="0.25">
      <c r="A11358">
        <v>12304766</v>
      </c>
      <c r="B11358" t="s">
        <v>12129</v>
      </c>
      <c r="C11358">
        <v>62201</v>
      </c>
      <c r="D11358" t="s">
        <v>3186</v>
      </c>
      <c r="E11358" t="s">
        <v>1298</v>
      </c>
      <c r="F11358">
        <v>3.48</v>
      </c>
    </row>
    <row r="11359" spans="1:7" hidden="1" x14ac:dyDescent="0.25">
      <c r="A11359">
        <v>12304793</v>
      </c>
      <c r="B11359" t="s">
        <v>12130</v>
      </c>
      <c r="C11359">
        <v>62201</v>
      </c>
      <c r="D11359" t="s">
        <v>3186</v>
      </c>
      <c r="E11359" t="s">
        <v>1123</v>
      </c>
      <c r="F11359">
        <v>3.58</v>
      </c>
    </row>
    <row r="11360" spans="1:7" hidden="1" x14ac:dyDescent="0.25">
      <c r="A11360">
        <v>12304835</v>
      </c>
      <c r="B11360" t="s">
        <v>12131</v>
      </c>
      <c r="C11360">
        <v>45201</v>
      </c>
      <c r="D11360" t="s">
        <v>15</v>
      </c>
      <c r="E11360" t="s">
        <v>6059</v>
      </c>
      <c r="F11360">
        <v>3.46</v>
      </c>
    </row>
    <row r="11361" spans="1:7" hidden="1" x14ac:dyDescent="0.25">
      <c r="A11361">
        <v>12304846</v>
      </c>
      <c r="B11361" t="s">
        <v>12132</v>
      </c>
      <c r="C11361">
        <v>62201</v>
      </c>
      <c r="D11361" t="s">
        <v>3186</v>
      </c>
      <c r="E11361" t="s">
        <v>1924</v>
      </c>
      <c r="G11361">
        <v>3.46</v>
      </c>
    </row>
    <row r="11362" spans="1:7" hidden="1" x14ac:dyDescent="0.25">
      <c r="A11362">
        <v>12304851</v>
      </c>
      <c r="B11362" t="s">
        <v>12133</v>
      </c>
      <c r="C11362">
        <v>13201</v>
      </c>
      <c r="D11362" t="s">
        <v>3290</v>
      </c>
      <c r="E11362" t="s">
        <v>11536</v>
      </c>
      <c r="G11362">
        <v>3.41</v>
      </c>
    </row>
    <row r="11363" spans="1:7" hidden="1" x14ac:dyDescent="0.25">
      <c r="A11363">
        <v>12304852</v>
      </c>
      <c r="B11363" t="s">
        <v>12134</v>
      </c>
      <c r="C11363">
        <v>61201</v>
      </c>
      <c r="D11363" t="s">
        <v>26</v>
      </c>
      <c r="E11363" t="s">
        <v>2780</v>
      </c>
      <c r="F11363">
        <v>3.7</v>
      </c>
    </row>
    <row r="11364" spans="1:7" hidden="1" x14ac:dyDescent="0.25">
      <c r="A11364">
        <v>12304856</v>
      </c>
      <c r="B11364" t="s">
        <v>12135</v>
      </c>
      <c r="C11364">
        <v>13201</v>
      </c>
      <c r="D11364" t="s">
        <v>3290</v>
      </c>
      <c r="E11364" t="s">
        <v>6731</v>
      </c>
      <c r="G11364">
        <v>3.7</v>
      </c>
    </row>
    <row r="11365" spans="1:7" hidden="1" x14ac:dyDescent="0.25">
      <c r="A11365">
        <v>12304860</v>
      </c>
      <c r="B11365" t="s">
        <v>12136</v>
      </c>
      <c r="C11365">
        <v>61201</v>
      </c>
      <c r="D11365" t="s">
        <v>26</v>
      </c>
      <c r="E11365" t="s">
        <v>301</v>
      </c>
      <c r="G11365">
        <v>3.23</v>
      </c>
    </row>
    <row r="11366" spans="1:7" hidden="1" x14ac:dyDescent="0.25">
      <c r="A11366">
        <v>12304861</v>
      </c>
      <c r="B11366" t="s">
        <v>12137</v>
      </c>
      <c r="C11366">
        <v>61201</v>
      </c>
      <c r="D11366" t="s">
        <v>26</v>
      </c>
      <c r="E11366" t="s">
        <v>11672</v>
      </c>
      <c r="G11366">
        <v>3.35</v>
      </c>
    </row>
    <row r="11367" spans="1:7" hidden="1" x14ac:dyDescent="0.25">
      <c r="A11367">
        <v>12304877</v>
      </c>
      <c r="B11367" t="s">
        <v>12138</v>
      </c>
      <c r="C11367">
        <v>74201</v>
      </c>
      <c r="D11367" t="s">
        <v>102</v>
      </c>
      <c r="E11367" t="s">
        <v>13</v>
      </c>
      <c r="G11367">
        <v>3.31</v>
      </c>
    </row>
    <row r="11368" spans="1:7" hidden="1" x14ac:dyDescent="0.25">
      <c r="A11368">
        <v>12304889</v>
      </c>
      <c r="B11368" t="s">
        <v>12139</v>
      </c>
      <c r="C11368">
        <v>74201</v>
      </c>
      <c r="D11368" t="s">
        <v>102</v>
      </c>
      <c r="E11368" s="1">
        <v>42681</v>
      </c>
      <c r="G11368">
        <v>3.47</v>
      </c>
    </row>
    <row r="11369" spans="1:7" hidden="1" x14ac:dyDescent="0.25">
      <c r="A11369">
        <v>12304900</v>
      </c>
      <c r="B11369" t="s">
        <v>12140</v>
      </c>
      <c r="C11369">
        <v>45201</v>
      </c>
      <c r="D11369" t="s">
        <v>15</v>
      </c>
      <c r="E11369" t="s">
        <v>2548</v>
      </c>
      <c r="G11369">
        <v>3.47</v>
      </c>
    </row>
    <row r="11370" spans="1:7" hidden="1" x14ac:dyDescent="0.25">
      <c r="A11370">
        <v>12304901</v>
      </c>
      <c r="B11370" t="s">
        <v>12141</v>
      </c>
      <c r="C11370">
        <v>62201</v>
      </c>
      <c r="D11370" t="s">
        <v>3186</v>
      </c>
      <c r="E11370" t="s">
        <v>283</v>
      </c>
      <c r="G11370">
        <v>3.46</v>
      </c>
    </row>
    <row r="11371" spans="1:7" hidden="1" x14ac:dyDescent="0.25">
      <c r="A11371">
        <v>12304906</v>
      </c>
      <c r="B11371" t="s">
        <v>12142</v>
      </c>
      <c r="C11371">
        <v>47201</v>
      </c>
      <c r="D11371" t="s">
        <v>519</v>
      </c>
      <c r="E11371" s="1">
        <v>43350</v>
      </c>
      <c r="G11371">
        <v>3.37</v>
      </c>
    </row>
    <row r="11372" spans="1:7" hidden="1" x14ac:dyDescent="0.25">
      <c r="A11372">
        <v>12304907</v>
      </c>
      <c r="B11372" t="s">
        <v>12143</v>
      </c>
      <c r="C11372">
        <v>47201</v>
      </c>
      <c r="D11372" t="s">
        <v>519</v>
      </c>
      <c r="E11372" t="s">
        <v>11571</v>
      </c>
      <c r="G11372">
        <v>3.4</v>
      </c>
    </row>
    <row r="11373" spans="1:7" hidden="1" x14ac:dyDescent="0.25">
      <c r="A11373">
        <v>12304933</v>
      </c>
      <c r="B11373" t="s">
        <v>12144</v>
      </c>
      <c r="C11373">
        <v>61201</v>
      </c>
      <c r="D11373" t="s">
        <v>26</v>
      </c>
      <c r="E11373" s="1">
        <v>42696</v>
      </c>
      <c r="G11373">
        <v>3.35</v>
      </c>
    </row>
    <row r="11374" spans="1:7" hidden="1" x14ac:dyDescent="0.25">
      <c r="A11374">
        <v>12304934</v>
      </c>
      <c r="B11374" t="s">
        <v>12145</v>
      </c>
      <c r="C11374">
        <v>61201</v>
      </c>
      <c r="D11374" t="s">
        <v>26</v>
      </c>
      <c r="E11374" t="s">
        <v>52</v>
      </c>
      <c r="G11374">
        <v>3.26</v>
      </c>
    </row>
    <row r="11375" spans="1:7" hidden="1" x14ac:dyDescent="0.25">
      <c r="A11375">
        <v>12304935</v>
      </c>
      <c r="B11375" t="s">
        <v>12146</v>
      </c>
      <c r="C11375">
        <v>13201</v>
      </c>
      <c r="D11375" t="s">
        <v>3290</v>
      </c>
      <c r="E11375" s="1">
        <v>42996</v>
      </c>
      <c r="G11375">
        <v>3</v>
      </c>
    </row>
    <row r="11376" spans="1:7" hidden="1" x14ac:dyDescent="0.25">
      <c r="A11376">
        <v>12304937</v>
      </c>
      <c r="B11376" t="s">
        <v>12147</v>
      </c>
      <c r="C11376">
        <v>13201</v>
      </c>
      <c r="D11376" t="s">
        <v>3290</v>
      </c>
      <c r="E11376" s="1">
        <v>42996</v>
      </c>
      <c r="G11376">
        <v>3</v>
      </c>
    </row>
    <row r="11377" spans="1:7" hidden="1" x14ac:dyDescent="0.25">
      <c r="A11377">
        <v>12304940</v>
      </c>
      <c r="B11377" t="s">
        <v>12148</v>
      </c>
      <c r="C11377">
        <v>61201</v>
      </c>
      <c r="D11377" t="s">
        <v>26</v>
      </c>
      <c r="E11377" t="s">
        <v>3411</v>
      </c>
      <c r="G11377">
        <v>3.57</v>
      </c>
    </row>
    <row r="11378" spans="1:7" hidden="1" x14ac:dyDescent="0.25">
      <c r="A11378">
        <v>12304947</v>
      </c>
      <c r="B11378" t="s">
        <v>12149</v>
      </c>
      <c r="C11378">
        <v>13201</v>
      </c>
      <c r="D11378" t="s">
        <v>3290</v>
      </c>
      <c r="E11378" t="s">
        <v>3982</v>
      </c>
      <c r="G11378">
        <v>3</v>
      </c>
    </row>
    <row r="11379" spans="1:7" hidden="1" x14ac:dyDescent="0.25">
      <c r="A11379">
        <v>12304957</v>
      </c>
      <c r="B11379" t="s">
        <v>12150</v>
      </c>
      <c r="C11379">
        <v>62201</v>
      </c>
      <c r="D11379" t="s">
        <v>3186</v>
      </c>
      <c r="E11379" t="s">
        <v>1298</v>
      </c>
      <c r="F11379">
        <v>3.23</v>
      </c>
    </row>
    <row r="11380" spans="1:7" hidden="1" x14ac:dyDescent="0.25">
      <c r="A11380">
        <v>12304963</v>
      </c>
      <c r="B11380" t="s">
        <v>12151</v>
      </c>
      <c r="C11380">
        <v>79202</v>
      </c>
      <c r="D11380" t="s">
        <v>108</v>
      </c>
      <c r="E11380" t="s">
        <v>5439</v>
      </c>
      <c r="G11380">
        <v>3.24</v>
      </c>
    </row>
    <row r="11381" spans="1:7" hidden="1" x14ac:dyDescent="0.25">
      <c r="A11381">
        <v>12304973</v>
      </c>
      <c r="B11381" t="s">
        <v>12152</v>
      </c>
      <c r="C11381">
        <v>63201</v>
      </c>
      <c r="D11381" t="s">
        <v>143</v>
      </c>
      <c r="E11381" t="s">
        <v>4851</v>
      </c>
      <c r="G11381">
        <v>3.1</v>
      </c>
    </row>
    <row r="11382" spans="1:7" hidden="1" x14ac:dyDescent="0.25">
      <c r="A11382">
        <v>12304984</v>
      </c>
      <c r="B11382" t="s">
        <v>12153</v>
      </c>
      <c r="C11382">
        <v>74201</v>
      </c>
      <c r="D11382" t="s">
        <v>102</v>
      </c>
      <c r="E11382" t="s">
        <v>52</v>
      </c>
      <c r="G11382">
        <v>3.38</v>
      </c>
    </row>
    <row r="11383" spans="1:7" hidden="1" x14ac:dyDescent="0.25">
      <c r="A11383">
        <v>12304986</v>
      </c>
      <c r="B11383" t="s">
        <v>12154</v>
      </c>
      <c r="C11383">
        <v>74201</v>
      </c>
      <c r="D11383" t="s">
        <v>102</v>
      </c>
      <c r="E11383" t="s">
        <v>398</v>
      </c>
      <c r="G11383">
        <v>3.36</v>
      </c>
    </row>
    <row r="11384" spans="1:7" hidden="1" x14ac:dyDescent="0.25">
      <c r="A11384">
        <v>12304987</v>
      </c>
      <c r="B11384" t="s">
        <v>12155</v>
      </c>
      <c r="C11384">
        <v>47201</v>
      </c>
      <c r="D11384" t="s">
        <v>519</v>
      </c>
      <c r="E11384" t="s">
        <v>11670</v>
      </c>
      <c r="G11384">
        <v>3.2</v>
      </c>
    </row>
    <row r="11385" spans="1:7" hidden="1" x14ac:dyDescent="0.25">
      <c r="A11385">
        <v>12304999</v>
      </c>
      <c r="B11385" t="s">
        <v>12156</v>
      </c>
      <c r="C11385">
        <v>88205</v>
      </c>
      <c r="D11385" t="s">
        <v>75</v>
      </c>
      <c r="E11385" t="s">
        <v>3393</v>
      </c>
      <c r="G11385">
        <v>3.11</v>
      </c>
    </row>
    <row r="11386" spans="1:7" hidden="1" x14ac:dyDescent="0.25">
      <c r="A11386">
        <v>12305003</v>
      </c>
      <c r="B11386" t="s">
        <v>12157</v>
      </c>
      <c r="C11386">
        <v>47201</v>
      </c>
      <c r="D11386" t="s">
        <v>519</v>
      </c>
      <c r="E11386" s="1">
        <v>43350</v>
      </c>
      <c r="G11386">
        <v>3.47</v>
      </c>
    </row>
    <row r="11387" spans="1:7" hidden="1" x14ac:dyDescent="0.25">
      <c r="A11387">
        <v>12305026</v>
      </c>
      <c r="B11387" t="s">
        <v>12158</v>
      </c>
      <c r="C11387">
        <v>79202</v>
      </c>
      <c r="D11387" t="s">
        <v>108</v>
      </c>
      <c r="E11387" t="s">
        <v>12159</v>
      </c>
      <c r="G11387">
        <v>3.67</v>
      </c>
    </row>
    <row r="11388" spans="1:7" hidden="1" x14ac:dyDescent="0.25">
      <c r="A11388">
        <v>12305027</v>
      </c>
      <c r="B11388" t="s">
        <v>12160</v>
      </c>
      <c r="C11388">
        <v>79202</v>
      </c>
      <c r="D11388" t="s">
        <v>108</v>
      </c>
      <c r="E11388" t="s">
        <v>1123</v>
      </c>
      <c r="F11388">
        <v>3.37</v>
      </c>
    </row>
    <row r="11389" spans="1:7" hidden="1" x14ac:dyDescent="0.25">
      <c r="A11389">
        <v>12305035</v>
      </c>
      <c r="B11389" t="s">
        <v>12161</v>
      </c>
      <c r="C11389">
        <v>45201</v>
      </c>
      <c r="D11389" t="s">
        <v>15</v>
      </c>
      <c r="E11389" t="s">
        <v>6869</v>
      </c>
      <c r="G11389">
        <v>3.45</v>
      </c>
    </row>
    <row r="11390" spans="1:7" hidden="1" x14ac:dyDescent="0.25">
      <c r="A11390">
        <v>12305040</v>
      </c>
      <c r="B11390" t="s">
        <v>12162</v>
      </c>
      <c r="C11390">
        <v>73201</v>
      </c>
      <c r="D11390" t="s">
        <v>95</v>
      </c>
      <c r="E11390" t="s">
        <v>7615</v>
      </c>
      <c r="G11390">
        <v>3.43</v>
      </c>
    </row>
    <row r="11391" spans="1:7" hidden="1" x14ac:dyDescent="0.25">
      <c r="A11391">
        <v>12305041</v>
      </c>
      <c r="B11391" t="s">
        <v>12163</v>
      </c>
      <c r="C11391">
        <v>62201</v>
      </c>
      <c r="D11391" t="s">
        <v>3186</v>
      </c>
      <c r="E11391" t="s">
        <v>283</v>
      </c>
      <c r="G11391">
        <v>3.56</v>
      </c>
    </row>
    <row r="11392" spans="1:7" hidden="1" x14ac:dyDescent="0.25">
      <c r="A11392">
        <v>12305056</v>
      </c>
      <c r="B11392" t="s">
        <v>12164</v>
      </c>
      <c r="C11392">
        <v>88203</v>
      </c>
      <c r="D11392" t="s">
        <v>56</v>
      </c>
      <c r="E11392" t="s">
        <v>283</v>
      </c>
      <c r="G11392">
        <v>3.54</v>
      </c>
    </row>
    <row r="11393" spans="1:7" hidden="1" x14ac:dyDescent="0.25">
      <c r="A11393">
        <v>12305060</v>
      </c>
      <c r="B11393" t="s">
        <v>12165</v>
      </c>
      <c r="C11393">
        <v>45201</v>
      </c>
      <c r="D11393" t="s">
        <v>15</v>
      </c>
      <c r="E11393" t="s">
        <v>2780</v>
      </c>
      <c r="F11393">
        <v>3.48</v>
      </c>
    </row>
    <row r="11394" spans="1:7" hidden="1" x14ac:dyDescent="0.25">
      <c r="A11394">
        <v>12305068</v>
      </c>
      <c r="B11394" t="s">
        <v>12166</v>
      </c>
      <c r="C11394">
        <v>47201</v>
      </c>
      <c r="D11394" t="s">
        <v>519</v>
      </c>
      <c r="E11394" t="s">
        <v>3281</v>
      </c>
      <c r="G11394">
        <v>3.51</v>
      </c>
    </row>
    <row r="11395" spans="1:7" hidden="1" x14ac:dyDescent="0.25">
      <c r="A11395">
        <v>12305073</v>
      </c>
      <c r="B11395" t="s">
        <v>12167</v>
      </c>
      <c r="C11395">
        <v>63201</v>
      </c>
      <c r="D11395" t="s">
        <v>143</v>
      </c>
      <c r="E11395" t="s">
        <v>670</v>
      </c>
      <c r="G11395">
        <v>3.55</v>
      </c>
    </row>
    <row r="11396" spans="1:7" hidden="1" x14ac:dyDescent="0.25">
      <c r="A11396">
        <v>12305078</v>
      </c>
      <c r="B11396" t="s">
        <v>12168</v>
      </c>
      <c r="C11396">
        <v>61201</v>
      </c>
      <c r="D11396" t="s">
        <v>26</v>
      </c>
      <c r="E11396" s="1">
        <v>42986</v>
      </c>
      <c r="G11396">
        <v>3.28</v>
      </c>
    </row>
    <row r="11397" spans="1:7" hidden="1" x14ac:dyDescent="0.25">
      <c r="A11397">
        <v>12305079</v>
      </c>
      <c r="B11397" t="s">
        <v>12169</v>
      </c>
      <c r="C11397">
        <v>79202</v>
      </c>
      <c r="D11397" t="s">
        <v>108</v>
      </c>
      <c r="E11397" t="s">
        <v>2780</v>
      </c>
      <c r="F11397">
        <v>3.58</v>
      </c>
    </row>
    <row r="11398" spans="1:7" hidden="1" x14ac:dyDescent="0.25">
      <c r="A11398">
        <v>12305091</v>
      </c>
      <c r="B11398" t="s">
        <v>12170</v>
      </c>
      <c r="C11398">
        <v>73201</v>
      </c>
      <c r="D11398" t="s">
        <v>95</v>
      </c>
      <c r="E11398" t="s">
        <v>12171</v>
      </c>
      <c r="G11398">
        <v>3.49</v>
      </c>
    </row>
    <row r="11399" spans="1:7" hidden="1" x14ac:dyDescent="0.25">
      <c r="A11399">
        <v>12305094</v>
      </c>
      <c r="B11399" t="s">
        <v>12172</v>
      </c>
      <c r="C11399">
        <v>73201</v>
      </c>
      <c r="D11399" t="s">
        <v>95</v>
      </c>
      <c r="E11399" t="s">
        <v>6971</v>
      </c>
      <c r="G11399">
        <v>3.38</v>
      </c>
    </row>
    <row r="11400" spans="1:7" hidden="1" x14ac:dyDescent="0.25">
      <c r="A11400">
        <v>12305111</v>
      </c>
      <c r="B11400" t="s">
        <v>12173</v>
      </c>
      <c r="C11400">
        <v>61201</v>
      </c>
      <c r="D11400" t="s">
        <v>26</v>
      </c>
      <c r="E11400" t="s">
        <v>1123</v>
      </c>
      <c r="F11400">
        <v>3.42</v>
      </c>
    </row>
    <row r="11401" spans="1:7" hidden="1" x14ac:dyDescent="0.25">
      <c r="A11401">
        <v>12305117</v>
      </c>
      <c r="B11401" t="s">
        <v>12174</v>
      </c>
      <c r="C11401">
        <v>61201</v>
      </c>
      <c r="D11401" t="s">
        <v>26</v>
      </c>
      <c r="E11401" s="1">
        <v>42696</v>
      </c>
      <c r="G11401">
        <v>3.41</v>
      </c>
    </row>
    <row r="11402" spans="1:7" hidden="1" x14ac:dyDescent="0.25">
      <c r="A11402">
        <v>12305121</v>
      </c>
      <c r="B11402" t="s">
        <v>12175</v>
      </c>
      <c r="C11402">
        <v>46201</v>
      </c>
      <c r="D11402" t="s">
        <v>1</v>
      </c>
      <c r="E11402" t="s">
        <v>12039</v>
      </c>
      <c r="G11402">
        <v>3.32</v>
      </c>
    </row>
    <row r="11403" spans="1:7" hidden="1" x14ac:dyDescent="0.25">
      <c r="A11403">
        <v>12305123</v>
      </c>
      <c r="B11403" t="s">
        <v>12176</v>
      </c>
      <c r="C11403">
        <v>63201</v>
      </c>
      <c r="D11403" t="s">
        <v>143</v>
      </c>
      <c r="E11403" t="s">
        <v>11556</v>
      </c>
      <c r="G11403">
        <v>3.5</v>
      </c>
    </row>
    <row r="11404" spans="1:7" hidden="1" x14ac:dyDescent="0.25">
      <c r="A11404">
        <v>12305124</v>
      </c>
      <c r="B11404" t="s">
        <v>12177</v>
      </c>
      <c r="C11404">
        <v>61201</v>
      </c>
      <c r="D11404" t="s">
        <v>26</v>
      </c>
      <c r="E11404" s="1">
        <v>42682</v>
      </c>
      <c r="G11404">
        <v>3.48</v>
      </c>
    </row>
    <row r="11405" spans="1:7" hidden="1" x14ac:dyDescent="0.25">
      <c r="A11405">
        <v>12305127</v>
      </c>
      <c r="B11405" t="s">
        <v>12178</v>
      </c>
      <c r="C11405">
        <v>61201</v>
      </c>
      <c r="D11405" t="s">
        <v>26</v>
      </c>
      <c r="E11405" t="s">
        <v>301</v>
      </c>
      <c r="G11405">
        <v>3.27</v>
      </c>
    </row>
    <row r="11406" spans="1:7" hidden="1" x14ac:dyDescent="0.25">
      <c r="A11406">
        <v>12305133</v>
      </c>
      <c r="B11406" t="s">
        <v>12179</v>
      </c>
      <c r="C11406">
        <v>79202</v>
      </c>
      <c r="D11406" t="s">
        <v>108</v>
      </c>
      <c r="E11406" s="1">
        <v>43061</v>
      </c>
      <c r="G11406">
        <v>3.12</v>
      </c>
    </row>
    <row r="11407" spans="1:7" hidden="1" x14ac:dyDescent="0.25">
      <c r="A11407">
        <v>12305142</v>
      </c>
      <c r="B11407" t="s">
        <v>12180</v>
      </c>
      <c r="C11407">
        <v>74201</v>
      </c>
      <c r="D11407" t="s">
        <v>102</v>
      </c>
      <c r="E11407" t="s">
        <v>398</v>
      </c>
      <c r="G11407">
        <v>3.36</v>
      </c>
    </row>
    <row r="11408" spans="1:7" hidden="1" x14ac:dyDescent="0.25">
      <c r="A11408">
        <v>12305143</v>
      </c>
      <c r="B11408" t="s">
        <v>12181</v>
      </c>
      <c r="C11408">
        <v>83206</v>
      </c>
      <c r="D11408" t="s">
        <v>1064</v>
      </c>
      <c r="E11408" t="s">
        <v>11656</v>
      </c>
      <c r="G11408">
        <v>3.66</v>
      </c>
    </row>
    <row r="11409" spans="1:7" hidden="1" x14ac:dyDescent="0.25">
      <c r="A11409">
        <v>12305149</v>
      </c>
      <c r="B11409" t="s">
        <v>12182</v>
      </c>
      <c r="C11409">
        <v>63201</v>
      </c>
      <c r="D11409" t="s">
        <v>143</v>
      </c>
      <c r="E11409" t="s">
        <v>12183</v>
      </c>
      <c r="G11409">
        <v>3.18</v>
      </c>
    </row>
    <row r="11410" spans="1:7" hidden="1" x14ac:dyDescent="0.25">
      <c r="A11410">
        <v>12305154</v>
      </c>
      <c r="B11410" t="s">
        <v>12184</v>
      </c>
      <c r="C11410">
        <v>61201</v>
      </c>
      <c r="D11410" t="s">
        <v>26</v>
      </c>
      <c r="E11410" t="s">
        <v>3393</v>
      </c>
      <c r="G11410">
        <v>3.35</v>
      </c>
    </row>
    <row r="11411" spans="1:7" hidden="1" x14ac:dyDescent="0.25">
      <c r="A11411">
        <v>12305156</v>
      </c>
      <c r="B11411" t="s">
        <v>12185</v>
      </c>
      <c r="C11411">
        <v>61201</v>
      </c>
      <c r="D11411" t="s">
        <v>26</v>
      </c>
      <c r="E11411" t="s">
        <v>4955</v>
      </c>
      <c r="G11411">
        <v>3.26</v>
      </c>
    </row>
    <row r="11412" spans="1:7" hidden="1" x14ac:dyDescent="0.25">
      <c r="A11412">
        <v>12305157</v>
      </c>
      <c r="B11412" t="s">
        <v>12186</v>
      </c>
      <c r="C11412">
        <v>63201</v>
      </c>
      <c r="D11412" t="s">
        <v>143</v>
      </c>
      <c r="E11412" t="s">
        <v>398</v>
      </c>
      <c r="G11412">
        <v>3.58</v>
      </c>
    </row>
    <row r="11413" spans="1:7" hidden="1" x14ac:dyDescent="0.25">
      <c r="A11413">
        <v>12305178</v>
      </c>
      <c r="B11413" t="s">
        <v>12187</v>
      </c>
      <c r="C11413">
        <v>61201</v>
      </c>
      <c r="D11413" t="s">
        <v>26</v>
      </c>
      <c r="E11413" t="s">
        <v>12188</v>
      </c>
      <c r="G11413">
        <v>3.33</v>
      </c>
    </row>
    <row r="11414" spans="1:7" hidden="1" x14ac:dyDescent="0.25">
      <c r="A11414">
        <v>12305181</v>
      </c>
      <c r="B11414" t="s">
        <v>12189</v>
      </c>
      <c r="C11414">
        <v>74201</v>
      </c>
      <c r="D11414" t="s">
        <v>102</v>
      </c>
      <c r="E11414" t="s">
        <v>7053</v>
      </c>
      <c r="G11414">
        <v>3.29</v>
      </c>
    </row>
    <row r="11415" spans="1:7" hidden="1" x14ac:dyDescent="0.25">
      <c r="A11415">
        <v>12305219</v>
      </c>
      <c r="B11415" t="s">
        <v>12190</v>
      </c>
      <c r="C11415">
        <v>47201</v>
      </c>
      <c r="D11415" t="s">
        <v>519</v>
      </c>
      <c r="E11415" t="s">
        <v>11670</v>
      </c>
      <c r="G11415">
        <v>3.46</v>
      </c>
    </row>
    <row r="11416" spans="1:7" hidden="1" x14ac:dyDescent="0.25">
      <c r="A11416">
        <v>12305230</v>
      </c>
      <c r="B11416" t="s">
        <v>12191</v>
      </c>
      <c r="C11416">
        <v>79202</v>
      </c>
      <c r="D11416" t="s">
        <v>108</v>
      </c>
      <c r="E11416" t="s">
        <v>2780</v>
      </c>
      <c r="F11416">
        <v>3.27</v>
      </c>
    </row>
    <row r="11417" spans="1:7" hidden="1" x14ac:dyDescent="0.25">
      <c r="A11417">
        <v>12305233</v>
      </c>
      <c r="B11417" t="s">
        <v>12192</v>
      </c>
      <c r="C11417">
        <v>13201</v>
      </c>
      <c r="D11417" t="s">
        <v>3290</v>
      </c>
      <c r="E11417" t="s">
        <v>11546</v>
      </c>
      <c r="G11417">
        <v>3.67</v>
      </c>
    </row>
    <row r="11418" spans="1:7" hidden="1" x14ac:dyDescent="0.25">
      <c r="A11418">
        <v>12305258</v>
      </c>
      <c r="B11418" t="s">
        <v>12193</v>
      </c>
      <c r="C11418">
        <v>89201</v>
      </c>
      <c r="D11418" t="s">
        <v>115</v>
      </c>
      <c r="E11418" s="1">
        <v>43061</v>
      </c>
      <c r="G11418">
        <v>3.5</v>
      </c>
    </row>
    <row r="11419" spans="1:7" hidden="1" x14ac:dyDescent="0.25">
      <c r="A11419">
        <v>12305262</v>
      </c>
      <c r="B11419" t="s">
        <v>12194</v>
      </c>
      <c r="C11419">
        <v>61201</v>
      </c>
      <c r="D11419" t="s">
        <v>26</v>
      </c>
      <c r="E11419" t="s">
        <v>11736</v>
      </c>
      <c r="G11419">
        <v>3.47</v>
      </c>
    </row>
    <row r="11420" spans="1:7" hidden="1" x14ac:dyDescent="0.25">
      <c r="A11420">
        <v>12305265</v>
      </c>
      <c r="B11420" t="s">
        <v>12195</v>
      </c>
      <c r="C11420">
        <v>79202</v>
      </c>
      <c r="D11420" t="s">
        <v>108</v>
      </c>
      <c r="E11420" t="s">
        <v>2780</v>
      </c>
      <c r="F11420">
        <v>3.81</v>
      </c>
    </row>
    <row r="11421" spans="1:7" hidden="1" x14ac:dyDescent="0.25">
      <c r="A11421">
        <v>12305293</v>
      </c>
      <c r="B11421" t="s">
        <v>12196</v>
      </c>
      <c r="C11421">
        <v>61201</v>
      </c>
      <c r="D11421" t="s">
        <v>26</v>
      </c>
      <c r="E11421" t="s">
        <v>1123</v>
      </c>
      <c r="F11421">
        <v>3.37</v>
      </c>
    </row>
    <row r="11422" spans="1:7" hidden="1" x14ac:dyDescent="0.25">
      <c r="A11422">
        <v>12305295</v>
      </c>
      <c r="B11422" t="s">
        <v>12197</v>
      </c>
      <c r="C11422">
        <v>74201</v>
      </c>
      <c r="D11422" t="s">
        <v>102</v>
      </c>
      <c r="E11422" t="s">
        <v>2502</v>
      </c>
      <c r="G11422">
        <v>3.34</v>
      </c>
    </row>
    <row r="11423" spans="1:7" hidden="1" x14ac:dyDescent="0.25">
      <c r="A11423">
        <v>12305299</v>
      </c>
      <c r="B11423" t="s">
        <v>12198</v>
      </c>
      <c r="C11423">
        <v>63201</v>
      </c>
      <c r="D11423" t="s">
        <v>143</v>
      </c>
      <c r="E11423" t="s">
        <v>8</v>
      </c>
      <c r="G11423">
        <v>3.27</v>
      </c>
    </row>
    <row r="11424" spans="1:7" hidden="1" x14ac:dyDescent="0.25">
      <c r="A11424">
        <v>12305310</v>
      </c>
      <c r="B11424" t="s">
        <v>12199</v>
      </c>
      <c r="C11424">
        <v>13201</v>
      </c>
      <c r="D11424" t="s">
        <v>3290</v>
      </c>
      <c r="E11424" s="1">
        <v>42989</v>
      </c>
      <c r="G11424">
        <v>3</v>
      </c>
    </row>
    <row r="11425" spans="1:7" hidden="1" x14ac:dyDescent="0.25">
      <c r="A11425">
        <v>12305311</v>
      </c>
      <c r="B11425" t="s">
        <v>12200</v>
      </c>
      <c r="C11425">
        <v>62201</v>
      </c>
      <c r="D11425" t="s">
        <v>3186</v>
      </c>
      <c r="E11425" t="s">
        <v>11531</v>
      </c>
      <c r="G11425">
        <v>3.35</v>
      </c>
    </row>
    <row r="11426" spans="1:7" hidden="1" x14ac:dyDescent="0.25">
      <c r="A11426">
        <v>12305318</v>
      </c>
      <c r="B11426" t="s">
        <v>12201</v>
      </c>
      <c r="C11426">
        <v>61201</v>
      </c>
      <c r="D11426" t="s">
        <v>26</v>
      </c>
      <c r="E11426" t="s">
        <v>12202</v>
      </c>
      <c r="G11426">
        <v>3.22</v>
      </c>
    </row>
    <row r="11427" spans="1:7" hidden="1" x14ac:dyDescent="0.25">
      <c r="A11427">
        <v>12305321</v>
      </c>
      <c r="B11427" t="s">
        <v>12203</v>
      </c>
      <c r="C11427">
        <v>63201</v>
      </c>
      <c r="D11427" t="s">
        <v>143</v>
      </c>
      <c r="E11427" t="s">
        <v>3630</v>
      </c>
      <c r="G11427">
        <v>3.35</v>
      </c>
    </row>
    <row r="11428" spans="1:7" hidden="1" x14ac:dyDescent="0.25">
      <c r="A11428">
        <v>12305326</v>
      </c>
      <c r="B11428" t="s">
        <v>12204</v>
      </c>
      <c r="C11428">
        <v>13201</v>
      </c>
      <c r="D11428" t="s">
        <v>3290</v>
      </c>
      <c r="E11428" s="1">
        <v>42989</v>
      </c>
      <c r="G11428">
        <v>3</v>
      </c>
    </row>
    <row r="11429" spans="1:7" hidden="1" x14ac:dyDescent="0.25">
      <c r="A11429">
        <v>12305331</v>
      </c>
      <c r="B11429" t="s">
        <v>12205</v>
      </c>
      <c r="C11429">
        <v>61201</v>
      </c>
      <c r="D11429" t="s">
        <v>26</v>
      </c>
      <c r="E11429" t="s">
        <v>10020</v>
      </c>
      <c r="G11429">
        <v>3.34</v>
      </c>
    </row>
    <row r="11430" spans="1:7" hidden="1" x14ac:dyDescent="0.25">
      <c r="A11430">
        <v>12305340</v>
      </c>
      <c r="B11430" t="s">
        <v>12206</v>
      </c>
      <c r="C11430">
        <v>13201</v>
      </c>
      <c r="D11430" t="s">
        <v>3290</v>
      </c>
      <c r="E11430" t="s">
        <v>7022</v>
      </c>
      <c r="G11430">
        <v>3.4</v>
      </c>
    </row>
    <row r="11431" spans="1:7" hidden="1" x14ac:dyDescent="0.25">
      <c r="A11431">
        <v>12305342</v>
      </c>
      <c r="B11431" t="s">
        <v>12207</v>
      </c>
      <c r="C11431">
        <v>13201</v>
      </c>
      <c r="D11431" t="s">
        <v>3290</v>
      </c>
      <c r="E11431" t="s">
        <v>6756</v>
      </c>
      <c r="G11431">
        <v>3.56</v>
      </c>
    </row>
    <row r="11432" spans="1:7" hidden="1" x14ac:dyDescent="0.25">
      <c r="A11432">
        <v>12305347</v>
      </c>
      <c r="B11432" t="s">
        <v>12208</v>
      </c>
      <c r="C11432">
        <v>61201</v>
      </c>
      <c r="D11432" t="s">
        <v>26</v>
      </c>
      <c r="E11432" t="s">
        <v>199</v>
      </c>
      <c r="G11432">
        <v>3.49</v>
      </c>
    </row>
    <row r="11433" spans="1:7" hidden="1" x14ac:dyDescent="0.25">
      <c r="A11433">
        <v>12305349</v>
      </c>
      <c r="B11433" t="s">
        <v>12209</v>
      </c>
      <c r="C11433">
        <v>74201</v>
      </c>
      <c r="D11433" t="s">
        <v>102</v>
      </c>
      <c r="E11433" t="s">
        <v>3393</v>
      </c>
      <c r="G11433">
        <v>3.27</v>
      </c>
    </row>
    <row r="11434" spans="1:7" hidden="1" x14ac:dyDescent="0.25">
      <c r="A11434">
        <v>12305351</v>
      </c>
      <c r="B11434" t="s">
        <v>12210</v>
      </c>
      <c r="C11434">
        <v>73201</v>
      </c>
      <c r="D11434" t="s">
        <v>95</v>
      </c>
      <c r="E11434" t="s">
        <v>12211</v>
      </c>
      <c r="G11434">
        <v>3.18</v>
      </c>
    </row>
    <row r="11435" spans="1:7" hidden="1" x14ac:dyDescent="0.25">
      <c r="A11435">
        <v>12305356</v>
      </c>
      <c r="B11435" t="s">
        <v>12212</v>
      </c>
      <c r="C11435">
        <v>74201</v>
      </c>
      <c r="D11435" t="s">
        <v>102</v>
      </c>
      <c r="E11435" t="s">
        <v>52</v>
      </c>
      <c r="G11435">
        <v>3.46</v>
      </c>
    </row>
    <row r="11436" spans="1:7" hidden="1" x14ac:dyDescent="0.25">
      <c r="A11436">
        <v>12305376</v>
      </c>
      <c r="B11436" t="s">
        <v>12213</v>
      </c>
      <c r="C11436">
        <v>61201</v>
      </c>
      <c r="D11436" t="s">
        <v>26</v>
      </c>
      <c r="E11436" t="s">
        <v>12214</v>
      </c>
      <c r="G11436">
        <v>3.86</v>
      </c>
    </row>
    <row r="11437" spans="1:7" hidden="1" x14ac:dyDescent="0.25">
      <c r="A11437">
        <v>12305394</v>
      </c>
      <c r="B11437" t="s">
        <v>12215</v>
      </c>
      <c r="C11437">
        <v>79202</v>
      </c>
      <c r="D11437" t="s">
        <v>108</v>
      </c>
      <c r="E11437" t="s">
        <v>3466</v>
      </c>
      <c r="G11437">
        <v>3.64</v>
      </c>
    </row>
    <row r="11438" spans="1:7" hidden="1" x14ac:dyDescent="0.25">
      <c r="A11438">
        <v>12305409</v>
      </c>
      <c r="B11438" t="s">
        <v>12216</v>
      </c>
      <c r="C11438">
        <v>74201</v>
      </c>
      <c r="D11438" t="s">
        <v>102</v>
      </c>
      <c r="E11438" t="s">
        <v>6564</v>
      </c>
      <c r="G11438">
        <v>3.22</v>
      </c>
    </row>
    <row r="11439" spans="1:7" hidden="1" x14ac:dyDescent="0.25">
      <c r="A11439">
        <v>12305433</v>
      </c>
      <c r="B11439" t="s">
        <v>12217</v>
      </c>
      <c r="C11439">
        <v>13201</v>
      </c>
      <c r="D11439" t="s">
        <v>3290</v>
      </c>
      <c r="E11439" t="s">
        <v>11536</v>
      </c>
      <c r="G11439">
        <v>3.45</v>
      </c>
    </row>
    <row r="11440" spans="1:7" hidden="1" x14ac:dyDescent="0.25">
      <c r="A11440">
        <v>12305441</v>
      </c>
      <c r="B11440" t="s">
        <v>12218</v>
      </c>
      <c r="C11440">
        <v>46201</v>
      </c>
      <c r="D11440" t="s">
        <v>1</v>
      </c>
      <c r="E11440" t="s">
        <v>3630</v>
      </c>
      <c r="G11440">
        <v>3.4</v>
      </c>
    </row>
    <row r="11441" spans="1:7" hidden="1" x14ac:dyDescent="0.25">
      <c r="A11441">
        <v>12305464</v>
      </c>
      <c r="B11441" t="s">
        <v>12219</v>
      </c>
      <c r="C11441">
        <v>61201</v>
      </c>
      <c r="D11441" t="s">
        <v>26</v>
      </c>
      <c r="E11441" t="s">
        <v>2780</v>
      </c>
      <c r="F11441">
        <v>3.72</v>
      </c>
    </row>
    <row r="11442" spans="1:7" hidden="1" x14ac:dyDescent="0.25">
      <c r="A11442">
        <v>12305466</v>
      </c>
      <c r="B11442" t="s">
        <v>12220</v>
      </c>
      <c r="C11442">
        <v>61201</v>
      </c>
      <c r="D11442" t="s">
        <v>26</v>
      </c>
      <c r="E11442" s="1">
        <v>43052</v>
      </c>
      <c r="G11442">
        <v>3.41</v>
      </c>
    </row>
    <row r="11443" spans="1:7" hidden="1" x14ac:dyDescent="0.25">
      <c r="A11443">
        <v>12305468</v>
      </c>
      <c r="B11443" t="s">
        <v>12221</v>
      </c>
      <c r="C11443">
        <v>74201</v>
      </c>
      <c r="D11443" t="s">
        <v>102</v>
      </c>
      <c r="E11443" t="s">
        <v>283</v>
      </c>
      <c r="G11443">
        <v>3.57</v>
      </c>
    </row>
    <row r="11444" spans="1:7" hidden="1" x14ac:dyDescent="0.25">
      <c r="A11444">
        <v>12305483</v>
      </c>
      <c r="B11444" t="s">
        <v>12222</v>
      </c>
      <c r="C11444">
        <v>63201</v>
      </c>
      <c r="D11444" t="s">
        <v>143</v>
      </c>
      <c r="E11444" t="s">
        <v>3393</v>
      </c>
      <c r="G11444">
        <v>3.46</v>
      </c>
    </row>
    <row r="11445" spans="1:7" hidden="1" x14ac:dyDescent="0.25">
      <c r="A11445">
        <v>12305488</v>
      </c>
      <c r="B11445" t="s">
        <v>12223</v>
      </c>
      <c r="C11445">
        <v>74201</v>
      </c>
      <c r="D11445" t="s">
        <v>102</v>
      </c>
      <c r="E11445" t="s">
        <v>283</v>
      </c>
      <c r="G11445">
        <v>3.38</v>
      </c>
    </row>
    <row r="11446" spans="1:7" hidden="1" x14ac:dyDescent="0.25">
      <c r="A11446">
        <v>12305496</v>
      </c>
      <c r="B11446" t="s">
        <v>12224</v>
      </c>
      <c r="C11446">
        <v>74201</v>
      </c>
      <c r="D11446" t="s">
        <v>102</v>
      </c>
      <c r="E11446" t="s">
        <v>2502</v>
      </c>
      <c r="G11446">
        <v>3.76</v>
      </c>
    </row>
    <row r="11447" spans="1:7" hidden="1" x14ac:dyDescent="0.25">
      <c r="A11447">
        <v>12305500</v>
      </c>
      <c r="B11447" t="s">
        <v>12225</v>
      </c>
      <c r="C11447">
        <v>13201</v>
      </c>
      <c r="D11447" t="s">
        <v>3290</v>
      </c>
      <c r="E11447" s="1">
        <v>43060</v>
      </c>
      <c r="G11447">
        <v>3.5</v>
      </c>
    </row>
    <row r="11448" spans="1:7" hidden="1" x14ac:dyDescent="0.25">
      <c r="A11448">
        <v>12305507</v>
      </c>
      <c r="B11448" t="s">
        <v>12226</v>
      </c>
      <c r="C11448">
        <v>79202</v>
      </c>
      <c r="D11448" t="s">
        <v>108</v>
      </c>
      <c r="E11448" t="s">
        <v>12227</v>
      </c>
      <c r="G11448">
        <v>3.23</v>
      </c>
    </row>
    <row r="11449" spans="1:7" hidden="1" x14ac:dyDescent="0.25">
      <c r="A11449">
        <v>12305511</v>
      </c>
      <c r="B11449" t="s">
        <v>12228</v>
      </c>
      <c r="C11449">
        <v>61201</v>
      </c>
      <c r="D11449" t="s">
        <v>26</v>
      </c>
      <c r="E11449" t="s">
        <v>3411</v>
      </c>
      <c r="G11449">
        <v>3.5</v>
      </c>
    </row>
    <row r="11450" spans="1:7" hidden="1" x14ac:dyDescent="0.25">
      <c r="A11450">
        <v>12305517</v>
      </c>
      <c r="B11450" t="s">
        <v>12229</v>
      </c>
      <c r="C11450">
        <v>61201</v>
      </c>
      <c r="D11450" t="s">
        <v>26</v>
      </c>
      <c r="E11450" t="s">
        <v>12230</v>
      </c>
      <c r="G11450">
        <v>3.35</v>
      </c>
    </row>
    <row r="11451" spans="1:7" hidden="1" x14ac:dyDescent="0.25">
      <c r="A11451">
        <v>12305522</v>
      </c>
      <c r="B11451" t="s">
        <v>12231</v>
      </c>
      <c r="C11451">
        <v>83206</v>
      </c>
      <c r="D11451" t="s">
        <v>1064</v>
      </c>
      <c r="E11451" t="s">
        <v>8664</v>
      </c>
      <c r="G11451">
        <v>3.63</v>
      </c>
    </row>
    <row r="11452" spans="1:7" hidden="1" x14ac:dyDescent="0.25">
      <c r="A11452">
        <v>12305525</v>
      </c>
      <c r="B11452" t="s">
        <v>12232</v>
      </c>
      <c r="C11452">
        <v>74201</v>
      </c>
      <c r="D11452" t="s">
        <v>102</v>
      </c>
      <c r="E11452" t="s">
        <v>283</v>
      </c>
      <c r="G11452">
        <v>3.52</v>
      </c>
    </row>
    <row r="11453" spans="1:7" hidden="1" x14ac:dyDescent="0.25">
      <c r="A11453">
        <v>12305538</v>
      </c>
      <c r="B11453" t="s">
        <v>12233</v>
      </c>
      <c r="C11453">
        <v>13201</v>
      </c>
      <c r="D11453" t="s">
        <v>3290</v>
      </c>
      <c r="E11453" t="s">
        <v>11536</v>
      </c>
      <c r="G11453">
        <v>3.5</v>
      </c>
    </row>
    <row r="11454" spans="1:7" hidden="1" x14ac:dyDescent="0.25">
      <c r="A11454">
        <v>12305544</v>
      </c>
      <c r="B11454" t="s">
        <v>12234</v>
      </c>
      <c r="C11454">
        <v>46201</v>
      </c>
      <c r="D11454" t="s">
        <v>1</v>
      </c>
      <c r="E11454" t="s">
        <v>2502</v>
      </c>
      <c r="G11454">
        <v>3.3</v>
      </c>
    </row>
    <row r="11455" spans="1:7" hidden="1" x14ac:dyDescent="0.25">
      <c r="A11455">
        <v>12305546</v>
      </c>
      <c r="B11455" t="s">
        <v>12235</v>
      </c>
      <c r="C11455">
        <v>61201</v>
      </c>
      <c r="D11455" t="s">
        <v>26</v>
      </c>
      <c r="E11455" t="s">
        <v>12236</v>
      </c>
      <c r="G11455">
        <v>3.37</v>
      </c>
    </row>
    <row r="11456" spans="1:7" hidden="1" x14ac:dyDescent="0.25">
      <c r="A11456">
        <v>12305561</v>
      </c>
      <c r="B11456" t="s">
        <v>12237</v>
      </c>
      <c r="C11456">
        <v>47201</v>
      </c>
      <c r="D11456" t="s">
        <v>519</v>
      </c>
      <c r="E11456" t="s">
        <v>3281</v>
      </c>
      <c r="G11456">
        <v>3.49</v>
      </c>
    </row>
    <row r="11457" spans="1:7" hidden="1" x14ac:dyDescent="0.25">
      <c r="A11457">
        <v>12305573</v>
      </c>
      <c r="B11457" t="s">
        <v>12238</v>
      </c>
      <c r="C11457">
        <v>61201</v>
      </c>
      <c r="D11457" t="s">
        <v>26</v>
      </c>
      <c r="E11457" s="1">
        <v>42696</v>
      </c>
      <c r="G11457">
        <v>3.33</v>
      </c>
    </row>
    <row r="11458" spans="1:7" hidden="1" x14ac:dyDescent="0.25">
      <c r="A11458">
        <v>12305574</v>
      </c>
      <c r="B11458" t="s">
        <v>12239</v>
      </c>
      <c r="C11458">
        <v>61201</v>
      </c>
      <c r="D11458" t="s">
        <v>26</v>
      </c>
      <c r="E11458" s="1">
        <v>42696</v>
      </c>
      <c r="G11458">
        <v>3.34</v>
      </c>
    </row>
    <row r="11459" spans="1:7" hidden="1" x14ac:dyDescent="0.25">
      <c r="A11459">
        <v>12305577</v>
      </c>
      <c r="B11459" t="s">
        <v>12240</v>
      </c>
      <c r="C11459">
        <v>61201</v>
      </c>
      <c r="D11459" t="s">
        <v>26</v>
      </c>
      <c r="E11459" t="s">
        <v>2780</v>
      </c>
      <c r="F11459">
        <v>3.57</v>
      </c>
    </row>
    <row r="11460" spans="1:7" hidden="1" x14ac:dyDescent="0.25">
      <c r="A11460">
        <v>12305587</v>
      </c>
      <c r="B11460" t="s">
        <v>12241</v>
      </c>
      <c r="C11460">
        <v>61201</v>
      </c>
      <c r="D11460" t="s">
        <v>26</v>
      </c>
      <c r="E11460" t="s">
        <v>1254</v>
      </c>
      <c r="F11460">
        <v>3.35</v>
      </c>
    </row>
    <row r="11461" spans="1:7" hidden="1" x14ac:dyDescent="0.25">
      <c r="A11461">
        <v>12305645</v>
      </c>
      <c r="B11461" t="s">
        <v>12242</v>
      </c>
      <c r="C11461">
        <v>73201</v>
      </c>
      <c r="D11461" t="s">
        <v>95</v>
      </c>
      <c r="E11461" s="1">
        <v>43042</v>
      </c>
      <c r="G11461">
        <v>3.43</v>
      </c>
    </row>
    <row r="11462" spans="1:7" hidden="1" x14ac:dyDescent="0.25">
      <c r="A11462">
        <v>12305647</v>
      </c>
      <c r="B11462" t="s">
        <v>12243</v>
      </c>
      <c r="C11462">
        <v>62201</v>
      </c>
      <c r="D11462" t="s">
        <v>3186</v>
      </c>
      <c r="E11462" t="s">
        <v>109</v>
      </c>
      <c r="G11462">
        <v>3.53</v>
      </c>
    </row>
    <row r="11463" spans="1:7" hidden="1" x14ac:dyDescent="0.25">
      <c r="A11463">
        <v>12305648</v>
      </c>
      <c r="B11463" t="s">
        <v>12244</v>
      </c>
      <c r="C11463">
        <v>74201</v>
      </c>
      <c r="D11463" t="s">
        <v>102</v>
      </c>
      <c r="E11463" t="s">
        <v>8</v>
      </c>
      <c r="G11463">
        <v>3.34</v>
      </c>
    </row>
    <row r="11464" spans="1:7" hidden="1" x14ac:dyDescent="0.25">
      <c r="A11464">
        <v>12305671</v>
      </c>
      <c r="B11464" t="s">
        <v>12245</v>
      </c>
      <c r="C11464">
        <v>61201</v>
      </c>
      <c r="D11464" t="s">
        <v>26</v>
      </c>
      <c r="E11464" t="s">
        <v>4955</v>
      </c>
      <c r="G11464">
        <v>3.35</v>
      </c>
    </row>
    <row r="11465" spans="1:7" hidden="1" x14ac:dyDescent="0.25">
      <c r="A11465">
        <v>12305687</v>
      </c>
      <c r="B11465" t="s">
        <v>12246</v>
      </c>
      <c r="C11465">
        <v>74201</v>
      </c>
      <c r="D11465" t="s">
        <v>102</v>
      </c>
      <c r="E11465" t="s">
        <v>3393</v>
      </c>
      <c r="G11465">
        <v>3.17</v>
      </c>
    </row>
    <row r="11466" spans="1:7" hidden="1" x14ac:dyDescent="0.25">
      <c r="A11466">
        <v>12305688</v>
      </c>
      <c r="B11466" t="s">
        <v>12247</v>
      </c>
      <c r="C11466">
        <v>86207</v>
      </c>
      <c r="D11466" t="s">
        <v>5147</v>
      </c>
      <c r="E11466" t="s">
        <v>544</v>
      </c>
      <c r="F11466">
        <v>3.32</v>
      </c>
    </row>
    <row r="11467" spans="1:7" hidden="1" x14ac:dyDescent="0.25">
      <c r="A11467">
        <v>12305689</v>
      </c>
      <c r="B11467" t="s">
        <v>12248</v>
      </c>
      <c r="C11467">
        <v>62201</v>
      </c>
      <c r="D11467" t="s">
        <v>3186</v>
      </c>
      <c r="E11467" t="s">
        <v>1254</v>
      </c>
      <c r="F11467">
        <v>3.38</v>
      </c>
    </row>
    <row r="11468" spans="1:7" hidden="1" x14ac:dyDescent="0.25">
      <c r="A11468">
        <v>12305699</v>
      </c>
      <c r="B11468" t="s">
        <v>12249</v>
      </c>
      <c r="C11468">
        <v>89201</v>
      </c>
      <c r="D11468" t="s">
        <v>115</v>
      </c>
      <c r="E11468" s="1">
        <v>42681</v>
      </c>
      <c r="G11468">
        <v>3.75</v>
      </c>
    </row>
    <row r="11469" spans="1:7" hidden="1" x14ac:dyDescent="0.25">
      <c r="A11469">
        <v>12305700</v>
      </c>
      <c r="B11469" t="s">
        <v>12250</v>
      </c>
      <c r="C11469">
        <v>46201</v>
      </c>
      <c r="D11469" t="s">
        <v>1</v>
      </c>
      <c r="E11469" t="s">
        <v>7165</v>
      </c>
      <c r="G11469">
        <v>3.24</v>
      </c>
    </row>
    <row r="11470" spans="1:7" hidden="1" x14ac:dyDescent="0.25">
      <c r="A11470">
        <v>12305715</v>
      </c>
      <c r="B11470" t="s">
        <v>12251</v>
      </c>
      <c r="C11470">
        <v>46201</v>
      </c>
      <c r="D11470" t="s">
        <v>1</v>
      </c>
      <c r="E11470" t="s">
        <v>6708</v>
      </c>
      <c r="G11470">
        <v>3.5</v>
      </c>
    </row>
    <row r="11471" spans="1:7" hidden="1" x14ac:dyDescent="0.25">
      <c r="A11471">
        <v>12305736</v>
      </c>
      <c r="B11471" t="s">
        <v>12252</v>
      </c>
      <c r="C11471">
        <v>61201</v>
      </c>
      <c r="D11471" t="s">
        <v>26</v>
      </c>
      <c r="E11471" t="s">
        <v>1157</v>
      </c>
      <c r="F11471">
        <v>3.63</v>
      </c>
    </row>
    <row r="11472" spans="1:7" hidden="1" x14ac:dyDescent="0.25">
      <c r="A11472">
        <v>12305749</v>
      </c>
      <c r="B11472" t="s">
        <v>12253</v>
      </c>
      <c r="C11472">
        <v>83206</v>
      </c>
      <c r="D11472" t="s">
        <v>1064</v>
      </c>
      <c r="E11472" s="1">
        <v>43434</v>
      </c>
      <c r="G11472">
        <v>3.06</v>
      </c>
    </row>
    <row r="11473" spans="1:7" hidden="1" x14ac:dyDescent="0.25">
      <c r="A11473">
        <v>12305756</v>
      </c>
      <c r="B11473" t="s">
        <v>12254</v>
      </c>
      <c r="C11473">
        <v>13201</v>
      </c>
      <c r="D11473" t="s">
        <v>3290</v>
      </c>
      <c r="E11473" t="s">
        <v>6746</v>
      </c>
      <c r="G11473">
        <v>3.63</v>
      </c>
    </row>
    <row r="11474" spans="1:7" hidden="1" x14ac:dyDescent="0.25">
      <c r="A11474">
        <v>12305757</v>
      </c>
      <c r="B11474" t="s">
        <v>12255</v>
      </c>
      <c r="C11474">
        <v>89201</v>
      </c>
      <c r="D11474" t="s">
        <v>115</v>
      </c>
      <c r="E11474" t="s">
        <v>663</v>
      </c>
      <c r="G11474">
        <v>3.77</v>
      </c>
    </row>
    <row r="11475" spans="1:7" hidden="1" x14ac:dyDescent="0.25">
      <c r="A11475">
        <v>12305759</v>
      </c>
      <c r="B11475" t="s">
        <v>12256</v>
      </c>
      <c r="C11475">
        <v>61201</v>
      </c>
      <c r="D11475" t="s">
        <v>26</v>
      </c>
      <c r="E11475" t="s">
        <v>3466</v>
      </c>
      <c r="G11475">
        <v>3.32</v>
      </c>
    </row>
    <row r="11476" spans="1:7" hidden="1" x14ac:dyDescent="0.25">
      <c r="A11476">
        <v>12305777</v>
      </c>
      <c r="B11476" t="s">
        <v>12257</v>
      </c>
      <c r="C11476">
        <v>83201</v>
      </c>
      <c r="D11476" t="s">
        <v>10</v>
      </c>
      <c r="E11476" t="s">
        <v>8910</v>
      </c>
      <c r="G11476">
        <v>3.33</v>
      </c>
    </row>
    <row r="11477" spans="1:7" hidden="1" x14ac:dyDescent="0.25">
      <c r="A11477">
        <v>12305783</v>
      </c>
      <c r="B11477" t="s">
        <v>12258</v>
      </c>
      <c r="C11477">
        <v>61201</v>
      </c>
      <c r="D11477" t="s">
        <v>26</v>
      </c>
      <c r="E11477" t="s">
        <v>52</v>
      </c>
      <c r="G11477">
        <v>3.28</v>
      </c>
    </row>
    <row r="11478" spans="1:7" hidden="1" x14ac:dyDescent="0.25">
      <c r="A11478">
        <v>12305797</v>
      </c>
      <c r="B11478" t="s">
        <v>12259</v>
      </c>
      <c r="C11478">
        <v>61201</v>
      </c>
      <c r="D11478" t="s">
        <v>26</v>
      </c>
      <c r="E11478" t="s">
        <v>1280</v>
      </c>
      <c r="F11478">
        <v>3.7</v>
      </c>
    </row>
    <row r="11479" spans="1:7" hidden="1" x14ac:dyDescent="0.25">
      <c r="A11479">
        <v>12305807</v>
      </c>
      <c r="B11479" t="s">
        <v>12260</v>
      </c>
      <c r="C11479">
        <v>61201</v>
      </c>
      <c r="D11479" t="s">
        <v>26</v>
      </c>
      <c r="E11479" t="s">
        <v>1280</v>
      </c>
      <c r="F11479">
        <v>3.56</v>
      </c>
    </row>
    <row r="11480" spans="1:7" hidden="1" x14ac:dyDescent="0.25">
      <c r="A11480">
        <v>12305810</v>
      </c>
      <c r="B11480" t="s">
        <v>12261</v>
      </c>
      <c r="C11480">
        <v>74201</v>
      </c>
      <c r="D11480" t="s">
        <v>102</v>
      </c>
      <c r="E11480" t="s">
        <v>13</v>
      </c>
      <c r="G11480">
        <v>3.51</v>
      </c>
    </row>
    <row r="11481" spans="1:7" hidden="1" x14ac:dyDescent="0.25">
      <c r="A11481">
        <v>12305823</v>
      </c>
      <c r="B11481" t="s">
        <v>12262</v>
      </c>
      <c r="C11481">
        <v>45201</v>
      </c>
      <c r="D11481" t="s">
        <v>15</v>
      </c>
      <c r="E11481" t="s">
        <v>43</v>
      </c>
      <c r="G11481">
        <v>3.37</v>
      </c>
    </row>
    <row r="11482" spans="1:7" hidden="1" x14ac:dyDescent="0.25">
      <c r="A11482">
        <v>12305826</v>
      </c>
      <c r="B11482" t="s">
        <v>12263</v>
      </c>
      <c r="C11482">
        <v>74201</v>
      </c>
      <c r="D11482" t="s">
        <v>102</v>
      </c>
      <c r="E11482" t="s">
        <v>4091</v>
      </c>
      <c r="G11482">
        <v>3.36</v>
      </c>
    </row>
    <row r="11483" spans="1:7" hidden="1" x14ac:dyDescent="0.25">
      <c r="A11483">
        <v>12305840</v>
      </c>
      <c r="B11483" t="s">
        <v>12264</v>
      </c>
      <c r="C11483">
        <v>73201</v>
      </c>
      <c r="D11483" t="s">
        <v>95</v>
      </c>
      <c r="E11483" t="s">
        <v>199</v>
      </c>
      <c r="G11483">
        <v>3.49</v>
      </c>
    </row>
    <row r="11484" spans="1:7" hidden="1" x14ac:dyDescent="0.25">
      <c r="A11484">
        <v>12305847</v>
      </c>
      <c r="B11484" t="s">
        <v>12265</v>
      </c>
      <c r="C11484">
        <v>89201</v>
      </c>
      <c r="D11484" t="s">
        <v>115</v>
      </c>
      <c r="E11484" s="1">
        <v>43061</v>
      </c>
      <c r="G11484">
        <v>3.67</v>
      </c>
    </row>
    <row r="11485" spans="1:7" hidden="1" x14ac:dyDescent="0.25">
      <c r="A11485">
        <v>12305854</v>
      </c>
      <c r="B11485" t="s">
        <v>12266</v>
      </c>
      <c r="C11485">
        <v>74201</v>
      </c>
      <c r="D11485" t="s">
        <v>102</v>
      </c>
      <c r="E11485" t="s">
        <v>12267</v>
      </c>
      <c r="G11485">
        <v>3.63</v>
      </c>
    </row>
    <row r="11486" spans="1:7" hidden="1" x14ac:dyDescent="0.25">
      <c r="A11486">
        <v>12305865</v>
      </c>
      <c r="B11486" t="s">
        <v>12268</v>
      </c>
      <c r="C11486">
        <v>74201</v>
      </c>
      <c r="D11486" t="s">
        <v>102</v>
      </c>
      <c r="E11486" t="s">
        <v>8</v>
      </c>
      <c r="G11486">
        <v>3.41</v>
      </c>
    </row>
    <row r="11487" spans="1:7" hidden="1" x14ac:dyDescent="0.25">
      <c r="A11487">
        <v>12305880</v>
      </c>
      <c r="B11487" t="s">
        <v>12269</v>
      </c>
      <c r="C11487">
        <v>62201</v>
      </c>
      <c r="D11487" t="s">
        <v>3186</v>
      </c>
      <c r="E11487" t="s">
        <v>199</v>
      </c>
      <c r="G11487">
        <v>3.32</v>
      </c>
    </row>
    <row r="11488" spans="1:7" hidden="1" x14ac:dyDescent="0.25">
      <c r="A11488">
        <v>12305891</v>
      </c>
      <c r="B11488" t="s">
        <v>12270</v>
      </c>
      <c r="C11488">
        <v>63201</v>
      </c>
      <c r="D11488" t="s">
        <v>143</v>
      </c>
      <c r="E11488" t="s">
        <v>6960</v>
      </c>
      <c r="G11488">
        <v>3.89</v>
      </c>
    </row>
    <row r="11489" spans="1:7" hidden="1" x14ac:dyDescent="0.25">
      <c r="A11489">
        <v>12305892</v>
      </c>
      <c r="B11489" t="s">
        <v>12271</v>
      </c>
      <c r="C11489">
        <v>73201</v>
      </c>
      <c r="D11489" t="s">
        <v>95</v>
      </c>
      <c r="E11489" t="s">
        <v>4150</v>
      </c>
      <c r="G11489">
        <v>3.33</v>
      </c>
    </row>
    <row r="11490" spans="1:7" hidden="1" x14ac:dyDescent="0.25">
      <c r="A11490">
        <v>12305903</v>
      </c>
      <c r="B11490" t="s">
        <v>12272</v>
      </c>
      <c r="C11490">
        <v>61201</v>
      </c>
      <c r="D11490" t="s">
        <v>26</v>
      </c>
      <c r="E11490" t="s">
        <v>148</v>
      </c>
      <c r="G11490">
        <v>3.39</v>
      </c>
    </row>
    <row r="11491" spans="1:7" hidden="1" x14ac:dyDescent="0.25">
      <c r="A11491">
        <v>12305910</v>
      </c>
      <c r="B11491" t="s">
        <v>12273</v>
      </c>
      <c r="C11491">
        <v>74201</v>
      </c>
      <c r="D11491" t="s">
        <v>102</v>
      </c>
      <c r="E11491" s="1">
        <v>42681</v>
      </c>
      <c r="G11491">
        <v>3.66</v>
      </c>
    </row>
    <row r="11492" spans="1:7" hidden="1" x14ac:dyDescent="0.25">
      <c r="A11492">
        <v>12305937</v>
      </c>
      <c r="B11492" t="s">
        <v>12274</v>
      </c>
      <c r="C11492">
        <v>63201</v>
      </c>
      <c r="D11492" t="s">
        <v>143</v>
      </c>
      <c r="E11492" t="s">
        <v>254</v>
      </c>
      <c r="G11492">
        <v>3.55</v>
      </c>
    </row>
    <row r="11493" spans="1:7" hidden="1" x14ac:dyDescent="0.25">
      <c r="A11493">
        <v>12305940</v>
      </c>
      <c r="B11493" t="s">
        <v>12275</v>
      </c>
      <c r="C11493">
        <v>61201</v>
      </c>
      <c r="D11493" t="s">
        <v>26</v>
      </c>
      <c r="E11493" t="s">
        <v>2548</v>
      </c>
      <c r="G11493">
        <v>3.29</v>
      </c>
    </row>
    <row r="11494" spans="1:7" hidden="1" x14ac:dyDescent="0.25">
      <c r="A11494">
        <v>12305941</v>
      </c>
      <c r="B11494" t="s">
        <v>12276</v>
      </c>
      <c r="C11494">
        <v>61201</v>
      </c>
      <c r="D11494" t="s">
        <v>26</v>
      </c>
      <c r="E11494" s="1">
        <v>42986</v>
      </c>
      <c r="G11494">
        <v>3.38</v>
      </c>
    </row>
    <row r="11495" spans="1:7" hidden="1" x14ac:dyDescent="0.25">
      <c r="A11495">
        <v>12305942</v>
      </c>
      <c r="B11495" t="s">
        <v>12277</v>
      </c>
      <c r="C11495">
        <v>61201</v>
      </c>
      <c r="D11495" t="s">
        <v>26</v>
      </c>
      <c r="E11495" s="1">
        <v>42986</v>
      </c>
      <c r="G11495">
        <v>3.25</v>
      </c>
    </row>
    <row r="11496" spans="1:7" hidden="1" x14ac:dyDescent="0.25">
      <c r="A11496">
        <v>12305952</v>
      </c>
      <c r="B11496" t="s">
        <v>12278</v>
      </c>
      <c r="C11496">
        <v>63201</v>
      </c>
      <c r="D11496" t="s">
        <v>143</v>
      </c>
      <c r="E11496" t="s">
        <v>398</v>
      </c>
      <c r="G11496">
        <v>3.87</v>
      </c>
    </row>
    <row r="11497" spans="1:7" hidden="1" x14ac:dyDescent="0.25">
      <c r="A11497">
        <v>12305955</v>
      </c>
      <c r="B11497" t="s">
        <v>12279</v>
      </c>
      <c r="C11497">
        <v>74201</v>
      </c>
      <c r="D11497" t="s">
        <v>102</v>
      </c>
      <c r="E11497" t="s">
        <v>12280</v>
      </c>
      <c r="G11497">
        <v>3.36</v>
      </c>
    </row>
    <row r="11498" spans="1:7" hidden="1" x14ac:dyDescent="0.25">
      <c r="A11498">
        <v>12305965</v>
      </c>
      <c r="B11498" t="s">
        <v>12281</v>
      </c>
      <c r="C11498">
        <v>63201</v>
      </c>
      <c r="D11498" t="s">
        <v>143</v>
      </c>
      <c r="E11498" t="s">
        <v>398</v>
      </c>
      <c r="G11498">
        <v>3.78</v>
      </c>
    </row>
    <row r="11499" spans="1:7" hidden="1" x14ac:dyDescent="0.25">
      <c r="A11499">
        <v>12305966</v>
      </c>
      <c r="B11499" t="s">
        <v>12282</v>
      </c>
      <c r="C11499">
        <v>62201</v>
      </c>
      <c r="D11499" t="s">
        <v>3186</v>
      </c>
      <c r="E11499" t="s">
        <v>1924</v>
      </c>
      <c r="G11499">
        <v>3.31</v>
      </c>
    </row>
    <row r="11500" spans="1:7" hidden="1" x14ac:dyDescent="0.25">
      <c r="A11500">
        <v>12305993</v>
      </c>
      <c r="B11500" t="s">
        <v>12283</v>
      </c>
      <c r="C11500">
        <v>79202</v>
      </c>
      <c r="D11500" t="s">
        <v>108</v>
      </c>
      <c r="E11500" s="1">
        <v>42639</v>
      </c>
      <c r="F11500">
        <v>3.37</v>
      </c>
    </row>
    <row r="11501" spans="1:7" hidden="1" x14ac:dyDescent="0.25">
      <c r="A11501">
        <v>12306000</v>
      </c>
      <c r="B11501" t="s">
        <v>12284</v>
      </c>
      <c r="C11501">
        <v>63201</v>
      </c>
      <c r="D11501" t="s">
        <v>143</v>
      </c>
      <c r="E11501" t="s">
        <v>398</v>
      </c>
      <c r="G11501">
        <v>3.48</v>
      </c>
    </row>
    <row r="11502" spans="1:7" hidden="1" x14ac:dyDescent="0.25">
      <c r="A11502">
        <v>12306009</v>
      </c>
      <c r="B11502" t="s">
        <v>12285</v>
      </c>
      <c r="C11502">
        <v>63201</v>
      </c>
      <c r="D11502" t="s">
        <v>143</v>
      </c>
      <c r="E11502" t="s">
        <v>398</v>
      </c>
      <c r="G11502">
        <v>3.48</v>
      </c>
    </row>
    <row r="11503" spans="1:7" hidden="1" x14ac:dyDescent="0.25">
      <c r="A11503">
        <v>12306011</v>
      </c>
      <c r="B11503" t="s">
        <v>12286</v>
      </c>
      <c r="C11503">
        <v>79202</v>
      </c>
      <c r="D11503" t="s">
        <v>108</v>
      </c>
      <c r="E11503" t="s">
        <v>1123</v>
      </c>
      <c r="F11503">
        <v>3.41</v>
      </c>
    </row>
    <row r="11504" spans="1:7" hidden="1" x14ac:dyDescent="0.25">
      <c r="A11504">
        <v>12306035</v>
      </c>
      <c r="B11504" t="s">
        <v>12287</v>
      </c>
      <c r="C11504">
        <v>63201</v>
      </c>
      <c r="D11504" t="s">
        <v>143</v>
      </c>
      <c r="E11504" t="s">
        <v>398</v>
      </c>
      <c r="G11504">
        <v>3.8</v>
      </c>
    </row>
    <row r="11505" spans="1:7" hidden="1" x14ac:dyDescent="0.25">
      <c r="A11505">
        <v>12306047</v>
      </c>
      <c r="B11505" t="s">
        <v>12288</v>
      </c>
      <c r="C11505">
        <v>13201</v>
      </c>
      <c r="D11505" t="s">
        <v>3290</v>
      </c>
      <c r="E11505" t="s">
        <v>6731</v>
      </c>
      <c r="G11505">
        <v>3.6</v>
      </c>
    </row>
    <row r="11506" spans="1:7" hidden="1" x14ac:dyDescent="0.25">
      <c r="A11506">
        <v>12306062</v>
      </c>
      <c r="B11506" t="s">
        <v>12289</v>
      </c>
      <c r="C11506">
        <v>61201</v>
      </c>
      <c r="D11506" t="s">
        <v>26</v>
      </c>
      <c r="E11506" t="s">
        <v>199</v>
      </c>
      <c r="G11506">
        <v>3.33</v>
      </c>
    </row>
    <row r="11507" spans="1:7" hidden="1" x14ac:dyDescent="0.25">
      <c r="A11507">
        <v>12306072</v>
      </c>
      <c r="B11507" t="s">
        <v>12290</v>
      </c>
      <c r="C11507">
        <v>61201</v>
      </c>
      <c r="D11507" t="s">
        <v>26</v>
      </c>
      <c r="E11507" t="s">
        <v>1280</v>
      </c>
      <c r="F11507">
        <v>3.33</v>
      </c>
    </row>
    <row r="11508" spans="1:7" hidden="1" x14ac:dyDescent="0.25">
      <c r="A11508">
        <v>12306076</v>
      </c>
      <c r="B11508" t="s">
        <v>12291</v>
      </c>
      <c r="C11508">
        <v>74201</v>
      </c>
      <c r="D11508" t="s">
        <v>102</v>
      </c>
      <c r="E11508" t="s">
        <v>4851</v>
      </c>
      <c r="G11508">
        <v>3.35</v>
      </c>
    </row>
    <row r="11509" spans="1:7" hidden="1" x14ac:dyDescent="0.25">
      <c r="A11509">
        <v>12306094</v>
      </c>
      <c r="B11509" t="s">
        <v>12292</v>
      </c>
      <c r="C11509">
        <v>45201</v>
      </c>
      <c r="D11509" t="s">
        <v>15</v>
      </c>
      <c r="E11509" t="s">
        <v>3811</v>
      </c>
      <c r="F11509">
        <v>3.62</v>
      </c>
    </row>
    <row r="11510" spans="1:7" hidden="1" x14ac:dyDescent="0.25">
      <c r="A11510">
        <v>12306095</v>
      </c>
      <c r="B11510" t="s">
        <v>12293</v>
      </c>
      <c r="C11510">
        <v>61201</v>
      </c>
      <c r="D11510" t="s">
        <v>26</v>
      </c>
      <c r="E11510" t="s">
        <v>29</v>
      </c>
      <c r="G11510">
        <v>3.44</v>
      </c>
    </row>
    <row r="11511" spans="1:7" hidden="1" x14ac:dyDescent="0.25">
      <c r="A11511">
        <v>12306104</v>
      </c>
      <c r="B11511" t="s">
        <v>12294</v>
      </c>
      <c r="C11511">
        <v>89201</v>
      </c>
      <c r="D11511" t="s">
        <v>115</v>
      </c>
      <c r="E11511" s="1">
        <v>43061</v>
      </c>
      <c r="G11511">
        <v>3.7</v>
      </c>
    </row>
    <row r="11512" spans="1:7" hidden="1" x14ac:dyDescent="0.25">
      <c r="A11512">
        <v>12306110</v>
      </c>
      <c r="B11512" t="s">
        <v>12295</v>
      </c>
      <c r="C11512">
        <v>46201</v>
      </c>
      <c r="D11512" t="s">
        <v>1</v>
      </c>
      <c r="E11512" t="s">
        <v>13</v>
      </c>
      <c r="G11512">
        <v>3.52</v>
      </c>
    </row>
    <row r="11513" spans="1:7" hidden="1" x14ac:dyDescent="0.25">
      <c r="A11513">
        <v>12306120</v>
      </c>
      <c r="B11513" t="s">
        <v>12296</v>
      </c>
      <c r="C11513">
        <v>46201</v>
      </c>
      <c r="D11513" t="s">
        <v>1</v>
      </c>
      <c r="E11513" s="1">
        <v>43794</v>
      </c>
      <c r="G11513">
        <v>3.5</v>
      </c>
    </row>
    <row r="11514" spans="1:7" hidden="1" x14ac:dyDescent="0.25">
      <c r="A11514">
        <v>12306122</v>
      </c>
      <c r="B11514" t="s">
        <v>12297</v>
      </c>
      <c r="C11514">
        <v>74201</v>
      </c>
      <c r="D11514" t="s">
        <v>102</v>
      </c>
      <c r="E11514" t="s">
        <v>9582</v>
      </c>
      <c r="G11514">
        <v>3.41</v>
      </c>
    </row>
    <row r="11515" spans="1:7" hidden="1" x14ac:dyDescent="0.25">
      <c r="A11515">
        <v>12306124</v>
      </c>
      <c r="B11515" t="s">
        <v>12298</v>
      </c>
      <c r="C11515">
        <v>13201</v>
      </c>
      <c r="D11515" t="s">
        <v>3290</v>
      </c>
      <c r="E11515" t="s">
        <v>7165</v>
      </c>
      <c r="G11515">
        <v>3.6</v>
      </c>
    </row>
    <row r="11516" spans="1:7" hidden="1" x14ac:dyDescent="0.25">
      <c r="A11516">
        <v>12306131</v>
      </c>
      <c r="B11516" t="s">
        <v>12299</v>
      </c>
      <c r="C11516">
        <v>61201</v>
      </c>
      <c r="D11516" t="s">
        <v>26</v>
      </c>
      <c r="E11516" t="s">
        <v>2780</v>
      </c>
      <c r="F11516">
        <v>3.47</v>
      </c>
    </row>
    <row r="11517" spans="1:7" hidden="1" x14ac:dyDescent="0.25">
      <c r="A11517">
        <v>12306136</v>
      </c>
      <c r="B11517" t="s">
        <v>12300</v>
      </c>
      <c r="C11517">
        <v>45201</v>
      </c>
      <c r="D11517" t="s">
        <v>15</v>
      </c>
      <c r="E11517" t="s">
        <v>11365</v>
      </c>
      <c r="F11517">
        <v>3.63</v>
      </c>
    </row>
    <row r="11518" spans="1:7" hidden="1" x14ac:dyDescent="0.25">
      <c r="A11518">
        <v>12306159</v>
      </c>
      <c r="B11518" t="s">
        <v>12301</v>
      </c>
      <c r="C11518">
        <v>79202</v>
      </c>
      <c r="D11518" t="s">
        <v>108</v>
      </c>
      <c r="E11518" t="s">
        <v>2780</v>
      </c>
      <c r="F11518">
        <v>3.19</v>
      </c>
    </row>
    <row r="11519" spans="1:7" hidden="1" x14ac:dyDescent="0.25">
      <c r="A11519">
        <v>12306164</v>
      </c>
      <c r="B11519" t="s">
        <v>12302</v>
      </c>
      <c r="C11519">
        <v>13201</v>
      </c>
      <c r="D11519" t="s">
        <v>3290</v>
      </c>
      <c r="E11519" t="s">
        <v>6756</v>
      </c>
      <c r="G11519">
        <v>3.54</v>
      </c>
    </row>
    <row r="11520" spans="1:7" hidden="1" x14ac:dyDescent="0.25">
      <c r="A11520">
        <v>12306165</v>
      </c>
      <c r="B11520" t="s">
        <v>12303</v>
      </c>
      <c r="C11520">
        <v>13201</v>
      </c>
      <c r="D11520" t="s">
        <v>3290</v>
      </c>
      <c r="E11520" t="s">
        <v>6731</v>
      </c>
      <c r="G11520">
        <v>3.56</v>
      </c>
    </row>
    <row r="11521" spans="1:7" hidden="1" x14ac:dyDescent="0.25">
      <c r="A11521">
        <v>12306219</v>
      </c>
      <c r="B11521" t="s">
        <v>12304</v>
      </c>
      <c r="C11521">
        <v>74201</v>
      </c>
      <c r="D11521" t="s">
        <v>102</v>
      </c>
      <c r="E11521" t="s">
        <v>4091</v>
      </c>
      <c r="G11521">
        <v>3.24</v>
      </c>
    </row>
    <row r="11522" spans="1:7" hidden="1" x14ac:dyDescent="0.25">
      <c r="A11522">
        <v>12306226</v>
      </c>
      <c r="B11522" t="s">
        <v>12305</v>
      </c>
      <c r="C11522">
        <v>13201</v>
      </c>
      <c r="D11522" t="s">
        <v>3290</v>
      </c>
      <c r="E11522" t="s">
        <v>6756</v>
      </c>
      <c r="G11522">
        <v>3.4</v>
      </c>
    </row>
    <row r="11523" spans="1:7" hidden="1" x14ac:dyDescent="0.25">
      <c r="A11523">
        <v>12306231</v>
      </c>
      <c r="B11523" t="s">
        <v>12306</v>
      </c>
      <c r="C11523">
        <v>45201</v>
      </c>
      <c r="D11523" t="s">
        <v>15</v>
      </c>
      <c r="E11523" t="s">
        <v>3811</v>
      </c>
      <c r="F11523">
        <v>3.38</v>
      </c>
    </row>
    <row r="11524" spans="1:7" hidden="1" x14ac:dyDescent="0.25">
      <c r="A11524">
        <v>12306242</v>
      </c>
      <c r="B11524" t="s">
        <v>12307</v>
      </c>
      <c r="C11524">
        <v>61404</v>
      </c>
      <c r="D11524" t="s">
        <v>3178</v>
      </c>
      <c r="E11524" t="s">
        <v>666</v>
      </c>
      <c r="F11524">
        <v>3.64</v>
      </c>
    </row>
    <row r="11525" spans="1:7" hidden="1" x14ac:dyDescent="0.25">
      <c r="A11525">
        <v>12306246</v>
      </c>
      <c r="B11525" t="s">
        <v>12308</v>
      </c>
      <c r="C11525">
        <v>83206</v>
      </c>
      <c r="D11525" t="s">
        <v>1064</v>
      </c>
      <c r="E11525" s="1">
        <v>43004</v>
      </c>
      <c r="G11525">
        <v>3.66</v>
      </c>
    </row>
    <row r="11526" spans="1:7" hidden="1" x14ac:dyDescent="0.25">
      <c r="A11526">
        <v>12306284</v>
      </c>
      <c r="B11526" t="s">
        <v>12309</v>
      </c>
      <c r="C11526">
        <v>62201</v>
      </c>
      <c r="D11526" t="s">
        <v>3186</v>
      </c>
      <c r="E11526" t="s">
        <v>199</v>
      </c>
      <c r="G11526">
        <v>3.42</v>
      </c>
    </row>
    <row r="11527" spans="1:7" hidden="1" x14ac:dyDescent="0.25">
      <c r="A11527">
        <v>12306327</v>
      </c>
      <c r="B11527" t="s">
        <v>12310</v>
      </c>
      <c r="C11527">
        <v>74201</v>
      </c>
      <c r="D11527" t="s">
        <v>102</v>
      </c>
      <c r="E11527" t="s">
        <v>13</v>
      </c>
      <c r="G11527">
        <v>3.28</v>
      </c>
    </row>
    <row r="11528" spans="1:7" hidden="1" x14ac:dyDescent="0.25">
      <c r="A11528">
        <v>12306329</v>
      </c>
      <c r="B11528" t="s">
        <v>12311</v>
      </c>
      <c r="C11528">
        <v>45201</v>
      </c>
      <c r="D11528" t="s">
        <v>15</v>
      </c>
      <c r="E11528" t="s">
        <v>2780</v>
      </c>
      <c r="F11528">
        <v>3.42</v>
      </c>
    </row>
    <row r="11529" spans="1:7" hidden="1" x14ac:dyDescent="0.25">
      <c r="A11529">
        <v>12306341</v>
      </c>
      <c r="B11529" t="s">
        <v>12312</v>
      </c>
      <c r="C11529">
        <v>74201</v>
      </c>
      <c r="D11529" t="s">
        <v>102</v>
      </c>
      <c r="E11529" s="1">
        <v>42681</v>
      </c>
      <c r="G11529">
        <v>3.42</v>
      </c>
    </row>
    <row r="11530" spans="1:7" hidden="1" x14ac:dyDescent="0.25">
      <c r="A11530">
        <v>12306359</v>
      </c>
      <c r="B11530" t="s">
        <v>12313</v>
      </c>
      <c r="C11530">
        <v>62201</v>
      </c>
      <c r="D11530" t="s">
        <v>3186</v>
      </c>
      <c r="E11530" t="s">
        <v>4816</v>
      </c>
      <c r="G11530">
        <v>3.45</v>
      </c>
    </row>
    <row r="11531" spans="1:7" hidden="1" x14ac:dyDescent="0.25">
      <c r="A11531">
        <v>12306362</v>
      </c>
      <c r="B11531" t="s">
        <v>12314</v>
      </c>
      <c r="C11531">
        <v>62201</v>
      </c>
      <c r="D11531" t="s">
        <v>3186</v>
      </c>
      <c r="E11531" t="s">
        <v>1298</v>
      </c>
      <c r="F11531">
        <v>3.66</v>
      </c>
    </row>
    <row r="11532" spans="1:7" hidden="1" x14ac:dyDescent="0.25">
      <c r="A11532">
        <v>12306375</v>
      </c>
      <c r="B11532" t="s">
        <v>12315</v>
      </c>
      <c r="C11532">
        <v>61201</v>
      </c>
      <c r="D11532" t="s">
        <v>26</v>
      </c>
      <c r="E11532" t="s">
        <v>148</v>
      </c>
      <c r="G11532">
        <v>3.51</v>
      </c>
    </row>
    <row r="11533" spans="1:7" hidden="1" x14ac:dyDescent="0.25">
      <c r="A11533">
        <v>12306385</v>
      </c>
      <c r="B11533" t="s">
        <v>12316</v>
      </c>
      <c r="C11533">
        <v>45201</v>
      </c>
      <c r="D11533" t="s">
        <v>15</v>
      </c>
      <c r="E11533" t="s">
        <v>12317</v>
      </c>
      <c r="G11533">
        <v>3.33</v>
      </c>
    </row>
    <row r="11534" spans="1:7" hidden="1" x14ac:dyDescent="0.25">
      <c r="A11534">
        <v>12306391</v>
      </c>
      <c r="B11534" t="s">
        <v>12318</v>
      </c>
      <c r="C11534">
        <v>13201</v>
      </c>
      <c r="D11534" t="s">
        <v>3290</v>
      </c>
      <c r="E11534" s="1">
        <v>42992</v>
      </c>
      <c r="G11534">
        <v>3</v>
      </c>
    </row>
    <row r="11535" spans="1:7" hidden="1" x14ac:dyDescent="0.25">
      <c r="A11535">
        <v>12306403</v>
      </c>
      <c r="B11535" t="s">
        <v>12319</v>
      </c>
      <c r="C11535">
        <v>45201</v>
      </c>
      <c r="D11535" t="s">
        <v>15</v>
      </c>
      <c r="E11535" t="s">
        <v>11365</v>
      </c>
      <c r="F11535">
        <v>3.46</v>
      </c>
    </row>
    <row r="11536" spans="1:7" hidden="1" x14ac:dyDescent="0.25">
      <c r="A11536">
        <v>12306410</v>
      </c>
      <c r="B11536" t="s">
        <v>12320</v>
      </c>
      <c r="C11536">
        <v>45201</v>
      </c>
      <c r="D11536" t="s">
        <v>15</v>
      </c>
      <c r="E11536" t="s">
        <v>1315</v>
      </c>
      <c r="F11536">
        <v>3.58</v>
      </c>
    </row>
    <row r="11537" spans="1:7" hidden="1" x14ac:dyDescent="0.25">
      <c r="A11537">
        <v>12306411</v>
      </c>
      <c r="B11537" t="s">
        <v>12321</v>
      </c>
      <c r="C11537">
        <v>61201</v>
      </c>
      <c r="D11537" t="s">
        <v>26</v>
      </c>
      <c r="E11537" t="s">
        <v>3411</v>
      </c>
      <c r="G11537">
        <v>3.31</v>
      </c>
    </row>
    <row r="11538" spans="1:7" hidden="1" x14ac:dyDescent="0.25">
      <c r="A11538">
        <v>12306432</v>
      </c>
      <c r="B11538" t="s">
        <v>12322</v>
      </c>
      <c r="C11538">
        <v>45201</v>
      </c>
      <c r="D11538" t="s">
        <v>15</v>
      </c>
      <c r="E11538" t="s">
        <v>283</v>
      </c>
      <c r="F11538">
        <v>3.55</v>
      </c>
      <c r="G11538">
        <v>3.55</v>
      </c>
    </row>
    <row r="11539" spans="1:7" hidden="1" x14ac:dyDescent="0.25">
      <c r="A11539">
        <v>12306441</v>
      </c>
      <c r="B11539" t="s">
        <v>12323</v>
      </c>
      <c r="C11539">
        <v>45201</v>
      </c>
      <c r="D11539" t="s">
        <v>15</v>
      </c>
      <c r="E11539" t="s">
        <v>5249</v>
      </c>
      <c r="G11539">
        <v>3.37</v>
      </c>
    </row>
    <row r="11540" spans="1:7" hidden="1" x14ac:dyDescent="0.25">
      <c r="A11540">
        <v>12306522</v>
      </c>
      <c r="B11540" t="s">
        <v>12324</v>
      </c>
      <c r="C11540">
        <v>83206</v>
      </c>
      <c r="D11540" t="s">
        <v>1064</v>
      </c>
      <c r="E11540" t="s">
        <v>12325</v>
      </c>
      <c r="G11540">
        <v>3.22</v>
      </c>
    </row>
    <row r="11541" spans="1:7" hidden="1" x14ac:dyDescent="0.25">
      <c r="A11541">
        <v>12306642</v>
      </c>
      <c r="B11541" t="s">
        <v>12326</v>
      </c>
      <c r="C11541">
        <v>61201</v>
      </c>
      <c r="D11541" t="s">
        <v>26</v>
      </c>
      <c r="E11541" t="s">
        <v>3393</v>
      </c>
      <c r="G11541">
        <v>3.36</v>
      </c>
    </row>
    <row r="11542" spans="1:7" hidden="1" x14ac:dyDescent="0.25">
      <c r="A11542">
        <v>12306645</v>
      </c>
      <c r="B11542" t="s">
        <v>12327</v>
      </c>
      <c r="C11542">
        <v>61201</v>
      </c>
      <c r="D11542" t="s">
        <v>26</v>
      </c>
      <c r="E11542" s="1">
        <v>43052</v>
      </c>
      <c r="G11542">
        <v>3.57</v>
      </c>
    </row>
    <row r="11543" spans="1:7" hidden="1" x14ac:dyDescent="0.25">
      <c r="A11543">
        <v>12306648</v>
      </c>
      <c r="B11543" t="s">
        <v>12328</v>
      </c>
      <c r="C11543">
        <v>61201</v>
      </c>
      <c r="D11543" t="s">
        <v>26</v>
      </c>
      <c r="E11543" t="s">
        <v>12202</v>
      </c>
      <c r="G11543">
        <v>3.22</v>
      </c>
    </row>
    <row r="11544" spans="1:7" hidden="1" x14ac:dyDescent="0.25">
      <c r="A11544">
        <v>12306910</v>
      </c>
      <c r="B11544" t="s">
        <v>12329</v>
      </c>
      <c r="C11544">
        <v>61201</v>
      </c>
      <c r="D11544" t="s">
        <v>26</v>
      </c>
      <c r="E11544" t="s">
        <v>161</v>
      </c>
    </row>
    <row r="11545" spans="1:7" hidden="1" x14ac:dyDescent="0.25">
      <c r="A11545">
        <v>12306949</v>
      </c>
      <c r="B11545" t="s">
        <v>12330</v>
      </c>
      <c r="C11545">
        <v>89201</v>
      </c>
      <c r="D11545" t="s">
        <v>115</v>
      </c>
      <c r="E11545" t="s">
        <v>400</v>
      </c>
    </row>
    <row r="11546" spans="1:7" hidden="1" x14ac:dyDescent="0.25">
      <c r="A11546">
        <v>12306954</v>
      </c>
      <c r="B11546" t="s">
        <v>12331</v>
      </c>
      <c r="C11546">
        <v>61201</v>
      </c>
      <c r="D11546" t="s">
        <v>26</v>
      </c>
      <c r="E11546" t="s">
        <v>199</v>
      </c>
      <c r="G11546">
        <v>3.5</v>
      </c>
    </row>
    <row r="11547" spans="1:7" hidden="1" x14ac:dyDescent="0.25">
      <c r="A11547">
        <v>12306955</v>
      </c>
      <c r="B11547" t="s">
        <v>12332</v>
      </c>
      <c r="C11547">
        <v>63201</v>
      </c>
      <c r="D11547" t="s">
        <v>143</v>
      </c>
      <c r="E11547" t="s">
        <v>78</v>
      </c>
    </row>
    <row r="11548" spans="1:7" hidden="1" x14ac:dyDescent="0.25">
      <c r="A11548">
        <v>12306970</v>
      </c>
      <c r="B11548" t="s">
        <v>12333</v>
      </c>
      <c r="C11548">
        <v>13201</v>
      </c>
      <c r="D11548" t="s">
        <v>3290</v>
      </c>
      <c r="E11548" t="s">
        <v>11774</v>
      </c>
      <c r="G11548">
        <v>3.65</v>
      </c>
    </row>
    <row r="11549" spans="1:7" hidden="1" x14ac:dyDescent="0.25">
      <c r="A11549">
        <v>12307049</v>
      </c>
      <c r="B11549" t="s">
        <v>12334</v>
      </c>
      <c r="C11549">
        <v>89201</v>
      </c>
      <c r="D11549" t="s">
        <v>115</v>
      </c>
      <c r="E11549" t="s">
        <v>1302</v>
      </c>
      <c r="F11549">
        <v>3.4</v>
      </c>
    </row>
    <row r="11550" spans="1:7" hidden="1" x14ac:dyDescent="0.25">
      <c r="A11550">
        <v>12307258</v>
      </c>
      <c r="B11550" t="s">
        <v>12335</v>
      </c>
      <c r="C11550">
        <v>73201</v>
      </c>
      <c r="D11550" t="s">
        <v>95</v>
      </c>
      <c r="E11550" s="1">
        <v>43432</v>
      </c>
      <c r="G11550">
        <v>3.56</v>
      </c>
    </row>
    <row r="11551" spans="1:7" hidden="1" x14ac:dyDescent="0.25">
      <c r="A11551">
        <v>12307259</v>
      </c>
      <c r="B11551" t="s">
        <v>12336</v>
      </c>
      <c r="C11551">
        <v>73201</v>
      </c>
      <c r="D11551" t="s">
        <v>95</v>
      </c>
      <c r="E11551" s="1">
        <v>43432</v>
      </c>
      <c r="G11551">
        <v>3.53</v>
      </c>
    </row>
    <row r="11552" spans="1:7" hidden="1" x14ac:dyDescent="0.25">
      <c r="A11552">
        <v>12307261</v>
      </c>
      <c r="B11552" t="s">
        <v>12337</v>
      </c>
      <c r="C11552">
        <v>73201</v>
      </c>
      <c r="D11552" t="s">
        <v>95</v>
      </c>
      <c r="E11552" s="1">
        <v>43432</v>
      </c>
      <c r="G11552">
        <v>3.56</v>
      </c>
    </row>
    <row r="11553" spans="1:7" hidden="1" x14ac:dyDescent="0.25">
      <c r="A11553">
        <v>12307269</v>
      </c>
      <c r="B11553" t="s">
        <v>12338</v>
      </c>
      <c r="C11553">
        <v>73201</v>
      </c>
      <c r="D11553" t="s">
        <v>95</v>
      </c>
      <c r="E11553" s="1">
        <v>43432</v>
      </c>
      <c r="G11553">
        <v>3.67</v>
      </c>
    </row>
    <row r="11554" spans="1:7" hidden="1" x14ac:dyDescent="0.25">
      <c r="A11554">
        <v>12307270</v>
      </c>
      <c r="B11554" t="s">
        <v>12339</v>
      </c>
      <c r="C11554">
        <v>73201</v>
      </c>
      <c r="D11554" t="s">
        <v>95</v>
      </c>
      <c r="E11554" s="1">
        <v>43432</v>
      </c>
      <c r="G11554">
        <v>3.67</v>
      </c>
    </row>
    <row r="11555" spans="1:7" hidden="1" x14ac:dyDescent="0.25">
      <c r="A11555">
        <v>12307275</v>
      </c>
      <c r="B11555" t="s">
        <v>12340</v>
      </c>
      <c r="C11555">
        <v>73201</v>
      </c>
      <c r="D11555" t="s">
        <v>95</v>
      </c>
      <c r="E11555" s="1">
        <v>43432</v>
      </c>
      <c r="G11555">
        <v>3.63</v>
      </c>
    </row>
    <row r="11556" spans="1:7" hidden="1" x14ac:dyDescent="0.25">
      <c r="A11556">
        <v>12307283</v>
      </c>
      <c r="B11556" t="s">
        <v>12341</v>
      </c>
      <c r="C11556">
        <v>73201</v>
      </c>
      <c r="D11556" t="s">
        <v>95</v>
      </c>
      <c r="E11556" s="1">
        <v>43432</v>
      </c>
      <c r="G11556">
        <v>3.65</v>
      </c>
    </row>
    <row r="11557" spans="1:7" hidden="1" x14ac:dyDescent="0.25">
      <c r="A11557">
        <v>12307285</v>
      </c>
      <c r="B11557" t="s">
        <v>12342</v>
      </c>
      <c r="C11557">
        <v>73201</v>
      </c>
      <c r="D11557" t="s">
        <v>95</v>
      </c>
      <c r="E11557" s="1">
        <v>43432</v>
      </c>
      <c r="G11557">
        <v>3.5</v>
      </c>
    </row>
    <row r="11558" spans="1:7" hidden="1" x14ac:dyDescent="0.25">
      <c r="A11558">
        <v>12307298</v>
      </c>
      <c r="B11558" t="s">
        <v>12343</v>
      </c>
      <c r="C11558">
        <v>62201</v>
      </c>
      <c r="D11558" t="s">
        <v>3186</v>
      </c>
      <c r="E11558" t="s">
        <v>1924</v>
      </c>
      <c r="G11558">
        <v>3.56</v>
      </c>
    </row>
    <row r="11559" spans="1:7" hidden="1" x14ac:dyDescent="0.25">
      <c r="A11559">
        <v>12307300</v>
      </c>
      <c r="B11559" t="s">
        <v>12344</v>
      </c>
      <c r="C11559">
        <v>62201</v>
      </c>
      <c r="D11559" t="s">
        <v>3186</v>
      </c>
      <c r="E11559" t="s">
        <v>3293</v>
      </c>
      <c r="G11559">
        <v>3.43</v>
      </c>
    </row>
    <row r="11560" spans="1:7" hidden="1" x14ac:dyDescent="0.25">
      <c r="A11560">
        <v>12307301</v>
      </c>
      <c r="B11560" t="s">
        <v>12345</v>
      </c>
      <c r="C11560">
        <v>62201</v>
      </c>
      <c r="D11560" t="s">
        <v>3186</v>
      </c>
      <c r="E11560" t="s">
        <v>1924</v>
      </c>
      <c r="G11560">
        <v>3.6</v>
      </c>
    </row>
    <row r="11561" spans="1:7" hidden="1" x14ac:dyDescent="0.25">
      <c r="A11561">
        <v>12307302</v>
      </c>
      <c r="B11561" t="s">
        <v>12346</v>
      </c>
      <c r="C11561">
        <v>62201</v>
      </c>
      <c r="D11561" t="s">
        <v>3186</v>
      </c>
      <c r="E11561" t="s">
        <v>1924</v>
      </c>
      <c r="G11561">
        <v>3.5</v>
      </c>
    </row>
    <row r="11562" spans="1:7" hidden="1" x14ac:dyDescent="0.25">
      <c r="A11562">
        <v>12307304</v>
      </c>
      <c r="B11562" t="s">
        <v>12347</v>
      </c>
      <c r="C11562">
        <v>62201</v>
      </c>
      <c r="D11562" t="s">
        <v>3186</v>
      </c>
      <c r="E11562" t="s">
        <v>3293</v>
      </c>
      <c r="G11562">
        <v>3.45</v>
      </c>
    </row>
    <row r="11563" spans="1:7" hidden="1" x14ac:dyDescent="0.25">
      <c r="A11563">
        <v>12307305</v>
      </c>
      <c r="B11563" t="s">
        <v>12348</v>
      </c>
      <c r="C11563">
        <v>62201</v>
      </c>
      <c r="D11563" t="s">
        <v>3186</v>
      </c>
      <c r="E11563" t="s">
        <v>3293</v>
      </c>
      <c r="G11563">
        <v>3.56</v>
      </c>
    </row>
    <row r="11564" spans="1:7" hidden="1" x14ac:dyDescent="0.25">
      <c r="A11564">
        <v>12307306</v>
      </c>
      <c r="B11564" t="s">
        <v>12349</v>
      </c>
      <c r="C11564">
        <v>62201</v>
      </c>
      <c r="D11564" t="s">
        <v>3186</v>
      </c>
      <c r="E11564" t="s">
        <v>1924</v>
      </c>
      <c r="G11564">
        <v>3.31</v>
      </c>
    </row>
    <row r="11565" spans="1:7" hidden="1" x14ac:dyDescent="0.25">
      <c r="A11565">
        <v>12307307</v>
      </c>
      <c r="B11565" t="s">
        <v>12350</v>
      </c>
      <c r="C11565">
        <v>62201</v>
      </c>
      <c r="D11565" t="s">
        <v>3186</v>
      </c>
      <c r="E11565" t="s">
        <v>8438</v>
      </c>
      <c r="G11565">
        <v>3.39</v>
      </c>
    </row>
    <row r="11566" spans="1:7" hidden="1" x14ac:dyDescent="0.25">
      <c r="A11566">
        <v>12307308</v>
      </c>
      <c r="B11566" t="s">
        <v>12351</v>
      </c>
      <c r="C11566">
        <v>62201</v>
      </c>
      <c r="D11566" t="s">
        <v>3186</v>
      </c>
      <c r="E11566" t="s">
        <v>400</v>
      </c>
    </row>
    <row r="11567" spans="1:7" hidden="1" x14ac:dyDescent="0.25">
      <c r="A11567">
        <v>12307309</v>
      </c>
      <c r="B11567" t="s">
        <v>12352</v>
      </c>
      <c r="C11567">
        <v>62201</v>
      </c>
      <c r="D11567" t="s">
        <v>3186</v>
      </c>
      <c r="E11567" t="s">
        <v>400</v>
      </c>
    </row>
    <row r="11568" spans="1:7" hidden="1" x14ac:dyDescent="0.25">
      <c r="A11568">
        <v>12307310</v>
      </c>
      <c r="B11568" t="s">
        <v>12353</v>
      </c>
      <c r="C11568">
        <v>62201</v>
      </c>
      <c r="D11568" t="s">
        <v>3186</v>
      </c>
      <c r="E11568" t="s">
        <v>400</v>
      </c>
    </row>
    <row r="11569" spans="1:7" hidden="1" x14ac:dyDescent="0.25">
      <c r="A11569">
        <v>12307311</v>
      </c>
      <c r="B11569" t="s">
        <v>12354</v>
      </c>
      <c r="C11569">
        <v>62201</v>
      </c>
      <c r="D11569" t="s">
        <v>3186</v>
      </c>
      <c r="E11569" t="s">
        <v>400</v>
      </c>
    </row>
    <row r="11570" spans="1:7" hidden="1" x14ac:dyDescent="0.25">
      <c r="A11570">
        <v>12307314</v>
      </c>
      <c r="B11570" t="s">
        <v>12355</v>
      </c>
      <c r="C11570">
        <v>62201</v>
      </c>
      <c r="D11570" t="s">
        <v>3186</v>
      </c>
      <c r="E11570" t="s">
        <v>1924</v>
      </c>
      <c r="G11570">
        <v>3.48</v>
      </c>
    </row>
    <row r="11571" spans="1:7" hidden="1" x14ac:dyDescent="0.25">
      <c r="A11571">
        <v>12307316</v>
      </c>
      <c r="B11571" t="s">
        <v>12356</v>
      </c>
      <c r="C11571">
        <v>62201</v>
      </c>
      <c r="D11571" t="s">
        <v>3186</v>
      </c>
      <c r="E11571" t="s">
        <v>400</v>
      </c>
    </row>
    <row r="11572" spans="1:7" hidden="1" x14ac:dyDescent="0.25">
      <c r="A11572">
        <v>12307317</v>
      </c>
      <c r="B11572" t="s">
        <v>12357</v>
      </c>
      <c r="C11572">
        <v>62201</v>
      </c>
      <c r="D11572" t="s">
        <v>3186</v>
      </c>
      <c r="E11572" t="s">
        <v>400</v>
      </c>
    </row>
    <row r="11573" spans="1:7" hidden="1" x14ac:dyDescent="0.25">
      <c r="A11573">
        <v>12307318</v>
      </c>
      <c r="B11573" t="s">
        <v>12358</v>
      </c>
      <c r="C11573">
        <v>62201</v>
      </c>
      <c r="D11573" t="s">
        <v>3186</v>
      </c>
      <c r="E11573" t="s">
        <v>400</v>
      </c>
    </row>
    <row r="11574" spans="1:7" hidden="1" x14ac:dyDescent="0.25">
      <c r="A11574">
        <v>12307320</v>
      </c>
      <c r="B11574" t="s">
        <v>12359</v>
      </c>
      <c r="C11574">
        <v>62201</v>
      </c>
      <c r="D11574" t="s">
        <v>3186</v>
      </c>
      <c r="E11574" t="s">
        <v>400</v>
      </c>
    </row>
    <row r="11575" spans="1:7" hidden="1" x14ac:dyDescent="0.25">
      <c r="A11575">
        <v>12307322</v>
      </c>
      <c r="B11575" t="s">
        <v>12360</v>
      </c>
      <c r="C11575">
        <v>62201</v>
      </c>
      <c r="D11575" t="s">
        <v>3186</v>
      </c>
      <c r="E11575" t="s">
        <v>400</v>
      </c>
    </row>
    <row r="11576" spans="1:7" hidden="1" x14ac:dyDescent="0.25">
      <c r="A11576">
        <v>12307323</v>
      </c>
      <c r="B11576" t="s">
        <v>12361</v>
      </c>
      <c r="C11576">
        <v>62201</v>
      </c>
      <c r="D11576" t="s">
        <v>3186</v>
      </c>
      <c r="E11576" t="s">
        <v>1924</v>
      </c>
      <c r="G11576">
        <v>3.46</v>
      </c>
    </row>
    <row r="11577" spans="1:7" hidden="1" x14ac:dyDescent="0.25">
      <c r="A11577">
        <v>12307324</v>
      </c>
      <c r="B11577" t="s">
        <v>12362</v>
      </c>
      <c r="C11577">
        <v>62201</v>
      </c>
      <c r="D11577" t="s">
        <v>3186</v>
      </c>
      <c r="E11577" t="s">
        <v>3293</v>
      </c>
      <c r="G11577">
        <v>3.51</v>
      </c>
    </row>
    <row r="11578" spans="1:7" hidden="1" x14ac:dyDescent="0.25">
      <c r="A11578">
        <v>12307325</v>
      </c>
      <c r="B11578" t="s">
        <v>12363</v>
      </c>
      <c r="C11578">
        <v>62201</v>
      </c>
      <c r="D11578" t="s">
        <v>3186</v>
      </c>
      <c r="E11578" t="s">
        <v>3293</v>
      </c>
      <c r="G11578">
        <v>3.53</v>
      </c>
    </row>
    <row r="11579" spans="1:7" hidden="1" x14ac:dyDescent="0.25">
      <c r="A11579">
        <v>12307326</v>
      </c>
      <c r="B11579" t="s">
        <v>12364</v>
      </c>
      <c r="C11579">
        <v>62201</v>
      </c>
      <c r="D11579" t="s">
        <v>3186</v>
      </c>
      <c r="E11579" t="s">
        <v>3198</v>
      </c>
      <c r="G11579">
        <v>3.52</v>
      </c>
    </row>
    <row r="11580" spans="1:7" hidden="1" x14ac:dyDescent="0.25">
      <c r="A11580">
        <v>12307327</v>
      </c>
      <c r="B11580" t="s">
        <v>12365</v>
      </c>
      <c r="C11580">
        <v>62201</v>
      </c>
      <c r="D11580" t="s">
        <v>3186</v>
      </c>
      <c r="E11580" t="s">
        <v>3293</v>
      </c>
      <c r="G11580">
        <v>3.45</v>
      </c>
    </row>
    <row r="11581" spans="1:7" hidden="1" x14ac:dyDescent="0.25">
      <c r="A11581">
        <v>12307330</v>
      </c>
      <c r="B11581" t="s">
        <v>12366</v>
      </c>
      <c r="C11581">
        <v>62201</v>
      </c>
      <c r="D11581" t="s">
        <v>3186</v>
      </c>
      <c r="E11581" t="s">
        <v>3293</v>
      </c>
      <c r="G11581">
        <v>3.43</v>
      </c>
    </row>
    <row r="11582" spans="1:7" hidden="1" x14ac:dyDescent="0.25">
      <c r="A11582">
        <v>12307332</v>
      </c>
      <c r="B11582" t="s">
        <v>12367</v>
      </c>
      <c r="C11582">
        <v>62201</v>
      </c>
      <c r="D11582" t="s">
        <v>3186</v>
      </c>
      <c r="E11582" t="s">
        <v>1924</v>
      </c>
      <c r="G11582">
        <v>3.45</v>
      </c>
    </row>
    <row r="11583" spans="1:7" hidden="1" x14ac:dyDescent="0.25">
      <c r="A11583">
        <v>12307333</v>
      </c>
      <c r="B11583" t="s">
        <v>12368</v>
      </c>
      <c r="C11583">
        <v>62201</v>
      </c>
      <c r="D11583" t="s">
        <v>3186</v>
      </c>
      <c r="E11583" t="s">
        <v>1924</v>
      </c>
      <c r="G11583">
        <v>3.32</v>
      </c>
    </row>
    <row r="11584" spans="1:7" hidden="1" x14ac:dyDescent="0.25">
      <c r="A11584">
        <v>12307337</v>
      </c>
      <c r="B11584" t="s">
        <v>12369</v>
      </c>
      <c r="C11584">
        <v>62201</v>
      </c>
      <c r="D11584" t="s">
        <v>3186</v>
      </c>
      <c r="E11584" t="s">
        <v>1924</v>
      </c>
      <c r="G11584">
        <v>3.47</v>
      </c>
    </row>
    <row r="11585" spans="1:7" hidden="1" x14ac:dyDescent="0.25">
      <c r="A11585">
        <v>12307339</v>
      </c>
      <c r="B11585" t="s">
        <v>12370</v>
      </c>
      <c r="C11585">
        <v>62201</v>
      </c>
      <c r="D11585" t="s">
        <v>3186</v>
      </c>
      <c r="E11585" t="s">
        <v>1924</v>
      </c>
      <c r="G11585">
        <v>3.41</v>
      </c>
    </row>
    <row r="11586" spans="1:7" hidden="1" x14ac:dyDescent="0.25">
      <c r="A11586">
        <v>12307340</v>
      </c>
      <c r="B11586" t="s">
        <v>12371</v>
      </c>
      <c r="C11586">
        <v>62201</v>
      </c>
      <c r="D11586" t="s">
        <v>3186</v>
      </c>
      <c r="E11586" t="s">
        <v>1924</v>
      </c>
      <c r="G11586">
        <v>3.5</v>
      </c>
    </row>
    <row r="11587" spans="1:7" hidden="1" x14ac:dyDescent="0.25">
      <c r="A11587">
        <v>12307341</v>
      </c>
      <c r="B11587" t="s">
        <v>12372</v>
      </c>
      <c r="C11587">
        <v>62201</v>
      </c>
      <c r="D11587" t="s">
        <v>3186</v>
      </c>
      <c r="E11587" t="s">
        <v>3293</v>
      </c>
      <c r="G11587">
        <v>3.58</v>
      </c>
    </row>
    <row r="11588" spans="1:7" hidden="1" x14ac:dyDescent="0.25">
      <c r="A11588">
        <v>12307342</v>
      </c>
      <c r="B11588" t="s">
        <v>12373</v>
      </c>
      <c r="C11588">
        <v>62201</v>
      </c>
      <c r="D11588" t="s">
        <v>3186</v>
      </c>
      <c r="E11588" t="s">
        <v>1924</v>
      </c>
      <c r="G11588">
        <v>3.41</v>
      </c>
    </row>
    <row r="11589" spans="1:7" hidden="1" x14ac:dyDescent="0.25">
      <c r="A11589">
        <v>12307454</v>
      </c>
      <c r="B11589" t="s">
        <v>12374</v>
      </c>
      <c r="C11589">
        <v>62201</v>
      </c>
      <c r="D11589" t="s">
        <v>3186</v>
      </c>
      <c r="E11589" t="s">
        <v>3293</v>
      </c>
      <c r="G11589">
        <v>3.37</v>
      </c>
    </row>
    <row r="11590" spans="1:7" hidden="1" x14ac:dyDescent="0.25">
      <c r="A11590">
        <v>12307455</v>
      </c>
      <c r="B11590" t="s">
        <v>12375</v>
      </c>
      <c r="C11590">
        <v>62201</v>
      </c>
      <c r="D11590" t="s">
        <v>3186</v>
      </c>
      <c r="E11590" t="s">
        <v>400</v>
      </c>
    </row>
    <row r="11591" spans="1:7" hidden="1" x14ac:dyDescent="0.25">
      <c r="A11591">
        <v>12307457</v>
      </c>
      <c r="B11591" t="s">
        <v>12376</v>
      </c>
      <c r="C11591">
        <v>62201</v>
      </c>
      <c r="D11591" t="s">
        <v>3186</v>
      </c>
      <c r="E11591" t="s">
        <v>1924</v>
      </c>
      <c r="G11591">
        <v>3.45</v>
      </c>
    </row>
    <row r="11592" spans="1:7" hidden="1" x14ac:dyDescent="0.25">
      <c r="A11592">
        <v>12307458</v>
      </c>
      <c r="B11592" t="s">
        <v>12377</v>
      </c>
      <c r="C11592">
        <v>62201</v>
      </c>
      <c r="D11592" t="s">
        <v>3186</v>
      </c>
      <c r="E11592" t="s">
        <v>1924</v>
      </c>
      <c r="G11592">
        <v>3.39</v>
      </c>
    </row>
    <row r="11593" spans="1:7" hidden="1" x14ac:dyDescent="0.25">
      <c r="A11593">
        <v>12307460</v>
      </c>
      <c r="B11593" t="s">
        <v>12378</v>
      </c>
      <c r="C11593">
        <v>62201</v>
      </c>
      <c r="D11593" t="s">
        <v>3186</v>
      </c>
      <c r="E11593" t="s">
        <v>1924</v>
      </c>
      <c r="G11593">
        <v>3.45</v>
      </c>
    </row>
    <row r="11594" spans="1:7" hidden="1" x14ac:dyDescent="0.25">
      <c r="A11594">
        <v>12307480</v>
      </c>
      <c r="B11594" t="s">
        <v>12379</v>
      </c>
      <c r="C11594">
        <v>62201</v>
      </c>
      <c r="D11594" t="s">
        <v>3186</v>
      </c>
      <c r="E11594" t="s">
        <v>1924</v>
      </c>
      <c r="G11594">
        <v>3.59</v>
      </c>
    </row>
    <row r="11595" spans="1:7" hidden="1" x14ac:dyDescent="0.25">
      <c r="A11595">
        <v>12307481</v>
      </c>
      <c r="B11595" t="s">
        <v>12380</v>
      </c>
      <c r="C11595">
        <v>62201</v>
      </c>
      <c r="D11595" t="s">
        <v>3186</v>
      </c>
      <c r="E11595" t="s">
        <v>3293</v>
      </c>
      <c r="G11595">
        <v>3.61</v>
      </c>
    </row>
    <row r="11596" spans="1:7" hidden="1" x14ac:dyDescent="0.25">
      <c r="A11596">
        <v>12307483</v>
      </c>
      <c r="B11596" t="s">
        <v>12381</v>
      </c>
      <c r="C11596">
        <v>61201</v>
      </c>
      <c r="D11596" t="s">
        <v>26</v>
      </c>
      <c r="E11596" t="s">
        <v>48</v>
      </c>
    </row>
    <row r="11597" spans="1:7" hidden="1" x14ac:dyDescent="0.25">
      <c r="A11597">
        <v>12307517</v>
      </c>
      <c r="B11597" t="s">
        <v>12382</v>
      </c>
      <c r="C11597">
        <v>61201</v>
      </c>
      <c r="D11597" t="s">
        <v>26</v>
      </c>
      <c r="E11597" t="s">
        <v>6954</v>
      </c>
      <c r="G11597">
        <v>3.6</v>
      </c>
    </row>
    <row r="11598" spans="1:7" hidden="1" x14ac:dyDescent="0.25">
      <c r="A11598">
        <v>12307637</v>
      </c>
      <c r="B11598" t="s">
        <v>12383</v>
      </c>
      <c r="C11598">
        <v>45201</v>
      </c>
      <c r="D11598" t="s">
        <v>15</v>
      </c>
      <c r="E11598" t="s">
        <v>2548</v>
      </c>
      <c r="G11598">
        <v>3</v>
      </c>
    </row>
    <row r="11599" spans="1:7" hidden="1" x14ac:dyDescent="0.25">
      <c r="A11599">
        <v>12307661</v>
      </c>
      <c r="B11599" t="s">
        <v>12384</v>
      </c>
      <c r="C11599">
        <v>62201</v>
      </c>
      <c r="D11599" t="s">
        <v>3186</v>
      </c>
      <c r="E11599" t="s">
        <v>3293</v>
      </c>
      <c r="G11599">
        <v>3.58</v>
      </c>
    </row>
    <row r="11600" spans="1:7" hidden="1" x14ac:dyDescent="0.25">
      <c r="A11600">
        <v>12307662</v>
      </c>
      <c r="B11600" t="s">
        <v>12385</v>
      </c>
      <c r="C11600">
        <v>62201</v>
      </c>
      <c r="D11600" t="s">
        <v>3186</v>
      </c>
      <c r="E11600" t="s">
        <v>3293</v>
      </c>
      <c r="G11600">
        <v>3.47</v>
      </c>
    </row>
    <row r="11601" spans="1:7" hidden="1" x14ac:dyDescent="0.25">
      <c r="A11601">
        <v>12307664</v>
      </c>
      <c r="B11601" t="s">
        <v>12386</v>
      </c>
      <c r="C11601">
        <v>62201</v>
      </c>
      <c r="D11601" t="s">
        <v>3186</v>
      </c>
      <c r="E11601" t="s">
        <v>8438</v>
      </c>
      <c r="G11601">
        <v>3.57</v>
      </c>
    </row>
    <row r="11602" spans="1:7" hidden="1" x14ac:dyDescent="0.25">
      <c r="A11602">
        <v>12307665</v>
      </c>
      <c r="B11602" t="s">
        <v>12387</v>
      </c>
      <c r="C11602">
        <v>62201</v>
      </c>
      <c r="D11602" t="s">
        <v>3186</v>
      </c>
      <c r="E11602" t="s">
        <v>3293</v>
      </c>
      <c r="G11602">
        <v>3.53</v>
      </c>
    </row>
    <row r="11603" spans="1:7" hidden="1" x14ac:dyDescent="0.25">
      <c r="A11603">
        <v>12307669</v>
      </c>
      <c r="B11603" t="s">
        <v>12388</v>
      </c>
      <c r="C11603">
        <v>62201</v>
      </c>
      <c r="D11603" t="s">
        <v>3186</v>
      </c>
      <c r="E11603" t="s">
        <v>3293</v>
      </c>
      <c r="G11603">
        <v>3.51</v>
      </c>
    </row>
    <row r="11604" spans="1:7" hidden="1" x14ac:dyDescent="0.25">
      <c r="A11604">
        <v>12308067</v>
      </c>
      <c r="B11604" t="s">
        <v>12389</v>
      </c>
      <c r="C11604">
        <v>62201</v>
      </c>
      <c r="D11604" t="s">
        <v>3186</v>
      </c>
      <c r="E11604" t="s">
        <v>3293</v>
      </c>
      <c r="G11604">
        <v>3.61</v>
      </c>
    </row>
    <row r="11605" spans="1:7" hidden="1" x14ac:dyDescent="0.25">
      <c r="A11605">
        <v>12308068</v>
      </c>
      <c r="B11605" t="s">
        <v>12390</v>
      </c>
      <c r="C11605">
        <v>62201</v>
      </c>
      <c r="D11605" t="s">
        <v>3186</v>
      </c>
      <c r="E11605" t="s">
        <v>1924</v>
      </c>
      <c r="G11605">
        <v>3.51</v>
      </c>
    </row>
    <row r="11606" spans="1:7" hidden="1" x14ac:dyDescent="0.25">
      <c r="A11606">
        <v>12308069</v>
      </c>
      <c r="B11606" t="s">
        <v>12391</v>
      </c>
      <c r="C11606">
        <v>62201</v>
      </c>
      <c r="D11606" t="s">
        <v>3186</v>
      </c>
      <c r="E11606" t="s">
        <v>1924</v>
      </c>
      <c r="G11606">
        <v>3.51</v>
      </c>
    </row>
    <row r="11607" spans="1:7" hidden="1" x14ac:dyDescent="0.25">
      <c r="A11607">
        <v>12308668</v>
      </c>
      <c r="B11607" t="s">
        <v>12392</v>
      </c>
      <c r="C11607">
        <v>62201</v>
      </c>
      <c r="D11607" t="s">
        <v>3186</v>
      </c>
      <c r="E11607" t="s">
        <v>1924</v>
      </c>
      <c r="G11607">
        <v>3.61</v>
      </c>
    </row>
    <row r="11608" spans="1:7" hidden="1" x14ac:dyDescent="0.25">
      <c r="A11608">
        <v>12310001</v>
      </c>
      <c r="B11608" t="s">
        <v>12393</v>
      </c>
      <c r="C11608">
        <v>86206</v>
      </c>
      <c r="D11608" t="s">
        <v>39</v>
      </c>
      <c r="E11608" t="s">
        <v>111</v>
      </c>
      <c r="F11608">
        <v>3.56</v>
      </c>
    </row>
    <row r="11609" spans="1:7" hidden="1" x14ac:dyDescent="0.25">
      <c r="A11609">
        <v>12310002</v>
      </c>
      <c r="B11609" t="s">
        <v>12394</v>
      </c>
      <c r="C11609">
        <v>84205</v>
      </c>
      <c r="D11609" t="s">
        <v>7</v>
      </c>
      <c r="E11609" s="1">
        <v>42486</v>
      </c>
      <c r="F11609">
        <v>3.66</v>
      </c>
    </row>
    <row r="11610" spans="1:7" hidden="1" x14ac:dyDescent="0.25">
      <c r="A11610">
        <v>12310004</v>
      </c>
      <c r="B11610" t="s">
        <v>12395</v>
      </c>
      <c r="C11610">
        <v>86206</v>
      </c>
      <c r="D11610" t="s">
        <v>39</v>
      </c>
      <c r="E11610" t="s">
        <v>12396</v>
      </c>
      <c r="G11610">
        <v>3.42</v>
      </c>
    </row>
    <row r="11611" spans="1:7" hidden="1" x14ac:dyDescent="0.25">
      <c r="A11611">
        <v>12310005</v>
      </c>
      <c r="B11611" t="s">
        <v>12397</v>
      </c>
      <c r="C11611">
        <v>84202</v>
      </c>
      <c r="D11611" t="s">
        <v>28</v>
      </c>
      <c r="E11611" t="s">
        <v>1315</v>
      </c>
      <c r="F11611">
        <v>3.42</v>
      </c>
    </row>
    <row r="11612" spans="1:7" hidden="1" x14ac:dyDescent="0.25">
      <c r="A11612">
        <v>12310006</v>
      </c>
      <c r="B11612" t="s">
        <v>12398</v>
      </c>
      <c r="C11612">
        <v>86206</v>
      </c>
      <c r="D11612" t="s">
        <v>39</v>
      </c>
      <c r="E11612" t="s">
        <v>12396</v>
      </c>
      <c r="G11612">
        <v>3.55</v>
      </c>
    </row>
    <row r="11613" spans="1:7" hidden="1" x14ac:dyDescent="0.25">
      <c r="A11613">
        <v>12310007</v>
      </c>
      <c r="B11613" t="s">
        <v>12399</v>
      </c>
      <c r="C11613">
        <v>88203</v>
      </c>
      <c r="D11613" t="s">
        <v>56</v>
      </c>
      <c r="E11613" t="s">
        <v>52</v>
      </c>
      <c r="G11613">
        <v>3.58</v>
      </c>
    </row>
    <row r="11614" spans="1:7" hidden="1" x14ac:dyDescent="0.25">
      <c r="A11614">
        <v>12310009</v>
      </c>
      <c r="B11614" t="s">
        <v>12400</v>
      </c>
      <c r="C11614">
        <v>85202</v>
      </c>
      <c r="D11614" t="s">
        <v>206</v>
      </c>
      <c r="E11614" t="s">
        <v>7957</v>
      </c>
      <c r="G11614">
        <v>3.7</v>
      </c>
    </row>
    <row r="11615" spans="1:7" hidden="1" x14ac:dyDescent="0.25">
      <c r="A11615">
        <v>12310010</v>
      </c>
      <c r="B11615" t="s">
        <v>12401</v>
      </c>
      <c r="C11615">
        <v>84203</v>
      </c>
      <c r="D11615" t="s">
        <v>118</v>
      </c>
      <c r="E11615" t="s">
        <v>3811</v>
      </c>
      <c r="F11615">
        <v>3.66</v>
      </c>
    </row>
    <row r="11616" spans="1:7" hidden="1" x14ac:dyDescent="0.25">
      <c r="A11616">
        <v>12310011</v>
      </c>
      <c r="B11616" t="s">
        <v>12402</v>
      </c>
      <c r="C11616">
        <v>84205</v>
      </c>
      <c r="D11616" t="s">
        <v>7</v>
      </c>
      <c r="E11616" t="s">
        <v>1438</v>
      </c>
      <c r="F11616">
        <v>3.56</v>
      </c>
    </row>
    <row r="11617" spans="1:7" hidden="1" x14ac:dyDescent="0.25">
      <c r="A11617">
        <v>12310013</v>
      </c>
      <c r="B11617" t="s">
        <v>12403</v>
      </c>
      <c r="C11617">
        <v>88203</v>
      </c>
      <c r="D11617" t="s">
        <v>56</v>
      </c>
      <c r="E11617" t="s">
        <v>398</v>
      </c>
      <c r="G11617">
        <v>3.53</v>
      </c>
    </row>
    <row r="11618" spans="1:7" hidden="1" x14ac:dyDescent="0.25">
      <c r="A11618">
        <v>12310015</v>
      </c>
      <c r="B11618" t="s">
        <v>12404</v>
      </c>
      <c r="C11618">
        <v>88203</v>
      </c>
      <c r="D11618" t="s">
        <v>56</v>
      </c>
      <c r="E11618" t="s">
        <v>283</v>
      </c>
      <c r="G11618">
        <v>3.5</v>
      </c>
    </row>
    <row r="11619" spans="1:7" hidden="1" x14ac:dyDescent="0.25">
      <c r="A11619">
        <v>12310016</v>
      </c>
      <c r="B11619" t="s">
        <v>12405</v>
      </c>
      <c r="C11619">
        <v>84202</v>
      </c>
      <c r="D11619" t="s">
        <v>28</v>
      </c>
      <c r="E11619" t="s">
        <v>787</v>
      </c>
      <c r="F11619">
        <v>3.36</v>
      </c>
    </row>
    <row r="11620" spans="1:7" hidden="1" x14ac:dyDescent="0.25">
      <c r="A11620">
        <v>12310018</v>
      </c>
      <c r="B11620" t="s">
        <v>12406</v>
      </c>
      <c r="C11620">
        <v>86276</v>
      </c>
      <c r="D11620" t="s">
        <v>39</v>
      </c>
      <c r="E11620" t="s">
        <v>181</v>
      </c>
    </row>
    <row r="11621" spans="1:7" hidden="1" x14ac:dyDescent="0.25">
      <c r="A11621">
        <v>12310020</v>
      </c>
      <c r="B11621" t="s">
        <v>12407</v>
      </c>
      <c r="C11621">
        <v>84203</v>
      </c>
      <c r="D11621" t="s">
        <v>118</v>
      </c>
      <c r="E11621" t="s">
        <v>1302</v>
      </c>
      <c r="F11621">
        <v>3.52</v>
      </c>
    </row>
    <row r="11622" spans="1:7" hidden="1" x14ac:dyDescent="0.25">
      <c r="A11622">
        <v>12310022</v>
      </c>
      <c r="B11622" t="s">
        <v>12408</v>
      </c>
      <c r="C11622">
        <v>84202</v>
      </c>
      <c r="D11622" t="s">
        <v>28</v>
      </c>
      <c r="E11622" t="s">
        <v>2780</v>
      </c>
      <c r="F11622">
        <v>3.42</v>
      </c>
    </row>
    <row r="11623" spans="1:7" hidden="1" x14ac:dyDescent="0.25">
      <c r="A11623">
        <v>12310025</v>
      </c>
      <c r="B11623" t="s">
        <v>12409</v>
      </c>
      <c r="C11623">
        <v>88205</v>
      </c>
      <c r="D11623" t="s">
        <v>75</v>
      </c>
      <c r="E11623" s="1">
        <v>43055</v>
      </c>
      <c r="G11623">
        <v>3.42</v>
      </c>
    </row>
    <row r="11624" spans="1:7" hidden="1" x14ac:dyDescent="0.25">
      <c r="A11624">
        <v>12310026</v>
      </c>
      <c r="B11624" t="s">
        <v>12410</v>
      </c>
      <c r="C11624">
        <v>86206</v>
      </c>
      <c r="D11624" t="s">
        <v>39</v>
      </c>
      <c r="E11624" t="s">
        <v>1291</v>
      </c>
      <c r="F11624">
        <v>3.71</v>
      </c>
    </row>
    <row r="11625" spans="1:7" hidden="1" x14ac:dyDescent="0.25">
      <c r="A11625">
        <v>12310027</v>
      </c>
      <c r="B11625" t="s">
        <v>12411</v>
      </c>
      <c r="C11625">
        <v>84202</v>
      </c>
      <c r="D11625" t="s">
        <v>28</v>
      </c>
      <c r="E11625" t="s">
        <v>6830</v>
      </c>
      <c r="F11625">
        <v>3.34</v>
      </c>
    </row>
    <row r="11626" spans="1:7" hidden="1" x14ac:dyDescent="0.25">
      <c r="A11626">
        <v>12310028</v>
      </c>
      <c r="B11626" t="s">
        <v>12412</v>
      </c>
      <c r="C11626">
        <v>84202</v>
      </c>
      <c r="D11626" t="s">
        <v>28</v>
      </c>
      <c r="E11626" t="s">
        <v>1123</v>
      </c>
      <c r="F11626">
        <v>3.27</v>
      </c>
    </row>
    <row r="11627" spans="1:7" hidden="1" x14ac:dyDescent="0.25">
      <c r="A11627">
        <v>12310029</v>
      </c>
      <c r="B11627" t="s">
        <v>12413</v>
      </c>
      <c r="C11627">
        <v>84202</v>
      </c>
      <c r="D11627" t="s">
        <v>28</v>
      </c>
      <c r="E11627" t="s">
        <v>694</v>
      </c>
      <c r="G11627">
        <v>3.15</v>
      </c>
    </row>
    <row r="11628" spans="1:7" hidden="1" x14ac:dyDescent="0.25">
      <c r="A11628">
        <v>12310030</v>
      </c>
      <c r="B11628" t="s">
        <v>12414</v>
      </c>
      <c r="C11628">
        <v>86206</v>
      </c>
      <c r="D11628" t="s">
        <v>39</v>
      </c>
      <c r="E11628" t="s">
        <v>4517</v>
      </c>
      <c r="G11628">
        <v>3.46</v>
      </c>
    </row>
    <row r="11629" spans="1:7" hidden="1" x14ac:dyDescent="0.25">
      <c r="A11629">
        <v>12310035</v>
      </c>
      <c r="B11629" t="s">
        <v>12415</v>
      </c>
      <c r="C11629">
        <v>88203</v>
      </c>
      <c r="D11629" t="s">
        <v>56</v>
      </c>
      <c r="E11629" t="s">
        <v>4294</v>
      </c>
      <c r="G11629">
        <v>3.35</v>
      </c>
    </row>
    <row r="11630" spans="1:7" hidden="1" x14ac:dyDescent="0.25">
      <c r="A11630">
        <v>12310038</v>
      </c>
      <c r="B11630" t="s">
        <v>12416</v>
      </c>
      <c r="C11630">
        <v>84202</v>
      </c>
      <c r="D11630" t="s">
        <v>28</v>
      </c>
      <c r="E11630" t="s">
        <v>3003</v>
      </c>
      <c r="F11630">
        <v>3.81</v>
      </c>
    </row>
    <row r="11631" spans="1:7" hidden="1" x14ac:dyDescent="0.25">
      <c r="A11631">
        <v>12310039</v>
      </c>
      <c r="B11631" t="s">
        <v>12417</v>
      </c>
      <c r="C11631">
        <v>84202</v>
      </c>
      <c r="D11631" t="s">
        <v>28</v>
      </c>
      <c r="E11631" t="s">
        <v>1123</v>
      </c>
      <c r="F11631">
        <v>3.3</v>
      </c>
    </row>
    <row r="11632" spans="1:7" hidden="1" x14ac:dyDescent="0.25">
      <c r="A11632">
        <v>12310040</v>
      </c>
      <c r="B11632" t="s">
        <v>12418</v>
      </c>
      <c r="C11632">
        <v>85202</v>
      </c>
      <c r="D11632" t="s">
        <v>206</v>
      </c>
      <c r="E11632" s="1">
        <v>42698</v>
      </c>
      <c r="G11632">
        <v>3.76</v>
      </c>
    </row>
    <row r="11633" spans="1:7" hidden="1" x14ac:dyDescent="0.25">
      <c r="A11633">
        <v>12310043</v>
      </c>
      <c r="B11633" t="s">
        <v>12419</v>
      </c>
      <c r="C11633">
        <v>88203</v>
      </c>
      <c r="D11633" t="s">
        <v>56</v>
      </c>
      <c r="E11633" t="s">
        <v>4517</v>
      </c>
      <c r="G11633">
        <v>3.32</v>
      </c>
    </row>
    <row r="11634" spans="1:7" hidden="1" x14ac:dyDescent="0.25">
      <c r="A11634">
        <v>12310044</v>
      </c>
      <c r="B11634" t="s">
        <v>12420</v>
      </c>
      <c r="C11634">
        <v>87203</v>
      </c>
      <c r="D11634" t="s">
        <v>4</v>
      </c>
      <c r="E11634" t="s">
        <v>2534</v>
      </c>
      <c r="G11634">
        <v>3.66</v>
      </c>
    </row>
    <row r="11635" spans="1:7" hidden="1" x14ac:dyDescent="0.25">
      <c r="A11635">
        <v>12310046</v>
      </c>
      <c r="B11635" t="s">
        <v>12421</v>
      </c>
      <c r="C11635">
        <v>86206</v>
      </c>
      <c r="D11635" t="s">
        <v>39</v>
      </c>
      <c r="E11635" t="s">
        <v>111</v>
      </c>
      <c r="F11635">
        <v>3.67</v>
      </c>
    </row>
    <row r="11636" spans="1:7" hidden="1" x14ac:dyDescent="0.25">
      <c r="A11636">
        <v>12310047</v>
      </c>
      <c r="B11636" t="s">
        <v>12422</v>
      </c>
      <c r="C11636">
        <v>86206</v>
      </c>
      <c r="D11636" t="s">
        <v>39</v>
      </c>
      <c r="E11636" t="s">
        <v>926</v>
      </c>
      <c r="F11636">
        <v>3.64</v>
      </c>
    </row>
    <row r="11637" spans="1:7" hidden="1" x14ac:dyDescent="0.25">
      <c r="A11637">
        <v>12310048</v>
      </c>
      <c r="B11637" t="s">
        <v>12423</v>
      </c>
      <c r="C11637">
        <v>88207</v>
      </c>
      <c r="D11637" t="s">
        <v>183</v>
      </c>
      <c r="E11637" s="1">
        <v>43798</v>
      </c>
      <c r="G11637">
        <v>3.31</v>
      </c>
    </row>
    <row r="11638" spans="1:7" hidden="1" x14ac:dyDescent="0.25">
      <c r="A11638">
        <v>12310052</v>
      </c>
      <c r="B11638" t="s">
        <v>12424</v>
      </c>
      <c r="C11638">
        <v>84205</v>
      </c>
      <c r="D11638" t="s">
        <v>7</v>
      </c>
      <c r="E11638" t="s">
        <v>3630</v>
      </c>
      <c r="G11638">
        <v>3.3</v>
      </c>
    </row>
    <row r="11639" spans="1:7" hidden="1" x14ac:dyDescent="0.25">
      <c r="A11639">
        <v>12310054</v>
      </c>
      <c r="B11639" t="s">
        <v>12425</v>
      </c>
      <c r="C11639">
        <v>86206</v>
      </c>
      <c r="D11639" t="s">
        <v>39</v>
      </c>
      <c r="E11639" t="s">
        <v>3003</v>
      </c>
      <c r="F11639">
        <v>3.32</v>
      </c>
    </row>
    <row r="11640" spans="1:7" hidden="1" x14ac:dyDescent="0.25">
      <c r="A11640">
        <v>12310055</v>
      </c>
      <c r="B11640" t="s">
        <v>12426</v>
      </c>
      <c r="C11640">
        <v>87201</v>
      </c>
      <c r="D11640" t="s">
        <v>12</v>
      </c>
      <c r="E11640" t="s">
        <v>398</v>
      </c>
      <c r="G11640">
        <v>3.69</v>
      </c>
    </row>
    <row r="11641" spans="1:7" hidden="1" x14ac:dyDescent="0.25">
      <c r="A11641">
        <v>12310060</v>
      </c>
      <c r="B11641" t="s">
        <v>12427</v>
      </c>
      <c r="C11641">
        <v>88203</v>
      </c>
      <c r="D11641" t="s">
        <v>56</v>
      </c>
      <c r="E11641" t="s">
        <v>2901</v>
      </c>
      <c r="G11641">
        <v>3.45</v>
      </c>
    </row>
    <row r="11642" spans="1:7" hidden="1" x14ac:dyDescent="0.25">
      <c r="A11642">
        <v>12310061</v>
      </c>
      <c r="B11642" t="s">
        <v>12428</v>
      </c>
      <c r="C11642">
        <v>84202</v>
      </c>
      <c r="D11642" t="s">
        <v>28</v>
      </c>
      <c r="E11642" t="s">
        <v>1123</v>
      </c>
      <c r="F11642">
        <v>3.31</v>
      </c>
    </row>
    <row r="11643" spans="1:7" hidden="1" x14ac:dyDescent="0.25">
      <c r="A11643">
        <v>12310062</v>
      </c>
      <c r="B11643" t="s">
        <v>12429</v>
      </c>
      <c r="C11643">
        <v>88201</v>
      </c>
      <c r="D11643" t="s">
        <v>325</v>
      </c>
      <c r="E11643" t="s">
        <v>1123</v>
      </c>
      <c r="F11643">
        <v>3.5</v>
      </c>
    </row>
    <row r="11644" spans="1:7" hidden="1" x14ac:dyDescent="0.25">
      <c r="A11644">
        <v>12310063</v>
      </c>
      <c r="B11644" t="s">
        <v>12430</v>
      </c>
      <c r="C11644">
        <v>84203</v>
      </c>
      <c r="D11644" t="s">
        <v>118</v>
      </c>
      <c r="E11644" t="s">
        <v>1302</v>
      </c>
      <c r="F11644">
        <v>3.68</v>
      </c>
    </row>
    <row r="11645" spans="1:7" hidden="1" x14ac:dyDescent="0.25">
      <c r="A11645">
        <v>12310064</v>
      </c>
      <c r="B11645" t="s">
        <v>12431</v>
      </c>
      <c r="C11645">
        <v>88203</v>
      </c>
      <c r="D11645" t="s">
        <v>56</v>
      </c>
      <c r="E11645" t="s">
        <v>8953</v>
      </c>
      <c r="G11645">
        <v>3.39</v>
      </c>
    </row>
    <row r="11646" spans="1:7" hidden="1" x14ac:dyDescent="0.25">
      <c r="A11646">
        <v>12310065</v>
      </c>
      <c r="B11646" t="s">
        <v>12432</v>
      </c>
      <c r="C11646">
        <v>87203</v>
      </c>
      <c r="D11646" t="s">
        <v>4</v>
      </c>
      <c r="E11646" t="s">
        <v>1776</v>
      </c>
      <c r="G11646">
        <v>3.54</v>
      </c>
    </row>
    <row r="11647" spans="1:7" hidden="1" x14ac:dyDescent="0.25">
      <c r="A11647">
        <v>12310066</v>
      </c>
      <c r="B11647" t="s">
        <v>12433</v>
      </c>
      <c r="C11647">
        <v>87203</v>
      </c>
      <c r="D11647" t="s">
        <v>4</v>
      </c>
      <c r="E11647" s="1">
        <v>43418</v>
      </c>
      <c r="G11647">
        <v>3.36</v>
      </c>
    </row>
    <row r="11648" spans="1:7" hidden="1" x14ac:dyDescent="0.25">
      <c r="A11648">
        <v>12310067</v>
      </c>
      <c r="B11648" t="s">
        <v>12434</v>
      </c>
      <c r="C11648">
        <v>87203</v>
      </c>
      <c r="D11648" t="s">
        <v>4</v>
      </c>
      <c r="E11648" t="s">
        <v>12435</v>
      </c>
      <c r="G11648">
        <v>3.72</v>
      </c>
    </row>
    <row r="11649" spans="1:7" hidden="1" x14ac:dyDescent="0.25">
      <c r="A11649">
        <v>12310068</v>
      </c>
      <c r="B11649" t="s">
        <v>12436</v>
      </c>
      <c r="C11649">
        <v>88203</v>
      </c>
      <c r="D11649" t="s">
        <v>56</v>
      </c>
      <c r="E11649" t="s">
        <v>4517</v>
      </c>
      <c r="G11649">
        <v>3.34</v>
      </c>
    </row>
    <row r="11650" spans="1:7" hidden="1" x14ac:dyDescent="0.25">
      <c r="A11650">
        <v>12310070</v>
      </c>
      <c r="B11650" t="s">
        <v>12437</v>
      </c>
      <c r="C11650">
        <v>88203</v>
      </c>
      <c r="D11650" t="s">
        <v>56</v>
      </c>
      <c r="E11650" t="s">
        <v>11580</v>
      </c>
      <c r="G11650">
        <v>3.35</v>
      </c>
    </row>
    <row r="11651" spans="1:7" hidden="1" x14ac:dyDescent="0.25">
      <c r="A11651">
        <v>12310071</v>
      </c>
      <c r="B11651" t="s">
        <v>12438</v>
      </c>
      <c r="C11651">
        <v>87204</v>
      </c>
      <c r="D11651" t="s">
        <v>669</v>
      </c>
      <c r="E11651" t="s">
        <v>670</v>
      </c>
      <c r="G11651">
        <v>3.44</v>
      </c>
    </row>
    <row r="11652" spans="1:7" hidden="1" x14ac:dyDescent="0.25">
      <c r="A11652">
        <v>12310072</v>
      </c>
      <c r="B11652" t="s">
        <v>12439</v>
      </c>
      <c r="C11652">
        <v>88203</v>
      </c>
      <c r="D11652" t="s">
        <v>56</v>
      </c>
      <c r="E11652" s="1">
        <v>42678</v>
      </c>
      <c r="G11652">
        <v>3.23</v>
      </c>
    </row>
    <row r="11653" spans="1:7" hidden="1" x14ac:dyDescent="0.25">
      <c r="A11653">
        <v>12310073</v>
      </c>
      <c r="B11653" t="s">
        <v>12440</v>
      </c>
      <c r="C11653">
        <v>87203</v>
      </c>
      <c r="D11653" t="s">
        <v>4</v>
      </c>
      <c r="E11653" t="s">
        <v>43</v>
      </c>
      <c r="G11653">
        <v>3.57</v>
      </c>
    </row>
    <row r="11654" spans="1:7" hidden="1" x14ac:dyDescent="0.25">
      <c r="A11654">
        <v>12310076</v>
      </c>
      <c r="B11654" t="s">
        <v>12441</v>
      </c>
      <c r="C11654">
        <v>88205</v>
      </c>
      <c r="D11654" t="s">
        <v>75</v>
      </c>
      <c r="E11654" t="s">
        <v>4294</v>
      </c>
      <c r="G11654">
        <v>3.45</v>
      </c>
    </row>
    <row r="11655" spans="1:7" hidden="1" x14ac:dyDescent="0.25">
      <c r="A11655">
        <v>12310077</v>
      </c>
      <c r="B11655" t="s">
        <v>12442</v>
      </c>
      <c r="C11655">
        <v>84202</v>
      </c>
      <c r="D11655" t="s">
        <v>28</v>
      </c>
      <c r="E11655" t="s">
        <v>694</v>
      </c>
      <c r="G11655">
        <v>3.3</v>
      </c>
    </row>
    <row r="11656" spans="1:7" hidden="1" x14ac:dyDescent="0.25">
      <c r="A11656">
        <v>12310081</v>
      </c>
      <c r="B11656" t="s">
        <v>12443</v>
      </c>
      <c r="C11656">
        <v>83207</v>
      </c>
      <c r="D11656" t="s">
        <v>179</v>
      </c>
      <c r="E11656" t="s">
        <v>8664</v>
      </c>
      <c r="G11656">
        <v>3.26</v>
      </c>
    </row>
    <row r="11657" spans="1:7" hidden="1" x14ac:dyDescent="0.25">
      <c r="A11657">
        <v>12310086</v>
      </c>
      <c r="B11657" t="s">
        <v>12444</v>
      </c>
      <c r="C11657">
        <v>86206</v>
      </c>
      <c r="D11657" t="s">
        <v>39</v>
      </c>
      <c r="E11657" t="s">
        <v>492</v>
      </c>
      <c r="G11657">
        <v>3.62</v>
      </c>
    </row>
    <row r="11658" spans="1:7" hidden="1" x14ac:dyDescent="0.25">
      <c r="A11658">
        <v>12310087</v>
      </c>
      <c r="B11658" t="s">
        <v>12445</v>
      </c>
      <c r="C11658">
        <v>87204</v>
      </c>
      <c r="D11658" t="s">
        <v>669</v>
      </c>
      <c r="E11658" t="s">
        <v>12446</v>
      </c>
      <c r="G11658">
        <v>3.24</v>
      </c>
    </row>
    <row r="11659" spans="1:7" hidden="1" x14ac:dyDescent="0.25">
      <c r="A11659">
        <v>12310090</v>
      </c>
      <c r="B11659" t="s">
        <v>12447</v>
      </c>
      <c r="C11659">
        <v>88203</v>
      </c>
      <c r="D11659" t="s">
        <v>56</v>
      </c>
      <c r="E11659" t="s">
        <v>283</v>
      </c>
      <c r="G11659">
        <v>3.52</v>
      </c>
    </row>
    <row r="11660" spans="1:7" hidden="1" x14ac:dyDescent="0.25">
      <c r="A11660">
        <v>12310094</v>
      </c>
      <c r="B11660" t="s">
        <v>12448</v>
      </c>
      <c r="C11660">
        <v>87204</v>
      </c>
      <c r="D11660" t="s">
        <v>669</v>
      </c>
      <c r="E11660" t="s">
        <v>4091</v>
      </c>
      <c r="G11660">
        <v>3.46</v>
      </c>
    </row>
    <row r="11661" spans="1:7" hidden="1" x14ac:dyDescent="0.25">
      <c r="A11661">
        <v>12310095</v>
      </c>
      <c r="B11661" t="s">
        <v>12449</v>
      </c>
      <c r="C11661">
        <v>86201</v>
      </c>
      <c r="D11661" t="s">
        <v>465</v>
      </c>
      <c r="E11661" t="s">
        <v>3217</v>
      </c>
      <c r="G11661">
        <v>3.41</v>
      </c>
    </row>
    <row r="11662" spans="1:7" hidden="1" x14ac:dyDescent="0.25">
      <c r="A11662">
        <v>12310096</v>
      </c>
      <c r="B11662" t="s">
        <v>12450</v>
      </c>
      <c r="C11662">
        <v>84202</v>
      </c>
      <c r="D11662" t="s">
        <v>28</v>
      </c>
      <c r="E11662" t="s">
        <v>12451</v>
      </c>
      <c r="G11662">
        <v>3.23</v>
      </c>
    </row>
    <row r="11663" spans="1:7" hidden="1" x14ac:dyDescent="0.25">
      <c r="A11663">
        <v>12310099</v>
      </c>
      <c r="B11663" t="s">
        <v>12452</v>
      </c>
      <c r="C11663">
        <v>84202</v>
      </c>
      <c r="D11663" t="s">
        <v>28</v>
      </c>
      <c r="E11663" t="s">
        <v>293</v>
      </c>
      <c r="F11663">
        <v>3.7</v>
      </c>
    </row>
    <row r="11664" spans="1:7" hidden="1" x14ac:dyDescent="0.25">
      <c r="A11664">
        <v>12310102</v>
      </c>
      <c r="B11664" t="s">
        <v>12453</v>
      </c>
      <c r="C11664">
        <v>84203</v>
      </c>
      <c r="D11664" t="s">
        <v>118</v>
      </c>
      <c r="E11664" t="s">
        <v>2780</v>
      </c>
      <c r="F11664">
        <v>3.58</v>
      </c>
    </row>
    <row r="11665" spans="1:7" hidden="1" x14ac:dyDescent="0.25">
      <c r="A11665">
        <v>12310103</v>
      </c>
      <c r="B11665" t="s">
        <v>12454</v>
      </c>
      <c r="C11665">
        <v>84203</v>
      </c>
      <c r="D11665" t="s">
        <v>118</v>
      </c>
      <c r="E11665" t="s">
        <v>11365</v>
      </c>
      <c r="F11665">
        <v>3.4</v>
      </c>
    </row>
    <row r="11666" spans="1:7" hidden="1" x14ac:dyDescent="0.25">
      <c r="A11666">
        <v>12310104</v>
      </c>
      <c r="B11666" t="s">
        <v>12455</v>
      </c>
      <c r="C11666">
        <v>84205</v>
      </c>
      <c r="D11666" t="s">
        <v>7</v>
      </c>
      <c r="E11666" t="s">
        <v>7107</v>
      </c>
      <c r="F11666">
        <v>3.7</v>
      </c>
    </row>
    <row r="11667" spans="1:7" hidden="1" x14ac:dyDescent="0.25">
      <c r="A11667">
        <v>12310105</v>
      </c>
      <c r="B11667" t="s">
        <v>12456</v>
      </c>
      <c r="C11667">
        <v>84202</v>
      </c>
      <c r="D11667" t="s">
        <v>28</v>
      </c>
      <c r="E11667" t="s">
        <v>1123</v>
      </c>
      <c r="F11667">
        <v>3.32</v>
      </c>
    </row>
    <row r="11668" spans="1:7" hidden="1" x14ac:dyDescent="0.25">
      <c r="A11668">
        <v>12310107</v>
      </c>
      <c r="B11668" t="s">
        <v>12457</v>
      </c>
      <c r="C11668">
        <v>84202</v>
      </c>
      <c r="D11668" t="s">
        <v>28</v>
      </c>
      <c r="E11668" t="s">
        <v>694</v>
      </c>
      <c r="G11668">
        <v>3.23</v>
      </c>
    </row>
    <row r="11669" spans="1:7" hidden="1" x14ac:dyDescent="0.25">
      <c r="A11669">
        <v>12310108</v>
      </c>
      <c r="B11669" t="s">
        <v>12458</v>
      </c>
      <c r="C11669">
        <v>83207</v>
      </c>
      <c r="D11669" t="s">
        <v>179</v>
      </c>
      <c r="E11669" t="s">
        <v>1302</v>
      </c>
      <c r="F11669">
        <v>3.86</v>
      </c>
    </row>
    <row r="11670" spans="1:7" hidden="1" x14ac:dyDescent="0.25">
      <c r="A11670">
        <v>12310110</v>
      </c>
      <c r="B11670" t="s">
        <v>12459</v>
      </c>
      <c r="C11670">
        <v>86201</v>
      </c>
      <c r="D11670" t="s">
        <v>465</v>
      </c>
      <c r="E11670" t="s">
        <v>1302</v>
      </c>
      <c r="F11670">
        <v>3.47</v>
      </c>
    </row>
    <row r="11671" spans="1:7" hidden="1" x14ac:dyDescent="0.25">
      <c r="A11671">
        <v>12310111</v>
      </c>
      <c r="B11671" t="s">
        <v>12460</v>
      </c>
      <c r="C11671">
        <v>83207</v>
      </c>
      <c r="D11671" t="s">
        <v>179</v>
      </c>
      <c r="E11671" t="s">
        <v>199</v>
      </c>
      <c r="G11671">
        <v>3.5</v>
      </c>
    </row>
    <row r="11672" spans="1:7" hidden="1" x14ac:dyDescent="0.25">
      <c r="A11672">
        <v>12310112</v>
      </c>
      <c r="B11672" t="s">
        <v>12461</v>
      </c>
      <c r="C11672">
        <v>84202</v>
      </c>
      <c r="D11672" t="s">
        <v>28</v>
      </c>
      <c r="E11672" t="s">
        <v>1315</v>
      </c>
      <c r="F11672">
        <v>3.27</v>
      </c>
    </row>
    <row r="11673" spans="1:7" hidden="1" x14ac:dyDescent="0.25">
      <c r="A11673">
        <v>12310113</v>
      </c>
      <c r="B11673" t="s">
        <v>12462</v>
      </c>
      <c r="C11673">
        <v>88201</v>
      </c>
      <c r="D11673" t="s">
        <v>325</v>
      </c>
      <c r="E11673" t="s">
        <v>1123</v>
      </c>
      <c r="F11673">
        <v>3.81</v>
      </c>
    </row>
    <row r="11674" spans="1:7" hidden="1" x14ac:dyDescent="0.25">
      <c r="A11674">
        <v>12310114</v>
      </c>
      <c r="B11674" t="s">
        <v>12463</v>
      </c>
      <c r="C11674">
        <v>84204</v>
      </c>
      <c r="D11674" t="s">
        <v>127</v>
      </c>
      <c r="E11674" t="s">
        <v>694</v>
      </c>
      <c r="G11674">
        <v>3.63</v>
      </c>
    </row>
    <row r="11675" spans="1:7" hidden="1" x14ac:dyDescent="0.25">
      <c r="A11675">
        <v>12310117</v>
      </c>
      <c r="B11675" t="s">
        <v>12464</v>
      </c>
      <c r="C11675">
        <v>88203</v>
      </c>
      <c r="D11675" t="s">
        <v>56</v>
      </c>
      <c r="E11675" t="s">
        <v>12227</v>
      </c>
      <c r="G11675">
        <v>3.37</v>
      </c>
    </row>
    <row r="11676" spans="1:7" hidden="1" x14ac:dyDescent="0.25">
      <c r="A11676">
        <v>12310118</v>
      </c>
      <c r="B11676" t="s">
        <v>12465</v>
      </c>
      <c r="C11676">
        <v>87204</v>
      </c>
      <c r="D11676" t="s">
        <v>669</v>
      </c>
      <c r="E11676" t="s">
        <v>642</v>
      </c>
      <c r="G11676">
        <v>3.43</v>
      </c>
    </row>
    <row r="11677" spans="1:7" hidden="1" x14ac:dyDescent="0.25">
      <c r="A11677">
        <v>12310121</v>
      </c>
      <c r="B11677" t="s">
        <v>12466</v>
      </c>
      <c r="C11677">
        <v>84203</v>
      </c>
      <c r="D11677" t="s">
        <v>118</v>
      </c>
      <c r="E11677" t="s">
        <v>109</v>
      </c>
      <c r="G11677">
        <v>3.58</v>
      </c>
    </row>
    <row r="11678" spans="1:7" hidden="1" x14ac:dyDescent="0.25">
      <c r="A11678">
        <v>12310123</v>
      </c>
      <c r="B11678" t="s">
        <v>12467</v>
      </c>
      <c r="C11678">
        <v>87202</v>
      </c>
      <c r="D11678" t="s">
        <v>163</v>
      </c>
      <c r="E11678" s="1">
        <v>43045</v>
      </c>
      <c r="G11678">
        <v>3.35</v>
      </c>
    </row>
    <row r="11679" spans="1:7" hidden="1" x14ac:dyDescent="0.25">
      <c r="A11679">
        <v>12310124</v>
      </c>
      <c r="B11679" t="s">
        <v>12468</v>
      </c>
      <c r="C11679">
        <v>88203</v>
      </c>
      <c r="D11679" t="s">
        <v>56</v>
      </c>
      <c r="E11679" s="1">
        <v>42846</v>
      </c>
      <c r="G11679">
        <v>3.56</v>
      </c>
    </row>
    <row r="11680" spans="1:7" hidden="1" x14ac:dyDescent="0.25">
      <c r="A11680">
        <v>12310125</v>
      </c>
      <c r="B11680" t="s">
        <v>12469</v>
      </c>
      <c r="C11680">
        <v>87203</v>
      </c>
      <c r="D11680" t="s">
        <v>4</v>
      </c>
      <c r="E11680" t="s">
        <v>1924</v>
      </c>
      <c r="G11680">
        <v>3.38</v>
      </c>
    </row>
    <row r="11681" spans="1:7" hidden="1" x14ac:dyDescent="0.25">
      <c r="A11681">
        <v>12310126</v>
      </c>
      <c r="B11681" t="s">
        <v>12470</v>
      </c>
      <c r="C11681">
        <v>86206</v>
      </c>
      <c r="D11681" t="s">
        <v>39</v>
      </c>
      <c r="E11681" t="s">
        <v>926</v>
      </c>
      <c r="F11681">
        <v>3.48</v>
      </c>
    </row>
    <row r="11682" spans="1:7" hidden="1" x14ac:dyDescent="0.25">
      <c r="A11682">
        <v>12310127</v>
      </c>
      <c r="B11682" t="s">
        <v>12471</v>
      </c>
      <c r="C11682">
        <v>84202</v>
      </c>
      <c r="D11682" t="s">
        <v>28</v>
      </c>
      <c r="E11682" t="s">
        <v>1315</v>
      </c>
      <c r="F11682">
        <v>3.39</v>
      </c>
    </row>
    <row r="11683" spans="1:7" hidden="1" x14ac:dyDescent="0.25">
      <c r="A11683">
        <v>12310128</v>
      </c>
      <c r="B11683" t="s">
        <v>12472</v>
      </c>
      <c r="C11683">
        <v>88203</v>
      </c>
      <c r="D11683" t="s">
        <v>56</v>
      </c>
      <c r="E11683" t="s">
        <v>6753</v>
      </c>
      <c r="G11683">
        <v>3.42</v>
      </c>
    </row>
    <row r="11684" spans="1:7" hidden="1" x14ac:dyDescent="0.25">
      <c r="A11684">
        <v>12310129</v>
      </c>
      <c r="B11684" t="s">
        <v>12473</v>
      </c>
      <c r="C11684">
        <v>86206</v>
      </c>
      <c r="D11684" t="s">
        <v>39</v>
      </c>
      <c r="E11684" t="s">
        <v>12474</v>
      </c>
      <c r="G11684">
        <v>3.4</v>
      </c>
    </row>
    <row r="11685" spans="1:7" hidden="1" x14ac:dyDescent="0.25">
      <c r="A11685">
        <v>12310130</v>
      </c>
      <c r="B11685" t="s">
        <v>12475</v>
      </c>
      <c r="C11685">
        <v>88205</v>
      </c>
      <c r="D11685" t="s">
        <v>75</v>
      </c>
      <c r="E11685" t="s">
        <v>283</v>
      </c>
      <c r="G11685">
        <v>3.76</v>
      </c>
    </row>
    <row r="11686" spans="1:7" hidden="1" x14ac:dyDescent="0.25">
      <c r="A11686">
        <v>12310132</v>
      </c>
      <c r="B11686" t="s">
        <v>12476</v>
      </c>
      <c r="C11686">
        <v>84203</v>
      </c>
      <c r="D11686" t="s">
        <v>118</v>
      </c>
      <c r="E11686" s="1">
        <v>42486</v>
      </c>
      <c r="F11686">
        <v>3.56</v>
      </c>
    </row>
    <row r="11687" spans="1:7" hidden="1" x14ac:dyDescent="0.25">
      <c r="A11687">
        <v>12310133</v>
      </c>
      <c r="B11687" t="s">
        <v>12477</v>
      </c>
      <c r="C11687">
        <v>83203</v>
      </c>
      <c r="D11687" t="s">
        <v>98</v>
      </c>
      <c r="E11687" t="s">
        <v>2901</v>
      </c>
      <c r="G11687">
        <v>3.48</v>
      </c>
    </row>
    <row r="11688" spans="1:7" hidden="1" x14ac:dyDescent="0.25">
      <c r="A11688">
        <v>12310134</v>
      </c>
      <c r="B11688" t="s">
        <v>12478</v>
      </c>
      <c r="C11688">
        <v>88201</v>
      </c>
      <c r="D11688" t="s">
        <v>325</v>
      </c>
      <c r="E11688" t="s">
        <v>1123</v>
      </c>
      <c r="F11688">
        <v>3.69</v>
      </c>
    </row>
    <row r="11689" spans="1:7" hidden="1" x14ac:dyDescent="0.25">
      <c r="A11689">
        <v>12310136</v>
      </c>
      <c r="B11689" t="s">
        <v>12479</v>
      </c>
      <c r="C11689">
        <v>87203</v>
      </c>
      <c r="D11689" t="s">
        <v>4</v>
      </c>
      <c r="E11689" t="s">
        <v>6795</v>
      </c>
      <c r="G11689">
        <v>3.38</v>
      </c>
    </row>
    <row r="11690" spans="1:7" hidden="1" x14ac:dyDescent="0.25">
      <c r="A11690">
        <v>12310139</v>
      </c>
      <c r="B11690" t="s">
        <v>12480</v>
      </c>
      <c r="C11690">
        <v>84203</v>
      </c>
      <c r="D11690" t="s">
        <v>118</v>
      </c>
      <c r="E11690" t="s">
        <v>2780</v>
      </c>
      <c r="F11690">
        <v>3.57</v>
      </c>
    </row>
    <row r="11691" spans="1:7" hidden="1" x14ac:dyDescent="0.25">
      <c r="A11691">
        <v>12310141</v>
      </c>
      <c r="B11691" t="s">
        <v>12481</v>
      </c>
      <c r="C11691">
        <v>83205</v>
      </c>
      <c r="D11691" t="s">
        <v>71</v>
      </c>
      <c r="E11691" t="s">
        <v>5249</v>
      </c>
      <c r="G11691">
        <v>3.49</v>
      </c>
    </row>
    <row r="11692" spans="1:7" hidden="1" x14ac:dyDescent="0.25">
      <c r="A11692">
        <v>12310142</v>
      </c>
      <c r="B11692" t="s">
        <v>12482</v>
      </c>
      <c r="C11692">
        <v>83207</v>
      </c>
      <c r="D11692" t="s">
        <v>179</v>
      </c>
      <c r="E11692" t="s">
        <v>199</v>
      </c>
      <c r="G11692">
        <v>3.53</v>
      </c>
    </row>
    <row r="11693" spans="1:7" hidden="1" x14ac:dyDescent="0.25">
      <c r="A11693">
        <v>12310143</v>
      </c>
      <c r="B11693" t="s">
        <v>12483</v>
      </c>
      <c r="C11693">
        <v>88203</v>
      </c>
      <c r="D11693" t="s">
        <v>56</v>
      </c>
      <c r="E11693" t="s">
        <v>6880</v>
      </c>
      <c r="G11693">
        <v>3.3</v>
      </c>
    </row>
    <row r="11694" spans="1:7" hidden="1" x14ac:dyDescent="0.25">
      <c r="A11694">
        <v>12310144</v>
      </c>
      <c r="B11694" t="s">
        <v>12484</v>
      </c>
      <c r="C11694">
        <v>88203</v>
      </c>
      <c r="D11694" t="s">
        <v>56</v>
      </c>
      <c r="E11694" s="1">
        <v>42702</v>
      </c>
      <c r="G11694">
        <v>3.35</v>
      </c>
    </row>
    <row r="11695" spans="1:7" hidden="1" x14ac:dyDescent="0.25">
      <c r="A11695">
        <v>12310145</v>
      </c>
      <c r="B11695" t="s">
        <v>12485</v>
      </c>
      <c r="C11695">
        <v>83203</v>
      </c>
      <c r="D11695" t="s">
        <v>98</v>
      </c>
      <c r="E11695" s="1">
        <v>42704</v>
      </c>
      <c r="G11695">
        <v>3.4</v>
      </c>
    </row>
    <row r="11696" spans="1:7" hidden="1" x14ac:dyDescent="0.25">
      <c r="A11696">
        <v>12310148</v>
      </c>
      <c r="B11696" t="s">
        <v>12486</v>
      </c>
      <c r="C11696">
        <v>86206</v>
      </c>
      <c r="D11696" t="s">
        <v>39</v>
      </c>
      <c r="E11696" t="s">
        <v>111</v>
      </c>
      <c r="F11696">
        <v>3.74</v>
      </c>
    </row>
    <row r="11697" spans="1:7" hidden="1" x14ac:dyDescent="0.25">
      <c r="A11697">
        <v>12310150</v>
      </c>
      <c r="B11697" t="s">
        <v>12487</v>
      </c>
      <c r="C11697">
        <v>84202</v>
      </c>
      <c r="D11697" t="s">
        <v>28</v>
      </c>
      <c r="E11697" t="s">
        <v>164</v>
      </c>
      <c r="G11697">
        <v>3.14</v>
      </c>
    </row>
    <row r="11698" spans="1:7" hidden="1" x14ac:dyDescent="0.25">
      <c r="A11698">
        <v>12310151</v>
      </c>
      <c r="B11698" t="s">
        <v>12488</v>
      </c>
      <c r="C11698">
        <v>88209</v>
      </c>
      <c r="D11698" t="s">
        <v>61</v>
      </c>
      <c r="E11698" t="s">
        <v>12489</v>
      </c>
      <c r="G11698">
        <v>3.42</v>
      </c>
    </row>
    <row r="11699" spans="1:7" hidden="1" x14ac:dyDescent="0.25">
      <c r="A11699">
        <v>12310152</v>
      </c>
      <c r="B11699" t="s">
        <v>12490</v>
      </c>
      <c r="C11699">
        <v>86206</v>
      </c>
      <c r="D11699" t="s">
        <v>39</v>
      </c>
      <c r="E11699" s="1">
        <v>42702</v>
      </c>
      <c r="G11699">
        <v>3.41</v>
      </c>
    </row>
    <row r="11700" spans="1:7" hidden="1" x14ac:dyDescent="0.25">
      <c r="A11700">
        <v>12310153</v>
      </c>
      <c r="B11700" t="s">
        <v>12491</v>
      </c>
      <c r="C11700">
        <v>84203</v>
      </c>
      <c r="D11700" t="s">
        <v>118</v>
      </c>
      <c r="E11700" t="s">
        <v>6477</v>
      </c>
      <c r="G11700">
        <v>3.28</v>
      </c>
    </row>
    <row r="11701" spans="1:7" hidden="1" x14ac:dyDescent="0.25">
      <c r="A11701">
        <v>12310154</v>
      </c>
      <c r="B11701" t="s">
        <v>12492</v>
      </c>
      <c r="C11701">
        <v>87202</v>
      </c>
      <c r="D11701" t="s">
        <v>163</v>
      </c>
      <c r="E11701" t="s">
        <v>2534</v>
      </c>
      <c r="G11701">
        <v>3.56</v>
      </c>
    </row>
    <row r="11702" spans="1:7" hidden="1" x14ac:dyDescent="0.25">
      <c r="A11702">
        <v>12310155</v>
      </c>
      <c r="B11702" t="s">
        <v>12493</v>
      </c>
      <c r="C11702">
        <v>88201</v>
      </c>
      <c r="D11702" t="s">
        <v>325</v>
      </c>
      <c r="E11702" s="1">
        <v>42677</v>
      </c>
      <c r="G11702">
        <v>3.65</v>
      </c>
    </row>
    <row r="11703" spans="1:7" hidden="1" x14ac:dyDescent="0.25">
      <c r="A11703">
        <v>12310157</v>
      </c>
      <c r="B11703" t="s">
        <v>12494</v>
      </c>
      <c r="C11703">
        <v>88203</v>
      </c>
      <c r="D11703" t="s">
        <v>56</v>
      </c>
      <c r="E11703" t="s">
        <v>109</v>
      </c>
      <c r="G11703">
        <v>3.45</v>
      </c>
    </row>
    <row r="11704" spans="1:7" hidden="1" x14ac:dyDescent="0.25">
      <c r="A11704">
        <v>12310158</v>
      </c>
      <c r="B11704" t="s">
        <v>12495</v>
      </c>
      <c r="C11704">
        <v>84202</v>
      </c>
      <c r="D11704" t="s">
        <v>28</v>
      </c>
      <c r="E11704" s="1">
        <v>42465</v>
      </c>
      <c r="F11704">
        <v>3.6</v>
      </c>
    </row>
    <row r="11705" spans="1:7" hidden="1" x14ac:dyDescent="0.25">
      <c r="A11705">
        <v>12310160</v>
      </c>
      <c r="B11705" t="s">
        <v>12496</v>
      </c>
      <c r="C11705">
        <v>87205</v>
      </c>
      <c r="D11705" t="s">
        <v>122</v>
      </c>
      <c r="E11705" s="1">
        <v>42677</v>
      </c>
      <c r="G11705">
        <v>3.73</v>
      </c>
    </row>
    <row r="11706" spans="1:7" hidden="1" x14ac:dyDescent="0.25">
      <c r="A11706">
        <v>12310161</v>
      </c>
      <c r="B11706" t="s">
        <v>12497</v>
      </c>
      <c r="C11706">
        <v>87204</v>
      </c>
      <c r="D11706" t="s">
        <v>669</v>
      </c>
      <c r="E11706" t="s">
        <v>4091</v>
      </c>
      <c r="G11706">
        <v>3.36</v>
      </c>
    </row>
    <row r="11707" spans="1:7" hidden="1" x14ac:dyDescent="0.25">
      <c r="A11707">
        <v>12310162</v>
      </c>
      <c r="B11707" t="s">
        <v>12498</v>
      </c>
      <c r="C11707">
        <v>84204</v>
      </c>
      <c r="D11707" t="s">
        <v>127</v>
      </c>
      <c r="E11707" t="s">
        <v>3195</v>
      </c>
      <c r="G11707">
        <v>3.32</v>
      </c>
    </row>
    <row r="11708" spans="1:7" hidden="1" x14ac:dyDescent="0.25">
      <c r="A11708">
        <v>12310163</v>
      </c>
      <c r="B11708" t="s">
        <v>12499</v>
      </c>
      <c r="C11708">
        <v>85201</v>
      </c>
      <c r="D11708" t="s">
        <v>80</v>
      </c>
      <c r="E11708" t="s">
        <v>37</v>
      </c>
      <c r="G11708">
        <v>3.75</v>
      </c>
    </row>
    <row r="11709" spans="1:7" hidden="1" x14ac:dyDescent="0.25">
      <c r="A11709">
        <v>12310164</v>
      </c>
      <c r="B11709" t="s">
        <v>12500</v>
      </c>
      <c r="C11709">
        <v>87204</v>
      </c>
      <c r="D11709" t="s">
        <v>669</v>
      </c>
      <c r="E11709" t="s">
        <v>3982</v>
      </c>
      <c r="G11709">
        <v>3.47</v>
      </c>
    </row>
    <row r="11710" spans="1:7" hidden="1" x14ac:dyDescent="0.25">
      <c r="A11710">
        <v>12310167</v>
      </c>
      <c r="B11710" t="s">
        <v>12501</v>
      </c>
      <c r="C11710">
        <v>84204</v>
      </c>
      <c r="D11710" t="s">
        <v>127</v>
      </c>
      <c r="E11710" t="s">
        <v>7168</v>
      </c>
      <c r="G11710">
        <v>3.41</v>
      </c>
    </row>
    <row r="11711" spans="1:7" hidden="1" x14ac:dyDescent="0.25">
      <c r="A11711">
        <v>12310168</v>
      </c>
      <c r="B11711" t="s">
        <v>12502</v>
      </c>
      <c r="C11711">
        <v>87204</v>
      </c>
      <c r="D11711" t="s">
        <v>669</v>
      </c>
      <c r="E11711" t="s">
        <v>12503</v>
      </c>
      <c r="G11711">
        <v>3.45</v>
      </c>
    </row>
    <row r="11712" spans="1:7" hidden="1" x14ac:dyDescent="0.25">
      <c r="A11712">
        <v>12310170</v>
      </c>
      <c r="B11712" t="s">
        <v>12504</v>
      </c>
      <c r="C11712">
        <v>83203</v>
      </c>
      <c r="D11712" t="s">
        <v>98</v>
      </c>
      <c r="E11712" t="s">
        <v>12214</v>
      </c>
      <c r="G11712">
        <v>3.2</v>
      </c>
    </row>
    <row r="11713" spans="1:7" hidden="1" x14ac:dyDescent="0.25">
      <c r="A11713">
        <v>12310174</v>
      </c>
      <c r="B11713" t="s">
        <v>12505</v>
      </c>
      <c r="C11713">
        <v>88205</v>
      </c>
      <c r="D11713" t="s">
        <v>75</v>
      </c>
      <c r="E11713" s="1">
        <v>42677</v>
      </c>
      <c r="G11713">
        <v>3.57</v>
      </c>
    </row>
    <row r="11714" spans="1:7" hidden="1" x14ac:dyDescent="0.25">
      <c r="A11714">
        <v>12310175</v>
      </c>
      <c r="B11714" t="s">
        <v>12506</v>
      </c>
      <c r="C11714">
        <v>84205</v>
      </c>
      <c r="D11714" t="s">
        <v>7</v>
      </c>
      <c r="E11714" s="1">
        <v>43049</v>
      </c>
      <c r="G11714">
        <v>3.19</v>
      </c>
    </row>
    <row r="11715" spans="1:7" hidden="1" x14ac:dyDescent="0.25">
      <c r="A11715">
        <v>12310176</v>
      </c>
      <c r="B11715" t="s">
        <v>12507</v>
      </c>
      <c r="C11715">
        <v>86207</v>
      </c>
      <c r="D11715" t="s">
        <v>5147</v>
      </c>
      <c r="E11715" t="s">
        <v>12508</v>
      </c>
      <c r="G11715">
        <v>3.33</v>
      </c>
    </row>
    <row r="11716" spans="1:7" hidden="1" x14ac:dyDescent="0.25">
      <c r="A11716">
        <v>12310177</v>
      </c>
      <c r="B11716" t="s">
        <v>12509</v>
      </c>
      <c r="C11716">
        <v>88203</v>
      </c>
      <c r="D11716" t="s">
        <v>56</v>
      </c>
      <c r="E11716" t="s">
        <v>52</v>
      </c>
      <c r="G11716">
        <v>3.52</v>
      </c>
    </row>
    <row r="11717" spans="1:7" hidden="1" x14ac:dyDescent="0.25">
      <c r="A11717">
        <v>12310178</v>
      </c>
      <c r="B11717" t="s">
        <v>12510</v>
      </c>
      <c r="C11717">
        <v>87204</v>
      </c>
      <c r="D11717" t="s">
        <v>669</v>
      </c>
      <c r="E11717" t="s">
        <v>4091</v>
      </c>
      <c r="G11717">
        <v>3.13</v>
      </c>
    </row>
    <row r="11718" spans="1:7" hidden="1" x14ac:dyDescent="0.25">
      <c r="A11718">
        <v>12310179</v>
      </c>
      <c r="B11718" t="s">
        <v>12511</v>
      </c>
      <c r="C11718">
        <v>86206</v>
      </c>
      <c r="D11718" t="s">
        <v>39</v>
      </c>
      <c r="E11718" t="s">
        <v>76</v>
      </c>
      <c r="F11718">
        <v>3.56</v>
      </c>
    </row>
    <row r="11719" spans="1:7" hidden="1" x14ac:dyDescent="0.25">
      <c r="A11719">
        <v>12310183</v>
      </c>
      <c r="B11719" t="s">
        <v>12512</v>
      </c>
      <c r="C11719">
        <v>87204</v>
      </c>
      <c r="D11719" t="s">
        <v>669</v>
      </c>
      <c r="E11719" t="s">
        <v>6923</v>
      </c>
      <c r="G11719">
        <v>3.27</v>
      </c>
    </row>
    <row r="11720" spans="1:7" hidden="1" x14ac:dyDescent="0.25">
      <c r="A11720">
        <v>12310186</v>
      </c>
      <c r="B11720" t="s">
        <v>12513</v>
      </c>
      <c r="C11720">
        <v>88201</v>
      </c>
      <c r="D11720" t="s">
        <v>325</v>
      </c>
      <c r="E11720" t="s">
        <v>1123</v>
      </c>
      <c r="F11720">
        <v>3.77</v>
      </c>
    </row>
    <row r="11721" spans="1:7" hidden="1" x14ac:dyDescent="0.25">
      <c r="A11721">
        <v>12310187</v>
      </c>
      <c r="B11721" t="s">
        <v>12514</v>
      </c>
      <c r="C11721">
        <v>86206</v>
      </c>
      <c r="D11721" t="s">
        <v>39</v>
      </c>
      <c r="E11721" t="s">
        <v>111</v>
      </c>
      <c r="F11721">
        <v>3.72</v>
      </c>
    </row>
    <row r="11722" spans="1:7" hidden="1" x14ac:dyDescent="0.25">
      <c r="A11722">
        <v>12310188</v>
      </c>
      <c r="B11722" t="s">
        <v>12515</v>
      </c>
      <c r="C11722">
        <v>88205</v>
      </c>
      <c r="D11722" t="s">
        <v>75</v>
      </c>
      <c r="E11722" t="s">
        <v>4857</v>
      </c>
      <c r="F11722">
        <v>3.78</v>
      </c>
    </row>
    <row r="11723" spans="1:7" hidden="1" x14ac:dyDescent="0.25">
      <c r="A11723">
        <v>12310190</v>
      </c>
      <c r="B11723" t="s">
        <v>12516</v>
      </c>
      <c r="C11723">
        <v>87202</v>
      </c>
      <c r="D11723" t="s">
        <v>163</v>
      </c>
      <c r="E11723" t="s">
        <v>896</v>
      </c>
      <c r="G11723">
        <v>3.41</v>
      </c>
    </row>
    <row r="11724" spans="1:7" hidden="1" x14ac:dyDescent="0.25">
      <c r="A11724">
        <v>12310191</v>
      </c>
      <c r="B11724" t="s">
        <v>12517</v>
      </c>
      <c r="C11724">
        <v>83207</v>
      </c>
      <c r="D11724" t="s">
        <v>179</v>
      </c>
      <c r="E11724" t="s">
        <v>8123</v>
      </c>
      <c r="G11724">
        <v>3.25</v>
      </c>
    </row>
    <row r="11725" spans="1:7" hidden="1" x14ac:dyDescent="0.25">
      <c r="A11725">
        <v>12310192</v>
      </c>
      <c r="B11725" t="s">
        <v>12518</v>
      </c>
      <c r="C11725">
        <v>87204</v>
      </c>
      <c r="D11725" t="s">
        <v>669</v>
      </c>
      <c r="E11725" t="s">
        <v>283</v>
      </c>
      <c r="G11725">
        <v>3.6</v>
      </c>
    </row>
    <row r="11726" spans="1:7" hidden="1" x14ac:dyDescent="0.25">
      <c r="A11726">
        <v>12310194</v>
      </c>
      <c r="B11726" t="s">
        <v>12519</v>
      </c>
      <c r="C11726">
        <v>87203</v>
      </c>
      <c r="D11726" t="s">
        <v>4</v>
      </c>
      <c r="E11726" t="s">
        <v>2727</v>
      </c>
    </row>
    <row r="11727" spans="1:7" hidden="1" x14ac:dyDescent="0.25">
      <c r="A11727">
        <v>12310196</v>
      </c>
      <c r="B11727" t="s">
        <v>12520</v>
      </c>
      <c r="C11727">
        <v>86206</v>
      </c>
      <c r="D11727" t="s">
        <v>39</v>
      </c>
      <c r="E11727" t="s">
        <v>1123</v>
      </c>
      <c r="F11727">
        <v>3.68</v>
      </c>
    </row>
    <row r="11728" spans="1:7" hidden="1" x14ac:dyDescent="0.25">
      <c r="A11728">
        <v>12310197</v>
      </c>
      <c r="B11728" t="s">
        <v>12521</v>
      </c>
      <c r="C11728">
        <v>83203</v>
      </c>
      <c r="D11728" t="s">
        <v>98</v>
      </c>
      <c r="E11728" t="s">
        <v>4603</v>
      </c>
    </row>
    <row r="11729" spans="1:7" hidden="1" x14ac:dyDescent="0.25">
      <c r="A11729">
        <v>12310198</v>
      </c>
      <c r="B11729" t="s">
        <v>12522</v>
      </c>
      <c r="C11729">
        <v>87203</v>
      </c>
      <c r="D11729" t="s">
        <v>4</v>
      </c>
      <c r="E11729" t="s">
        <v>4955</v>
      </c>
      <c r="G11729">
        <v>3.48</v>
      </c>
    </row>
    <row r="11730" spans="1:7" hidden="1" x14ac:dyDescent="0.25">
      <c r="A11730">
        <v>12310200</v>
      </c>
      <c r="B11730" t="s">
        <v>12523</v>
      </c>
      <c r="C11730">
        <v>13201</v>
      </c>
      <c r="D11730" t="s">
        <v>3290</v>
      </c>
      <c r="E11730" s="1">
        <v>43059</v>
      </c>
      <c r="G11730">
        <v>3.6</v>
      </c>
    </row>
    <row r="11731" spans="1:7" hidden="1" x14ac:dyDescent="0.25">
      <c r="A11731">
        <v>12310201</v>
      </c>
      <c r="B11731" t="s">
        <v>12524</v>
      </c>
      <c r="C11731">
        <v>85201</v>
      </c>
      <c r="D11731" t="s">
        <v>80</v>
      </c>
      <c r="E11731" t="s">
        <v>12508</v>
      </c>
      <c r="G11731">
        <v>3.9</v>
      </c>
    </row>
    <row r="11732" spans="1:7" hidden="1" x14ac:dyDescent="0.25">
      <c r="A11732">
        <v>12310207</v>
      </c>
      <c r="B11732" t="s">
        <v>12525</v>
      </c>
      <c r="C11732">
        <v>84202</v>
      </c>
      <c r="D11732" t="s">
        <v>28</v>
      </c>
      <c r="E11732" t="s">
        <v>12526</v>
      </c>
      <c r="G11732">
        <v>3.25</v>
      </c>
    </row>
    <row r="11733" spans="1:7" hidden="1" x14ac:dyDescent="0.25">
      <c r="A11733">
        <v>12310208</v>
      </c>
      <c r="B11733" t="s">
        <v>12527</v>
      </c>
      <c r="C11733">
        <v>87202</v>
      </c>
      <c r="D11733" t="s">
        <v>163</v>
      </c>
      <c r="E11733" t="s">
        <v>640</v>
      </c>
    </row>
    <row r="11734" spans="1:7" hidden="1" x14ac:dyDescent="0.25">
      <c r="A11734">
        <v>12310209</v>
      </c>
      <c r="B11734" t="s">
        <v>12528</v>
      </c>
      <c r="C11734">
        <v>87202</v>
      </c>
      <c r="D11734" t="s">
        <v>163</v>
      </c>
      <c r="E11734" t="s">
        <v>640</v>
      </c>
    </row>
    <row r="11735" spans="1:7" hidden="1" x14ac:dyDescent="0.25">
      <c r="A11735">
        <v>12310210</v>
      </c>
      <c r="B11735" t="s">
        <v>12529</v>
      </c>
      <c r="C11735">
        <v>85201</v>
      </c>
      <c r="D11735" t="s">
        <v>80</v>
      </c>
      <c r="E11735" t="s">
        <v>226</v>
      </c>
    </row>
    <row r="11736" spans="1:7" hidden="1" x14ac:dyDescent="0.25">
      <c r="A11736">
        <v>12310211</v>
      </c>
      <c r="B11736" t="s">
        <v>12530</v>
      </c>
      <c r="C11736">
        <v>88205</v>
      </c>
      <c r="D11736" t="s">
        <v>75</v>
      </c>
      <c r="E11736" t="s">
        <v>283</v>
      </c>
      <c r="G11736">
        <v>3.68</v>
      </c>
    </row>
    <row r="11737" spans="1:7" hidden="1" x14ac:dyDescent="0.25">
      <c r="A11737">
        <v>12310213</v>
      </c>
      <c r="B11737" t="s">
        <v>12531</v>
      </c>
      <c r="C11737">
        <v>88203</v>
      </c>
      <c r="D11737" t="s">
        <v>56</v>
      </c>
      <c r="E11737" t="s">
        <v>7905</v>
      </c>
      <c r="G11737">
        <v>3.44</v>
      </c>
    </row>
    <row r="11738" spans="1:7" hidden="1" x14ac:dyDescent="0.25">
      <c r="A11738">
        <v>12310214</v>
      </c>
      <c r="B11738" t="s">
        <v>12532</v>
      </c>
      <c r="C11738">
        <v>83207</v>
      </c>
      <c r="D11738" t="s">
        <v>179</v>
      </c>
      <c r="E11738" t="s">
        <v>301</v>
      </c>
      <c r="G11738">
        <v>3.37</v>
      </c>
    </row>
    <row r="11739" spans="1:7" hidden="1" x14ac:dyDescent="0.25">
      <c r="A11739">
        <v>12310215</v>
      </c>
      <c r="B11739" t="s">
        <v>12533</v>
      </c>
      <c r="C11739">
        <v>86206</v>
      </c>
      <c r="D11739" t="s">
        <v>39</v>
      </c>
      <c r="E11739" s="1">
        <v>42702</v>
      </c>
      <c r="G11739">
        <v>3.51</v>
      </c>
    </row>
    <row r="11740" spans="1:7" hidden="1" x14ac:dyDescent="0.25">
      <c r="A11740">
        <v>12310216</v>
      </c>
      <c r="B11740" t="s">
        <v>12534</v>
      </c>
      <c r="C11740">
        <v>88203</v>
      </c>
      <c r="D11740" t="s">
        <v>56</v>
      </c>
      <c r="E11740" t="s">
        <v>5830</v>
      </c>
      <c r="G11740">
        <v>3.41</v>
      </c>
    </row>
    <row r="11741" spans="1:7" hidden="1" x14ac:dyDescent="0.25">
      <c r="A11741">
        <v>12310218</v>
      </c>
      <c r="B11741" t="s">
        <v>12535</v>
      </c>
      <c r="C11741">
        <v>86206</v>
      </c>
      <c r="D11741" t="s">
        <v>39</v>
      </c>
      <c r="E11741" t="s">
        <v>7729</v>
      </c>
      <c r="F11741">
        <v>3.39</v>
      </c>
    </row>
    <row r="11742" spans="1:7" hidden="1" x14ac:dyDescent="0.25">
      <c r="A11742">
        <v>12310220</v>
      </c>
      <c r="B11742" t="s">
        <v>12536</v>
      </c>
      <c r="C11742">
        <v>86206</v>
      </c>
      <c r="D11742" t="s">
        <v>39</v>
      </c>
      <c r="E11742" t="s">
        <v>4517</v>
      </c>
      <c r="G11742">
        <v>3.45</v>
      </c>
    </row>
    <row r="11743" spans="1:7" hidden="1" x14ac:dyDescent="0.25">
      <c r="A11743">
        <v>12310221</v>
      </c>
      <c r="B11743" t="s">
        <v>12537</v>
      </c>
      <c r="C11743">
        <v>86206</v>
      </c>
      <c r="D11743" t="s">
        <v>39</v>
      </c>
      <c r="E11743" t="s">
        <v>4517</v>
      </c>
      <c r="G11743">
        <v>3.52</v>
      </c>
    </row>
    <row r="11744" spans="1:7" hidden="1" x14ac:dyDescent="0.25">
      <c r="A11744">
        <v>12310222</v>
      </c>
      <c r="B11744" t="s">
        <v>12538</v>
      </c>
      <c r="C11744">
        <v>87202</v>
      </c>
      <c r="D11744" t="s">
        <v>163</v>
      </c>
      <c r="E11744" s="1">
        <v>42699</v>
      </c>
      <c r="G11744">
        <v>3.55</v>
      </c>
    </row>
    <row r="11745" spans="1:7" hidden="1" x14ac:dyDescent="0.25">
      <c r="A11745">
        <v>12310223</v>
      </c>
      <c r="B11745" t="s">
        <v>12539</v>
      </c>
      <c r="C11745">
        <v>87203</v>
      </c>
      <c r="D11745" t="s">
        <v>4</v>
      </c>
      <c r="E11745" s="1">
        <v>43418</v>
      </c>
      <c r="G11745">
        <v>3.32</v>
      </c>
    </row>
    <row r="11746" spans="1:7" hidden="1" x14ac:dyDescent="0.25">
      <c r="A11746">
        <v>12310224</v>
      </c>
      <c r="B11746" t="s">
        <v>12540</v>
      </c>
      <c r="C11746">
        <v>84205</v>
      </c>
      <c r="D11746" t="s">
        <v>7</v>
      </c>
      <c r="E11746" s="1">
        <v>42688</v>
      </c>
      <c r="G11746">
        <v>3.43</v>
      </c>
    </row>
    <row r="11747" spans="1:7" hidden="1" x14ac:dyDescent="0.25">
      <c r="A11747">
        <v>12310225</v>
      </c>
      <c r="B11747" t="s">
        <v>12541</v>
      </c>
      <c r="C11747">
        <v>86206</v>
      </c>
      <c r="D11747" t="s">
        <v>39</v>
      </c>
      <c r="E11747" t="s">
        <v>694</v>
      </c>
      <c r="G11747">
        <v>3.38</v>
      </c>
    </row>
    <row r="11748" spans="1:7" hidden="1" x14ac:dyDescent="0.25">
      <c r="A11748">
        <v>12310226</v>
      </c>
      <c r="B11748" t="s">
        <v>12542</v>
      </c>
      <c r="C11748">
        <v>86206</v>
      </c>
      <c r="D11748" t="s">
        <v>39</v>
      </c>
      <c r="E11748" s="1">
        <v>42615</v>
      </c>
      <c r="F11748">
        <v>3.42</v>
      </c>
    </row>
    <row r="11749" spans="1:7" hidden="1" x14ac:dyDescent="0.25">
      <c r="A11749">
        <v>12310228</v>
      </c>
      <c r="B11749" t="s">
        <v>12543</v>
      </c>
      <c r="C11749">
        <v>87201</v>
      </c>
      <c r="D11749" t="s">
        <v>12</v>
      </c>
      <c r="E11749" t="s">
        <v>398</v>
      </c>
      <c r="G11749">
        <v>3.4</v>
      </c>
    </row>
    <row r="11750" spans="1:7" hidden="1" x14ac:dyDescent="0.25">
      <c r="A11750">
        <v>12310229</v>
      </c>
      <c r="B11750" t="s">
        <v>12544</v>
      </c>
      <c r="C11750">
        <v>88203</v>
      </c>
      <c r="D11750" t="s">
        <v>56</v>
      </c>
      <c r="E11750" t="s">
        <v>6793</v>
      </c>
      <c r="G11750">
        <v>3.26</v>
      </c>
    </row>
    <row r="11751" spans="1:7" hidden="1" x14ac:dyDescent="0.25">
      <c r="A11751">
        <v>12310230</v>
      </c>
      <c r="B11751" t="s">
        <v>12545</v>
      </c>
      <c r="C11751">
        <v>86206</v>
      </c>
      <c r="D11751" t="s">
        <v>39</v>
      </c>
      <c r="E11751" t="s">
        <v>670</v>
      </c>
      <c r="G11751">
        <v>3.54</v>
      </c>
    </row>
    <row r="11752" spans="1:7" hidden="1" x14ac:dyDescent="0.25">
      <c r="A11752">
        <v>12310231</v>
      </c>
      <c r="B11752" t="s">
        <v>12546</v>
      </c>
      <c r="C11752">
        <v>83203</v>
      </c>
      <c r="D11752" t="s">
        <v>98</v>
      </c>
      <c r="E11752" s="1">
        <v>43207</v>
      </c>
      <c r="G11752">
        <v>3.35</v>
      </c>
    </row>
    <row r="11753" spans="1:7" hidden="1" x14ac:dyDescent="0.25">
      <c r="A11753">
        <v>12310234</v>
      </c>
      <c r="B11753" t="s">
        <v>12547</v>
      </c>
      <c r="C11753">
        <v>83207</v>
      </c>
      <c r="D11753" t="s">
        <v>179</v>
      </c>
      <c r="E11753" t="s">
        <v>8123</v>
      </c>
      <c r="G11753">
        <v>3.37</v>
      </c>
    </row>
    <row r="11754" spans="1:7" hidden="1" x14ac:dyDescent="0.25">
      <c r="A11754">
        <v>12310236</v>
      </c>
      <c r="B11754" t="s">
        <v>12548</v>
      </c>
      <c r="C11754">
        <v>84205</v>
      </c>
      <c r="D11754" t="s">
        <v>7</v>
      </c>
      <c r="E11754" t="s">
        <v>1924</v>
      </c>
      <c r="G11754">
        <v>3.36</v>
      </c>
    </row>
    <row r="11755" spans="1:7" hidden="1" x14ac:dyDescent="0.25">
      <c r="A11755">
        <v>12310237</v>
      </c>
      <c r="B11755" t="s">
        <v>12549</v>
      </c>
      <c r="C11755">
        <v>86206</v>
      </c>
      <c r="D11755" t="s">
        <v>39</v>
      </c>
      <c r="E11755" t="s">
        <v>12435</v>
      </c>
      <c r="G11755">
        <v>3.56</v>
      </c>
    </row>
    <row r="11756" spans="1:7" hidden="1" x14ac:dyDescent="0.25">
      <c r="A11756">
        <v>12310240</v>
      </c>
      <c r="B11756" t="s">
        <v>12550</v>
      </c>
      <c r="C11756">
        <v>84203</v>
      </c>
      <c r="D11756" t="s">
        <v>118</v>
      </c>
      <c r="E11756" t="s">
        <v>12526</v>
      </c>
      <c r="G11756">
        <v>3.25</v>
      </c>
    </row>
    <row r="11757" spans="1:7" hidden="1" x14ac:dyDescent="0.25">
      <c r="A11757">
        <v>12310242</v>
      </c>
      <c r="B11757" t="s">
        <v>12551</v>
      </c>
      <c r="C11757">
        <v>83207</v>
      </c>
      <c r="D11757" t="s">
        <v>179</v>
      </c>
      <c r="E11757" t="s">
        <v>12552</v>
      </c>
      <c r="G11757">
        <v>3.14</v>
      </c>
    </row>
    <row r="11758" spans="1:7" hidden="1" x14ac:dyDescent="0.25">
      <c r="A11758">
        <v>12310244</v>
      </c>
      <c r="B11758" t="s">
        <v>12553</v>
      </c>
      <c r="C11758">
        <v>85201</v>
      </c>
      <c r="D11758" t="s">
        <v>80</v>
      </c>
      <c r="E11758" t="s">
        <v>8103</v>
      </c>
      <c r="G11758">
        <v>3.73</v>
      </c>
    </row>
    <row r="11759" spans="1:7" hidden="1" x14ac:dyDescent="0.25">
      <c r="A11759">
        <v>12310245</v>
      </c>
      <c r="B11759" t="s">
        <v>12554</v>
      </c>
      <c r="C11759">
        <v>87203</v>
      </c>
      <c r="D11759" t="s">
        <v>4</v>
      </c>
      <c r="E11759" t="s">
        <v>1776</v>
      </c>
      <c r="G11759">
        <v>3.36</v>
      </c>
    </row>
    <row r="11760" spans="1:7" hidden="1" x14ac:dyDescent="0.25">
      <c r="A11760">
        <v>12310246</v>
      </c>
      <c r="B11760" t="s">
        <v>12555</v>
      </c>
      <c r="C11760">
        <v>84202</v>
      </c>
      <c r="D11760" t="s">
        <v>28</v>
      </c>
      <c r="E11760" s="1">
        <v>42481</v>
      </c>
      <c r="F11760">
        <v>3.35</v>
      </c>
    </row>
    <row r="11761" spans="1:7" hidden="1" x14ac:dyDescent="0.25">
      <c r="A11761">
        <v>12310247</v>
      </c>
      <c r="B11761" t="s">
        <v>12556</v>
      </c>
      <c r="C11761">
        <v>84205</v>
      </c>
      <c r="D11761" t="s">
        <v>7</v>
      </c>
      <c r="E11761" t="s">
        <v>1349</v>
      </c>
      <c r="G11761">
        <v>3.34</v>
      </c>
    </row>
    <row r="11762" spans="1:7" hidden="1" x14ac:dyDescent="0.25">
      <c r="A11762">
        <v>12310249</v>
      </c>
      <c r="B11762" t="s">
        <v>12557</v>
      </c>
      <c r="C11762">
        <v>86206</v>
      </c>
      <c r="D11762" t="s">
        <v>39</v>
      </c>
      <c r="E11762" t="s">
        <v>3281</v>
      </c>
      <c r="G11762">
        <v>3.65</v>
      </c>
    </row>
    <row r="11763" spans="1:7" hidden="1" x14ac:dyDescent="0.25">
      <c r="A11763">
        <v>12310250</v>
      </c>
      <c r="B11763" t="s">
        <v>12558</v>
      </c>
      <c r="C11763">
        <v>85201</v>
      </c>
      <c r="D11763" t="s">
        <v>80</v>
      </c>
      <c r="E11763" t="s">
        <v>1917</v>
      </c>
      <c r="G11763">
        <v>3.74</v>
      </c>
    </row>
    <row r="11764" spans="1:7" hidden="1" x14ac:dyDescent="0.25">
      <c r="A11764">
        <v>12310251</v>
      </c>
      <c r="B11764" t="s">
        <v>12559</v>
      </c>
      <c r="C11764">
        <v>86206</v>
      </c>
      <c r="D11764" t="s">
        <v>39</v>
      </c>
      <c r="E11764" t="s">
        <v>3195</v>
      </c>
      <c r="G11764">
        <v>3.34</v>
      </c>
    </row>
    <row r="11765" spans="1:7" hidden="1" x14ac:dyDescent="0.25">
      <c r="A11765">
        <v>12310252</v>
      </c>
      <c r="B11765" t="s">
        <v>12560</v>
      </c>
      <c r="C11765">
        <v>86206</v>
      </c>
      <c r="D11765" t="s">
        <v>39</v>
      </c>
      <c r="E11765" t="s">
        <v>398</v>
      </c>
      <c r="G11765">
        <v>3.49</v>
      </c>
    </row>
    <row r="11766" spans="1:7" hidden="1" x14ac:dyDescent="0.25">
      <c r="A11766">
        <v>12310253</v>
      </c>
      <c r="B11766" t="s">
        <v>12561</v>
      </c>
      <c r="C11766">
        <v>88203</v>
      </c>
      <c r="D11766" t="s">
        <v>56</v>
      </c>
      <c r="E11766" t="s">
        <v>11656</v>
      </c>
      <c r="G11766">
        <v>3.21</v>
      </c>
    </row>
    <row r="11767" spans="1:7" hidden="1" x14ac:dyDescent="0.25">
      <c r="A11767">
        <v>12310254</v>
      </c>
      <c r="B11767" t="s">
        <v>12562</v>
      </c>
      <c r="C11767">
        <v>88203</v>
      </c>
      <c r="D11767" t="s">
        <v>56</v>
      </c>
      <c r="E11767" t="s">
        <v>52</v>
      </c>
      <c r="G11767">
        <v>3.48</v>
      </c>
    </row>
    <row r="11768" spans="1:7" hidden="1" x14ac:dyDescent="0.25">
      <c r="A11768">
        <v>12310255</v>
      </c>
      <c r="B11768" t="s">
        <v>12563</v>
      </c>
      <c r="C11768">
        <v>86206</v>
      </c>
      <c r="D11768" t="s">
        <v>39</v>
      </c>
      <c r="E11768" t="s">
        <v>398</v>
      </c>
      <c r="G11768">
        <v>3.6</v>
      </c>
    </row>
    <row r="11769" spans="1:7" hidden="1" x14ac:dyDescent="0.25">
      <c r="A11769">
        <v>12310257</v>
      </c>
      <c r="B11769" t="s">
        <v>12564</v>
      </c>
      <c r="C11769">
        <v>86206</v>
      </c>
      <c r="D11769" t="s">
        <v>39</v>
      </c>
      <c r="E11769" t="s">
        <v>10274</v>
      </c>
      <c r="G11769">
        <v>3.49</v>
      </c>
    </row>
    <row r="11770" spans="1:7" hidden="1" x14ac:dyDescent="0.25">
      <c r="A11770">
        <v>12310261</v>
      </c>
      <c r="B11770" t="s">
        <v>12565</v>
      </c>
      <c r="C11770">
        <v>84202</v>
      </c>
      <c r="D11770" t="s">
        <v>28</v>
      </c>
      <c r="E11770" t="s">
        <v>2275</v>
      </c>
      <c r="F11770">
        <v>3.67</v>
      </c>
    </row>
    <row r="11771" spans="1:7" hidden="1" x14ac:dyDescent="0.25">
      <c r="A11771">
        <v>12310265</v>
      </c>
      <c r="B11771" t="s">
        <v>12566</v>
      </c>
      <c r="C11771">
        <v>84205</v>
      </c>
      <c r="D11771" t="s">
        <v>7</v>
      </c>
      <c r="E11771" t="s">
        <v>8110</v>
      </c>
      <c r="G11771">
        <v>3.31</v>
      </c>
    </row>
    <row r="11772" spans="1:7" hidden="1" x14ac:dyDescent="0.25">
      <c r="A11772">
        <v>12310268</v>
      </c>
      <c r="B11772" t="s">
        <v>12567</v>
      </c>
      <c r="C11772">
        <v>88203</v>
      </c>
      <c r="D11772" t="s">
        <v>56</v>
      </c>
      <c r="E11772" t="s">
        <v>6753</v>
      </c>
      <c r="G11772">
        <v>3.57</v>
      </c>
    </row>
    <row r="11773" spans="1:7" hidden="1" x14ac:dyDescent="0.25">
      <c r="A11773">
        <v>12310269</v>
      </c>
      <c r="B11773" t="s">
        <v>12568</v>
      </c>
      <c r="C11773">
        <v>83207</v>
      </c>
      <c r="D11773" t="s">
        <v>179</v>
      </c>
      <c r="E11773" t="s">
        <v>5249</v>
      </c>
      <c r="G11773">
        <v>3.11</v>
      </c>
    </row>
    <row r="11774" spans="1:7" hidden="1" x14ac:dyDescent="0.25">
      <c r="A11774">
        <v>12310270</v>
      </c>
      <c r="B11774" t="s">
        <v>12569</v>
      </c>
      <c r="C11774">
        <v>84202</v>
      </c>
      <c r="D11774" t="s">
        <v>28</v>
      </c>
      <c r="E11774" t="s">
        <v>2548</v>
      </c>
      <c r="G11774">
        <v>3.38</v>
      </c>
    </row>
    <row r="11775" spans="1:7" hidden="1" x14ac:dyDescent="0.25">
      <c r="A11775">
        <v>12310271</v>
      </c>
      <c r="B11775" t="s">
        <v>12570</v>
      </c>
      <c r="C11775">
        <v>84202</v>
      </c>
      <c r="D11775" t="s">
        <v>28</v>
      </c>
      <c r="E11775" t="s">
        <v>3003</v>
      </c>
      <c r="F11775">
        <v>3.66</v>
      </c>
    </row>
    <row r="11776" spans="1:7" hidden="1" x14ac:dyDescent="0.25">
      <c r="A11776">
        <v>12310272</v>
      </c>
      <c r="B11776" t="s">
        <v>12571</v>
      </c>
      <c r="C11776">
        <v>88203</v>
      </c>
      <c r="D11776" t="s">
        <v>56</v>
      </c>
      <c r="E11776" t="s">
        <v>5830</v>
      </c>
      <c r="G11776">
        <v>3.21</v>
      </c>
    </row>
    <row r="11777" spans="1:7" hidden="1" x14ac:dyDescent="0.25">
      <c r="A11777">
        <v>12310274</v>
      </c>
      <c r="B11777" t="s">
        <v>12572</v>
      </c>
      <c r="C11777">
        <v>86206</v>
      </c>
      <c r="D11777" t="s">
        <v>39</v>
      </c>
      <c r="E11777" t="s">
        <v>11450</v>
      </c>
      <c r="G11777">
        <v>3.48</v>
      </c>
    </row>
    <row r="11778" spans="1:7" hidden="1" x14ac:dyDescent="0.25">
      <c r="A11778">
        <v>12310275</v>
      </c>
      <c r="B11778" t="s">
        <v>12573</v>
      </c>
      <c r="C11778">
        <v>86206</v>
      </c>
      <c r="D11778" t="s">
        <v>39</v>
      </c>
      <c r="E11778" s="1">
        <v>42703</v>
      </c>
      <c r="G11778">
        <v>3.29</v>
      </c>
    </row>
    <row r="11779" spans="1:7" hidden="1" x14ac:dyDescent="0.25">
      <c r="A11779">
        <v>12310277</v>
      </c>
      <c r="B11779" t="s">
        <v>12574</v>
      </c>
      <c r="C11779">
        <v>86206</v>
      </c>
      <c r="D11779" t="s">
        <v>39</v>
      </c>
      <c r="E11779" t="s">
        <v>5249</v>
      </c>
      <c r="G11779">
        <v>3.25</v>
      </c>
    </row>
    <row r="11780" spans="1:7" hidden="1" x14ac:dyDescent="0.25">
      <c r="A11780">
        <v>12310278</v>
      </c>
      <c r="B11780" t="s">
        <v>12575</v>
      </c>
      <c r="C11780">
        <v>86206</v>
      </c>
      <c r="D11780" t="s">
        <v>39</v>
      </c>
      <c r="E11780" t="s">
        <v>5249</v>
      </c>
      <c r="G11780">
        <v>3.39</v>
      </c>
    </row>
    <row r="11781" spans="1:7" hidden="1" x14ac:dyDescent="0.25">
      <c r="A11781">
        <v>12310279</v>
      </c>
      <c r="B11781" t="s">
        <v>12576</v>
      </c>
      <c r="C11781">
        <v>84205</v>
      </c>
      <c r="D11781" t="s">
        <v>7</v>
      </c>
      <c r="E11781" s="1">
        <v>42486</v>
      </c>
      <c r="F11781">
        <v>3.47</v>
      </c>
    </row>
    <row r="11782" spans="1:7" hidden="1" x14ac:dyDescent="0.25">
      <c r="A11782">
        <v>12310280</v>
      </c>
      <c r="B11782" t="s">
        <v>12577</v>
      </c>
      <c r="C11782">
        <v>87203</v>
      </c>
      <c r="D11782" t="s">
        <v>4</v>
      </c>
      <c r="E11782" t="s">
        <v>9260</v>
      </c>
      <c r="G11782">
        <v>3.4</v>
      </c>
    </row>
    <row r="11783" spans="1:7" hidden="1" x14ac:dyDescent="0.25">
      <c r="A11783">
        <v>12310281</v>
      </c>
      <c r="B11783" t="s">
        <v>12578</v>
      </c>
      <c r="C11783">
        <v>84203</v>
      </c>
      <c r="D11783" t="s">
        <v>118</v>
      </c>
      <c r="E11783" t="s">
        <v>6059</v>
      </c>
      <c r="F11783">
        <v>3.41</v>
      </c>
    </row>
    <row r="11784" spans="1:7" hidden="1" x14ac:dyDescent="0.25">
      <c r="A11784">
        <v>12310282</v>
      </c>
      <c r="B11784" t="s">
        <v>12579</v>
      </c>
      <c r="C11784">
        <v>87204</v>
      </c>
      <c r="D11784" t="s">
        <v>669</v>
      </c>
      <c r="E11784" t="s">
        <v>642</v>
      </c>
      <c r="G11784">
        <v>3.41</v>
      </c>
    </row>
    <row r="11785" spans="1:7" hidden="1" x14ac:dyDescent="0.25">
      <c r="A11785">
        <v>12310284</v>
      </c>
      <c r="B11785" t="s">
        <v>12580</v>
      </c>
      <c r="C11785">
        <v>85201</v>
      </c>
      <c r="D11785" t="s">
        <v>80</v>
      </c>
      <c r="E11785" t="s">
        <v>3878</v>
      </c>
      <c r="G11785">
        <v>3.76</v>
      </c>
    </row>
    <row r="11786" spans="1:7" hidden="1" x14ac:dyDescent="0.25">
      <c r="A11786">
        <v>12310286</v>
      </c>
      <c r="B11786" t="s">
        <v>12581</v>
      </c>
      <c r="C11786">
        <v>88201</v>
      </c>
      <c r="D11786" t="s">
        <v>325</v>
      </c>
      <c r="E11786" t="s">
        <v>6753</v>
      </c>
      <c r="G11786">
        <v>3.32</v>
      </c>
    </row>
    <row r="11787" spans="1:7" hidden="1" x14ac:dyDescent="0.25">
      <c r="A11787">
        <v>12310289</v>
      </c>
      <c r="B11787" t="s">
        <v>12582</v>
      </c>
      <c r="C11787">
        <v>87203</v>
      </c>
      <c r="D11787" t="s">
        <v>4</v>
      </c>
      <c r="E11787" t="s">
        <v>1924</v>
      </c>
      <c r="G11787">
        <v>3.39</v>
      </c>
    </row>
    <row r="11788" spans="1:7" hidden="1" x14ac:dyDescent="0.25">
      <c r="A11788">
        <v>12310291</v>
      </c>
      <c r="B11788" t="s">
        <v>12583</v>
      </c>
      <c r="C11788">
        <v>88203</v>
      </c>
      <c r="D11788" t="s">
        <v>56</v>
      </c>
      <c r="E11788" t="s">
        <v>164</v>
      </c>
      <c r="G11788">
        <v>3.53</v>
      </c>
    </row>
    <row r="11789" spans="1:7" hidden="1" x14ac:dyDescent="0.25">
      <c r="A11789">
        <v>12310294</v>
      </c>
      <c r="B11789" t="s">
        <v>12584</v>
      </c>
      <c r="C11789">
        <v>86206</v>
      </c>
      <c r="D11789" t="s">
        <v>39</v>
      </c>
      <c r="E11789" t="s">
        <v>301</v>
      </c>
      <c r="G11789">
        <v>3.32</v>
      </c>
    </row>
    <row r="11790" spans="1:7" hidden="1" x14ac:dyDescent="0.25">
      <c r="A11790">
        <v>12310295</v>
      </c>
      <c r="B11790" t="s">
        <v>12585</v>
      </c>
      <c r="C11790">
        <v>88201</v>
      </c>
      <c r="D11790" t="s">
        <v>325</v>
      </c>
      <c r="E11790" t="s">
        <v>136</v>
      </c>
      <c r="G11790">
        <v>3.49</v>
      </c>
    </row>
    <row r="11791" spans="1:7" hidden="1" x14ac:dyDescent="0.25">
      <c r="A11791">
        <v>12310296</v>
      </c>
      <c r="B11791" t="s">
        <v>12586</v>
      </c>
      <c r="C11791">
        <v>83207</v>
      </c>
      <c r="D11791" t="s">
        <v>179</v>
      </c>
      <c r="E11791" t="s">
        <v>3393</v>
      </c>
      <c r="G11791">
        <v>3.09</v>
      </c>
    </row>
    <row r="11792" spans="1:7" hidden="1" x14ac:dyDescent="0.25">
      <c r="A11792">
        <v>12310298</v>
      </c>
      <c r="B11792" t="s">
        <v>12587</v>
      </c>
      <c r="C11792">
        <v>86206</v>
      </c>
      <c r="D11792" t="s">
        <v>39</v>
      </c>
      <c r="E11792" t="s">
        <v>694</v>
      </c>
      <c r="G11792">
        <v>3.42</v>
      </c>
    </row>
    <row r="11793" spans="1:7" hidden="1" x14ac:dyDescent="0.25">
      <c r="A11793">
        <v>12310304</v>
      </c>
      <c r="B11793" t="s">
        <v>12588</v>
      </c>
      <c r="C11793">
        <v>83207</v>
      </c>
      <c r="D11793" t="s">
        <v>179</v>
      </c>
      <c r="E11793" t="s">
        <v>1123</v>
      </c>
      <c r="F11793">
        <v>3.42</v>
      </c>
    </row>
    <row r="11794" spans="1:7" hidden="1" x14ac:dyDescent="0.25">
      <c r="A11794">
        <v>12310305</v>
      </c>
      <c r="B11794" t="s">
        <v>12589</v>
      </c>
      <c r="C11794">
        <v>88203</v>
      </c>
      <c r="D11794" t="s">
        <v>56</v>
      </c>
      <c r="E11794" t="s">
        <v>283</v>
      </c>
      <c r="G11794">
        <v>3.25</v>
      </c>
    </row>
    <row r="11795" spans="1:7" hidden="1" x14ac:dyDescent="0.25">
      <c r="A11795">
        <v>12310306</v>
      </c>
      <c r="B11795" t="s">
        <v>12590</v>
      </c>
      <c r="C11795">
        <v>83207</v>
      </c>
      <c r="D11795" t="s">
        <v>179</v>
      </c>
      <c r="E11795" t="s">
        <v>7165</v>
      </c>
      <c r="G11795">
        <v>3.12</v>
      </c>
    </row>
    <row r="11796" spans="1:7" hidden="1" x14ac:dyDescent="0.25">
      <c r="A11796">
        <v>12310307</v>
      </c>
      <c r="B11796" t="s">
        <v>12591</v>
      </c>
      <c r="C11796">
        <v>84205</v>
      </c>
      <c r="D11796" t="s">
        <v>7</v>
      </c>
      <c r="E11796" t="s">
        <v>8110</v>
      </c>
      <c r="G11796">
        <v>3.38</v>
      </c>
    </row>
    <row r="11797" spans="1:7" hidden="1" x14ac:dyDescent="0.25">
      <c r="A11797">
        <v>12310308</v>
      </c>
      <c r="B11797" t="s">
        <v>12592</v>
      </c>
      <c r="C11797">
        <v>85202</v>
      </c>
      <c r="D11797" t="s">
        <v>206</v>
      </c>
      <c r="E11797" s="1">
        <v>42702</v>
      </c>
      <c r="G11797">
        <v>3.55</v>
      </c>
    </row>
    <row r="11798" spans="1:7" hidden="1" x14ac:dyDescent="0.25">
      <c r="A11798">
        <v>12310310</v>
      </c>
      <c r="B11798" t="s">
        <v>12593</v>
      </c>
      <c r="C11798">
        <v>85201</v>
      </c>
      <c r="D11798" t="s">
        <v>80</v>
      </c>
      <c r="E11798" t="s">
        <v>301</v>
      </c>
      <c r="G11798">
        <v>3.71</v>
      </c>
    </row>
    <row r="11799" spans="1:7" hidden="1" x14ac:dyDescent="0.25">
      <c r="A11799">
        <v>12310311</v>
      </c>
      <c r="B11799" t="s">
        <v>12594</v>
      </c>
      <c r="C11799">
        <v>87204</v>
      </c>
      <c r="D11799" t="s">
        <v>669</v>
      </c>
      <c r="E11799" t="s">
        <v>670</v>
      </c>
      <c r="G11799">
        <v>3.55</v>
      </c>
    </row>
    <row r="11800" spans="1:7" hidden="1" x14ac:dyDescent="0.25">
      <c r="A11800">
        <v>12310312</v>
      </c>
      <c r="B11800" t="s">
        <v>12595</v>
      </c>
      <c r="C11800">
        <v>84204</v>
      </c>
      <c r="D11800" t="s">
        <v>127</v>
      </c>
      <c r="E11800" t="s">
        <v>3630</v>
      </c>
      <c r="G11800">
        <v>3.47</v>
      </c>
    </row>
    <row r="11801" spans="1:7" hidden="1" x14ac:dyDescent="0.25">
      <c r="A11801">
        <v>12310313</v>
      </c>
      <c r="B11801" t="s">
        <v>12596</v>
      </c>
      <c r="C11801">
        <v>88209</v>
      </c>
      <c r="D11801" t="s">
        <v>61</v>
      </c>
      <c r="E11801" t="s">
        <v>3393</v>
      </c>
      <c r="G11801">
        <v>3.35</v>
      </c>
    </row>
    <row r="11802" spans="1:7" hidden="1" x14ac:dyDescent="0.25">
      <c r="A11802">
        <v>12310314</v>
      </c>
      <c r="B11802" t="s">
        <v>12597</v>
      </c>
      <c r="C11802">
        <v>83207</v>
      </c>
      <c r="D11802" t="s">
        <v>179</v>
      </c>
      <c r="E11802" t="s">
        <v>3393</v>
      </c>
      <c r="G11802">
        <v>3.62</v>
      </c>
    </row>
    <row r="11803" spans="1:7" hidden="1" x14ac:dyDescent="0.25">
      <c r="A11803">
        <v>12310315</v>
      </c>
      <c r="B11803" t="s">
        <v>12598</v>
      </c>
      <c r="C11803">
        <v>88209</v>
      </c>
      <c r="D11803" t="s">
        <v>61</v>
      </c>
      <c r="E11803" t="s">
        <v>52</v>
      </c>
      <c r="G11803">
        <v>3.6</v>
      </c>
    </row>
    <row r="11804" spans="1:7" hidden="1" x14ac:dyDescent="0.25">
      <c r="A11804">
        <v>12310316</v>
      </c>
      <c r="B11804" t="s">
        <v>12599</v>
      </c>
      <c r="C11804">
        <v>86206</v>
      </c>
      <c r="D11804" t="s">
        <v>39</v>
      </c>
      <c r="E11804" t="s">
        <v>1291</v>
      </c>
      <c r="F11804">
        <v>3.54</v>
      </c>
    </row>
    <row r="11805" spans="1:7" hidden="1" x14ac:dyDescent="0.25">
      <c r="A11805">
        <v>12310317</v>
      </c>
      <c r="B11805" t="s">
        <v>12600</v>
      </c>
      <c r="C11805">
        <v>88203</v>
      </c>
      <c r="D11805" t="s">
        <v>56</v>
      </c>
      <c r="E11805" s="1">
        <v>43784</v>
      </c>
      <c r="G11805">
        <v>3.19</v>
      </c>
    </row>
    <row r="11806" spans="1:7" hidden="1" x14ac:dyDescent="0.25">
      <c r="A11806">
        <v>12310318</v>
      </c>
      <c r="B11806" t="s">
        <v>12601</v>
      </c>
      <c r="C11806">
        <v>86206</v>
      </c>
      <c r="D11806" t="s">
        <v>39</v>
      </c>
      <c r="E11806" t="s">
        <v>1291</v>
      </c>
      <c r="F11806">
        <v>3.39</v>
      </c>
    </row>
    <row r="11807" spans="1:7" hidden="1" x14ac:dyDescent="0.25">
      <c r="A11807">
        <v>12310319</v>
      </c>
      <c r="B11807" t="s">
        <v>12602</v>
      </c>
      <c r="C11807">
        <v>88209</v>
      </c>
      <c r="D11807" t="s">
        <v>61</v>
      </c>
      <c r="E11807" s="1">
        <v>42677</v>
      </c>
      <c r="G11807">
        <v>3.55</v>
      </c>
    </row>
    <row r="11808" spans="1:7" hidden="1" x14ac:dyDescent="0.25">
      <c r="A11808">
        <v>12310321</v>
      </c>
      <c r="B11808" t="s">
        <v>12603</v>
      </c>
      <c r="C11808">
        <v>84205</v>
      </c>
      <c r="D11808" t="s">
        <v>7</v>
      </c>
      <c r="E11808" t="s">
        <v>1302</v>
      </c>
      <c r="F11808">
        <v>3.9</v>
      </c>
    </row>
    <row r="11809" spans="1:7" hidden="1" x14ac:dyDescent="0.25">
      <c r="A11809">
        <v>12310322</v>
      </c>
      <c r="B11809" t="s">
        <v>12604</v>
      </c>
      <c r="C11809">
        <v>88201</v>
      </c>
      <c r="D11809" t="s">
        <v>325</v>
      </c>
      <c r="E11809" s="1">
        <v>42682</v>
      </c>
      <c r="G11809">
        <v>3.6</v>
      </c>
    </row>
    <row r="11810" spans="1:7" hidden="1" x14ac:dyDescent="0.25">
      <c r="A11810">
        <v>12310323</v>
      </c>
      <c r="B11810" t="s">
        <v>12605</v>
      </c>
      <c r="C11810">
        <v>88203</v>
      </c>
      <c r="D11810" t="s">
        <v>56</v>
      </c>
      <c r="E11810" t="s">
        <v>3181</v>
      </c>
      <c r="G11810">
        <v>3.22</v>
      </c>
    </row>
    <row r="11811" spans="1:7" hidden="1" x14ac:dyDescent="0.25">
      <c r="A11811">
        <v>12310324</v>
      </c>
      <c r="B11811" t="s">
        <v>12606</v>
      </c>
      <c r="C11811">
        <v>87203</v>
      </c>
      <c r="D11811" t="s">
        <v>4</v>
      </c>
      <c r="E11811" t="s">
        <v>301</v>
      </c>
      <c r="G11811">
        <v>3.49</v>
      </c>
    </row>
    <row r="11812" spans="1:7" hidden="1" x14ac:dyDescent="0.25">
      <c r="A11812">
        <v>12310327</v>
      </c>
      <c r="B11812" t="s">
        <v>12607</v>
      </c>
      <c r="C11812">
        <v>86206</v>
      </c>
      <c r="D11812" t="s">
        <v>39</v>
      </c>
      <c r="E11812" t="s">
        <v>3293</v>
      </c>
      <c r="G11812">
        <v>3.35</v>
      </c>
    </row>
    <row r="11813" spans="1:7" hidden="1" x14ac:dyDescent="0.25">
      <c r="A11813">
        <v>12310329</v>
      </c>
      <c r="B11813" t="s">
        <v>12608</v>
      </c>
      <c r="C11813">
        <v>84205</v>
      </c>
      <c r="D11813" t="s">
        <v>7</v>
      </c>
      <c r="E11813" t="s">
        <v>12609</v>
      </c>
      <c r="G11813">
        <v>3.47</v>
      </c>
    </row>
    <row r="11814" spans="1:7" hidden="1" x14ac:dyDescent="0.25">
      <c r="A11814">
        <v>12310331</v>
      </c>
      <c r="B11814" t="s">
        <v>12610</v>
      </c>
      <c r="C11814">
        <v>83206</v>
      </c>
      <c r="D11814" t="s">
        <v>1064</v>
      </c>
      <c r="E11814" t="s">
        <v>6869</v>
      </c>
      <c r="G11814">
        <v>3.7</v>
      </c>
    </row>
    <row r="11815" spans="1:7" hidden="1" x14ac:dyDescent="0.25">
      <c r="A11815">
        <v>12310333</v>
      </c>
      <c r="B11815" t="s">
        <v>12611</v>
      </c>
      <c r="C11815">
        <v>87204</v>
      </c>
      <c r="D11815" t="s">
        <v>669</v>
      </c>
      <c r="E11815" t="s">
        <v>642</v>
      </c>
      <c r="G11815">
        <v>3.79</v>
      </c>
    </row>
    <row r="11816" spans="1:7" hidden="1" x14ac:dyDescent="0.25">
      <c r="A11816">
        <v>12310334</v>
      </c>
      <c r="B11816" t="s">
        <v>12612</v>
      </c>
      <c r="C11816">
        <v>84202</v>
      </c>
      <c r="D11816" t="s">
        <v>28</v>
      </c>
      <c r="E11816" t="s">
        <v>3003</v>
      </c>
      <c r="F11816">
        <v>3.49</v>
      </c>
    </row>
    <row r="11817" spans="1:7" hidden="1" x14ac:dyDescent="0.25">
      <c r="A11817">
        <v>12310335</v>
      </c>
      <c r="B11817" t="s">
        <v>12613</v>
      </c>
      <c r="C11817">
        <v>84205</v>
      </c>
      <c r="D11817" t="s">
        <v>7</v>
      </c>
      <c r="E11817" s="1">
        <v>42702</v>
      </c>
      <c r="G11817">
        <v>3.24</v>
      </c>
    </row>
    <row r="11818" spans="1:7" hidden="1" x14ac:dyDescent="0.25">
      <c r="A11818">
        <v>12310336</v>
      </c>
      <c r="B11818" t="s">
        <v>12614</v>
      </c>
      <c r="C11818">
        <v>85201</v>
      </c>
      <c r="D11818" t="s">
        <v>80</v>
      </c>
      <c r="E11818" t="s">
        <v>12508</v>
      </c>
      <c r="G11818">
        <v>3.61</v>
      </c>
    </row>
    <row r="11819" spans="1:7" hidden="1" x14ac:dyDescent="0.25">
      <c r="A11819">
        <v>12310338</v>
      </c>
      <c r="B11819" t="s">
        <v>12615</v>
      </c>
      <c r="C11819">
        <v>88203</v>
      </c>
      <c r="D11819" t="s">
        <v>56</v>
      </c>
      <c r="E11819" t="s">
        <v>7905</v>
      </c>
      <c r="G11819">
        <v>3.33</v>
      </c>
    </row>
    <row r="11820" spans="1:7" hidden="1" x14ac:dyDescent="0.25">
      <c r="A11820">
        <v>12310340</v>
      </c>
      <c r="B11820" t="s">
        <v>12616</v>
      </c>
      <c r="C11820">
        <v>84205</v>
      </c>
      <c r="D11820" t="s">
        <v>7</v>
      </c>
      <c r="E11820" s="1">
        <v>42702</v>
      </c>
      <c r="G11820">
        <v>3.43</v>
      </c>
    </row>
    <row r="11821" spans="1:7" hidden="1" x14ac:dyDescent="0.25">
      <c r="A11821">
        <v>12310341</v>
      </c>
      <c r="B11821" t="s">
        <v>12617</v>
      </c>
      <c r="C11821">
        <v>87203</v>
      </c>
      <c r="D11821" t="s">
        <v>4</v>
      </c>
      <c r="E11821" t="s">
        <v>3499</v>
      </c>
      <c r="G11821">
        <v>3.32</v>
      </c>
    </row>
    <row r="11822" spans="1:7" hidden="1" x14ac:dyDescent="0.25">
      <c r="A11822">
        <v>12310343</v>
      </c>
      <c r="B11822" t="s">
        <v>12618</v>
      </c>
      <c r="C11822">
        <v>85202</v>
      </c>
      <c r="D11822" t="s">
        <v>206</v>
      </c>
      <c r="E11822" s="1">
        <v>42702</v>
      </c>
      <c r="G11822">
        <v>3.74</v>
      </c>
    </row>
    <row r="11823" spans="1:7" hidden="1" x14ac:dyDescent="0.25">
      <c r="A11823">
        <v>12310344</v>
      </c>
      <c r="B11823" t="s">
        <v>12619</v>
      </c>
      <c r="C11823">
        <v>88203</v>
      </c>
      <c r="D11823" t="s">
        <v>56</v>
      </c>
      <c r="E11823" s="1">
        <v>43054</v>
      </c>
      <c r="G11823">
        <v>3.3</v>
      </c>
    </row>
    <row r="11824" spans="1:7" hidden="1" x14ac:dyDescent="0.25">
      <c r="A11824">
        <v>12310346</v>
      </c>
      <c r="B11824" t="s">
        <v>12620</v>
      </c>
      <c r="C11824">
        <v>86206</v>
      </c>
      <c r="D11824" t="s">
        <v>39</v>
      </c>
      <c r="E11824" t="s">
        <v>111</v>
      </c>
      <c r="F11824">
        <v>3.42</v>
      </c>
    </row>
    <row r="11825" spans="1:7" hidden="1" x14ac:dyDescent="0.25">
      <c r="A11825">
        <v>12310347</v>
      </c>
      <c r="B11825" t="s">
        <v>12621</v>
      </c>
      <c r="C11825">
        <v>87201</v>
      </c>
      <c r="D11825" t="s">
        <v>12</v>
      </c>
      <c r="E11825" t="s">
        <v>12622</v>
      </c>
      <c r="G11825">
        <v>3.68</v>
      </c>
    </row>
    <row r="11826" spans="1:7" hidden="1" x14ac:dyDescent="0.25">
      <c r="A11826">
        <v>12310349</v>
      </c>
      <c r="B11826" t="s">
        <v>12623</v>
      </c>
      <c r="C11826">
        <v>86206</v>
      </c>
      <c r="D11826" t="s">
        <v>39</v>
      </c>
      <c r="E11826" t="s">
        <v>12624</v>
      </c>
      <c r="G11826">
        <v>3.54</v>
      </c>
    </row>
    <row r="11827" spans="1:7" hidden="1" x14ac:dyDescent="0.25">
      <c r="A11827">
        <v>12310350</v>
      </c>
      <c r="B11827" t="s">
        <v>12625</v>
      </c>
      <c r="C11827">
        <v>84205</v>
      </c>
      <c r="D11827" t="s">
        <v>7</v>
      </c>
      <c r="E11827" t="s">
        <v>4955</v>
      </c>
      <c r="G11827">
        <v>3.38</v>
      </c>
    </row>
    <row r="11828" spans="1:7" hidden="1" x14ac:dyDescent="0.25">
      <c r="A11828">
        <v>12310351</v>
      </c>
      <c r="B11828" t="s">
        <v>12626</v>
      </c>
      <c r="C11828">
        <v>84203</v>
      </c>
      <c r="D11828" t="s">
        <v>118</v>
      </c>
      <c r="E11828" t="s">
        <v>140</v>
      </c>
      <c r="G11828">
        <v>3.43</v>
      </c>
    </row>
    <row r="11829" spans="1:7" hidden="1" x14ac:dyDescent="0.25">
      <c r="A11829">
        <v>12310352</v>
      </c>
      <c r="B11829" t="s">
        <v>12627</v>
      </c>
      <c r="C11829">
        <v>87204</v>
      </c>
      <c r="D11829" t="s">
        <v>669</v>
      </c>
      <c r="E11829" t="s">
        <v>3393</v>
      </c>
      <c r="G11829">
        <v>3.31</v>
      </c>
    </row>
    <row r="11830" spans="1:7" hidden="1" x14ac:dyDescent="0.25">
      <c r="A11830">
        <v>12310354</v>
      </c>
      <c r="B11830" t="s">
        <v>12628</v>
      </c>
      <c r="C11830">
        <v>83203</v>
      </c>
      <c r="D11830" t="s">
        <v>98</v>
      </c>
      <c r="E11830" t="s">
        <v>1315</v>
      </c>
      <c r="F11830">
        <v>3.42</v>
      </c>
    </row>
    <row r="11831" spans="1:7" hidden="1" x14ac:dyDescent="0.25">
      <c r="A11831">
        <v>12310356</v>
      </c>
      <c r="B11831" t="s">
        <v>12629</v>
      </c>
      <c r="C11831">
        <v>84202</v>
      </c>
      <c r="D11831" t="s">
        <v>28</v>
      </c>
      <c r="E11831" s="1">
        <v>42487</v>
      </c>
      <c r="F11831">
        <v>3.18</v>
      </c>
    </row>
    <row r="11832" spans="1:7" hidden="1" x14ac:dyDescent="0.25">
      <c r="A11832">
        <v>12310357</v>
      </c>
      <c r="B11832" t="s">
        <v>12630</v>
      </c>
      <c r="C11832">
        <v>83206</v>
      </c>
      <c r="D11832" t="s">
        <v>1064</v>
      </c>
      <c r="E11832" t="s">
        <v>3281</v>
      </c>
      <c r="G11832">
        <v>3.59</v>
      </c>
    </row>
    <row r="11833" spans="1:7" hidden="1" x14ac:dyDescent="0.25">
      <c r="A11833">
        <v>12310364</v>
      </c>
      <c r="B11833" t="s">
        <v>12631</v>
      </c>
      <c r="C11833">
        <v>86206</v>
      </c>
      <c r="D11833" t="s">
        <v>39</v>
      </c>
      <c r="E11833" t="s">
        <v>1123</v>
      </c>
      <c r="F11833">
        <v>3.42</v>
      </c>
    </row>
    <row r="11834" spans="1:7" hidden="1" x14ac:dyDescent="0.25">
      <c r="A11834">
        <v>12310366</v>
      </c>
      <c r="B11834" t="s">
        <v>12632</v>
      </c>
      <c r="C11834">
        <v>83207</v>
      </c>
      <c r="D11834" t="s">
        <v>179</v>
      </c>
      <c r="E11834" t="s">
        <v>43</v>
      </c>
      <c r="G11834">
        <v>3.46</v>
      </c>
    </row>
    <row r="11835" spans="1:7" hidden="1" x14ac:dyDescent="0.25">
      <c r="A11835">
        <v>12310367</v>
      </c>
      <c r="B11835" t="s">
        <v>12633</v>
      </c>
      <c r="C11835">
        <v>83203</v>
      </c>
      <c r="D11835" t="s">
        <v>98</v>
      </c>
      <c r="E11835" t="s">
        <v>1123</v>
      </c>
      <c r="F11835">
        <v>3.48</v>
      </c>
    </row>
    <row r="11836" spans="1:7" hidden="1" x14ac:dyDescent="0.25">
      <c r="A11836">
        <v>12310369</v>
      </c>
      <c r="B11836" t="s">
        <v>12634</v>
      </c>
      <c r="C11836">
        <v>86206</v>
      </c>
      <c r="D11836" t="s">
        <v>39</v>
      </c>
      <c r="E11836" t="s">
        <v>1123</v>
      </c>
      <c r="F11836">
        <v>3.52</v>
      </c>
    </row>
    <row r="11837" spans="1:7" hidden="1" x14ac:dyDescent="0.25">
      <c r="A11837">
        <v>12310370</v>
      </c>
      <c r="B11837" t="s">
        <v>12635</v>
      </c>
      <c r="C11837">
        <v>83203</v>
      </c>
      <c r="D11837" t="s">
        <v>98</v>
      </c>
      <c r="E11837" t="s">
        <v>12098</v>
      </c>
      <c r="G11837">
        <v>3.26</v>
      </c>
    </row>
    <row r="11838" spans="1:7" hidden="1" x14ac:dyDescent="0.25">
      <c r="A11838">
        <v>12310372</v>
      </c>
      <c r="B11838" t="s">
        <v>12636</v>
      </c>
      <c r="C11838">
        <v>88205</v>
      </c>
      <c r="D11838" t="s">
        <v>75</v>
      </c>
      <c r="E11838" s="1">
        <v>42677</v>
      </c>
      <c r="G11838">
        <v>3.6</v>
      </c>
    </row>
    <row r="11839" spans="1:7" hidden="1" x14ac:dyDescent="0.25">
      <c r="A11839">
        <v>12310375</v>
      </c>
      <c r="B11839" t="s">
        <v>12637</v>
      </c>
      <c r="C11839">
        <v>88203</v>
      </c>
      <c r="D11839" t="s">
        <v>56</v>
      </c>
      <c r="E11839" t="s">
        <v>4294</v>
      </c>
      <c r="G11839">
        <v>3.35</v>
      </c>
    </row>
    <row r="11840" spans="1:7" hidden="1" x14ac:dyDescent="0.25">
      <c r="A11840">
        <v>12310377</v>
      </c>
      <c r="B11840" t="s">
        <v>12638</v>
      </c>
      <c r="C11840">
        <v>88203</v>
      </c>
      <c r="D11840" t="s">
        <v>56</v>
      </c>
      <c r="E11840" t="s">
        <v>12055</v>
      </c>
      <c r="G11840">
        <v>3.17</v>
      </c>
    </row>
    <row r="11841" spans="1:7" hidden="1" x14ac:dyDescent="0.25">
      <c r="A11841">
        <v>12310381</v>
      </c>
      <c r="B11841" t="s">
        <v>12639</v>
      </c>
      <c r="C11841">
        <v>83207</v>
      </c>
      <c r="D11841" t="s">
        <v>179</v>
      </c>
      <c r="E11841" s="1">
        <v>43207</v>
      </c>
      <c r="G11841">
        <v>3.55</v>
      </c>
    </row>
    <row r="11842" spans="1:7" hidden="1" x14ac:dyDescent="0.25">
      <c r="A11842">
        <v>12310383</v>
      </c>
      <c r="B11842" t="s">
        <v>12640</v>
      </c>
      <c r="C11842">
        <v>86206</v>
      </c>
      <c r="D11842" t="s">
        <v>39</v>
      </c>
      <c r="E11842" t="s">
        <v>1291</v>
      </c>
      <c r="F11842">
        <v>3.45</v>
      </c>
    </row>
    <row r="11843" spans="1:7" hidden="1" x14ac:dyDescent="0.25">
      <c r="A11843">
        <v>12310384</v>
      </c>
      <c r="B11843" t="s">
        <v>12641</v>
      </c>
      <c r="C11843">
        <v>85201</v>
      </c>
      <c r="D11843" t="s">
        <v>80</v>
      </c>
      <c r="E11843" t="s">
        <v>3209</v>
      </c>
      <c r="G11843">
        <v>3</v>
      </c>
    </row>
    <row r="11844" spans="1:7" hidden="1" x14ac:dyDescent="0.25">
      <c r="A11844">
        <v>12310388</v>
      </c>
      <c r="B11844" t="s">
        <v>12642</v>
      </c>
      <c r="C11844">
        <v>88203</v>
      </c>
      <c r="D11844" t="s">
        <v>56</v>
      </c>
      <c r="E11844" t="s">
        <v>3281</v>
      </c>
      <c r="G11844">
        <v>3.24</v>
      </c>
    </row>
    <row r="11845" spans="1:7" hidden="1" x14ac:dyDescent="0.25">
      <c r="A11845">
        <v>12310389</v>
      </c>
      <c r="B11845" t="s">
        <v>12643</v>
      </c>
      <c r="C11845">
        <v>83207</v>
      </c>
      <c r="D11845" t="s">
        <v>179</v>
      </c>
      <c r="E11845" t="s">
        <v>2901</v>
      </c>
      <c r="G11845">
        <v>3.22</v>
      </c>
    </row>
    <row r="11846" spans="1:7" hidden="1" x14ac:dyDescent="0.25">
      <c r="A11846">
        <v>12310390</v>
      </c>
      <c r="B11846" t="s">
        <v>12644</v>
      </c>
      <c r="C11846">
        <v>83207</v>
      </c>
      <c r="D11846" t="s">
        <v>179</v>
      </c>
      <c r="E11846" t="s">
        <v>7165</v>
      </c>
      <c r="G11846">
        <v>3</v>
      </c>
    </row>
    <row r="11847" spans="1:7" hidden="1" x14ac:dyDescent="0.25">
      <c r="A11847">
        <v>12310391</v>
      </c>
      <c r="B11847" t="s">
        <v>12645</v>
      </c>
      <c r="C11847">
        <v>88205</v>
      </c>
      <c r="D11847" t="s">
        <v>75</v>
      </c>
      <c r="E11847" t="s">
        <v>164</v>
      </c>
      <c r="G11847">
        <v>3.4</v>
      </c>
    </row>
    <row r="11848" spans="1:7" hidden="1" x14ac:dyDescent="0.25">
      <c r="A11848">
        <v>12310392</v>
      </c>
      <c r="B11848" t="s">
        <v>12646</v>
      </c>
      <c r="C11848">
        <v>84202</v>
      </c>
      <c r="D11848" t="s">
        <v>28</v>
      </c>
      <c r="E11848" s="1">
        <v>42487</v>
      </c>
      <c r="F11848">
        <v>3.26</v>
      </c>
    </row>
    <row r="11849" spans="1:7" hidden="1" x14ac:dyDescent="0.25">
      <c r="A11849">
        <v>12310393</v>
      </c>
      <c r="B11849" t="s">
        <v>12647</v>
      </c>
      <c r="C11849">
        <v>84205</v>
      </c>
      <c r="D11849" t="s">
        <v>7</v>
      </c>
      <c r="E11849" t="s">
        <v>12526</v>
      </c>
      <c r="G11849">
        <v>3.22</v>
      </c>
    </row>
    <row r="11850" spans="1:7" hidden="1" x14ac:dyDescent="0.25">
      <c r="A11850">
        <v>12310394</v>
      </c>
      <c r="B11850" t="s">
        <v>12648</v>
      </c>
      <c r="C11850">
        <v>85201</v>
      </c>
      <c r="D11850" t="s">
        <v>80</v>
      </c>
      <c r="E11850" t="s">
        <v>3393</v>
      </c>
      <c r="G11850">
        <v>3.46</v>
      </c>
    </row>
    <row r="11851" spans="1:7" hidden="1" x14ac:dyDescent="0.25">
      <c r="A11851">
        <v>12310396</v>
      </c>
      <c r="B11851" t="s">
        <v>12649</v>
      </c>
      <c r="C11851">
        <v>84203</v>
      </c>
      <c r="D11851" t="s">
        <v>118</v>
      </c>
      <c r="E11851" t="s">
        <v>1349</v>
      </c>
      <c r="G11851">
        <v>3.35</v>
      </c>
    </row>
    <row r="11852" spans="1:7" hidden="1" x14ac:dyDescent="0.25">
      <c r="A11852">
        <v>12310398</v>
      </c>
      <c r="B11852" t="s">
        <v>12650</v>
      </c>
      <c r="C11852">
        <v>84202</v>
      </c>
      <c r="D11852" t="s">
        <v>28</v>
      </c>
      <c r="E11852" t="s">
        <v>1315</v>
      </c>
      <c r="F11852">
        <v>3.42</v>
      </c>
    </row>
    <row r="11853" spans="1:7" hidden="1" x14ac:dyDescent="0.25">
      <c r="A11853">
        <v>12310402</v>
      </c>
      <c r="B11853" t="s">
        <v>12651</v>
      </c>
      <c r="C11853">
        <v>84205</v>
      </c>
      <c r="D11853" t="s">
        <v>7</v>
      </c>
      <c r="E11853" s="1">
        <v>42619</v>
      </c>
      <c r="F11853">
        <v>3.26</v>
      </c>
    </row>
    <row r="11854" spans="1:7" hidden="1" x14ac:dyDescent="0.25">
      <c r="A11854">
        <v>12310403</v>
      </c>
      <c r="B11854" t="s">
        <v>12652</v>
      </c>
      <c r="C11854">
        <v>83207</v>
      </c>
      <c r="D11854" t="s">
        <v>179</v>
      </c>
      <c r="E11854" t="s">
        <v>6880</v>
      </c>
      <c r="G11854">
        <v>3.15</v>
      </c>
    </row>
    <row r="11855" spans="1:7" hidden="1" x14ac:dyDescent="0.25">
      <c r="A11855">
        <v>12310404</v>
      </c>
      <c r="B11855" t="s">
        <v>12653</v>
      </c>
      <c r="C11855">
        <v>88201</v>
      </c>
      <c r="D11855" t="s">
        <v>325</v>
      </c>
      <c r="E11855" t="s">
        <v>1123</v>
      </c>
      <c r="F11855">
        <v>3.66</v>
      </c>
    </row>
    <row r="11856" spans="1:7" hidden="1" x14ac:dyDescent="0.25">
      <c r="A11856">
        <v>12310406</v>
      </c>
      <c r="B11856" t="s">
        <v>12654</v>
      </c>
      <c r="C11856">
        <v>86206</v>
      </c>
      <c r="D11856" t="s">
        <v>39</v>
      </c>
      <c r="E11856" t="s">
        <v>4331</v>
      </c>
      <c r="F11856">
        <v>3.54</v>
      </c>
    </row>
    <row r="11857" spans="1:7" hidden="1" x14ac:dyDescent="0.25">
      <c r="A11857">
        <v>12310413</v>
      </c>
      <c r="B11857" t="s">
        <v>12655</v>
      </c>
      <c r="C11857">
        <v>86206</v>
      </c>
      <c r="D11857" t="s">
        <v>39</v>
      </c>
      <c r="E11857" t="s">
        <v>4590</v>
      </c>
      <c r="F11857">
        <v>3.5</v>
      </c>
    </row>
    <row r="11858" spans="1:7" hidden="1" x14ac:dyDescent="0.25">
      <c r="A11858">
        <v>12310414</v>
      </c>
      <c r="B11858" t="s">
        <v>12656</v>
      </c>
      <c r="C11858">
        <v>83207</v>
      </c>
      <c r="D11858" t="s">
        <v>179</v>
      </c>
      <c r="E11858" t="s">
        <v>3393</v>
      </c>
      <c r="G11858">
        <v>3.15</v>
      </c>
    </row>
    <row r="11859" spans="1:7" hidden="1" x14ac:dyDescent="0.25">
      <c r="A11859">
        <v>12310416</v>
      </c>
      <c r="B11859" t="s">
        <v>12657</v>
      </c>
      <c r="C11859">
        <v>86206</v>
      </c>
      <c r="D11859" t="s">
        <v>39</v>
      </c>
      <c r="E11859" t="s">
        <v>4590</v>
      </c>
      <c r="F11859">
        <v>3.43</v>
      </c>
    </row>
    <row r="11860" spans="1:7" hidden="1" x14ac:dyDescent="0.25">
      <c r="A11860">
        <v>12310417</v>
      </c>
      <c r="B11860" t="s">
        <v>12658</v>
      </c>
      <c r="C11860">
        <v>84204</v>
      </c>
      <c r="D11860" t="s">
        <v>127</v>
      </c>
      <c r="E11860" t="s">
        <v>694</v>
      </c>
      <c r="G11860">
        <v>3.66</v>
      </c>
    </row>
    <row r="11861" spans="1:7" hidden="1" x14ac:dyDescent="0.25">
      <c r="A11861">
        <v>12310419</v>
      </c>
      <c r="B11861" t="s">
        <v>12659</v>
      </c>
      <c r="C11861">
        <v>84205</v>
      </c>
      <c r="D11861" t="s">
        <v>7</v>
      </c>
      <c r="E11861" s="1">
        <v>42688</v>
      </c>
      <c r="G11861">
        <v>3</v>
      </c>
    </row>
    <row r="11862" spans="1:7" hidden="1" x14ac:dyDescent="0.25">
      <c r="A11862">
        <v>12310421</v>
      </c>
      <c r="B11862" t="s">
        <v>12660</v>
      </c>
      <c r="C11862">
        <v>83207</v>
      </c>
      <c r="D11862" t="s">
        <v>179</v>
      </c>
      <c r="E11862" t="s">
        <v>6477</v>
      </c>
      <c r="G11862">
        <v>3.08</v>
      </c>
    </row>
    <row r="11863" spans="1:7" hidden="1" x14ac:dyDescent="0.25">
      <c r="A11863">
        <v>12310424</v>
      </c>
      <c r="B11863" t="s">
        <v>12661</v>
      </c>
      <c r="C11863">
        <v>86206</v>
      </c>
      <c r="D11863" t="s">
        <v>39</v>
      </c>
      <c r="E11863" s="1">
        <v>42702</v>
      </c>
      <c r="G11863">
        <v>3.23</v>
      </c>
    </row>
    <row r="11864" spans="1:7" hidden="1" x14ac:dyDescent="0.25">
      <c r="A11864">
        <v>12310427</v>
      </c>
      <c r="B11864" t="s">
        <v>12662</v>
      </c>
      <c r="C11864">
        <v>86206</v>
      </c>
      <c r="D11864" t="s">
        <v>39</v>
      </c>
      <c r="E11864" t="s">
        <v>398</v>
      </c>
      <c r="G11864">
        <v>3.53</v>
      </c>
    </row>
    <row r="11865" spans="1:7" hidden="1" x14ac:dyDescent="0.25">
      <c r="A11865">
        <v>12310428</v>
      </c>
      <c r="B11865" t="s">
        <v>12663</v>
      </c>
      <c r="C11865">
        <v>88203</v>
      </c>
      <c r="D11865" t="s">
        <v>56</v>
      </c>
      <c r="E11865" t="s">
        <v>7638</v>
      </c>
      <c r="G11865">
        <v>3.23</v>
      </c>
    </row>
    <row r="11866" spans="1:7" hidden="1" x14ac:dyDescent="0.25">
      <c r="A11866">
        <v>12310429</v>
      </c>
      <c r="B11866" t="s">
        <v>12664</v>
      </c>
      <c r="C11866">
        <v>86206</v>
      </c>
      <c r="D11866" t="s">
        <v>39</v>
      </c>
      <c r="E11866" t="s">
        <v>3281</v>
      </c>
      <c r="G11866">
        <v>3.2</v>
      </c>
    </row>
    <row r="11867" spans="1:7" hidden="1" x14ac:dyDescent="0.25">
      <c r="A11867">
        <v>12310434</v>
      </c>
      <c r="B11867" t="s">
        <v>12665</v>
      </c>
      <c r="C11867">
        <v>88201</v>
      </c>
      <c r="D11867" t="s">
        <v>325</v>
      </c>
      <c r="E11867" s="1">
        <v>42681</v>
      </c>
      <c r="G11867">
        <v>3.42</v>
      </c>
    </row>
    <row r="11868" spans="1:7" hidden="1" x14ac:dyDescent="0.25">
      <c r="A11868">
        <v>12310435</v>
      </c>
      <c r="B11868" t="s">
        <v>12666</v>
      </c>
      <c r="C11868">
        <v>84203</v>
      </c>
      <c r="D11868" t="s">
        <v>118</v>
      </c>
      <c r="E11868" t="s">
        <v>1315</v>
      </c>
      <c r="F11868">
        <v>3.73</v>
      </c>
    </row>
    <row r="11869" spans="1:7" hidden="1" x14ac:dyDescent="0.25">
      <c r="A11869">
        <v>12310437</v>
      </c>
      <c r="B11869" t="s">
        <v>12667</v>
      </c>
      <c r="C11869">
        <v>88203</v>
      </c>
      <c r="D11869" t="s">
        <v>56</v>
      </c>
      <c r="E11869" s="1">
        <v>42703</v>
      </c>
      <c r="G11869">
        <v>3.23</v>
      </c>
    </row>
    <row r="11870" spans="1:7" hidden="1" x14ac:dyDescent="0.25">
      <c r="A11870">
        <v>12310438</v>
      </c>
      <c r="B11870" t="s">
        <v>12668</v>
      </c>
      <c r="C11870">
        <v>88203</v>
      </c>
      <c r="D11870" t="s">
        <v>56</v>
      </c>
      <c r="E11870" t="s">
        <v>283</v>
      </c>
      <c r="G11870">
        <v>3.22</v>
      </c>
    </row>
    <row r="11871" spans="1:7" hidden="1" x14ac:dyDescent="0.25">
      <c r="A11871">
        <v>12310439</v>
      </c>
      <c r="B11871" t="s">
        <v>12669</v>
      </c>
      <c r="C11871">
        <v>87203</v>
      </c>
      <c r="D11871" t="s">
        <v>4</v>
      </c>
      <c r="E11871" t="s">
        <v>1924</v>
      </c>
      <c r="G11871">
        <v>3.53</v>
      </c>
    </row>
    <row r="11872" spans="1:7" hidden="1" x14ac:dyDescent="0.25">
      <c r="A11872">
        <v>12310440</v>
      </c>
      <c r="B11872" t="s">
        <v>12670</v>
      </c>
      <c r="C11872">
        <v>84202</v>
      </c>
      <c r="D11872" t="s">
        <v>28</v>
      </c>
      <c r="E11872" t="s">
        <v>12671</v>
      </c>
      <c r="G11872">
        <v>3.19</v>
      </c>
    </row>
    <row r="11873" spans="1:7" hidden="1" x14ac:dyDescent="0.25">
      <c r="A11873">
        <v>12310441</v>
      </c>
      <c r="B11873" t="s">
        <v>12672</v>
      </c>
      <c r="C11873">
        <v>86206</v>
      </c>
      <c r="D11873" t="s">
        <v>39</v>
      </c>
      <c r="E11873" t="s">
        <v>1291</v>
      </c>
      <c r="F11873">
        <v>3.57</v>
      </c>
    </row>
    <row r="11874" spans="1:7" hidden="1" x14ac:dyDescent="0.25">
      <c r="A11874">
        <v>12310443</v>
      </c>
      <c r="B11874" t="s">
        <v>12673</v>
      </c>
      <c r="C11874">
        <v>85201</v>
      </c>
      <c r="D11874" t="s">
        <v>80</v>
      </c>
      <c r="E11874" t="s">
        <v>8103</v>
      </c>
      <c r="G11874">
        <v>3.73</v>
      </c>
    </row>
    <row r="11875" spans="1:7" hidden="1" x14ac:dyDescent="0.25">
      <c r="A11875">
        <v>12310447</v>
      </c>
      <c r="B11875" t="s">
        <v>12674</v>
      </c>
      <c r="C11875">
        <v>84202</v>
      </c>
      <c r="D11875" t="s">
        <v>28</v>
      </c>
      <c r="E11875" t="s">
        <v>3982</v>
      </c>
      <c r="G11875">
        <v>3.25</v>
      </c>
    </row>
    <row r="11876" spans="1:7" hidden="1" x14ac:dyDescent="0.25">
      <c r="A11876">
        <v>12310451</v>
      </c>
      <c r="B11876" t="s">
        <v>12675</v>
      </c>
      <c r="C11876">
        <v>88203</v>
      </c>
      <c r="D11876" t="s">
        <v>56</v>
      </c>
      <c r="E11876" t="s">
        <v>6753</v>
      </c>
      <c r="G11876">
        <v>3.43</v>
      </c>
    </row>
    <row r="11877" spans="1:7" hidden="1" x14ac:dyDescent="0.25">
      <c r="A11877">
        <v>12310456</v>
      </c>
      <c r="B11877" t="s">
        <v>12676</v>
      </c>
      <c r="C11877">
        <v>84204</v>
      </c>
      <c r="D11877" t="s">
        <v>127</v>
      </c>
      <c r="E11877" t="s">
        <v>301</v>
      </c>
      <c r="G11877">
        <v>3.4</v>
      </c>
    </row>
    <row r="11878" spans="1:7" hidden="1" x14ac:dyDescent="0.25">
      <c r="A11878">
        <v>12310457</v>
      </c>
      <c r="B11878" t="s">
        <v>12677</v>
      </c>
      <c r="C11878">
        <v>84202</v>
      </c>
      <c r="D11878" t="s">
        <v>28</v>
      </c>
      <c r="E11878" t="s">
        <v>6830</v>
      </c>
      <c r="F11878">
        <v>3.4</v>
      </c>
    </row>
    <row r="11879" spans="1:7" hidden="1" x14ac:dyDescent="0.25">
      <c r="A11879">
        <v>12310458</v>
      </c>
      <c r="B11879" t="s">
        <v>12678</v>
      </c>
      <c r="C11879">
        <v>86206</v>
      </c>
      <c r="D11879" t="s">
        <v>39</v>
      </c>
      <c r="E11879" t="s">
        <v>926</v>
      </c>
      <c r="F11879">
        <v>3.39</v>
      </c>
    </row>
    <row r="11880" spans="1:7" hidden="1" x14ac:dyDescent="0.25">
      <c r="A11880">
        <v>12310460</v>
      </c>
      <c r="B11880" t="s">
        <v>12679</v>
      </c>
      <c r="C11880">
        <v>83207</v>
      </c>
      <c r="D11880" t="s">
        <v>179</v>
      </c>
      <c r="E11880" t="s">
        <v>6477</v>
      </c>
      <c r="G11880">
        <v>3.27</v>
      </c>
    </row>
    <row r="11881" spans="1:7" hidden="1" x14ac:dyDescent="0.25">
      <c r="A11881">
        <v>12310461</v>
      </c>
      <c r="B11881" t="s">
        <v>12680</v>
      </c>
      <c r="C11881">
        <v>87203</v>
      </c>
      <c r="D11881" t="s">
        <v>4</v>
      </c>
      <c r="E11881" t="s">
        <v>5439</v>
      </c>
      <c r="G11881">
        <v>3.53</v>
      </c>
    </row>
    <row r="11882" spans="1:7" hidden="1" x14ac:dyDescent="0.25">
      <c r="A11882">
        <v>12310465</v>
      </c>
      <c r="B11882" t="s">
        <v>12681</v>
      </c>
      <c r="C11882">
        <v>84205</v>
      </c>
      <c r="D11882" t="s">
        <v>7</v>
      </c>
      <c r="E11882" t="s">
        <v>12325</v>
      </c>
      <c r="G11882">
        <v>3.23</v>
      </c>
    </row>
    <row r="11883" spans="1:7" hidden="1" x14ac:dyDescent="0.25">
      <c r="A11883">
        <v>12310468</v>
      </c>
      <c r="B11883" t="s">
        <v>12682</v>
      </c>
      <c r="C11883">
        <v>86206</v>
      </c>
      <c r="D11883" t="s">
        <v>39</v>
      </c>
      <c r="E11883" t="s">
        <v>1123</v>
      </c>
      <c r="F11883">
        <v>3.67</v>
      </c>
    </row>
    <row r="11884" spans="1:7" hidden="1" x14ac:dyDescent="0.25">
      <c r="A11884">
        <v>12310469</v>
      </c>
      <c r="B11884" t="s">
        <v>12683</v>
      </c>
      <c r="C11884">
        <v>83207</v>
      </c>
      <c r="D11884" t="s">
        <v>179</v>
      </c>
      <c r="E11884" t="s">
        <v>1776</v>
      </c>
      <c r="G11884">
        <v>3.36</v>
      </c>
    </row>
    <row r="11885" spans="1:7" hidden="1" x14ac:dyDescent="0.25">
      <c r="A11885">
        <v>12310472</v>
      </c>
      <c r="B11885" t="s">
        <v>12684</v>
      </c>
      <c r="C11885">
        <v>83207</v>
      </c>
      <c r="D11885" t="s">
        <v>179</v>
      </c>
      <c r="E11885" t="s">
        <v>3281</v>
      </c>
      <c r="G11885">
        <v>3.75</v>
      </c>
    </row>
    <row r="11886" spans="1:7" hidden="1" x14ac:dyDescent="0.25">
      <c r="A11886">
        <v>12310475</v>
      </c>
      <c r="B11886" t="s">
        <v>12685</v>
      </c>
      <c r="C11886">
        <v>84205</v>
      </c>
      <c r="D11886" t="s">
        <v>7</v>
      </c>
      <c r="E11886" t="s">
        <v>3630</v>
      </c>
      <c r="G11886">
        <v>3.62</v>
      </c>
    </row>
    <row r="11887" spans="1:7" hidden="1" x14ac:dyDescent="0.25">
      <c r="A11887">
        <v>12310478</v>
      </c>
      <c r="B11887" t="s">
        <v>12686</v>
      </c>
      <c r="C11887">
        <v>87203</v>
      </c>
      <c r="D11887" t="s">
        <v>4</v>
      </c>
      <c r="E11887" t="s">
        <v>2780</v>
      </c>
      <c r="F11887">
        <v>3.81</v>
      </c>
    </row>
    <row r="11888" spans="1:7" hidden="1" x14ac:dyDescent="0.25">
      <c r="A11888">
        <v>12310480</v>
      </c>
      <c r="B11888" t="s">
        <v>12687</v>
      </c>
      <c r="C11888">
        <v>87203</v>
      </c>
      <c r="D11888" t="s">
        <v>4</v>
      </c>
      <c r="E11888" t="s">
        <v>109</v>
      </c>
      <c r="G11888">
        <v>3.35</v>
      </c>
    </row>
    <row r="11889" spans="1:7" hidden="1" x14ac:dyDescent="0.25">
      <c r="A11889">
        <v>12310481</v>
      </c>
      <c r="B11889" t="s">
        <v>12688</v>
      </c>
      <c r="C11889">
        <v>86206</v>
      </c>
      <c r="D11889" t="s">
        <v>39</v>
      </c>
      <c r="E11889" t="s">
        <v>1123</v>
      </c>
      <c r="F11889">
        <v>3.55</v>
      </c>
    </row>
    <row r="11890" spans="1:7" hidden="1" x14ac:dyDescent="0.25">
      <c r="A11890">
        <v>12310482</v>
      </c>
      <c r="B11890" t="s">
        <v>12689</v>
      </c>
      <c r="C11890">
        <v>84203</v>
      </c>
      <c r="D11890" t="s">
        <v>118</v>
      </c>
      <c r="E11890" t="s">
        <v>1315</v>
      </c>
      <c r="F11890">
        <v>3.38</v>
      </c>
    </row>
    <row r="11891" spans="1:7" hidden="1" x14ac:dyDescent="0.25">
      <c r="A11891">
        <v>12310483</v>
      </c>
      <c r="B11891" t="s">
        <v>12690</v>
      </c>
      <c r="C11891">
        <v>84205</v>
      </c>
      <c r="D11891" t="s">
        <v>7</v>
      </c>
      <c r="E11891" s="1">
        <v>42619</v>
      </c>
      <c r="F11891">
        <v>3.29</v>
      </c>
    </row>
    <row r="11892" spans="1:7" hidden="1" x14ac:dyDescent="0.25">
      <c r="A11892">
        <v>12310484</v>
      </c>
      <c r="B11892" t="s">
        <v>12691</v>
      </c>
      <c r="C11892">
        <v>86206</v>
      </c>
      <c r="D11892" t="s">
        <v>39</v>
      </c>
      <c r="E11892" t="s">
        <v>111</v>
      </c>
      <c r="F11892">
        <v>3.36</v>
      </c>
    </row>
    <row r="11893" spans="1:7" hidden="1" x14ac:dyDescent="0.25">
      <c r="A11893">
        <v>12310485</v>
      </c>
      <c r="B11893" t="s">
        <v>12692</v>
      </c>
      <c r="C11893">
        <v>84205</v>
      </c>
      <c r="D11893" t="s">
        <v>7</v>
      </c>
      <c r="E11893" t="s">
        <v>1438</v>
      </c>
      <c r="F11893">
        <v>3.43</v>
      </c>
    </row>
    <row r="11894" spans="1:7" hidden="1" x14ac:dyDescent="0.25">
      <c r="A11894">
        <v>12310487</v>
      </c>
      <c r="B11894" t="s">
        <v>12693</v>
      </c>
      <c r="C11894">
        <v>84202</v>
      </c>
      <c r="D11894" t="s">
        <v>28</v>
      </c>
      <c r="E11894" t="s">
        <v>694</v>
      </c>
      <c r="G11894">
        <v>3.16</v>
      </c>
    </row>
    <row r="11895" spans="1:7" hidden="1" x14ac:dyDescent="0.25">
      <c r="A11895">
        <v>12310488</v>
      </c>
      <c r="B11895" t="s">
        <v>12694</v>
      </c>
      <c r="C11895">
        <v>85202</v>
      </c>
      <c r="D11895" t="s">
        <v>206</v>
      </c>
      <c r="E11895" t="s">
        <v>1924</v>
      </c>
      <c r="G11895">
        <v>3.7</v>
      </c>
    </row>
    <row r="11896" spans="1:7" hidden="1" x14ac:dyDescent="0.25">
      <c r="A11896">
        <v>12310489</v>
      </c>
      <c r="B11896" t="s">
        <v>12695</v>
      </c>
      <c r="C11896">
        <v>86206</v>
      </c>
      <c r="D11896" t="s">
        <v>39</v>
      </c>
      <c r="E11896" t="s">
        <v>3281</v>
      </c>
      <c r="G11896">
        <v>3.43</v>
      </c>
    </row>
    <row r="11897" spans="1:7" hidden="1" x14ac:dyDescent="0.25">
      <c r="A11897">
        <v>12310492</v>
      </c>
      <c r="B11897" t="s">
        <v>12696</v>
      </c>
      <c r="C11897">
        <v>84202</v>
      </c>
      <c r="D11897" t="s">
        <v>28</v>
      </c>
      <c r="E11897" t="s">
        <v>694</v>
      </c>
      <c r="G11897">
        <v>3.26</v>
      </c>
    </row>
    <row r="11898" spans="1:7" hidden="1" x14ac:dyDescent="0.25">
      <c r="A11898">
        <v>12310496</v>
      </c>
      <c r="B11898" t="s">
        <v>12697</v>
      </c>
      <c r="C11898">
        <v>86206</v>
      </c>
      <c r="D11898" t="s">
        <v>39</v>
      </c>
      <c r="E11898" t="s">
        <v>111</v>
      </c>
      <c r="F11898">
        <v>3.37</v>
      </c>
    </row>
    <row r="11899" spans="1:7" hidden="1" x14ac:dyDescent="0.25">
      <c r="A11899">
        <v>12310499</v>
      </c>
      <c r="B11899" t="s">
        <v>12698</v>
      </c>
      <c r="C11899">
        <v>83201</v>
      </c>
      <c r="D11899" t="s">
        <v>10</v>
      </c>
      <c r="E11899" t="s">
        <v>7456</v>
      </c>
      <c r="G11899">
        <v>3.34</v>
      </c>
    </row>
    <row r="11900" spans="1:7" hidden="1" x14ac:dyDescent="0.25">
      <c r="A11900">
        <v>12310501</v>
      </c>
      <c r="B11900" t="s">
        <v>12699</v>
      </c>
      <c r="C11900">
        <v>86206</v>
      </c>
      <c r="D11900" t="s">
        <v>39</v>
      </c>
      <c r="E11900" t="s">
        <v>926</v>
      </c>
      <c r="F11900">
        <v>3.37</v>
      </c>
    </row>
    <row r="11901" spans="1:7" hidden="1" x14ac:dyDescent="0.25">
      <c r="A11901">
        <v>12310503</v>
      </c>
      <c r="B11901" t="s">
        <v>12700</v>
      </c>
      <c r="C11901">
        <v>86206</v>
      </c>
      <c r="D11901" t="s">
        <v>39</v>
      </c>
      <c r="E11901" t="s">
        <v>398</v>
      </c>
      <c r="G11901">
        <v>3.39</v>
      </c>
    </row>
    <row r="11902" spans="1:7" hidden="1" x14ac:dyDescent="0.25">
      <c r="A11902">
        <v>12310505</v>
      </c>
      <c r="B11902" t="s">
        <v>12701</v>
      </c>
      <c r="C11902">
        <v>87203</v>
      </c>
      <c r="D11902" t="s">
        <v>4</v>
      </c>
      <c r="E11902" t="s">
        <v>109</v>
      </c>
      <c r="G11902">
        <v>3.43</v>
      </c>
    </row>
    <row r="11903" spans="1:7" hidden="1" x14ac:dyDescent="0.25">
      <c r="A11903">
        <v>12310506</v>
      </c>
      <c r="B11903" t="s">
        <v>12702</v>
      </c>
      <c r="C11903">
        <v>86206</v>
      </c>
      <c r="D11903" t="s">
        <v>39</v>
      </c>
      <c r="E11903" t="s">
        <v>1302</v>
      </c>
      <c r="F11903">
        <v>3.37</v>
      </c>
    </row>
    <row r="11904" spans="1:7" hidden="1" x14ac:dyDescent="0.25">
      <c r="A11904">
        <v>12310508</v>
      </c>
      <c r="B11904" t="s">
        <v>12703</v>
      </c>
      <c r="C11904">
        <v>86206</v>
      </c>
      <c r="D11904" t="s">
        <v>39</v>
      </c>
      <c r="E11904" t="s">
        <v>1302</v>
      </c>
      <c r="F11904">
        <v>3.47</v>
      </c>
    </row>
    <row r="11905" spans="1:7" hidden="1" x14ac:dyDescent="0.25">
      <c r="A11905">
        <v>12310509</v>
      </c>
      <c r="B11905" t="s">
        <v>12704</v>
      </c>
      <c r="C11905">
        <v>86206</v>
      </c>
      <c r="D11905" t="s">
        <v>39</v>
      </c>
      <c r="E11905" t="s">
        <v>1302</v>
      </c>
      <c r="F11905">
        <v>3.27</v>
      </c>
    </row>
    <row r="11906" spans="1:7" hidden="1" x14ac:dyDescent="0.25">
      <c r="A11906">
        <v>12310511</v>
      </c>
      <c r="B11906" t="s">
        <v>12705</v>
      </c>
      <c r="C11906">
        <v>86206</v>
      </c>
      <c r="D11906" t="s">
        <v>39</v>
      </c>
      <c r="E11906" t="s">
        <v>1302</v>
      </c>
      <c r="F11906">
        <v>3.34</v>
      </c>
    </row>
    <row r="11907" spans="1:7" hidden="1" x14ac:dyDescent="0.25">
      <c r="A11907">
        <v>12310512</v>
      </c>
      <c r="B11907" t="s">
        <v>12706</v>
      </c>
      <c r="C11907">
        <v>86206</v>
      </c>
      <c r="D11907" t="s">
        <v>39</v>
      </c>
      <c r="E11907" t="s">
        <v>12159</v>
      </c>
      <c r="G11907">
        <v>3.31</v>
      </c>
    </row>
    <row r="11908" spans="1:7" hidden="1" x14ac:dyDescent="0.25">
      <c r="A11908">
        <v>12310515</v>
      </c>
      <c r="B11908" t="s">
        <v>12707</v>
      </c>
      <c r="C11908">
        <v>87205</v>
      </c>
      <c r="D11908" t="s">
        <v>122</v>
      </c>
      <c r="E11908" t="s">
        <v>670</v>
      </c>
      <c r="G11908">
        <v>3.2</v>
      </c>
    </row>
    <row r="11909" spans="1:7" hidden="1" x14ac:dyDescent="0.25">
      <c r="A11909">
        <v>12310516</v>
      </c>
      <c r="B11909" t="s">
        <v>12708</v>
      </c>
      <c r="C11909">
        <v>83207</v>
      </c>
      <c r="D11909" t="s">
        <v>179</v>
      </c>
      <c r="E11909" t="s">
        <v>3393</v>
      </c>
      <c r="G11909">
        <v>3.38</v>
      </c>
    </row>
    <row r="11910" spans="1:7" hidden="1" x14ac:dyDescent="0.25">
      <c r="A11910">
        <v>12310517</v>
      </c>
      <c r="B11910" t="s">
        <v>12709</v>
      </c>
      <c r="C11910">
        <v>84202</v>
      </c>
      <c r="D11910" t="s">
        <v>28</v>
      </c>
      <c r="E11910" t="s">
        <v>2780</v>
      </c>
      <c r="F11910">
        <v>3.42</v>
      </c>
    </row>
    <row r="11911" spans="1:7" hidden="1" x14ac:dyDescent="0.25">
      <c r="A11911">
        <v>12310518</v>
      </c>
      <c r="B11911" t="s">
        <v>12710</v>
      </c>
      <c r="C11911">
        <v>84203</v>
      </c>
      <c r="D11911" t="s">
        <v>118</v>
      </c>
      <c r="E11911" t="s">
        <v>4777</v>
      </c>
      <c r="F11911">
        <v>3.49</v>
      </c>
    </row>
    <row r="11912" spans="1:7" hidden="1" x14ac:dyDescent="0.25">
      <c r="A11912">
        <v>12310519</v>
      </c>
      <c r="B11912" t="s">
        <v>12711</v>
      </c>
      <c r="C11912">
        <v>86206</v>
      </c>
      <c r="D11912" t="s">
        <v>39</v>
      </c>
      <c r="E11912" s="1">
        <v>43042</v>
      </c>
      <c r="G11912">
        <v>3.51</v>
      </c>
    </row>
    <row r="11913" spans="1:7" hidden="1" x14ac:dyDescent="0.25">
      <c r="A11913">
        <v>12310520</v>
      </c>
      <c r="B11913" t="s">
        <v>12712</v>
      </c>
      <c r="C11913">
        <v>86206</v>
      </c>
      <c r="D11913" t="s">
        <v>39</v>
      </c>
      <c r="E11913" t="s">
        <v>3291</v>
      </c>
      <c r="G11913">
        <v>3.41</v>
      </c>
    </row>
    <row r="11914" spans="1:7" hidden="1" x14ac:dyDescent="0.25">
      <c r="A11914">
        <v>12310521</v>
      </c>
      <c r="B11914" t="s">
        <v>12713</v>
      </c>
      <c r="C11914">
        <v>84203</v>
      </c>
      <c r="D11914" t="s">
        <v>118</v>
      </c>
      <c r="E11914" t="s">
        <v>2780</v>
      </c>
      <c r="F11914">
        <v>3.35</v>
      </c>
    </row>
    <row r="11915" spans="1:7" hidden="1" x14ac:dyDescent="0.25">
      <c r="A11915">
        <v>12310523</v>
      </c>
      <c r="B11915" t="s">
        <v>12714</v>
      </c>
      <c r="C11915">
        <v>84203</v>
      </c>
      <c r="D11915" t="s">
        <v>118</v>
      </c>
      <c r="E11915" t="s">
        <v>2780</v>
      </c>
      <c r="F11915">
        <v>3.43</v>
      </c>
    </row>
    <row r="11916" spans="1:7" hidden="1" x14ac:dyDescent="0.25">
      <c r="A11916">
        <v>12310525</v>
      </c>
      <c r="B11916" t="s">
        <v>12715</v>
      </c>
      <c r="C11916">
        <v>88203</v>
      </c>
      <c r="D11916" t="s">
        <v>56</v>
      </c>
      <c r="E11916" t="s">
        <v>12716</v>
      </c>
      <c r="G11916">
        <v>3.26</v>
      </c>
    </row>
    <row r="11917" spans="1:7" hidden="1" x14ac:dyDescent="0.25">
      <c r="A11917">
        <v>12310527</v>
      </c>
      <c r="B11917" t="s">
        <v>12717</v>
      </c>
      <c r="C11917">
        <v>84204</v>
      </c>
      <c r="D11917" t="s">
        <v>127</v>
      </c>
      <c r="E11917" t="s">
        <v>694</v>
      </c>
      <c r="G11917">
        <v>3.34</v>
      </c>
    </row>
    <row r="11918" spans="1:7" hidden="1" x14ac:dyDescent="0.25">
      <c r="A11918">
        <v>12310528</v>
      </c>
      <c r="B11918" t="s">
        <v>12718</v>
      </c>
      <c r="C11918">
        <v>84205</v>
      </c>
      <c r="D11918" t="s">
        <v>7</v>
      </c>
      <c r="E11918" t="s">
        <v>2502</v>
      </c>
      <c r="G11918">
        <v>3.28</v>
      </c>
    </row>
    <row r="11919" spans="1:7" hidden="1" x14ac:dyDescent="0.25">
      <c r="A11919">
        <v>12310529</v>
      </c>
      <c r="B11919" t="s">
        <v>12719</v>
      </c>
      <c r="C11919">
        <v>83207</v>
      </c>
      <c r="D11919" t="s">
        <v>179</v>
      </c>
      <c r="E11919" s="1">
        <v>43004</v>
      </c>
      <c r="G11919">
        <v>3.17</v>
      </c>
    </row>
    <row r="11920" spans="1:7" hidden="1" x14ac:dyDescent="0.25">
      <c r="A11920">
        <v>12310530</v>
      </c>
      <c r="B11920" t="s">
        <v>12720</v>
      </c>
      <c r="C11920">
        <v>87202</v>
      </c>
      <c r="D11920" t="s">
        <v>163</v>
      </c>
      <c r="E11920" t="s">
        <v>8098</v>
      </c>
      <c r="G11920">
        <v>3.38</v>
      </c>
    </row>
    <row r="11921" spans="1:7" hidden="1" x14ac:dyDescent="0.25">
      <c r="A11921">
        <v>12310531</v>
      </c>
      <c r="B11921" t="s">
        <v>12721</v>
      </c>
      <c r="C11921">
        <v>83207</v>
      </c>
      <c r="D11921" t="s">
        <v>179</v>
      </c>
      <c r="E11921" t="s">
        <v>3499</v>
      </c>
      <c r="G11921">
        <v>3.26</v>
      </c>
    </row>
    <row r="11922" spans="1:7" hidden="1" x14ac:dyDescent="0.25">
      <c r="A11922">
        <v>12310532</v>
      </c>
      <c r="B11922" t="s">
        <v>12722</v>
      </c>
      <c r="C11922">
        <v>83207</v>
      </c>
      <c r="D11922" t="s">
        <v>179</v>
      </c>
      <c r="E11922" t="s">
        <v>6477</v>
      </c>
      <c r="G11922">
        <v>3.33</v>
      </c>
    </row>
    <row r="11923" spans="1:7" hidden="1" x14ac:dyDescent="0.25">
      <c r="A11923">
        <v>12310534</v>
      </c>
      <c r="B11923" t="s">
        <v>12723</v>
      </c>
      <c r="C11923">
        <v>87205</v>
      </c>
      <c r="D11923" t="s">
        <v>122</v>
      </c>
      <c r="E11923" s="1">
        <v>42997</v>
      </c>
      <c r="G11923">
        <v>3.27</v>
      </c>
    </row>
    <row r="11924" spans="1:7" hidden="1" x14ac:dyDescent="0.25">
      <c r="A11924">
        <v>12310536</v>
      </c>
      <c r="B11924" t="s">
        <v>12724</v>
      </c>
      <c r="C11924">
        <v>83201</v>
      </c>
      <c r="D11924" t="s">
        <v>10</v>
      </c>
      <c r="E11924" t="s">
        <v>419</v>
      </c>
      <c r="G11924">
        <v>3.23</v>
      </c>
    </row>
    <row r="11925" spans="1:7" hidden="1" x14ac:dyDescent="0.25">
      <c r="A11925">
        <v>12310539</v>
      </c>
      <c r="B11925" t="s">
        <v>12725</v>
      </c>
      <c r="C11925">
        <v>84202</v>
      </c>
      <c r="D11925" t="s">
        <v>28</v>
      </c>
      <c r="E11925" t="s">
        <v>1123</v>
      </c>
      <c r="F11925">
        <v>3.23</v>
      </c>
    </row>
    <row r="11926" spans="1:7" hidden="1" x14ac:dyDescent="0.25">
      <c r="A11926">
        <v>12310540</v>
      </c>
      <c r="B11926" t="s">
        <v>12726</v>
      </c>
      <c r="C11926">
        <v>86206</v>
      </c>
      <c r="D11926" t="s">
        <v>39</v>
      </c>
      <c r="E11926" s="1">
        <v>42703</v>
      </c>
      <c r="G11926">
        <v>3.47</v>
      </c>
    </row>
    <row r="11927" spans="1:7" hidden="1" x14ac:dyDescent="0.25">
      <c r="A11927">
        <v>12310542</v>
      </c>
      <c r="B11927" t="s">
        <v>12727</v>
      </c>
      <c r="C11927">
        <v>86206</v>
      </c>
      <c r="D11927" t="s">
        <v>39</v>
      </c>
      <c r="E11927" s="1">
        <v>42615</v>
      </c>
      <c r="F11927">
        <v>3.32</v>
      </c>
    </row>
    <row r="11928" spans="1:7" hidden="1" x14ac:dyDescent="0.25">
      <c r="A11928">
        <v>12310546</v>
      </c>
      <c r="B11928" t="s">
        <v>12728</v>
      </c>
      <c r="C11928">
        <v>86206</v>
      </c>
      <c r="D11928" t="s">
        <v>39</v>
      </c>
      <c r="E11928" s="1">
        <v>42615</v>
      </c>
      <c r="F11928">
        <v>3.51</v>
      </c>
    </row>
    <row r="11929" spans="1:7" hidden="1" x14ac:dyDescent="0.25">
      <c r="A11929">
        <v>12310548</v>
      </c>
      <c r="B11929" t="s">
        <v>12729</v>
      </c>
      <c r="C11929">
        <v>83207</v>
      </c>
      <c r="D11929" t="s">
        <v>179</v>
      </c>
      <c r="E11929" s="1">
        <v>43567</v>
      </c>
      <c r="G11929">
        <v>3.33</v>
      </c>
    </row>
    <row r="11930" spans="1:7" hidden="1" x14ac:dyDescent="0.25">
      <c r="A11930">
        <v>12310549</v>
      </c>
      <c r="B11930" t="s">
        <v>12730</v>
      </c>
      <c r="C11930">
        <v>88203</v>
      </c>
      <c r="D11930" t="s">
        <v>56</v>
      </c>
      <c r="E11930" t="s">
        <v>283</v>
      </c>
      <c r="G11930">
        <v>3.3</v>
      </c>
    </row>
    <row r="11931" spans="1:7" hidden="1" x14ac:dyDescent="0.25">
      <c r="A11931">
        <v>12310550</v>
      </c>
      <c r="B11931" t="s">
        <v>12731</v>
      </c>
      <c r="C11931">
        <v>86206</v>
      </c>
      <c r="D11931" t="s">
        <v>39</v>
      </c>
      <c r="E11931" t="s">
        <v>1123</v>
      </c>
      <c r="F11931">
        <v>3.66</v>
      </c>
    </row>
    <row r="11932" spans="1:7" hidden="1" x14ac:dyDescent="0.25">
      <c r="A11932">
        <v>12310551</v>
      </c>
      <c r="B11932" t="s">
        <v>12732</v>
      </c>
      <c r="C11932">
        <v>83206</v>
      </c>
      <c r="D11932" t="s">
        <v>1064</v>
      </c>
      <c r="E11932" s="1">
        <v>43061</v>
      </c>
      <c r="G11932">
        <v>3.71</v>
      </c>
    </row>
    <row r="11933" spans="1:7" hidden="1" x14ac:dyDescent="0.25">
      <c r="A11933">
        <v>12310552</v>
      </c>
      <c r="B11933" t="s">
        <v>12733</v>
      </c>
      <c r="C11933">
        <v>85202</v>
      </c>
      <c r="D11933" t="s">
        <v>206</v>
      </c>
      <c r="G11933">
        <v>3.8</v>
      </c>
    </row>
    <row r="11934" spans="1:7" hidden="1" x14ac:dyDescent="0.25">
      <c r="A11934">
        <v>12310554</v>
      </c>
      <c r="B11934" t="s">
        <v>12734</v>
      </c>
      <c r="C11934">
        <v>88203</v>
      </c>
      <c r="D11934" t="s">
        <v>56</v>
      </c>
      <c r="E11934" t="s">
        <v>9390</v>
      </c>
      <c r="G11934">
        <v>3.41</v>
      </c>
    </row>
    <row r="11935" spans="1:7" hidden="1" x14ac:dyDescent="0.25">
      <c r="A11935">
        <v>12310555</v>
      </c>
      <c r="B11935" t="s">
        <v>12735</v>
      </c>
      <c r="C11935">
        <v>87202</v>
      </c>
      <c r="D11935" t="s">
        <v>163</v>
      </c>
      <c r="E11935" t="s">
        <v>4091</v>
      </c>
      <c r="G11935">
        <v>3.25</v>
      </c>
    </row>
    <row r="11936" spans="1:7" hidden="1" x14ac:dyDescent="0.25">
      <c r="A11936">
        <v>12310558</v>
      </c>
      <c r="B11936" t="s">
        <v>12736</v>
      </c>
      <c r="C11936">
        <v>88203</v>
      </c>
      <c r="D11936" t="s">
        <v>56</v>
      </c>
      <c r="E11936" t="s">
        <v>52</v>
      </c>
      <c r="G11936">
        <v>3.36</v>
      </c>
    </row>
    <row r="11937" spans="1:7" hidden="1" x14ac:dyDescent="0.25">
      <c r="A11937">
        <v>12310560</v>
      </c>
      <c r="B11937" t="s">
        <v>12737</v>
      </c>
      <c r="C11937">
        <v>83207</v>
      </c>
      <c r="D11937" t="s">
        <v>179</v>
      </c>
      <c r="E11937" t="s">
        <v>5439</v>
      </c>
      <c r="G11937">
        <v>3.28</v>
      </c>
    </row>
    <row r="11938" spans="1:7" hidden="1" x14ac:dyDescent="0.25">
      <c r="A11938">
        <v>12310561</v>
      </c>
      <c r="B11938" t="s">
        <v>12738</v>
      </c>
      <c r="C11938">
        <v>88203</v>
      </c>
      <c r="D11938" t="s">
        <v>56</v>
      </c>
      <c r="E11938" t="s">
        <v>164</v>
      </c>
      <c r="G11938">
        <v>3.19</v>
      </c>
    </row>
    <row r="11939" spans="1:7" hidden="1" x14ac:dyDescent="0.25">
      <c r="A11939">
        <v>12310562</v>
      </c>
      <c r="B11939" t="s">
        <v>12739</v>
      </c>
      <c r="C11939">
        <v>86206</v>
      </c>
      <c r="D11939" t="s">
        <v>39</v>
      </c>
      <c r="E11939" t="s">
        <v>492</v>
      </c>
      <c r="G11939">
        <v>3.55</v>
      </c>
    </row>
    <row r="11940" spans="1:7" hidden="1" x14ac:dyDescent="0.25">
      <c r="A11940">
        <v>12310563</v>
      </c>
      <c r="B11940" t="s">
        <v>12740</v>
      </c>
      <c r="C11940">
        <v>84202</v>
      </c>
      <c r="D11940" t="s">
        <v>28</v>
      </c>
      <c r="E11940" t="s">
        <v>164</v>
      </c>
      <c r="G11940">
        <v>3.18</v>
      </c>
    </row>
    <row r="11941" spans="1:7" hidden="1" x14ac:dyDescent="0.25">
      <c r="A11941">
        <v>12310565</v>
      </c>
      <c r="B11941" t="s">
        <v>12741</v>
      </c>
      <c r="C11941">
        <v>85202</v>
      </c>
      <c r="D11941" t="s">
        <v>206</v>
      </c>
      <c r="E11941" t="s">
        <v>4816</v>
      </c>
      <c r="G11941">
        <v>3</v>
      </c>
    </row>
    <row r="11942" spans="1:7" hidden="1" x14ac:dyDescent="0.25">
      <c r="A11942">
        <v>12310566</v>
      </c>
      <c r="B11942" t="s">
        <v>12742</v>
      </c>
      <c r="C11942">
        <v>83205</v>
      </c>
      <c r="D11942" t="s">
        <v>71</v>
      </c>
      <c r="E11942" t="s">
        <v>8</v>
      </c>
      <c r="G11942">
        <v>3.47</v>
      </c>
    </row>
    <row r="11943" spans="1:7" hidden="1" x14ac:dyDescent="0.25">
      <c r="A11943">
        <v>12310568</v>
      </c>
      <c r="B11943" t="s">
        <v>12743</v>
      </c>
      <c r="C11943">
        <v>88201</v>
      </c>
      <c r="D11943" t="s">
        <v>325</v>
      </c>
      <c r="E11943" t="s">
        <v>6899</v>
      </c>
      <c r="G11943">
        <v>3.61</v>
      </c>
    </row>
    <row r="11944" spans="1:7" hidden="1" x14ac:dyDescent="0.25">
      <c r="A11944">
        <v>12310571</v>
      </c>
      <c r="B11944" t="s">
        <v>12744</v>
      </c>
      <c r="C11944">
        <v>83207</v>
      </c>
      <c r="D11944" t="s">
        <v>179</v>
      </c>
      <c r="E11944" s="1">
        <v>43049</v>
      </c>
      <c r="G11944">
        <v>3.56</v>
      </c>
    </row>
    <row r="11945" spans="1:7" hidden="1" x14ac:dyDescent="0.25">
      <c r="A11945">
        <v>12310572</v>
      </c>
      <c r="B11945" t="s">
        <v>12745</v>
      </c>
      <c r="C11945">
        <v>86206</v>
      </c>
      <c r="D11945" t="s">
        <v>39</v>
      </c>
      <c r="E11945" t="s">
        <v>111</v>
      </c>
      <c r="F11945">
        <v>3.44</v>
      </c>
    </row>
    <row r="11946" spans="1:7" hidden="1" x14ac:dyDescent="0.25">
      <c r="A11946">
        <v>12310573</v>
      </c>
      <c r="B11946" t="s">
        <v>12746</v>
      </c>
      <c r="C11946">
        <v>83207</v>
      </c>
      <c r="D11946" t="s">
        <v>179</v>
      </c>
      <c r="E11946" t="s">
        <v>301</v>
      </c>
      <c r="G11946">
        <v>3.41</v>
      </c>
    </row>
    <row r="11947" spans="1:7" hidden="1" x14ac:dyDescent="0.25">
      <c r="A11947">
        <v>12310574</v>
      </c>
      <c r="B11947" t="s">
        <v>12747</v>
      </c>
      <c r="C11947">
        <v>85202</v>
      </c>
      <c r="D11947" t="s">
        <v>206</v>
      </c>
      <c r="E11947" t="s">
        <v>1917</v>
      </c>
      <c r="G11947">
        <v>3.65</v>
      </c>
    </row>
    <row r="11948" spans="1:7" hidden="1" x14ac:dyDescent="0.25">
      <c r="A11948">
        <v>12310575</v>
      </c>
      <c r="B11948" t="s">
        <v>12748</v>
      </c>
      <c r="C11948">
        <v>88203</v>
      </c>
      <c r="D11948" t="s">
        <v>56</v>
      </c>
      <c r="E11948" t="s">
        <v>7905</v>
      </c>
      <c r="G11948">
        <v>3.32</v>
      </c>
    </row>
    <row r="11949" spans="1:7" hidden="1" x14ac:dyDescent="0.25">
      <c r="A11949">
        <v>12310576</v>
      </c>
      <c r="B11949" t="s">
        <v>12749</v>
      </c>
      <c r="C11949">
        <v>88203</v>
      </c>
      <c r="D11949" t="s">
        <v>56</v>
      </c>
      <c r="E11949" t="s">
        <v>2901</v>
      </c>
      <c r="G11949">
        <v>3.55</v>
      </c>
    </row>
    <row r="11950" spans="1:7" hidden="1" x14ac:dyDescent="0.25">
      <c r="A11950">
        <v>12310577</v>
      </c>
      <c r="B11950" t="s">
        <v>12750</v>
      </c>
      <c r="C11950">
        <v>86206</v>
      </c>
      <c r="D11950" t="s">
        <v>39</v>
      </c>
      <c r="E11950" t="s">
        <v>1291</v>
      </c>
      <c r="F11950">
        <v>3.6</v>
      </c>
    </row>
    <row r="11951" spans="1:7" hidden="1" x14ac:dyDescent="0.25">
      <c r="A11951">
        <v>12310578</v>
      </c>
      <c r="B11951" t="s">
        <v>12751</v>
      </c>
      <c r="C11951">
        <v>88201</v>
      </c>
      <c r="D11951" t="s">
        <v>325</v>
      </c>
      <c r="E11951" t="s">
        <v>1123</v>
      </c>
      <c r="F11951">
        <v>3.7</v>
      </c>
    </row>
    <row r="11952" spans="1:7" hidden="1" x14ac:dyDescent="0.25">
      <c r="A11952">
        <v>12310580</v>
      </c>
      <c r="B11952" t="s">
        <v>12752</v>
      </c>
      <c r="C11952">
        <v>88203</v>
      </c>
      <c r="D11952" t="s">
        <v>56</v>
      </c>
      <c r="E11952" t="s">
        <v>109</v>
      </c>
      <c r="G11952">
        <v>3.43</v>
      </c>
    </row>
    <row r="11953" spans="1:7" hidden="1" x14ac:dyDescent="0.25">
      <c r="A11953">
        <v>12310581</v>
      </c>
      <c r="B11953" t="s">
        <v>12753</v>
      </c>
      <c r="C11953">
        <v>88201</v>
      </c>
      <c r="D11953" t="s">
        <v>325</v>
      </c>
      <c r="E11953" t="s">
        <v>12171</v>
      </c>
      <c r="G11953">
        <v>3.27</v>
      </c>
    </row>
    <row r="11954" spans="1:7" hidden="1" x14ac:dyDescent="0.25">
      <c r="A11954">
        <v>12310583</v>
      </c>
      <c r="B11954" t="s">
        <v>12754</v>
      </c>
      <c r="C11954">
        <v>85272</v>
      </c>
      <c r="E11954" t="s">
        <v>83</v>
      </c>
    </row>
    <row r="11955" spans="1:7" hidden="1" x14ac:dyDescent="0.25">
      <c r="A11955">
        <v>12310585</v>
      </c>
      <c r="B11955" t="s">
        <v>12755</v>
      </c>
      <c r="C11955">
        <v>86206</v>
      </c>
      <c r="D11955" t="s">
        <v>39</v>
      </c>
      <c r="E11955" t="s">
        <v>111</v>
      </c>
      <c r="F11955">
        <v>3.58</v>
      </c>
    </row>
    <row r="11956" spans="1:7" hidden="1" x14ac:dyDescent="0.25">
      <c r="A11956">
        <v>12310587</v>
      </c>
      <c r="B11956" t="s">
        <v>12756</v>
      </c>
      <c r="C11956">
        <v>84202</v>
      </c>
      <c r="D11956" t="s">
        <v>28</v>
      </c>
      <c r="E11956" t="s">
        <v>1123</v>
      </c>
      <c r="F11956">
        <v>3.36</v>
      </c>
    </row>
    <row r="11957" spans="1:7" hidden="1" x14ac:dyDescent="0.25">
      <c r="A11957">
        <v>12310588</v>
      </c>
      <c r="B11957" t="s">
        <v>12757</v>
      </c>
      <c r="C11957">
        <v>87201</v>
      </c>
      <c r="D11957" t="s">
        <v>12</v>
      </c>
      <c r="E11957" t="s">
        <v>2534</v>
      </c>
      <c r="G11957">
        <v>3.52</v>
      </c>
    </row>
    <row r="11958" spans="1:7" hidden="1" x14ac:dyDescent="0.25">
      <c r="A11958">
        <v>12310589</v>
      </c>
      <c r="B11958" t="s">
        <v>12758</v>
      </c>
      <c r="C11958">
        <v>84204</v>
      </c>
      <c r="D11958" t="s">
        <v>127</v>
      </c>
      <c r="E11958" s="1">
        <v>42676</v>
      </c>
      <c r="G11958">
        <v>3.64</v>
      </c>
    </row>
    <row r="11959" spans="1:7" hidden="1" x14ac:dyDescent="0.25">
      <c r="A11959">
        <v>12310593</v>
      </c>
      <c r="B11959" t="s">
        <v>12759</v>
      </c>
      <c r="C11959">
        <v>86206</v>
      </c>
      <c r="D11959" t="s">
        <v>39</v>
      </c>
      <c r="E11959" t="s">
        <v>3393</v>
      </c>
      <c r="G11959">
        <v>3.4</v>
      </c>
    </row>
    <row r="11960" spans="1:7" hidden="1" x14ac:dyDescent="0.25">
      <c r="A11960">
        <v>12310595</v>
      </c>
      <c r="B11960" t="s">
        <v>12760</v>
      </c>
      <c r="C11960">
        <v>84203</v>
      </c>
      <c r="D11960" t="s">
        <v>118</v>
      </c>
      <c r="E11960" t="s">
        <v>11365</v>
      </c>
      <c r="F11960">
        <v>3.46</v>
      </c>
    </row>
    <row r="11961" spans="1:7" hidden="1" x14ac:dyDescent="0.25">
      <c r="A11961">
        <v>12310596</v>
      </c>
      <c r="B11961" t="s">
        <v>12761</v>
      </c>
      <c r="C11961">
        <v>88201</v>
      </c>
      <c r="D11961" t="s">
        <v>325</v>
      </c>
      <c r="E11961" t="s">
        <v>12762</v>
      </c>
      <c r="G11961">
        <v>3.34</v>
      </c>
    </row>
    <row r="11962" spans="1:7" hidden="1" x14ac:dyDescent="0.25">
      <c r="A11962">
        <v>12310597</v>
      </c>
      <c r="B11962" t="s">
        <v>12763</v>
      </c>
      <c r="C11962">
        <v>88203</v>
      </c>
      <c r="D11962" t="s">
        <v>56</v>
      </c>
      <c r="E11962" t="s">
        <v>283</v>
      </c>
      <c r="G11962">
        <v>3.44</v>
      </c>
    </row>
    <row r="11963" spans="1:7" hidden="1" x14ac:dyDescent="0.25">
      <c r="A11963">
        <v>12310598</v>
      </c>
      <c r="B11963" t="s">
        <v>12764</v>
      </c>
      <c r="C11963">
        <v>88203</v>
      </c>
      <c r="D11963" t="s">
        <v>56</v>
      </c>
      <c r="E11963" s="1">
        <v>42702</v>
      </c>
      <c r="G11963">
        <v>3.34</v>
      </c>
    </row>
    <row r="11964" spans="1:7" hidden="1" x14ac:dyDescent="0.25">
      <c r="A11964">
        <v>12310599</v>
      </c>
      <c r="B11964" t="s">
        <v>12765</v>
      </c>
      <c r="C11964">
        <v>88203</v>
      </c>
      <c r="D11964" t="s">
        <v>56</v>
      </c>
      <c r="E11964" s="1">
        <v>42678</v>
      </c>
      <c r="G11964">
        <v>3.33</v>
      </c>
    </row>
    <row r="11965" spans="1:7" hidden="1" x14ac:dyDescent="0.25">
      <c r="A11965">
        <v>12310600</v>
      </c>
      <c r="B11965" t="s">
        <v>12766</v>
      </c>
      <c r="C11965">
        <v>87203</v>
      </c>
      <c r="D11965" t="s">
        <v>4</v>
      </c>
      <c r="E11965" t="s">
        <v>3499</v>
      </c>
      <c r="G11965">
        <v>3.6</v>
      </c>
    </row>
    <row r="11966" spans="1:7" hidden="1" x14ac:dyDescent="0.25">
      <c r="A11966">
        <v>12310605</v>
      </c>
      <c r="B11966" t="s">
        <v>12767</v>
      </c>
      <c r="C11966">
        <v>88203</v>
      </c>
      <c r="D11966" t="s">
        <v>56</v>
      </c>
      <c r="E11966" t="s">
        <v>109</v>
      </c>
      <c r="G11966">
        <v>3.36</v>
      </c>
    </row>
    <row r="11967" spans="1:7" hidden="1" x14ac:dyDescent="0.25">
      <c r="A11967">
        <v>12310606</v>
      </c>
      <c r="B11967" t="s">
        <v>12768</v>
      </c>
      <c r="C11967">
        <v>88201</v>
      </c>
      <c r="D11967" t="s">
        <v>325</v>
      </c>
      <c r="E11967" t="s">
        <v>1123</v>
      </c>
      <c r="F11967">
        <v>3.62</v>
      </c>
    </row>
    <row r="11968" spans="1:7" hidden="1" x14ac:dyDescent="0.25">
      <c r="A11968">
        <v>12310607</v>
      </c>
      <c r="B11968" t="s">
        <v>12769</v>
      </c>
      <c r="C11968">
        <v>84202</v>
      </c>
      <c r="D11968" t="s">
        <v>28</v>
      </c>
      <c r="E11968" t="s">
        <v>283</v>
      </c>
      <c r="F11968">
        <v>3.24</v>
      </c>
    </row>
    <row r="11969" spans="1:7" hidden="1" x14ac:dyDescent="0.25">
      <c r="A11969">
        <v>12310610</v>
      </c>
      <c r="B11969" t="s">
        <v>12770</v>
      </c>
      <c r="C11969">
        <v>88203</v>
      </c>
      <c r="D11969" t="s">
        <v>56</v>
      </c>
      <c r="E11969" t="s">
        <v>164</v>
      </c>
      <c r="G11969">
        <v>3.39</v>
      </c>
    </row>
    <row r="11970" spans="1:7" hidden="1" x14ac:dyDescent="0.25">
      <c r="A11970">
        <v>12310611</v>
      </c>
      <c r="B11970" t="s">
        <v>12771</v>
      </c>
      <c r="C11970">
        <v>83207</v>
      </c>
      <c r="D11970" t="s">
        <v>179</v>
      </c>
      <c r="E11970" t="s">
        <v>72</v>
      </c>
      <c r="G11970">
        <v>3.39</v>
      </c>
    </row>
    <row r="11971" spans="1:7" hidden="1" x14ac:dyDescent="0.25">
      <c r="A11971">
        <v>12310612</v>
      </c>
      <c r="B11971" t="s">
        <v>12772</v>
      </c>
      <c r="C11971">
        <v>84203</v>
      </c>
      <c r="D11971" t="s">
        <v>118</v>
      </c>
      <c r="E11971" t="s">
        <v>3811</v>
      </c>
      <c r="F11971">
        <v>3.75</v>
      </c>
    </row>
    <row r="11972" spans="1:7" hidden="1" x14ac:dyDescent="0.25">
      <c r="A11972">
        <v>12310613</v>
      </c>
      <c r="B11972" t="s">
        <v>12773</v>
      </c>
      <c r="C11972">
        <v>83207</v>
      </c>
      <c r="D11972" t="s">
        <v>179</v>
      </c>
      <c r="E11972" t="s">
        <v>301</v>
      </c>
      <c r="G11972">
        <v>3.31</v>
      </c>
    </row>
    <row r="11973" spans="1:7" hidden="1" x14ac:dyDescent="0.25">
      <c r="A11973">
        <v>12310615</v>
      </c>
      <c r="B11973" t="s">
        <v>12774</v>
      </c>
      <c r="C11973">
        <v>84202</v>
      </c>
      <c r="D11973" t="s">
        <v>28</v>
      </c>
      <c r="E11973" s="1">
        <v>42487</v>
      </c>
      <c r="F11973">
        <v>3.26</v>
      </c>
    </row>
    <row r="11974" spans="1:7" hidden="1" x14ac:dyDescent="0.25">
      <c r="A11974">
        <v>12310616</v>
      </c>
      <c r="B11974" t="s">
        <v>12775</v>
      </c>
      <c r="C11974">
        <v>84205</v>
      </c>
      <c r="D11974" t="s">
        <v>7</v>
      </c>
      <c r="E11974" t="s">
        <v>1315</v>
      </c>
      <c r="F11974">
        <v>3.38</v>
      </c>
    </row>
    <row r="11975" spans="1:7" hidden="1" x14ac:dyDescent="0.25">
      <c r="A11975">
        <v>12310619</v>
      </c>
      <c r="B11975" t="s">
        <v>12776</v>
      </c>
      <c r="C11975">
        <v>84205</v>
      </c>
      <c r="D11975" t="s">
        <v>7</v>
      </c>
      <c r="E11975" s="1">
        <v>42688</v>
      </c>
      <c r="G11975">
        <v>3.36</v>
      </c>
    </row>
    <row r="11976" spans="1:7" hidden="1" x14ac:dyDescent="0.25">
      <c r="A11976">
        <v>12310620</v>
      </c>
      <c r="B11976" t="s">
        <v>12777</v>
      </c>
      <c r="C11976">
        <v>84202</v>
      </c>
      <c r="D11976" t="s">
        <v>28</v>
      </c>
      <c r="E11976" t="s">
        <v>2780</v>
      </c>
      <c r="F11976">
        <v>3.42</v>
      </c>
    </row>
    <row r="11977" spans="1:7" hidden="1" x14ac:dyDescent="0.25">
      <c r="A11977">
        <v>12310622</v>
      </c>
      <c r="B11977" t="s">
        <v>12778</v>
      </c>
      <c r="C11977">
        <v>86206</v>
      </c>
      <c r="D11977" t="s">
        <v>39</v>
      </c>
      <c r="E11977" t="s">
        <v>1291</v>
      </c>
      <c r="F11977">
        <v>3.78</v>
      </c>
    </row>
    <row r="11978" spans="1:7" hidden="1" x14ac:dyDescent="0.25">
      <c r="A11978">
        <v>12310623</v>
      </c>
      <c r="B11978" t="s">
        <v>12779</v>
      </c>
      <c r="C11978">
        <v>87204</v>
      </c>
      <c r="D11978" t="s">
        <v>669</v>
      </c>
      <c r="E11978" s="1">
        <v>42681</v>
      </c>
      <c r="G11978">
        <v>3.3</v>
      </c>
    </row>
    <row r="11979" spans="1:7" hidden="1" x14ac:dyDescent="0.25">
      <c r="A11979">
        <v>12310625</v>
      </c>
      <c r="B11979" t="s">
        <v>12780</v>
      </c>
      <c r="C11979">
        <v>84205</v>
      </c>
      <c r="D11979" t="s">
        <v>7</v>
      </c>
      <c r="E11979" t="s">
        <v>4857</v>
      </c>
      <c r="F11979">
        <v>3.64</v>
      </c>
    </row>
    <row r="11980" spans="1:7" hidden="1" x14ac:dyDescent="0.25">
      <c r="A11980">
        <v>12310627</v>
      </c>
      <c r="B11980" t="s">
        <v>12781</v>
      </c>
      <c r="C11980">
        <v>86206</v>
      </c>
      <c r="D11980" t="s">
        <v>39</v>
      </c>
      <c r="E11980" s="1">
        <v>42703</v>
      </c>
      <c r="G11980">
        <v>3.39</v>
      </c>
    </row>
    <row r="11981" spans="1:7" hidden="1" x14ac:dyDescent="0.25">
      <c r="A11981">
        <v>12310629</v>
      </c>
      <c r="B11981" t="s">
        <v>12782</v>
      </c>
      <c r="C11981">
        <v>88201</v>
      </c>
      <c r="D11981" t="s">
        <v>325</v>
      </c>
      <c r="E11981" s="1">
        <v>42702</v>
      </c>
      <c r="G11981">
        <v>3.61</v>
      </c>
    </row>
    <row r="11982" spans="1:7" hidden="1" x14ac:dyDescent="0.25">
      <c r="A11982">
        <v>12310630</v>
      </c>
      <c r="B11982" t="s">
        <v>12783</v>
      </c>
      <c r="C11982">
        <v>84204</v>
      </c>
      <c r="D11982" t="s">
        <v>127</v>
      </c>
      <c r="E11982" t="s">
        <v>301</v>
      </c>
      <c r="G11982">
        <v>3.68</v>
      </c>
    </row>
    <row r="11983" spans="1:7" hidden="1" x14ac:dyDescent="0.25">
      <c r="A11983">
        <v>12310634</v>
      </c>
      <c r="B11983" t="s">
        <v>12784</v>
      </c>
      <c r="C11983">
        <v>87201</v>
      </c>
      <c r="D11983" t="s">
        <v>12</v>
      </c>
      <c r="E11983" t="s">
        <v>7638</v>
      </c>
      <c r="G11983">
        <v>3.4</v>
      </c>
    </row>
    <row r="11984" spans="1:7" hidden="1" x14ac:dyDescent="0.25">
      <c r="A11984">
        <v>12310635</v>
      </c>
      <c r="B11984" t="s">
        <v>12785</v>
      </c>
      <c r="C11984">
        <v>83207</v>
      </c>
      <c r="D11984" t="s">
        <v>179</v>
      </c>
      <c r="E11984" t="s">
        <v>72</v>
      </c>
      <c r="G11984">
        <v>3.79</v>
      </c>
    </row>
    <row r="11985" spans="1:7" hidden="1" x14ac:dyDescent="0.25">
      <c r="A11985">
        <v>12310636</v>
      </c>
      <c r="B11985" t="s">
        <v>12786</v>
      </c>
      <c r="C11985">
        <v>83207</v>
      </c>
      <c r="D11985" t="s">
        <v>179</v>
      </c>
      <c r="E11985" t="s">
        <v>3209</v>
      </c>
      <c r="G11985">
        <v>3.71</v>
      </c>
    </row>
    <row r="11986" spans="1:7" hidden="1" x14ac:dyDescent="0.25">
      <c r="A11986">
        <v>12310637</v>
      </c>
      <c r="B11986" t="s">
        <v>12787</v>
      </c>
      <c r="C11986">
        <v>86206</v>
      </c>
      <c r="D11986" t="s">
        <v>39</v>
      </c>
      <c r="E11986" t="s">
        <v>694</v>
      </c>
      <c r="G11986">
        <v>3.53</v>
      </c>
    </row>
    <row r="11987" spans="1:7" hidden="1" x14ac:dyDescent="0.25">
      <c r="A11987">
        <v>12310638</v>
      </c>
      <c r="B11987" t="s">
        <v>12788</v>
      </c>
      <c r="C11987">
        <v>84202</v>
      </c>
      <c r="D11987" t="s">
        <v>28</v>
      </c>
      <c r="G11987">
        <v>3.14</v>
      </c>
    </row>
    <row r="11988" spans="1:7" hidden="1" x14ac:dyDescent="0.25">
      <c r="A11988">
        <v>12310639</v>
      </c>
      <c r="B11988" t="s">
        <v>12789</v>
      </c>
      <c r="C11988">
        <v>86206</v>
      </c>
      <c r="D11988" t="s">
        <v>39</v>
      </c>
      <c r="E11988" t="s">
        <v>8584</v>
      </c>
      <c r="G11988">
        <v>3.42</v>
      </c>
    </row>
    <row r="11989" spans="1:7" hidden="1" x14ac:dyDescent="0.25">
      <c r="A11989">
        <v>12310640</v>
      </c>
      <c r="B11989" t="s">
        <v>12790</v>
      </c>
      <c r="C11989">
        <v>86206</v>
      </c>
      <c r="D11989" t="s">
        <v>39</v>
      </c>
      <c r="E11989" t="s">
        <v>642</v>
      </c>
      <c r="G11989">
        <v>3.21</v>
      </c>
    </row>
    <row r="11990" spans="1:7" hidden="1" x14ac:dyDescent="0.25">
      <c r="A11990">
        <v>12310641</v>
      </c>
      <c r="B11990" t="s">
        <v>12791</v>
      </c>
      <c r="C11990">
        <v>88207</v>
      </c>
      <c r="D11990" t="s">
        <v>183</v>
      </c>
      <c r="E11990" t="s">
        <v>1349</v>
      </c>
      <c r="G11990">
        <v>3.64</v>
      </c>
    </row>
    <row r="11991" spans="1:7" hidden="1" x14ac:dyDescent="0.25">
      <c r="A11991">
        <v>12310644</v>
      </c>
      <c r="B11991" t="s">
        <v>12792</v>
      </c>
      <c r="C11991">
        <v>84205</v>
      </c>
      <c r="D11991" t="s">
        <v>7</v>
      </c>
      <c r="E11991" t="s">
        <v>1349</v>
      </c>
      <c r="G11991">
        <v>3.48</v>
      </c>
    </row>
    <row r="11992" spans="1:7" hidden="1" x14ac:dyDescent="0.25">
      <c r="A11992">
        <v>12310646</v>
      </c>
      <c r="B11992" t="s">
        <v>12793</v>
      </c>
      <c r="C11992">
        <v>88203</v>
      </c>
      <c r="D11992" t="s">
        <v>56</v>
      </c>
      <c r="E11992" t="s">
        <v>283</v>
      </c>
      <c r="G11992">
        <v>3.49</v>
      </c>
    </row>
    <row r="11993" spans="1:7" hidden="1" x14ac:dyDescent="0.25">
      <c r="A11993">
        <v>12310647</v>
      </c>
      <c r="B11993" t="s">
        <v>12794</v>
      </c>
      <c r="C11993">
        <v>88203</v>
      </c>
      <c r="D11993" t="s">
        <v>56</v>
      </c>
      <c r="E11993" t="s">
        <v>694</v>
      </c>
      <c r="G11993">
        <v>3.31</v>
      </c>
    </row>
    <row r="11994" spans="1:7" hidden="1" x14ac:dyDescent="0.25">
      <c r="A11994">
        <v>12310648</v>
      </c>
      <c r="B11994" t="s">
        <v>12795</v>
      </c>
      <c r="C11994">
        <v>84205</v>
      </c>
      <c r="D11994" t="s">
        <v>7</v>
      </c>
      <c r="E11994" t="s">
        <v>3811</v>
      </c>
      <c r="F11994">
        <v>3.76</v>
      </c>
    </row>
    <row r="11995" spans="1:7" hidden="1" x14ac:dyDescent="0.25">
      <c r="A11995">
        <v>12310650</v>
      </c>
      <c r="B11995" t="s">
        <v>12796</v>
      </c>
      <c r="C11995">
        <v>84205</v>
      </c>
      <c r="D11995" t="s">
        <v>7</v>
      </c>
      <c r="E11995" s="1">
        <v>42702</v>
      </c>
      <c r="G11995">
        <v>3.17</v>
      </c>
    </row>
    <row r="11996" spans="1:7" hidden="1" x14ac:dyDescent="0.25">
      <c r="A11996">
        <v>12310651</v>
      </c>
      <c r="B11996" t="s">
        <v>12797</v>
      </c>
      <c r="C11996">
        <v>88203</v>
      </c>
      <c r="D11996" t="s">
        <v>56</v>
      </c>
      <c r="E11996" t="s">
        <v>283</v>
      </c>
      <c r="G11996">
        <v>3.44</v>
      </c>
    </row>
    <row r="11997" spans="1:7" hidden="1" x14ac:dyDescent="0.25">
      <c r="A11997">
        <v>12310657</v>
      </c>
      <c r="B11997" t="s">
        <v>12798</v>
      </c>
      <c r="C11997">
        <v>84202</v>
      </c>
      <c r="D11997" t="s">
        <v>28</v>
      </c>
      <c r="E11997" t="s">
        <v>6830</v>
      </c>
      <c r="F11997">
        <v>3.5</v>
      </c>
    </row>
    <row r="11998" spans="1:7" hidden="1" x14ac:dyDescent="0.25">
      <c r="A11998">
        <v>12310659</v>
      </c>
      <c r="B11998" t="s">
        <v>12799</v>
      </c>
      <c r="C11998">
        <v>84202</v>
      </c>
      <c r="D11998" t="s">
        <v>28</v>
      </c>
      <c r="E11998" t="s">
        <v>283</v>
      </c>
      <c r="F11998">
        <v>3.25</v>
      </c>
    </row>
    <row r="11999" spans="1:7" hidden="1" x14ac:dyDescent="0.25">
      <c r="A11999">
        <v>12310661</v>
      </c>
      <c r="B11999" t="s">
        <v>12800</v>
      </c>
      <c r="C11999">
        <v>84202</v>
      </c>
      <c r="D11999" t="s">
        <v>28</v>
      </c>
      <c r="E11999" t="s">
        <v>1315</v>
      </c>
      <c r="F11999">
        <v>3.27</v>
      </c>
    </row>
    <row r="12000" spans="1:7" hidden="1" x14ac:dyDescent="0.25">
      <c r="A12000">
        <v>12310663</v>
      </c>
      <c r="B12000" t="s">
        <v>12801</v>
      </c>
      <c r="C12000">
        <v>84202</v>
      </c>
      <c r="D12000" t="s">
        <v>28</v>
      </c>
      <c r="E12000" t="s">
        <v>1349</v>
      </c>
      <c r="G12000">
        <v>3.24</v>
      </c>
    </row>
    <row r="12001" spans="1:7" hidden="1" x14ac:dyDescent="0.25">
      <c r="A12001">
        <v>12310669</v>
      </c>
      <c r="B12001" t="s">
        <v>12802</v>
      </c>
      <c r="C12001">
        <v>86206</v>
      </c>
      <c r="D12001" t="s">
        <v>39</v>
      </c>
      <c r="E12001" t="s">
        <v>1291</v>
      </c>
      <c r="F12001">
        <v>3.59</v>
      </c>
    </row>
    <row r="12002" spans="1:7" hidden="1" x14ac:dyDescent="0.25">
      <c r="A12002">
        <v>12310670</v>
      </c>
      <c r="B12002" t="s">
        <v>12803</v>
      </c>
      <c r="C12002">
        <v>87204</v>
      </c>
      <c r="D12002" t="s">
        <v>669</v>
      </c>
      <c r="E12002" t="s">
        <v>670</v>
      </c>
      <c r="G12002">
        <v>3.59</v>
      </c>
    </row>
    <row r="12003" spans="1:7" hidden="1" x14ac:dyDescent="0.25">
      <c r="A12003">
        <v>12310671</v>
      </c>
      <c r="B12003" t="s">
        <v>12804</v>
      </c>
      <c r="C12003">
        <v>84202</v>
      </c>
      <c r="D12003" t="s">
        <v>28</v>
      </c>
      <c r="E12003" t="s">
        <v>11979</v>
      </c>
      <c r="G12003">
        <v>3.09</v>
      </c>
    </row>
    <row r="12004" spans="1:7" hidden="1" x14ac:dyDescent="0.25">
      <c r="A12004">
        <v>12310672</v>
      </c>
      <c r="B12004" t="s">
        <v>12805</v>
      </c>
      <c r="C12004">
        <v>85201</v>
      </c>
      <c r="D12004" t="s">
        <v>80</v>
      </c>
      <c r="E12004" t="s">
        <v>3355</v>
      </c>
      <c r="G12004">
        <v>3</v>
      </c>
    </row>
    <row r="12005" spans="1:7" hidden="1" x14ac:dyDescent="0.25">
      <c r="A12005">
        <v>12310673</v>
      </c>
      <c r="B12005" t="s">
        <v>12806</v>
      </c>
      <c r="C12005">
        <v>84202</v>
      </c>
      <c r="D12005" t="s">
        <v>28</v>
      </c>
      <c r="E12005" t="s">
        <v>1438</v>
      </c>
      <c r="F12005">
        <v>3.23</v>
      </c>
    </row>
    <row r="12006" spans="1:7" hidden="1" x14ac:dyDescent="0.25">
      <c r="A12006">
        <v>12310675</v>
      </c>
      <c r="B12006" t="s">
        <v>12807</v>
      </c>
      <c r="C12006">
        <v>83207</v>
      </c>
      <c r="D12006" t="s">
        <v>179</v>
      </c>
      <c r="E12006" t="s">
        <v>3393</v>
      </c>
      <c r="G12006">
        <v>3.19</v>
      </c>
    </row>
    <row r="12007" spans="1:7" hidden="1" x14ac:dyDescent="0.25">
      <c r="A12007">
        <v>12310676</v>
      </c>
      <c r="B12007" t="s">
        <v>12808</v>
      </c>
      <c r="C12007">
        <v>84202</v>
      </c>
      <c r="D12007" t="s">
        <v>28</v>
      </c>
      <c r="E12007" t="s">
        <v>694</v>
      </c>
      <c r="G12007">
        <v>3.29</v>
      </c>
    </row>
    <row r="12008" spans="1:7" hidden="1" x14ac:dyDescent="0.25">
      <c r="A12008">
        <v>12310677</v>
      </c>
      <c r="B12008" t="s">
        <v>12809</v>
      </c>
      <c r="C12008">
        <v>84205</v>
      </c>
      <c r="D12008" t="s">
        <v>7</v>
      </c>
      <c r="E12008" t="s">
        <v>1123</v>
      </c>
      <c r="F12008">
        <v>3.5</v>
      </c>
    </row>
    <row r="12009" spans="1:7" hidden="1" x14ac:dyDescent="0.25">
      <c r="A12009">
        <v>12310678</v>
      </c>
      <c r="B12009" t="s">
        <v>12810</v>
      </c>
      <c r="C12009">
        <v>84204</v>
      </c>
      <c r="D12009" t="s">
        <v>127</v>
      </c>
      <c r="E12009" s="1">
        <v>42688</v>
      </c>
      <c r="G12009">
        <v>3.49</v>
      </c>
    </row>
    <row r="12010" spans="1:7" hidden="1" x14ac:dyDescent="0.25">
      <c r="A12010">
        <v>12310680</v>
      </c>
      <c r="B12010" t="s">
        <v>12811</v>
      </c>
      <c r="C12010">
        <v>86206</v>
      </c>
      <c r="D12010" t="s">
        <v>39</v>
      </c>
      <c r="E12010" t="s">
        <v>111</v>
      </c>
      <c r="F12010">
        <v>3.49</v>
      </c>
    </row>
    <row r="12011" spans="1:7" hidden="1" x14ac:dyDescent="0.25">
      <c r="A12011">
        <v>12310682</v>
      </c>
      <c r="B12011" t="s">
        <v>12812</v>
      </c>
      <c r="C12011">
        <v>84205</v>
      </c>
      <c r="D12011" t="s">
        <v>7</v>
      </c>
      <c r="E12011" t="s">
        <v>1889</v>
      </c>
      <c r="F12011">
        <v>3.5</v>
      </c>
    </row>
    <row r="12012" spans="1:7" hidden="1" x14ac:dyDescent="0.25">
      <c r="A12012">
        <v>12310686</v>
      </c>
      <c r="B12012" t="s">
        <v>12813</v>
      </c>
      <c r="C12012">
        <v>88201</v>
      </c>
      <c r="D12012" t="s">
        <v>325</v>
      </c>
      <c r="E12012" t="s">
        <v>1123</v>
      </c>
      <c r="F12012">
        <v>3.67</v>
      </c>
    </row>
    <row r="12013" spans="1:7" hidden="1" x14ac:dyDescent="0.25">
      <c r="A12013">
        <v>12310687</v>
      </c>
      <c r="B12013" t="s">
        <v>12814</v>
      </c>
      <c r="C12013">
        <v>84205</v>
      </c>
      <c r="D12013" t="s">
        <v>7</v>
      </c>
      <c r="E12013" t="s">
        <v>2396</v>
      </c>
      <c r="F12013">
        <v>3.42</v>
      </c>
    </row>
    <row r="12014" spans="1:7" hidden="1" x14ac:dyDescent="0.25">
      <c r="A12014">
        <v>12310691</v>
      </c>
      <c r="B12014" t="s">
        <v>12815</v>
      </c>
      <c r="C12014">
        <v>88203</v>
      </c>
      <c r="D12014" t="s">
        <v>56</v>
      </c>
      <c r="E12014" t="s">
        <v>11656</v>
      </c>
      <c r="G12014">
        <v>3.17</v>
      </c>
    </row>
    <row r="12015" spans="1:7" hidden="1" x14ac:dyDescent="0.25">
      <c r="A12015">
        <v>12310693</v>
      </c>
      <c r="B12015" t="s">
        <v>12816</v>
      </c>
      <c r="C12015">
        <v>84205</v>
      </c>
      <c r="D12015" t="s">
        <v>7</v>
      </c>
      <c r="E12015" s="1">
        <v>42702</v>
      </c>
      <c r="G12015">
        <v>3.6</v>
      </c>
    </row>
    <row r="12016" spans="1:7" hidden="1" x14ac:dyDescent="0.25">
      <c r="A12016">
        <v>12310694</v>
      </c>
      <c r="B12016" t="s">
        <v>12817</v>
      </c>
      <c r="C12016">
        <v>84202</v>
      </c>
      <c r="D12016" t="s">
        <v>28</v>
      </c>
      <c r="E12016" t="s">
        <v>6830</v>
      </c>
      <c r="F12016">
        <v>3.43</v>
      </c>
    </row>
    <row r="12017" spans="1:7" hidden="1" x14ac:dyDescent="0.25">
      <c r="A12017">
        <v>12310695</v>
      </c>
      <c r="B12017" t="s">
        <v>12818</v>
      </c>
      <c r="C12017">
        <v>84202</v>
      </c>
      <c r="D12017" t="s">
        <v>28</v>
      </c>
      <c r="E12017" t="s">
        <v>6830</v>
      </c>
      <c r="F12017">
        <v>3.27</v>
      </c>
    </row>
    <row r="12018" spans="1:7" hidden="1" x14ac:dyDescent="0.25">
      <c r="A12018">
        <v>12310697</v>
      </c>
      <c r="B12018" t="s">
        <v>12819</v>
      </c>
      <c r="C12018">
        <v>84205</v>
      </c>
      <c r="D12018" t="s">
        <v>7</v>
      </c>
      <c r="E12018" t="s">
        <v>8084</v>
      </c>
      <c r="G12018">
        <v>3.33</v>
      </c>
    </row>
    <row r="12019" spans="1:7" hidden="1" x14ac:dyDescent="0.25">
      <c r="A12019">
        <v>12310700</v>
      </c>
      <c r="B12019" t="s">
        <v>12820</v>
      </c>
      <c r="C12019">
        <v>88201</v>
      </c>
      <c r="D12019" t="s">
        <v>325</v>
      </c>
      <c r="E12019" t="s">
        <v>6899</v>
      </c>
      <c r="G12019">
        <v>3.6</v>
      </c>
    </row>
    <row r="12020" spans="1:7" hidden="1" x14ac:dyDescent="0.25">
      <c r="A12020">
        <v>12310701</v>
      </c>
      <c r="B12020" t="s">
        <v>12821</v>
      </c>
      <c r="C12020">
        <v>84205</v>
      </c>
      <c r="D12020" t="s">
        <v>7</v>
      </c>
      <c r="E12020" t="s">
        <v>3811</v>
      </c>
      <c r="F12020">
        <v>3.94</v>
      </c>
    </row>
    <row r="12021" spans="1:7" hidden="1" x14ac:dyDescent="0.25">
      <c r="A12021">
        <v>12310702</v>
      </c>
      <c r="B12021" t="s">
        <v>12822</v>
      </c>
      <c r="C12021">
        <v>83207</v>
      </c>
      <c r="D12021" t="s">
        <v>179</v>
      </c>
      <c r="E12021" s="1">
        <v>43063</v>
      </c>
      <c r="G12021">
        <v>3.35</v>
      </c>
    </row>
    <row r="12022" spans="1:7" hidden="1" x14ac:dyDescent="0.25">
      <c r="A12022">
        <v>12310705</v>
      </c>
      <c r="B12022" t="s">
        <v>12823</v>
      </c>
      <c r="C12022">
        <v>84202</v>
      </c>
      <c r="D12022" t="s">
        <v>28</v>
      </c>
      <c r="E12022" t="s">
        <v>43</v>
      </c>
      <c r="G12022">
        <v>3.13</v>
      </c>
    </row>
    <row r="12023" spans="1:7" hidden="1" x14ac:dyDescent="0.25">
      <c r="A12023">
        <v>12310707</v>
      </c>
      <c r="B12023" t="s">
        <v>12824</v>
      </c>
      <c r="C12023">
        <v>86201</v>
      </c>
      <c r="D12023" t="s">
        <v>465</v>
      </c>
      <c r="E12023" t="s">
        <v>1641</v>
      </c>
      <c r="G12023">
        <v>3.41</v>
      </c>
    </row>
    <row r="12024" spans="1:7" hidden="1" x14ac:dyDescent="0.25">
      <c r="A12024">
        <v>12310708</v>
      </c>
      <c r="B12024" t="s">
        <v>12825</v>
      </c>
      <c r="C12024">
        <v>83207</v>
      </c>
      <c r="D12024" t="s">
        <v>179</v>
      </c>
      <c r="E12024" s="1">
        <v>43004</v>
      </c>
      <c r="G12024">
        <v>3.5</v>
      </c>
    </row>
    <row r="12025" spans="1:7" hidden="1" x14ac:dyDescent="0.25">
      <c r="A12025">
        <v>12310710</v>
      </c>
      <c r="B12025" t="s">
        <v>12826</v>
      </c>
      <c r="C12025">
        <v>84202</v>
      </c>
      <c r="D12025" t="s">
        <v>28</v>
      </c>
      <c r="E12025" t="s">
        <v>2780</v>
      </c>
      <c r="F12025">
        <v>3.32</v>
      </c>
    </row>
    <row r="12026" spans="1:7" hidden="1" x14ac:dyDescent="0.25">
      <c r="A12026">
        <v>12310714</v>
      </c>
      <c r="B12026" t="s">
        <v>12827</v>
      </c>
      <c r="C12026">
        <v>85202</v>
      </c>
      <c r="D12026" t="s">
        <v>206</v>
      </c>
      <c r="E12026" s="1">
        <v>43041</v>
      </c>
      <c r="G12026">
        <v>3</v>
      </c>
    </row>
    <row r="12027" spans="1:7" hidden="1" x14ac:dyDescent="0.25">
      <c r="A12027">
        <v>12310719</v>
      </c>
      <c r="B12027" t="s">
        <v>12828</v>
      </c>
      <c r="C12027">
        <v>84202</v>
      </c>
      <c r="D12027" t="s">
        <v>28</v>
      </c>
      <c r="E12027" t="s">
        <v>1302</v>
      </c>
      <c r="F12027">
        <v>3.33</v>
      </c>
    </row>
    <row r="12028" spans="1:7" hidden="1" x14ac:dyDescent="0.25">
      <c r="A12028">
        <v>12310720</v>
      </c>
      <c r="B12028" t="s">
        <v>12829</v>
      </c>
      <c r="C12028">
        <v>84205</v>
      </c>
      <c r="D12028" t="s">
        <v>7</v>
      </c>
      <c r="E12028" t="s">
        <v>8084</v>
      </c>
      <c r="G12028">
        <v>3.25</v>
      </c>
    </row>
    <row r="12029" spans="1:7" hidden="1" x14ac:dyDescent="0.25">
      <c r="A12029">
        <v>12310721</v>
      </c>
      <c r="B12029" t="s">
        <v>12830</v>
      </c>
      <c r="C12029">
        <v>84205</v>
      </c>
      <c r="D12029" t="s">
        <v>7</v>
      </c>
      <c r="E12029" t="s">
        <v>8084</v>
      </c>
      <c r="G12029">
        <v>3.25</v>
      </c>
    </row>
    <row r="12030" spans="1:7" hidden="1" x14ac:dyDescent="0.25">
      <c r="A12030">
        <v>12310723</v>
      </c>
      <c r="B12030" t="s">
        <v>12831</v>
      </c>
      <c r="C12030">
        <v>83207</v>
      </c>
      <c r="D12030" t="s">
        <v>179</v>
      </c>
      <c r="E12030" t="s">
        <v>5889</v>
      </c>
      <c r="G12030">
        <v>3.09</v>
      </c>
    </row>
    <row r="12031" spans="1:7" hidden="1" x14ac:dyDescent="0.25">
      <c r="A12031">
        <v>12310729</v>
      </c>
      <c r="B12031" t="s">
        <v>12832</v>
      </c>
      <c r="C12031">
        <v>83207</v>
      </c>
      <c r="D12031" t="s">
        <v>179</v>
      </c>
      <c r="E12031" t="s">
        <v>3393</v>
      </c>
      <c r="G12031">
        <v>3.13</v>
      </c>
    </row>
    <row r="12032" spans="1:7" hidden="1" x14ac:dyDescent="0.25">
      <c r="A12032">
        <v>12310730</v>
      </c>
      <c r="B12032" t="s">
        <v>12833</v>
      </c>
      <c r="C12032">
        <v>87205</v>
      </c>
      <c r="D12032" t="s">
        <v>122</v>
      </c>
      <c r="E12032" t="s">
        <v>3654</v>
      </c>
      <c r="G12032">
        <v>3.11</v>
      </c>
    </row>
    <row r="12033" spans="1:7" hidden="1" x14ac:dyDescent="0.25">
      <c r="A12033">
        <v>12310731</v>
      </c>
      <c r="B12033" t="s">
        <v>12834</v>
      </c>
      <c r="C12033">
        <v>84205</v>
      </c>
      <c r="D12033" t="s">
        <v>7</v>
      </c>
      <c r="E12033" t="s">
        <v>12835</v>
      </c>
      <c r="G12033">
        <v>3.71</v>
      </c>
    </row>
    <row r="12034" spans="1:7" hidden="1" x14ac:dyDescent="0.25">
      <c r="A12034">
        <v>12310732</v>
      </c>
      <c r="B12034" t="s">
        <v>12836</v>
      </c>
      <c r="C12034">
        <v>87202</v>
      </c>
      <c r="D12034" t="s">
        <v>163</v>
      </c>
      <c r="E12034" t="s">
        <v>8</v>
      </c>
      <c r="G12034">
        <v>3.3</v>
      </c>
    </row>
    <row r="12035" spans="1:7" hidden="1" x14ac:dyDescent="0.25">
      <c r="A12035">
        <v>12310733</v>
      </c>
      <c r="B12035" t="s">
        <v>12837</v>
      </c>
      <c r="C12035">
        <v>87203</v>
      </c>
      <c r="D12035" t="s">
        <v>4</v>
      </c>
      <c r="E12035" s="1">
        <v>42698</v>
      </c>
      <c r="G12035">
        <v>3.54</v>
      </c>
    </row>
    <row r="12036" spans="1:7" hidden="1" x14ac:dyDescent="0.25">
      <c r="A12036">
        <v>12310734</v>
      </c>
      <c r="B12036" t="s">
        <v>12838</v>
      </c>
      <c r="C12036">
        <v>84202</v>
      </c>
      <c r="D12036" t="s">
        <v>28</v>
      </c>
      <c r="E12036" t="s">
        <v>1123</v>
      </c>
      <c r="F12036">
        <v>3.17</v>
      </c>
    </row>
    <row r="12037" spans="1:7" hidden="1" x14ac:dyDescent="0.25">
      <c r="A12037">
        <v>12310735</v>
      </c>
      <c r="B12037" t="s">
        <v>12839</v>
      </c>
      <c r="C12037">
        <v>84202</v>
      </c>
      <c r="D12037" t="s">
        <v>28</v>
      </c>
      <c r="E12037" t="s">
        <v>1315</v>
      </c>
      <c r="F12037">
        <v>3.25</v>
      </c>
    </row>
    <row r="12038" spans="1:7" hidden="1" x14ac:dyDescent="0.25">
      <c r="A12038">
        <v>12310739</v>
      </c>
      <c r="B12038" t="s">
        <v>12840</v>
      </c>
      <c r="C12038">
        <v>88203</v>
      </c>
      <c r="D12038" t="s">
        <v>56</v>
      </c>
      <c r="E12038" t="s">
        <v>52</v>
      </c>
      <c r="G12038">
        <v>3.54</v>
      </c>
    </row>
    <row r="12039" spans="1:7" hidden="1" x14ac:dyDescent="0.25">
      <c r="A12039">
        <v>12310740</v>
      </c>
      <c r="B12039" t="s">
        <v>12841</v>
      </c>
      <c r="C12039">
        <v>84202</v>
      </c>
      <c r="D12039" t="s">
        <v>28</v>
      </c>
      <c r="E12039" t="s">
        <v>283</v>
      </c>
      <c r="F12039">
        <v>3.12</v>
      </c>
    </row>
    <row r="12040" spans="1:7" hidden="1" x14ac:dyDescent="0.25">
      <c r="A12040">
        <v>12310741</v>
      </c>
      <c r="B12040" t="s">
        <v>12842</v>
      </c>
      <c r="C12040">
        <v>86207</v>
      </c>
      <c r="D12040" t="s">
        <v>5147</v>
      </c>
      <c r="E12040" t="s">
        <v>1302</v>
      </c>
      <c r="F12040">
        <v>3.48</v>
      </c>
    </row>
    <row r="12041" spans="1:7" hidden="1" x14ac:dyDescent="0.25">
      <c r="A12041">
        <v>12310742</v>
      </c>
      <c r="B12041" t="s">
        <v>12843</v>
      </c>
      <c r="C12041">
        <v>86206</v>
      </c>
      <c r="D12041" t="s">
        <v>39</v>
      </c>
      <c r="E12041" t="s">
        <v>926</v>
      </c>
      <c r="F12041">
        <v>3.48</v>
      </c>
    </row>
    <row r="12042" spans="1:7" hidden="1" x14ac:dyDescent="0.25">
      <c r="A12042">
        <v>12310744</v>
      </c>
      <c r="B12042" t="s">
        <v>12844</v>
      </c>
      <c r="C12042">
        <v>83207</v>
      </c>
      <c r="D12042" t="s">
        <v>179</v>
      </c>
      <c r="E12042" t="s">
        <v>8123</v>
      </c>
      <c r="G12042">
        <v>3.2</v>
      </c>
    </row>
    <row r="12043" spans="1:7" hidden="1" x14ac:dyDescent="0.25">
      <c r="A12043">
        <v>12310745</v>
      </c>
      <c r="B12043" t="s">
        <v>12845</v>
      </c>
      <c r="C12043">
        <v>84204</v>
      </c>
      <c r="D12043" t="s">
        <v>127</v>
      </c>
      <c r="E12043" t="s">
        <v>301</v>
      </c>
      <c r="G12043">
        <v>3.56</v>
      </c>
    </row>
    <row r="12044" spans="1:7" hidden="1" x14ac:dyDescent="0.25">
      <c r="A12044">
        <v>12310746</v>
      </c>
      <c r="B12044" t="s">
        <v>12846</v>
      </c>
      <c r="C12044">
        <v>84202</v>
      </c>
      <c r="D12044" t="s">
        <v>28</v>
      </c>
      <c r="E12044" t="s">
        <v>140</v>
      </c>
      <c r="G12044">
        <v>3.3</v>
      </c>
    </row>
    <row r="12045" spans="1:7" hidden="1" x14ac:dyDescent="0.25">
      <c r="A12045">
        <v>12310747</v>
      </c>
      <c r="B12045" t="s">
        <v>12847</v>
      </c>
      <c r="C12045">
        <v>86206</v>
      </c>
      <c r="D12045" t="s">
        <v>39</v>
      </c>
      <c r="E12045" t="s">
        <v>3393</v>
      </c>
      <c r="G12045">
        <v>3.4</v>
      </c>
    </row>
    <row r="12046" spans="1:7" hidden="1" x14ac:dyDescent="0.25">
      <c r="A12046">
        <v>12310748</v>
      </c>
      <c r="B12046" t="s">
        <v>12848</v>
      </c>
      <c r="C12046">
        <v>86206</v>
      </c>
      <c r="D12046" t="s">
        <v>39</v>
      </c>
      <c r="E12046" t="s">
        <v>4091</v>
      </c>
      <c r="G12046">
        <v>3.42</v>
      </c>
    </row>
    <row r="12047" spans="1:7" hidden="1" x14ac:dyDescent="0.25">
      <c r="A12047">
        <v>12310749</v>
      </c>
      <c r="B12047" t="s">
        <v>12849</v>
      </c>
      <c r="C12047">
        <v>83207</v>
      </c>
      <c r="D12047" t="s">
        <v>179</v>
      </c>
      <c r="E12047" t="s">
        <v>1776</v>
      </c>
      <c r="G12047">
        <v>3.39</v>
      </c>
    </row>
    <row r="12048" spans="1:7" hidden="1" x14ac:dyDescent="0.25">
      <c r="A12048">
        <v>12310750</v>
      </c>
      <c r="B12048" t="s">
        <v>12850</v>
      </c>
      <c r="C12048">
        <v>83207</v>
      </c>
      <c r="D12048" t="s">
        <v>179</v>
      </c>
      <c r="E12048" t="s">
        <v>1776</v>
      </c>
      <c r="G12048">
        <v>3.29</v>
      </c>
    </row>
    <row r="12049" spans="1:7" hidden="1" x14ac:dyDescent="0.25">
      <c r="A12049">
        <v>12310753</v>
      </c>
      <c r="B12049" t="s">
        <v>12851</v>
      </c>
      <c r="C12049">
        <v>83207</v>
      </c>
      <c r="D12049" t="s">
        <v>179</v>
      </c>
      <c r="E12049" t="s">
        <v>12325</v>
      </c>
      <c r="G12049">
        <v>3.06</v>
      </c>
    </row>
    <row r="12050" spans="1:7" hidden="1" x14ac:dyDescent="0.25">
      <c r="A12050">
        <v>12310755</v>
      </c>
      <c r="B12050" t="s">
        <v>12852</v>
      </c>
      <c r="C12050">
        <v>88201</v>
      </c>
      <c r="D12050" t="s">
        <v>325</v>
      </c>
      <c r="E12050" t="s">
        <v>1123</v>
      </c>
      <c r="F12050">
        <v>3.53</v>
      </c>
    </row>
    <row r="12051" spans="1:7" hidden="1" x14ac:dyDescent="0.25">
      <c r="A12051">
        <v>12310756</v>
      </c>
      <c r="B12051" t="s">
        <v>12853</v>
      </c>
      <c r="C12051">
        <v>84202</v>
      </c>
      <c r="D12051" t="s">
        <v>28</v>
      </c>
      <c r="E12051" s="1">
        <v>42487</v>
      </c>
      <c r="F12051">
        <v>3.44</v>
      </c>
    </row>
    <row r="12052" spans="1:7" hidden="1" x14ac:dyDescent="0.25">
      <c r="A12052">
        <v>12310757</v>
      </c>
      <c r="B12052" t="s">
        <v>12854</v>
      </c>
      <c r="C12052">
        <v>84205</v>
      </c>
      <c r="D12052" t="s">
        <v>7</v>
      </c>
      <c r="E12052" t="s">
        <v>4857</v>
      </c>
      <c r="F12052">
        <v>3.36</v>
      </c>
    </row>
    <row r="12053" spans="1:7" hidden="1" x14ac:dyDescent="0.25">
      <c r="A12053">
        <v>12310759</v>
      </c>
      <c r="B12053" t="s">
        <v>12855</v>
      </c>
      <c r="C12053">
        <v>85201</v>
      </c>
      <c r="D12053" t="s">
        <v>80</v>
      </c>
      <c r="E12053" t="s">
        <v>301</v>
      </c>
      <c r="G12053">
        <v>3.72</v>
      </c>
    </row>
    <row r="12054" spans="1:7" hidden="1" x14ac:dyDescent="0.25">
      <c r="A12054">
        <v>12310760</v>
      </c>
      <c r="B12054" t="s">
        <v>12856</v>
      </c>
      <c r="C12054">
        <v>86206</v>
      </c>
      <c r="D12054" t="s">
        <v>39</v>
      </c>
      <c r="E12054" s="1">
        <v>42702</v>
      </c>
      <c r="G12054">
        <v>3.47</v>
      </c>
    </row>
    <row r="12055" spans="1:7" hidden="1" x14ac:dyDescent="0.25">
      <c r="A12055">
        <v>12310761</v>
      </c>
      <c r="B12055" t="s">
        <v>12857</v>
      </c>
      <c r="C12055">
        <v>86206</v>
      </c>
      <c r="D12055" t="s">
        <v>39</v>
      </c>
      <c r="E12055" s="1">
        <v>42702</v>
      </c>
      <c r="G12055">
        <v>3.53</v>
      </c>
    </row>
    <row r="12056" spans="1:7" hidden="1" x14ac:dyDescent="0.25">
      <c r="A12056">
        <v>12310764</v>
      </c>
      <c r="B12056" t="s">
        <v>12858</v>
      </c>
      <c r="C12056">
        <v>84203</v>
      </c>
      <c r="D12056" t="s">
        <v>118</v>
      </c>
      <c r="E12056" t="s">
        <v>2780</v>
      </c>
      <c r="F12056">
        <v>3.43</v>
      </c>
    </row>
    <row r="12057" spans="1:7" hidden="1" x14ac:dyDescent="0.25">
      <c r="A12057">
        <v>12310765</v>
      </c>
      <c r="B12057" t="s">
        <v>12859</v>
      </c>
      <c r="C12057">
        <v>87202</v>
      </c>
      <c r="D12057" t="s">
        <v>163</v>
      </c>
      <c r="E12057" t="s">
        <v>11531</v>
      </c>
      <c r="G12057">
        <v>3.42</v>
      </c>
    </row>
    <row r="12058" spans="1:7" hidden="1" x14ac:dyDescent="0.25">
      <c r="A12058">
        <v>12310767</v>
      </c>
      <c r="B12058" t="s">
        <v>12860</v>
      </c>
      <c r="C12058">
        <v>83201</v>
      </c>
      <c r="D12058" t="s">
        <v>10</v>
      </c>
      <c r="E12058" t="s">
        <v>419</v>
      </c>
      <c r="G12058">
        <v>3.52</v>
      </c>
    </row>
    <row r="12059" spans="1:7" hidden="1" x14ac:dyDescent="0.25">
      <c r="A12059">
        <v>12310768</v>
      </c>
      <c r="B12059" t="s">
        <v>12861</v>
      </c>
      <c r="C12059">
        <v>88205</v>
      </c>
      <c r="D12059" t="s">
        <v>75</v>
      </c>
      <c r="E12059" t="s">
        <v>12435</v>
      </c>
      <c r="G12059">
        <v>3.75</v>
      </c>
    </row>
    <row r="12060" spans="1:7" hidden="1" x14ac:dyDescent="0.25">
      <c r="A12060">
        <v>12310769</v>
      </c>
      <c r="B12060" t="s">
        <v>12862</v>
      </c>
      <c r="C12060">
        <v>84202</v>
      </c>
      <c r="D12060" t="s">
        <v>28</v>
      </c>
      <c r="E12060" t="s">
        <v>1349</v>
      </c>
      <c r="G12060">
        <v>3.13</v>
      </c>
    </row>
    <row r="12061" spans="1:7" hidden="1" x14ac:dyDescent="0.25">
      <c r="A12061">
        <v>12310770</v>
      </c>
      <c r="B12061" t="s">
        <v>12863</v>
      </c>
      <c r="C12061">
        <v>86206</v>
      </c>
      <c r="D12061" t="s">
        <v>39</v>
      </c>
      <c r="E12061" t="s">
        <v>694</v>
      </c>
      <c r="G12061">
        <v>3.48</v>
      </c>
    </row>
    <row r="12062" spans="1:7" hidden="1" x14ac:dyDescent="0.25">
      <c r="A12062">
        <v>12310771</v>
      </c>
      <c r="B12062" t="s">
        <v>12864</v>
      </c>
      <c r="C12062">
        <v>86206</v>
      </c>
      <c r="D12062" t="s">
        <v>39</v>
      </c>
      <c r="E12062" t="s">
        <v>8584</v>
      </c>
      <c r="G12062">
        <v>3.49</v>
      </c>
    </row>
    <row r="12063" spans="1:7" hidden="1" x14ac:dyDescent="0.25">
      <c r="A12063">
        <v>12310773</v>
      </c>
      <c r="B12063" t="s">
        <v>12865</v>
      </c>
      <c r="C12063">
        <v>83207</v>
      </c>
      <c r="D12063" t="s">
        <v>179</v>
      </c>
      <c r="E12063" t="s">
        <v>12214</v>
      </c>
      <c r="G12063">
        <v>3.33</v>
      </c>
    </row>
    <row r="12064" spans="1:7" hidden="1" x14ac:dyDescent="0.25">
      <c r="A12064">
        <v>12310774</v>
      </c>
      <c r="B12064" t="s">
        <v>12866</v>
      </c>
      <c r="C12064">
        <v>84205</v>
      </c>
      <c r="D12064" t="s">
        <v>7</v>
      </c>
      <c r="E12064" t="s">
        <v>1349</v>
      </c>
      <c r="G12064">
        <v>3.27</v>
      </c>
    </row>
    <row r="12065" spans="1:7" hidden="1" x14ac:dyDescent="0.25">
      <c r="A12065">
        <v>12310775</v>
      </c>
      <c r="B12065" t="s">
        <v>12867</v>
      </c>
      <c r="C12065">
        <v>86206</v>
      </c>
      <c r="D12065" t="s">
        <v>39</v>
      </c>
      <c r="E12065" t="s">
        <v>694</v>
      </c>
      <c r="G12065">
        <v>3.35</v>
      </c>
    </row>
    <row r="12066" spans="1:7" hidden="1" x14ac:dyDescent="0.25">
      <c r="A12066">
        <v>12310776</v>
      </c>
      <c r="B12066" t="s">
        <v>12868</v>
      </c>
      <c r="C12066">
        <v>84203</v>
      </c>
      <c r="D12066" t="s">
        <v>118</v>
      </c>
      <c r="E12066" s="1">
        <v>43052</v>
      </c>
      <c r="G12066">
        <v>3.45</v>
      </c>
    </row>
    <row r="12067" spans="1:7" hidden="1" x14ac:dyDescent="0.25">
      <c r="A12067">
        <v>12310778</v>
      </c>
      <c r="B12067" t="s">
        <v>12869</v>
      </c>
      <c r="C12067">
        <v>86206</v>
      </c>
      <c r="D12067" t="s">
        <v>39</v>
      </c>
      <c r="E12067" t="s">
        <v>4091</v>
      </c>
      <c r="G12067">
        <v>3.4</v>
      </c>
    </row>
    <row r="12068" spans="1:7" hidden="1" x14ac:dyDescent="0.25">
      <c r="A12068">
        <v>12310779</v>
      </c>
      <c r="B12068" t="s">
        <v>12870</v>
      </c>
      <c r="C12068">
        <v>86206</v>
      </c>
      <c r="D12068" t="s">
        <v>39</v>
      </c>
      <c r="E12068" t="s">
        <v>694</v>
      </c>
      <c r="G12068">
        <v>3.32</v>
      </c>
    </row>
    <row r="12069" spans="1:7" hidden="1" x14ac:dyDescent="0.25">
      <c r="A12069">
        <v>12310780</v>
      </c>
      <c r="B12069" t="s">
        <v>12871</v>
      </c>
      <c r="C12069">
        <v>83207</v>
      </c>
      <c r="D12069" t="s">
        <v>179</v>
      </c>
      <c r="E12069" t="s">
        <v>12214</v>
      </c>
      <c r="G12069">
        <v>3.41</v>
      </c>
    </row>
    <row r="12070" spans="1:7" hidden="1" x14ac:dyDescent="0.25">
      <c r="A12070">
        <v>12310781</v>
      </c>
      <c r="B12070" t="s">
        <v>12872</v>
      </c>
      <c r="C12070">
        <v>88203</v>
      </c>
      <c r="D12070" t="s">
        <v>56</v>
      </c>
      <c r="E12070" t="s">
        <v>52</v>
      </c>
      <c r="G12070">
        <v>3.3</v>
      </c>
    </row>
    <row r="12071" spans="1:7" hidden="1" x14ac:dyDescent="0.25">
      <c r="A12071">
        <v>12310784</v>
      </c>
      <c r="B12071" t="s">
        <v>12873</v>
      </c>
      <c r="C12071">
        <v>86206</v>
      </c>
      <c r="D12071" t="s">
        <v>39</v>
      </c>
      <c r="E12071" t="s">
        <v>398</v>
      </c>
      <c r="G12071">
        <v>3.37</v>
      </c>
    </row>
    <row r="12072" spans="1:7" hidden="1" x14ac:dyDescent="0.25">
      <c r="A12072">
        <v>12310785</v>
      </c>
      <c r="B12072" t="s">
        <v>12874</v>
      </c>
      <c r="C12072">
        <v>84202</v>
      </c>
      <c r="D12072" t="s">
        <v>28</v>
      </c>
      <c r="E12072" t="s">
        <v>1123</v>
      </c>
      <c r="F12072">
        <v>3.24</v>
      </c>
    </row>
    <row r="12073" spans="1:7" hidden="1" x14ac:dyDescent="0.25">
      <c r="A12073">
        <v>12310786</v>
      </c>
      <c r="B12073" t="s">
        <v>12875</v>
      </c>
      <c r="C12073">
        <v>84202</v>
      </c>
      <c r="D12073" t="s">
        <v>28</v>
      </c>
      <c r="E12073" t="s">
        <v>2548</v>
      </c>
      <c r="G12073">
        <v>3.07</v>
      </c>
    </row>
    <row r="12074" spans="1:7" hidden="1" x14ac:dyDescent="0.25">
      <c r="A12074">
        <v>12310787</v>
      </c>
      <c r="B12074" t="s">
        <v>12876</v>
      </c>
      <c r="C12074">
        <v>84204</v>
      </c>
      <c r="D12074" t="s">
        <v>127</v>
      </c>
      <c r="E12074" t="s">
        <v>4222</v>
      </c>
      <c r="G12074">
        <v>3.41</v>
      </c>
    </row>
    <row r="12075" spans="1:7" hidden="1" x14ac:dyDescent="0.25">
      <c r="A12075">
        <v>12310788</v>
      </c>
      <c r="B12075" t="s">
        <v>12877</v>
      </c>
      <c r="C12075">
        <v>87203</v>
      </c>
      <c r="D12075" t="s">
        <v>4</v>
      </c>
      <c r="E12075" s="1">
        <v>43052</v>
      </c>
      <c r="G12075">
        <v>3.42</v>
      </c>
    </row>
    <row r="12076" spans="1:7" hidden="1" x14ac:dyDescent="0.25">
      <c r="A12076">
        <v>12310789</v>
      </c>
      <c r="B12076" t="s">
        <v>12878</v>
      </c>
      <c r="C12076">
        <v>87202</v>
      </c>
      <c r="D12076" t="s">
        <v>163</v>
      </c>
      <c r="E12076" t="s">
        <v>11531</v>
      </c>
      <c r="G12076">
        <v>3.46</v>
      </c>
    </row>
    <row r="12077" spans="1:7" hidden="1" x14ac:dyDescent="0.25">
      <c r="A12077">
        <v>12310792</v>
      </c>
      <c r="B12077" t="s">
        <v>12879</v>
      </c>
      <c r="C12077">
        <v>83206</v>
      </c>
      <c r="D12077" t="s">
        <v>1064</v>
      </c>
      <c r="E12077" t="s">
        <v>5249</v>
      </c>
      <c r="G12077">
        <v>3.5</v>
      </c>
    </row>
    <row r="12078" spans="1:7" hidden="1" x14ac:dyDescent="0.25">
      <c r="A12078">
        <v>12310795</v>
      </c>
      <c r="B12078" t="s">
        <v>12880</v>
      </c>
      <c r="C12078">
        <v>84205</v>
      </c>
      <c r="D12078" t="s">
        <v>7</v>
      </c>
      <c r="E12078" t="s">
        <v>7020</v>
      </c>
      <c r="G12078">
        <v>3.3</v>
      </c>
    </row>
    <row r="12079" spans="1:7" hidden="1" x14ac:dyDescent="0.25">
      <c r="A12079">
        <v>12310796</v>
      </c>
      <c r="B12079" t="s">
        <v>12881</v>
      </c>
      <c r="C12079">
        <v>84205</v>
      </c>
      <c r="D12079" t="s">
        <v>7</v>
      </c>
      <c r="E12079" t="s">
        <v>3355</v>
      </c>
      <c r="G12079">
        <v>3.41</v>
      </c>
    </row>
    <row r="12080" spans="1:7" hidden="1" x14ac:dyDescent="0.25">
      <c r="A12080">
        <v>12310797</v>
      </c>
      <c r="B12080" t="s">
        <v>12882</v>
      </c>
      <c r="C12080">
        <v>84202</v>
      </c>
      <c r="D12080" t="s">
        <v>28</v>
      </c>
      <c r="E12080" t="s">
        <v>12526</v>
      </c>
      <c r="G12080">
        <v>3.1</v>
      </c>
    </row>
    <row r="12081" spans="1:7" hidden="1" x14ac:dyDescent="0.25">
      <c r="A12081">
        <v>12310799</v>
      </c>
      <c r="B12081" t="s">
        <v>12883</v>
      </c>
      <c r="C12081">
        <v>84202</v>
      </c>
      <c r="D12081" t="s">
        <v>28</v>
      </c>
      <c r="E12081" t="s">
        <v>4729</v>
      </c>
      <c r="G12081">
        <v>3.2</v>
      </c>
    </row>
    <row r="12082" spans="1:7" hidden="1" x14ac:dyDescent="0.25">
      <c r="A12082">
        <v>12310801</v>
      </c>
      <c r="B12082" t="s">
        <v>12884</v>
      </c>
      <c r="C12082">
        <v>87201</v>
      </c>
      <c r="D12082" t="s">
        <v>12</v>
      </c>
      <c r="E12082" t="s">
        <v>2534</v>
      </c>
      <c r="G12082">
        <v>3.66</v>
      </c>
    </row>
    <row r="12083" spans="1:7" hidden="1" x14ac:dyDescent="0.25">
      <c r="A12083">
        <v>12310802</v>
      </c>
      <c r="B12083" t="s">
        <v>12885</v>
      </c>
      <c r="C12083">
        <v>88205</v>
      </c>
      <c r="D12083" t="s">
        <v>75</v>
      </c>
      <c r="E12083" t="s">
        <v>283</v>
      </c>
      <c r="G12083">
        <v>3.55</v>
      </c>
    </row>
    <row r="12084" spans="1:7" hidden="1" x14ac:dyDescent="0.25">
      <c r="A12084">
        <v>12310806</v>
      </c>
      <c r="B12084" t="s">
        <v>12886</v>
      </c>
      <c r="C12084">
        <v>87203</v>
      </c>
      <c r="D12084" t="s">
        <v>4</v>
      </c>
      <c r="E12084" t="s">
        <v>1123</v>
      </c>
      <c r="F12084">
        <v>3.45</v>
      </c>
    </row>
    <row r="12085" spans="1:7" hidden="1" x14ac:dyDescent="0.25">
      <c r="A12085">
        <v>12310807</v>
      </c>
      <c r="B12085" t="s">
        <v>12887</v>
      </c>
      <c r="C12085">
        <v>86206</v>
      </c>
      <c r="D12085" t="s">
        <v>39</v>
      </c>
      <c r="E12085" t="s">
        <v>5068</v>
      </c>
      <c r="G12085">
        <v>3.38</v>
      </c>
    </row>
    <row r="12086" spans="1:7" hidden="1" x14ac:dyDescent="0.25">
      <c r="A12086">
        <v>12310809</v>
      </c>
      <c r="B12086" t="s">
        <v>12888</v>
      </c>
      <c r="C12086">
        <v>88201</v>
      </c>
      <c r="D12086" t="s">
        <v>325</v>
      </c>
      <c r="E12086" s="1">
        <v>42702</v>
      </c>
      <c r="G12086">
        <v>3.59</v>
      </c>
    </row>
    <row r="12087" spans="1:7" hidden="1" x14ac:dyDescent="0.25">
      <c r="A12087">
        <v>12310810</v>
      </c>
      <c r="B12087" t="s">
        <v>12889</v>
      </c>
      <c r="C12087">
        <v>86206</v>
      </c>
      <c r="D12087" t="s">
        <v>39</v>
      </c>
      <c r="E12087" s="1">
        <v>43215</v>
      </c>
      <c r="G12087">
        <v>3.78</v>
      </c>
    </row>
    <row r="12088" spans="1:7" hidden="1" x14ac:dyDescent="0.25">
      <c r="A12088">
        <v>12310811</v>
      </c>
      <c r="B12088" t="s">
        <v>12890</v>
      </c>
      <c r="C12088">
        <v>84202</v>
      </c>
      <c r="D12088" t="s">
        <v>28</v>
      </c>
      <c r="E12088" s="1">
        <v>42619</v>
      </c>
      <c r="F12088">
        <v>3.2</v>
      </c>
    </row>
    <row r="12089" spans="1:7" hidden="1" x14ac:dyDescent="0.25">
      <c r="A12089">
        <v>12310812</v>
      </c>
      <c r="B12089" t="s">
        <v>12891</v>
      </c>
      <c r="C12089">
        <v>84202</v>
      </c>
      <c r="D12089" t="s">
        <v>28</v>
      </c>
      <c r="E12089" t="s">
        <v>1315</v>
      </c>
      <c r="F12089">
        <v>3.3</v>
      </c>
    </row>
    <row r="12090" spans="1:7" hidden="1" x14ac:dyDescent="0.25">
      <c r="A12090">
        <v>12310813</v>
      </c>
      <c r="B12090" t="s">
        <v>12892</v>
      </c>
      <c r="C12090">
        <v>87203</v>
      </c>
      <c r="D12090" t="s">
        <v>4</v>
      </c>
      <c r="E12090" t="s">
        <v>2534</v>
      </c>
      <c r="G12090">
        <v>3.59</v>
      </c>
    </row>
    <row r="12091" spans="1:7" hidden="1" x14ac:dyDescent="0.25">
      <c r="A12091">
        <v>12310815</v>
      </c>
      <c r="B12091" t="s">
        <v>12893</v>
      </c>
      <c r="C12091">
        <v>84203</v>
      </c>
      <c r="D12091" t="s">
        <v>118</v>
      </c>
      <c r="E12091" t="s">
        <v>926</v>
      </c>
      <c r="F12091">
        <v>3.27</v>
      </c>
    </row>
    <row r="12092" spans="1:7" hidden="1" x14ac:dyDescent="0.25">
      <c r="A12092">
        <v>12310818</v>
      </c>
      <c r="B12092" t="s">
        <v>12894</v>
      </c>
      <c r="C12092">
        <v>84202</v>
      </c>
      <c r="D12092" t="s">
        <v>28</v>
      </c>
      <c r="E12092" t="s">
        <v>1349</v>
      </c>
      <c r="G12092">
        <v>3.23</v>
      </c>
    </row>
    <row r="12093" spans="1:7" hidden="1" x14ac:dyDescent="0.25">
      <c r="A12093">
        <v>12310819</v>
      </c>
      <c r="B12093" t="s">
        <v>12895</v>
      </c>
      <c r="C12093">
        <v>84202</v>
      </c>
      <c r="D12093" t="s">
        <v>28</v>
      </c>
      <c r="E12093" t="s">
        <v>1315</v>
      </c>
      <c r="F12093">
        <v>3.27</v>
      </c>
    </row>
    <row r="12094" spans="1:7" hidden="1" x14ac:dyDescent="0.25">
      <c r="A12094">
        <v>12310820</v>
      </c>
      <c r="B12094" t="s">
        <v>12896</v>
      </c>
      <c r="C12094">
        <v>86207</v>
      </c>
      <c r="D12094" t="s">
        <v>5147</v>
      </c>
      <c r="E12094" t="s">
        <v>1315</v>
      </c>
      <c r="F12094">
        <v>3.26</v>
      </c>
    </row>
    <row r="12095" spans="1:7" hidden="1" x14ac:dyDescent="0.25">
      <c r="A12095">
        <v>12310821</v>
      </c>
      <c r="B12095" t="s">
        <v>12897</v>
      </c>
      <c r="C12095">
        <v>86206</v>
      </c>
      <c r="D12095" t="s">
        <v>39</v>
      </c>
      <c r="E12095" t="s">
        <v>1123</v>
      </c>
      <c r="F12095">
        <v>3.61</v>
      </c>
    </row>
    <row r="12096" spans="1:7" hidden="1" x14ac:dyDescent="0.25">
      <c r="A12096">
        <v>12310822</v>
      </c>
      <c r="B12096" t="s">
        <v>12898</v>
      </c>
      <c r="C12096">
        <v>84202</v>
      </c>
      <c r="D12096" t="s">
        <v>28</v>
      </c>
      <c r="E12096" t="s">
        <v>3003</v>
      </c>
      <c r="F12096">
        <v>3.53</v>
      </c>
    </row>
    <row r="12097" spans="1:7" hidden="1" x14ac:dyDescent="0.25">
      <c r="A12097">
        <v>12310824</v>
      </c>
      <c r="B12097" t="s">
        <v>12899</v>
      </c>
      <c r="C12097">
        <v>84202</v>
      </c>
      <c r="D12097" t="s">
        <v>28</v>
      </c>
      <c r="E12097" s="1">
        <v>43000</v>
      </c>
      <c r="G12097">
        <v>3.33</v>
      </c>
    </row>
    <row r="12098" spans="1:7" hidden="1" x14ac:dyDescent="0.25">
      <c r="A12098">
        <v>12310825</v>
      </c>
      <c r="B12098" t="s">
        <v>12900</v>
      </c>
      <c r="C12098">
        <v>84205</v>
      </c>
      <c r="D12098" t="s">
        <v>7</v>
      </c>
      <c r="E12098" t="s">
        <v>12451</v>
      </c>
      <c r="G12098">
        <v>3.22</v>
      </c>
    </row>
    <row r="12099" spans="1:7" hidden="1" x14ac:dyDescent="0.25">
      <c r="A12099">
        <v>12310826</v>
      </c>
      <c r="B12099" t="s">
        <v>12901</v>
      </c>
      <c r="C12099">
        <v>87201</v>
      </c>
      <c r="D12099" t="s">
        <v>12</v>
      </c>
      <c r="E12099" t="s">
        <v>398</v>
      </c>
      <c r="G12099">
        <v>3.47</v>
      </c>
    </row>
    <row r="12100" spans="1:7" hidden="1" x14ac:dyDescent="0.25">
      <c r="A12100">
        <v>12310828</v>
      </c>
      <c r="B12100" t="s">
        <v>12902</v>
      </c>
      <c r="C12100">
        <v>88203</v>
      </c>
      <c r="D12100" t="s">
        <v>56</v>
      </c>
      <c r="E12100" t="s">
        <v>12903</v>
      </c>
      <c r="G12100">
        <v>3.2</v>
      </c>
    </row>
    <row r="12101" spans="1:7" hidden="1" x14ac:dyDescent="0.25">
      <c r="A12101">
        <v>12310830</v>
      </c>
      <c r="B12101" t="s">
        <v>12904</v>
      </c>
      <c r="C12101">
        <v>84203</v>
      </c>
      <c r="D12101" t="s">
        <v>118</v>
      </c>
      <c r="E12101" t="s">
        <v>6753</v>
      </c>
      <c r="G12101">
        <v>3.4</v>
      </c>
    </row>
    <row r="12102" spans="1:7" hidden="1" x14ac:dyDescent="0.25">
      <c r="A12102">
        <v>12310831</v>
      </c>
      <c r="B12102" t="s">
        <v>12905</v>
      </c>
      <c r="C12102">
        <v>87203</v>
      </c>
      <c r="D12102" t="s">
        <v>4</v>
      </c>
      <c r="E12102" t="s">
        <v>109</v>
      </c>
      <c r="G12102">
        <v>3.5</v>
      </c>
    </row>
    <row r="12103" spans="1:7" hidden="1" x14ac:dyDescent="0.25">
      <c r="A12103">
        <v>12310832</v>
      </c>
      <c r="B12103" t="s">
        <v>12906</v>
      </c>
      <c r="C12103">
        <v>84205</v>
      </c>
      <c r="D12103" t="s">
        <v>7</v>
      </c>
      <c r="E12103" s="1">
        <v>42677</v>
      </c>
      <c r="G12103">
        <v>3</v>
      </c>
    </row>
    <row r="12104" spans="1:7" hidden="1" x14ac:dyDescent="0.25">
      <c r="A12104">
        <v>12310835</v>
      </c>
      <c r="B12104" t="s">
        <v>12907</v>
      </c>
      <c r="C12104">
        <v>85202</v>
      </c>
      <c r="D12104" t="s">
        <v>206</v>
      </c>
      <c r="E12104" t="s">
        <v>3355</v>
      </c>
      <c r="G12104">
        <v>3</v>
      </c>
    </row>
    <row r="12105" spans="1:7" hidden="1" x14ac:dyDescent="0.25">
      <c r="A12105">
        <v>12310839</v>
      </c>
      <c r="B12105" t="s">
        <v>12908</v>
      </c>
      <c r="C12105">
        <v>87203</v>
      </c>
      <c r="D12105" t="s">
        <v>4</v>
      </c>
      <c r="E12105" s="1">
        <v>43567</v>
      </c>
      <c r="G12105">
        <v>3.24</v>
      </c>
    </row>
    <row r="12106" spans="1:7" hidden="1" x14ac:dyDescent="0.25">
      <c r="A12106">
        <v>12310840</v>
      </c>
      <c r="B12106" t="s">
        <v>12909</v>
      </c>
      <c r="C12106">
        <v>87203</v>
      </c>
      <c r="D12106" t="s">
        <v>4</v>
      </c>
      <c r="E12106" t="s">
        <v>2780</v>
      </c>
      <c r="F12106">
        <v>3.64</v>
      </c>
    </row>
    <row r="12107" spans="1:7" hidden="1" x14ac:dyDescent="0.25">
      <c r="A12107">
        <v>12310841</v>
      </c>
      <c r="B12107" t="s">
        <v>12910</v>
      </c>
      <c r="C12107">
        <v>84202</v>
      </c>
      <c r="D12107" t="s">
        <v>28</v>
      </c>
      <c r="E12107" t="s">
        <v>1123</v>
      </c>
      <c r="F12107">
        <v>3.2</v>
      </c>
    </row>
    <row r="12108" spans="1:7" hidden="1" x14ac:dyDescent="0.25">
      <c r="A12108">
        <v>12310843</v>
      </c>
      <c r="B12108" t="s">
        <v>12911</v>
      </c>
      <c r="C12108">
        <v>13201</v>
      </c>
      <c r="D12108" t="s">
        <v>3290</v>
      </c>
      <c r="E12108" t="s">
        <v>11486</v>
      </c>
      <c r="G12108">
        <v>3.28</v>
      </c>
    </row>
    <row r="12109" spans="1:7" hidden="1" x14ac:dyDescent="0.25">
      <c r="A12109">
        <v>12310844</v>
      </c>
      <c r="B12109" t="s">
        <v>12912</v>
      </c>
      <c r="C12109">
        <v>13201</v>
      </c>
      <c r="D12109" t="s">
        <v>3290</v>
      </c>
      <c r="E12109" s="1">
        <v>43060</v>
      </c>
      <c r="G12109">
        <v>3.6</v>
      </c>
    </row>
    <row r="12110" spans="1:7" hidden="1" x14ac:dyDescent="0.25">
      <c r="A12110">
        <v>12310845</v>
      </c>
      <c r="B12110" t="s">
        <v>12913</v>
      </c>
      <c r="C12110">
        <v>83207</v>
      </c>
      <c r="D12110" t="s">
        <v>179</v>
      </c>
      <c r="E12110" t="s">
        <v>1123</v>
      </c>
      <c r="F12110">
        <v>3.59</v>
      </c>
    </row>
    <row r="12111" spans="1:7" hidden="1" x14ac:dyDescent="0.25">
      <c r="A12111">
        <v>12310846</v>
      </c>
      <c r="B12111" t="s">
        <v>12914</v>
      </c>
      <c r="C12111">
        <v>88201</v>
      </c>
      <c r="D12111" t="s">
        <v>325</v>
      </c>
      <c r="E12111" t="s">
        <v>7143</v>
      </c>
      <c r="G12111">
        <v>3.59</v>
      </c>
    </row>
    <row r="12112" spans="1:7" hidden="1" x14ac:dyDescent="0.25">
      <c r="A12112">
        <v>12310847</v>
      </c>
      <c r="B12112" t="s">
        <v>12915</v>
      </c>
      <c r="C12112">
        <v>88203</v>
      </c>
      <c r="D12112" t="s">
        <v>56</v>
      </c>
      <c r="E12112" t="s">
        <v>109</v>
      </c>
      <c r="G12112">
        <v>3.34</v>
      </c>
    </row>
    <row r="12113" spans="1:7" hidden="1" x14ac:dyDescent="0.25">
      <c r="A12113">
        <v>12310848</v>
      </c>
      <c r="B12113" t="s">
        <v>12916</v>
      </c>
      <c r="C12113">
        <v>87204</v>
      </c>
      <c r="D12113" t="s">
        <v>669</v>
      </c>
      <c r="E12113" t="s">
        <v>8</v>
      </c>
      <c r="G12113">
        <v>3.67</v>
      </c>
    </row>
    <row r="12114" spans="1:7" hidden="1" x14ac:dyDescent="0.25">
      <c r="A12114">
        <v>12310850</v>
      </c>
      <c r="B12114" t="s">
        <v>12917</v>
      </c>
      <c r="C12114">
        <v>86206</v>
      </c>
      <c r="D12114" t="s">
        <v>39</v>
      </c>
      <c r="E12114" t="s">
        <v>4590</v>
      </c>
      <c r="F12114">
        <v>3.43</v>
      </c>
    </row>
    <row r="12115" spans="1:7" hidden="1" x14ac:dyDescent="0.25">
      <c r="A12115">
        <v>12310851</v>
      </c>
      <c r="B12115" t="s">
        <v>12918</v>
      </c>
      <c r="C12115">
        <v>88201</v>
      </c>
      <c r="D12115" t="s">
        <v>325</v>
      </c>
      <c r="E12115" t="s">
        <v>12280</v>
      </c>
      <c r="G12115">
        <v>3.47</v>
      </c>
    </row>
    <row r="12116" spans="1:7" hidden="1" x14ac:dyDescent="0.25">
      <c r="A12116">
        <v>12310853</v>
      </c>
      <c r="B12116" t="s">
        <v>12919</v>
      </c>
      <c r="C12116">
        <v>84205</v>
      </c>
      <c r="D12116" t="s">
        <v>7</v>
      </c>
      <c r="E12116" t="s">
        <v>7165</v>
      </c>
      <c r="G12116">
        <v>3.42</v>
      </c>
    </row>
    <row r="12117" spans="1:7" hidden="1" x14ac:dyDescent="0.25">
      <c r="A12117">
        <v>12310854</v>
      </c>
      <c r="B12117" t="s">
        <v>12920</v>
      </c>
      <c r="C12117">
        <v>84205</v>
      </c>
      <c r="D12117" t="s">
        <v>7</v>
      </c>
      <c r="E12117" s="1">
        <v>43787</v>
      </c>
      <c r="G12117">
        <v>3.17</v>
      </c>
    </row>
    <row r="12118" spans="1:7" hidden="1" x14ac:dyDescent="0.25">
      <c r="A12118">
        <v>12310856</v>
      </c>
      <c r="B12118" t="s">
        <v>12921</v>
      </c>
      <c r="C12118">
        <v>88203</v>
      </c>
      <c r="D12118" t="s">
        <v>56</v>
      </c>
      <c r="E12118" t="s">
        <v>3393</v>
      </c>
      <c r="G12118">
        <v>3.28</v>
      </c>
    </row>
    <row r="12119" spans="1:7" hidden="1" x14ac:dyDescent="0.25">
      <c r="A12119">
        <v>12310857</v>
      </c>
      <c r="B12119" t="s">
        <v>12922</v>
      </c>
      <c r="C12119">
        <v>86206</v>
      </c>
      <c r="D12119" t="s">
        <v>39</v>
      </c>
      <c r="E12119" t="s">
        <v>926</v>
      </c>
      <c r="F12119">
        <v>3.46</v>
      </c>
    </row>
    <row r="12120" spans="1:7" hidden="1" x14ac:dyDescent="0.25">
      <c r="A12120">
        <v>12310861</v>
      </c>
      <c r="B12120" t="s">
        <v>12923</v>
      </c>
      <c r="C12120">
        <v>86206</v>
      </c>
      <c r="D12120" t="s">
        <v>39</v>
      </c>
      <c r="E12120" t="s">
        <v>1291</v>
      </c>
      <c r="F12120">
        <v>3.48</v>
      </c>
    </row>
    <row r="12121" spans="1:7" hidden="1" x14ac:dyDescent="0.25">
      <c r="A12121">
        <v>12310862</v>
      </c>
      <c r="B12121" t="s">
        <v>12924</v>
      </c>
      <c r="C12121">
        <v>84205</v>
      </c>
      <c r="D12121" t="s">
        <v>7</v>
      </c>
      <c r="E12121" t="s">
        <v>1438</v>
      </c>
      <c r="F12121">
        <v>3.4</v>
      </c>
    </row>
    <row r="12122" spans="1:7" hidden="1" x14ac:dyDescent="0.25">
      <c r="A12122">
        <v>12310863</v>
      </c>
      <c r="B12122" t="s">
        <v>12925</v>
      </c>
      <c r="C12122">
        <v>84202</v>
      </c>
      <c r="D12122" t="s">
        <v>28</v>
      </c>
      <c r="E12122" t="s">
        <v>1315</v>
      </c>
      <c r="F12122">
        <v>3.47</v>
      </c>
    </row>
    <row r="12123" spans="1:7" hidden="1" x14ac:dyDescent="0.25">
      <c r="A12123">
        <v>12310864</v>
      </c>
      <c r="B12123" t="s">
        <v>12926</v>
      </c>
      <c r="C12123">
        <v>84202</v>
      </c>
      <c r="D12123" t="s">
        <v>28</v>
      </c>
      <c r="E12123" t="s">
        <v>1315</v>
      </c>
      <c r="F12123">
        <v>3.32</v>
      </c>
    </row>
    <row r="12124" spans="1:7" hidden="1" x14ac:dyDescent="0.25">
      <c r="A12124">
        <v>12310865</v>
      </c>
      <c r="B12124" t="s">
        <v>12927</v>
      </c>
      <c r="C12124">
        <v>84202</v>
      </c>
      <c r="D12124" t="s">
        <v>28</v>
      </c>
      <c r="E12124" t="s">
        <v>1315</v>
      </c>
      <c r="F12124">
        <v>3.57</v>
      </c>
    </row>
    <row r="12125" spans="1:7" hidden="1" x14ac:dyDescent="0.25">
      <c r="A12125">
        <v>12310866</v>
      </c>
      <c r="B12125" t="s">
        <v>12928</v>
      </c>
      <c r="C12125">
        <v>84202</v>
      </c>
      <c r="D12125" t="s">
        <v>28</v>
      </c>
      <c r="E12125" t="s">
        <v>694</v>
      </c>
      <c r="G12125">
        <v>3.26</v>
      </c>
    </row>
    <row r="12126" spans="1:7" hidden="1" x14ac:dyDescent="0.25">
      <c r="A12126">
        <v>12310867</v>
      </c>
      <c r="B12126" t="s">
        <v>12929</v>
      </c>
      <c r="C12126">
        <v>88203</v>
      </c>
      <c r="D12126" t="s">
        <v>56</v>
      </c>
      <c r="E12126" t="s">
        <v>8953</v>
      </c>
      <c r="G12126">
        <v>3.21</v>
      </c>
    </row>
    <row r="12127" spans="1:7" hidden="1" x14ac:dyDescent="0.25">
      <c r="A12127">
        <v>12310870</v>
      </c>
      <c r="B12127" t="s">
        <v>12930</v>
      </c>
      <c r="C12127">
        <v>85201</v>
      </c>
      <c r="D12127" t="s">
        <v>80</v>
      </c>
      <c r="E12127" t="s">
        <v>8110</v>
      </c>
      <c r="G12127">
        <v>3.76</v>
      </c>
    </row>
    <row r="12128" spans="1:7" hidden="1" x14ac:dyDescent="0.25">
      <c r="A12128">
        <v>12310871</v>
      </c>
      <c r="B12128" t="s">
        <v>12931</v>
      </c>
      <c r="C12128">
        <v>84205</v>
      </c>
      <c r="D12128" t="s">
        <v>7</v>
      </c>
      <c r="E12128" s="1">
        <v>42688</v>
      </c>
      <c r="G12128">
        <v>3.55</v>
      </c>
    </row>
    <row r="12129" spans="1:7" hidden="1" x14ac:dyDescent="0.25">
      <c r="A12129">
        <v>12310876</v>
      </c>
      <c r="B12129" t="s">
        <v>12932</v>
      </c>
      <c r="C12129">
        <v>88205</v>
      </c>
      <c r="D12129" t="s">
        <v>75</v>
      </c>
      <c r="E12129" t="s">
        <v>4857</v>
      </c>
      <c r="F12129">
        <v>3.68</v>
      </c>
    </row>
    <row r="12130" spans="1:7" hidden="1" x14ac:dyDescent="0.25">
      <c r="A12130">
        <v>12310877</v>
      </c>
      <c r="B12130" t="s">
        <v>12933</v>
      </c>
      <c r="C12130">
        <v>87202</v>
      </c>
      <c r="D12130" t="s">
        <v>163</v>
      </c>
      <c r="E12130" t="s">
        <v>3393</v>
      </c>
      <c r="G12130">
        <v>3.25</v>
      </c>
    </row>
    <row r="12131" spans="1:7" hidden="1" x14ac:dyDescent="0.25">
      <c r="A12131">
        <v>12310878</v>
      </c>
      <c r="B12131" t="s">
        <v>12934</v>
      </c>
      <c r="C12131">
        <v>83207</v>
      </c>
      <c r="D12131" t="s">
        <v>179</v>
      </c>
      <c r="E12131" t="s">
        <v>5249</v>
      </c>
      <c r="G12131">
        <v>3.37</v>
      </c>
    </row>
    <row r="12132" spans="1:7" hidden="1" x14ac:dyDescent="0.25">
      <c r="A12132">
        <v>12310880</v>
      </c>
      <c r="B12132" t="s">
        <v>12935</v>
      </c>
      <c r="C12132">
        <v>87203</v>
      </c>
      <c r="D12132" t="s">
        <v>4</v>
      </c>
      <c r="E12132" t="s">
        <v>2534</v>
      </c>
      <c r="G12132">
        <v>3.5</v>
      </c>
    </row>
    <row r="12133" spans="1:7" hidden="1" x14ac:dyDescent="0.25">
      <c r="A12133">
        <v>12310882</v>
      </c>
      <c r="B12133" t="s">
        <v>12936</v>
      </c>
      <c r="C12133">
        <v>84202</v>
      </c>
      <c r="D12133" t="s">
        <v>28</v>
      </c>
      <c r="E12133" t="s">
        <v>1315</v>
      </c>
      <c r="F12133">
        <v>3.46</v>
      </c>
    </row>
    <row r="12134" spans="1:7" hidden="1" x14ac:dyDescent="0.25">
      <c r="A12134">
        <v>12310891</v>
      </c>
      <c r="B12134" t="s">
        <v>12937</v>
      </c>
      <c r="C12134">
        <v>88206</v>
      </c>
      <c r="D12134" t="s">
        <v>356</v>
      </c>
      <c r="E12134" t="s">
        <v>12938</v>
      </c>
      <c r="G12134">
        <v>3.67</v>
      </c>
    </row>
    <row r="12135" spans="1:7" hidden="1" x14ac:dyDescent="0.25">
      <c r="A12135">
        <v>12310892</v>
      </c>
      <c r="B12135" t="s">
        <v>12939</v>
      </c>
      <c r="C12135">
        <v>87203</v>
      </c>
      <c r="D12135" t="s">
        <v>4</v>
      </c>
      <c r="E12135" t="s">
        <v>11656</v>
      </c>
      <c r="G12135">
        <v>3.23</v>
      </c>
    </row>
    <row r="12136" spans="1:7" hidden="1" x14ac:dyDescent="0.25">
      <c r="A12136">
        <v>12310893</v>
      </c>
      <c r="B12136" t="s">
        <v>12940</v>
      </c>
      <c r="C12136">
        <v>85202</v>
      </c>
      <c r="D12136" t="s">
        <v>206</v>
      </c>
      <c r="E12136" t="s">
        <v>12941</v>
      </c>
      <c r="G12136">
        <v>3.79</v>
      </c>
    </row>
    <row r="12137" spans="1:7" hidden="1" x14ac:dyDescent="0.25">
      <c r="A12137">
        <v>12310894</v>
      </c>
      <c r="B12137" t="s">
        <v>12942</v>
      </c>
      <c r="C12137">
        <v>84205</v>
      </c>
      <c r="D12137" t="s">
        <v>7</v>
      </c>
      <c r="E12137" t="s">
        <v>5617</v>
      </c>
      <c r="G12137">
        <v>3.6</v>
      </c>
    </row>
    <row r="12138" spans="1:7" hidden="1" x14ac:dyDescent="0.25">
      <c r="A12138">
        <v>12310895</v>
      </c>
      <c r="B12138" t="s">
        <v>12943</v>
      </c>
      <c r="C12138">
        <v>83205</v>
      </c>
      <c r="D12138" t="s">
        <v>71</v>
      </c>
      <c r="E12138" t="s">
        <v>12280</v>
      </c>
      <c r="G12138">
        <v>3.38</v>
      </c>
    </row>
    <row r="12139" spans="1:7" hidden="1" x14ac:dyDescent="0.25">
      <c r="A12139">
        <v>12310896</v>
      </c>
      <c r="B12139" t="s">
        <v>12944</v>
      </c>
      <c r="C12139">
        <v>83207</v>
      </c>
      <c r="D12139" t="s">
        <v>179</v>
      </c>
      <c r="E12139" t="s">
        <v>2502</v>
      </c>
      <c r="G12139">
        <v>3.41</v>
      </c>
    </row>
    <row r="12140" spans="1:7" hidden="1" x14ac:dyDescent="0.25">
      <c r="A12140">
        <v>12310901</v>
      </c>
      <c r="B12140" t="s">
        <v>12945</v>
      </c>
      <c r="C12140">
        <v>86206</v>
      </c>
      <c r="D12140" t="s">
        <v>39</v>
      </c>
      <c r="E12140" t="s">
        <v>3293</v>
      </c>
      <c r="G12140">
        <v>3.46</v>
      </c>
    </row>
    <row r="12141" spans="1:7" hidden="1" x14ac:dyDescent="0.25">
      <c r="A12141">
        <v>12310906</v>
      </c>
      <c r="B12141" t="s">
        <v>12946</v>
      </c>
      <c r="C12141">
        <v>86206</v>
      </c>
      <c r="D12141" t="s">
        <v>39</v>
      </c>
      <c r="E12141" t="s">
        <v>694</v>
      </c>
      <c r="G12141">
        <v>3.52</v>
      </c>
    </row>
    <row r="12142" spans="1:7" hidden="1" x14ac:dyDescent="0.25">
      <c r="A12142">
        <v>12310908</v>
      </c>
      <c r="B12142" t="s">
        <v>12947</v>
      </c>
      <c r="C12142">
        <v>84202</v>
      </c>
      <c r="D12142" t="s">
        <v>28</v>
      </c>
      <c r="E12142" t="s">
        <v>140</v>
      </c>
      <c r="G12142">
        <v>3.23</v>
      </c>
    </row>
    <row r="12143" spans="1:7" hidden="1" x14ac:dyDescent="0.25">
      <c r="A12143">
        <v>12310910</v>
      </c>
      <c r="B12143" t="s">
        <v>12948</v>
      </c>
      <c r="C12143">
        <v>87202</v>
      </c>
      <c r="D12143" t="s">
        <v>163</v>
      </c>
      <c r="E12143" t="s">
        <v>2534</v>
      </c>
      <c r="G12143">
        <v>3.5</v>
      </c>
    </row>
    <row r="12144" spans="1:7" hidden="1" x14ac:dyDescent="0.25">
      <c r="A12144">
        <v>12310913</v>
      </c>
      <c r="B12144" t="s">
        <v>12949</v>
      </c>
      <c r="C12144">
        <v>88203</v>
      </c>
      <c r="D12144" t="s">
        <v>56</v>
      </c>
      <c r="E12144" t="s">
        <v>109</v>
      </c>
      <c r="G12144">
        <v>3.56</v>
      </c>
    </row>
    <row r="12145" spans="1:7" hidden="1" x14ac:dyDescent="0.25">
      <c r="A12145">
        <v>12310914</v>
      </c>
      <c r="B12145" t="s">
        <v>12950</v>
      </c>
      <c r="C12145">
        <v>88203</v>
      </c>
      <c r="D12145" t="s">
        <v>56</v>
      </c>
      <c r="E12145" t="s">
        <v>109</v>
      </c>
      <c r="G12145">
        <v>3.42</v>
      </c>
    </row>
    <row r="12146" spans="1:7" hidden="1" x14ac:dyDescent="0.25">
      <c r="A12146">
        <v>12310920</v>
      </c>
      <c r="B12146" t="s">
        <v>12951</v>
      </c>
      <c r="C12146">
        <v>85272</v>
      </c>
      <c r="E12146" t="s">
        <v>393</v>
      </c>
    </row>
    <row r="12147" spans="1:7" hidden="1" x14ac:dyDescent="0.25">
      <c r="A12147">
        <v>12310921</v>
      </c>
      <c r="B12147" t="s">
        <v>12952</v>
      </c>
      <c r="C12147">
        <v>85272</v>
      </c>
      <c r="E12147" t="s">
        <v>393</v>
      </c>
    </row>
    <row r="12148" spans="1:7" hidden="1" x14ac:dyDescent="0.25">
      <c r="A12148">
        <v>12310922</v>
      </c>
      <c r="B12148" t="s">
        <v>12953</v>
      </c>
      <c r="C12148">
        <v>86206</v>
      </c>
      <c r="D12148" t="s">
        <v>39</v>
      </c>
      <c r="E12148" s="1">
        <v>43206</v>
      </c>
      <c r="G12148">
        <v>3.73</v>
      </c>
    </row>
    <row r="12149" spans="1:7" hidden="1" x14ac:dyDescent="0.25">
      <c r="A12149">
        <v>12310923</v>
      </c>
      <c r="B12149" t="s">
        <v>12954</v>
      </c>
      <c r="C12149">
        <v>83207</v>
      </c>
      <c r="D12149" t="s">
        <v>179</v>
      </c>
      <c r="E12149" t="s">
        <v>1776</v>
      </c>
      <c r="G12149">
        <v>3.43</v>
      </c>
    </row>
    <row r="12150" spans="1:7" hidden="1" x14ac:dyDescent="0.25">
      <c r="A12150">
        <v>12310924</v>
      </c>
      <c r="B12150" t="s">
        <v>12955</v>
      </c>
      <c r="C12150">
        <v>83207</v>
      </c>
      <c r="D12150" t="s">
        <v>179</v>
      </c>
      <c r="E12150" t="s">
        <v>6880</v>
      </c>
      <c r="G12150">
        <v>3.42</v>
      </c>
    </row>
    <row r="12151" spans="1:7" hidden="1" x14ac:dyDescent="0.25">
      <c r="A12151">
        <v>12310925</v>
      </c>
      <c r="B12151" t="s">
        <v>12956</v>
      </c>
      <c r="C12151">
        <v>87201</v>
      </c>
      <c r="D12151" t="s">
        <v>12</v>
      </c>
      <c r="E12151" t="s">
        <v>3393</v>
      </c>
      <c r="G12151">
        <v>3.41</v>
      </c>
    </row>
    <row r="12152" spans="1:7" hidden="1" x14ac:dyDescent="0.25">
      <c r="A12152">
        <v>12310926</v>
      </c>
      <c r="B12152" t="s">
        <v>12957</v>
      </c>
      <c r="C12152">
        <v>84205</v>
      </c>
      <c r="D12152" t="s">
        <v>7</v>
      </c>
      <c r="E12152" t="s">
        <v>3982</v>
      </c>
      <c r="G12152">
        <v>3.36</v>
      </c>
    </row>
    <row r="12153" spans="1:7" hidden="1" x14ac:dyDescent="0.25">
      <c r="A12153">
        <v>12310929</v>
      </c>
      <c r="B12153" t="s">
        <v>12958</v>
      </c>
      <c r="C12153">
        <v>83203</v>
      </c>
      <c r="D12153" t="s">
        <v>98</v>
      </c>
      <c r="E12153" s="1">
        <v>43054</v>
      </c>
      <c r="G12153">
        <v>3.42</v>
      </c>
    </row>
    <row r="12154" spans="1:7" hidden="1" x14ac:dyDescent="0.25">
      <c r="A12154">
        <v>12310930</v>
      </c>
      <c r="B12154" t="s">
        <v>12959</v>
      </c>
      <c r="C12154">
        <v>83201</v>
      </c>
      <c r="D12154" t="s">
        <v>10</v>
      </c>
      <c r="E12154" t="s">
        <v>3209</v>
      </c>
      <c r="G12154">
        <v>3.26</v>
      </c>
    </row>
    <row r="12155" spans="1:7" hidden="1" x14ac:dyDescent="0.25">
      <c r="A12155">
        <v>12310931</v>
      </c>
      <c r="B12155" t="s">
        <v>12960</v>
      </c>
      <c r="C12155">
        <v>61201</v>
      </c>
      <c r="D12155" t="s">
        <v>26</v>
      </c>
      <c r="E12155" t="s">
        <v>301</v>
      </c>
      <c r="G12155">
        <v>3.61</v>
      </c>
    </row>
    <row r="12156" spans="1:7" hidden="1" x14ac:dyDescent="0.25">
      <c r="A12156">
        <v>12310932</v>
      </c>
      <c r="B12156" t="s">
        <v>12961</v>
      </c>
      <c r="C12156">
        <v>84205</v>
      </c>
      <c r="D12156" t="s">
        <v>7</v>
      </c>
      <c r="E12156" t="s">
        <v>2275</v>
      </c>
      <c r="F12156">
        <v>3.29</v>
      </c>
    </row>
    <row r="12157" spans="1:7" hidden="1" x14ac:dyDescent="0.25">
      <c r="A12157">
        <v>12310933</v>
      </c>
      <c r="B12157" t="s">
        <v>12962</v>
      </c>
      <c r="C12157">
        <v>84205</v>
      </c>
      <c r="D12157" t="s">
        <v>7</v>
      </c>
      <c r="E12157" t="s">
        <v>2502</v>
      </c>
      <c r="G12157">
        <v>3.18</v>
      </c>
    </row>
    <row r="12158" spans="1:7" hidden="1" x14ac:dyDescent="0.25">
      <c r="A12158">
        <v>12310934</v>
      </c>
      <c r="B12158" t="s">
        <v>12963</v>
      </c>
      <c r="C12158">
        <v>85201</v>
      </c>
      <c r="D12158" t="s">
        <v>80</v>
      </c>
      <c r="E12158" t="s">
        <v>3699</v>
      </c>
      <c r="G12158">
        <v>3</v>
      </c>
    </row>
    <row r="12159" spans="1:7" hidden="1" x14ac:dyDescent="0.25">
      <c r="A12159">
        <v>12310937</v>
      </c>
      <c r="B12159" t="s">
        <v>12964</v>
      </c>
      <c r="C12159">
        <v>86206</v>
      </c>
      <c r="D12159" t="s">
        <v>39</v>
      </c>
      <c r="E12159" t="s">
        <v>926</v>
      </c>
      <c r="F12159">
        <v>3.5</v>
      </c>
    </row>
    <row r="12160" spans="1:7" hidden="1" x14ac:dyDescent="0.25">
      <c r="A12160">
        <v>12310938</v>
      </c>
      <c r="B12160" t="s">
        <v>12965</v>
      </c>
      <c r="C12160">
        <v>84202</v>
      </c>
      <c r="D12160" t="s">
        <v>28</v>
      </c>
      <c r="E12160" t="s">
        <v>1123</v>
      </c>
      <c r="F12160">
        <v>3.23</v>
      </c>
    </row>
    <row r="12161" spans="1:7" hidden="1" x14ac:dyDescent="0.25">
      <c r="A12161">
        <v>12310941</v>
      </c>
      <c r="B12161" t="s">
        <v>12966</v>
      </c>
      <c r="C12161">
        <v>88201</v>
      </c>
      <c r="D12161" t="s">
        <v>325</v>
      </c>
      <c r="E12161" s="1">
        <v>43056</v>
      </c>
      <c r="G12161">
        <v>3.5</v>
      </c>
    </row>
    <row r="12162" spans="1:7" hidden="1" x14ac:dyDescent="0.25">
      <c r="A12162">
        <v>12310942</v>
      </c>
      <c r="B12162" t="s">
        <v>12967</v>
      </c>
      <c r="C12162">
        <v>83207</v>
      </c>
      <c r="D12162" t="s">
        <v>179</v>
      </c>
      <c r="E12162" t="s">
        <v>8123</v>
      </c>
      <c r="G12162">
        <v>3.1</v>
      </c>
    </row>
    <row r="12163" spans="1:7" hidden="1" x14ac:dyDescent="0.25">
      <c r="A12163">
        <v>12310943</v>
      </c>
      <c r="B12163" t="s">
        <v>12968</v>
      </c>
      <c r="C12163">
        <v>86206</v>
      </c>
      <c r="D12163" t="s">
        <v>39</v>
      </c>
      <c r="E12163" t="s">
        <v>1123</v>
      </c>
      <c r="F12163">
        <v>3.44</v>
      </c>
    </row>
    <row r="12164" spans="1:7" hidden="1" x14ac:dyDescent="0.25">
      <c r="A12164">
        <v>12310944</v>
      </c>
      <c r="B12164" t="s">
        <v>12969</v>
      </c>
      <c r="C12164">
        <v>88203</v>
      </c>
      <c r="D12164" t="s">
        <v>56</v>
      </c>
      <c r="E12164" t="s">
        <v>419</v>
      </c>
      <c r="G12164">
        <v>3.56</v>
      </c>
    </row>
    <row r="12165" spans="1:7" hidden="1" x14ac:dyDescent="0.25">
      <c r="A12165">
        <v>12310947</v>
      </c>
      <c r="B12165" t="s">
        <v>12970</v>
      </c>
      <c r="C12165">
        <v>88203</v>
      </c>
      <c r="D12165" t="s">
        <v>56</v>
      </c>
      <c r="E12165" s="1">
        <v>42989</v>
      </c>
      <c r="G12165">
        <v>3.14</v>
      </c>
    </row>
    <row r="12166" spans="1:7" hidden="1" x14ac:dyDescent="0.25">
      <c r="A12166">
        <v>12310948</v>
      </c>
      <c r="B12166" t="s">
        <v>12971</v>
      </c>
      <c r="C12166">
        <v>86206</v>
      </c>
      <c r="D12166" t="s">
        <v>39</v>
      </c>
      <c r="E12166" t="s">
        <v>4590</v>
      </c>
      <c r="F12166">
        <v>3.5</v>
      </c>
    </row>
    <row r="12167" spans="1:7" hidden="1" x14ac:dyDescent="0.25">
      <c r="A12167">
        <v>12310951</v>
      </c>
      <c r="B12167" t="s">
        <v>12972</v>
      </c>
      <c r="C12167">
        <v>83205</v>
      </c>
      <c r="D12167" t="s">
        <v>71</v>
      </c>
      <c r="E12167" t="s">
        <v>3393</v>
      </c>
      <c r="G12167">
        <v>3.36</v>
      </c>
    </row>
    <row r="12168" spans="1:7" hidden="1" x14ac:dyDescent="0.25">
      <c r="A12168">
        <v>12310952</v>
      </c>
      <c r="B12168" t="s">
        <v>12973</v>
      </c>
      <c r="C12168">
        <v>88203</v>
      </c>
      <c r="D12168" t="s">
        <v>56</v>
      </c>
      <c r="E12168" t="s">
        <v>3209</v>
      </c>
      <c r="G12168">
        <v>3.18</v>
      </c>
    </row>
    <row r="12169" spans="1:7" hidden="1" x14ac:dyDescent="0.25">
      <c r="A12169">
        <v>12310954</v>
      </c>
      <c r="B12169" t="s">
        <v>12974</v>
      </c>
      <c r="C12169">
        <v>86206</v>
      </c>
      <c r="D12169" t="s">
        <v>39</v>
      </c>
      <c r="E12169" t="s">
        <v>4331</v>
      </c>
      <c r="F12169">
        <v>3.4</v>
      </c>
    </row>
    <row r="12170" spans="1:7" hidden="1" x14ac:dyDescent="0.25">
      <c r="A12170">
        <v>12310955</v>
      </c>
      <c r="B12170" t="s">
        <v>12975</v>
      </c>
      <c r="C12170">
        <v>84203</v>
      </c>
      <c r="D12170" t="s">
        <v>118</v>
      </c>
      <c r="E12170" t="s">
        <v>12976</v>
      </c>
      <c r="G12170">
        <v>3.12</v>
      </c>
    </row>
    <row r="12171" spans="1:7" hidden="1" x14ac:dyDescent="0.25">
      <c r="A12171">
        <v>12310958</v>
      </c>
      <c r="B12171" t="s">
        <v>12977</v>
      </c>
      <c r="C12171">
        <v>83207</v>
      </c>
      <c r="D12171" t="s">
        <v>179</v>
      </c>
      <c r="E12171" t="s">
        <v>5249</v>
      </c>
      <c r="G12171">
        <v>3.44</v>
      </c>
    </row>
    <row r="12172" spans="1:7" hidden="1" x14ac:dyDescent="0.25">
      <c r="A12172">
        <v>12310961</v>
      </c>
      <c r="B12172" t="s">
        <v>12978</v>
      </c>
      <c r="C12172">
        <v>87204</v>
      </c>
      <c r="D12172" t="s">
        <v>669</v>
      </c>
      <c r="E12172" t="s">
        <v>3393</v>
      </c>
      <c r="G12172">
        <v>3.24</v>
      </c>
    </row>
    <row r="12173" spans="1:7" hidden="1" x14ac:dyDescent="0.25">
      <c r="A12173">
        <v>12310962</v>
      </c>
      <c r="B12173" t="s">
        <v>12979</v>
      </c>
      <c r="C12173">
        <v>83206</v>
      </c>
      <c r="D12173" t="s">
        <v>1064</v>
      </c>
      <c r="E12173" t="s">
        <v>11749</v>
      </c>
      <c r="G12173">
        <v>3.41</v>
      </c>
    </row>
    <row r="12174" spans="1:7" hidden="1" x14ac:dyDescent="0.25">
      <c r="A12174">
        <v>12310963</v>
      </c>
      <c r="B12174" t="s">
        <v>12980</v>
      </c>
      <c r="C12174">
        <v>86206</v>
      </c>
      <c r="D12174" t="s">
        <v>39</v>
      </c>
      <c r="E12174" t="s">
        <v>301</v>
      </c>
      <c r="F12174">
        <v>3.59</v>
      </c>
    </row>
    <row r="12175" spans="1:7" hidden="1" x14ac:dyDescent="0.25">
      <c r="A12175">
        <v>12310964</v>
      </c>
      <c r="B12175" t="s">
        <v>12981</v>
      </c>
      <c r="C12175">
        <v>84203</v>
      </c>
      <c r="D12175" t="s">
        <v>118</v>
      </c>
      <c r="E12175" t="s">
        <v>926</v>
      </c>
      <c r="F12175">
        <v>3.45</v>
      </c>
    </row>
    <row r="12176" spans="1:7" hidden="1" x14ac:dyDescent="0.25">
      <c r="A12176">
        <v>12310965</v>
      </c>
      <c r="B12176" t="s">
        <v>12982</v>
      </c>
      <c r="C12176">
        <v>83207</v>
      </c>
      <c r="D12176" t="s">
        <v>179</v>
      </c>
      <c r="E12176" t="s">
        <v>3499</v>
      </c>
      <c r="G12176">
        <v>3.29</v>
      </c>
    </row>
    <row r="12177" spans="1:7" hidden="1" x14ac:dyDescent="0.25">
      <c r="A12177">
        <v>12310966</v>
      </c>
      <c r="B12177" t="s">
        <v>12983</v>
      </c>
      <c r="C12177">
        <v>84202</v>
      </c>
      <c r="D12177" t="s">
        <v>28</v>
      </c>
      <c r="E12177" t="s">
        <v>12526</v>
      </c>
      <c r="G12177">
        <v>3.03</v>
      </c>
    </row>
    <row r="12178" spans="1:7" hidden="1" x14ac:dyDescent="0.25">
      <c r="A12178">
        <v>12310971</v>
      </c>
      <c r="B12178" t="s">
        <v>12984</v>
      </c>
      <c r="C12178">
        <v>84205</v>
      </c>
      <c r="D12178" t="s">
        <v>7</v>
      </c>
      <c r="E12178" t="s">
        <v>4739</v>
      </c>
      <c r="G12178">
        <v>3.42</v>
      </c>
    </row>
    <row r="12179" spans="1:7" hidden="1" x14ac:dyDescent="0.25">
      <c r="A12179">
        <v>12310972</v>
      </c>
      <c r="B12179" t="s">
        <v>12985</v>
      </c>
      <c r="C12179">
        <v>83207</v>
      </c>
      <c r="D12179" t="s">
        <v>179</v>
      </c>
      <c r="E12179" t="s">
        <v>1776</v>
      </c>
      <c r="G12179">
        <v>3.3</v>
      </c>
    </row>
    <row r="12180" spans="1:7" hidden="1" x14ac:dyDescent="0.25">
      <c r="A12180">
        <v>12310973</v>
      </c>
      <c r="B12180" t="s">
        <v>12986</v>
      </c>
      <c r="C12180">
        <v>83207</v>
      </c>
      <c r="D12180" t="s">
        <v>179</v>
      </c>
      <c r="E12180" t="s">
        <v>5889</v>
      </c>
      <c r="G12180">
        <v>3.32</v>
      </c>
    </row>
    <row r="12181" spans="1:7" hidden="1" x14ac:dyDescent="0.25">
      <c r="A12181">
        <v>12310977</v>
      </c>
      <c r="B12181" t="s">
        <v>12987</v>
      </c>
      <c r="C12181">
        <v>86207</v>
      </c>
      <c r="D12181" t="s">
        <v>5147</v>
      </c>
      <c r="E12181" t="s">
        <v>1315</v>
      </c>
      <c r="F12181">
        <v>3.51</v>
      </c>
    </row>
    <row r="12182" spans="1:7" hidden="1" x14ac:dyDescent="0.25">
      <c r="A12182">
        <v>12310979</v>
      </c>
      <c r="B12182" t="s">
        <v>12988</v>
      </c>
      <c r="C12182">
        <v>84203</v>
      </c>
      <c r="D12182" t="s">
        <v>118</v>
      </c>
      <c r="E12182" t="s">
        <v>7317</v>
      </c>
      <c r="G12182">
        <v>3.04</v>
      </c>
    </row>
    <row r="12183" spans="1:7" hidden="1" x14ac:dyDescent="0.25">
      <c r="A12183">
        <v>12310981</v>
      </c>
      <c r="B12183" t="s">
        <v>12989</v>
      </c>
      <c r="C12183">
        <v>83207</v>
      </c>
      <c r="D12183" t="s">
        <v>179</v>
      </c>
      <c r="E12183" t="s">
        <v>11749</v>
      </c>
      <c r="G12183">
        <v>3.37</v>
      </c>
    </row>
    <row r="12184" spans="1:7" hidden="1" x14ac:dyDescent="0.25">
      <c r="A12184">
        <v>12310982</v>
      </c>
      <c r="B12184" t="s">
        <v>12990</v>
      </c>
      <c r="C12184">
        <v>88203</v>
      </c>
      <c r="D12184" t="s">
        <v>56</v>
      </c>
      <c r="E12184" t="s">
        <v>11597</v>
      </c>
      <c r="G12184">
        <v>3.23</v>
      </c>
    </row>
    <row r="12185" spans="1:7" hidden="1" x14ac:dyDescent="0.25">
      <c r="A12185">
        <v>12310985</v>
      </c>
      <c r="B12185" t="s">
        <v>12991</v>
      </c>
      <c r="C12185">
        <v>86206</v>
      </c>
      <c r="D12185" t="s">
        <v>39</v>
      </c>
      <c r="E12185" t="s">
        <v>12396</v>
      </c>
      <c r="G12185">
        <v>3.35</v>
      </c>
    </row>
    <row r="12186" spans="1:7" hidden="1" x14ac:dyDescent="0.25">
      <c r="A12186">
        <v>12310990</v>
      </c>
      <c r="B12186" t="s">
        <v>12992</v>
      </c>
      <c r="C12186">
        <v>87203</v>
      </c>
      <c r="D12186" t="s">
        <v>4</v>
      </c>
      <c r="E12186" t="s">
        <v>109</v>
      </c>
      <c r="G12186">
        <v>3.44</v>
      </c>
    </row>
    <row r="12187" spans="1:7" hidden="1" x14ac:dyDescent="0.25">
      <c r="A12187">
        <v>12310993</v>
      </c>
      <c r="B12187" t="s">
        <v>12993</v>
      </c>
      <c r="C12187">
        <v>83207</v>
      </c>
      <c r="D12187" t="s">
        <v>179</v>
      </c>
      <c r="E12187" t="s">
        <v>7974</v>
      </c>
      <c r="G12187">
        <v>3.02</v>
      </c>
    </row>
    <row r="12188" spans="1:7" hidden="1" x14ac:dyDescent="0.25">
      <c r="A12188">
        <v>12310998</v>
      </c>
      <c r="B12188" t="s">
        <v>12994</v>
      </c>
      <c r="C12188">
        <v>84203</v>
      </c>
      <c r="D12188" t="s">
        <v>118</v>
      </c>
      <c r="E12188" t="s">
        <v>2780</v>
      </c>
      <c r="F12188">
        <v>3.54</v>
      </c>
    </row>
    <row r="12189" spans="1:7" hidden="1" x14ac:dyDescent="0.25">
      <c r="A12189">
        <v>12310999</v>
      </c>
      <c r="B12189" t="s">
        <v>12995</v>
      </c>
      <c r="C12189">
        <v>84202</v>
      </c>
      <c r="D12189" t="s">
        <v>28</v>
      </c>
      <c r="E12189" t="s">
        <v>2780</v>
      </c>
      <c r="F12189">
        <v>3.37</v>
      </c>
    </row>
    <row r="12190" spans="1:7" hidden="1" x14ac:dyDescent="0.25">
      <c r="A12190">
        <v>12311000</v>
      </c>
      <c r="B12190" t="s">
        <v>12996</v>
      </c>
      <c r="C12190">
        <v>88201</v>
      </c>
      <c r="D12190" t="s">
        <v>325</v>
      </c>
      <c r="E12190" t="s">
        <v>787</v>
      </c>
      <c r="G12190">
        <v>3.73</v>
      </c>
    </row>
    <row r="12191" spans="1:7" hidden="1" x14ac:dyDescent="0.25">
      <c r="A12191">
        <v>12311001</v>
      </c>
      <c r="B12191" t="s">
        <v>12997</v>
      </c>
      <c r="C12191">
        <v>83207</v>
      </c>
      <c r="D12191" t="s">
        <v>179</v>
      </c>
      <c r="E12191" t="s">
        <v>12325</v>
      </c>
      <c r="G12191">
        <v>3.25</v>
      </c>
    </row>
    <row r="12192" spans="1:7" hidden="1" x14ac:dyDescent="0.25">
      <c r="A12192">
        <v>12311003</v>
      </c>
      <c r="B12192" t="s">
        <v>12998</v>
      </c>
      <c r="C12192">
        <v>86206</v>
      </c>
      <c r="D12192" t="s">
        <v>39</v>
      </c>
      <c r="E12192" t="s">
        <v>1291</v>
      </c>
      <c r="F12192">
        <v>3.53</v>
      </c>
    </row>
    <row r="12193" spans="1:7" hidden="1" x14ac:dyDescent="0.25">
      <c r="A12193">
        <v>12311004</v>
      </c>
      <c r="B12193" t="s">
        <v>12999</v>
      </c>
      <c r="C12193">
        <v>84205</v>
      </c>
      <c r="D12193" t="s">
        <v>7</v>
      </c>
      <c r="E12193" t="s">
        <v>43</v>
      </c>
      <c r="G12193">
        <v>3.29</v>
      </c>
    </row>
    <row r="12194" spans="1:7" hidden="1" x14ac:dyDescent="0.25">
      <c r="A12194">
        <v>12311005</v>
      </c>
      <c r="B12194" t="s">
        <v>13000</v>
      </c>
      <c r="C12194">
        <v>84203</v>
      </c>
      <c r="D12194" t="s">
        <v>118</v>
      </c>
      <c r="E12194" t="s">
        <v>926</v>
      </c>
      <c r="F12194">
        <v>3.37</v>
      </c>
    </row>
    <row r="12195" spans="1:7" hidden="1" x14ac:dyDescent="0.25">
      <c r="A12195">
        <v>12311006</v>
      </c>
      <c r="B12195" t="s">
        <v>13001</v>
      </c>
      <c r="C12195">
        <v>84203</v>
      </c>
      <c r="D12195" t="s">
        <v>118</v>
      </c>
      <c r="E12195" t="s">
        <v>926</v>
      </c>
      <c r="F12195">
        <v>3.65</v>
      </c>
    </row>
    <row r="12196" spans="1:7" hidden="1" x14ac:dyDescent="0.25">
      <c r="A12196">
        <v>12311007</v>
      </c>
      <c r="B12196" t="s">
        <v>13002</v>
      </c>
      <c r="C12196">
        <v>88203</v>
      </c>
      <c r="D12196" t="s">
        <v>56</v>
      </c>
      <c r="E12196" s="1">
        <v>42702</v>
      </c>
      <c r="G12196">
        <v>3.26</v>
      </c>
    </row>
    <row r="12197" spans="1:7" hidden="1" x14ac:dyDescent="0.25">
      <c r="A12197">
        <v>12311009</v>
      </c>
      <c r="B12197" t="s">
        <v>13003</v>
      </c>
      <c r="C12197">
        <v>84202</v>
      </c>
      <c r="D12197" t="s">
        <v>28</v>
      </c>
      <c r="E12197" t="s">
        <v>1315</v>
      </c>
      <c r="F12197">
        <v>3.27</v>
      </c>
    </row>
    <row r="12198" spans="1:7" hidden="1" x14ac:dyDescent="0.25">
      <c r="A12198">
        <v>12311011</v>
      </c>
      <c r="B12198" t="s">
        <v>13004</v>
      </c>
      <c r="C12198">
        <v>79202</v>
      </c>
      <c r="D12198" t="s">
        <v>108</v>
      </c>
      <c r="E12198" t="s">
        <v>11517</v>
      </c>
      <c r="G12198">
        <v>3.42</v>
      </c>
    </row>
    <row r="12199" spans="1:7" hidden="1" x14ac:dyDescent="0.25">
      <c r="A12199">
        <v>12311012</v>
      </c>
      <c r="B12199" t="s">
        <v>13005</v>
      </c>
      <c r="C12199">
        <v>86206</v>
      </c>
      <c r="D12199" t="s">
        <v>39</v>
      </c>
      <c r="E12199" t="s">
        <v>3291</v>
      </c>
      <c r="G12199">
        <v>3.36</v>
      </c>
    </row>
    <row r="12200" spans="1:7" hidden="1" x14ac:dyDescent="0.25">
      <c r="A12200">
        <v>12311014</v>
      </c>
      <c r="B12200" t="s">
        <v>13006</v>
      </c>
      <c r="C12200">
        <v>88201</v>
      </c>
      <c r="D12200" t="s">
        <v>325</v>
      </c>
      <c r="E12200" t="s">
        <v>13007</v>
      </c>
      <c r="G12200">
        <v>3.3</v>
      </c>
    </row>
    <row r="12201" spans="1:7" hidden="1" x14ac:dyDescent="0.25">
      <c r="A12201">
        <v>12311015</v>
      </c>
      <c r="B12201" t="s">
        <v>13008</v>
      </c>
      <c r="C12201">
        <v>84202</v>
      </c>
      <c r="D12201" t="s">
        <v>28</v>
      </c>
      <c r="E12201" t="s">
        <v>1349</v>
      </c>
      <c r="G12201">
        <v>3.38</v>
      </c>
    </row>
    <row r="12202" spans="1:7" hidden="1" x14ac:dyDescent="0.25">
      <c r="A12202">
        <v>12311018</v>
      </c>
      <c r="B12202" t="s">
        <v>13009</v>
      </c>
      <c r="C12202">
        <v>88201</v>
      </c>
      <c r="D12202" t="s">
        <v>325</v>
      </c>
      <c r="E12202" t="s">
        <v>1123</v>
      </c>
      <c r="F12202">
        <v>3.57</v>
      </c>
    </row>
    <row r="12203" spans="1:7" hidden="1" x14ac:dyDescent="0.25">
      <c r="A12203">
        <v>12311019</v>
      </c>
      <c r="B12203" t="s">
        <v>13010</v>
      </c>
      <c r="C12203">
        <v>84202</v>
      </c>
      <c r="D12203" t="s">
        <v>28</v>
      </c>
      <c r="E12203" t="s">
        <v>1123</v>
      </c>
      <c r="F12203">
        <v>3.33</v>
      </c>
    </row>
    <row r="12204" spans="1:7" hidden="1" x14ac:dyDescent="0.25">
      <c r="A12204">
        <v>12311020</v>
      </c>
      <c r="B12204" t="s">
        <v>13011</v>
      </c>
      <c r="C12204">
        <v>88203</v>
      </c>
      <c r="D12204" t="s">
        <v>56</v>
      </c>
      <c r="E12204" t="s">
        <v>398</v>
      </c>
      <c r="G12204">
        <v>3.48</v>
      </c>
    </row>
    <row r="12205" spans="1:7" hidden="1" x14ac:dyDescent="0.25">
      <c r="A12205">
        <v>12311021</v>
      </c>
      <c r="B12205" t="s">
        <v>13012</v>
      </c>
      <c r="C12205">
        <v>84205</v>
      </c>
      <c r="D12205" t="s">
        <v>7</v>
      </c>
      <c r="E12205" t="s">
        <v>6059</v>
      </c>
      <c r="F12205">
        <v>3.7</v>
      </c>
    </row>
    <row r="12206" spans="1:7" hidden="1" x14ac:dyDescent="0.25">
      <c r="A12206">
        <v>12311027</v>
      </c>
      <c r="B12206" t="s">
        <v>13013</v>
      </c>
      <c r="C12206">
        <v>84205</v>
      </c>
      <c r="D12206" t="s">
        <v>7</v>
      </c>
      <c r="E12206" t="s">
        <v>8110</v>
      </c>
      <c r="G12206">
        <v>3.48</v>
      </c>
    </row>
    <row r="12207" spans="1:7" hidden="1" x14ac:dyDescent="0.25">
      <c r="A12207">
        <v>12311032</v>
      </c>
      <c r="B12207" t="s">
        <v>13014</v>
      </c>
      <c r="C12207">
        <v>88203</v>
      </c>
      <c r="D12207" t="s">
        <v>56</v>
      </c>
      <c r="E12207" t="s">
        <v>7053</v>
      </c>
      <c r="G12207">
        <v>3.33</v>
      </c>
    </row>
    <row r="12208" spans="1:7" hidden="1" x14ac:dyDescent="0.25">
      <c r="A12208">
        <v>12311035</v>
      </c>
      <c r="B12208" t="s">
        <v>13015</v>
      </c>
      <c r="C12208">
        <v>86206</v>
      </c>
      <c r="D12208" t="s">
        <v>39</v>
      </c>
      <c r="E12208" t="s">
        <v>4517</v>
      </c>
      <c r="G12208">
        <v>3.46</v>
      </c>
    </row>
    <row r="12209" spans="1:7" hidden="1" x14ac:dyDescent="0.25">
      <c r="A12209">
        <v>12311036</v>
      </c>
      <c r="B12209" t="s">
        <v>13016</v>
      </c>
      <c r="C12209">
        <v>84205</v>
      </c>
      <c r="D12209" t="s">
        <v>7</v>
      </c>
      <c r="E12209" s="1">
        <v>43054</v>
      </c>
      <c r="G12209">
        <v>3.5</v>
      </c>
    </row>
    <row r="12210" spans="1:7" hidden="1" x14ac:dyDescent="0.25">
      <c r="A12210">
        <v>12311039</v>
      </c>
      <c r="B12210" t="s">
        <v>13017</v>
      </c>
      <c r="C12210">
        <v>87204</v>
      </c>
      <c r="D12210" t="s">
        <v>669</v>
      </c>
      <c r="E12210" s="1">
        <v>42699</v>
      </c>
      <c r="G12210">
        <v>3.56</v>
      </c>
    </row>
    <row r="12211" spans="1:7" hidden="1" x14ac:dyDescent="0.25">
      <c r="A12211">
        <v>12311040</v>
      </c>
      <c r="B12211" t="s">
        <v>13018</v>
      </c>
      <c r="C12211">
        <v>83207</v>
      </c>
      <c r="D12211" t="s">
        <v>179</v>
      </c>
      <c r="E12211" s="1">
        <v>42704</v>
      </c>
      <c r="G12211">
        <v>3.35</v>
      </c>
    </row>
    <row r="12212" spans="1:7" hidden="1" x14ac:dyDescent="0.25">
      <c r="A12212">
        <v>12311041</v>
      </c>
      <c r="B12212" t="s">
        <v>13019</v>
      </c>
      <c r="C12212">
        <v>83207</v>
      </c>
      <c r="D12212" t="s">
        <v>179</v>
      </c>
      <c r="E12212" s="1">
        <v>42704</v>
      </c>
      <c r="G12212">
        <v>3.28</v>
      </c>
    </row>
    <row r="12213" spans="1:7" hidden="1" x14ac:dyDescent="0.25">
      <c r="A12213">
        <v>12311042</v>
      </c>
      <c r="B12213" t="s">
        <v>13020</v>
      </c>
      <c r="C12213">
        <v>84207</v>
      </c>
      <c r="D12213" t="s">
        <v>13021</v>
      </c>
      <c r="E12213" t="s">
        <v>13022</v>
      </c>
      <c r="G12213">
        <v>3.24</v>
      </c>
    </row>
    <row r="12214" spans="1:7" hidden="1" x14ac:dyDescent="0.25">
      <c r="A12214">
        <v>12311047</v>
      </c>
      <c r="B12214" t="s">
        <v>13023</v>
      </c>
      <c r="C12214">
        <v>86206</v>
      </c>
      <c r="D12214" t="s">
        <v>39</v>
      </c>
      <c r="E12214" t="s">
        <v>4517</v>
      </c>
      <c r="G12214">
        <v>3.48</v>
      </c>
    </row>
    <row r="12215" spans="1:7" hidden="1" x14ac:dyDescent="0.25">
      <c r="A12215">
        <v>12311049</v>
      </c>
      <c r="B12215" t="s">
        <v>13024</v>
      </c>
      <c r="C12215">
        <v>84205</v>
      </c>
      <c r="D12215" t="s">
        <v>7</v>
      </c>
      <c r="E12215" t="s">
        <v>8110</v>
      </c>
      <c r="G12215">
        <v>3.41</v>
      </c>
    </row>
    <row r="12216" spans="1:7" hidden="1" x14ac:dyDescent="0.25">
      <c r="A12216">
        <v>12311051</v>
      </c>
      <c r="B12216" t="s">
        <v>13025</v>
      </c>
      <c r="C12216">
        <v>84202</v>
      </c>
      <c r="D12216" t="s">
        <v>28</v>
      </c>
      <c r="E12216" t="s">
        <v>694</v>
      </c>
      <c r="G12216">
        <v>3.14</v>
      </c>
    </row>
    <row r="12217" spans="1:7" hidden="1" x14ac:dyDescent="0.25">
      <c r="A12217">
        <v>12311055</v>
      </c>
      <c r="B12217" t="s">
        <v>13026</v>
      </c>
      <c r="C12217">
        <v>84202</v>
      </c>
      <c r="D12217" t="s">
        <v>28</v>
      </c>
      <c r="E12217" t="s">
        <v>1315</v>
      </c>
      <c r="F12217">
        <v>3.42</v>
      </c>
    </row>
    <row r="12218" spans="1:7" hidden="1" x14ac:dyDescent="0.25">
      <c r="A12218">
        <v>12311056</v>
      </c>
      <c r="B12218" t="s">
        <v>13027</v>
      </c>
      <c r="C12218">
        <v>84202</v>
      </c>
      <c r="D12218" t="s">
        <v>28</v>
      </c>
      <c r="E12218" t="s">
        <v>787</v>
      </c>
      <c r="F12218">
        <v>3.26</v>
      </c>
    </row>
    <row r="12219" spans="1:7" hidden="1" x14ac:dyDescent="0.25">
      <c r="A12219">
        <v>12311059</v>
      </c>
      <c r="B12219" t="s">
        <v>13028</v>
      </c>
      <c r="C12219">
        <v>87203</v>
      </c>
      <c r="D12219" t="s">
        <v>4</v>
      </c>
      <c r="E12219" t="s">
        <v>12435</v>
      </c>
      <c r="G12219">
        <v>3.47</v>
      </c>
    </row>
    <row r="12220" spans="1:7" hidden="1" x14ac:dyDescent="0.25">
      <c r="A12220">
        <v>12311060</v>
      </c>
      <c r="B12220" t="s">
        <v>13029</v>
      </c>
      <c r="C12220">
        <v>83207</v>
      </c>
      <c r="D12220" t="s">
        <v>179</v>
      </c>
      <c r="E12220" t="s">
        <v>1776</v>
      </c>
      <c r="G12220">
        <v>3.44</v>
      </c>
    </row>
    <row r="12221" spans="1:7" hidden="1" x14ac:dyDescent="0.25">
      <c r="A12221">
        <v>12311061</v>
      </c>
      <c r="B12221" t="s">
        <v>13030</v>
      </c>
      <c r="C12221">
        <v>83201</v>
      </c>
      <c r="D12221" t="s">
        <v>10</v>
      </c>
      <c r="E12221" t="s">
        <v>7456</v>
      </c>
      <c r="G12221">
        <v>3.25</v>
      </c>
    </row>
    <row r="12222" spans="1:7" hidden="1" x14ac:dyDescent="0.25">
      <c r="A12222">
        <v>12311062</v>
      </c>
      <c r="B12222" t="s">
        <v>13031</v>
      </c>
      <c r="C12222">
        <v>83203</v>
      </c>
      <c r="D12222" t="s">
        <v>98</v>
      </c>
      <c r="E12222" t="s">
        <v>7165</v>
      </c>
      <c r="G12222">
        <v>3.25</v>
      </c>
    </row>
    <row r="12223" spans="1:7" hidden="1" x14ac:dyDescent="0.25">
      <c r="A12223">
        <v>12311064</v>
      </c>
      <c r="B12223" t="s">
        <v>13032</v>
      </c>
      <c r="C12223">
        <v>88203</v>
      </c>
      <c r="D12223" t="s">
        <v>56</v>
      </c>
      <c r="E12223" t="s">
        <v>6793</v>
      </c>
      <c r="G12223">
        <v>3.41</v>
      </c>
    </row>
    <row r="12224" spans="1:7" hidden="1" x14ac:dyDescent="0.25">
      <c r="A12224">
        <v>12311065</v>
      </c>
      <c r="B12224" t="s">
        <v>13033</v>
      </c>
      <c r="C12224">
        <v>88203</v>
      </c>
      <c r="D12224" t="s">
        <v>56</v>
      </c>
      <c r="E12224" t="s">
        <v>11656</v>
      </c>
      <c r="G12224">
        <v>3.22</v>
      </c>
    </row>
    <row r="12225" spans="1:7" hidden="1" x14ac:dyDescent="0.25">
      <c r="A12225">
        <v>12311067</v>
      </c>
      <c r="B12225" t="s">
        <v>13034</v>
      </c>
      <c r="C12225">
        <v>86206</v>
      </c>
      <c r="D12225" t="s">
        <v>39</v>
      </c>
      <c r="E12225" t="s">
        <v>111</v>
      </c>
      <c r="F12225">
        <v>3.45</v>
      </c>
    </row>
    <row r="12226" spans="1:7" hidden="1" x14ac:dyDescent="0.25">
      <c r="A12226">
        <v>12311068</v>
      </c>
      <c r="B12226" t="s">
        <v>13035</v>
      </c>
      <c r="C12226">
        <v>87203</v>
      </c>
      <c r="D12226" t="s">
        <v>4</v>
      </c>
      <c r="E12226" t="s">
        <v>3393</v>
      </c>
      <c r="G12226">
        <v>3.42</v>
      </c>
    </row>
    <row r="12227" spans="1:7" hidden="1" x14ac:dyDescent="0.25">
      <c r="A12227">
        <v>12311070</v>
      </c>
      <c r="B12227" t="s">
        <v>13036</v>
      </c>
      <c r="C12227">
        <v>83207</v>
      </c>
      <c r="D12227" t="s">
        <v>179</v>
      </c>
      <c r="E12227" t="s">
        <v>11903</v>
      </c>
      <c r="G12227">
        <v>3.28</v>
      </c>
    </row>
    <row r="12228" spans="1:7" hidden="1" x14ac:dyDescent="0.25">
      <c r="A12228">
        <v>12311075</v>
      </c>
      <c r="B12228" t="s">
        <v>13037</v>
      </c>
      <c r="C12228">
        <v>88201</v>
      </c>
      <c r="D12228" t="s">
        <v>325</v>
      </c>
      <c r="E12228" t="s">
        <v>1123</v>
      </c>
      <c r="F12228">
        <v>3.58</v>
      </c>
    </row>
    <row r="12229" spans="1:7" hidden="1" x14ac:dyDescent="0.25">
      <c r="A12229">
        <v>12311076</v>
      </c>
      <c r="B12229" t="s">
        <v>13038</v>
      </c>
      <c r="C12229">
        <v>86206</v>
      </c>
      <c r="D12229" t="s">
        <v>39</v>
      </c>
      <c r="E12229" t="s">
        <v>5249</v>
      </c>
      <c r="G12229">
        <v>3.36</v>
      </c>
    </row>
    <row r="12230" spans="1:7" hidden="1" x14ac:dyDescent="0.25">
      <c r="A12230">
        <v>12311077</v>
      </c>
      <c r="B12230" t="s">
        <v>13039</v>
      </c>
      <c r="C12230">
        <v>85202</v>
      </c>
      <c r="D12230" t="s">
        <v>206</v>
      </c>
      <c r="E12230" t="s">
        <v>12508</v>
      </c>
      <c r="G12230">
        <v>3.84</v>
      </c>
    </row>
    <row r="12231" spans="1:7" hidden="1" x14ac:dyDescent="0.25">
      <c r="A12231">
        <v>12311078</v>
      </c>
      <c r="B12231" t="s">
        <v>13040</v>
      </c>
      <c r="C12231">
        <v>86206</v>
      </c>
      <c r="D12231" t="s">
        <v>39</v>
      </c>
      <c r="E12231" t="s">
        <v>7729</v>
      </c>
      <c r="F12231">
        <v>3.5</v>
      </c>
    </row>
    <row r="12232" spans="1:7" hidden="1" x14ac:dyDescent="0.25">
      <c r="A12232">
        <v>12311079</v>
      </c>
      <c r="B12232" t="s">
        <v>13041</v>
      </c>
      <c r="C12232">
        <v>86206</v>
      </c>
      <c r="D12232" t="s">
        <v>39</v>
      </c>
      <c r="E12232" t="s">
        <v>7615</v>
      </c>
      <c r="G12232">
        <v>3.38</v>
      </c>
    </row>
    <row r="12233" spans="1:7" hidden="1" x14ac:dyDescent="0.25">
      <c r="A12233">
        <v>12311081</v>
      </c>
      <c r="B12233" t="s">
        <v>13042</v>
      </c>
      <c r="C12233">
        <v>86206</v>
      </c>
      <c r="D12233" t="s">
        <v>39</v>
      </c>
      <c r="E12233" t="s">
        <v>694</v>
      </c>
      <c r="G12233">
        <v>3.35</v>
      </c>
    </row>
    <row r="12234" spans="1:7" hidden="1" x14ac:dyDescent="0.25">
      <c r="A12234">
        <v>12311082</v>
      </c>
      <c r="B12234" t="s">
        <v>13043</v>
      </c>
      <c r="C12234">
        <v>86206</v>
      </c>
      <c r="D12234" t="s">
        <v>39</v>
      </c>
      <c r="E12234" t="s">
        <v>13044</v>
      </c>
      <c r="G12234">
        <v>3.21</v>
      </c>
    </row>
    <row r="12235" spans="1:7" hidden="1" x14ac:dyDescent="0.25">
      <c r="A12235">
        <v>12311087</v>
      </c>
      <c r="B12235" t="s">
        <v>13045</v>
      </c>
      <c r="C12235">
        <v>85201</v>
      </c>
      <c r="D12235" t="s">
        <v>80</v>
      </c>
      <c r="E12235" t="s">
        <v>301</v>
      </c>
      <c r="G12235">
        <v>3.75</v>
      </c>
    </row>
    <row r="12236" spans="1:7" hidden="1" x14ac:dyDescent="0.25">
      <c r="A12236">
        <v>12311089</v>
      </c>
      <c r="B12236" t="s">
        <v>13046</v>
      </c>
      <c r="C12236">
        <v>87204</v>
      </c>
      <c r="D12236" t="s">
        <v>669</v>
      </c>
      <c r="E12236" t="s">
        <v>670</v>
      </c>
      <c r="G12236">
        <v>3.35</v>
      </c>
    </row>
    <row r="12237" spans="1:7" hidden="1" x14ac:dyDescent="0.25">
      <c r="A12237">
        <v>12311092</v>
      </c>
      <c r="B12237" t="s">
        <v>13047</v>
      </c>
      <c r="C12237">
        <v>88201</v>
      </c>
      <c r="D12237" t="s">
        <v>325</v>
      </c>
      <c r="E12237" t="s">
        <v>1254</v>
      </c>
      <c r="F12237">
        <v>3.73</v>
      </c>
    </row>
    <row r="12238" spans="1:7" hidden="1" x14ac:dyDescent="0.25">
      <c r="A12238">
        <v>12311094</v>
      </c>
      <c r="B12238" t="s">
        <v>13048</v>
      </c>
      <c r="C12238">
        <v>83207</v>
      </c>
      <c r="D12238" t="s">
        <v>179</v>
      </c>
      <c r="E12238" t="s">
        <v>8123</v>
      </c>
      <c r="G12238">
        <v>3.22</v>
      </c>
    </row>
    <row r="12239" spans="1:7" hidden="1" x14ac:dyDescent="0.25">
      <c r="A12239">
        <v>12311095</v>
      </c>
      <c r="B12239" t="s">
        <v>13049</v>
      </c>
      <c r="C12239">
        <v>84202</v>
      </c>
      <c r="D12239" t="s">
        <v>28</v>
      </c>
      <c r="E12239" t="s">
        <v>3982</v>
      </c>
      <c r="G12239">
        <v>3.25</v>
      </c>
    </row>
    <row r="12240" spans="1:7" hidden="1" x14ac:dyDescent="0.25">
      <c r="A12240">
        <v>12311096</v>
      </c>
      <c r="B12240" t="s">
        <v>13050</v>
      </c>
      <c r="C12240">
        <v>88205</v>
      </c>
      <c r="D12240" t="s">
        <v>75</v>
      </c>
      <c r="E12240" t="s">
        <v>13051</v>
      </c>
      <c r="G12240">
        <v>3.43</v>
      </c>
    </row>
    <row r="12241" spans="1:7" hidden="1" x14ac:dyDescent="0.25">
      <c r="A12241">
        <v>12311097</v>
      </c>
      <c r="B12241" t="s">
        <v>13052</v>
      </c>
      <c r="C12241">
        <v>83207</v>
      </c>
      <c r="D12241" t="s">
        <v>179</v>
      </c>
      <c r="E12241" t="s">
        <v>11590</v>
      </c>
      <c r="G12241">
        <v>3.31</v>
      </c>
    </row>
    <row r="12242" spans="1:7" hidden="1" x14ac:dyDescent="0.25">
      <c r="A12242">
        <v>12311099</v>
      </c>
      <c r="B12242" t="s">
        <v>13053</v>
      </c>
      <c r="C12242">
        <v>88203</v>
      </c>
      <c r="D12242" t="s">
        <v>56</v>
      </c>
      <c r="E12242" t="s">
        <v>398</v>
      </c>
      <c r="G12242">
        <v>3.38</v>
      </c>
    </row>
    <row r="12243" spans="1:7" hidden="1" x14ac:dyDescent="0.25">
      <c r="A12243">
        <v>12311100</v>
      </c>
      <c r="B12243" t="s">
        <v>13054</v>
      </c>
      <c r="C12243">
        <v>86206</v>
      </c>
      <c r="D12243" t="s">
        <v>39</v>
      </c>
      <c r="E12243" t="s">
        <v>3281</v>
      </c>
      <c r="G12243">
        <v>3.48</v>
      </c>
    </row>
    <row r="12244" spans="1:7" hidden="1" x14ac:dyDescent="0.25">
      <c r="A12244">
        <v>12311101</v>
      </c>
      <c r="B12244" t="s">
        <v>13055</v>
      </c>
      <c r="C12244">
        <v>86206</v>
      </c>
      <c r="D12244" t="s">
        <v>39</v>
      </c>
      <c r="E12244" t="s">
        <v>3281</v>
      </c>
      <c r="G12244">
        <v>3.43</v>
      </c>
    </row>
    <row r="12245" spans="1:7" hidden="1" x14ac:dyDescent="0.25">
      <c r="A12245">
        <v>12311102</v>
      </c>
      <c r="B12245" t="s">
        <v>13056</v>
      </c>
      <c r="C12245">
        <v>84205</v>
      </c>
      <c r="D12245" t="s">
        <v>7</v>
      </c>
      <c r="E12245" t="s">
        <v>8110</v>
      </c>
      <c r="G12245">
        <v>3.32</v>
      </c>
    </row>
    <row r="12246" spans="1:7" hidden="1" x14ac:dyDescent="0.25">
      <c r="A12246">
        <v>12311103</v>
      </c>
      <c r="B12246" t="s">
        <v>13057</v>
      </c>
      <c r="C12246">
        <v>87202</v>
      </c>
      <c r="D12246" t="s">
        <v>163</v>
      </c>
      <c r="E12246" s="1">
        <v>43573</v>
      </c>
      <c r="G12246">
        <v>3.4</v>
      </c>
    </row>
    <row r="12247" spans="1:7" hidden="1" x14ac:dyDescent="0.25">
      <c r="A12247">
        <v>12311106</v>
      </c>
      <c r="B12247" t="s">
        <v>13058</v>
      </c>
      <c r="C12247">
        <v>86201</v>
      </c>
      <c r="D12247" t="s">
        <v>465</v>
      </c>
      <c r="E12247" t="s">
        <v>13059</v>
      </c>
      <c r="F12247">
        <v>3.51</v>
      </c>
    </row>
    <row r="12248" spans="1:7" hidden="1" x14ac:dyDescent="0.25">
      <c r="A12248">
        <v>12311109</v>
      </c>
      <c r="B12248" t="s">
        <v>13060</v>
      </c>
      <c r="C12248">
        <v>87202</v>
      </c>
      <c r="D12248" t="s">
        <v>163</v>
      </c>
      <c r="E12248" t="s">
        <v>4091</v>
      </c>
      <c r="G12248">
        <v>3.37</v>
      </c>
    </row>
    <row r="12249" spans="1:7" hidden="1" x14ac:dyDescent="0.25">
      <c r="A12249">
        <v>12311110</v>
      </c>
      <c r="B12249" t="s">
        <v>13061</v>
      </c>
      <c r="C12249">
        <v>84205</v>
      </c>
      <c r="D12249" t="s">
        <v>7</v>
      </c>
      <c r="E12249" t="s">
        <v>1924</v>
      </c>
      <c r="G12249">
        <v>3.34</v>
      </c>
    </row>
    <row r="12250" spans="1:7" hidden="1" x14ac:dyDescent="0.25">
      <c r="A12250">
        <v>12311112</v>
      </c>
      <c r="B12250" t="s">
        <v>13062</v>
      </c>
      <c r="C12250">
        <v>84203</v>
      </c>
      <c r="D12250" t="s">
        <v>118</v>
      </c>
      <c r="E12250" t="s">
        <v>3982</v>
      </c>
      <c r="G12250">
        <v>3.36</v>
      </c>
    </row>
    <row r="12251" spans="1:7" hidden="1" x14ac:dyDescent="0.25">
      <c r="A12251">
        <v>12311113</v>
      </c>
      <c r="B12251" t="s">
        <v>13063</v>
      </c>
      <c r="C12251">
        <v>87201</v>
      </c>
      <c r="D12251" t="s">
        <v>12</v>
      </c>
      <c r="E12251" t="s">
        <v>3393</v>
      </c>
      <c r="G12251">
        <v>3.48</v>
      </c>
    </row>
    <row r="12252" spans="1:7" hidden="1" x14ac:dyDescent="0.25">
      <c r="A12252">
        <v>12311115</v>
      </c>
      <c r="B12252" t="s">
        <v>13064</v>
      </c>
      <c r="C12252">
        <v>84203</v>
      </c>
      <c r="D12252" t="s">
        <v>118</v>
      </c>
      <c r="E12252" t="s">
        <v>4955</v>
      </c>
      <c r="G12252">
        <v>3.4</v>
      </c>
    </row>
    <row r="12253" spans="1:7" hidden="1" x14ac:dyDescent="0.25">
      <c r="A12253">
        <v>12311116</v>
      </c>
      <c r="B12253" t="s">
        <v>13065</v>
      </c>
      <c r="C12253">
        <v>86201</v>
      </c>
      <c r="D12253" t="s">
        <v>465</v>
      </c>
      <c r="E12253" t="s">
        <v>1302</v>
      </c>
      <c r="F12253">
        <v>3.44</v>
      </c>
    </row>
    <row r="12254" spans="1:7" hidden="1" x14ac:dyDescent="0.25">
      <c r="A12254">
        <v>12311117</v>
      </c>
      <c r="B12254" t="s">
        <v>10749</v>
      </c>
      <c r="C12254">
        <v>87204</v>
      </c>
      <c r="D12254" t="s">
        <v>669</v>
      </c>
      <c r="E12254" s="1">
        <v>42681</v>
      </c>
      <c r="G12254">
        <v>3.37</v>
      </c>
    </row>
    <row r="12255" spans="1:7" hidden="1" x14ac:dyDescent="0.25">
      <c r="A12255">
        <v>12311118</v>
      </c>
      <c r="B12255" t="s">
        <v>13066</v>
      </c>
      <c r="C12255">
        <v>83207</v>
      </c>
      <c r="D12255" t="s">
        <v>179</v>
      </c>
      <c r="E12255" t="s">
        <v>2502</v>
      </c>
      <c r="G12255">
        <v>3.51</v>
      </c>
    </row>
    <row r="12256" spans="1:7" hidden="1" x14ac:dyDescent="0.25">
      <c r="A12256">
        <v>12311124</v>
      </c>
      <c r="B12256" t="s">
        <v>13067</v>
      </c>
      <c r="C12256">
        <v>84204</v>
      </c>
      <c r="D12256" t="s">
        <v>127</v>
      </c>
      <c r="E12256" t="s">
        <v>694</v>
      </c>
      <c r="G12256">
        <v>3.5</v>
      </c>
    </row>
    <row r="12257" spans="1:7" hidden="1" x14ac:dyDescent="0.25">
      <c r="A12257">
        <v>12311125</v>
      </c>
      <c r="B12257" t="s">
        <v>13068</v>
      </c>
      <c r="C12257">
        <v>88201</v>
      </c>
      <c r="D12257" t="s">
        <v>325</v>
      </c>
      <c r="E12257" s="1">
        <v>42992</v>
      </c>
      <c r="G12257">
        <v>3.34</v>
      </c>
    </row>
    <row r="12258" spans="1:7" hidden="1" x14ac:dyDescent="0.25">
      <c r="A12258">
        <v>12311126</v>
      </c>
      <c r="B12258" t="s">
        <v>13069</v>
      </c>
      <c r="C12258">
        <v>88201</v>
      </c>
      <c r="D12258" t="s">
        <v>325</v>
      </c>
      <c r="E12258" t="s">
        <v>4851</v>
      </c>
      <c r="G12258">
        <v>3.4</v>
      </c>
    </row>
    <row r="12259" spans="1:7" hidden="1" x14ac:dyDescent="0.25">
      <c r="A12259">
        <v>12311129</v>
      </c>
      <c r="B12259" t="s">
        <v>13070</v>
      </c>
      <c r="C12259">
        <v>84205</v>
      </c>
      <c r="D12259" t="s">
        <v>7</v>
      </c>
      <c r="E12259" t="s">
        <v>3811</v>
      </c>
      <c r="F12259">
        <v>3.85</v>
      </c>
    </row>
    <row r="12260" spans="1:7" hidden="1" x14ac:dyDescent="0.25">
      <c r="A12260">
        <v>12311130</v>
      </c>
      <c r="B12260" t="s">
        <v>13071</v>
      </c>
      <c r="C12260">
        <v>87203</v>
      </c>
      <c r="D12260" t="s">
        <v>4</v>
      </c>
      <c r="E12260" t="s">
        <v>5643</v>
      </c>
      <c r="G12260">
        <v>3.4</v>
      </c>
    </row>
    <row r="12261" spans="1:7" hidden="1" x14ac:dyDescent="0.25">
      <c r="A12261">
        <v>12311131</v>
      </c>
      <c r="B12261" t="s">
        <v>13072</v>
      </c>
      <c r="C12261">
        <v>88203</v>
      </c>
      <c r="D12261" t="s">
        <v>56</v>
      </c>
      <c r="E12261" t="s">
        <v>6965</v>
      </c>
      <c r="G12261">
        <v>3.17</v>
      </c>
    </row>
    <row r="12262" spans="1:7" hidden="1" x14ac:dyDescent="0.25">
      <c r="A12262">
        <v>12311132</v>
      </c>
      <c r="B12262" t="s">
        <v>13073</v>
      </c>
      <c r="C12262">
        <v>88203</v>
      </c>
      <c r="D12262" t="s">
        <v>56</v>
      </c>
      <c r="E12262" t="s">
        <v>11656</v>
      </c>
      <c r="G12262">
        <v>3.12</v>
      </c>
    </row>
    <row r="12263" spans="1:7" hidden="1" x14ac:dyDescent="0.25">
      <c r="A12263">
        <v>12311133</v>
      </c>
      <c r="B12263" t="s">
        <v>13074</v>
      </c>
      <c r="C12263">
        <v>87203</v>
      </c>
      <c r="D12263" t="s">
        <v>4</v>
      </c>
      <c r="E12263" t="s">
        <v>2534</v>
      </c>
      <c r="G12263">
        <v>3.52</v>
      </c>
    </row>
    <row r="12264" spans="1:7" hidden="1" x14ac:dyDescent="0.25">
      <c r="A12264">
        <v>12311134</v>
      </c>
      <c r="B12264" t="s">
        <v>13075</v>
      </c>
      <c r="C12264">
        <v>85202</v>
      </c>
      <c r="D12264" t="s">
        <v>206</v>
      </c>
      <c r="E12264" s="1">
        <v>42698</v>
      </c>
      <c r="G12264">
        <v>3.66</v>
      </c>
    </row>
    <row r="12265" spans="1:7" hidden="1" x14ac:dyDescent="0.25">
      <c r="A12265">
        <v>12311135</v>
      </c>
      <c r="B12265" t="s">
        <v>13076</v>
      </c>
      <c r="C12265">
        <v>86206</v>
      </c>
      <c r="D12265" t="s">
        <v>39</v>
      </c>
      <c r="E12265" t="s">
        <v>1123</v>
      </c>
      <c r="F12265">
        <v>3.45</v>
      </c>
    </row>
    <row r="12266" spans="1:7" hidden="1" x14ac:dyDescent="0.25">
      <c r="A12266">
        <v>12311136</v>
      </c>
      <c r="B12266" t="s">
        <v>13077</v>
      </c>
      <c r="C12266">
        <v>84202</v>
      </c>
      <c r="D12266" t="s">
        <v>28</v>
      </c>
      <c r="E12266" s="1">
        <v>42465</v>
      </c>
      <c r="F12266">
        <v>3.42</v>
      </c>
    </row>
    <row r="12267" spans="1:7" hidden="1" x14ac:dyDescent="0.25">
      <c r="A12267">
        <v>12311137</v>
      </c>
      <c r="B12267" t="s">
        <v>13078</v>
      </c>
      <c r="C12267">
        <v>84202</v>
      </c>
      <c r="D12267" t="s">
        <v>28</v>
      </c>
      <c r="E12267" t="s">
        <v>694</v>
      </c>
      <c r="G12267">
        <v>3.37</v>
      </c>
    </row>
    <row r="12268" spans="1:7" hidden="1" x14ac:dyDescent="0.25">
      <c r="A12268">
        <v>12311138</v>
      </c>
      <c r="B12268" t="s">
        <v>13079</v>
      </c>
      <c r="C12268">
        <v>88205</v>
      </c>
      <c r="D12268" t="s">
        <v>75</v>
      </c>
      <c r="E12268" t="s">
        <v>4857</v>
      </c>
      <c r="F12268">
        <v>3.88</v>
      </c>
    </row>
    <row r="12269" spans="1:7" hidden="1" x14ac:dyDescent="0.25">
      <c r="A12269">
        <v>12311139</v>
      </c>
      <c r="B12269" t="s">
        <v>13080</v>
      </c>
      <c r="C12269">
        <v>86206</v>
      </c>
      <c r="D12269" t="s">
        <v>39</v>
      </c>
      <c r="E12269" t="s">
        <v>926</v>
      </c>
      <c r="F12269">
        <v>3.78</v>
      </c>
    </row>
    <row r="12270" spans="1:7" hidden="1" x14ac:dyDescent="0.25">
      <c r="A12270">
        <v>12311140</v>
      </c>
      <c r="B12270" t="s">
        <v>13081</v>
      </c>
      <c r="C12270">
        <v>84202</v>
      </c>
      <c r="D12270" t="s">
        <v>28</v>
      </c>
      <c r="E12270" t="s">
        <v>1315</v>
      </c>
      <c r="F12270">
        <v>3.33</v>
      </c>
    </row>
    <row r="12271" spans="1:7" hidden="1" x14ac:dyDescent="0.25">
      <c r="A12271">
        <v>12311141</v>
      </c>
      <c r="B12271" t="s">
        <v>13082</v>
      </c>
      <c r="C12271">
        <v>84203</v>
      </c>
      <c r="D12271" t="s">
        <v>118</v>
      </c>
      <c r="E12271" t="s">
        <v>140</v>
      </c>
      <c r="G12271">
        <v>3.37</v>
      </c>
    </row>
    <row r="12272" spans="1:7" hidden="1" x14ac:dyDescent="0.25">
      <c r="A12272">
        <v>12311142</v>
      </c>
      <c r="B12272" t="s">
        <v>13083</v>
      </c>
      <c r="C12272">
        <v>84205</v>
      </c>
      <c r="D12272" t="s">
        <v>7</v>
      </c>
      <c r="E12272" s="1">
        <v>42677</v>
      </c>
      <c r="G12272">
        <v>3.3</v>
      </c>
    </row>
    <row r="12273" spans="1:7" hidden="1" x14ac:dyDescent="0.25">
      <c r="A12273">
        <v>12311144</v>
      </c>
      <c r="B12273" t="s">
        <v>13084</v>
      </c>
      <c r="C12273">
        <v>83207</v>
      </c>
      <c r="D12273" t="s">
        <v>179</v>
      </c>
      <c r="E12273" t="s">
        <v>301</v>
      </c>
      <c r="G12273">
        <v>3.3</v>
      </c>
    </row>
    <row r="12274" spans="1:7" hidden="1" x14ac:dyDescent="0.25">
      <c r="A12274">
        <v>12311145</v>
      </c>
      <c r="B12274" t="s">
        <v>13085</v>
      </c>
      <c r="C12274">
        <v>88209</v>
      </c>
      <c r="D12274" t="s">
        <v>61</v>
      </c>
      <c r="E12274" t="s">
        <v>11597</v>
      </c>
      <c r="G12274">
        <v>3.41</v>
      </c>
    </row>
    <row r="12275" spans="1:7" hidden="1" x14ac:dyDescent="0.25">
      <c r="A12275">
        <v>12311146</v>
      </c>
      <c r="B12275" t="s">
        <v>13086</v>
      </c>
      <c r="C12275">
        <v>84202</v>
      </c>
      <c r="D12275" t="s">
        <v>28</v>
      </c>
      <c r="E12275" t="s">
        <v>1315</v>
      </c>
      <c r="F12275">
        <v>3.22</v>
      </c>
    </row>
    <row r="12276" spans="1:7" hidden="1" x14ac:dyDescent="0.25">
      <c r="A12276">
        <v>12311149</v>
      </c>
      <c r="B12276" t="s">
        <v>13087</v>
      </c>
      <c r="C12276">
        <v>86206</v>
      </c>
      <c r="D12276" t="s">
        <v>39</v>
      </c>
      <c r="E12276" t="s">
        <v>694</v>
      </c>
      <c r="G12276">
        <v>3.44</v>
      </c>
    </row>
    <row r="12277" spans="1:7" hidden="1" x14ac:dyDescent="0.25">
      <c r="A12277">
        <v>12311150</v>
      </c>
      <c r="B12277" t="s">
        <v>13088</v>
      </c>
      <c r="C12277">
        <v>88209</v>
      </c>
      <c r="D12277" t="s">
        <v>61</v>
      </c>
      <c r="E12277" t="s">
        <v>52</v>
      </c>
      <c r="G12277">
        <v>3.51</v>
      </c>
    </row>
    <row r="12278" spans="1:7" hidden="1" x14ac:dyDescent="0.25">
      <c r="A12278">
        <v>12311152</v>
      </c>
      <c r="B12278" t="s">
        <v>13089</v>
      </c>
      <c r="C12278">
        <v>87205</v>
      </c>
      <c r="D12278" t="s">
        <v>122</v>
      </c>
      <c r="E12278" t="s">
        <v>9793</v>
      </c>
      <c r="G12278">
        <v>3.18</v>
      </c>
    </row>
    <row r="12279" spans="1:7" hidden="1" x14ac:dyDescent="0.25">
      <c r="A12279">
        <v>12311153</v>
      </c>
      <c r="B12279" t="s">
        <v>13090</v>
      </c>
      <c r="C12279">
        <v>88205</v>
      </c>
      <c r="D12279" t="s">
        <v>75</v>
      </c>
      <c r="E12279" t="s">
        <v>283</v>
      </c>
      <c r="G12279">
        <v>3.43</v>
      </c>
    </row>
    <row r="12280" spans="1:7" hidden="1" x14ac:dyDescent="0.25">
      <c r="A12280">
        <v>12311155</v>
      </c>
      <c r="B12280" t="s">
        <v>13091</v>
      </c>
      <c r="C12280">
        <v>87204</v>
      </c>
      <c r="D12280" t="s">
        <v>669</v>
      </c>
      <c r="E12280" t="s">
        <v>52</v>
      </c>
      <c r="G12280">
        <v>3.47</v>
      </c>
    </row>
    <row r="12281" spans="1:7" hidden="1" x14ac:dyDescent="0.25">
      <c r="A12281">
        <v>12311157</v>
      </c>
      <c r="B12281" t="s">
        <v>13092</v>
      </c>
      <c r="C12281">
        <v>86206</v>
      </c>
      <c r="D12281" t="s">
        <v>39</v>
      </c>
      <c r="E12281" t="s">
        <v>1291</v>
      </c>
      <c r="F12281">
        <v>3.63</v>
      </c>
    </row>
    <row r="12282" spans="1:7" hidden="1" x14ac:dyDescent="0.25">
      <c r="A12282">
        <v>12311158</v>
      </c>
      <c r="B12282" t="s">
        <v>13093</v>
      </c>
      <c r="C12282">
        <v>83207</v>
      </c>
      <c r="D12282" t="s">
        <v>179</v>
      </c>
      <c r="E12282" t="s">
        <v>301</v>
      </c>
      <c r="G12282">
        <v>3.34</v>
      </c>
    </row>
    <row r="12283" spans="1:7" hidden="1" x14ac:dyDescent="0.25">
      <c r="A12283">
        <v>12311161</v>
      </c>
      <c r="B12283" t="s">
        <v>13094</v>
      </c>
      <c r="C12283">
        <v>88201</v>
      </c>
      <c r="D12283" t="s">
        <v>325</v>
      </c>
      <c r="E12283" t="s">
        <v>9329</v>
      </c>
      <c r="G12283">
        <v>3.28</v>
      </c>
    </row>
    <row r="12284" spans="1:7" hidden="1" x14ac:dyDescent="0.25">
      <c r="A12284">
        <v>12311162</v>
      </c>
      <c r="B12284" t="s">
        <v>13095</v>
      </c>
      <c r="C12284">
        <v>88207</v>
      </c>
      <c r="D12284" t="s">
        <v>183</v>
      </c>
      <c r="E12284" t="s">
        <v>1349</v>
      </c>
      <c r="G12284">
        <v>3.63</v>
      </c>
    </row>
    <row r="12285" spans="1:7" hidden="1" x14ac:dyDescent="0.25">
      <c r="A12285">
        <v>12311163</v>
      </c>
      <c r="B12285" t="s">
        <v>13096</v>
      </c>
      <c r="C12285">
        <v>88203</v>
      </c>
      <c r="D12285" t="s">
        <v>56</v>
      </c>
      <c r="E12285" s="1">
        <v>42983</v>
      </c>
      <c r="G12285">
        <v>3.27</v>
      </c>
    </row>
    <row r="12286" spans="1:7" hidden="1" x14ac:dyDescent="0.25">
      <c r="A12286">
        <v>12311164</v>
      </c>
      <c r="B12286" t="s">
        <v>13097</v>
      </c>
      <c r="C12286">
        <v>86206</v>
      </c>
      <c r="D12286" t="s">
        <v>39</v>
      </c>
      <c r="E12286" t="s">
        <v>642</v>
      </c>
      <c r="G12286">
        <v>3.46</v>
      </c>
    </row>
    <row r="12287" spans="1:7" hidden="1" x14ac:dyDescent="0.25">
      <c r="A12287">
        <v>12311165</v>
      </c>
      <c r="B12287" t="s">
        <v>13098</v>
      </c>
      <c r="C12287">
        <v>86206</v>
      </c>
      <c r="D12287" t="s">
        <v>39</v>
      </c>
      <c r="E12287" t="s">
        <v>1291</v>
      </c>
    </row>
    <row r="12288" spans="1:7" hidden="1" x14ac:dyDescent="0.25">
      <c r="A12288">
        <v>12311166</v>
      </c>
      <c r="B12288" t="s">
        <v>13099</v>
      </c>
      <c r="C12288">
        <v>88203</v>
      </c>
      <c r="D12288" t="s">
        <v>56</v>
      </c>
      <c r="E12288" t="s">
        <v>11656</v>
      </c>
      <c r="G12288">
        <v>3.32</v>
      </c>
    </row>
    <row r="12289" spans="1:7" hidden="1" x14ac:dyDescent="0.25">
      <c r="A12289">
        <v>12311167</v>
      </c>
      <c r="B12289" t="s">
        <v>13100</v>
      </c>
      <c r="C12289">
        <v>88203</v>
      </c>
      <c r="D12289" t="s">
        <v>56</v>
      </c>
      <c r="E12289" s="1">
        <v>42983</v>
      </c>
      <c r="G12289">
        <v>3.32</v>
      </c>
    </row>
    <row r="12290" spans="1:7" hidden="1" x14ac:dyDescent="0.25">
      <c r="A12290">
        <v>12311168</v>
      </c>
      <c r="B12290" t="s">
        <v>13101</v>
      </c>
      <c r="C12290">
        <v>84202</v>
      </c>
      <c r="D12290" t="s">
        <v>28</v>
      </c>
      <c r="E12290" t="s">
        <v>1349</v>
      </c>
      <c r="G12290">
        <v>3.17</v>
      </c>
    </row>
    <row r="12291" spans="1:7" hidden="1" x14ac:dyDescent="0.25">
      <c r="A12291">
        <v>12311170</v>
      </c>
      <c r="B12291" t="s">
        <v>13102</v>
      </c>
      <c r="C12291">
        <v>83207</v>
      </c>
      <c r="D12291" t="s">
        <v>179</v>
      </c>
      <c r="E12291" t="s">
        <v>4837</v>
      </c>
      <c r="G12291">
        <v>3.53</v>
      </c>
    </row>
    <row r="12292" spans="1:7" hidden="1" x14ac:dyDescent="0.25">
      <c r="A12292">
        <v>12311173</v>
      </c>
      <c r="B12292" t="s">
        <v>13103</v>
      </c>
      <c r="C12292">
        <v>83207</v>
      </c>
      <c r="D12292" t="s">
        <v>179</v>
      </c>
      <c r="E12292" t="s">
        <v>3499</v>
      </c>
      <c r="G12292">
        <v>3.12</v>
      </c>
    </row>
    <row r="12293" spans="1:7" hidden="1" x14ac:dyDescent="0.25">
      <c r="A12293">
        <v>12311175</v>
      </c>
      <c r="B12293" t="s">
        <v>13104</v>
      </c>
      <c r="C12293">
        <v>83207</v>
      </c>
      <c r="D12293" t="s">
        <v>179</v>
      </c>
      <c r="E12293" t="s">
        <v>11656</v>
      </c>
      <c r="G12293">
        <v>3.22</v>
      </c>
    </row>
    <row r="12294" spans="1:7" hidden="1" x14ac:dyDescent="0.25">
      <c r="A12294">
        <v>12311176</v>
      </c>
      <c r="B12294" t="s">
        <v>13105</v>
      </c>
      <c r="C12294">
        <v>86206</v>
      </c>
      <c r="D12294" t="s">
        <v>39</v>
      </c>
      <c r="E12294" s="1">
        <v>42702</v>
      </c>
      <c r="G12294">
        <v>3.43</v>
      </c>
    </row>
    <row r="12295" spans="1:7" hidden="1" x14ac:dyDescent="0.25">
      <c r="A12295">
        <v>12311181</v>
      </c>
      <c r="B12295" t="s">
        <v>13106</v>
      </c>
      <c r="C12295">
        <v>84205</v>
      </c>
      <c r="D12295" t="s">
        <v>7</v>
      </c>
      <c r="E12295" t="s">
        <v>1349</v>
      </c>
      <c r="G12295">
        <v>3.35</v>
      </c>
    </row>
    <row r="12296" spans="1:7" hidden="1" x14ac:dyDescent="0.25">
      <c r="A12296">
        <v>12311182</v>
      </c>
      <c r="B12296" t="s">
        <v>13107</v>
      </c>
      <c r="C12296">
        <v>88203</v>
      </c>
      <c r="D12296" t="s">
        <v>56</v>
      </c>
      <c r="E12296" t="s">
        <v>663</v>
      </c>
      <c r="G12296">
        <v>3.5</v>
      </c>
    </row>
    <row r="12297" spans="1:7" hidden="1" x14ac:dyDescent="0.25">
      <c r="A12297">
        <v>12311183</v>
      </c>
      <c r="B12297" t="s">
        <v>13108</v>
      </c>
      <c r="C12297">
        <v>84205</v>
      </c>
      <c r="D12297" t="s">
        <v>7</v>
      </c>
      <c r="E12297" t="s">
        <v>4857</v>
      </c>
      <c r="F12297">
        <v>3.27</v>
      </c>
    </row>
    <row r="12298" spans="1:7" hidden="1" x14ac:dyDescent="0.25">
      <c r="A12298">
        <v>12311184</v>
      </c>
      <c r="B12298" t="s">
        <v>13109</v>
      </c>
      <c r="C12298">
        <v>87202</v>
      </c>
      <c r="D12298" t="s">
        <v>163</v>
      </c>
      <c r="E12298" t="s">
        <v>11571</v>
      </c>
      <c r="G12298">
        <v>3.42</v>
      </c>
    </row>
    <row r="12299" spans="1:7" hidden="1" x14ac:dyDescent="0.25">
      <c r="A12299">
        <v>12311187</v>
      </c>
      <c r="B12299" t="s">
        <v>13110</v>
      </c>
      <c r="C12299">
        <v>84203</v>
      </c>
      <c r="D12299" t="s">
        <v>118</v>
      </c>
      <c r="E12299" t="s">
        <v>1302</v>
      </c>
      <c r="F12299">
        <v>3.7</v>
      </c>
    </row>
    <row r="12300" spans="1:7" hidden="1" x14ac:dyDescent="0.25">
      <c r="A12300">
        <v>12311188</v>
      </c>
      <c r="B12300" t="s">
        <v>13111</v>
      </c>
      <c r="C12300">
        <v>87203</v>
      </c>
      <c r="D12300" t="s">
        <v>4</v>
      </c>
      <c r="E12300" t="s">
        <v>2780</v>
      </c>
      <c r="F12300">
        <v>3.76</v>
      </c>
    </row>
    <row r="12301" spans="1:7" hidden="1" x14ac:dyDescent="0.25">
      <c r="A12301">
        <v>12311190</v>
      </c>
      <c r="B12301" t="s">
        <v>13112</v>
      </c>
      <c r="C12301">
        <v>83207</v>
      </c>
      <c r="D12301" t="s">
        <v>179</v>
      </c>
      <c r="E12301" t="s">
        <v>3499</v>
      </c>
      <c r="G12301">
        <v>3.2</v>
      </c>
    </row>
    <row r="12302" spans="1:7" hidden="1" x14ac:dyDescent="0.25">
      <c r="A12302">
        <v>12311191</v>
      </c>
      <c r="B12302" t="s">
        <v>13113</v>
      </c>
      <c r="C12302">
        <v>88201</v>
      </c>
      <c r="D12302" t="s">
        <v>325</v>
      </c>
      <c r="E12302" t="s">
        <v>6097</v>
      </c>
      <c r="G12302">
        <v>3.46</v>
      </c>
    </row>
    <row r="12303" spans="1:7" hidden="1" x14ac:dyDescent="0.25">
      <c r="A12303">
        <v>12311192</v>
      </c>
      <c r="B12303" t="s">
        <v>13114</v>
      </c>
      <c r="C12303">
        <v>88203</v>
      </c>
      <c r="D12303" t="s">
        <v>56</v>
      </c>
      <c r="E12303" t="s">
        <v>52</v>
      </c>
      <c r="G12303">
        <v>3.16</v>
      </c>
    </row>
    <row r="12304" spans="1:7" hidden="1" x14ac:dyDescent="0.25">
      <c r="A12304">
        <v>12311194</v>
      </c>
      <c r="B12304" t="s">
        <v>13115</v>
      </c>
      <c r="C12304">
        <v>88203</v>
      </c>
      <c r="D12304" t="s">
        <v>56</v>
      </c>
      <c r="E12304" t="s">
        <v>1917</v>
      </c>
      <c r="G12304">
        <v>3.32</v>
      </c>
    </row>
    <row r="12305" spans="1:7" hidden="1" x14ac:dyDescent="0.25">
      <c r="A12305">
        <v>12311195</v>
      </c>
      <c r="B12305" t="s">
        <v>13116</v>
      </c>
      <c r="C12305">
        <v>84202</v>
      </c>
      <c r="D12305" t="s">
        <v>28</v>
      </c>
      <c r="E12305" t="s">
        <v>1438</v>
      </c>
      <c r="F12305">
        <v>3.26</v>
      </c>
    </row>
    <row r="12306" spans="1:7" hidden="1" x14ac:dyDescent="0.25">
      <c r="A12306">
        <v>12311197</v>
      </c>
      <c r="B12306" t="s">
        <v>13117</v>
      </c>
      <c r="C12306">
        <v>88203</v>
      </c>
      <c r="D12306" t="s">
        <v>56</v>
      </c>
      <c r="E12306" t="s">
        <v>11656</v>
      </c>
      <c r="G12306">
        <v>3.22</v>
      </c>
    </row>
    <row r="12307" spans="1:7" hidden="1" x14ac:dyDescent="0.25">
      <c r="A12307">
        <v>12311202</v>
      </c>
      <c r="B12307" t="s">
        <v>13118</v>
      </c>
      <c r="C12307">
        <v>84205</v>
      </c>
      <c r="D12307" t="s">
        <v>7</v>
      </c>
      <c r="E12307" t="s">
        <v>694</v>
      </c>
      <c r="G12307">
        <v>3.41</v>
      </c>
    </row>
    <row r="12308" spans="1:7" hidden="1" x14ac:dyDescent="0.25">
      <c r="A12308">
        <v>12311203</v>
      </c>
      <c r="B12308" t="s">
        <v>13119</v>
      </c>
      <c r="C12308">
        <v>88209</v>
      </c>
      <c r="D12308" t="s">
        <v>61</v>
      </c>
      <c r="E12308" s="1">
        <v>42699</v>
      </c>
      <c r="G12308">
        <v>3.54</v>
      </c>
    </row>
    <row r="12309" spans="1:7" hidden="1" x14ac:dyDescent="0.25">
      <c r="A12309">
        <v>12311204</v>
      </c>
      <c r="B12309" t="s">
        <v>13120</v>
      </c>
      <c r="C12309">
        <v>86201</v>
      </c>
      <c r="D12309" t="s">
        <v>465</v>
      </c>
      <c r="E12309" t="s">
        <v>13059</v>
      </c>
      <c r="F12309">
        <v>3.44</v>
      </c>
    </row>
    <row r="12310" spans="1:7" hidden="1" x14ac:dyDescent="0.25">
      <c r="A12310">
        <v>12311207</v>
      </c>
      <c r="B12310" t="s">
        <v>13121</v>
      </c>
      <c r="C12310">
        <v>84202</v>
      </c>
      <c r="D12310" t="s">
        <v>28</v>
      </c>
      <c r="E12310" t="s">
        <v>5068</v>
      </c>
      <c r="G12310">
        <v>3.21</v>
      </c>
    </row>
    <row r="12311" spans="1:7" hidden="1" x14ac:dyDescent="0.25">
      <c r="A12311">
        <v>12311209</v>
      </c>
      <c r="B12311" t="s">
        <v>13122</v>
      </c>
      <c r="C12311">
        <v>84202</v>
      </c>
      <c r="D12311" t="s">
        <v>28</v>
      </c>
      <c r="E12311" t="s">
        <v>2275</v>
      </c>
      <c r="F12311">
        <v>3.62</v>
      </c>
    </row>
    <row r="12312" spans="1:7" hidden="1" x14ac:dyDescent="0.25">
      <c r="A12312">
        <v>12311214</v>
      </c>
      <c r="B12312" t="s">
        <v>13123</v>
      </c>
      <c r="C12312">
        <v>88205</v>
      </c>
      <c r="D12312" t="s">
        <v>75</v>
      </c>
      <c r="E12312" s="1">
        <v>43055</v>
      </c>
      <c r="G12312">
        <v>3.23</v>
      </c>
    </row>
    <row r="12313" spans="1:7" hidden="1" x14ac:dyDescent="0.25">
      <c r="A12313">
        <v>12311215</v>
      </c>
      <c r="B12313" t="s">
        <v>13124</v>
      </c>
      <c r="C12313">
        <v>86206</v>
      </c>
      <c r="D12313" t="s">
        <v>39</v>
      </c>
      <c r="E12313" t="s">
        <v>1123</v>
      </c>
      <c r="F12313">
        <v>3.56</v>
      </c>
    </row>
    <row r="12314" spans="1:7" hidden="1" x14ac:dyDescent="0.25">
      <c r="A12314">
        <v>12311220</v>
      </c>
      <c r="B12314" t="s">
        <v>13125</v>
      </c>
      <c r="C12314">
        <v>86207</v>
      </c>
      <c r="D12314" t="s">
        <v>5147</v>
      </c>
      <c r="E12314" t="s">
        <v>1315</v>
      </c>
      <c r="F12314">
        <v>3.53</v>
      </c>
    </row>
    <row r="12315" spans="1:7" hidden="1" x14ac:dyDescent="0.25">
      <c r="A12315">
        <v>12311222</v>
      </c>
      <c r="B12315" t="s">
        <v>13126</v>
      </c>
      <c r="C12315">
        <v>86206</v>
      </c>
      <c r="D12315" t="s">
        <v>39</v>
      </c>
      <c r="E12315" t="s">
        <v>3281</v>
      </c>
      <c r="G12315">
        <v>3.42</v>
      </c>
    </row>
    <row r="12316" spans="1:7" hidden="1" x14ac:dyDescent="0.25">
      <c r="A12316">
        <v>12311223</v>
      </c>
      <c r="B12316" t="s">
        <v>13127</v>
      </c>
      <c r="C12316">
        <v>84205</v>
      </c>
      <c r="D12316" t="s">
        <v>7</v>
      </c>
      <c r="E12316" t="s">
        <v>694</v>
      </c>
      <c r="G12316">
        <v>3.6</v>
      </c>
    </row>
    <row r="12317" spans="1:7" hidden="1" x14ac:dyDescent="0.25">
      <c r="A12317">
        <v>12311226</v>
      </c>
      <c r="B12317" t="s">
        <v>13128</v>
      </c>
      <c r="C12317">
        <v>86206</v>
      </c>
      <c r="D12317" t="s">
        <v>39</v>
      </c>
      <c r="E12317" s="1">
        <v>42703</v>
      </c>
      <c r="G12317">
        <v>3.5</v>
      </c>
    </row>
    <row r="12318" spans="1:7" hidden="1" x14ac:dyDescent="0.25">
      <c r="A12318">
        <v>12311228</v>
      </c>
      <c r="B12318" t="s">
        <v>13129</v>
      </c>
      <c r="C12318">
        <v>84203</v>
      </c>
      <c r="D12318" t="s">
        <v>118</v>
      </c>
      <c r="E12318" t="s">
        <v>3982</v>
      </c>
      <c r="G12318">
        <v>3.4</v>
      </c>
    </row>
    <row r="12319" spans="1:7" hidden="1" x14ac:dyDescent="0.25">
      <c r="A12319">
        <v>12311229</v>
      </c>
      <c r="B12319" t="s">
        <v>13130</v>
      </c>
      <c r="C12319">
        <v>84202</v>
      </c>
      <c r="D12319" t="s">
        <v>28</v>
      </c>
      <c r="E12319" t="s">
        <v>694</v>
      </c>
      <c r="G12319">
        <v>3.14</v>
      </c>
    </row>
    <row r="12320" spans="1:7" hidden="1" x14ac:dyDescent="0.25">
      <c r="A12320">
        <v>12311230</v>
      </c>
      <c r="B12320" t="s">
        <v>13131</v>
      </c>
      <c r="C12320">
        <v>83201</v>
      </c>
      <c r="D12320" t="s">
        <v>10</v>
      </c>
      <c r="E12320" t="s">
        <v>3209</v>
      </c>
      <c r="G12320">
        <v>3.23</v>
      </c>
    </row>
    <row r="12321" spans="1:7" hidden="1" x14ac:dyDescent="0.25">
      <c r="A12321">
        <v>12311231</v>
      </c>
      <c r="B12321" t="s">
        <v>13132</v>
      </c>
      <c r="C12321">
        <v>86206</v>
      </c>
      <c r="D12321" t="s">
        <v>39</v>
      </c>
      <c r="E12321" t="s">
        <v>926</v>
      </c>
      <c r="F12321">
        <v>3.58</v>
      </c>
    </row>
    <row r="12322" spans="1:7" hidden="1" x14ac:dyDescent="0.25">
      <c r="A12322">
        <v>12311233</v>
      </c>
      <c r="B12322" t="s">
        <v>13133</v>
      </c>
      <c r="C12322">
        <v>88203</v>
      </c>
      <c r="D12322" t="s">
        <v>56</v>
      </c>
      <c r="E12322" t="s">
        <v>3281</v>
      </c>
      <c r="G12322">
        <v>3.4</v>
      </c>
    </row>
    <row r="12323" spans="1:7" hidden="1" x14ac:dyDescent="0.25">
      <c r="A12323">
        <v>12311234</v>
      </c>
      <c r="B12323" t="s">
        <v>13134</v>
      </c>
      <c r="C12323">
        <v>84205</v>
      </c>
      <c r="D12323" t="s">
        <v>7</v>
      </c>
      <c r="E12323" s="1">
        <v>42702</v>
      </c>
      <c r="G12323">
        <v>3.52</v>
      </c>
    </row>
    <row r="12324" spans="1:7" hidden="1" x14ac:dyDescent="0.25">
      <c r="A12324">
        <v>12311235</v>
      </c>
      <c r="B12324" t="s">
        <v>13135</v>
      </c>
      <c r="C12324">
        <v>88205</v>
      </c>
      <c r="D12324" t="s">
        <v>75</v>
      </c>
      <c r="E12324" t="s">
        <v>896</v>
      </c>
      <c r="G12324">
        <v>3.68</v>
      </c>
    </row>
    <row r="12325" spans="1:7" hidden="1" x14ac:dyDescent="0.25">
      <c r="A12325">
        <v>12311236</v>
      </c>
      <c r="B12325" t="s">
        <v>13136</v>
      </c>
      <c r="C12325">
        <v>84205</v>
      </c>
      <c r="D12325" t="s">
        <v>7</v>
      </c>
      <c r="E12325" s="1">
        <v>42688</v>
      </c>
      <c r="G12325">
        <v>3.26</v>
      </c>
    </row>
    <row r="12326" spans="1:7" hidden="1" x14ac:dyDescent="0.25">
      <c r="A12326">
        <v>12311237</v>
      </c>
      <c r="B12326" t="s">
        <v>13137</v>
      </c>
      <c r="C12326">
        <v>88203</v>
      </c>
      <c r="D12326" t="s">
        <v>56</v>
      </c>
      <c r="E12326" t="s">
        <v>11656</v>
      </c>
      <c r="G12326">
        <v>3.13</v>
      </c>
    </row>
    <row r="12327" spans="1:7" hidden="1" x14ac:dyDescent="0.25">
      <c r="A12327">
        <v>12311239</v>
      </c>
      <c r="B12327" t="s">
        <v>13138</v>
      </c>
      <c r="C12327">
        <v>86206</v>
      </c>
      <c r="D12327" t="s">
        <v>39</v>
      </c>
      <c r="E12327" t="s">
        <v>926</v>
      </c>
      <c r="F12327">
        <v>3.45</v>
      </c>
    </row>
    <row r="12328" spans="1:7" hidden="1" x14ac:dyDescent="0.25">
      <c r="A12328">
        <v>12311240</v>
      </c>
      <c r="B12328" t="s">
        <v>13139</v>
      </c>
      <c r="C12328">
        <v>87202</v>
      </c>
      <c r="D12328" t="s">
        <v>163</v>
      </c>
      <c r="E12328" s="1">
        <v>43042</v>
      </c>
      <c r="G12328">
        <v>3.4</v>
      </c>
    </row>
    <row r="12329" spans="1:7" hidden="1" x14ac:dyDescent="0.25">
      <c r="A12329">
        <v>12311242</v>
      </c>
      <c r="B12329" t="s">
        <v>13140</v>
      </c>
      <c r="C12329">
        <v>86206</v>
      </c>
      <c r="D12329" t="s">
        <v>39</v>
      </c>
      <c r="E12329" t="s">
        <v>4331</v>
      </c>
      <c r="F12329">
        <v>3.44</v>
      </c>
    </row>
    <row r="12330" spans="1:7" hidden="1" x14ac:dyDescent="0.25">
      <c r="A12330">
        <v>12311243</v>
      </c>
      <c r="B12330" t="s">
        <v>13141</v>
      </c>
      <c r="C12330">
        <v>83205</v>
      </c>
      <c r="D12330" t="s">
        <v>71</v>
      </c>
      <c r="E12330" t="s">
        <v>5889</v>
      </c>
      <c r="G12330">
        <v>3.51</v>
      </c>
    </row>
    <row r="12331" spans="1:7" hidden="1" x14ac:dyDescent="0.25">
      <c r="A12331">
        <v>12311246</v>
      </c>
      <c r="B12331" t="s">
        <v>13142</v>
      </c>
      <c r="C12331">
        <v>84202</v>
      </c>
      <c r="D12331" t="s">
        <v>28</v>
      </c>
      <c r="E12331" t="s">
        <v>12671</v>
      </c>
      <c r="G12331">
        <v>3.11</v>
      </c>
    </row>
    <row r="12332" spans="1:7" hidden="1" x14ac:dyDescent="0.25">
      <c r="A12332">
        <v>12311248</v>
      </c>
      <c r="B12332" t="s">
        <v>13143</v>
      </c>
      <c r="C12332">
        <v>88209</v>
      </c>
      <c r="D12332" t="s">
        <v>61</v>
      </c>
      <c r="E12332" t="s">
        <v>7022</v>
      </c>
      <c r="G12332">
        <v>3.44</v>
      </c>
    </row>
    <row r="12333" spans="1:7" hidden="1" x14ac:dyDescent="0.25">
      <c r="A12333">
        <v>12311251</v>
      </c>
      <c r="B12333" t="s">
        <v>13144</v>
      </c>
      <c r="C12333">
        <v>87203</v>
      </c>
      <c r="D12333" t="s">
        <v>4</v>
      </c>
      <c r="E12333" t="s">
        <v>2534</v>
      </c>
      <c r="G12333">
        <v>3.5</v>
      </c>
    </row>
    <row r="12334" spans="1:7" hidden="1" x14ac:dyDescent="0.25">
      <c r="A12334">
        <v>12311252</v>
      </c>
      <c r="B12334" t="s">
        <v>13145</v>
      </c>
      <c r="C12334">
        <v>88203</v>
      </c>
      <c r="D12334" t="s">
        <v>56</v>
      </c>
      <c r="E12334" t="s">
        <v>52</v>
      </c>
      <c r="G12334">
        <v>3.46</v>
      </c>
    </row>
    <row r="12335" spans="1:7" hidden="1" x14ac:dyDescent="0.25">
      <c r="A12335">
        <v>12311256</v>
      </c>
      <c r="B12335" t="s">
        <v>13146</v>
      </c>
      <c r="C12335">
        <v>87204</v>
      </c>
      <c r="D12335" t="s">
        <v>669</v>
      </c>
      <c r="E12335" t="s">
        <v>52</v>
      </c>
      <c r="G12335">
        <v>3.42</v>
      </c>
    </row>
    <row r="12336" spans="1:7" hidden="1" x14ac:dyDescent="0.25">
      <c r="A12336">
        <v>12311257</v>
      </c>
      <c r="B12336" t="s">
        <v>13147</v>
      </c>
      <c r="C12336">
        <v>85201</v>
      </c>
      <c r="D12336" t="s">
        <v>80</v>
      </c>
      <c r="E12336" t="s">
        <v>43</v>
      </c>
      <c r="G12336">
        <v>3.34</v>
      </c>
    </row>
    <row r="12337" spans="1:7" hidden="1" x14ac:dyDescent="0.25">
      <c r="A12337">
        <v>12311262</v>
      </c>
      <c r="B12337" t="s">
        <v>13148</v>
      </c>
      <c r="C12337">
        <v>84202</v>
      </c>
      <c r="D12337" t="s">
        <v>28</v>
      </c>
      <c r="E12337" t="s">
        <v>2780</v>
      </c>
      <c r="F12337">
        <v>3.28</v>
      </c>
    </row>
    <row r="12338" spans="1:7" hidden="1" x14ac:dyDescent="0.25">
      <c r="A12338">
        <v>12311263</v>
      </c>
      <c r="B12338" t="s">
        <v>13149</v>
      </c>
      <c r="C12338">
        <v>88209</v>
      </c>
      <c r="D12338" t="s">
        <v>61</v>
      </c>
      <c r="E12338" t="s">
        <v>3393</v>
      </c>
      <c r="G12338">
        <v>3.22</v>
      </c>
    </row>
    <row r="12339" spans="1:7" hidden="1" x14ac:dyDescent="0.25">
      <c r="A12339">
        <v>12311264</v>
      </c>
      <c r="B12339" t="s">
        <v>13150</v>
      </c>
      <c r="C12339">
        <v>88201</v>
      </c>
      <c r="D12339" t="s">
        <v>325</v>
      </c>
      <c r="E12339" t="s">
        <v>13151</v>
      </c>
      <c r="G12339">
        <v>3.32</v>
      </c>
    </row>
    <row r="12340" spans="1:7" hidden="1" x14ac:dyDescent="0.25">
      <c r="A12340">
        <v>12311265</v>
      </c>
      <c r="B12340" t="s">
        <v>13152</v>
      </c>
      <c r="C12340">
        <v>84203</v>
      </c>
      <c r="D12340" t="s">
        <v>118</v>
      </c>
      <c r="E12340" t="s">
        <v>12435</v>
      </c>
      <c r="G12340">
        <v>3.35</v>
      </c>
    </row>
    <row r="12341" spans="1:7" hidden="1" x14ac:dyDescent="0.25">
      <c r="A12341">
        <v>12311266</v>
      </c>
      <c r="B12341" t="s">
        <v>13153</v>
      </c>
      <c r="C12341">
        <v>84205</v>
      </c>
      <c r="D12341" t="s">
        <v>7</v>
      </c>
      <c r="E12341" t="s">
        <v>7107</v>
      </c>
      <c r="F12341">
        <v>3.76</v>
      </c>
    </row>
    <row r="12342" spans="1:7" hidden="1" x14ac:dyDescent="0.25">
      <c r="A12342">
        <v>12311268</v>
      </c>
      <c r="B12342" t="s">
        <v>13154</v>
      </c>
      <c r="C12342">
        <v>87203</v>
      </c>
      <c r="D12342" t="s">
        <v>4</v>
      </c>
      <c r="E12342" t="s">
        <v>2534</v>
      </c>
      <c r="G12342">
        <v>3.43</v>
      </c>
    </row>
    <row r="12343" spans="1:7" hidden="1" x14ac:dyDescent="0.25">
      <c r="A12343">
        <v>12311271</v>
      </c>
      <c r="B12343" t="s">
        <v>13155</v>
      </c>
      <c r="C12343">
        <v>88205</v>
      </c>
      <c r="D12343" t="s">
        <v>75</v>
      </c>
      <c r="E12343" t="s">
        <v>283</v>
      </c>
      <c r="G12343">
        <v>3.42</v>
      </c>
    </row>
    <row r="12344" spans="1:7" hidden="1" x14ac:dyDescent="0.25">
      <c r="A12344">
        <v>12311278</v>
      </c>
      <c r="B12344" t="s">
        <v>13156</v>
      </c>
      <c r="C12344">
        <v>88203</v>
      </c>
      <c r="D12344" t="s">
        <v>56</v>
      </c>
      <c r="E12344" s="1">
        <v>43216</v>
      </c>
      <c r="G12344">
        <v>3.21</v>
      </c>
    </row>
    <row r="12345" spans="1:7" hidden="1" x14ac:dyDescent="0.25">
      <c r="A12345">
        <v>12311279</v>
      </c>
      <c r="B12345" t="s">
        <v>13157</v>
      </c>
      <c r="C12345">
        <v>84205</v>
      </c>
      <c r="D12345" t="s">
        <v>7</v>
      </c>
      <c r="E12345" t="s">
        <v>1889</v>
      </c>
      <c r="F12345">
        <v>3.21</v>
      </c>
    </row>
    <row r="12346" spans="1:7" hidden="1" x14ac:dyDescent="0.25">
      <c r="A12346">
        <v>12311281</v>
      </c>
      <c r="B12346" t="s">
        <v>13158</v>
      </c>
      <c r="C12346">
        <v>84205</v>
      </c>
      <c r="D12346" t="s">
        <v>7</v>
      </c>
      <c r="E12346" t="s">
        <v>2396</v>
      </c>
      <c r="F12346">
        <v>3.2</v>
      </c>
    </row>
    <row r="12347" spans="1:7" hidden="1" x14ac:dyDescent="0.25">
      <c r="A12347">
        <v>12311282</v>
      </c>
      <c r="B12347" t="s">
        <v>13159</v>
      </c>
      <c r="C12347">
        <v>85202</v>
      </c>
      <c r="D12347" t="s">
        <v>206</v>
      </c>
      <c r="E12347" s="1">
        <v>42698</v>
      </c>
      <c r="G12347">
        <v>3.69</v>
      </c>
    </row>
    <row r="12348" spans="1:7" hidden="1" x14ac:dyDescent="0.25">
      <c r="A12348">
        <v>12311283</v>
      </c>
      <c r="B12348" t="s">
        <v>13160</v>
      </c>
      <c r="C12348">
        <v>88209</v>
      </c>
      <c r="D12348" t="s">
        <v>61</v>
      </c>
      <c r="E12348" t="s">
        <v>12609</v>
      </c>
      <c r="G12348">
        <v>3.52</v>
      </c>
    </row>
    <row r="12349" spans="1:7" hidden="1" x14ac:dyDescent="0.25">
      <c r="A12349">
        <v>12311284</v>
      </c>
      <c r="B12349" t="s">
        <v>13161</v>
      </c>
      <c r="C12349">
        <v>83207</v>
      </c>
      <c r="D12349" t="s">
        <v>179</v>
      </c>
      <c r="E12349" t="s">
        <v>301</v>
      </c>
      <c r="G12349">
        <v>3.42</v>
      </c>
    </row>
    <row r="12350" spans="1:7" hidden="1" x14ac:dyDescent="0.25">
      <c r="A12350">
        <v>12311285</v>
      </c>
      <c r="B12350" t="s">
        <v>13162</v>
      </c>
      <c r="C12350">
        <v>86202</v>
      </c>
      <c r="D12350" t="s">
        <v>64</v>
      </c>
      <c r="E12350" t="s">
        <v>1123</v>
      </c>
      <c r="F12350">
        <v>3.41</v>
      </c>
    </row>
    <row r="12351" spans="1:7" hidden="1" x14ac:dyDescent="0.25">
      <c r="A12351">
        <v>12311288</v>
      </c>
      <c r="B12351" t="s">
        <v>13163</v>
      </c>
      <c r="C12351">
        <v>84203</v>
      </c>
      <c r="D12351" t="s">
        <v>118</v>
      </c>
      <c r="E12351" t="s">
        <v>2780</v>
      </c>
      <c r="F12351">
        <v>3.42</v>
      </c>
    </row>
    <row r="12352" spans="1:7" hidden="1" x14ac:dyDescent="0.25">
      <c r="A12352">
        <v>12311290</v>
      </c>
      <c r="B12352" t="s">
        <v>13164</v>
      </c>
      <c r="C12352">
        <v>88203</v>
      </c>
      <c r="D12352" t="s">
        <v>56</v>
      </c>
      <c r="E12352" s="1">
        <v>42681</v>
      </c>
      <c r="G12352">
        <v>3.24</v>
      </c>
    </row>
    <row r="12353" spans="1:7" hidden="1" x14ac:dyDescent="0.25">
      <c r="A12353">
        <v>12311291</v>
      </c>
      <c r="B12353" t="s">
        <v>13165</v>
      </c>
      <c r="C12353">
        <v>85202</v>
      </c>
      <c r="D12353" t="s">
        <v>206</v>
      </c>
      <c r="E12353" t="s">
        <v>11470</v>
      </c>
      <c r="G12353">
        <v>3.6</v>
      </c>
    </row>
    <row r="12354" spans="1:7" hidden="1" x14ac:dyDescent="0.25">
      <c r="A12354">
        <v>12311293</v>
      </c>
      <c r="B12354" t="s">
        <v>13166</v>
      </c>
      <c r="C12354">
        <v>87203</v>
      </c>
      <c r="D12354" t="s">
        <v>4</v>
      </c>
      <c r="E12354" t="s">
        <v>1924</v>
      </c>
      <c r="G12354">
        <v>3.52</v>
      </c>
    </row>
    <row r="12355" spans="1:7" hidden="1" x14ac:dyDescent="0.25">
      <c r="A12355">
        <v>12311294</v>
      </c>
      <c r="B12355" t="s">
        <v>13167</v>
      </c>
      <c r="C12355">
        <v>87205</v>
      </c>
      <c r="D12355" t="s">
        <v>122</v>
      </c>
      <c r="E12355" s="1">
        <v>43570</v>
      </c>
      <c r="G12355">
        <v>3.14</v>
      </c>
    </row>
    <row r="12356" spans="1:7" hidden="1" x14ac:dyDescent="0.25">
      <c r="A12356">
        <v>12311295</v>
      </c>
      <c r="B12356" t="s">
        <v>13168</v>
      </c>
      <c r="C12356">
        <v>88203</v>
      </c>
      <c r="D12356" t="s">
        <v>56</v>
      </c>
      <c r="E12356" t="s">
        <v>11656</v>
      </c>
      <c r="G12356">
        <v>3.23</v>
      </c>
    </row>
    <row r="12357" spans="1:7" hidden="1" x14ac:dyDescent="0.25">
      <c r="A12357">
        <v>12311297</v>
      </c>
      <c r="B12357" t="s">
        <v>13169</v>
      </c>
      <c r="C12357">
        <v>84202</v>
      </c>
      <c r="D12357" t="s">
        <v>28</v>
      </c>
      <c r="E12357" t="s">
        <v>11670</v>
      </c>
      <c r="G12357">
        <v>3.05</v>
      </c>
    </row>
    <row r="12358" spans="1:7" hidden="1" x14ac:dyDescent="0.25">
      <c r="A12358">
        <v>12311298</v>
      </c>
      <c r="B12358" t="s">
        <v>13170</v>
      </c>
      <c r="C12358">
        <v>84204</v>
      </c>
      <c r="D12358" t="s">
        <v>127</v>
      </c>
      <c r="E12358" t="s">
        <v>9407</v>
      </c>
      <c r="G12358">
        <v>3.28</v>
      </c>
    </row>
    <row r="12359" spans="1:7" hidden="1" x14ac:dyDescent="0.25">
      <c r="A12359">
        <v>12311299</v>
      </c>
      <c r="B12359" t="s">
        <v>13171</v>
      </c>
      <c r="C12359">
        <v>86206</v>
      </c>
      <c r="D12359" t="s">
        <v>39</v>
      </c>
      <c r="E12359" t="s">
        <v>694</v>
      </c>
      <c r="G12359">
        <v>3.47</v>
      </c>
    </row>
    <row r="12360" spans="1:7" hidden="1" x14ac:dyDescent="0.25">
      <c r="A12360">
        <v>12311300</v>
      </c>
      <c r="B12360" t="s">
        <v>13172</v>
      </c>
      <c r="C12360">
        <v>84203</v>
      </c>
      <c r="D12360" t="s">
        <v>118</v>
      </c>
      <c r="E12360" s="1">
        <v>43417</v>
      </c>
      <c r="G12360">
        <v>3.37</v>
      </c>
    </row>
    <row r="12361" spans="1:7" hidden="1" x14ac:dyDescent="0.25">
      <c r="A12361">
        <v>12311302</v>
      </c>
      <c r="B12361" t="s">
        <v>13173</v>
      </c>
      <c r="C12361">
        <v>87205</v>
      </c>
      <c r="D12361" t="s">
        <v>122</v>
      </c>
      <c r="E12361" t="s">
        <v>670</v>
      </c>
      <c r="G12361">
        <v>3.56</v>
      </c>
    </row>
    <row r="12362" spans="1:7" hidden="1" x14ac:dyDescent="0.25">
      <c r="A12362">
        <v>12311306</v>
      </c>
      <c r="B12362" t="s">
        <v>13174</v>
      </c>
      <c r="C12362">
        <v>87202</v>
      </c>
      <c r="D12362" t="s">
        <v>163</v>
      </c>
      <c r="E12362" s="1">
        <v>43047</v>
      </c>
      <c r="G12362">
        <v>3.42</v>
      </c>
    </row>
    <row r="12363" spans="1:7" hidden="1" x14ac:dyDescent="0.25">
      <c r="A12363">
        <v>12311307</v>
      </c>
      <c r="B12363" t="s">
        <v>13175</v>
      </c>
      <c r="C12363">
        <v>88203</v>
      </c>
      <c r="D12363" t="s">
        <v>56</v>
      </c>
      <c r="E12363" t="s">
        <v>398</v>
      </c>
      <c r="G12363">
        <v>3.38</v>
      </c>
    </row>
    <row r="12364" spans="1:7" hidden="1" x14ac:dyDescent="0.25">
      <c r="A12364">
        <v>12311308</v>
      </c>
      <c r="B12364" t="s">
        <v>13176</v>
      </c>
      <c r="C12364">
        <v>88203</v>
      </c>
      <c r="D12364" t="s">
        <v>56</v>
      </c>
      <c r="E12364" t="s">
        <v>13177</v>
      </c>
      <c r="G12364">
        <v>3.23</v>
      </c>
    </row>
    <row r="12365" spans="1:7" hidden="1" x14ac:dyDescent="0.25">
      <c r="A12365">
        <v>12311309</v>
      </c>
      <c r="B12365" t="s">
        <v>13178</v>
      </c>
      <c r="C12365">
        <v>88205</v>
      </c>
      <c r="D12365" t="s">
        <v>75</v>
      </c>
      <c r="E12365" s="1">
        <v>42992</v>
      </c>
      <c r="G12365">
        <v>3.45</v>
      </c>
    </row>
    <row r="12366" spans="1:7" hidden="1" x14ac:dyDescent="0.25">
      <c r="A12366">
        <v>12311311</v>
      </c>
      <c r="B12366" t="s">
        <v>13179</v>
      </c>
      <c r="C12366">
        <v>87205</v>
      </c>
      <c r="D12366" t="s">
        <v>122</v>
      </c>
      <c r="E12366" t="s">
        <v>4091</v>
      </c>
      <c r="G12366">
        <v>3.46</v>
      </c>
    </row>
    <row r="12367" spans="1:7" hidden="1" x14ac:dyDescent="0.25">
      <c r="A12367">
        <v>12311313</v>
      </c>
      <c r="B12367" t="s">
        <v>13180</v>
      </c>
      <c r="C12367">
        <v>84205</v>
      </c>
      <c r="D12367" t="s">
        <v>7</v>
      </c>
      <c r="E12367" s="1">
        <v>42997</v>
      </c>
      <c r="G12367">
        <v>3.44</v>
      </c>
    </row>
    <row r="12368" spans="1:7" hidden="1" x14ac:dyDescent="0.25">
      <c r="A12368">
        <v>12311315</v>
      </c>
      <c r="B12368" t="s">
        <v>13181</v>
      </c>
      <c r="C12368">
        <v>83207</v>
      </c>
      <c r="D12368" t="s">
        <v>179</v>
      </c>
      <c r="E12368" t="s">
        <v>5249</v>
      </c>
      <c r="G12368">
        <v>3.37</v>
      </c>
    </row>
    <row r="12369" spans="1:7" hidden="1" x14ac:dyDescent="0.25">
      <c r="A12369">
        <v>12311317</v>
      </c>
      <c r="B12369" t="s">
        <v>13182</v>
      </c>
      <c r="C12369">
        <v>88203</v>
      </c>
      <c r="D12369" t="s">
        <v>56</v>
      </c>
      <c r="E12369" t="s">
        <v>3393</v>
      </c>
      <c r="G12369">
        <v>3.22</v>
      </c>
    </row>
    <row r="12370" spans="1:7" hidden="1" x14ac:dyDescent="0.25">
      <c r="A12370">
        <v>12311319</v>
      </c>
      <c r="B12370" t="s">
        <v>13183</v>
      </c>
      <c r="C12370">
        <v>83207</v>
      </c>
      <c r="D12370" t="s">
        <v>179</v>
      </c>
      <c r="E12370" t="s">
        <v>2502</v>
      </c>
      <c r="G12370">
        <v>3.25</v>
      </c>
    </row>
    <row r="12371" spans="1:7" hidden="1" x14ac:dyDescent="0.25">
      <c r="A12371">
        <v>12311320</v>
      </c>
      <c r="B12371" t="s">
        <v>13184</v>
      </c>
      <c r="C12371">
        <v>84205</v>
      </c>
      <c r="D12371" t="s">
        <v>7</v>
      </c>
      <c r="E12371" t="s">
        <v>3630</v>
      </c>
      <c r="G12371">
        <v>3.28</v>
      </c>
    </row>
    <row r="12372" spans="1:7" hidden="1" x14ac:dyDescent="0.25">
      <c r="A12372">
        <v>12311322</v>
      </c>
      <c r="B12372" t="s">
        <v>13185</v>
      </c>
      <c r="C12372">
        <v>85201</v>
      </c>
      <c r="D12372" t="s">
        <v>80</v>
      </c>
      <c r="E12372" t="s">
        <v>3699</v>
      </c>
      <c r="G12372">
        <v>3</v>
      </c>
    </row>
    <row r="12373" spans="1:7" hidden="1" x14ac:dyDescent="0.25">
      <c r="A12373">
        <v>12311324</v>
      </c>
      <c r="B12373" t="s">
        <v>13186</v>
      </c>
      <c r="C12373">
        <v>84205</v>
      </c>
      <c r="D12373" t="s">
        <v>7</v>
      </c>
      <c r="E12373" t="s">
        <v>1349</v>
      </c>
      <c r="G12373">
        <v>3.35</v>
      </c>
    </row>
    <row r="12374" spans="1:7" hidden="1" x14ac:dyDescent="0.25">
      <c r="A12374">
        <v>12311326</v>
      </c>
      <c r="B12374" t="s">
        <v>13187</v>
      </c>
      <c r="C12374">
        <v>87201</v>
      </c>
      <c r="D12374" t="s">
        <v>12</v>
      </c>
      <c r="E12374" t="s">
        <v>398</v>
      </c>
      <c r="G12374">
        <v>3.43</v>
      </c>
    </row>
    <row r="12375" spans="1:7" hidden="1" x14ac:dyDescent="0.25">
      <c r="A12375">
        <v>12311327</v>
      </c>
      <c r="B12375" t="s">
        <v>13188</v>
      </c>
      <c r="C12375">
        <v>87203</v>
      </c>
      <c r="D12375" t="s">
        <v>4</v>
      </c>
      <c r="E12375" t="s">
        <v>301</v>
      </c>
      <c r="G12375">
        <v>3.6</v>
      </c>
    </row>
    <row r="12376" spans="1:7" hidden="1" x14ac:dyDescent="0.25">
      <c r="A12376">
        <v>12311328</v>
      </c>
      <c r="B12376" t="s">
        <v>13189</v>
      </c>
      <c r="C12376">
        <v>84202</v>
      </c>
      <c r="D12376" t="s">
        <v>28</v>
      </c>
      <c r="E12376" t="s">
        <v>1123</v>
      </c>
      <c r="F12376">
        <v>3.36</v>
      </c>
    </row>
    <row r="12377" spans="1:7" hidden="1" x14ac:dyDescent="0.25">
      <c r="A12377">
        <v>12311330</v>
      </c>
      <c r="B12377" t="s">
        <v>13190</v>
      </c>
      <c r="C12377">
        <v>87203</v>
      </c>
      <c r="D12377" t="s">
        <v>4</v>
      </c>
      <c r="E12377" t="s">
        <v>5643</v>
      </c>
      <c r="G12377">
        <v>3.5</v>
      </c>
    </row>
    <row r="12378" spans="1:7" hidden="1" x14ac:dyDescent="0.25">
      <c r="A12378">
        <v>12311332</v>
      </c>
      <c r="B12378" t="s">
        <v>13191</v>
      </c>
      <c r="C12378">
        <v>88203</v>
      </c>
      <c r="D12378" t="s">
        <v>56</v>
      </c>
      <c r="E12378" t="s">
        <v>12055</v>
      </c>
      <c r="G12378">
        <v>3.31</v>
      </c>
    </row>
    <row r="12379" spans="1:7" hidden="1" x14ac:dyDescent="0.25">
      <c r="A12379">
        <v>12311333</v>
      </c>
      <c r="B12379" t="s">
        <v>13192</v>
      </c>
      <c r="C12379">
        <v>84202</v>
      </c>
      <c r="D12379" t="s">
        <v>28</v>
      </c>
      <c r="E12379" t="s">
        <v>13193</v>
      </c>
      <c r="G12379">
        <v>3.04</v>
      </c>
    </row>
    <row r="12380" spans="1:7" hidden="1" x14ac:dyDescent="0.25">
      <c r="A12380">
        <v>12311335</v>
      </c>
      <c r="B12380" t="s">
        <v>13194</v>
      </c>
      <c r="C12380">
        <v>85202</v>
      </c>
      <c r="D12380" t="s">
        <v>206</v>
      </c>
      <c r="E12380" t="s">
        <v>3217</v>
      </c>
      <c r="G12380">
        <v>3</v>
      </c>
    </row>
    <row r="12381" spans="1:7" hidden="1" x14ac:dyDescent="0.25">
      <c r="A12381">
        <v>12311336</v>
      </c>
      <c r="B12381" t="s">
        <v>13195</v>
      </c>
      <c r="C12381">
        <v>84205</v>
      </c>
      <c r="D12381" t="s">
        <v>7</v>
      </c>
      <c r="E12381" t="s">
        <v>1438</v>
      </c>
      <c r="F12381">
        <v>3.47</v>
      </c>
    </row>
    <row r="12382" spans="1:7" hidden="1" x14ac:dyDescent="0.25">
      <c r="A12382">
        <v>12311339</v>
      </c>
      <c r="B12382" t="s">
        <v>13196</v>
      </c>
      <c r="C12382">
        <v>84202</v>
      </c>
      <c r="D12382" t="s">
        <v>28</v>
      </c>
      <c r="E12382" t="s">
        <v>6971</v>
      </c>
      <c r="G12382">
        <v>3.15</v>
      </c>
    </row>
    <row r="12383" spans="1:7" hidden="1" x14ac:dyDescent="0.25">
      <c r="A12383">
        <v>12311340</v>
      </c>
      <c r="B12383" t="s">
        <v>13197</v>
      </c>
      <c r="C12383">
        <v>87203</v>
      </c>
      <c r="D12383" t="s">
        <v>4</v>
      </c>
      <c r="E12383" t="s">
        <v>2534</v>
      </c>
      <c r="G12383">
        <v>3.54</v>
      </c>
    </row>
    <row r="12384" spans="1:7" hidden="1" x14ac:dyDescent="0.25">
      <c r="A12384">
        <v>12311343</v>
      </c>
      <c r="B12384" t="s">
        <v>13198</v>
      </c>
      <c r="C12384">
        <v>84202</v>
      </c>
      <c r="D12384" t="s">
        <v>28</v>
      </c>
      <c r="E12384" t="s">
        <v>3982</v>
      </c>
      <c r="G12384">
        <v>3.33</v>
      </c>
    </row>
    <row r="12385" spans="1:7" hidden="1" x14ac:dyDescent="0.25">
      <c r="A12385">
        <v>12311344</v>
      </c>
      <c r="B12385" t="s">
        <v>13199</v>
      </c>
      <c r="C12385">
        <v>84205</v>
      </c>
      <c r="D12385" t="s">
        <v>7</v>
      </c>
      <c r="E12385" t="s">
        <v>4955</v>
      </c>
      <c r="G12385">
        <v>3.49</v>
      </c>
    </row>
    <row r="12386" spans="1:7" hidden="1" x14ac:dyDescent="0.25">
      <c r="A12386">
        <v>12311345</v>
      </c>
      <c r="B12386" t="s">
        <v>13200</v>
      </c>
      <c r="C12386">
        <v>87203</v>
      </c>
      <c r="D12386" t="s">
        <v>4</v>
      </c>
      <c r="E12386" t="s">
        <v>3313</v>
      </c>
      <c r="G12386">
        <v>3.3</v>
      </c>
    </row>
    <row r="12387" spans="1:7" hidden="1" x14ac:dyDescent="0.25">
      <c r="A12387">
        <v>12311347</v>
      </c>
      <c r="B12387" t="s">
        <v>13201</v>
      </c>
      <c r="C12387">
        <v>88209</v>
      </c>
      <c r="D12387" t="s">
        <v>61</v>
      </c>
      <c r="E12387" t="s">
        <v>6749</v>
      </c>
      <c r="G12387">
        <v>3.65</v>
      </c>
    </row>
    <row r="12388" spans="1:7" hidden="1" x14ac:dyDescent="0.25">
      <c r="A12388">
        <v>12311348</v>
      </c>
      <c r="B12388" t="s">
        <v>13202</v>
      </c>
      <c r="C12388">
        <v>88209</v>
      </c>
      <c r="D12388" t="s">
        <v>61</v>
      </c>
      <c r="E12388" s="1">
        <v>42699</v>
      </c>
      <c r="G12388">
        <v>3.78</v>
      </c>
    </row>
    <row r="12389" spans="1:7" hidden="1" x14ac:dyDescent="0.25">
      <c r="A12389">
        <v>12311349</v>
      </c>
      <c r="B12389" t="s">
        <v>13203</v>
      </c>
      <c r="C12389">
        <v>86206</v>
      </c>
      <c r="D12389" t="s">
        <v>39</v>
      </c>
      <c r="E12389" t="s">
        <v>4590</v>
      </c>
      <c r="F12389">
        <v>3.48</v>
      </c>
    </row>
    <row r="12390" spans="1:7" hidden="1" x14ac:dyDescent="0.25">
      <c r="A12390">
        <v>12311351</v>
      </c>
      <c r="B12390" t="s">
        <v>13204</v>
      </c>
      <c r="C12390">
        <v>88201</v>
      </c>
      <c r="D12390" t="s">
        <v>325</v>
      </c>
      <c r="E12390" t="s">
        <v>1254</v>
      </c>
      <c r="F12390">
        <v>3.55</v>
      </c>
    </row>
    <row r="12391" spans="1:7" hidden="1" x14ac:dyDescent="0.25">
      <c r="A12391">
        <v>12311354</v>
      </c>
      <c r="B12391" t="s">
        <v>13205</v>
      </c>
      <c r="C12391">
        <v>88201</v>
      </c>
      <c r="D12391" t="s">
        <v>325</v>
      </c>
      <c r="E12391" t="s">
        <v>6899</v>
      </c>
      <c r="G12391">
        <v>3.66</v>
      </c>
    </row>
    <row r="12392" spans="1:7" hidden="1" x14ac:dyDescent="0.25">
      <c r="A12392">
        <v>12311355</v>
      </c>
      <c r="B12392" t="s">
        <v>13206</v>
      </c>
      <c r="C12392">
        <v>88203</v>
      </c>
      <c r="D12392" t="s">
        <v>56</v>
      </c>
      <c r="E12392" s="1">
        <v>42703</v>
      </c>
      <c r="G12392">
        <v>3.68</v>
      </c>
    </row>
    <row r="12393" spans="1:7" hidden="1" x14ac:dyDescent="0.25">
      <c r="A12393">
        <v>12311357</v>
      </c>
      <c r="B12393" t="s">
        <v>13207</v>
      </c>
      <c r="C12393">
        <v>84203</v>
      </c>
      <c r="D12393" t="s">
        <v>118</v>
      </c>
      <c r="E12393" t="s">
        <v>2780</v>
      </c>
      <c r="F12393">
        <v>3.38</v>
      </c>
    </row>
    <row r="12394" spans="1:7" hidden="1" x14ac:dyDescent="0.25">
      <c r="A12394">
        <v>12311359</v>
      </c>
      <c r="B12394" t="s">
        <v>13208</v>
      </c>
      <c r="C12394">
        <v>84204</v>
      </c>
      <c r="D12394" t="s">
        <v>127</v>
      </c>
      <c r="E12394" t="s">
        <v>5068</v>
      </c>
      <c r="G12394">
        <v>3.15</v>
      </c>
    </row>
    <row r="12395" spans="1:7" hidden="1" x14ac:dyDescent="0.25">
      <c r="A12395">
        <v>12311360</v>
      </c>
      <c r="B12395" t="s">
        <v>13209</v>
      </c>
      <c r="C12395">
        <v>87203</v>
      </c>
      <c r="D12395" t="s">
        <v>4</v>
      </c>
      <c r="E12395" t="s">
        <v>109</v>
      </c>
      <c r="G12395">
        <v>3.48</v>
      </c>
    </row>
    <row r="12396" spans="1:7" hidden="1" x14ac:dyDescent="0.25">
      <c r="A12396">
        <v>12311361</v>
      </c>
      <c r="B12396" t="s">
        <v>13210</v>
      </c>
      <c r="C12396">
        <v>87205</v>
      </c>
      <c r="D12396" t="s">
        <v>122</v>
      </c>
      <c r="E12396" t="s">
        <v>642</v>
      </c>
      <c r="G12396">
        <v>3.7</v>
      </c>
    </row>
    <row r="12397" spans="1:7" hidden="1" x14ac:dyDescent="0.25">
      <c r="A12397">
        <v>12311363</v>
      </c>
      <c r="B12397" t="s">
        <v>13211</v>
      </c>
      <c r="C12397">
        <v>88210</v>
      </c>
      <c r="D12397" t="s">
        <v>19</v>
      </c>
      <c r="E12397" t="s">
        <v>5638</v>
      </c>
      <c r="F12397">
        <v>3.57</v>
      </c>
    </row>
    <row r="12398" spans="1:7" hidden="1" x14ac:dyDescent="0.25">
      <c r="A12398">
        <v>12311364</v>
      </c>
      <c r="B12398" t="s">
        <v>13212</v>
      </c>
      <c r="C12398">
        <v>84203</v>
      </c>
      <c r="D12398" t="s">
        <v>118</v>
      </c>
      <c r="E12398" t="s">
        <v>3811</v>
      </c>
      <c r="F12398">
        <v>3.44</v>
      </c>
    </row>
    <row r="12399" spans="1:7" hidden="1" x14ac:dyDescent="0.25">
      <c r="A12399">
        <v>12311368</v>
      </c>
      <c r="B12399" t="s">
        <v>13213</v>
      </c>
      <c r="C12399">
        <v>88203</v>
      </c>
      <c r="D12399" t="s">
        <v>56</v>
      </c>
      <c r="E12399" s="1">
        <v>43784</v>
      </c>
      <c r="G12399">
        <v>3.21</v>
      </c>
    </row>
    <row r="12400" spans="1:7" hidden="1" x14ac:dyDescent="0.25">
      <c r="A12400">
        <v>12311369</v>
      </c>
      <c r="B12400" t="s">
        <v>13214</v>
      </c>
      <c r="C12400">
        <v>86206</v>
      </c>
      <c r="D12400" t="s">
        <v>39</v>
      </c>
      <c r="E12400" s="1">
        <v>43042</v>
      </c>
      <c r="G12400">
        <v>3.46</v>
      </c>
    </row>
    <row r="12401" spans="1:7" hidden="1" x14ac:dyDescent="0.25">
      <c r="A12401">
        <v>12311371</v>
      </c>
      <c r="B12401" t="s">
        <v>13215</v>
      </c>
      <c r="C12401">
        <v>84202</v>
      </c>
      <c r="D12401" t="s">
        <v>28</v>
      </c>
      <c r="E12401" t="s">
        <v>2548</v>
      </c>
      <c r="G12401">
        <v>3.17</v>
      </c>
    </row>
    <row r="12402" spans="1:7" hidden="1" x14ac:dyDescent="0.25">
      <c r="A12402">
        <v>12311372</v>
      </c>
      <c r="B12402" t="s">
        <v>13216</v>
      </c>
      <c r="C12402">
        <v>88201</v>
      </c>
      <c r="D12402" t="s">
        <v>325</v>
      </c>
      <c r="E12402" t="s">
        <v>199</v>
      </c>
      <c r="G12402">
        <v>3.39</v>
      </c>
    </row>
    <row r="12403" spans="1:7" hidden="1" x14ac:dyDescent="0.25">
      <c r="A12403">
        <v>12311375</v>
      </c>
      <c r="B12403" t="s">
        <v>13217</v>
      </c>
      <c r="C12403">
        <v>86206</v>
      </c>
      <c r="D12403" t="s">
        <v>39</v>
      </c>
      <c r="E12403" t="s">
        <v>926</v>
      </c>
      <c r="F12403">
        <v>3.44</v>
      </c>
    </row>
    <row r="12404" spans="1:7" hidden="1" x14ac:dyDescent="0.25">
      <c r="A12404">
        <v>12311376</v>
      </c>
      <c r="B12404" t="s">
        <v>13218</v>
      </c>
      <c r="C12404">
        <v>88203</v>
      </c>
      <c r="D12404" t="s">
        <v>56</v>
      </c>
      <c r="E12404" t="s">
        <v>13177</v>
      </c>
      <c r="G12404">
        <v>3.25</v>
      </c>
    </row>
    <row r="12405" spans="1:7" hidden="1" x14ac:dyDescent="0.25">
      <c r="A12405">
        <v>12311377</v>
      </c>
      <c r="B12405" t="s">
        <v>13219</v>
      </c>
      <c r="C12405">
        <v>86206</v>
      </c>
      <c r="D12405" t="s">
        <v>39</v>
      </c>
      <c r="E12405" t="s">
        <v>4091</v>
      </c>
      <c r="G12405">
        <v>3.43</v>
      </c>
    </row>
    <row r="12406" spans="1:7" hidden="1" x14ac:dyDescent="0.25">
      <c r="A12406">
        <v>12311378</v>
      </c>
      <c r="B12406" t="s">
        <v>13220</v>
      </c>
      <c r="C12406">
        <v>84203</v>
      </c>
      <c r="D12406" t="s">
        <v>118</v>
      </c>
      <c r="E12406" t="s">
        <v>2780</v>
      </c>
      <c r="F12406">
        <v>3.36</v>
      </c>
    </row>
    <row r="12407" spans="1:7" hidden="1" x14ac:dyDescent="0.25">
      <c r="A12407">
        <v>12311379</v>
      </c>
      <c r="B12407" t="s">
        <v>13221</v>
      </c>
      <c r="C12407">
        <v>86206</v>
      </c>
      <c r="D12407" t="s">
        <v>39</v>
      </c>
      <c r="E12407" t="s">
        <v>926</v>
      </c>
      <c r="F12407">
        <v>3.54</v>
      </c>
    </row>
    <row r="12408" spans="1:7" hidden="1" x14ac:dyDescent="0.25">
      <c r="A12408">
        <v>12311380</v>
      </c>
      <c r="B12408" t="s">
        <v>13222</v>
      </c>
      <c r="C12408">
        <v>88210</v>
      </c>
      <c r="D12408" t="s">
        <v>19</v>
      </c>
      <c r="E12408" t="s">
        <v>5638</v>
      </c>
      <c r="F12408">
        <v>3.59</v>
      </c>
    </row>
    <row r="12409" spans="1:7" hidden="1" x14ac:dyDescent="0.25">
      <c r="A12409">
        <v>12311381</v>
      </c>
      <c r="B12409" t="s">
        <v>13223</v>
      </c>
      <c r="C12409">
        <v>83207</v>
      </c>
      <c r="D12409" t="s">
        <v>179</v>
      </c>
      <c r="E12409" t="s">
        <v>8123</v>
      </c>
      <c r="G12409">
        <v>3.22</v>
      </c>
    </row>
    <row r="12410" spans="1:7" hidden="1" x14ac:dyDescent="0.25">
      <c r="A12410">
        <v>12311382</v>
      </c>
      <c r="B12410" t="s">
        <v>13224</v>
      </c>
      <c r="C12410">
        <v>88203</v>
      </c>
      <c r="D12410" t="s">
        <v>56</v>
      </c>
      <c r="E12410" t="s">
        <v>3281</v>
      </c>
      <c r="G12410">
        <v>3.47</v>
      </c>
    </row>
    <row r="12411" spans="1:7" hidden="1" x14ac:dyDescent="0.25">
      <c r="A12411">
        <v>12311388</v>
      </c>
      <c r="B12411" t="s">
        <v>13225</v>
      </c>
      <c r="C12411">
        <v>87203</v>
      </c>
      <c r="D12411" t="s">
        <v>4</v>
      </c>
      <c r="E12411" t="s">
        <v>5439</v>
      </c>
      <c r="G12411">
        <v>3.5</v>
      </c>
    </row>
    <row r="12412" spans="1:7" hidden="1" x14ac:dyDescent="0.25">
      <c r="A12412">
        <v>12311390</v>
      </c>
      <c r="B12412" t="s">
        <v>13226</v>
      </c>
      <c r="C12412">
        <v>86206</v>
      </c>
      <c r="D12412" t="s">
        <v>39</v>
      </c>
      <c r="E12412" t="s">
        <v>1291</v>
      </c>
      <c r="F12412">
        <v>3.49</v>
      </c>
    </row>
    <row r="12413" spans="1:7" hidden="1" x14ac:dyDescent="0.25">
      <c r="A12413">
        <v>12311392</v>
      </c>
      <c r="B12413" t="s">
        <v>13227</v>
      </c>
      <c r="C12413">
        <v>84203</v>
      </c>
      <c r="D12413" t="s">
        <v>118</v>
      </c>
      <c r="E12413" t="s">
        <v>6477</v>
      </c>
      <c r="G12413">
        <v>3.42</v>
      </c>
    </row>
    <row r="12414" spans="1:7" hidden="1" x14ac:dyDescent="0.25">
      <c r="A12414">
        <v>12311394</v>
      </c>
      <c r="B12414" t="s">
        <v>13228</v>
      </c>
      <c r="C12414">
        <v>87202</v>
      </c>
      <c r="D12414" t="s">
        <v>163</v>
      </c>
      <c r="E12414" t="s">
        <v>599</v>
      </c>
      <c r="G12414">
        <v>3.38</v>
      </c>
    </row>
    <row r="12415" spans="1:7" hidden="1" x14ac:dyDescent="0.25">
      <c r="A12415">
        <v>12311397</v>
      </c>
      <c r="B12415" t="s">
        <v>13229</v>
      </c>
      <c r="C12415">
        <v>88201</v>
      </c>
      <c r="D12415" t="s">
        <v>325</v>
      </c>
      <c r="E12415" t="s">
        <v>599</v>
      </c>
      <c r="G12415">
        <v>3.34</v>
      </c>
    </row>
    <row r="12416" spans="1:7" hidden="1" x14ac:dyDescent="0.25">
      <c r="A12416">
        <v>12311398</v>
      </c>
      <c r="B12416" t="s">
        <v>13230</v>
      </c>
      <c r="C12416">
        <v>87204</v>
      </c>
      <c r="D12416" t="s">
        <v>669</v>
      </c>
      <c r="E12416" s="1">
        <v>43579</v>
      </c>
      <c r="G12416">
        <v>3.22</v>
      </c>
    </row>
    <row r="12417" spans="1:7" hidden="1" x14ac:dyDescent="0.25">
      <c r="A12417">
        <v>12311402</v>
      </c>
      <c r="B12417" t="s">
        <v>13231</v>
      </c>
      <c r="C12417">
        <v>86206</v>
      </c>
      <c r="D12417" t="s">
        <v>39</v>
      </c>
      <c r="E12417" t="s">
        <v>4331</v>
      </c>
      <c r="F12417">
        <v>3.57</v>
      </c>
    </row>
    <row r="12418" spans="1:7" hidden="1" x14ac:dyDescent="0.25">
      <c r="A12418">
        <v>12311403</v>
      </c>
      <c r="B12418" t="s">
        <v>13232</v>
      </c>
      <c r="C12418">
        <v>83207</v>
      </c>
      <c r="D12418" t="s">
        <v>179</v>
      </c>
      <c r="E12418" t="s">
        <v>11522</v>
      </c>
      <c r="G12418">
        <v>3.11</v>
      </c>
    </row>
    <row r="12419" spans="1:7" hidden="1" x14ac:dyDescent="0.25">
      <c r="A12419">
        <v>12311404</v>
      </c>
      <c r="B12419" t="s">
        <v>13233</v>
      </c>
      <c r="C12419">
        <v>87203</v>
      </c>
      <c r="D12419" t="s">
        <v>4</v>
      </c>
      <c r="E12419" t="s">
        <v>1776</v>
      </c>
      <c r="G12419">
        <v>3.66</v>
      </c>
    </row>
    <row r="12420" spans="1:7" hidden="1" x14ac:dyDescent="0.25">
      <c r="A12420">
        <v>12311405</v>
      </c>
      <c r="B12420" t="s">
        <v>13234</v>
      </c>
      <c r="C12420">
        <v>87203</v>
      </c>
      <c r="D12420" t="s">
        <v>4</v>
      </c>
      <c r="E12420" t="s">
        <v>109</v>
      </c>
      <c r="G12420">
        <v>3.65</v>
      </c>
    </row>
    <row r="12421" spans="1:7" hidden="1" x14ac:dyDescent="0.25">
      <c r="A12421">
        <v>12311407</v>
      </c>
      <c r="B12421" t="s">
        <v>13235</v>
      </c>
      <c r="C12421">
        <v>88203</v>
      </c>
      <c r="D12421" t="s">
        <v>56</v>
      </c>
      <c r="E12421" t="s">
        <v>3499</v>
      </c>
      <c r="G12421">
        <v>3.31</v>
      </c>
    </row>
    <row r="12422" spans="1:7" hidden="1" x14ac:dyDescent="0.25">
      <c r="A12422">
        <v>12311410</v>
      </c>
      <c r="B12422" t="s">
        <v>13236</v>
      </c>
      <c r="C12422">
        <v>83207</v>
      </c>
      <c r="D12422" t="s">
        <v>179</v>
      </c>
      <c r="E12422" t="s">
        <v>3393</v>
      </c>
      <c r="G12422">
        <v>3.05</v>
      </c>
    </row>
    <row r="12423" spans="1:7" hidden="1" x14ac:dyDescent="0.25">
      <c r="A12423">
        <v>12311413</v>
      </c>
      <c r="B12423" t="s">
        <v>13237</v>
      </c>
      <c r="C12423">
        <v>86206</v>
      </c>
      <c r="D12423" t="s">
        <v>39</v>
      </c>
      <c r="E12423" s="1">
        <v>43215</v>
      </c>
      <c r="G12423">
        <v>3.39</v>
      </c>
    </row>
    <row r="12424" spans="1:7" hidden="1" x14ac:dyDescent="0.25">
      <c r="A12424">
        <v>12311416</v>
      </c>
      <c r="B12424" t="s">
        <v>13238</v>
      </c>
      <c r="C12424">
        <v>85201</v>
      </c>
      <c r="D12424" t="s">
        <v>80</v>
      </c>
      <c r="E12424" t="s">
        <v>3878</v>
      </c>
      <c r="G12424">
        <v>3.88</v>
      </c>
    </row>
    <row r="12425" spans="1:7" hidden="1" x14ac:dyDescent="0.25">
      <c r="A12425">
        <v>12311417</v>
      </c>
      <c r="B12425" t="s">
        <v>13239</v>
      </c>
      <c r="C12425">
        <v>85201</v>
      </c>
      <c r="D12425" t="s">
        <v>80</v>
      </c>
      <c r="E12425" t="s">
        <v>3699</v>
      </c>
      <c r="G12425">
        <v>3</v>
      </c>
    </row>
    <row r="12426" spans="1:7" hidden="1" x14ac:dyDescent="0.25">
      <c r="A12426">
        <v>12311418</v>
      </c>
      <c r="B12426" t="s">
        <v>13240</v>
      </c>
      <c r="C12426">
        <v>85202</v>
      </c>
      <c r="D12426" t="s">
        <v>206</v>
      </c>
      <c r="E12426" t="s">
        <v>43</v>
      </c>
      <c r="G12426">
        <v>3.72</v>
      </c>
    </row>
    <row r="12427" spans="1:7" hidden="1" x14ac:dyDescent="0.25">
      <c r="A12427">
        <v>12311419</v>
      </c>
      <c r="B12427" t="s">
        <v>13241</v>
      </c>
      <c r="C12427">
        <v>88203</v>
      </c>
      <c r="D12427" t="s">
        <v>56</v>
      </c>
      <c r="E12427" t="s">
        <v>419</v>
      </c>
      <c r="G12427">
        <v>3.36</v>
      </c>
    </row>
    <row r="12428" spans="1:7" hidden="1" x14ac:dyDescent="0.25">
      <c r="A12428">
        <v>12311421</v>
      </c>
      <c r="B12428" t="s">
        <v>13242</v>
      </c>
      <c r="C12428">
        <v>88201</v>
      </c>
      <c r="D12428" t="s">
        <v>325</v>
      </c>
      <c r="E12428" t="s">
        <v>787</v>
      </c>
      <c r="G12428">
        <v>3.73</v>
      </c>
    </row>
    <row r="12429" spans="1:7" hidden="1" x14ac:dyDescent="0.25">
      <c r="A12429">
        <v>12311422</v>
      </c>
      <c r="B12429" t="s">
        <v>13243</v>
      </c>
      <c r="C12429">
        <v>88203</v>
      </c>
      <c r="D12429" t="s">
        <v>56</v>
      </c>
      <c r="E12429" t="s">
        <v>2901</v>
      </c>
      <c r="G12429">
        <v>3.61</v>
      </c>
    </row>
    <row r="12430" spans="1:7" hidden="1" x14ac:dyDescent="0.25">
      <c r="A12430">
        <v>12311423</v>
      </c>
      <c r="B12430" t="s">
        <v>13244</v>
      </c>
      <c r="C12430">
        <v>85202</v>
      </c>
      <c r="D12430" t="s">
        <v>206</v>
      </c>
      <c r="E12430" t="s">
        <v>3411</v>
      </c>
      <c r="G12430">
        <v>3.81</v>
      </c>
    </row>
    <row r="12431" spans="1:7" hidden="1" x14ac:dyDescent="0.25">
      <c r="A12431">
        <v>12311424</v>
      </c>
      <c r="B12431" t="s">
        <v>13245</v>
      </c>
      <c r="C12431">
        <v>87204</v>
      </c>
      <c r="D12431" t="s">
        <v>669</v>
      </c>
      <c r="E12431" t="s">
        <v>670</v>
      </c>
      <c r="G12431">
        <v>3.51</v>
      </c>
    </row>
    <row r="12432" spans="1:7" hidden="1" x14ac:dyDescent="0.25">
      <c r="A12432">
        <v>12311425</v>
      </c>
      <c r="B12432" t="s">
        <v>13246</v>
      </c>
      <c r="C12432">
        <v>88203</v>
      </c>
      <c r="D12432" t="s">
        <v>56</v>
      </c>
      <c r="E12432" t="s">
        <v>4294</v>
      </c>
      <c r="G12432">
        <v>3.27</v>
      </c>
    </row>
    <row r="12433" spans="1:7" hidden="1" x14ac:dyDescent="0.25">
      <c r="A12433">
        <v>12311427</v>
      </c>
      <c r="B12433" t="s">
        <v>13247</v>
      </c>
      <c r="C12433">
        <v>87202</v>
      </c>
      <c r="D12433" t="s">
        <v>163</v>
      </c>
      <c r="E12433" s="1">
        <v>43047</v>
      </c>
      <c r="G12433">
        <v>3.34</v>
      </c>
    </row>
    <row r="12434" spans="1:7" hidden="1" x14ac:dyDescent="0.25">
      <c r="A12434">
        <v>12311428</v>
      </c>
      <c r="B12434" t="s">
        <v>13248</v>
      </c>
      <c r="C12434">
        <v>84204</v>
      </c>
      <c r="D12434" t="s">
        <v>127</v>
      </c>
      <c r="E12434" t="s">
        <v>301</v>
      </c>
      <c r="G12434">
        <v>3.39</v>
      </c>
    </row>
    <row r="12435" spans="1:7" hidden="1" x14ac:dyDescent="0.25">
      <c r="A12435">
        <v>12311429</v>
      </c>
      <c r="B12435" t="s">
        <v>13249</v>
      </c>
      <c r="C12435">
        <v>88203</v>
      </c>
      <c r="D12435" t="s">
        <v>56</v>
      </c>
      <c r="E12435" t="s">
        <v>283</v>
      </c>
      <c r="G12435">
        <v>3.28</v>
      </c>
    </row>
    <row r="12436" spans="1:7" hidden="1" x14ac:dyDescent="0.25">
      <c r="A12436">
        <v>12311430</v>
      </c>
      <c r="B12436" t="s">
        <v>13250</v>
      </c>
      <c r="C12436">
        <v>88201</v>
      </c>
      <c r="D12436" t="s">
        <v>325</v>
      </c>
      <c r="E12436" t="s">
        <v>5249</v>
      </c>
      <c r="G12436">
        <v>3.27</v>
      </c>
    </row>
    <row r="12437" spans="1:7" hidden="1" x14ac:dyDescent="0.25">
      <c r="A12437">
        <v>12311432</v>
      </c>
      <c r="B12437" t="s">
        <v>13251</v>
      </c>
      <c r="C12437">
        <v>83201</v>
      </c>
      <c r="D12437" t="s">
        <v>10</v>
      </c>
      <c r="E12437" t="s">
        <v>3209</v>
      </c>
      <c r="G12437">
        <v>3.16</v>
      </c>
    </row>
    <row r="12438" spans="1:7" hidden="1" x14ac:dyDescent="0.25">
      <c r="A12438">
        <v>12311434</v>
      </c>
      <c r="B12438" t="s">
        <v>13252</v>
      </c>
      <c r="C12438">
        <v>84205</v>
      </c>
      <c r="D12438" t="s">
        <v>7</v>
      </c>
      <c r="E12438" s="1">
        <v>42677</v>
      </c>
      <c r="G12438">
        <v>3.13</v>
      </c>
    </row>
    <row r="12439" spans="1:7" hidden="1" x14ac:dyDescent="0.25">
      <c r="A12439">
        <v>12311435</v>
      </c>
      <c r="B12439" t="s">
        <v>13253</v>
      </c>
      <c r="C12439">
        <v>84203</v>
      </c>
      <c r="D12439" t="s">
        <v>118</v>
      </c>
      <c r="E12439" t="s">
        <v>599</v>
      </c>
      <c r="G12439">
        <v>3.26</v>
      </c>
    </row>
    <row r="12440" spans="1:7" hidden="1" x14ac:dyDescent="0.25">
      <c r="A12440">
        <v>12311436</v>
      </c>
      <c r="B12440" t="s">
        <v>13254</v>
      </c>
      <c r="C12440">
        <v>87203</v>
      </c>
      <c r="D12440" t="s">
        <v>4</v>
      </c>
      <c r="E12440" s="1">
        <v>42681</v>
      </c>
      <c r="G12440">
        <v>3.35</v>
      </c>
    </row>
    <row r="12441" spans="1:7" hidden="1" x14ac:dyDescent="0.25">
      <c r="A12441">
        <v>12311440</v>
      </c>
      <c r="B12441" t="s">
        <v>13255</v>
      </c>
      <c r="C12441">
        <v>88203</v>
      </c>
      <c r="D12441" t="s">
        <v>56</v>
      </c>
      <c r="E12441" s="1">
        <v>42983</v>
      </c>
      <c r="G12441">
        <v>3.3</v>
      </c>
    </row>
    <row r="12442" spans="1:7" hidden="1" x14ac:dyDescent="0.25">
      <c r="A12442">
        <v>12311441</v>
      </c>
      <c r="B12442" t="s">
        <v>13256</v>
      </c>
      <c r="C12442">
        <v>88203</v>
      </c>
      <c r="D12442" t="s">
        <v>56</v>
      </c>
      <c r="E12442" t="s">
        <v>3699</v>
      </c>
      <c r="G12442">
        <v>3.32</v>
      </c>
    </row>
    <row r="12443" spans="1:7" hidden="1" x14ac:dyDescent="0.25">
      <c r="A12443">
        <v>12311444</v>
      </c>
      <c r="B12443" t="s">
        <v>13257</v>
      </c>
      <c r="C12443">
        <v>88203</v>
      </c>
      <c r="D12443" t="s">
        <v>56</v>
      </c>
      <c r="E12443" s="1">
        <v>43798</v>
      </c>
      <c r="G12443">
        <v>3.22</v>
      </c>
    </row>
    <row r="12444" spans="1:7" hidden="1" x14ac:dyDescent="0.25">
      <c r="A12444">
        <v>12311445</v>
      </c>
      <c r="B12444" t="s">
        <v>13258</v>
      </c>
      <c r="C12444">
        <v>83207</v>
      </c>
      <c r="D12444" t="s">
        <v>179</v>
      </c>
      <c r="E12444" t="s">
        <v>8123</v>
      </c>
      <c r="G12444">
        <v>3.09</v>
      </c>
    </row>
    <row r="12445" spans="1:7" hidden="1" x14ac:dyDescent="0.25">
      <c r="A12445">
        <v>12311446</v>
      </c>
      <c r="B12445" t="s">
        <v>13259</v>
      </c>
      <c r="C12445">
        <v>84205</v>
      </c>
      <c r="D12445" t="s">
        <v>7</v>
      </c>
      <c r="E12445" t="s">
        <v>3466</v>
      </c>
      <c r="G12445">
        <v>3.41</v>
      </c>
    </row>
    <row r="12446" spans="1:7" hidden="1" x14ac:dyDescent="0.25">
      <c r="A12446">
        <v>12311448</v>
      </c>
      <c r="B12446" t="s">
        <v>13260</v>
      </c>
      <c r="C12446">
        <v>83205</v>
      </c>
      <c r="D12446" t="s">
        <v>71</v>
      </c>
      <c r="E12446" t="s">
        <v>3281</v>
      </c>
      <c r="G12446">
        <v>3.18</v>
      </c>
    </row>
    <row r="12447" spans="1:7" hidden="1" x14ac:dyDescent="0.25">
      <c r="A12447">
        <v>12311449</v>
      </c>
      <c r="B12447" t="s">
        <v>13261</v>
      </c>
      <c r="C12447">
        <v>83207</v>
      </c>
      <c r="D12447" t="s">
        <v>179</v>
      </c>
      <c r="E12447" t="s">
        <v>43</v>
      </c>
      <c r="G12447">
        <v>3.28</v>
      </c>
    </row>
    <row r="12448" spans="1:7" hidden="1" x14ac:dyDescent="0.25">
      <c r="A12448">
        <v>12311450</v>
      </c>
      <c r="B12448" t="s">
        <v>13262</v>
      </c>
      <c r="C12448">
        <v>84202</v>
      </c>
      <c r="D12448" t="s">
        <v>28</v>
      </c>
      <c r="E12448" s="1">
        <v>43356</v>
      </c>
      <c r="G12448">
        <v>3.21</v>
      </c>
    </row>
    <row r="12449" spans="1:7" hidden="1" x14ac:dyDescent="0.25">
      <c r="A12449">
        <v>12311451</v>
      </c>
      <c r="B12449" t="s">
        <v>13263</v>
      </c>
      <c r="C12449">
        <v>86206</v>
      </c>
      <c r="D12449" t="s">
        <v>39</v>
      </c>
      <c r="E12449" s="1">
        <v>43067</v>
      </c>
      <c r="G12449">
        <v>3.54</v>
      </c>
    </row>
    <row r="12450" spans="1:7" hidden="1" x14ac:dyDescent="0.25">
      <c r="A12450">
        <v>12311452</v>
      </c>
      <c r="B12450" t="s">
        <v>13264</v>
      </c>
      <c r="C12450">
        <v>83207</v>
      </c>
      <c r="D12450" t="s">
        <v>179</v>
      </c>
      <c r="E12450" t="s">
        <v>3209</v>
      </c>
      <c r="G12450">
        <v>3.12</v>
      </c>
    </row>
    <row r="12451" spans="1:7" hidden="1" x14ac:dyDescent="0.25">
      <c r="A12451">
        <v>12311453</v>
      </c>
      <c r="B12451" t="s">
        <v>13265</v>
      </c>
      <c r="C12451">
        <v>73201</v>
      </c>
      <c r="D12451" t="s">
        <v>95</v>
      </c>
      <c r="E12451" t="s">
        <v>3217</v>
      </c>
      <c r="G12451">
        <v>3.41</v>
      </c>
    </row>
    <row r="12452" spans="1:7" hidden="1" x14ac:dyDescent="0.25">
      <c r="A12452">
        <v>12311455</v>
      </c>
      <c r="B12452" t="s">
        <v>13266</v>
      </c>
      <c r="C12452">
        <v>84202</v>
      </c>
      <c r="D12452" t="s">
        <v>28</v>
      </c>
      <c r="E12452" s="1">
        <v>42619</v>
      </c>
      <c r="F12452">
        <v>3.15</v>
      </c>
    </row>
    <row r="12453" spans="1:7" hidden="1" x14ac:dyDescent="0.25">
      <c r="A12453">
        <v>12311456</v>
      </c>
      <c r="B12453" t="s">
        <v>13267</v>
      </c>
      <c r="C12453">
        <v>84205</v>
      </c>
      <c r="D12453" t="s">
        <v>7</v>
      </c>
      <c r="E12453" t="s">
        <v>13268</v>
      </c>
      <c r="G12453">
        <v>3.5</v>
      </c>
    </row>
    <row r="12454" spans="1:7" hidden="1" x14ac:dyDescent="0.25">
      <c r="A12454">
        <v>12311457</v>
      </c>
      <c r="B12454" t="s">
        <v>13269</v>
      </c>
      <c r="C12454">
        <v>88203</v>
      </c>
      <c r="D12454" t="s">
        <v>56</v>
      </c>
      <c r="E12454" t="s">
        <v>4955</v>
      </c>
      <c r="G12454">
        <v>3.25</v>
      </c>
    </row>
    <row r="12455" spans="1:7" hidden="1" x14ac:dyDescent="0.25">
      <c r="A12455">
        <v>12311461</v>
      </c>
      <c r="B12455" t="s">
        <v>13270</v>
      </c>
      <c r="C12455">
        <v>83207</v>
      </c>
      <c r="D12455" t="s">
        <v>179</v>
      </c>
      <c r="E12455" t="s">
        <v>2502</v>
      </c>
      <c r="G12455">
        <v>3.21</v>
      </c>
    </row>
    <row r="12456" spans="1:7" hidden="1" x14ac:dyDescent="0.25">
      <c r="A12456">
        <v>12311462</v>
      </c>
      <c r="B12456" t="s">
        <v>13271</v>
      </c>
      <c r="C12456">
        <v>83203</v>
      </c>
      <c r="D12456" t="s">
        <v>98</v>
      </c>
      <c r="E12456" t="s">
        <v>11656</v>
      </c>
      <c r="G12456">
        <v>3.22</v>
      </c>
    </row>
    <row r="12457" spans="1:7" hidden="1" x14ac:dyDescent="0.25">
      <c r="A12457">
        <v>12311465</v>
      </c>
      <c r="B12457" t="s">
        <v>13272</v>
      </c>
      <c r="C12457">
        <v>85202</v>
      </c>
      <c r="D12457" t="s">
        <v>206</v>
      </c>
      <c r="E12457" t="s">
        <v>6695</v>
      </c>
      <c r="G12457">
        <v>3.56</v>
      </c>
    </row>
    <row r="12458" spans="1:7" hidden="1" x14ac:dyDescent="0.25">
      <c r="A12458">
        <v>12311466</v>
      </c>
      <c r="B12458" t="s">
        <v>13273</v>
      </c>
      <c r="C12458">
        <v>88210</v>
      </c>
      <c r="D12458" t="s">
        <v>19</v>
      </c>
      <c r="E12458" t="s">
        <v>8628</v>
      </c>
      <c r="G12458">
        <v>3.43</v>
      </c>
    </row>
    <row r="12459" spans="1:7" hidden="1" x14ac:dyDescent="0.25">
      <c r="A12459">
        <v>12311467</v>
      </c>
      <c r="B12459" t="s">
        <v>13274</v>
      </c>
      <c r="C12459">
        <v>84204</v>
      </c>
      <c r="D12459" t="s">
        <v>127</v>
      </c>
      <c r="E12459" t="s">
        <v>7309</v>
      </c>
      <c r="G12459">
        <v>3.21</v>
      </c>
    </row>
    <row r="12460" spans="1:7" hidden="1" x14ac:dyDescent="0.25">
      <c r="A12460">
        <v>12311469</v>
      </c>
      <c r="B12460" t="s">
        <v>13275</v>
      </c>
      <c r="C12460">
        <v>84205</v>
      </c>
      <c r="D12460" t="s">
        <v>7</v>
      </c>
      <c r="E12460" t="s">
        <v>13268</v>
      </c>
      <c r="G12460">
        <v>3.13</v>
      </c>
    </row>
    <row r="12461" spans="1:7" hidden="1" x14ac:dyDescent="0.25">
      <c r="A12461">
        <v>12311474</v>
      </c>
      <c r="B12461" t="s">
        <v>13276</v>
      </c>
      <c r="C12461">
        <v>84203</v>
      </c>
      <c r="D12461" t="s">
        <v>118</v>
      </c>
      <c r="E12461" t="s">
        <v>2780</v>
      </c>
      <c r="F12461">
        <v>3.36</v>
      </c>
    </row>
    <row r="12462" spans="1:7" hidden="1" x14ac:dyDescent="0.25">
      <c r="A12462">
        <v>12311475</v>
      </c>
      <c r="B12462" t="s">
        <v>13277</v>
      </c>
      <c r="C12462">
        <v>84205</v>
      </c>
      <c r="D12462" t="s">
        <v>7</v>
      </c>
      <c r="E12462" t="s">
        <v>1349</v>
      </c>
      <c r="G12462">
        <v>3.69</v>
      </c>
    </row>
    <row r="12463" spans="1:7" hidden="1" x14ac:dyDescent="0.25">
      <c r="A12463">
        <v>12311476</v>
      </c>
      <c r="B12463" t="s">
        <v>13278</v>
      </c>
      <c r="C12463">
        <v>87203</v>
      </c>
      <c r="D12463" t="s">
        <v>4</v>
      </c>
      <c r="E12463" t="s">
        <v>2534</v>
      </c>
      <c r="G12463">
        <v>3.3</v>
      </c>
    </row>
    <row r="12464" spans="1:7" hidden="1" x14ac:dyDescent="0.25">
      <c r="A12464">
        <v>12311479</v>
      </c>
      <c r="B12464" t="s">
        <v>13279</v>
      </c>
      <c r="C12464">
        <v>86207</v>
      </c>
      <c r="D12464" t="s">
        <v>5147</v>
      </c>
      <c r="E12464" t="s">
        <v>896</v>
      </c>
      <c r="G12464">
        <v>3.43</v>
      </c>
    </row>
    <row r="12465" spans="1:7" hidden="1" x14ac:dyDescent="0.25">
      <c r="A12465">
        <v>12311480</v>
      </c>
      <c r="B12465" t="s">
        <v>13280</v>
      </c>
      <c r="C12465">
        <v>87202</v>
      </c>
      <c r="D12465" t="s">
        <v>163</v>
      </c>
      <c r="E12465" t="s">
        <v>4091</v>
      </c>
      <c r="G12465">
        <v>3.6</v>
      </c>
    </row>
    <row r="12466" spans="1:7" hidden="1" x14ac:dyDescent="0.25">
      <c r="A12466">
        <v>12311481</v>
      </c>
      <c r="B12466" t="s">
        <v>13281</v>
      </c>
      <c r="C12466">
        <v>84205</v>
      </c>
      <c r="D12466" t="s">
        <v>7</v>
      </c>
      <c r="E12466" t="s">
        <v>13282</v>
      </c>
      <c r="G12466">
        <v>3.36</v>
      </c>
    </row>
    <row r="12467" spans="1:7" hidden="1" x14ac:dyDescent="0.25">
      <c r="A12467">
        <v>12311482</v>
      </c>
      <c r="B12467" t="s">
        <v>13283</v>
      </c>
      <c r="C12467">
        <v>88201</v>
      </c>
      <c r="D12467" t="s">
        <v>325</v>
      </c>
      <c r="E12467" t="s">
        <v>787</v>
      </c>
      <c r="G12467">
        <v>3.47</v>
      </c>
    </row>
    <row r="12468" spans="1:7" hidden="1" x14ac:dyDescent="0.25">
      <c r="A12468">
        <v>12311483</v>
      </c>
      <c r="B12468" t="s">
        <v>13284</v>
      </c>
      <c r="C12468">
        <v>86206</v>
      </c>
      <c r="D12468" t="s">
        <v>39</v>
      </c>
      <c r="E12468" t="s">
        <v>3293</v>
      </c>
      <c r="G12468">
        <v>3.33</v>
      </c>
    </row>
    <row r="12469" spans="1:7" hidden="1" x14ac:dyDescent="0.25">
      <c r="A12469">
        <v>12311484</v>
      </c>
      <c r="B12469" t="s">
        <v>13285</v>
      </c>
      <c r="C12469">
        <v>88203</v>
      </c>
      <c r="D12469" t="s">
        <v>56</v>
      </c>
      <c r="E12469" t="s">
        <v>164</v>
      </c>
      <c r="G12469">
        <v>3.24</v>
      </c>
    </row>
    <row r="12470" spans="1:7" hidden="1" x14ac:dyDescent="0.25">
      <c r="A12470">
        <v>12311485</v>
      </c>
      <c r="B12470" t="s">
        <v>13286</v>
      </c>
      <c r="C12470">
        <v>84205</v>
      </c>
      <c r="D12470" t="s">
        <v>7</v>
      </c>
      <c r="E12470" t="s">
        <v>4955</v>
      </c>
      <c r="G12470">
        <v>3.4</v>
      </c>
    </row>
    <row r="12471" spans="1:7" hidden="1" x14ac:dyDescent="0.25">
      <c r="A12471">
        <v>12311486</v>
      </c>
      <c r="B12471" t="s">
        <v>13287</v>
      </c>
      <c r="C12471">
        <v>84205</v>
      </c>
      <c r="D12471" t="s">
        <v>7</v>
      </c>
      <c r="E12471" t="s">
        <v>1438</v>
      </c>
      <c r="F12471">
        <v>3.3</v>
      </c>
    </row>
    <row r="12472" spans="1:7" hidden="1" x14ac:dyDescent="0.25">
      <c r="A12472">
        <v>12311488</v>
      </c>
      <c r="B12472" t="s">
        <v>13288</v>
      </c>
      <c r="C12472">
        <v>87203</v>
      </c>
      <c r="D12472" t="s">
        <v>4</v>
      </c>
      <c r="E12472" t="s">
        <v>4955</v>
      </c>
      <c r="G12472">
        <v>3.52</v>
      </c>
    </row>
    <row r="12473" spans="1:7" hidden="1" x14ac:dyDescent="0.25">
      <c r="A12473">
        <v>12311492</v>
      </c>
      <c r="B12473" t="s">
        <v>13289</v>
      </c>
      <c r="C12473">
        <v>83205</v>
      </c>
      <c r="D12473" t="s">
        <v>71</v>
      </c>
      <c r="E12473" t="s">
        <v>12280</v>
      </c>
      <c r="G12473">
        <v>3.32</v>
      </c>
    </row>
    <row r="12474" spans="1:7" hidden="1" x14ac:dyDescent="0.25">
      <c r="A12474">
        <v>12311494</v>
      </c>
      <c r="B12474" t="s">
        <v>13290</v>
      </c>
      <c r="C12474">
        <v>86206</v>
      </c>
      <c r="D12474" t="s">
        <v>39</v>
      </c>
      <c r="E12474" t="s">
        <v>12474</v>
      </c>
      <c r="G12474">
        <v>3.2</v>
      </c>
    </row>
    <row r="12475" spans="1:7" hidden="1" x14ac:dyDescent="0.25">
      <c r="A12475">
        <v>12311495</v>
      </c>
      <c r="B12475" t="s">
        <v>13291</v>
      </c>
      <c r="C12475">
        <v>86206</v>
      </c>
      <c r="D12475" t="s">
        <v>39</v>
      </c>
      <c r="E12475" t="s">
        <v>4091</v>
      </c>
      <c r="G12475">
        <v>3.55</v>
      </c>
    </row>
    <row r="12476" spans="1:7" hidden="1" x14ac:dyDescent="0.25">
      <c r="A12476">
        <v>12311497</v>
      </c>
      <c r="B12476" t="s">
        <v>13292</v>
      </c>
      <c r="C12476">
        <v>86206</v>
      </c>
      <c r="D12476" t="s">
        <v>39</v>
      </c>
      <c r="E12476" t="s">
        <v>111</v>
      </c>
    </row>
    <row r="12477" spans="1:7" hidden="1" x14ac:dyDescent="0.25">
      <c r="A12477">
        <v>12311498</v>
      </c>
      <c r="B12477" t="s">
        <v>13293</v>
      </c>
      <c r="C12477">
        <v>84205</v>
      </c>
      <c r="D12477" t="s">
        <v>7</v>
      </c>
      <c r="E12477" s="1">
        <v>42702</v>
      </c>
      <c r="G12477">
        <v>3.38</v>
      </c>
    </row>
    <row r="12478" spans="1:7" hidden="1" x14ac:dyDescent="0.25">
      <c r="A12478">
        <v>12311500</v>
      </c>
      <c r="B12478" t="s">
        <v>13294</v>
      </c>
      <c r="C12478">
        <v>88205</v>
      </c>
      <c r="D12478" t="s">
        <v>75</v>
      </c>
      <c r="E12478" t="s">
        <v>4857</v>
      </c>
      <c r="F12478">
        <v>3.64</v>
      </c>
    </row>
    <row r="12479" spans="1:7" hidden="1" x14ac:dyDescent="0.25">
      <c r="A12479">
        <v>12311501</v>
      </c>
      <c r="B12479" t="s">
        <v>13295</v>
      </c>
      <c r="C12479">
        <v>87203</v>
      </c>
      <c r="D12479" t="s">
        <v>4</v>
      </c>
      <c r="E12479" t="s">
        <v>3393</v>
      </c>
      <c r="G12479">
        <v>3.3</v>
      </c>
    </row>
    <row r="12480" spans="1:7" hidden="1" x14ac:dyDescent="0.25">
      <c r="A12480">
        <v>12311505</v>
      </c>
      <c r="B12480" t="s">
        <v>13296</v>
      </c>
      <c r="C12480">
        <v>87203</v>
      </c>
      <c r="D12480" t="s">
        <v>4</v>
      </c>
      <c r="E12480" t="s">
        <v>7456</v>
      </c>
      <c r="G12480">
        <v>3.48</v>
      </c>
    </row>
    <row r="12481" spans="1:7" hidden="1" x14ac:dyDescent="0.25">
      <c r="A12481">
        <v>12311506</v>
      </c>
      <c r="B12481" t="s">
        <v>13297</v>
      </c>
      <c r="C12481">
        <v>83203</v>
      </c>
      <c r="D12481" t="s">
        <v>98</v>
      </c>
      <c r="E12481" t="s">
        <v>11522</v>
      </c>
      <c r="G12481">
        <v>3.29</v>
      </c>
    </row>
    <row r="12482" spans="1:7" hidden="1" x14ac:dyDescent="0.25">
      <c r="A12482">
        <v>12311507</v>
      </c>
      <c r="B12482" t="s">
        <v>13298</v>
      </c>
      <c r="C12482">
        <v>83203</v>
      </c>
      <c r="D12482" t="s">
        <v>98</v>
      </c>
      <c r="E12482" t="s">
        <v>7554</v>
      </c>
      <c r="G12482">
        <v>3.16</v>
      </c>
    </row>
    <row r="12483" spans="1:7" hidden="1" x14ac:dyDescent="0.25">
      <c r="A12483">
        <v>12311508</v>
      </c>
      <c r="B12483" t="s">
        <v>13299</v>
      </c>
      <c r="C12483">
        <v>88201</v>
      </c>
      <c r="D12483" t="s">
        <v>325</v>
      </c>
      <c r="E12483" t="s">
        <v>3630</v>
      </c>
      <c r="G12483">
        <v>3.35</v>
      </c>
    </row>
    <row r="12484" spans="1:7" hidden="1" x14ac:dyDescent="0.25">
      <c r="A12484">
        <v>12311511</v>
      </c>
      <c r="B12484" t="s">
        <v>13300</v>
      </c>
      <c r="C12484">
        <v>87203</v>
      </c>
      <c r="D12484" t="s">
        <v>4</v>
      </c>
      <c r="E12484" t="s">
        <v>13301</v>
      </c>
      <c r="G12484">
        <v>3.6</v>
      </c>
    </row>
    <row r="12485" spans="1:7" hidden="1" x14ac:dyDescent="0.25">
      <c r="A12485">
        <v>12311512</v>
      </c>
      <c r="B12485" t="s">
        <v>13302</v>
      </c>
      <c r="C12485">
        <v>84205</v>
      </c>
      <c r="D12485" t="s">
        <v>7</v>
      </c>
      <c r="E12485" t="s">
        <v>3630</v>
      </c>
      <c r="G12485">
        <v>3.4</v>
      </c>
    </row>
    <row r="12486" spans="1:7" hidden="1" x14ac:dyDescent="0.25">
      <c r="A12486">
        <v>12311514</v>
      </c>
      <c r="B12486" t="s">
        <v>13303</v>
      </c>
      <c r="C12486">
        <v>84204</v>
      </c>
      <c r="D12486" t="s">
        <v>127</v>
      </c>
      <c r="E12486" t="s">
        <v>12236</v>
      </c>
      <c r="G12486">
        <v>3.05</v>
      </c>
    </row>
    <row r="12487" spans="1:7" hidden="1" x14ac:dyDescent="0.25">
      <c r="A12487">
        <v>12311516</v>
      </c>
      <c r="B12487" t="s">
        <v>13304</v>
      </c>
      <c r="C12487">
        <v>83203</v>
      </c>
      <c r="D12487" t="s">
        <v>98</v>
      </c>
      <c r="E12487" t="s">
        <v>11656</v>
      </c>
      <c r="G12487">
        <v>3.7</v>
      </c>
    </row>
    <row r="12488" spans="1:7" hidden="1" x14ac:dyDescent="0.25">
      <c r="A12488">
        <v>12311517</v>
      </c>
      <c r="B12488" t="s">
        <v>13305</v>
      </c>
      <c r="C12488">
        <v>83201</v>
      </c>
      <c r="D12488" t="s">
        <v>10</v>
      </c>
      <c r="E12488" t="s">
        <v>6869</v>
      </c>
      <c r="G12488">
        <v>3.24</v>
      </c>
    </row>
    <row r="12489" spans="1:7" hidden="1" x14ac:dyDescent="0.25">
      <c r="A12489">
        <v>12311518</v>
      </c>
      <c r="B12489" t="s">
        <v>13306</v>
      </c>
      <c r="C12489">
        <v>87201</v>
      </c>
      <c r="D12489" t="s">
        <v>12</v>
      </c>
      <c r="E12489" t="s">
        <v>398</v>
      </c>
      <c r="G12489">
        <v>3.57</v>
      </c>
    </row>
    <row r="12490" spans="1:7" hidden="1" x14ac:dyDescent="0.25">
      <c r="A12490">
        <v>12311519</v>
      </c>
      <c r="B12490" t="s">
        <v>13307</v>
      </c>
      <c r="C12490">
        <v>87201</v>
      </c>
      <c r="D12490" t="s">
        <v>12</v>
      </c>
      <c r="E12490" t="s">
        <v>398</v>
      </c>
      <c r="G12490">
        <v>3.5</v>
      </c>
    </row>
    <row r="12491" spans="1:7" hidden="1" x14ac:dyDescent="0.25">
      <c r="A12491">
        <v>12311522</v>
      </c>
      <c r="B12491" t="s">
        <v>13308</v>
      </c>
      <c r="C12491">
        <v>88203</v>
      </c>
      <c r="D12491" t="s">
        <v>56</v>
      </c>
      <c r="E12491" t="s">
        <v>6753</v>
      </c>
      <c r="G12491">
        <v>3.22</v>
      </c>
    </row>
    <row r="12492" spans="1:7" hidden="1" x14ac:dyDescent="0.25">
      <c r="A12492">
        <v>12311523</v>
      </c>
      <c r="B12492" t="s">
        <v>13309</v>
      </c>
      <c r="C12492">
        <v>84202</v>
      </c>
      <c r="D12492" t="s">
        <v>28</v>
      </c>
      <c r="E12492" t="s">
        <v>1315</v>
      </c>
      <c r="F12492">
        <v>3.42</v>
      </c>
    </row>
    <row r="12493" spans="1:7" hidden="1" x14ac:dyDescent="0.25">
      <c r="A12493">
        <v>12311526</v>
      </c>
      <c r="B12493" t="s">
        <v>13310</v>
      </c>
      <c r="C12493">
        <v>88203</v>
      </c>
      <c r="D12493" t="s">
        <v>56</v>
      </c>
      <c r="E12493" t="s">
        <v>3466</v>
      </c>
      <c r="G12493">
        <v>3.29</v>
      </c>
    </row>
    <row r="12494" spans="1:7" hidden="1" x14ac:dyDescent="0.25">
      <c r="A12494">
        <v>12311528</v>
      </c>
      <c r="B12494" t="s">
        <v>13311</v>
      </c>
      <c r="C12494">
        <v>83207</v>
      </c>
      <c r="D12494" t="s">
        <v>179</v>
      </c>
      <c r="E12494" t="s">
        <v>3499</v>
      </c>
      <c r="G12494">
        <v>3.14</v>
      </c>
    </row>
    <row r="12495" spans="1:7" hidden="1" x14ac:dyDescent="0.25">
      <c r="A12495">
        <v>12311530</v>
      </c>
      <c r="B12495" t="s">
        <v>13312</v>
      </c>
      <c r="C12495">
        <v>88203</v>
      </c>
      <c r="D12495" t="s">
        <v>56</v>
      </c>
      <c r="E12495" t="s">
        <v>11917</v>
      </c>
      <c r="G12495">
        <v>3.21</v>
      </c>
    </row>
    <row r="12496" spans="1:7" hidden="1" x14ac:dyDescent="0.25">
      <c r="A12496">
        <v>12311531</v>
      </c>
      <c r="B12496" t="s">
        <v>13313</v>
      </c>
      <c r="C12496">
        <v>84203</v>
      </c>
      <c r="D12496" t="s">
        <v>118</v>
      </c>
      <c r="E12496" t="s">
        <v>2780</v>
      </c>
      <c r="F12496">
        <v>3.44</v>
      </c>
    </row>
    <row r="12497" spans="1:7" hidden="1" x14ac:dyDescent="0.25">
      <c r="A12497">
        <v>12311533</v>
      </c>
      <c r="B12497" t="s">
        <v>13314</v>
      </c>
      <c r="C12497">
        <v>84202</v>
      </c>
      <c r="D12497" t="s">
        <v>28</v>
      </c>
      <c r="E12497" t="s">
        <v>1315</v>
      </c>
      <c r="F12497">
        <v>3.6</v>
      </c>
    </row>
    <row r="12498" spans="1:7" hidden="1" x14ac:dyDescent="0.25">
      <c r="A12498">
        <v>12311534</v>
      </c>
      <c r="B12498" t="s">
        <v>13315</v>
      </c>
      <c r="C12498">
        <v>84202</v>
      </c>
      <c r="D12498" t="s">
        <v>28</v>
      </c>
      <c r="E12498" t="s">
        <v>1315</v>
      </c>
      <c r="F12498">
        <v>3.67</v>
      </c>
    </row>
    <row r="12499" spans="1:7" hidden="1" x14ac:dyDescent="0.25">
      <c r="A12499">
        <v>12311538</v>
      </c>
      <c r="B12499" t="s">
        <v>13316</v>
      </c>
      <c r="C12499">
        <v>88201</v>
      </c>
      <c r="D12499" t="s">
        <v>325</v>
      </c>
      <c r="E12499" t="s">
        <v>787</v>
      </c>
      <c r="G12499">
        <v>3.65</v>
      </c>
    </row>
    <row r="12500" spans="1:7" hidden="1" x14ac:dyDescent="0.25">
      <c r="A12500">
        <v>12311540</v>
      </c>
      <c r="B12500" t="s">
        <v>13317</v>
      </c>
      <c r="C12500">
        <v>86206</v>
      </c>
      <c r="D12500" t="s">
        <v>39</v>
      </c>
      <c r="E12500" t="s">
        <v>670</v>
      </c>
      <c r="G12500">
        <v>3.48</v>
      </c>
    </row>
    <row r="12501" spans="1:7" hidden="1" x14ac:dyDescent="0.25">
      <c r="A12501">
        <v>12311542</v>
      </c>
      <c r="B12501" t="s">
        <v>13318</v>
      </c>
      <c r="C12501">
        <v>87201</v>
      </c>
      <c r="D12501" t="s">
        <v>12</v>
      </c>
      <c r="E12501" t="s">
        <v>9582</v>
      </c>
      <c r="G12501">
        <v>3.26</v>
      </c>
    </row>
    <row r="12502" spans="1:7" hidden="1" x14ac:dyDescent="0.25">
      <c r="A12502">
        <v>12311544</v>
      </c>
      <c r="B12502" t="s">
        <v>13319</v>
      </c>
      <c r="C12502">
        <v>85202</v>
      </c>
      <c r="D12502" t="s">
        <v>206</v>
      </c>
      <c r="E12502" t="s">
        <v>3355</v>
      </c>
      <c r="G12502">
        <v>3</v>
      </c>
    </row>
    <row r="12503" spans="1:7" hidden="1" x14ac:dyDescent="0.25">
      <c r="A12503">
        <v>12311545</v>
      </c>
      <c r="B12503" t="s">
        <v>13320</v>
      </c>
      <c r="C12503">
        <v>84202</v>
      </c>
      <c r="D12503" t="s">
        <v>28</v>
      </c>
      <c r="E12503" t="s">
        <v>1315</v>
      </c>
      <c r="F12503">
        <v>3.26</v>
      </c>
    </row>
    <row r="12504" spans="1:7" hidden="1" x14ac:dyDescent="0.25">
      <c r="A12504">
        <v>12311547</v>
      </c>
      <c r="B12504" t="s">
        <v>13321</v>
      </c>
      <c r="C12504">
        <v>88209</v>
      </c>
      <c r="D12504" t="s">
        <v>61</v>
      </c>
      <c r="E12504" t="s">
        <v>13322</v>
      </c>
      <c r="G12504">
        <v>3.39</v>
      </c>
    </row>
    <row r="12505" spans="1:7" hidden="1" x14ac:dyDescent="0.25">
      <c r="A12505">
        <v>12311548</v>
      </c>
      <c r="B12505" t="s">
        <v>13323</v>
      </c>
      <c r="C12505">
        <v>84203</v>
      </c>
      <c r="D12505" t="s">
        <v>118</v>
      </c>
      <c r="E12505" s="1">
        <v>42675</v>
      </c>
      <c r="G12505">
        <v>3.38</v>
      </c>
    </row>
    <row r="12506" spans="1:7" hidden="1" x14ac:dyDescent="0.25">
      <c r="A12506">
        <v>12311550</v>
      </c>
      <c r="B12506" t="s">
        <v>13324</v>
      </c>
      <c r="C12506">
        <v>87203</v>
      </c>
      <c r="D12506" t="s">
        <v>4</v>
      </c>
      <c r="E12506" t="s">
        <v>109</v>
      </c>
      <c r="G12506">
        <v>3.44</v>
      </c>
    </row>
    <row r="12507" spans="1:7" hidden="1" x14ac:dyDescent="0.25">
      <c r="A12507">
        <v>12311551</v>
      </c>
      <c r="B12507" t="s">
        <v>13325</v>
      </c>
      <c r="C12507">
        <v>84203</v>
      </c>
      <c r="D12507" t="s">
        <v>118</v>
      </c>
      <c r="E12507" t="s">
        <v>11656</v>
      </c>
      <c r="G12507">
        <v>3.31</v>
      </c>
    </row>
    <row r="12508" spans="1:7" hidden="1" x14ac:dyDescent="0.25">
      <c r="A12508">
        <v>12311552</v>
      </c>
      <c r="B12508" t="s">
        <v>13326</v>
      </c>
      <c r="C12508">
        <v>84202</v>
      </c>
      <c r="D12508" t="s">
        <v>28</v>
      </c>
      <c r="E12508" s="1">
        <v>42487</v>
      </c>
      <c r="F12508">
        <v>3.68</v>
      </c>
    </row>
    <row r="12509" spans="1:7" hidden="1" x14ac:dyDescent="0.25">
      <c r="A12509">
        <v>12311553</v>
      </c>
      <c r="B12509" t="s">
        <v>13327</v>
      </c>
      <c r="C12509">
        <v>83201</v>
      </c>
      <c r="D12509" t="s">
        <v>10</v>
      </c>
      <c r="E12509" s="1">
        <v>43054</v>
      </c>
      <c r="G12509">
        <v>3.06</v>
      </c>
    </row>
    <row r="12510" spans="1:7" hidden="1" x14ac:dyDescent="0.25">
      <c r="A12510">
        <v>12311554</v>
      </c>
      <c r="B12510" t="s">
        <v>13328</v>
      </c>
      <c r="C12510">
        <v>84205</v>
      </c>
      <c r="D12510" t="s">
        <v>7</v>
      </c>
      <c r="E12510" t="s">
        <v>1349</v>
      </c>
      <c r="G12510">
        <v>3.45</v>
      </c>
    </row>
    <row r="12511" spans="1:7" hidden="1" x14ac:dyDescent="0.25">
      <c r="A12511">
        <v>12311555</v>
      </c>
      <c r="B12511" t="s">
        <v>13329</v>
      </c>
      <c r="C12511">
        <v>87204</v>
      </c>
      <c r="D12511" t="s">
        <v>669</v>
      </c>
      <c r="E12511" t="s">
        <v>283</v>
      </c>
      <c r="G12511">
        <v>3.68</v>
      </c>
    </row>
    <row r="12512" spans="1:7" hidden="1" x14ac:dyDescent="0.25">
      <c r="A12512">
        <v>12311556</v>
      </c>
      <c r="B12512" t="s">
        <v>13330</v>
      </c>
      <c r="C12512">
        <v>86201</v>
      </c>
      <c r="D12512" t="s">
        <v>465</v>
      </c>
      <c r="E12512" s="1">
        <v>43067</v>
      </c>
      <c r="G12512">
        <v>3.38</v>
      </c>
    </row>
    <row r="12513" spans="1:7" hidden="1" x14ac:dyDescent="0.25">
      <c r="A12513">
        <v>12311560</v>
      </c>
      <c r="B12513" t="s">
        <v>13331</v>
      </c>
      <c r="C12513">
        <v>87203</v>
      </c>
      <c r="D12513" t="s">
        <v>4</v>
      </c>
      <c r="E12513" t="s">
        <v>4816</v>
      </c>
      <c r="G12513">
        <v>3.39</v>
      </c>
    </row>
    <row r="12514" spans="1:7" hidden="1" x14ac:dyDescent="0.25">
      <c r="A12514">
        <v>12311564</v>
      </c>
      <c r="B12514" t="s">
        <v>13332</v>
      </c>
      <c r="C12514">
        <v>84205</v>
      </c>
      <c r="D12514" t="s">
        <v>7</v>
      </c>
      <c r="E12514" t="s">
        <v>2396</v>
      </c>
      <c r="F12514">
        <v>3.58</v>
      </c>
    </row>
    <row r="12515" spans="1:7" hidden="1" x14ac:dyDescent="0.25">
      <c r="A12515">
        <v>12311565</v>
      </c>
      <c r="B12515" t="s">
        <v>13333</v>
      </c>
      <c r="C12515">
        <v>87203</v>
      </c>
      <c r="D12515" t="s">
        <v>4</v>
      </c>
      <c r="E12515" t="s">
        <v>4816</v>
      </c>
      <c r="G12515">
        <v>3.55</v>
      </c>
    </row>
    <row r="12516" spans="1:7" hidden="1" x14ac:dyDescent="0.25">
      <c r="A12516">
        <v>12311567</v>
      </c>
      <c r="B12516" t="s">
        <v>13334</v>
      </c>
      <c r="C12516">
        <v>84202</v>
      </c>
      <c r="D12516" t="s">
        <v>28</v>
      </c>
      <c r="E12516" t="s">
        <v>1123</v>
      </c>
      <c r="F12516">
        <v>3.24</v>
      </c>
    </row>
    <row r="12517" spans="1:7" hidden="1" x14ac:dyDescent="0.25">
      <c r="A12517">
        <v>12311568</v>
      </c>
      <c r="B12517" t="s">
        <v>13335</v>
      </c>
      <c r="C12517">
        <v>85201</v>
      </c>
      <c r="D12517" t="s">
        <v>80</v>
      </c>
      <c r="E12517" t="s">
        <v>96</v>
      </c>
      <c r="G12517">
        <v>3.52</v>
      </c>
    </row>
    <row r="12518" spans="1:7" hidden="1" x14ac:dyDescent="0.25">
      <c r="A12518">
        <v>12311571</v>
      </c>
      <c r="B12518" t="s">
        <v>13336</v>
      </c>
      <c r="C12518">
        <v>87204</v>
      </c>
      <c r="D12518" t="s">
        <v>669</v>
      </c>
      <c r="E12518" t="s">
        <v>3393</v>
      </c>
      <c r="G12518">
        <v>3.13</v>
      </c>
    </row>
    <row r="12519" spans="1:7" hidden="1" x14ac:dyDescent="0.25">
      <c r="A12519">
        <v>12311572</v>
      </c>
      <c r="B12519" t="s">
        <v>13337</v>
      </c>
      <c r="C12519">
        <v>83207</v>
      </c>
      <c r="D12519" t="s">
        <v>179</v>
      </c>
      <c r="E12519" s="1">
        <v>43413</v>
      </c>
      <c r="G12519">
        <v>3.19</v>
      </c>
    </row>
    <row r="12520" spans="1:7" hidden="1" x14ac:dyDescent="0.25">
      <c r="A12520">
        <v>12311574</v>
      </c>
      <c r="B12520" t="s">
        <v>13338</v>
      </c>
      <c r="C12520">
        <v>83207</v>
      </c>
      <c r="D12520" t="s">
        <v>179</v>
      </c>
      <c r="E12520" t="s">
        <v>5249</v>
      </c>
      <c r="G12520">
        <v>3.43</v>
      </c>
    </row>
    <row r="12521" spans="1:7" hidden="1" x14ac:dyDescent="0.25">
      <c r="A12521">
        <v>12311576</v>
      </c>
      <c r="B12521" t="s">
        <v>13339</v>
      </c>
      <c r="C12521">
        <v>84205</v>
      </c>
      <c r="D12521" t="s">
        <v>7</v>
      </c>
      <c r="E12521" s="1">
        <v>42702</v>
      </c>
      <c r="G12521">
        <v>3.53</v>
      </c>
    </row>
    <row r="12522" spans="1:7" hidden="1" x14ac:dyDescent="0.25">
      <c r="A12522">
        <v>12311579</v>
      </c>
      <c r="B12522" t="s">
        <v>13340</v>
      </c>
      <c r="C12522">
        <v>85201</v>
      </c>
      <c r="D12522" t="s">
        <v>80</v>
      </c>
      <c r="E12522" t="s">
        <v>3499</v>
      </c>
      <c r="G12522">
        <v>3</v>
      </c>
    </row>
    <row r="12523" spans="1:7" hidden="1" x14ac:dyDescent="0.25">
      <c r="A12523">
        <v>12311584</v>
      </c>
      <c r="B12523" t="s">
        <v>13341</v>
      </c>
      <c r="C12523">
        <v>87204</v>
      </c>
      <c r="D12523" t="s">
        <v>669</v>
      </c>
      <c r="E12523" t="s">
        <v>52</v>
      </c>
      <c r="G12523">
        <v>3.33</v>
      </c>
    </row>
    <row r="12524" spans="1:7" hidden="1" x14ac:dyDescent="0.25">
      <c r="A12524">
        <v>12311586</v>
      </c>
      <c r="B12524" t="s">
        <v>13342</v>
      </c>
      <c r="C12524">
        <v>83206</v>
      </c>
      <c r="D12524" t="s">
        <v>1064</v>
      </c>
      <c r="E12524" t="s">
        <v>1123</v>
      </c>
      <c r="F12524">
        <v>3.86</v>
      </c>
    </row>
    <row r="12525" spans="1:7" hidden="1" x14ac:dyDescent="0.25">
      <c r="A12525">
        <v>12311587</v>
      </c>
      <c r="B12525" t="s">
        <v>13343</v>
      </c>
      <c r="C12525">
        <v>86206</v>
      </c>
      <c r="D12525" t="s">
        <v>39</v>
      </c>
      <c r="E12525" t="s">
        <v>4331</v>
      </c>
      <c r="F12525">
        <v>3.51</v>
      </c>
    </row>
    <row r="12526" spans="1:7" hidden="1" x14ac:dyDescent="0.25">
      <c r="A12526">
        <v>12311588</v>
      </c>
      <c r="B12526" t="s">
        <v>13344</v>
      </c>
      <c r="C12526">
        <v>84203</v>
      </c>
      <c r="D12526" t="s">
        <v>118</v>
      </c>
      <c r="E12526" s="1">
        <v>43425</v>
      </c>
      <c r="G12526">
        <v>3.05</v>
      </c>
    </row>
    <row r="12527" spans="1:7" hidden="1" x14ac:dyDescent="0.25">
      <c r="A12527">
        <v>12311594</v>
      </c>
      <c r="B12527" t="s">
        <v>13345</v>
      </c>
      <c r="C12527">
        <v>83207</v>
      </c>
      <c r="D12527" t="s">
        <v>179</v>
      </c>
      <c r="E12527" t="s">
        <v>1123</v>
      </c>
      <c r="F12527">
        <v>3.38</v>
      </c>
    </row>
    <row r="12528" spans="1:7" hidden="1" x14ac:dyDescent="0.25">
      <c r="A12528">
        <v>12311597</v>
      </c>
      <c r="B12528" t="s">
        <v>13346</v>
      </c>
      <c r="C12528">
        <v>88203</v>
      </c>
      <c r="D12528" t="s">
        <v>56</v>
      </c>
      <c r="E12528" t="s">
        <v>109</v>
      </c>
      <c r="G12528">
        <v>3.29</v>
      </c>
    </row>
    <row r="12529" spans="1:7" hidden="1" x14ac:dyDescent="0.25">
      <c r="A12529">
        <v>12311598</v>
      </c>
      <c r="B12529" t="s">
        <v>13347</v>
      </c>
      <c r="C12529">
        <v>88201</v>
      </c>
      <c r="D12529" t="s">
        <v>325</v>
      </c>
      <c r="E12529" t="s">
        <v>787</v>
      </c>
      <c r="G12529">
        <v>3.75</v>
      </c>
    </row>
    <row r="12530" spans="1:7" hidden="1" x14ac:dyDescent="0.25">
      <c r="A12530">
        <v>12311601</v>
      </c>
      <c r="B12530" t="s">
        <v>13348</v>
      </c>
      <c r="C12530">
        <v>83207</v>
      </c>
      <c r="D12530" t="s">
        <v>179</v>
      </c>
      <c r="E12530" t="s">
        <v>6477</v>
      </c>
      <c r="G12530">
        <v>3.15</v>
      </c>
    </row>
    <row r="12531" spans="1:7" hidden="1" x14ac:dyDescent="0.25">
      <c r="A12531">
        <v>12311602</v>
      </c>
      <c r="B12531" t="s">
        <v>13349</v>
      </c>
      <c r="C12531">
        <v>84205</v>
      </c>
      <c r="D12531" t="s">
        <v>7</v>
      </c>
      <c r="E12531" t="s">
        <v>4739</v>
      </c>
      <c r="G12531">
        <v>3.29</v>
      </c>
    </row>
    <row r="12532" spans="1:7" hidden="1" x14ac:dyDescent="0.25">
      <c r="A12532">
        <v>12311603</v>
      </c>
      <c r="B12532" t="s">
        <v>13350</v>
      </c>
      <c r="C12532">
        <v>84202</v>
      </c>
      <c r="D12532" t="s">
        <v>28</v>
      </c>
      <c r="E12532" t="s">
        <v>2275</v>
      </c>
      <c r="F12532">
        <v>3.22</v>
      </c>
    </row>
    <row r="12533" spans="1:7" hidden="1" x14ac:dyDescent="0.25">
      <c r="A12533">
        <v>12311605</v>
      </c>
      <c r="B12533" t="s">
        <v>13351</v>
      </c>
      <c r="C12533">
        <v>88203</v>
      </c>
      <c r="D12533" t="s">
        <v>56</v>
      </c>
      <c r="E12533" s="1">
        <v>42983</v>
      </c>
      <c r="G12533">
        <v>3.35</v>
      </c>
    </row>
    <row r="12534" spans="1:7" hidden="1" x14ac:dyDescent="0.25">
      <c r="A12534">
        <v>12311606</v>
      </c>
      <c r="B12534" t="s">
        <v>13352</v>
      </c>
      <c r="C12534">
        <v>86206</v>
      </c>
      <c r="D12534" t="s">
        <v>39</v>
      </c>
      <c r="E12534" t="s">
        <v>10381</v>
      </c>
      <c r="G12534">
        <v>3.44</v>
      </c>
    </row>
    <row r="12535" spans="1:7" hidden="1" x14ac:dyDescent="0.25">
      <c r="A12535">
        <v>12311610</v>
      </c>
      <c r="B12535" t="s">
        <v>13353</v>
      </c>
      <c r="C12535">
        <v>87202</v>
      </c>
      <c r="D12535" t="s">
        <v>163</v>
      </c>
      <c r="E12535" t="s">
        <v>3393</v>
      </c>
      <c r="G12535">
        <v>3.28</v>
      </c>
    </row>
    <row r="12536" spans="1:7" hidden="1" x14ac:dyDescent="0.25">
      <c r="A12536">
        <v>12311612</v>
      </c>
      <c r="B12536" t="s">
        <v>13354</v>
      </c>
      <c r="C12536">
        <v>86206</v>
      </c>
      <c r="D12536" t="s">
        <v>39</v>
      </c>
      <c r="E12536" t="s">
        <v>12508</v>
      </c>
      <c r="G12536">
        <v>3.36</v>
      </c>
    </row>
    <row r="12537" spans="1:7" hidden="1" x14ac:dyDescent="0.25">
      <c r="A12537">
        <v>12311614</v>
      </c>
      <c r="B12537" t="s">
        <v>13355</v>
      </c>
      <c r="C12537">
        <v>86206</v>
      </c>
      <c r="D12537" t="s">
        <v>39</v>
      </c>
      <c r="E12537" t="s">
        <v>4331</v>
      </c>
      <c r="F12537">
        <v>3.54</v>
      </c>
    </row>
    <row r="12538" spans="1:7" hidden="1" x14ac:dyDescent="0.25">
      <c r="A12538">
        <v>12311615</v>
      </c>
      <c r="B12538" t="s">
        <v>13356</v>
      </c>
      <c r="C12538">
        <v>86206</v>
      </c>
      <c r="D12538" t="s">
        <v>39</v>
      </c>
      <c r="E12538" t="s">
        <v>4331</v>
      </c>
      <c r="F12538">
        <v>3.38</v>
      </c>
    </row>
    <row r="12539" spans="1:7" hidden="1" x14ac:dyDescent="0.25">
      <c r="A12539">
        <v>12311617</v>
      </c>
      <c r="B12539" t="s">
        <v>13357</v>
      </c>
      <c r="C12539">
        <v>84205</v>
      </c>
      <c r="D12539" t="s">
        <v>7</v>
      </c>
      <c r="E12539" t="s">
        <v>4955</v>
      </c>
      <c r="G12539">
        <v>3.37</v>
      </c>
    </row>
    <row r="12540" spans="1:7" hidden="1" x14ac:dyDescent="0.25">
      <c r="A12540">
        <v>12311619</v>
      </c>
      <c r="B12540" t="s">
        <v>13358</v>
      </c>
      <c r="C12540">
        <v>86206</v>
      </c>
      <c r="D12540" t="s">
        <v>39</v>
      </c>
      <c r="E12540" t="s">
        <v>1123</v>
      </c>
      <c r="F12540">
        <v>3.77</v>
      </c>
    </row>
    <row r="12541" spans="1:7" hidden="1" x14ac:dyDescent="0.25">
      <c r="A12541">
        <v>12311620</v>
      </c>
      <c r="B12541" t="s">
        <v>13359</v>
      </c>
      <c r="C12541">
        <v>83205</v>
      </c>
      <c r="D12541" t="s">
        <v>71</v>
      </c>
      <c r="E12541" t="s">
        <v>3393</v>
      </c>
      <c r="G12541">
        <v>3.27</v>
      </c>
    </row>
    <row r="12542" spans="1:7" hidden="1" x14ac:dyDescent="0.25">
      <c r="A12542">
        <v>12311621</v>
      </c>
      <c r="B12542" t="s">
        <v>13360</v>
      </c>
      <c r="C12542">
        <v>83206</v>
      </c>
      <c r="D12542" t="s">
        <v>1064</v>
      </c>
      <c r="E12542" t="s">
        <v>1123</v>
      </c>
      <c r="F12542">
        <v>3.84</v>
      </c>
    </row>
    <row r="12543" spans="1:7" hidden="1" x14ac:dyDescent="0.25">
      <c r="A12543">
        <v>12311622</v>
      </c>
      <c r="B12543" t="s">
        <v>13361</v>
      </c>
      <c r="C12543">
        <v>86207</v>
      </c>
      <c r="D12543" t="s">
        <v>5147</v>
      </c>
      <c r="E12543" t="s">
        <v>8584</v>
      </c>
      <c r="G12543">
        <v>3.19</v>
      </c>
    </row>
    <row r="12544" spans="1:7" hidden="1" x14ac:dyDescent="0.25">
      <c r="A12544">
        <v>12311626</v>
      </c>
      <c r="B12544" t="s">
        <v>13362</v>
      </c>
      <c r="C12544">
        <v>88203</v>
      </c>
      <c r="D12544" t="s">
        <v>56</v>
      </c>
      <c r="E12544" t="s">
        <v>2901</v>
      </c>
      <c r="G12544">
        <v>3.4</v>
      </c>
    </row>
    <row r="12545" spans="1:7" hidden="1" x14ac:dyDescent="0.25">
      <c r="A12545">
        <v>12311628</v>
      </c>
      <c r="B12545" t="s">
        <v>13363</v>
      </c>
      <c r="C12545">
        <v>87202</v>
      </c>
      <c r="D12545" t="s">
        <v>163</v>
      </c>
      <c r="E12545" t="s">
        <v>8</v>
      </c>
      <c r="G12545">
        <v>3.35</v>
      </c>
    </row>
    <row r="12546" spans="1:7" hidden="1" x14ac:dyDescent="0.25">
      <c r="A12546">
        <v>12311629</v>
      </c>
      <c r="B12546" t="s">
        <v>13364</v>
      </c>
      <c r="C12546">
        <v>87202</v>
      </c>
      <c r="D12546" t="s">
        <v>163</v>
      </c>
      <c r="E12546" t="s">
        <v>37</v>
      </c>
      <c r="G12546">
        <v>3.21</v>
      </c>
    </row>
    <row r="12547" spans="1:7" hidden="1" x14ac:dyDescent="0.25">
      <c r="A12547">
        <v>12311630</v>
      </c>
      <c r="B12547" t="s">
        <v>13365</v>
      </c>
      <c r="C12547">
        <v>86207</v>
      </c>
      <c r="D12547" t="s">
        <v>5147</v>
      </c>
      <c r="E12547" t="s">
        <v>896</v>
      </c>
      <c r="G12547">
        <v>3.4</v>
      </c>
    </row>
    <row r="12548" spans="1:7" hidden="1" x14ac:dyDescent="0.25">
      <c r="A12548">
        <v>12311631</v>
      </c>
      <c r="B12548" t="s">
        <v>13366</v>
      </c>
      <c r="C12548">
        <v>86206</v>
      </c>
      <c r="D12548" t="s">
        <v>39</v>
      </c>
      <c r="E12548" t="s">
        <v>694</v>
      </c>
      <c r="G12548">
        <v>3.36</v>
      </c>
    </row>
    <row r="12549" spans="1:7" hidden="1" x14ac:dyDescent="0.25">
      <c r="A12549">
        <v>12311632</v>
      </c>
      <c r="B12549" t="s">
        <v>13367</v>
      </c>
      <c r="C12549">
        <v>87202</v>
      </c>
      <c r="D12549" t="s">
        <v>163</v>
      </c>
      <c r="E12549" t="s">
        <v>398</v>
      </c>
      <c r="G12549">
        <v>3.71</v>
      </c>
    </row>
    <row r="12550" spans="1:7" hidden="1" x14ac:dyDescent="0.25">
      <c r="A12550">
        <v>12311634</v>
      </c>
      <c r="B12550" t="s">
        <v>13368</v>
      </c>
      <c r="C12550">
        <v>84203</v>
      </c>
      <c r="D12550" t="s">
        <v>118</v>
      </c>
      <c r="E12550" t="s">
        <v>1889</v>
      </c>
      <c r="F12550">
        <v>3.44</v>
      </c>
    </row>
    <row r="12551" spans="1:7" hidden="1" x14ac:dyDescent="0.25">
      <c r="A12551">
        <v>12311635</v>
      </c>
      <c r="B12551" t="s">
        <v>13369</v>
      </c>
      <c r="C12551">
        <v>87203</v>
      </c>
      <c r="D12551" t="s">
        <v>4</v>
      </c>
      <c r="E12551" t="s">
        <v>301</v>
      </c>
      <c r="G12551">
        <v>3.39</v>
      </c>
    </row>
    <row r="12552" spans="1:7" hidden="1" x14ac:dyDescent="0.25">
      <c r="A12552">
        <v>12311637</v>
      </c>
      <c r="B12552" t="s">
        <v>13370</v>
      </c>
      <c r="C12552">
        <v>84202</v>
      </c>
      <c r="D12552" t="s">
        <v>28</v>
      </c>
      <c r="E12552" t="s">
        <v>1349</v>
      </c>
      <c r="G12552">
        <v>3.28</v>
      </c>
    </row>
    <row r="12553" spans="1:7" hidden="1" x14ac:dyDescent="0.25">
      <c r="A12553">
        <v>12311639</v>
      </c>
      <c r="B12553" t="s">
        <v>13371</v>
      </c>
      <c r="C12553">
        <v>86206</v>
      </c>
      <c r="D12553" t="s">
        <v>39</v>
      </c>
      <c r="E12553" t="s">
        <v>12396</v>
      </c>
      <c r="G12553">
        <v>3.51</v>
      </c>
    </row>
    <row r="12554" spans="1:7" hidden="1" x14ac:dyDescent="0.25">
      <c r="A12554">
        <v>12311642</v>
      </c>
      <c r="B12554" t="s">
        <v>13372</v>
      </c>
      <c r="C12554">
        <v>83207</v>
      </c>
      <c r="D12554" t="s">
        <v>179</v>
      </c>
      <c r="E12554" s="1">
        <v>43049</v>
      </c>
      <c r="G12554">
        <v>3.29</v>
      </c>
    </row>
    <row r="12555" spans="1:7" hidden="1" x14ac:dyDescent="0.25">
      <c r="A12555">
        <v>12311644</v>
      </c>
      <c r="B12555" t="s">
        <v>13373</v>
      </c>
      <c r="C12555">
        <v>88201</v>
      </c>
      <c r="D12555" t="s">
        <v>325</v>
      </c>
      <c r="E12555" t="s">
        <v>787</v>
      </c>
      <c r="G12555">
        <v>3.61</v>
      </c>
    </row>
    <row r="12556" spans="1:7" hidden="1" x14ac:dyDescent="0.25">
      <c r="A12556">
        <v>12311645</v>
      </c>
      <c r="B12556" t="s">
        <v>13374</v>
      </c>
      <c r="C12556">
        <v>88201</v>
      </c>
      <c r="D12556" t="s">
        <v>325</v>
      </c>
      <c r="E12556" t="s">
        <v>1123</v>
      </c>
      <c r="F12556">
        <v>3.71</v>
      </c>
    </row>
    <row r="12557" spans="1:7" hidden="1" x14ac:dyDescent="0.25">
      <c r="A12557">
        <v>12311647</v>
      </c>
      <c r="B12557" t="s">
        <v>13375</v>
      </c>
      <c r="C12557">
        <v>83203</v>
      </c>
      <c r="D12557" t="s">
        <v>98</v>
      </c>
      <c r="E12557" t="s">
        <v>2901</v>
      </c>
      <c r="G12557">
        <v>3.42</v>
      </c>
    </row>
    <row r="12558" spans="1:7" hidden="1" x14ac:dyDescent="0.25">
      <c r="A12558">
        <v>12311648</v>
      </c>
      <c r="B12558" t="s">
        <v>13376</v>
      </c>
      <c r="C12558">
        <v>86205</v>
      </c>
      <c r="D12558" t="s">
        <v>986</v>
      </c>
      <c r="E12558" t="s">
        <v>1123</v>
      </c>
      <c r="F12558">
        <v>3.16</v>
      </c>
    </row>
    <row r="12559" spans="1:7" hidden="1" x14ac:dyDescent="0.25">
      <c r="A12559">
        <v>12311649</v>
      </c>
      <c r="B12559" t="s">
        <v>13377</v>
      </c>
      <c r="C12559">
        <v>86206</v>
      </c>
      <c r="D12559" t="s">
        <v>39</v>
      </c>
      <c r="E12559" t="s">
        <v>398</v>
      </c>
      <c r="G12559">
        <v>3.43</v>
      </c>
    </row>
    <row r="12560" spans="1:7" hidden="1" x14ac:dyDescent="0.25">
      <c r="A12560">
        <v>12311650</v>
      </c>
      <c r="B12560" t="s">
        <v>13378</v>
      </c>
      <c r="C12560">
        <v>87203</v>
      </c>
      <c r="D12560" t="s">
        <v>4</v>
      </c>
      <c r="E12560" t="s">
        <v>2534</v>
      </c>
      <c r="G12560">
        <v>3.48</v>
      </c>
    </row>
    <row r="12561" spans="1:7" hidden="1" x14ac:dyDescent="0.25">
      <c r="A12561">
        <v>12311652</v>
      </c>
      <c r="B12561" t="s">
        <v>13379</v>
      </c>
      <c r="C12561">
        <v>84205</v>
      </c>
      <c r="D12561" t="s">
        <v>7</v>
      </c>
      <c r="E12561" t="s">
        <v>4739</v>
      </c>
      <c r="G12561">
        <v>3.19</v>
      </c>
    </row>
    <row r="12562" spans="1:7" hidden="1" x14ac:dyDescent="0.25">
      <c r="A12562">
        <v>12311654</v>
      </c>
      <c r="B12562" t="s">
        <v>13380</v>
      </c>
      <c r="C12562">
        <v>84205</v>
      </c>
      <c r="D12562" t="s">
        <v>7</v>
      </c>
      <c r="E12562" t="s">
        <v>8110</v>
      </c>
      <c r="G12562">
        <v>3.38</v>
      </c>
    </row>
    <row r="12563" spans="1:7" hidden="1" x14ac:dyDescent="0.25">
      <c r="A12563">
        <v>12311655</v>
      </c>
      <c r="B12563" t="s">
        <v>13381</v>
      </c>
      <c r="C12563">
        <v>84202</v>
      </c>
      <c r="D12563" t="s">
        <v>28</v>
      </c>
      <c r="E12563" t="s">
        <v>2780</v>
      </c>
      <c r="F12563">
        <v>3.21</v>
      </c>
    </row>
    <row r="12564" spans="1:7" hidden="1" x14ac:dyDescent="0.25">
      <c r="A12564">
        <v>12311656</v>
      </c>
      <c r="B12564" t="s">
        <v>13382</v>
      </c>
      <c r="C12564">
        <v>86206</v>
      </c>
      <c r="D12564" t="s">
        <v>39</v>
      </c>
      <c r="E12564" t="s">
        <v>301</v>
      </c>
      <c r="F12564">
        <v>3.58</v>
      </c>
    </row>
    <row r="12565" spans="1:7" hidden="1" x14ac:dyDescent="0.25">
      <c r="A12565">
        <v>12311658</v>
      </c>
      <c r="B12565" t="s">
        <v>13383</v>
      </c>
      <c r="C12565">
        <v>88203</v>
      </c>
      <c r="D12565" t="s">
        <v>56</v>
      </c>
      <c r="E12565" t="s">
        <v>13384</v>
      </c>
      <c r="G12565">
        <v>3.07</v>
      </c>
    </row>
    <row r="12566" spans="1:7" hidden="1" x14ac:dyDescent="0.25">
      <c r="A12566">
        <v>12311661</v>
      </c>
      <c r="B12566" t="s">
        <v>13385</v>
      </c>
      <c r="C12566">
        <v>88203</v>
      </c>
      <c r="D12566" t="s">
        <v>56</v>
      </c>
      <c r="E12566" t="s">
        <v>3699</v>
      </c>
      <c r="G12566">
        <v>3.43</v>
      </c>
    </row>
    <row r="12567" spans="1:7" hidden="1" x14ac:dyDescent="0.25">
      <c r="A12567">
        <v>12311664</v>
      </c>
      <c r="B12567" t="s">
        <v>13386</v>
      </c>
      <c r="C12567">
        <v>84205</v>
      </c>
      <c r="D12567" t="s">
        <v>7</v>
      </c>
      <c r="E12567" t="s">
        <v>3982</v>
      </c>
      <c r="G12567">
        <v>3.26</v>
      </c>
    </row>
    <row r="12568" spans="1:7" hidden="1" x14ac:dyDescent="0.25">
      <c r="A12568">
        <v>12311666</v>
      </c>
      <c r="B12568" t="s">
        <v>13387</v>
      </c>
      <c r="C12568">
        <v>86206</v>
      </c>
      <c r="D12568" t="s">
        <v>39</v>
      </c>
      <c r="E12568" t="s">
        <v>4091</v>
      </c>
      <c r="G12568">
        <v>3.53</v>
      </c>
    </row>
    <row r="12569" spans="1:7" hidden="1" x14ac:dyDescent="0.25">
      <c r="A12569">
        <v>12311668</v>
      </c>
      <c r="B12569" t="s">
        <v>13388</v>
      </c>
      <c r="C12569">
        <v>87203</v>
      </c>
      <c r="D12569" t="s">
        <v>4</v>
      </c>
      <c r="E12569" t="s">
        <v>7317</v>
      </c>
      <c r="G12569">
        <v>3.38</v>
      </c>
    </row>
    <row r="12570" spans="1:7" hidden="1" x14ac:dyDescent="0.25">
      <c r="A12570">
        <v>12311669</v>
      </c>
      <c r="B12570" t="s">
        <v>13389</v>
      </c>
      <c r="C12570">
        <v>84205</v>
      </c>
      <c r="D12570" t="s">
        <v>7</v>
      </c>
      <c r="E12570" t="s">
        <v>1438</v>
      </c>
      <c r="F12570">
        <v>3.32</v>
      </c>
    </row>
    <row r="12571" spans="1:7" hidden="1" x14ac:dyDescent="0.25">
      <c r="A12571">
        <v>12311670</v>
      </c>
      <c r="B12571" t="s">
        <v>13390</v>
      </c>
      <c r="C12571">
        <v>88205</v>
      </c>
      <c r="D12571" t="s">
        <v>75</v>
      </c>
      <c r="E12571" t="s">
        <v>3393</v>
      </c>
      <c r="G12571">
        <v>3.29</v>
      </c>
    </row>
    <row r="12572" spans="1:7" hidden="1" x14ac:dyDescent="0.25">
      <c r="A12572">
        <v>12311672</v>
      </c>
      <c r="B12572" t="s">
        <v>13391</v>
      </c>
      <c r="C12572">
        <v>88203</v>
      </c>
      <c r="D12572" t="s">
        <v>56</v>
      </c>
      <c r="E12572" t="s">
        <v>13392</v>
      </c>
      <c r="G12572">
        <v>3.2</v>
      </c>
    </row>
    <row r="12573" spans="1:7" hidden="1" x14ac:dyDescent="0.25">
      <c r="A12573">
        <v>12311673</v>
      </c>
      <c r="B12573" t="s">
        <v>13393</v>
      </c>
      <c r="C12573">
        <v>87202</v>
      </c>
      <c r="D12573" t="s">
        <v>163</v>
      </c>
      <c r="E12573" t="s">
        <v>398</v>
      </c>
      <c r="G12573">
        <v>3.42</v>
      </c>
    </row>
    <row r="12574" spans="1:7" hidden="1" x14ac:dyDescent="0.25">
      <c r="A12574">
        <v>12311674</v>
      </c>
      <c r="B12574" t="s">
        <v>13394</v>
      </c>
      <c r="C12574">
        <v>86206</v>
      </c>
      <c r="D12574" t="s">
        <v>39</v>
      </c>
      <c r="E12574" t="s">
        <v>4091</v>
      </c>
      <c r="G12574">
        <v>3.52</v>
      </c>
    </row>
    <row r="12575" spans="1:7" hidden="1" x14ac:dyDescent="0.25">
      <c r="A12575">
        <v>12311675</v>
      </c>
      <c r="B12575" t="s">
        <v>13395</v>
      </c>
      <c r="C12575">
        <v>84205</v>
      </c>
      <c r="D12575" t="s">
        <v>7</v>
      </c>
      <c r="E12575" s="1">
        <v>42677</v>
      </c>
      <c r="G12575">
        <v>3.28</v>
      </c>
    </row>
    <row r="12576" spans="1:7" hidden="1" x14ac:dyDescent="0.25">
      <c r="A12576">
        <v>12311677</v>
      </c>
      <c r="B12576" t="s">
        <v>13396</v>
      </c>
      <c r="C12576">
        <v>84205</v>
      </c>
      <c r="D12576" t="s">
        <v>7</v>
      </c>
      <c r="E12576" t="s">
        <v>4955</v>
      </c>
      <c r="G12576">
        <v>3.47</v>
      </c>
    </row>
    <row r="12577" spans="1:7" hidden="1" x14ac:dyDescent="0.25">
      <c r="A12577">
        <v>12311678</v>
      </c>
      <c r="B12577" t="s">
        <v>13397</v>
      </c>
      <c r="C12577">
        <v>84202</v>
      </c>
      <c r="D12577" t="s">
        <v>28</v>
      </c>
      <c r="E12577" s="1">
        <v>42487</v>
      </c>
      <c r="F12577">
        <v>3.31</v>
      </c>
    </row>
    <row r="12578" spans="1:7" hidden="1" x14ac:dyDescent="0.25">
      <c r="A12578">
        <v>12311679</v>
      </c>
      <c r="B12578" t="s">
        <v>13398</v>
      </c>
      <c r="C12578">
        <v>84202</v>
      </c>
      <c r="D12578" t="s">
        <v>28</v>
      </c>
      <c r="E12578" t="s">
        <v>3630</v>
      </c>
      <c r="G12578">
        <v>3.14</v>
      </c>
    </row>
    <row r="12579" spans="1:7" hidden="1" x14ac:dyDescent="0.25">
      <c r="A12579">
        <v>12311683</v>
      </c>
      <c r="B12579" t="s">
        <v>13399</v>
      </c>
      <c r="C12579">
        <v>88203</v>
      </c>
      <c r="D12579" t="s">
        <v>56</v>
      </c>
      <c r="E12579" t="s">
        <v>4294</v>
      </c>
      <c r="G12579">
        <v>3.29</v>
      </c>
    </row>
    <row r="12580" spans="1:7" hidden="1" x14ac:dyDescent="0.25">
      <c r="A12580">
        <v>12311684</v>
      </c>
      <c r="B12580" t="s">
        <v>13400</v>
      </c>
      <c r="C12580">
        <v>88201</v>
      </c>
      <c r="D12580" t="s">
        <v>325</v>
      </c>
      <c r="E12580" t="s">
        <v>11954</v>
      </c>
      <c r="G12580">
        <v>3.65</v>
      </c>
    </row>
    <row r="12581" spans="1:7" hidden="1" x14ac:dyDescent="0.25">
      <c r="A12581">
        <v>12311685</v>
      </c>
      <c r="B12581" t="s">
        <v>13401</v>
      </c>
      <c r="C12581">
        <v>83201</v>
      </c>
      <c r="D12581" t="s">
        <v>10</v>
      </c>
      <c r="E12581" s="1">
        <v>43063</v>
      </c>
      <c r="G12581">
        <v>3.26</v>
      </c>
    </row>
    <row r="12582" spans="1:7" hidden="1" x14ac:dyDescent="0.25">
      <c r="A12582">
        <v>12311687</v>
      </c>
      <c r="B12582" t="s">
        <v>13402</v>
      </c>
      <c r="C12582">
        <v>85201</v>
      </c>
      <c r="D12582" t="s">
        <v>80</v>
      </c>
      <c r="E12582" t="s">
        <v>4795</v>
      </c>
      <c r="G12582">
        <v>3</v>
      </c>
    </row>
    <row r="12583" spans="1:7" hidden="1" x14ac:dyDescent="0.25">
      <c r="A12583">
        <v>12311688</v>
      </c>
      <c r="B12583" t="s">
        <v>13403</v>
      </c>
      <c r="C12583">
        <v>88203</v>
      </c>
      <c r="D12583" t="s">
        <v>56</v>
      </c>
      <c r="E12583" t="s">
        <v>13404</v>
      </c>
      <c r="G12583">
        <v>3.22</v>
      </c>
    </row>
    <row r="12584" spans="1:7" hidden="1" x14ac:dyDescent="0.25">
      <c r="A12584">
        <v>12311690</v>
      </c>
      <c r="B12584" t="s">
        <v>13405</v>
      </c>
      <c r="C12584">
        <v>83206</v>
      </c>
      <c r="D12584" t="s">
        <v>1064</v>
      </c>
      <c r="E12584" s="1">
        <v>42696</v>
      </c>
      <c r="G12584">
        <v>3.61</v>
      </c>
    </row>
    <row r="12585" spans="1:7" hidden="1" x14ac:dyDescent="0.25">
      <c r="A12585">
        <v>12311693</v>
      </c>
      <c r="B12585" t="s">
        <v>13406</v>
      </c>
      <c r="C12585">
        <v>84202</v>
      </c>
      <c r="D12585" t="s">
        <v>28</v>
      </c>
      <c r="E12585" t="s">
        <v>11670</v>
      </c>
      <c r="G12585">
        <v>3.16</v>
      </c>
    </row>
    <row r="12586" spans="1:7" hidden="1" x14ac:dyDescent="0.25">
      <c r="A12586">
        <v>12311694</v>
      </c>
      <c r="B12586" t="s">
        <v>13407</v>
      </c>
      <c r="C12586">
        <v>88203</v>
      </c>
      <c r="D12586" t="s">
        <v>56</v>
      </c>
      <c r="E12586" t="s">
        <v>283</v>
      </c>
      <c r="G12586">
        <v>3.43</v>
      </c>
    </row>
    <row r="12587" spans="1:7" hidden="1" x14ac:dyDescent="0.25">
      <c r="A12587">
        <v>12311695</v>
      </c>
      <c r="B12587" t="s">
        <v>13408</v>
      </c>
      <c r="C12587">
        <v>84202</v>
      </c>
      <c r="D12587" t="s">
        <v>28</v>
      </c>
      <c r="E12587" t="s">
        <v>787</v>
      </c>
      <c r="F12587">
        <v>3.25</v>
      </c>
    </row>
    <row r="12588" spans="1:7" hidden="1" x14ac:dyDescent="0.25">
      <c r="A12588">
        <v>12311696</v>
      </c>
      <c r="B12588" t="s">
        <v>13409</v>
      </c>
      <c r="C12588">
        <v>86206</v>
      </c>
      <c r="D12588" t="s">
        <v>39</v>
      </c>
      <c r="E12588" t="s">
        <v>12317</v>
      </c>
      <c r="G12588">
        <v>3.27</v>
      </c>
    </row>
    <row r="12589" spans="1:7" hidden="1" x14ac:dyDescent="0.25">
      <c r="A12589">
        <v>12311697</v>
      </c>
      <c r="B12589" t="s">
        <v>13410</v>
      </c>
      <c r="C12589">
        <v>85202</v>
      </c>
      <c r="D12589" t="s">
        <v>206</v>
      </c>
      <c r="E12589" t="s">
        <v>3411</v>
      </c>
      <c r="G12589">
        <v>3.61</v>
      </c>
    </row>
    <row r="12590" spans="1:7" hidden="1" x14ac:dyDescent="0.25">
      <c r="A12590">
        <v>12311698</v>
      </c>
      <c r="B12590" t="s">
        <v>13411</v>
      </c>
      <c r="C12590">
        <v>84202</v>
      </c>
      <c r="D12590" t="s">
        <v>28</v>
      </c>
      <c r="E12590" t="s">
        <v>1302</v>
      </c>
      <c r="F12590">
        <v>3.44</v>
      </c>
    </row>
    <row r="12591" spans="1:7" hidden="1" x14ac:dyDescent="0.25">
      <c r="A12591">
        <v>12311700</v>
      </c>
      <c r="B12591" t="s">
        <v>13412</v>
      </c>
      <c r="C12591">
        <v>86206</v>
      </c>
      <c r="D12591" t="s">
        <v>39</v>
      </c>
      <c r="E12591" t="s">
        <v>6756</v>
      </c>
      <c r="G12591">
        <v>3.48</v>
      </c>
    </row>
    <row r="12592" spans="1:7" hidden="1" x14ac:dyDescent="0.25">
      <c r="A12592">
        <v>12311702</v>
      </c>
      <c r="B12592" t="s">
        <v>13413</v>
      </c>
      <c r="C12592">
        <v>86206</v>
      </c>
      <c r="D12592" t="s">
        <v>39</v>
      </c>
      <c r="E12592" t="s">
        <v>111</v>
      </c>
      <c r="F12592">
        <v>3.56</v>
      </c>
    </row>
    <row r="12593" spans="1:7" hidden="1" x14ac:dyDescent="0.25">
      <c r="A12593">
        <v>12311703</v>
      </c>
      <c r="B12593" t="s">
        <v>13414</v>
      </c>
      <c r="C12593">
        <v>83207</v>
      </c>
      <c r="D12593" t="s">
        <v>179</v>
      </c>
      <c r="E12593" s="1">
        <v>43063</v>
      </c>
      <c r="G12593">
        <v>3.15</v>
      </c>
    </row>
    <row r="12594" spans="1:7" hidden="1" x14ac:dyDescent="0.25">
      <c r="A12594">
        <v>12311704</v>
      </c>
      <c r="B12594" t="s">
        <v>13415</v>
      </c>
      <c r="C12594">
        <v>84203</v>
      </c>
      <c r="D12594" t="s">
        <v>118</v>
      </c>
      <c r="E12594" t="s">
        <v>3982</v>
      </c>
      <c r="G12594">
        <v>3.26</v>
      </c>
    </row>
    <row r="12595" spans="1:7" hidden="1" x14ac:dyDescent="0.25">
      <c r="A12595">
        <v>12311706</v>
      </c>
      <c r="B12595" t="s">
        <v>13416</v>
      </c>
      <c r="C12595">
        <v>87203</v>
      </c>
      <c r="D12595" t="s">
        <v>4</v>
      </c>
      <c r="E12595" s="1">
        <v>43427</v>
      </c>
      <c r="G12595">
        <v>3.52</v>
      </c>
    </row>
    <row r="12596" spans="1:7" hidden="1" x14ac:dyDescent="0.25">
      <c r="A12596">
        <v>12311707</v>
      </c>
      <c r="B12596" t="s">
        <v>13417</v>
      </c>
      <c r="C12596">
        <v>87203</v>
      </c>
      <c r="D12596" t="s">
        <v>4</v>
      </c>
      <c r="E12596" t="s">
        <v>1924</v>
      </c>
      <c r="G12596">
        <v>3.42</v>
      </c>
    </row>
    <row r="12597" spans="1:7" hidden="1" x14ac:dyDescent="0.25">
      <c r="A12597">
        <v>12311708</v>
      </c>
      <c r="B12597" t="s">
        <v>13418</v>
      </c>
      <c r="C12597">
        <v>84205</v>
      </c>
      <c r="D12597" t="s">
        <v>7</v>
      </c>
      <c r="E12597" t="s">
        <v>8084</v>
      </c>
      <c r="G12597">
        <v>3.36</v>
      </c>
    </row>
    <row r="12598" spans="1:7" hidden="1" x14ac:dyDescent="0.25">
      <c r="A12598">
        <v>12311710</v>
      </c>
      <c r="B12598" t="s">
        <v>13419</v>
      </c>
      <c r="C12598">
        <v>85201</v>
      </c>
      <c r="D12598" t="s">
        <v>80</v>
      </c>
      <c r="E12598" t="s">
        <v>11594</v>
      </c>
      <c r="G12598">
        <v>3.52</v>
      </c>
    </row>
    <row r="12599" spans="1:7" hidden="1" x14ac:dyDescent="0.25">
      <c r="A12599">
        <v>12311716</v>
      </c>
      <c r="B12599" t="s">
        <v>13420</v>
      </c>
      <c r="C12599">
        <v>86206</v>
      </c>
      <c r="D12599" t="s">
        <v>39</v>
      </c>
      <c r="E12599" t="s">
        <v>13421</v>
      </c>
      <c r="G12599">
        <v>2.88</v>
      </c>
    </row>
    <row r="12600" spans="1:7" hidden="1" x14ac:dyDescent="0.25">
      <c r="A12600">
        <v>12311720</v>
      </c>
      <c r="B12600" t="s">
        <v>13422</v>
      </c>
      <c r="C12600">
        <v>88203</v>
      </c>
      <c r="D12600" t="s">
        <v>56</v>
      </c>
      <c r="E12600" t="s">
        <v>1123</v>
      </c>
      <c r="F12600">
        <v>3.54</v>
      </c>
    </row>
    <row r="12601" spans="1:7" hidden="1" x14ac:dyDescent="0.25">
      <c r="A12601">
        <v>12311721</v>
      </c>
      <c r="B12601" t="s">
        <v>13423</v>
      </c>
      <c r="C12601">
        <v>84205</v>
      </c>
      <c r="D12601" t="s">
        <v>7</v>
      </c>
      <c r="E12601" s="1">
        <v>42688</v>
      </c>
      <c r="G12601">
        <v>3.17</v>
      </c>
    </row>
    <row r="12602" spans="1:7" hidden="1" x14ac:dyDescent="0.25">
      <c r="A12602">
        <v>12311722</v>
      </c>
      <c r="B12602" t="s">
        <v>13424</v>
      </c>
      <c r="C12602">
        <v>84205</v>
      </c>
      <c r="D12602" t="s">
        <v>7</v>
      </c>
      <c r="E12602" s="1">
        <v>42677</v>
      </c>
      <c r="G12602">
        <v>3.24</v>
      </c>
    </row>
    <row r="12603" spans="1:7" hidden="1" x14ac:dyDescent="0.25">
      <c r="A12603">
        <v>12311723</v>
      </c>
      <c r="B12603" t="s">
        <v>13425</v>
      </c>
      <c r="C12603">
        <v>84205</v>
      </c>
      <c r="D12603" t="s">
        <v>7</v>
      </c>
      <c r="E12603" s="1">
        <v>42852</v>
      </c>
      <c r="G12603">
        <v>3.28</v>
      </c>
    </row>
    <row r="12604" spans="1:7" hidden="1" x14ac:dyDescent="0.25">
      <c r="A12604">
        <v>12311724</v>
      </c>
      <c r="B12604" t="s">
        <v>13426</v>
      </c>
      <c r="C12604">
        <v>83206</v>
      </c>
      <c r="D12604" t="s">
        <v>1064</v>
      </c>
      <c r="E12604" t="s">
        <v>6799</v>
      </c>
      <c r="G12604">
        <v>3.57</v>
      </c>
    </row>
    <row r="12605" spans="1:7" hidden="1" x14ac:dyDescent="0.25">
      <c r="A12605">
        <v>12311727</v>
      </c>
      <c r="B12605" t="s">
        <v>13427</v>
      </c>
      <c r="C12605">
        <v>83207</v>
      </c>
      <c r="D12605" t="s">
        <v>179</v>
      </c>
      <c r="E12605" t="s">
        <v>11656</v>
      </c>
      <c r="G12605">
        <v>3.3</v>
      </c>
    </row>
    <row r="12606" spans="1:7" hidden="1" x14ac:dyDescent="0.25">
      <c r="A12606">
        <v>12311728</v>
      </c>
      <c r="B12606" t="s">
        <v>13428</v>
      </c>
      <c r="C12606">
        <v>86206</v>
      </c>
      <c r="D12606" t="s">
        <v>39</v>
      </c>
      <c r="E12606" t="s">
        <v>4091</v>
      </c>
      <c r="G12606">
        <v>3.42</v>
      </c>
    </row>
    <row r="12607" spans="1:7" hidden="1" x14ac:dyDescent="0.25">
      <c r="A12607">
        <v>12311730</v>
      </c>
      <c r="B12607" t="s">
        <v>13429</v>
      </c>
      <c r="C12607">
        <v>83201</v>
      </c>
      <c r="D12607" t="s">
        <v>10</v>
      </c>
      <c r="E12607" s="1">
        <v>43063</v>
      </c>
      <c r="G12607">
        <v>3.41</v>
      </c>
    </row>
    <row r="12608" spans="1:7" hidden="1" x14ac:dyDescent="0.25">
      <c r="A12608">
        <v>12311732</v>
      </c>
      <c r="B12608" t="s">
        <v>13430</v>
      </c>
      <c r="C12608">
        <v>84202</v>
      </c>
      <c r="D12608" t="s">
        <v>28</v>
      </c>
      <c r="E12608" t="s">
        <v>1302</v>
      </c>
      <c r="F12608">
        <v>3.28</v>
      </c>
    </row>
    <row r="12609" spans="1:7" hidden="1" x14ac:dyDescent="0.25">
      <c r="A12609">
        <v>12311733</v>
      </c>
      <c r="B12609" t="s">
        <v>13431</v>
      </c>
      <c r="C12609">
        <v>85201</v>
      </c>
      <c r="D12609" t="s">
        <v>80</v>
      </c>
      <c r="E12609" t="s">
        <v>3878</v>
      </c>
      <c r="G12609">
        <v>3.37</v>
      </c>
    </row>
    <row r="12610" spans="1:7" hidden="1" x14ac:dyDescent="0.25">
      <c r="A12610">
        <v>12311734</v>
      </c>
      <c r="B12610" t="s">
        <v>13432</v>
      </c>
      <c r="C12610">
        <v>87202</v>
      </c>
      <c r="D12610" t="s">
        <v>163</v>
      </c>
      <c r="E12610" s="1">
        <v>43042</v>
      </c>
      <c r="G12610">
        <v>3.36</v>
      </c>
    </row>
    <row r="12611" spans="1:7" hidden="1" x14ac:dyDescent="0.25">
      <c r="A12611">
        <v>12311735</v>
      </c>
      <c r="B12611" t="s">
        <v>13433</v>
      </c>
      <c r="C12611">
        <v>85201</v>
      </c>
      <c r="D12611" t="s">
        <v>80</v>
      </c>
      <c r="E12611" t="s">
        <v>11594</v>
      </c>
      <c r="G12611">
        <v>3.66</v>
      </c>
    </row>
    <row r="12612" spans="1:7" hidden="1" x14ac:dyDescent="0.25">
      <c r="A12612">
        <v>12311738</v>
      </c>
      <c r="B12612" t="s">
        <v>13434</v>
      </c>
      <c r="C12612">
        <v>87205</v>
      </c>
      <c r="D12612" t="s">
        <v>122</v>
      </c>
      <c r="E12612" t="s">
        <v>13</v>
      </c>
      <c r="G12612">
        <v>3.26</v>
      </c>
    </row>
    <row r="12613" spans="1:7" hidden="1" x14ac:dyDescent="0.25">
      <c r="A12613">
        <v>12311739</v>
      </c>
      <c r="B12613" t="s">
        <v>13435</v>
      </c>
      <c r="C12613">
        <v>83205</v>
      </c>
      <c r="D12613" t="s">
        <v>71</v>
      </c>
      <c r="E12613" t="s">
        <v>8</v>
      </c>
      <c r="G12613">
        <v>3.39</v>
      </c>
    </row>
    <row r="12614" spans="1:7" hidden="1" x14ac:dyDescent="0.25">
      <c r="A12614">
        <v>12311745</v>
      </c>
      <c r="B12614" t="s">
        <v>13436</v>
      </c>
      <c r="C12614">
        <v>83203</v>
      </c>
      <c r="D12614" t="s">
        <v>98</v>
      </c>
      <c r="E12614" s="1">
        <v>43061</v>
      </c>
      <c r="G12614">
        <v>3.18</v>
      </c>
    </row>
    <row r="12615" spans="1:7" hidden="1" x14ac:dyDescent="0.25">
      <c r="A12615">
        <v>12311748</v>
      </c>
      <c r="B12615" t="s">
        <v>13437</v>
      </c>
      <c r="C12615">
        <v>87203</v>
      </c>
      <c r="D12615" t="s">
        <v>4</v>
      </c>
      <c r="E12615" t="s">
        <v>3313</v>
      </c>
      <c r="G12615">
        <v>3.49</v>
      </c>
    </row>
    <row r="12616" spans="1:7" hidden="1" x14ac:dyDescent="0.25">
      <c r="A12616">
        <v>12311750</v>
      </c>
      <c r="B12616" t="s">
        <v>13438</v>
      </c>
      <c r="C12616">
        <v>88203</v>
      </c>
      <c r="D12616" t="s">
        <v>56</v>
      </c>
      <c r="E12616" t="s">
        <v>1917</v>
      </c>
      <c r="G12616">
        <v>3.27</v>
      </c>
    </row>
    <row r="12617" spans="1:7" hidden="1" x14ac:dyDescent="0.25">
      <c r="A12617">
        <v>12311751</v>
      </c>
      <c r="B12617" t="s">
        <v>13439</v>
      </c>
      <c r="C12617">
        <v>88203</v>
      </c>
      <c r="D12617" t="s">
        <v>56</v>
      </c>
      <c r="E12617" t="s">
        <v>3333</v>
      </c>
      <c r="G12617">
        <v>3.45</v>
      </c>
    </row>
    <row r="12618" spans="1:7" hidden="1" x14ac:dyDescent="0.25">
      <c r="A12618">
        <v>12311755</v>
      </c>
      <c r="B12618" t="s">
        <v>13440</v>
      </c>
      <c r="C12618">
        <v>88205</v>
      </c>
      <c r="D12618" t="s">
        <v>75</v>
      </c>
      <c r="E12618" t="s">
        <v>4857</v>
      </c>
      <c r="F12618">
        <v>3.76</v>
      </c>
    </row>
    <row r="12619" spans="1:7" hidden="1" x14ac:dyDescent="0.25">
      <c r="A12619">
        <v>12311758</v>
      </c>
      <c r="B12619" t="s">
        <v>13441</v>
      </c>
      <c r="C12619">
        <v>87202</v>
      </c>
      <c r="D12619" t="s">
        <v>163</v>
      </c>
      <c r="E12619" t="s">
        <v>283</v>
      </c>
      <c r="G12619">
        <v>3.38</v>
      </c>
    </row>
    <row r="12620" spans="1:7" hidden="1" x14ac:dyDescent="0.25">
      <c r="A12620">
        <v>12311760</v>
      </c>
      <c r="B12620" t="s">
        <v>13442</v>
      </c>
      <c r="C12620">
        <v>85201</v>
      </c>
      <c r="D12620" t="s">
        <v>80</v>
      </c>
      <c r="E12620" t="s">
        <v>228</v>
      </c>
      <c r="G12620">
        <v>3.68</v>
      </c>
    </row>
    <row r="12621" spans="1:7" hidden="1" x14ac:dyDescent="0.25">
      <c r="A12621">
        <v>12311761</v>
      </c>
      <c r="B12621" t="s">
        <v>13443</v>
      </c>
      <c r="C12621">
        <v>87203</v>
      </c>
      <c r="D12621" t="s">
        <v>4</v>
      </c>
      <c r="E12621" t="s">
        <v>11597</v>
      </c>
      <c r="G12621">
        <v>3.63</v>
      </c>
    </row>
    <row r="12622" spans="1:7" hidden="1" x14ac:dyDescent="0.25">
      <c r="A12622">
        <v>12311762</v>
      </c>
      <c r="B12622" t="s">
        <v>13444</v>
      </c>
      <c r="C12622">
        <v>88203</v>
      </c>
      <c r="D12622" t="s">
        <v>56</v>
      </c>
      <c r="E12622" t="s">
        <v>12624</v>
      </c>
      <c r="G12622">
        <v>3.22</v>
      </c>
    </row>
    <row r="12623" spans="1:7" hidden="1" x14ac:dyDescent="0.25">
      <c r="A12623">
        <v>12311763</v>
      </c>
      <c r="B12623" t="s">
        <v>13445</v>
      </c>
      <c r="C12623">
        <v>88203</v>
      </c>
      <c r="D12623" t="s">
        <v>56</v>
      </c>
      <c r="E12623" t="s">
        <v>8953</v>
      </c>
      <c r="G12623">
        <v>3.29</v>
      </c>
    </row>
    <row r="12624" spans="1:7" hidden="1" x14ac:dyDescent="0.25">
      <c r="A12624">
        <v>12311764</v>
      </c>
      <c r="B12624" t="s">
        <v>13446</v>
      </c>
      <c r="C12624">
        <v>84204</v>
      </c>
      <c r="D12624" t="s">
        <v>127</v>
      </c>
      <c r="E12624" t="s">
        <v>301</v>
      </c>
      <c r="G12624">
        <v>3.72</v>
      </c>
    </row>
    <row r="12625" spans="1:7" hidden="1" x14ac:dyDescent="0.25">
      <c r="A12625">
        <v>12311770</v>
      </c>
      <c r="B12625" t="s">
        <v>13447</v>
      </c>
      <c r="C12625">
        <v>86206</v>
      </c>
      <c r="D12625" t="s">
        <v>39</v>
      </c>
      <c r="E12625" t="s">
        <v>6756</v>
      </c>
      <c r="G12625">
        <v>3.57</v>
      </c>
    </row>
    <row r="12626" spans="1:7" hidden="1" x14ac:dyDescent="0.25">
      <c r="A12626">
        <v>12311775</v>
      </c>
      <c r="B12626" t="s">
        <v>13448</v>
      </c>
      <c r="C12626">
        <v>85201</v>
      </c>
      <c r="D12626" t="s">
        <v>80</v>
      </c>
      <c r="E12626" t="s">
        <v>4837</v>
      </c>
      <c r="G12626">
        <v>3.58</v>
      </c>
    </row>
    <row r="12627" spans="1:7" hidden="1" x14ac:dyDescent="0.25">
      <c r="A12627">
        <v>12311777</v>
      </c>
      <c r="B12627" t="s">
        <v>13449</v>
      </c>
      <c r="C12627">
        <v>85201</v>
      </c>
      <c r="D12627" t="s">
        <v>80</v>
      </c>
      <c r="E12627" t="s">
        <v>5249</v>
      </c>
      <c r="G12627">
        <v>3</v>
      </c>
    </row>
    <row r="12628" spans="1:7" hidden="1" x14ac:dyDescent="0.25">
      <c r="A12628">
        <v>12311783</v>
      </c>
      <c r="B12628" t="s">
        <v>13450</v>
      </c>
      <c r="C12628">
        <v>83207</v>
      </c>
      <c r="D12628" t="s">
        <v>179</v>
      </c>
      <c r="E12628" t="s">
        <v>11979</v>
      </c>
      <c r="G12628">
        <v>3.35</v>
      </c>
    </row>
    <row r="12629" spans="1:7" hidden="1" x14ac:dyDescent="0.25">
      <c r="A12629">
        <v>12311786</v>
      </c>
      <c r="B12629" t="s">
        <v>13451</v>
      </c>
      <c r="C12629">
        <v>86206</v>
      </c>
      <c r="D12629" t="s">
        <v>39</v>
      </c>
      <c r="E12629" t="s">
        <v>1291</v>
      </c>
      <c r="F12629">
        <v>3.54</v>
      </c>
    </row>
    <row r="12630" spans="1:7" hidden="1" x14ac:dyDescent="0.25">
      <c r="A12630">
        <v>12311787</v>
      </c>
      <c r="B12630" t="s">
        <v>13452</v>
      </c>
      <c r="C12630">
        <v>86206</v>
      </c>
      <c r="D12630" t="s">
        <v>39</v>
      </c>
      <c r="E12630" t="s">
        <v>1291</v>
      </c>
      <c r="F12630">
        <v>3.51</v>
      </c>
    </row>
    <row r="12631" spans="1:7" hidden="1" x14ac:dyDescent="0.25">
      <c r="A12631">
        <v>12311788</v>
      </c>
      <c r="B12631" t="s">
        <v>13453</v>
      </c>
      <c r="C12631">
        <v>88209</v>
      </c>
      <c r="D12631" t="s">
        <v>61</v>
      </c>
      <c r="E12631" t="s">
        <v>4851</v>
      </c>
      <c r="G12631">
        <v>3.4</v>
      </c>
    </row>
    <row r="12632" spans="1:7" hidden="1" x14ac:dyDescent="0.25">
      <c r="A12632">
        <v>12311790</v>
      </c>
      <c r="B12632" t="s">
        <v>13454</v>
      </c>
      <c r="C12632">
        <v>88201</v>
      </c>
      <c r="D12632" t="s">
        <v>325</v>
      </c>
      <c r="E12632" t="s">
        <v>5617</v>
      </c>
      <c r="G12632">
        <v>3.3</v>
      </c>
    </row>
    <row r="12633" spans="1:7" hidden="1" x14ac:dyDescent="0.25">
      <c r="A12633">
        <v>12311793</v>
      </c>
      <c r="B12633" t="s">
        <v>13455</v>
      </c>
      <c r="C12633">
        <v>88203</v>
      </c>
      <c r="D12633" t="s">
        <v>56</v>
      </c>
      <c r="E12633" t="s">
        <v>7992</v>
      </c>
      <c r="G12633">
        <v>3.29</v>
      </c>
    </row>
    <row r="12634" spans="1:7" hidden="1" x14ac:dyDescent="0.25">
      <c r="A12634">
        <v>12311797</v>
      </c>
      <c r="B12634" t="s">
        <v>13456</v>
      </c>
      <c r="C12634">
        <v>84202</v>
      </c>
      <c r="D12634" t="s">
        <v>28</v>
      </c>
      <c r="E12634" s="1">
        <v>43056</v>
      </c>
      <c r="G12634">
        <v>3.33</v>
      </c>
    </row>
    <row r="12635" spans="1:7" hidden="1" x14ac:dyDescent="0.25">
      <c r="A12635">
        <v>12311799</v>
      </c>
      <c r="B12635" t="s">
        <v>13457</v>
      </c>
      <c r="C12635">
        <v>87205</v>
      </c>
      <c r="D12635" t="s">
        <v>122</v>
      </c>
      <c r="E12635" t="s">
        <v>13458</v>
      </c>
      <c r="G12635">
        <v>3.23</v>
      </c>
    </row>
    <row r="12636" spans="1:7" hidden="1" x14ac:dyDescent="0.25">
      <c r="A12636">
        <v>12311802</v>
      </c>
      <c r="B12636" t="s">
        <v>13459</v>
      </c>
      <c r="C12636">
        <v>84202</v>
      </c>
      <c r="D12636" t="s">
        <v>28</v>
      </c>
      <c r="E12636" t="s">
        <v>11566</v>
      </c>
      <c r="G12636">
        <v>3.1</v>
      </c>
    </row>
    <row r="12637" spans="1:7" hidden="1" x14ac:dyDescent="0.25">
      <c r="A12637">
        <v>12311803</v>
      </c>
      <c r="B12637" t="s">
        <v>13460</v>
      </c>
      <c r="C12637">
        <v>83207</v>
      </c>
      <c r="D12637" t="s">
        <v>179</v>
      </c>
      <c r="E12637" s="1">
        <v>43049</v>
      </c>
      <c r="G12637">
        <v>3.08</v>
      </c>
    </row>
    <row r="12638" spans="1:7" hidden="1" x14ac:dyDescent="0.25">
      <c r="A12638">
        <v>12311805</v>
      </c>
      <c r="B12638" t="s">
        <v>13461</v>
      </c>
      <c r="C12638">
        <v>85201</v>
      </c>
      <c r="D12638" t="s">
        <v>80</v>
      </c>
      <c r="E12638" t="s">
        <v>8103</v>
      </c>
      <c r="G12638">
        <v>3.74</v>
      </c>
    </row>
    <row r="12639" spans="1:7" hidden="1" x14ac:dyDescent="0.25">
      <c r="A12639">
        <v>12311807</v>
      </c>
      <c r="B12639" t="s">
        <v>13462</v>
      </c>
      <c r="C12639">
        <v>87204</v>
      </c>
      <c r="D12639" t="s">
        <v>669</v>
      </c>
      <c r="E12639" t="s">
        <v>4091</v>
      </c>
      <c r="G12639">
        <v>3.26</v>
      </c>
    </row>
    <row r="12640" spans="1:7" hidden="1" x14ac:dyDescent="0.25">
      <c r="A12640">
        <v>12311808</v>
      </c>
      <c r="B12640" t="s">
        <v>13463</v>
      </c>
      <c r="C12640">
        <v>87204</v>
      </c>
      <c r="D12640" t="s">
        <v>669</v>
      </c>
      <c r="E12640" t="s">
        <v>7327</v>
      </c>
      <c r="G12640">
        <v>3.74</v>
      </c>
    </row>
    <row r="12641" spans="1:7" hidden="1" x14ac:dyDescent="0.25">
      <c r="A12641">
        <v>12311809</v>
      </c>
      <c r="B12641" t="s">
        <v>13464</v>
      </c>
      <c r="C12641">
        <v>88203</v>
      </c>
      <c r="D12641" t="s">
        <v>56</v>
      </c>
      <c r="E12641" t="s">
        <v>3281</v>
      </c>
      <c r="G12641">
        <v>3.22</v>
      </c>
    </row>
    <row r="12642" spans="1:7" hidden="1" x14ac:dyDescent="0.25">
      <c r="A12642">
        <v>12311811</v>
      </c>
      <c r="B12642" t="s">
        <v>13465</v>
      </c>
      <c r="C12642">
        <v>86206</v>
      </c>
      <c r="D12642" t="s">
        <v>39</v>
      </c>
      <c r="E12642" t="s">
        <v>12474</v>
      </c>
      <c r="G12642">
        <v>3.68</v>
      </c>
    </row>
    <row r="12643" spans="1:7" hidden="1" x14ac:dyDescent="0.25">
      <c r="A12643">
        <v>12311813</v>
      </c>
      <c r="B12643" t="s">
        <v>13466</v>
      </c>
      <c r="C12643">
        <v>87204</v>
      </c>
      <c r="D12643" t="s">
        <v>669</v>
      </c>
      <c r="E12643" t="s">
        <v>11597</v>
      </c>
      <c r="G12643">
        <v>3.43</v>
      </c>
    </row>
    <row r="12644" spans="1:7" ht="30" hidden="1" x14ac:dyDescent="0.25">
      <c r="A12644">
        <v>12311814</v>
      </c>
      <c r="B12644" t="s">
        <v>13467</v>
      </c>
      <c r="C12644">
        <v>84202</v>
      </c>
      <c r="D12644" t="s">
        <v>28</v>
      </c>
      <c r="E12644" t="s">
        <v>2780</v>
      </c>
      <c r="F12644" s="2" t="s">
        <v>13468</v>
      </c>
    </row>
    <row r="12645" spans="1:7" hidden="1" x14ac:dyDescent="0.25">
      <c r="A12645">
        <v>12311819</v>
      </c>
      <c r="B12645" t="s">
        <v>13469</v>
      </c>
      <c r="C12645">
        <v>87202</v>
      </c>
      <c r="D12645" t="s">
        <v>163</v>
      </c>
      <c r="E12645" t="s">
        <v>11615</v>
      </c>
      <c r="G12645">
        <v>3.45</v>
      </c>
    </row>
    <row r="12646" spans="1:7" hidden="1" x14ac:dyDescent="0.25">
      <c r="A12646">
        <v>12311820</v>
      </c>
      <c r="B12646" t="s">
        <v>13470</v>
      </c>
      <c r="C12646">
        <v>84205</v>
      </c>
      <c r="D12646" t="s">
        <v>7</v>
      </c>
      <c r="E12646" t="s">
        <v>1349</v>
      </c>
      <c r="G12646">
        <v>3.4</v>
      </c>
    </row>
    <row r="12647" spans="1:7" hidden="1" x14ac:dyDescent="0.25">
      <c r="A12647">
        <v>12311824</v>
      </c>
      <c r="B12647" t="s">
        <v>13471</v>
      </c>
      <c r="C12647">
        <v>86206</v>
      </c>
      <c r="D12647" t="s">
        <v>39</v>
      </c>
      <c r="E12647" t="s">
        <v>5249</v>
      </c>
      <c r="G12647">
        <v>3.55</v>
      </c>
    </row>
    <row r="12648" spans="1:7" hidden="1" x14ac:dyDescent="0.25">
      <c r="A12648">
        <v>12311825</v>
      </c>
      <c r="B12648" t="s">
        <v>13472</v>
      </c>
      <c r="C12648">
        <v>84205</v>
      </c>
      <c r="D12648" t="s">
        <v>7</v>
      </c>
      <c r="E12648" t="s">
        <v>1349</v>
      </c>
      <c r="G12648">
        <v>3.35</v>
      </c>
    </row>
    <row r="12649" spans="1:7" hidden="1" x14ac:dyDescent="0.25">
      <c r="A12649">
        <v>12311826</v>
      </c>
      <c r="B12649" t="s">
        <v>13473</v>
      </c>
      <c r="C12649">
        <v>84205</v>
      </c>
      <c r="D12649" t="s">
        <v>7</v>
      </c>
      <c r="E12649" t="s">
        <v>3466</v>
      </c>
      <c r="G12649">
        <v>3.5</v>
      </c>
    </row>
    <row r="12650" spans="1:7" hidden="1" x14ac:dyDescent="0.25">
      <c r="A12650">
        <v>12311828</v>
      </c>
      <c r="B12650" t="s">
        <v>13474</v>
      </c>
      <c r="C12650">
        <v>61201</v>
      </c>
      <c r="D12650" t="s">
        <v>26</v>
      </c>
      <c r="E12650" s="1">
        <v>43585</v>
      </c>
      <c r="G12650">
        <v>3.42</v>
      </c>
    </row>
    <row r="12651" spans="1:7" hidden="1" x14ac:dyDescent="0.25">
      <c r="A12651">
        <v>12311829</v>
      </c>
      <c r="B12651" t="s">
        <v>13475</v>
      </c>
      <c r="C12651">
        <v>86206</v>
      </c>
      <c r="D12651" t="s">
        <v>39</v>
      </c>
      <c r="E12651" s="1">
        <v>42702</v>
      </c>
      <c r="G12651">
        <v>3.51</v>
      </c>
    </row>
    <row r="12652" spans="1:7" hidden="1" x14ac:dyDescent="0.25">
      <c r="A12652">
        <v>12311831</v>
      </c>
      <c r="B12652" t="s">
        <v>13476</v>
      </c>
      <c r="C12652">
        <v>84202</v>
      </c>
      <c r="D12652" t="s">
        <v>28</v>
      </c>
      <c r="E12652" t="s">
        <v>199</v>
      </c>
      <c r="G12652">
        <v>3.16</v>
      </c>
    </row>
    <row r="12653" spans="1:7" hidden="1" x14ac:dyDescent="0.25">
      <c r="A12653">
        <v>12311832</v>
      </c>
      <c r="B12653" t="s">
        <v>13477</v>
      </c>
      <c r="C12653">
        <v>84205</v>
      </c>
      <c r="D12653" t="s">
        <v>7</v>
      </c>
      <c r="E12653" t="s">
        <v>13478</v>
      </c>
      <c r="G12653">
        <v>3.39</v>
      </c>
    </row>
    <row r="12654" spans="1:7" hidden="1" x14ac:dyDescent="0.25">
      <c r="A12654">
        <v>12311833</v>
      </c>
      <c r="B12654" t="s">
        <v>13479</v>
      </c>
      <c r="C12654">
        <v>83207</v>
      </c>
      <c r="D12654" t="s">
        <v>179</v>
      </c>
      <c r="E12654" t="s">
        <v>7165</v>
      </c>
      <c r="G12654">
        <v>3.13</v>
      </c>
    </row>
    <row r="12655" spans="1:7" hidden="1" x14ac:dyDescent="0.25">
      <c r="A12655">
        <v>12311834</v>
      </c>
      <c r="B12655" t="s">
        <v>13480</v>
      </c>
      <c r="C12655">
        <v>83207</v>
      </c>
      <c r="D12655" t="s">
        <v>179</v>
      </c>
      <c r="E12655" t="s">
        <v>8910</v>
      </c>
      <c r="G12655">
        <v>3.39</v>
      </c>
    </row>
    <row r="12656" spans="1:7" hidden="1" x14ac:dyDescent="0.25">
      <c r="A12656">
        <v>12311835</v>
      </c>
      <c r="B12656" t="s">
        <v>13481</v>
      </c>
      <c r="C12656">
        <v>83207</v>
      </c>
      <c r="D12656" t="s">
        <v>179</v>
      </c>
      <c r="E12656" t="s">
        <v>8625</v>
      </c>
      <c r="G12656">
        <v>3.08</v>
      </c>
    </row>
    <row r="12657" spans="1:7" hidden="1" x14ac:dyDescent="0.25">
      <c r="A12657">
        <v>12311839</v>
      </c>
      <c r="B12657" t="s">
        <v>13482</v>
      </c>
      <c r="C12657">
        <v>88203</v>
      </c>
      <c r="D12657" t="s">
        <v>56</v>
      </c>
      <c r="E12657" t="s">
        <v>13404</v>
      </c>
      <c r="G12657">
        <v>3.21</v>
      </c>
    </row>
    <row r="12658" spans="1:7" hidden="1" x14ac:dyDescent="0.25">
      <c r="A12658">
        <v>12311840</v>
      </c>
      <c r="B12658" t="s">
        <v>13483</v>
      </c>
      <c r="C12658">
        <v>88203</v>
      </c>
      <c r="D12658" t="s">
        <v>56</v>
      </c>
      <c r="E12658" s="1">
        <v>43052</v>
      </c>
      <c r="G12658">
        <v>3.32</v>
      </c>
    </row>
    <row r="12659" spans="1:7" hidden="1" x14ac:dyDescent="0.25">
      <c r="A12659">
        <v>12311842</v>
      </c>
      <c r="B12659" t="s">
        <v>13484</v>
      </c>
      <c r="C12659">
        <v>88203</v>
      </c>
      <c r="D12659" t="s">
        <v>56</v>
      </c>
      <c r="E12659" t="s">
        <v>3281</v>
      </c>
      <c r="G12659">
        <v>3.54</v>
      </c>
    </row>
    <row r="12660" spans="1:7" hidden="1" x14ac:dyDescent="0.25">
      <c r="A12660">
        <v>12311846</v>
      </c>
      <c r="B12660" t="s">
        <v>13485</v>
      </c>
      <c r="C12660">
        <v>86206</v>
      </c>
      <c r="D12660" t="s">
        <v>39</v>
      </c>
      <c r="E12660" t="s">
        <v>1123</v>
      </c>
      <c r="F12660">
        <v>3.76</v>
      </c>
    </row>
    <row r="12661" spans="1:7" hidden="1" x14ac:dyDescent="0.25">
      <c r="A12661">
        <v>12311848</v>
      </c>
      <c r="B12661" t="s">
        <v>13486</v>
      </c>
      <c r="C12661">
        <v>86206</v>
      </c>
      <c r="D12661" t="s">
        <v>39</v>
      </c>
      <c r="E12661" t="s">
        <v>4331</v>
      </c>
      <c r="F12661">
        <v>3.56</v>
      </c>
    </row>
    <row r="12662" spans="1:7" hidden="1" x14ac:dyDescent="0.25">
      <c r="A12662">
        <v>12311849</v>
      </c>
      <c r="B12662" t="s">
        <v>13487</v>
      </c>
      <c r="C12662">
        <v>86206</v>
      </c>
      <c r="D12662" t="s">
        <v>39</v>
      </c>
      <c r="E12662" t="s">
        <v>398</v>
      </c>
      <c r="F12662">
        <v>3.5</v>
      </c>
    </row>
    <row r="12663" spans="1:7" hidden="1" x14ac:dyDescent="0.25">
      <c r="A12663">
        <v>12311851</v>
      </c>
      <c r="B12663" t="s">
        <v>13488</v>
      </c>
      <c r="C12663">
        <v>86206</v>
      </c>
      <c r="D12663" t="s">
        <v>39</v>
      </c>
      <c r="E12663" t="s">
        <v>4331</v>
      </c>
      <c r="F12663">
        <v>3.51</v>
      </c>
    </row>
    <row r="12664" spans="1:7" hidden="1" x14ac:dyDescent="0.25">
      <c r="A12664">
        <v>12311859</v>
      </c>
      <c r="B12664" t="s">
        <v>13489</v>
      </c>
      <c r="C12664">
        <v>88201</v>
      </c>
      <c r="D12664" t="s">
        <v>325</v>
      </c>
      <c r="E12664" t="s">
        <v>6899</v>
      </c>
      <c r="G12664">
        <v>3.54</v>
      </c>
    </row>
    <row r="12665" spans="1:7" hidden="1" x14ac:dyDescent="0.25">
      <c r="A12665">
        <v>12311861</v>
      </c>
      <c r="B12665" t="s">
        <v>13490</v>
      </c>
      <c r="C12665">
        <v>88201</v>
      </c>
      <c r="D12665" t="s">
        <v>325</v>
      </c>
      <c r="E12665" t="s">
        <v>6928</v>
      </c>
      <c r="G12665">
        <v>3.49</v>
      </c>
    </row>
    <row r="12666" spans="1:7" hidden="1" x14ac:dyDescent="0.25">
      <c r="A12666">
        <v>12311863</v>
      </c>
      <c r="B12666" t="s">
        <v>13491</v>
      </c>
      <c r="C12666">
        <v>83207</v>
      </c>
      <c r="D12666" t="s">
        <v>179</v>
      </c>
      <c r="E12666" t="s">
        <v>8664</v>
      </c>
      <c r="G12666">
        <v>3.06</v>
      </c>
    </row>
    <row r="12667" spans="1:7" hidden="1" x14ac:dyDescent="0.25">
      <c r="A12667">
        <v>12311865</v>
      </c>
      <c r="B12667" t="s">
        <v>13492</v>
      </c>
      <c r="C12667">
        <v>84202</v>
      </c>
      <c r="D12667" t="s">
        <v>28</v>
      </c>
      <c r="E12667" t="s">
        <v>1315</v>
      </c>
      <c r="F12667">
        <v>3.3</v>
      </c>
    </row>
    <row r="12668" spans="1:7" hidden="1" x14ac:dyDescent="0.25">
      <c r="A12668">
        <v>12311866</v>
      </c>
      <c r="B12668" t="s">
        <v>13493</v>
      </c>
      <c r="C12668">
        <v>84202</v>
      </c>
      <c r="D12668" t="s">
        <v>28</v>
      </c>
      <c r="E12668" t="s">
        <v>1123</v>
      </c>
      <c r="F12668">
        <v>3.43</v>
      </c>
    </row>
    <row r="12669" spans="1:7" hidden="1" x14ac:dyDescent="0.25">
      <c r="A12669">
        <v>12311869</v>
      </c>
      <c r="B12669" t="s">
        <v>13494</v>
      </c>
      <c r="C12669">
        <v>87203</v>
      </c>
      <c r="D12669" t="s">
        <v>4</v>
      </c>
      <c r="E12669" t="s">
        <v>2534</v>
      </c>
      <c r="G12669">
        <v>3.39</v>
      </c>
    </row>
    <row r="12670" spans="1:7" hidden="1" x14ac:dyDescent="0.25">
      <c r="A12670">
        <v>12311870</v>
      </c>
      <c r="B12670" t="s">
        <v>13495</v>
      </c>
      <c r="C12670">
        <v>83207</v>
      </c>
      <c r="D12670" t="s">
        <v>179</v>
      </c>
      <c r="E12670" t="s">
        <v>8910</v>
      </c>
      <c r="G12670">
        <v>3.22</v>
      </c>
    </row>
    <row r="12671" spans="1:7" hidden="1" x14ac:dyDescent="0.25">
      <c r="A12671">
        <v>12311871</v>
      </c>
      <c r="B12671" t="s">
        <v>13496</v>
      </c>
      <c r="C12671">
        <v>85201</v>
      </c>
      <c r="D12671" t="s">
        <v>80</v>
      </c>
      <c r="E12671" t="s">
        <v>301</v>
      </c>
      <c r="G12671">
        <v>3.53</v>
      </c>
    </row>
    <row r="12672" spans="1:7" hidden="1" x14ac:dyDescent="0.25">
      <c r="A12672">
        <v>12311874</v>
      </c>
      <c r="B12672" t="s">
        <v>13497</v>
      </c>
      <c r="C12672">
        <v>88201</v>
      </c>
      <c r="D12672" t="s">
        <v>325</v>
      </c>
      <c r="E12672" s="1">
        <v>42704</v>
      </c>
      <c r="G12672">
        <v>3.61</v>
      </c>
    </row>
    <row r="12673" spans="1:7" hidden="1" x14ac:dyDescent="0.25">
      <c r="A12673">
        <v>12311875</v>
      </c>
      <c r="B12673" t="s">
        <v>13498</v>
      </c>
      <c r="C12673">
        <v>85202</v>
      </c>
      <c r="D12673" t="s">
        <v>206</v>
      </c>
      <c r="E12673" t="s">
        <v>13499</v>
      </c>
      <c r="G12673">
        <v>3.67</v>
      </c>
    </row>
    <row r="12674" spans="1:7" hidden="1" x14ac:dyDescent="0.25">
      <c r="A12674">
        <v>12311876</v>
      </c>
      <c r="B12674" t="s">
        <v>13500</v>
      </c>
      <c r="C12674">
        <v>88201</v>
      </c>
      <c r="D12674" t="s">
        <v>325</v>
      </c>
      <c r="E12674" t="s">
        <v>8953</v>
      </c>
      <c r="G12674">
        <v>3.58</v>
      </c>
    </row>
    <row r="12675" spans="1:7" hidden="1" x14ac:dyDescent="0.25">
      <c r="A12675">
        <v>12311879</v>
      </c>
      <c r="B12675" t="s">
        <v>13501</v>
      </c>
      <c r="C12675">
        <v>87204</v>
      </c>
      <c r="D12675" t="s">
        <v>669</v>
      </c>
      <c r="E12675" t="s">
        <v>4178</v>
      </c>
      <c r="G12675">
        <v>3.46</v>
      </c>
    </row>
    <row r="12676" spans="1:7" hidden="1" x14ac:dyDescent="0.25">
      <c r="A12676">
        <v>12311883</v>
      </c>
      <c r="B12676" t="s">
        <v>13502</v>
      </c>
      <c r="C12676">
        <v>86206</v>
      </c>
      <c r="D12676" t="s">
        <v>39</v>
      </c>
      <c r="E12676" t="s">
        <v>4091</v>
      </c>
      <c r="G12676">
        <v>3.57</v>
      </c>
    </row>
    <row r="12677" spans="1:7" hidden="1" x14ac:dyDescent="0.25">
      <c r="A12677">
        <v>12311887</v>
      </c>
      <c r="B12677" t="s">
        <v>13503</v>
      </c>
      <c r="C12677">
        <v>83207</v>
      </c>
      <c r="D12677" t="s">
        <v>179</v>
      </c>
      <c r="E12677" t="s">
        <v>8123</v>
      </c>
      <c r="G12677">
        <v>3.3</v>
      </c>
    </row>
    <row r="12678" spans="1:7" hidden="1" x14ac:dyDescent="0.25">
      <c r="A12678">
        <v>12311888</v>
      </c>
      <c r="B12678" t="s">
        <v>13504</v>
      </c>
      <c r="C12678">
        <v>86206</v>
      </c>
      <c r="D12678" t="s">
        <v>39</v>
      </c>
      <c r="E12678" t="s">
        <v>5249</v>
      </c>
      <c r="G12678">
        <v>3.6</v>
      </c>
    </row>
    <row r="12679" spans="1:7" hidden="1" x14ac:dyDescent="0.25">
      <c r="A12679">
        <v>12311889</v>
      </c>
      <c r="B12679" t="s">
        <v>13505</v>
      </c>
      <c r="C12679">
        <v>88206</v>
      </c>
      <c r="D12679" t="s">
        <v>356</v>
      </c>
      <c r="E12679" t="s">
        <v>3393</v>
      </c>
      <c r="G12679">
        <v>3.07</v>
      </c>
    </row>
    <row r="12680" spans="1:7" hidden="1" x14ac:dyDescent="0.25">
      <c r="A12680">
        <v>12311890</v>
      </c>
      <c r="B12680" t="s">
        <v>13506</v>
      </c>
      <c r="C12680">
        <v>83207</v>
      </c>
      <c r="D12680" t="s">
        <v>179</v>
      </c>
      <c r="E12680" t="s">
        <v>3209</v>
      </c>
      <c r="G12680">
        <v>3.04</v>
      </c>
    </row>
    <row r="12681" spans="1:7" hidden="1" x14ac:dyDescent="0.25">
      <c r="A12681">
        <v>12311891</v>
      </c>
      <c r="B12681" t="s">
        <v>13507</v>
      </c>
      <c r="C12681">
        <v>83203</v>
      </c>
      <c r="D12681" t="s">
        <v>98</v>
      </c>
      <c r="E12681" t="s">
        <v>7165</v>
      </c>
      <c r="G12681">
        <v>3.53</v>
      </c>
    </row>
    <row r="12682" spans="1:7" hidden="1" x14ac:dyDescent="0.25">
      <c r="A12682">
        <v>12311892</v>
      </c>
      <c r="B12682" t="s">
        <v>13508</v>
      </c>
      <c r="C12682">
        <v>85202</v>
      </c>
      <c r="D12682" t="s">
        <v>206</v>
      </c>
      <c r="E12682" s="1">
        <v>43059</v>
      </c>
      <c r="G12682">
        <v>3.6</v>
      </c>
    </row>
    <row r="12683" spans="1:7" hidden="1" x14ac:dyDescent="0.25">
      <c r="A12683">
        <v>12311894</v>
      </c>
      <c r="B12683" t="s">
        <v>13509</v>
      </c>
      <c r="C12683">
        <v>83207</v>
      </c>
      <c r="D12683" t="s">
        <v>179</v>
      </c>
      <c r="E12683" t="s">
        <v>13510</v>
      </c>
      <c r="G12683">
        <v>3.23</v>
      </c>
    </row>
    <row r="12684" spans="1:7" hidden="1" x14ac:dyDescent="0.25">
      <c r="A12684">
        <v>12311897</v>
      </c>
      <c r="B12684" t="s">
        <v>13511</v>
      </c>
      <c r="C12684">
        <v>86207</v>
      </c>
      <c r="D12684" t="s">
        <v>5147</v>
      </c>
      <c r="E12684" t="s">
        <v>1315</v>
      </c>
      <c r="F12684">
        <v>3.21</v>
      </c>
    </row>
    <row r="12685" spans="1:7" hidden="1" x14ac:dyDescent="0.25">
      <c r="A12685">
        <v>12311899</v>
      </c>
      <c r="B12685" t="s">
        <v>13512</v>
      </c>
      <c r="C12685">
        <v>85202</v>
      </c>
      <c r="D12685" t="s">
        <v>206</v>
      </c>
      <c r="E12685" t="s">
        <v>7165</v>
      </c>
      <c r="G12685">
        <v>3.6</v>
      </c>
    </row>
    <row r="12686" spans="1:7" hidden="1" x14ac:dyDescent="0.25">
      <c r="A12686">
        <v>12311900</v>
      </c>
      <c r="B12686" t="s">
        <v>13513</v>
      </c>
      <c r="C12686">
        <v>86206</v>
      </c>
      <c r="D12686" t="s">
        <v>39</v>
      </c>
      <c r="E12686" t="s">
        <v>3393</v>
      </c>
      <c r="G12686">
        <v>3.48</v>
      </c>
    </row>
    <row r="12687" spans="1:7" hidden="1" x14ac:dyDescent="0.25">
      <c r="A12687">
        <v>12311901</v>
      </c>
      <c r="B12687" t="s">
        <v>13514</v>
      </c>
      <c r="C12687">
        <v>87204</v>
      </c>
      <c r="D12687" t="s">
        <v>669</v>
      </c>
      <c r="E12687" t="s">
        <v>4816</v>
      </c>
      <c r="G12687">
        <v>3.2</v>
      </c>
    </row>
    <row r="12688" spans="1:7" hidden="1" x14ac:dyDescent="0.25">
      <c r="A12688">
        <v>12311902</v>
      </c>
      <c r="B12688" t="s">
        <v>13515</v>
      </c>
      <c r="C12688">
        <v>83207</v>
      </c>
      <c r="D12688" t="s">
        <v>179</v>
      </c>
      <c r="E12688" t="s">
        <v>6695</v>
      </c>
      <c r="G12688">
        <v>3.46</v>
      </c>
    </row>
    <row r="12689" spans="1:7" hidden="1" x14ac:dyDescent="0.25">
      <c r="A12689">
        <v>12311904</v>
      </c>
      <c r="B12689" t="s">
        <v>13516</v>
      </c>
      <c r="C12689">
        <v>86206</v>
      </c>
      <c r="D12689" t="s">
        <v>39</v>
      </c>
      <c r="E12689" t="s">
        <v>694</v>
      </c>
      <c r="G12689">
        <v>3.34</v>
      </c>
    </row>
    <row r="12690" spans="1:7" hidden="1" x14ac:dyDescent="0.25">
      <c r="A12690">
        <v>12311907</v>
      </c>
      <c r="B12690" t="s">
        <v>13517</v>
      </c>
      <c r="C12690">
        <v>85201</v>
      </c>
      <c r="D12690" t="s">
        <v>80</v>
      </c>
      <c r="E12690" t="s">
        <v>43</v>
      </c>
      <c r="G12690">
        <v>3.49</v>
      </c>
    </row>
    <row r="12691" spans="1:7" hidden="1" x14ac:dyDescent="0.25">
      <c r="A12691">
        <v>12311911</v>
      </c>
      <c r="B12691" t="s">
        <v>13518</v>
      </c>
      <c r="C12691">
        <v>86202</v>
      </c>
      <c r="D12691" t="s">
        <v>64</v>
      </c>
      <c r="E12691" t="s">
        <v>1123</v>
      </c>
      <c r="F12691">
        <v>3.41</v>
      </c>
    </row>
    <row r="12692" spans="1:7" hidden="1" x14ac:dyDescent="0.25">
      <c r="A12692">
        <v>12311914</v>
      </c>
      <c r="B12692" t="s">
        <v>13519</v>
      </c>
      <c r="C12692">
        <v>87204</v>
      </c>
      <c r="D12692" t="s">
        <v>669</v>
      </c>
      <c r="E12692" t="s">
        <v>13520</v>
      </c>
      <c r="G12692">
        <v>3.16</v>
      </c>
    </row>
    <row r="12693" spans="1:7" hidden="1" x14ac:dyDescent="0.25">
      <c r="A12693">
        <v>12311915</v>
      </c>
      <c r="B12693" t="s">
        <v>13521</v>
      </c>
      <c r="C12693">
        <v>85201</v>
      </c>
      <c r="D12693" t="s">
        <v>80</v>
      </c>
      <c r="E12693" t="s">
        <v>301</v>
      </c>
      <c r="G12693">
        <v>3.83</v>
      </c>
    </row>
    <row r="12694" spans="1:7" hidden="1" x14ac:dyDescent="0.25">
      <c r="A12694">
        <v>12311916</v>
      </c>
      <c r="B12694" t="s">
        <v>13522</v>
      </c>
      <c r="C12694">
        <v>83201</v>
      </c>
      <c r="D12694" t="s">
        <v>10</v>
      </c>
      <c r="E12694" s="1">
        <v>43068</v>
      </c>
      <c r="G12694">
        <v>3.39</v>
      </c>
    </row>
    <row r="12695" spans="1:7" hidden="1" x14ac:dyDescent="0.25">
      <c r="A12695">
        <v>12311919</v>
      </c>
      <c r="B12695" t="s">
        <v>13523</v>
      </c>
      <c r="C12695">
        <v>84202</v>
      </c>
      <c r="D12695" t="s">
        <v>28</v>
      </c>
      <c r="E12695" t="s">
        <v>1349</v>
      </c>
      <c r="G12695">
        <v>3.03</v>
      </c>
    </row>
    <row r="12696" spans="1:7" hidden="1" x14ac:dyDescent="0.25">
      <c r="A12696">
        <v>12311921</v>
      </c>
      <c r="B12696" t="s">
        <v>13524</v>
      </c>
      <c r="C12696">
        <v>84202</v>
      </c>
      <c r="D12696" t="s">
        <v>28</v>
      </c>
      <c r="E12696" t="s">
        <v>1315</v>
      </c>
      <c r="F12696">
        <v>3.24</v>
      </c>
    </row>
    <row r="12697" spans="1:7" hidden="1" x14ac:dyDescent="0.25">
      <c r="A12697">
        <v>12311922</v>
      </c>
      <c r="B12697" t="s">
        <v>13525</v>
      </c>
      <c r="C12697">
        <v>88201</v>
      </c>
      <c r="D12697" t="s">
        <v>325</v>
      </c>
      <c r="E12697" t="s">
        <v>9536</v>
      </c>
      <c r="G12697">
        <v>3.3</v>
      </c>
    </row>
    <row r="12698" spans="1:7" hidden="1" x14ac:dyDescent="0.25">
      <c r="A12698">
        <v>12311923</v>
      </c>
      <c r="B12698" t="s">
        <v>13526</v>
      </c>
      <c r="C12698">
        <v>85202</v>
      </c>
      <c r="D12698" t="s">
        <v>206</v>
      </c>
      <c r="E12698" t="s">
        <v>8098</v>
      </c>
      <c r="G12698">
        <v>3.78</v>
      </c>
    </row>
    <row r="12699" spans="1:7" hidden="1" x14ac:dyDescent="0.25">
      <c r="A12699">
        <v>12311924</v>
      </c>
      <c r="B12699" t="s">
        <v>13527</v>
      </c>
      <c r="C12699">
        <v>86206</v>
      </c>
      <c r="D12699" t="s">
        <v>39</v>
      </c>
      <c r="E12699" t="s">
        <v>13051</v>
      </c>
      <c r="G12699">
        <v>3.41</v>
      </c>
    </row>
    <row r="12700" spans="1:7" hidden="1" x14ac:dyDescent="0.25">
      <c r="A12700">
        <v>12311927</v>
      </c>
      <c r="B12700" t="s">
        <v>13528</v>
      </c>
      <c r="C12700">
        <v>86206</v>
      </c>
      <c r="D12700" t="s">
        <v>39</v>
      </c>
      <c r="E12700" t="s">
        <v>694</v>
      </c>
      <c r="G12700">
        <v>3.56</v>
      </c>
    </row>
    <row r="12701" spans="1:7" hidden="1" x14ac:dyDescent="0.25">
      <c r="A12701">
        <v>12311928</v>
      </c>
      <c r="B12701" t="s">
        <v>13529</v>
      </c>
      <c r="C12701">
        <v>85201</v>
      </c>
      <c r="D12701" t="s">
        <v>80</v>
      </c>
      <c r="E12701" s="1">
        <v>43060</v>
      </c>
      <c r="G12701">
        <v>3.56</v>
      </c>
    </row>
    <row r="12702" spans="1:7" hidden="1" x14ac:dyDescent="0.25">
      <c r="A12702">
        <v>12311929</v>
      </c>
      <c r="B12702" t="s">
        <v>13530</v>
      </c>
      <c r="C12702">
        <v>83207</v>
      </c>
      <c r="D12702" t="s">
        <v>179</v>
      </c>
      <c r="E12702" s="1">
        <v>43049</v>
      </c>
      <c r="G12702">
        <v>3.12</v>
      </c>
    </row>
    <row r="12703" spans="1:7" hidden="1" x14ac:dyDescent="0.25">
      <c r="A12703">
        <v>12311930</v>
      </c>
      <c r="B12703" t="s">
        <v>13531</v>
      </c>
      <c r="C12703">
        <v>87203</v>
      </c>
      <c r="D12703" t="s">
        <v>4</v>
      </c>
      <c r="E12703" t="s">
        <v>2780</v>
      </c>
      <c r="F12703">
        <v>3.7</v>
      </c>
    </row>
    <row r="12704" spans="1:7" hidden="1" x14ac:dyDescent="0.25">
      <c r="A12704">
        <v>12311931</v>
      </c>
      <c r="B12704" t="s">
        <v>13532</v>
      </c>
      <c r="C12704">
        <v>87203</v>
      </c>
      <c r="D12704" t="s">
        <v>4</v>
      </c>
      <c r="E12704" t="s">
        <v>7456</v>
      </c>
      <c r="G12704">
        <v>3.41</v>
      </c>
    </row>
    <row r="12705" spans="1:7" hidden="1" x14ac:dyDescent="0.25">
      <c r="A12705">
        <v>12311935</v>
      </c>
      <c r="B12705" t="s">
        <v>13533</v>
      </c>
      <c r="C12705">
        <v>84205</v>
      </c>
      <c r="D12705" t="s">
        <v>7</v>
      </c>
      <c r="E12705" t="s">
        <v>3281</v>
      </c>
      <c r="G12705">
        <v>3.49</v>
      </c>
    </row>
    <row r="12706" spans="1:7" hidden="1" x14ac:dyDescent="0.25">
      <c r="A12706">
        <v>12311936</v>
      </c>
      <c r="B12706" t="s">
        <v>13534</v>
      </c>
      <c r="C12706">
        <v>87202</v>
      </c>
      <c r="D12706" t="s">
        <v>163</v>
      </c>
      <c r="E12706" t="s">
        <v>89</v>
      </c>
      <c r="G12706">
        <v>3.18</v>
      </c>
    </row>
    <row r="12707" spans="1:7" hidden="1" x14ac:dyDescent="0.25">
      <c r="A12707">
        <v>12311937</v>
      </c>
      <c r="B12707" t="s">
        <v>13535</v>
      </c>
      <c r="C12707">
        <v>86206</v>
      </c>
      <c r="D12707" t="s">
        <v>39</v>
      </c>
      <c r="E12707" t="s">
        <v>301</v>
      </c>
      <c r="F12707">
        <v>3.41</v>
      </c>
    </row>
    <row r="12708" spans="1:7" hidden="1" x14ac:dyDescent="0.25">
      <c r="A12708">
        <v>12311939</v>
      </c>
      <c r="B12708" t="s">
        <v>13536</v>
      </c>
      <c r="C12708">
        <v>87203</v>
      </c>
      <c r="D12708" t="s">
        <v>4</v>
      </c>
      <c r="E12708" t="s">
        <v>2534</v>
      </c>
      <c r="G12708">
        <v>3.63</v>
      </c>
    </row>
    <row r="12709" spans="1:7" hidden="1" x14ac:dyDescent="0.25">
      <c r="A12709">
        <v>12311940</v>
      </c>
      <c r="B12709" t="s">
        <v>13537</v>
      </c>
      <c r="C12709">
        <v>88201</v>
      </c>
      <c r="D12709" t="s">
        <v>325</v>
      </c>
      <c r="E12709" s="1">
        <v>42678</v>
      </c>
      <c r="G12709">
        <v>3.45</v>
      </c>
    </row>
    <row r="12710" spans="1:7" hidden="1" x14ac:dyDescent="0.25">
      <c r="A12710">
        <v>12311941</v>
      </c>
      <c r="B12710" t="s">
        <v>13538</v>
      </c>
      <c r="C12710">
        <v>87201</v>
      </c>
      <c r="D12710" t="s">
        <v>12</v>
      </c>
      <c r="E12710" t="s">
        <v>4178</v>
      </c>
      <c r="G12710">
        <v>3.52</v>
      </c>
    </row>
    <row r="12711" spans="1:7" hidden="1" x14ac:dyDescent="0.25">
      <c r="A12711">
        <v>12311942</v>
      </c>
      <c r="B12711" t="s">
        <v>13539</v>
      </c>
      <c r="C12711">
        <v>84205</v>
      </c>
      <c r="D12711" t="s">
        <v>7</v>
      </c>
      <c r="E12711" t="s">
        <v>3355</v>
      </c>
      <c r="G12711">
        <v>3.33</v>
      </c>
    </row>
    <row r="12712" spans="1:7" hidden="1" x14ac:dyDescent="0.25">
      <c r="A12712">
        <v>12311944</v>
      </c>
      <c r="B12712" t="s">
        <v>13540</v>
      </c>
      <c r="C12712">
        <v>86206</v>
      </c>
      <c r="D12712" t="s">
        <v>39</v>
      </c>
      <c r="E12712" s="1">
        <v>43206</v>
      </c>
      <c r="G12712">
        <v>3.3</v>
      </c>
    </row>
    <row r="12713" spans="1:7" hidden="1" x14ac:dyDescent="0.25">
      <c r="A12713">
        <v>12311945</v>
      </c>
      <c r="B12713" t="s">
        <v>13541</v>
      </c>
      <c r="C12713">
        <v>84205</v>
      </c>
      <c r="D12713" t="s">
        <v>7</v>
      </c>
      <c r="E12713" s="1">
        <v>43220</v>
      </c>
      <c r="G12713">
        <v>3.19</v>
      </c>
    </row>
    <row r="12714" spans="1:7" hidden="1" x14ac:dyDescent="0.25">
      <c r="A12714">
        <v>12311948</v>
      </c>
      <c r="B12714" t="s">
        <v>13542</v>
      </c>
      <c r="C12714">
        <v>86206</v>
      </c>
      <c r="D12714" t="s">
        <v>39</v>
      </c>
      <c r="E12714" t="s">
        <v>5068</v>
      </c>
      <c r="G12714">
        <v>3.36</v>
      </c>
    </row>
    <row r="12715" spans="1:7" hidden="1" x14ac:dyDescent="0.25">
      <c r="A12715">
        <v>12311949</v>
      </c>
      <c r="B12715" t="s">
        <v>13543</v>
      </c>
      <c r="C12715">
        <v>86206</v>
      </c>
      <c r="D12715" t="s">
        <v>39</v>
      </c>
      <c r="E12715" s="1">
        <v>43042</v>
      </c>
      <c r="G12715">
        <v>3.67</v>
      </c>
    </row>
    <row r="12716" spans="1:7" hidden="1" x14ac:dyDescent="0.25">
      <c r="A12716">
        <v>12311951</v>
      </c>
      <c r="B12716" t="s">
        <v>13544</v>
      </c>
      <c r="C12716">
        <v>84205</v>
      </c>
      <c r="D12716" t="s">
        <v>7</v>
      </c>
      <c r="E12716" s="1">
        <v>42677</v>
      </c>
      <c r="G12716">
        <v>3.37</v>
      </c>
    </row>
    <row r="12717" spans="1:7" hidden="1" x14ac:dyDescent="0.25">
      <c r="A12717">
        <v>12311953</v>
      </c>
      <c r="B12717" t="s">
        <v>13545</v>
      </c>
      <c r="C12717">
        <v>86206</v>
      </c>
      <c r="D12717" t="s">
        <v>39</v>
      </c>
      <c r="E12717" t="s">
        <v>492</v>
      </c>
      <c r="G12717">
        <v>3.35</v>
      </c>
    </row>
    <row r="12718" spans="1:7" hidden="1" x14ac:dyDescent="0.25">
      <c r="A12718">
        <v>12311959</v>
      </c>
      <c r="B12718" t="s">
        <v>13546</v>
      </c>
      <c r="C12718">
        <v>86206</v>
      </c>
      <c r="D12718" t="s">
        <v>39</v>
      </c>
      <c r="E12718" t="s">
        <v>4331</v>
      </c>
      <c r="F12718">
        <v>3.63</v>
      </c>
    </row>
    <row r="12719" spans="1:7" hidden="1" x14ac:dyDescent="0.25">
      <c r="A12719">
        <v>12311961</v>
      </c>
      <c r="B12719" t="s">
        <v>13547</v>
      </c>
      <c r="C12719">
        <v>86207</v>
      </c>
      <c r="D12719" t="s">
        <v>5147</v>
      </c>
      <c r="E12719" t="s">
        <v>6923</v>
      </c>
      <c r="G12719">
        <v>3.27</v>
      </c>
    </row>
    <row r="12720" spans="1:7" hidden="1" x14ac:dyDescent="0.25">
      <c r="A12720">
        <v>12311963</v>
      </c>
      <c r="B12720" t="s">
        <v>13548</v>
      </c>
      <c r="C12720">
        <v>84202</v>
      </c>
      <c r="D12720" t="s">
        <v>28</v>
      </c>
      <c r="E12720" t="s">
        <v>1302</v>
      </c>
      <c r="F12720">
        <v>3.4</v>
      </c>
    </row>
    <row r="12721" spans="1:7" hidden="1" x14ac:dyDescent="0.25">
      <c r="A12721">
        <v>12311966</v>
      </c>
      <c r="B12721" t="s">
        <v>13549</v>
      </c>
      <c r="C12721">
        <v>88203</v>
      </c>
      <c r="D12721" t="s">
        <v>56</v>
      </c>
      <c r="E12721" t="s">
        <v>3393</v>
      </c>
      <c r="G12721">
        <v>3.27</v>
      </c>
    </row>
    <row r="12722" spans="1:7" hidden="1" x14ac:dyDescent="0.25">
      <c r="A12722">
        <v>12311970</v>
      </c>
      <c r="B12722" t="s">
        <v>13550</v>
      </c>
      <c r="C12722">
        <v>86206</v>
      </c>
      <c r="D12722" t="s">
        <v>39</v>
      </c>
      <c r="E12722" t="s">
        <v>5249</v>
      </c>
      <c r="G12722">
        <v>3.47</v>
      </c>
    </row>
    <row r="12723" spans="1:7" hidden="1" x14ac:dyDescent="0.25">
      <c r="A12723">
        <v>12311971</v>
      </c>
      <c r="B12723" t="s">
        <v>13551</v>
      </c>
      <c r="C12723">
        <v>84202</v>
      </c>
      <c r="D12723" t="s">
        <v>28</v>
      </c>
      <c r="E12723" t="s">
        <v>694</v>
      </c>
      <c r="G12723">
        <v>3.18</v>
      </c>
    </row>
    <row r="12724" spans="1:7" hidden="1" x14ac:dyDescent="0.25">
      <c r="A12724">
        <v>12311973</v>
      </c>
      <c r="B12724" t="s">
        <v>13552</v>
      </c>
      <c r="C12724">
        <v>88201</v>
      </c>
      <c r="D12724" t="s">
        <v>325</v>
      </c>
      <c r="E12724" t="s">
        <v>787</v>
      </c>
      <c r="G12724">
        <v>3.45</v>
      </c>
    </row>
    <row r="12725" spans="1:7" hidden="1" x14ac:dyDescent="0.25">
      <c r="A12725">
        <v>12311975</v>
      </c>
      <c r="B12725" t="s">
        <v>13553</v>
      </c>
      <c r="C12725">
        <v>88201</v>
      </c>
      <c r="D12725" t="s">
        <v>325</v>
      </c>
      <c r="E12725" t="s">
        <v>6923</v>
      </c>
      <c r="G12725">
        <v>3.35</v>
      </c>
    </row>
    <row r="12726" spans="1:7" hidden="1" x14ac:dyDescent="0.25">
      <c r="A12726">
        <v>12311976</v>
      </c>
      <c r="B12726" t="s">
        <v>13554</v>
      </c>
      <c r="C12726">
        <v>85201</v>
      </c>
      <c r="D12726" t="s">
        <v>80</v>
      </c>
      <c r="E12726" t="s">
        <v>11470</v>
      </c>
      <c r="G12726">
        <v>3.5</v>
      </c>
    </row>
    <row r="12727" spans="1:7" hidden="1" x14ac:dyDescent="0.25">
      <c r="A12727">
        <v>12311977</v>
      </c>
      <c r="B12727" t="s">
        <v>13555</v>
      </c>
      <c r="C12727">
        <v>87202</v>
      </c>
      <c r="D12727" t="s">
        <v>163</v>
      </c>
      <c r="E12727" t="s">
        <v>9582</v>
      </c>
      <c r="G12727">
        <v>3.35</v>
      </c>
    </row>
    <row r="12728" spans="1:7" hidden="1" x14ac:dyDescent="0.25">
      <c r="A12728">
        <v>12311978</v>
      </c>
      <c r="B12728" t="s">
        <v>13556</v>
      </c>
      <c r="C12728">
        <v>84205</v>
      </c>
      <c r="D12728" t="s">
        <v>7</v>
      </c>
      <c r="E12728" t="s">
        <v>13557</v>
      </c>
      <c r="G12728">
        <v>3.28</v>
      </c>
    </row>
    <row r="12729" spans="1:7" hidden="1" x14ac:dyDescent="0.25">
      <c r="A12729">
        <v>12311979</v>
      </c>
      <c r="B12729" t="s">
        <v>13558</v>
      </c>
      <c r="C12729">
        <v>84202</v>
      </c>
      <c r="D12729" t="s">
        <v>28</v>
      </c>
      <c r="E12729" t="s">
        <v>283</v>
      </c>
      <c r="F12729">
        <v>3.27</v>
      </c>
    </row>
    <row r="12730" spans="1:7" hidden="1" x14ac:dyDescent="0.25">
      <c r="A12730">
        <v>12311981</v>
      </c>
      <c r="B12730" t="s">
        <v>13559</v>
      </c>
      <c r="C12730">
        <v>86206</v>
      </c>
      <c r="D12730" t="s">
        <v>39</v>
      </c>
      <c r="E12730" t="s">
        <v>8584</v>
      </c>
      <c r="G12730">
        <v>3.37</v>
      </c>
    </row>
    <row r="12731" spans="1:7" hidden="1" x14ac:dyDescent="0.25">
      <c r="A12731">
        <v>12311984</v>
      </c>
      <c r="B12731" t="s">
        <v>13560</v>
      </c>
      <c r="C12731">
        <v>84202</v>
      </c>
      <c r="D12731" t="s">
        <v>28</v>
      </c>
      <c r="E12731" t="s">
        <v>2780</v>
      </c>
      <c r="F12731">
        <v>3.27</v>
      </c>
    </row>
    <row r="12732" spans="1:7" hidden="1" x14ac:dyDescent="0.25">
      <c r="A12732">
        <v>12311995</v>
      </c>
      <c r="B12732" t="s">
        <v>13561</v>
      </c>
      <c r="C12732">
        <v>88205</v>
      </c>
      <c r="D12732" t="s">
        <v>75</v>
      </c>
      <c r="E12732" t="s">
        <v>9329</v>
      </c>
      <c r="G12732">
        <v>3.27</v>
      </c>
    </row>
    <row r="12733" spans="1:7" hidden="1" x14ac:dyDescent="0.25">
      <c r="A12733">
        <v>12311997</v>
      </c>
      <c r="B12733" t="s">
        <v>13562</v>
      </c>
      <c r="C12733">
        <v>86206</v>
      </c>
      <c r="D12733" t="s">
        <v>39</v>
      </c>
      <c r="E12733" t="s">
        <v>140</v>
      </c>
      <c r="G12733">
        <v>3.39</v>
      </c>
    </row>
    <row r="12734" spans="1:7" hidden="1" x14ac:dyDescent="0.25">
      <c r="A12734">
        <v>12311999</v>
      </c>
      <c r="B12734" t="s">
        <v>13563</v>
      </c>
      <c r="C12734">
        <v>86206</v>
      </c>
      <c r="D12734" t="s">
        <v>39</v>
      </c>
      <c r="E12734" t="s">
        <v>7615</v>
      </c>
      <c r="G12734">
        <v>3.51</v>
      </c>
    </row>
    <row r="12735" spans="1:7" hidden="1" x14ac:dyDescent="0.25">
      <c r="A12735">
        <v>12312000</v>
      </c>
      <c r="B12735" t="s">
        <v>13564</v>
      </c>
      <c r="C12735">
        <v>84205</v>
      </c>
      <c r="D12735" t="s">
        <v>7</v>
      </c>
      <c r="E12735" t="s">
        <v>4857</v>
      </c>
      <c r="F12735">
        <v>3.43</v>
      </c>
    </row>
    <row r="12736" spans="1:7" hidden="1" x14ac:dyDescent="0.25">
      <c r="A12736">
        <v>12312001</v>
      </c>
      <c r="B12736" t="s">
        <v>13565</v>
      </c>
      <c r="C12736">
        <v>83203</v>
      </c>
      <c r="D12736" t="s">
        <v>98</v>
      </c>
      <c r="E12736" t="s">
        <v>11903</v>
      </c>
      <c r="G12736">
        <v>3.62</v>
      </c>
    </row>
    <row r="12737" spans="1:7" hidden="1" x14ac:dyDescent="0.25">
      <c r="A12737">
        <v>12312003</v>
      </c>
      <c r="B12737" t="s">
        <v>13566</v>
      </c>
      <c r="C12737">
        <v>85201</v>
      </c>
      <c r="D12737" t="s">
        <v>80</v>
      </c>
      <c r="E12737" t="s">
        <v>8103</v>
      </c>
      <c r="G12737">
        <v>3.72</v>
      </c>
    </row>
    <row r="12738" spans="1:7" hidden="1" x14ac:dyDescent="0.25">
      <c r="A12738">
        <v>12312004</v>
      </c>
      <c r="B12738" t="s">
        <v>13567</v>
      </c>
      <c r="C12738">
        <v>88201</v>
      </c>
      <c r="D12738" t="s">
        <v>325</v>
      </c>
      <c r="E12738" t="s">
        <v>787</v>
      </c>
      <c r="G12738">
        <v>3.74</v>
      </c>
    </row>
    <row r="12739" spans="1:7" hidden="1" x14ac:dyDescent="0.25">
      <c r="A12739">
        <v>12312006</v>
      </c>
      <c r="B12739" t="s">
        <v>13568</v>
      </c>
      <c r="C12739">
        <v>84205</v>
      </c>
      <c r="D12739" t="s">
        <v>7</v>
      </c>
      <c r="E12739" t="s">
        <v>3982</v>
      </c>
      <c r="G12739">
        <v>3.35</v>
      </c>
    </row>
    <row r="12740" spans="1:7" hidden="1" x14ac:dyDescent="0.25">
      <c r="A12740">
        <v>12312007</v>
      </c>
      <c r="B12740" t="s">
        <v>13569</v>
      </c>
      <c r="C12740">
        <v>86207</v>
      </c>
      <c r="D12740" t="s">
        <v>5147</v>
      </c>
      <c r="E12740" t="s">
        <v>896</v>
      </c>
      <c r="G12740">
        <v>3.66</v>
      </c>
    </row>
    <row r="12741" spans="1:7" hidden="1" x14ac:dyDescent="0.25">
      <c r="A12741">
        <v>12312008</v>
      </c>
      <c r="B12741" t="s">
        <v>13570</v>
      </c>
      <c r="C12741">
        <v>84205</v>
      </c>
      <c r="D12741" t="s">
        <v>7</v>
      </c>
      <c r="E12741" t="s">
        <v>13571</v>
      </c>
      <c r="G12741">
        <v>3.48</v>
      </c>
    </row>
    <row r="12742" spans="1:7" hidden="1" x14ac:dyDescent="0.25">
      <c r="A12742">
        <v>12312011</v>
      </c>
      <c r="B12742" t="s">
        <v>13572</v>
      </c>
      <c r="C12742">
        <v>83207</v>
      </c>
      <c r="D12742" t="s">
        <v>179</v>
      </c>
      <c r="E12742" t="s">
        <v>4837</v>
      </c>
      <c r="G12742">
        <v>3.38</v>
      </c>
    </row>
    <row r="12743" spans="1:7" hidden="1" x14ac:dyDescent="0.25">
      <c r="A12743">
        <v>12312015</v>
      </c>
      <c r="B12743" t="s">
        <v>13573</v>
      </c>
      <c r="C12743">
        <v>87204</v>
      </c>
      <c r="D12743" t="s">
        <v>669</v>
      </c>
      <c r="E12743" t="s">
        <v>283</v>
      </c>
      <c r="G12743">
        <v>3.33</v>
      </c>
    </row>
    <row r="12744" spans="1:7" hidden="1" x14ac:dyDescent="0.25">
      <c r="A12744">
        <v>12312017</v>
      </c>
      <c r="B12744" t="s">
        <v>13574</v>
      </c>
      <c r="C12744">
        <v>83207</v>
      </c>
      <c r="D12744" t="s">
        <v>179</v>
      </c>
      <c r="E12744" t="s">
        <v>6477</v>
      </c>
      <c r="G12744">
        <v>3.13</v>
      </c>
    </row>
    <row r="12745" spans="1:7" hidden="1" x14ac:dyDescent="0.25">
      <c r="A12745">
        <v>12312019</v>
      </c>
      <c r="B12745" t="s">
        <v>13575</v>
      </c>
      <c r="C12745">
        <v>86206</v>
      </c>
      <c r="D12745" t="s">
        <v>39</v>
      </c>
      <c r="E12745" t="s">
        <v>7729</v>
      </c>
      <c r="F12745">
        <v>3.35</v>
      </c>
    </row>
    <row r="12746" spans="1:7" hidden="1" x14ac:dyDescent="0.25">
      <c r="A12746">
        <v>12312020</v>
      </c>
      <c r="B12746" t="s">
        <v>13576</v>
      </c>
      <c r="C12746">
        <v>86206</v>
      </c>
      <c r="D12746" t="s">
        <v>39</v>
      </c>
      <c r="E12746" t="s">
        <v>926</v>
      </c>
      <c r="F12746">
        <v>3.61</v>
      </c>
    </row>
    <row r="12747" spans="1:7" hidden="1" x14ac:dyDescent="0.25">
      <c r="A12747">
        <v>12312021</v>
      </c>
      <c r="B12747" t="s">
        <v>13577</v>
      </c>
      <c r="C12747">
        <v>84203</v>
      </c>
      <c r="D12747" t="s">
        <v>118</v>
      </c>
      <c r="E12747" s="1">
        <v>43042</v>
      </c>
      <c r="G12747">
        <v>3.14</v>
      </c>
    </row>
    <row r="12748" spans="1:7" hidden="1" x14ac:dyDescent="0.25">
      <c r="A12748">
        <v>12312022</v>
      </c>
      <c r="B12748" t="s">
        <v>13578</v>
      </c>
      <c r="C12748">
        <v>84203</v>
      </c>
      <c r="D12748" t="s">
        <v>118</v>
      </c>
      <c r="E12748" t="s">
        <v>4955</v>
      </c>
      <c r="G12748">
        <v>3.44</v>
      </c>
    </row>
    <row r="12749" spans="1:7" hidden="1" x14ac:dyDescent="0.25">
      <c r="A12749">
        <v>12312027</v>
      </c>
      <c r="B12749" t="s">
        <v>13579</v>
      </c>
      <c r="C12749">
        <v>88203</v>
      </c>
      <c r="D12749" t="s">
        <v>56</v>
      </c>
      <c r="E12749" t="s">
        <v>2901</v>
      </c>
      <c r="G12749">
        <v>3.25</v>
      </c>
    </row>
    <row r="12750" spans="1:7" hidden="1" x14ac:dyDescent="0.25">
      <c r="A12750">
        <v>12312031</v>
      </c>
      <c r="B12750" t="s">
        <v>13580</v>
      </c>
      <c r="C12750">
        <v>86206</v>
      </c>
      <c r="D12750" t="s">
        <v>39</v>
      </c>
      <c r="E12750" t="s">
        <v>926</v>
      </c>
    </row>
    <row r="12751" spans="1:7" hidden="1" x14ac:dyDescent="0.25">
      <c r="A12751">
        <v>12312032</v>
      </c>
      <c r="B12751" t="s">
        <v>13581</v>
      </c>
      <c r="C12751">
        <v>86206</v>
      </c>
      <c r="D12751" t="s">
        <v>39</v>
      </c>
      <c r="E12751" s="1">
        <v>43215</v>
      </c>
      <c r="G12751">
        <v>3.47</v>
      </c>
    </row>
    <row r="12752" spans="1:7" hidden="1" x14ac:dyDescent="0.25">
      <c r="A12752">
        <v>12312034</v>
      </c>
      <c r="B12752" t="s">
        <v>13582</v>
      </c>
      <c r="C12752">
        <v>84205</v>
      </c>
      <c r="D12752" t="s">
        <v>7</v>
      </c>
      <c r="E12752" t="s">
        <v>283</v>
      </c>
      <c r="G12752">
        <v>3.22</v>
      </c>
    </row>
    <row r="12753" spans="1:7" hidden="1" x14ac:dyDescent="0.25">
      <c r="A12753">
        <v>12312038</v>
      </c>
      <c r="B12753" t="s">
        <v>13583</v>
      </c>
      <c r="C12753">
        <v>87202</v>
      </c>
      <c r="D12753" t="s">
        <v>163</v>
      </c>
      <c r="E12753" t="s">
        <v>3393</v>
      </c>
      <c r="G12753">
        <v>3.26</v>
      </c>
    </row>
    <row r="12754" spans="1:7" hidden="1" x14ac:dyDescent="0.25">
      <c r="A12754">
        <v>12312039</v>
      </c>
      <c r="B12754" t="s">
        <v>13584</v>
      </c>
      <c r="C12754">
        <v>84205</v>
      </c>
      <c r="D12754" t="s">
        <v>7</v>
      </c>
      <c r="E12754" t="s">
        <v>1123</v>
      </c>
      <c r="F12754">
        <v>3.58</v>
      </c>
    </row>
    <row r="12755" spans="1:7" hidden="1" x14ac:dyDescent="0.25">
      <c r="A12755">
        <v>12312044</v>
      </c>
      <c r="B12755" t="s">
        <v>13585</v>
      </c>
      <c r="C12755">
        <v>84202</v>
      </c>
      <c r="D12755" t="s">
        <v>28</v>
      </c>
      <c r="E12755" s="1">
        <v>43052</v>
      </c>
      <c r="G12755">
        <v>3.24</v>
      </c>
    </row>
    <row r="12756" spans="1:7" hidden="1" x14ac:dyDescent="0.25">
      <c r="A12756">
        <v>12312045</v>
      </c>
      <c r="B12756" t="s">
        <v>13586</v>
      </c>
      <c r="C12756">
        <v>83201</v>
      </c>
      <c r="D12756" t="s">
        <v>10</v>
      </c>
      <c r="E12756" t="s">
        <v>7327</v>
      </c>
      <c r="G12756">
        <v>3.36</v>
      </c>
    </row>
    <row r="12757" spans="1:7" hidden="1" x14ac:dyDescent="0.25">
      <c r="A12757">
        <v>12312046</v>
      </c>
      <c r="B12757" t="s">
        <v>13587</v>
      </c>
      <c r="C12757">
        <v>88201</v>
      </c>
      <c r="D12757" t="s">
        <v>325</v>
      </c>
      <c r="E12757" t="s">
        <v>6899</v>
      </c>
      <c r="G12757">
        <v>3.61</v>
      </c>
    </row>
    <row r="12758" spans="1:7" hidden="1" x14ac:dyDescent="0.25">
      <c r="A12758">
        <v>12312048</v>
      </c>
      <c r="B12758" t="s">
        <v>13588</v>
      </c>
      <c r="C12758">
        <v>87203</v>
      </c>
      <c r="D12758" t="s">
        <v>4</v>
      </c>
      <c r="E12758" s="1">
        <v>42689</v>
      </c>
      <c r="G12758">
        <v>3.58</v>
      </c>
    </row>
    <row r="12759" spans="1:7" hidden="1" x14ac:dyDescent="0.25">
      <c r="A12759">
        <v>12312052</v>
      </c>
      <c r="B12759" t="s">
        <v>13589</v>
      </c>
      <c r="C12759">
        <v>86206</v>
      </c>
      <c r="D12759" t="s">
        <v>39</v>
      </c>
      <c r="E12759" t="s">
        <v>492</v>
      </c>
      <c r="G12759">
        <v>3.37</v>
      </c>
    </row>
    <row r="12760" spans="1:7" hidden="1" x14ac:dyDescent="0.25">
      <c r="A12760">
        <v>12312054</v>
      </c>
      <c r="B12760" t="s">
        <v>13590</v>
      </c>
      <c r="C12760">
        <v>87203</v>
      </c>
      <c r="D12760" t="s">
        <v>4</v>
      </c>
      <c r="E12760" t="s">
        <v>5643</v>
      </c>
      <c r="G12760">
        <v>3.5</v>
      </c>
    </row>
    <row r="12761" spans="1:7" hidden="1" x14ac:dyDescent="0.25">
      <c r="A12761">
        <v>12312056</v>
      </c>
      <c r="B12761" t="s">
        <v>13591</v>
      </c>
      <c r="C12761">
        <v>88203</v>
      </c>
      <c r="D12761" t="s">
        <v>56</v>
      </c>
      <c r="E12761" t="s">
        <v>3466</v>
      </c>
      <c r="G12761">
        <v>3.23</v>
      </c>
    </row>
    <row r="12762" spans="1:7" hidden="1" x14ac:dyDescent="0.25">
      <c r="A12762">
        <v>12312057</v>
      </c>
      <c r="B12762" t="s">
        <v>13592</v>
      </c>
      <c r="C12762">
        <v>84203</v>
      </c>
      <c r="D12762" t="s">
        <v>118</v>
      </c>
      <c r="E12762" t="s">
        <v>2780</v>
      </c>
      <c r="F12762">
        <v>3.25</v>
      </c>
    </row>
    <row r="12763" spans="1:7" hidden="1" x14ac:dyDescent="0.25">
      <c r="A12763">
        <v>12312059</v>
      </c>
      <c r="B12763" t="s">
        <v>13593</v>
      </c>
      <c r="C12763">
        <v>86206</v>
      </c>
      <c r="D12763" t="s">
        <v>39</v>
      </c>
      <c r="E12763" t="s">
        <v>12474</v>
      </c>
      <c r="G12763">
        <v>3.77</v>
      </c>
    </row>
    <row r="12764" spans="1:7" hidden="1" x14ac:dyDescent="0.25">
      <c r="A12764">
        <v>12312063</v>
      </c>
      <c r="B12764" t="s">
        <v>13594</v>
      </c>
      <c r="C12764">
        <v>88203</v>
      </c>
      <c r="D12764" t="s">
        <v>56</v>
      </c>
      <c r="E12764" t="s">
        <v>11656</v>
      </c>
      <c r="G12764">
        <v>3.2</v>
      </c>
    </row>
    <row r="12765" spans="1:7" hidden="1" x14ac:dyDescent="0.25">
      <c r="A12765">
        <v>12312066</v>
      </c>
      <c r="B12765" t="s">
        <v>13595</v>
      </c>
      <c r="C12765">
        <v>88203</v>
      </c>
      <c r="D12765" t="s">
        <v>56</v>
      </c>
      <c r="E12765" t="s">
        <v>7992</v>
      </c>
      <c r="G12765">
        <v>3.36</v>
      </c>
    </row>
    <row r="12766" spans="1:7" hidden="1" x14ac:dyDescent="0.25">
      <c r="A12766">
        <v>12312067</v>
      </c>
      <c r="B12766" t="s">
        <v>13596</v>
      </c>
      <c r="C12766">
        <v>88201</v>
      </c>
      <c r="D12766" t="s">
        <v>325</v>
      </c>
      <c r="E12766" t="s">
        <v>199</v>
      </c>
      <c r="G12766">
        <v>3.4</v>
      </c>
    </row>
    <row r="12767" spans="1:7" hidden="1" x14ac:dyDescent="0.25">
      <c r="A12767">
        <v>12312068</v>
      </c>
      <c r="B12767" t="s">
        <v>13597</v>
      </c>
      <c r="C12767">
        <v>88201</v>
      </c>
      <c r="D12767" t="s">
        <v>325</v>
      </c>
      <c r="E12767" t="s">
        <v>1123</v>
      </c>
      <c r="F12767">
        <v>3.67</v>
      </c>
    </row>
    <row r="12768" spans="1:7" hidden="1" x14ac:dyDescent="0.25">
      <c r="A12768">
        <v>12312070</v>
      </c>
      <c r="B12768" t="s">
        <v>13598</v>
      </c>
      <c r="C12768">
        <v>86206</v>
      </c>
      <c r="D12768" t="s">
        <v>39</v>
      </c>
      <c r="E12768" t="s">
        <v>4331</v>
      </c>
      <c r="F12768">
        <v>3.69</v>
      </c>
    </row>
    <row r="12769" spans="1:7" hidden="1" x14ac:dyDescent="0.25">
      <c r="A12769">
        <v>12312073</v>
      </c>
      <c r="B12769" t="s">
        <v>13599</v>
      </c>
      <c r="C12769">
        <v>86206</v>
      </c>
      <c r="D12769" t="s">
        <v>39</v>
      </c>
      <c r="E12769" t="s">
        <v>896</v>
      </c>
      <c r="G12769">
        <v>3.54</v>
      </c>
    </row>
    <row r="12770" spans="1:7" hidden="1" x14ac:dyDescent="0.25">
      <c r="A12770">
        <v>12312074</v>
      </c>
      <c r="B12770" t="s">
        <v>13600</v>
      </c>
      <c r="C12770">
        <v>86206</v>
      </c>
      <c r="D12770" t="s">
        <v>39</v>
      </c>
      <c r="E12770" t="s">
        <v>6923</v>
      </c>
      <c r="G12770">
        <v>3.45</v>
      </c>
    </row>
    <row r="12771" spans="1:7" hidden="1" x14ac:dyDescent="0.25">
      <c r="A12771">
        <v>12312077</v>
      </c>
      <c r="B12771" t="s">
        <v>13601</v>
      </c>
      <c r="C12771">
        <v>87205</v>
      </c>
      <c r="D12771" t="s">
        <v>122</v>
      </c>
      <c r="E12771" t="s">
        <v>670</v>
      </c>
      <c r="G12771">
        <v>3.16</v>
      </c>
    </row>
    <row r="12772" spans="1:7" hidden="1" x14ac:dyDescent="0.25">
      <c r="A12772">
        <v>12312079</v>
      </c>
      <c r="B12772" t="s">
        <v>13602</v>
      </c>
      <c r="C12772">
        <v>84205</v>
      </c>
      <c r="D12772" t="s">
        <v>7</v>
      </c>
      <c r="E12772" t="s">
        <v>2502</v>
      </c>
      <c r="G12772">
        <v>3.31</v>
      </c>
    </row>
    <row r="12773" spans="1:7" hidden="1" x14ac:dyDescent="0.25">
      <c r="A12773">
        <v>12312080</v>
      </c>
      <c r="B12773" t="s">
        <v>13603</v>
      </c>
      <c r="C12773">
        <v>86206</v>
      </c>
      <c r="D12773" t="s">
        <v>39</v>
      </c>
      <c r="E12773" t="s">
        <v>301</v>
      </c>
      <c r="G12773">
        <v>3.54</v>
      </c>
    </row>
    <row r="12774" spans="1:7" hidden="1" x14ac:dyDescent="0.25">
      <c r="A12774">
        <v>12312081</v>
      </c>
      <c r="B12774" t="s">
        <v>13604</v>
      </c>
      <c r="C12774">
        <v>86206</v>
      </c>
      <c r="D12774" t="s">
        <v>39</v>
      </c>
      <c r="E12774" t="s">
        <v>3393</v>
      </c>
      <c r="G12774">
        <v>3.32</v>
      </c>
    </row>
    <row r="12775" spans="1:7" hidden="1" x14ac:dyDescent="0.25">
      <c r="A12775">
        <v>12312082</v>
      </c>
      <c r="B12775" t="s">
        <v>13605</v>
      </c>
      <c r="C12775">
        <v>84202</v>
      </c>
      <c r="D12775" t="s">
        <v>28</v>
      </c>
      <c r="E12775" t="s">
        <v>1889</v>
      </c>
      <c r="F12775">
        <v>3.28</v>
      </c>
    </row>
    <row r="12776" spans="1:7" hidden="1" x14ac:dyDescent="0.25">
      <c r="A12776">
        <v>12312086</v>
      </c>
      <c r="B12776" t="s">
        <v>13606</v>
      </c>
      <c r="C12776">
        <v>86206</v>
      </c>
      <c r="D12776" t="s">
        <v>39</v>
      </c>
      <c r="E12776" t="s">
        <v>12396</v>
      </c>
      <c r="G12776">
        <v>3.56</v>
      </c>
    </row>
    <row r="12777" spans="1:7" hidden="1" x14ac:dyDescent="0.25">
      <c r="A12777">
        <v>12312088</v>
      </c>
      <c r="B12777" t="s">
        <v>13607</v>
      </c>
      <c r="C12777">
        <v>87203</v>
      </c>
      <c r="D12777" t="s">
        <v>4</v>
      </c>
      <c r="E12777" s="1">
        <v>43214</v>
      </c>
      <c r="G12777">
        <v>3.76</v>
      </c>
    </row>
    <row r="12778" spans="1:7" hidden="1" x14ac:dyDescent="0.25">
      <c r="A12778">
        <v>12312089</v>
      </c>
      <c r="B12778" t="s">
        <v>13608</v>
      </c>
      <c r="C12778">
        <v>86206</v>
      </c>
      <c r="D12778" t="s">
        <v>39</v>
      </c>
      <c r="E12778" t="s">
        <v>926</v>
      </c>
      <c r="F12778">
        <v>3.65</v>
      </c>
    </row>
    <row r="12779" spans="1:7" hidden="1" x14ac:dyDescent="0.25">
      <c r="A12779">
        <v>12312090</v>
      </c>
      <c r="B12779" t="s">
        <v>13609</v>
      </c>
      <c r="C12779">
        <v>88203</v>
      </c>
      <c r="D12779" t="s">
        <v>56</v>
      </c>
      <c r="E12779" t="s">
        <v>52</v>
      </c>
      <c r="G12779">
        <v>3.32</v>
      </c>
    </row>
    <row r="12780" spans="1:7" hidden="1" x14ac:dyDescent="0.25">
      <c r="A12780">
        <v>12312092</v>
      </c>
      <c r="B12780" t="s">
        <v>13610</v>
      </c>
      <c r="C12780">
        <v>83207</v>
      </c>
      <c r="D12780" t="s">
        <v>179</v>
      </c>
      <c r="E12780" t="s">
        <v>6477</v>
      </c>
      <c r="G12780">
        <v>3.17</v>
      </c>
    </row>
    <row r="12781" spans="1:7" hidden="1" x14ac:dyDescent="0.25">
      <c r="A12781">
        <v>12312096</v>
      </c>
      <c r="B12781" t="s">
        <v>13611</v>
      </c>
      <c r="C12781">
        <v>87203</v>
      </c>
      <c r="D12781" t="s">
        <v>4</v>
      </c>
      <c r="E12781" t="s">
        <v>109</v>
      </c>
      <c r="G12781">
        <v>3.26</v>
      </c>
    </row>
    <row r="12782" spans="1:7" hidden="1" x14ac:dyDescent="0.25">
      <c r="A12782">
        <v>12312099</v>
      </c>
      <c r="B12782" t="s">
        <v>13612</v>
      </c>
      <c r="C12782">
        <v>87203</v>
      </c>
      <c r="D12782" t="s">
        <v>4</v>
      </c>
      <c r="E12782" t="s">
        <v>1924</v>
      </c>
      <c r="G12782">
        <v>3.43</v>
      </c>
    </row>
    <row r="12783" spans="1:7" hidden="1" x14ac:dyDescent="0.25">
      <c r="A12783">
        <v>12312102</v>
      </c>
      <c r="B12783" t="s">
        <v>13613</v>
      </c>
      <c r="C12783">
        <v>87203</v>
      </c>
      <c r="D12783" t="s">
        <v>4</v>
      </c>
      <c r="E12783" t="s">
        <v>109</v>
      </c>
      <c r="G12783">
        <v>3.3</v>
      </c>
    </row>
    <row r="12784" spans="1:7" hidden="1" x14ac:dyDescent="0.25">
      <c r="A12784">
        <v>12312103</v>
      </c>
      <c r="B12784" t="s">
        <v>13614</v>
      </c>
      <c r="C12784">
        <v>87203</v>
      </c>
      <c r="D12784" t="s">
        <v>4</v>
      </c>
      <c r="E12784" t="s">
        <v>301</v>
      </c>
      <c r="G12784">
        <v>3.6</v>
      </c>
    </row>
    <row r="12785" spans="1:7" hidden="1" x14ac:dyDescent="0.25">
      <c r="A12785">
        <v>12312104</v>
      </c>
      <c r="B12785" t="s">
        <v>13615</v>
      </c>
      <c r="C12785">
        <v>83207</v>
      </c>
      <c r="D12785" t="s">
        <v>179</v>
      </c>
      <c r="E12785" t="s">
        <v>1776</v>
      </c>
      <c r="G12785">
        <v>3.06</v>
      </c>
    </row>
    <row r="12786" spans="1:7" hidden="1" x14ac:dyDescent="0.25">
      <c r="A12786">
        <v>12312107</v>
      </c>
      <c r="B12786" t="s">
        <v>13616</v>
      </c>
      <c r="C12786">
        <v>87202</v>
      </c>
      <c r="D12786" t="s">
        <v>163</v>
      </c>
      <c r="E12786" t="s">
        <v>8</v>
      </c>
      <c r="G12786">
        <v>3.45</v>
      </c>
    </row>
    <row r="12787" spans="1:7" hidden="1" x14ac:dyDescent="0.25">
      <c r="A12787">
        <v>12312115</v>
      </c>
      <c r="B12787" t="s">
        <v>13617</v>
      </c>
      <c r="C12787">
        <v>88206</v>
      </c>
      <c r="D12787" t="s">
        <v>356</v>
      </c>
      <c r="E12787" t="s">
        <v>12624</v>
      </c>
      <c r="G12787">
        <v>3.25</v>
      </c>
    </row>
    <row r="12788" spans="1:7" hidden="1" x14ac:dyDescent="0.25">
      <c r="A12788">
        <v>12312117</v>
      </c>
      <c r="B12788" t="s">
        <v>13618</v>
      </c>
      <c r="C12788">
        <v>87204</v>
      </c>
      <c r="D12788" t="s">
        <v>669</v>
      </c>
      <c r="E12788" t="s">
        <v>6923</v>
      </c>
      <c r="G12788">
        <v>3.2</v>
      </c>
    </row>
    <row r="12789" spans="1:7" hidden="1" x14ac:dyDescent="0.25">
      <c r="A12789">
        <v>12312118</v>
      </c>
      <c r="B12789" t="s">
        <v>13619</v>
      </c>
      <c r="C12789">
        <v>85202</v>
      </c>
      <c r="D12789" t="s">
        <v>206</v>
      </c>
      <c r="E12789" t="s">
        <v>7165</v>
      </c>
      <c r="G12789">
        <v>3.51</v>
      </c>
    </row>
    <row r="12790" spans="1:7" hidden="1" x14ac:dyDescent="0.25">
      <c r="A12790">
        <v>12312120</v>
      </c>
      <c r="B12790" t="s">
        <v>13620</v>
      </c>
      <c r="C12790">
        <v>87204</v>
      </c>
      <c r="D12790" t="s">
        <v>669</v>
      </c>
      <c r="E12790" t="s">
        <v>136</v>
      </c>
      <c r="G12790">
        <v>3.77</v>
      </c>
    </row>
    <row r="12791" spans="1:7" hidden="1" x14ac:dyDescent="0.25">
      <c r="A12791">
        <v>12312123</v>
      </c>
      <c r="B12791" t="s">
        <v>13621</v>
      </c>
      <c r="C12791">
        <v>86206</v>
      </c>
      <c r="D12791" t="s">
        <v>39</v>
      </c>
      <c r="E12791" t="s">
        <v>1291</v>
      </c>
      <c r="F12791">
        <v>3.48</v>
      </c>
    </row>
    <row r="12792" spans="1:7" hidden="1" x14ac:dyDescent="0.25">
      <c r="A12792">
        <v>12312125</v>
      </c>
      <c r="B12792" t="s">
        <v>13622</v>
      </c>
      <c r="C12792">
        <v>88201</v>
      </c>
      <c r="D12792" t="s">
        <v>325</v>
      </c>
      <c r="E12792" s="1">
        <v>42702</v>
      </c>
      <c r="G12792">
        <v>3.47</v>
      </c>
    </row>
    <row r="12793" spans="1:7" hidden="1" x14ac:dyDescent="0.25">
      <c r="A12793">
        <v>12312128</v>
      </c>
      <c r="B12793" t="s">
        <v>13623</v>
      </c>
      <c r="C12793">
        <v>87203</v>
      </c>
      <c r="D12793" t="s">
        <v>4</v>
      </c>
      <c r="E12793" t="s">
        <v>2534</v>
      </c>
      <c r="G12793">
        <v>3.49</v>
      </c>
    </row>
    <row r="12794" spans="1:7" hidden="1" x14ac:dyDescent="0.25">
      <c r="A12794">
        <v>12312129</v>
      </c>
      <c r="B12794" t="s">
        <v>13624</v>
      </c>
      <c r="C12794">
        <v>84203</v>
      </c>
      <c r="D12794" t="s">
        <v>118</v>
      </c>
      <c r="E12794" t="s">
        <v>1302</v>
      </c>
      <c r="F12794">
        <v>3.63</v>
      </c>
    </row>
    <row r="12795" spans="1:7" hidden="1" x14ac:dyDescent="0.25">
      <c r="A12795">
        <v>12312130</v>
      </c>
      <c r="B12795" t="s">
        <v>13625</v>
      </c>
      <c r="C12795">
        <v>86206</v>
      </c>
      <c r="D12795" t="s">
        <v>39</v>
      </c>
      <c r="E12795" t="s">
        <v>4091</v>
      </c>
      <c r="G12795">
        <v>3.48</v>
      </c>
    </row>
    <row r="12796" spans="1:7" hidden="1" x14ac:dyDescent="0.25">
      <c r="A12796">
        <v>12312131</v>
      </c>
      <c r="B12796" t="s">
        <v>13626</v>
      </c>
      <c r="C12796">
        <v>86206</v>
      </c>
      <c r="D12796" t="s">
        <v>39</v>
      </c>
      <c r="E12796" t="s">
        <v>398</v>
      </c>
      <c r="G12796">
        <v>3.25</v>
      </c>
    </row>
    <row r="12797" spans="1:7" hidden="1" x14ac:dyDescent="0.25">
      <c r="A12797">
        <v>12312133</v>
      </c>
      <c r="B12797" t="s">
        <v>13627</v>
      </c>
      <c r="C12797">
        <v>86206</v>
      </c>
      <c r="D12797" t="s">
        <v>39</v>
      </c>
      <c r="E12797" t="s">
        <v>694</v>
      </c>
      <c r="G12797">
        <v>3.37</v>
      </c>
    </row>
    <row r="12798" spans="1:7" hidden="1" x14ac:dyDescent="0.25">
      <c r="A12798">
        <v>12312136</v>
      </c>
      <c r="B12798" t="s">
        <v>13628</v>
      </c>
      <c r="C12798">
        <v>84202</v>
      </c>
      <c r="D12798" t="s">
        <v>28</v>
      </c>
      <c r="E12798" s="1">
        <v>42487</v>
      </c>
      <c r="F12798">
        <v>3.36</v>
      </c>
    </row>
    <row r="12799" spans="1:7" hidden="1" x14ac:dyDescent="0.25">
      <c r="A12799">
        <v>12312139</v>
      </c>
      <c r="B12799" t="s">
        <v>13629</v>
      </c>
      <c r="C12799">
        <v>87203</v>
      </c>
      <c r="D12799" t="s">
        <v>4</v>
      </c>
      <c r="E12799" t="s">
        <v>2780</v>
      </c>
      <c r="F12799">
        <v>3.51</v>
      </c>
    </row>
    <row r="12800" spans="1:7" hidden="1" x14ac:dyDescent="0.25">
      <c r="A12800">
        <v>12312143</v>
      </c>
      <c r="B12800" t="s">
        <v>13630</v>
      </c>
      <c r="C12800">
        <v>84202</v>
      </c>
      <c r="D12800" t="s">
        <v>28</v>
      </c>
      <c r="E12800" t="s">
        <v>1315</v>
      </c>
      <c r="F12800">
        <v>3.79</v>
      </c>
    </row>
    <row r="12801" spans="1:7" hidden="1" x14ac:dyDescent="0.25">
      <c r="A12801">
        <v>12312145</v>
      </c>
      <c r="B12801" t="s">
        <v>13631</v>
      </c>
      <c r="C12801">
        <v>88203</v>
      </c>
      <c r="D12801" t="s">
        <v>56</v>
      </c>
      <c r="E12801" t="s">
        <v>52</v>
      </c>
      <c r="G12801">
        <v>3.33</v>
      </c>
    </row>
    <row r="12802" spans="1:7" hidden="1" x14ac:dyDescent="0.25">
      <c r="A12802">
        <v>12312146</v>
      </c>
      <c r="B12802" t="s">
        <v>13632</v>
      </c>
      <c r="C12802">
        <v>88203</v>
      </c>
      <c r="D12802" t="s">
        <v>56</v>
      </c>
      <c r="E12802" t="s">
        <v>3499</v>
      </c>
      <c r="G12802">
        <v>3.29</v>
      </c>
    </row>
    <row r="12803" spans="1:7" hidden="1" x14ac:dyDescent="0.25">
      <c r="A12803">
        <v>12312147</v>
      </c>
      <c r="B12803" t="s">
        <v>13633</v>
      </c>
      <c r="C12803">
        <v>83207</v>
      </c>
      <c r="D12803" t="s">
        <v>179</v>
      </c>
      <c r="E12803" t="s">
        <v>301</v>
      </c>
      <c r="G12803">
        <v>3.42</v>
      </c>
    </row>
    <row r="12804" spans="1:7" hidden="1" x14ac:dyDescent="0.25">
      <c r="A12804">
        <v>12312150</v>
      </c>
      <c r="B12804" t="s">
        <v>13634</v>
      </c>
      <c r="C12804">
        <v>83207</v>
      </c>
      <c r="D12804" t="s">
        <v>179</v>
      </c>
      <c r="E12804" t="s">
        <v>6477</v>
      </c>
      <c r="G12804">
        <v>3.16</v>
      </c>
    </row>
    <row r="12805" spans="1:7" hidden="1" x14ac:dyDescent="0.25">
      <c r="A12805">
        <v>12312151</v>
      </c>
      <c r="B12805" t="s">
        <v>13635</v>
      </c>
      <c r="C12805">
        <v>88203</v>
      </c>
      <c r="D12805" t="s">
        <v>56</v>
      </c>
      <c r="E12805" t="s">
        <v>13404</v>
      </c>
      <c r="G12805">
        <v>3.22</v>
      </c>
    </row>
    <row r="12806" spans="1:7" hidden="1" x14ac:dyDescent="0.25">
      <c r="A12806">
        <v>12312152</v>
      </c>
      <c r="B12806" t="s">
        <v>13636</v>
      </c>
      <c r="C12806">
        <v>88203</v>
      </c>
      <c r="D12806" t="s">
        <v>56</v>
      </c>
      <c r="E12806" t="s">
        <v>13637</v>
      </c>
      <c r="G12806">
        <v>3.19</v>
      </c>
    </row>
    <row r="12807" spans="1:7" hidden="1" x14ac:dyDescent="0.25">
      <c r="A12807">
        <v>12312153</v>
      </c>
      <c r="B12807" t="s">
        <v>13638</v>
      </c>
      <c r="C12807">
        <v>83207</v>
      </c>
      <c r="D12807" t="s">
        <v>179</v>
      </c>
      <c r="E12807" t="s">
        <v>301</v>
      </c>
      <c r="G12807">
        <v>3.31</v>
      </c>
    </row>
    <row r="12808" spans="1:7" hidden="1" x14ac:dyDescent="0.25">
      <c r="A12808">
        <v>12312156</v>
      </c>
      <c r="B12808" t="s">
        <v>13639</v>
      </c>
      <c r="C12808">
        <v>85202</v>
      </c>
      <c r="D12808" t="s">
        <v>206</v>
      </c>
      <c r="E12808" t="s">
        <v>13640</v>
      </c>
      <c r="G12808">
        <v>3.38</v>
      </c>
    </row>
    <row r="12809" spans="1:7" hidden="1" x14ac:dyDescent="0.25">
      <c r="A12809">
        <v>12312158</v>
      </c>
      <c r="B12809" t="s">
        <v>13641</v>
      </c>
      <c r="C12809">
        <v>88209</v>
      </c>
      <c r="D12809" t="s">
        <v>61</v>
      </c>
      <c r="E12809" t="s">
        <v>663</v>
      </c>
      <c r="G12809">
        <v>3.67</v>
      </c>
    </row>
    <row r="12810" spans="1:7" hidden="1" x14ac:dyDescent="0.25">
      <c r="A12810">
        <v>12312161</v>
      </c>
      <c r="B12810" t="s">
        <v>13642</v>
      </c>
      <c r="C12810">
        <v>84202</v>
      </c>
      <c r="D12810" t="s">
        <v>28</v>
      </c>
      <c r="E12810" t="s">
        <v>1123</v>
      </c>
      <c r="F12810">
        <v>3.27</v>
      </c>
    </row>
    <row r="12811" spans="1:7" hidden="1" x14ac:dyDescent="0.25">
      <c r="A12811">
        <v>12312164</v>
      </c>
      <c r="B12811" t="s">
        <v>13643</v>
      </c>
      <c r="C12811">
        <v>85202</v>
      </c>
      <c r="D12811" t="s">
        <v>206</v>
      </c>
      <c r="E12811" t="s">
        <v>3355</v>
      </c>
      <c r="G12811">
        <v>3</v>
      </c>
    </row>
    <row r="12812" spans="1:7" hidden="1" x14ac:dyDescent="0.25">
      <c r="A12812">
        <v>12312165</v>
      </c>
      <c r="B12812" t="s">
        <v>13644</v>
      </c>
      <c r="C12812">
        <v>87204</v>
      </c>
      <c r="D12812" t="s">
        <v>669</v>
      </c>
      <c r="E12812" t="s">
        <v>642</v>
      </c>
      <c r="G12812">
        <v>3.14</v>
      </c>
    </row>
    <row r="12813" spans="1:7" hidden="1" x14ac:dyDescent="0.25">
      <c r="A12813">
        <v>12312167</v>
      </c>
      <c r="B12813" t="s">
        <v>13645</v>
      </c>
      <c r="C12813">
        <v>84202</v>
      </c>
      <c r="D12813" t="s">
        <v>28</v>
      </c>
      <c r="E12813" t="s">
        <v>1315</v>
      </c>
      <c r="F12813">
        <v>3.36</v>
      </c>
    </row>
    <row r="12814" spans="1:7" hidden="1" x14ac:dyDescent="0.25">
      <c r="A12814">
        <v>12312171</v>
      </c>
      <c r="B12814" t="s">
        <v>13646</v>
      </c>
      <c r="C12814">
        <v>86206</v>
      </c>
      <c r="D12814" t="s">
        <v>39</v>
      </c>
      <c r="E12814" t="s">
        <v>1291</v>
      </c>
      <c r="F12814">
        <v>3.19</v>
      </c>
    </row>
    <row r="12815" spans="1:7" hidden="1" x14ac:dyDescent="0.25">
      <c r="A12815">
        <v>12312172</v>
      </c>
      <c r="B12815" t="s">
        <v>13647</v>
      </c>
      <c r="C12815">
        <v>87203</v>
      </c>
      <c r="D12815" t="s">
        <v>4</v>
      </c>
      <c r="E12815" t="s">
        <v>1924</v>
      </c>
      <c r="G12815">
        <v>3.7</v>
      </c>
    </row>
    <row r="12816" spans="1:7" hidden="1" x14ac:dyDescent="0.25">
      <c r="A12816">
        <v>12312173</v>
      </c>
      <c r="B12816" t="s">
        <v>13648</v>
      </c>
      <c r="C12816">
        <v>84205</v>
      </c>
      <c r="D12816" t="s">
        <v>7</v>
      </c>
      <c r="E12816" t="s">
        <v>12526</v>
      </c>
      <c r="G12816">
        <v>3.32</v>
      </c>
    </row>
    <row r="12817" spans="1:7" hidden="1" x14ac:dyDescent="0.25">
      <c r="A12817">
        <v>12312174</v>
      </c>
      <c r="B12817" t="s">
        <v>13649</v>
      </c>
      <c r="C12817">
        <v>84202</v>
      </c>
      <c r="D12817" t="s">
        <v>28</v>
      </c>
      <c r="E12817" t="s">
        <v>140</v>
      </c>
      <c r="G12817">
        <v>3.28</v>
      </c>
    </row>
    <row r="12818" spans="1:7" hidden="1" x14ac:dyDescent="0.25">
      <c r="A12818">
        <v>12312177</v>
      </c>
      <c r="B12818" t="s">
        <v>13650</v>
      </c>
      <c r="C12818">
        <v>83207</v>
      </c>
      <c r="D12818" t="s">
        <v>179</v>
      </c>
      <c r="E12818" t="s">
        <v>6695</v>
      </c>
      <c r="G12818">
        <v>3.12</v>
      </c>
    </row>
    <row r="12819" spans="1:7" hidden="1" x14ac:dyDescent="0.25">
      <c r="A12819">
        <v>12312178</v>
      </c>
      <c r="B12819" t="s">
        <v>13651</v>
      </c>
      <c r="C12819">
        <v>86206</v>
      </c>
      <c r="D12819" t="s">
        <v>39</v>
      </c>
      <c r="E12819" s="1">
        <v>43047</v>
      </c>
      <c r="G12819">
        <v>3.77</v>
      </c>
    </row>
    <row r="12820" spans="1:7" hidden="1" x14ac:dyDescent="0.25">
      <c r="A12820">
        <v>12312179</v>
      </c>
      <c r="B12820" t="s">
        <v>13652</v>
      </c>
      <c r="C12820">
        <v>86206</v>
      </c>
      <c r="D12820" t="s">
        <v>39</v>
      </c>
      <c r="E12820" t="s">
        <v>3393</v>
      </c>
      <c r="G12820">
        <v>3.5</v>
      </c>
    </row>
    <row r="12821" spans="1:7" hidden="1" x14ac:dyDescent="0.25">
      <c r="A12821">
        <v>12312182</v>
      </c>
      <c r="B12821" t="s">
        <v>13653</v>
      </c>
      <c r="C12821">
        <v>85201</v>
      </c>
      <c r="D12821" t="s">
        <v>80</v>
      </c>
      <c r="E12821" t="s">
        <v>13654</v>
      </c>
      <c r="G12821">
        <v>3.65</v>
      </c>
    </row>
    <row r="12822" spans="1:7" hidden="1" x14ac:dyDescent="0.25">
      <c r="A12822">
        <v>12312186</v>
      </c>
      <c r="B12822" t="s">
        <v>13655</v>
      </c>
      <c r="C12822">
        <v>84205</v>
      </c>
      <c r="D12822" t="s">
        <v>7</v>
      </c>
      <c r="E12822" t="s">
        <v>13478</v>
      </c>
      <c r="G12822">
        <v>3.33</v>
      </c>
    </row>
    <row r="12823" spans="1:7" hidden="1" x14ac:dyDescent="0.25">
      <c r="A12823">
        <v>12312187</v>
      </c>
      <c r="B12823" t="s">
        <v>13656</v>
      </c>
      <c r="C12823">
        <v>88203</v>
      </c>
      <c r="D12823" t="s">
        <v>56</v>
      </c>
      <c r="E12823" t="s">
        <v>13384</v>
      </c>
      <c r="G12823">
        <v>3.11</v>
      </c>
    </row>
    <row r="12824" spans="1:7" hidden="1" x14ac:dyDescent="0.25">
      <c r="A12824">
        <v>12312188</v>
      </c>
      <c r="B12824" t="s">
        <v>13657</v>
      </c>
      <c r="C12824">
        <v>86206</v>
      </c>
      <c r="D12824" t="s">
        <v>39</v>
      </c>
      <c r="E12824" t="s">
        <v>111</v>
      </c>
      <c r="F12824">
        <v>3.45</v>
      </c>
    </row>
    <row r="12825" spans="1:7" hidden="1" x14ac:dyDescent="0.25">
      <c r="A12825">
        <v>12312190</v>
      </c>
      <c r="B12825" t="s">
        <v>13658</v>
      </c>
      <c r="C12825">
        <v>87204</v>
      </c>
      <c r="D12825" t="s">
        <v>669</v>
      </c>
      <c r="E12825" s="1">
        <v>42697</v>
      </c>
      <c r="G12825">
        <v>3.27</v>
      </c>
    </row>
    <row r="12826" spans="1:7" hidden="1" x14ac:dyDescent="0.25">
      <c r="A12826">
        <v>12312192</v>
      </c>
      <c r="B12826" t="s">
        <v>13659</v>
      </c>
      <c r="C12826">
        <v>83207</v>
      </c>
      <c r="D12826" t="s">
        <v>179</v>
      </c>
      <c r="E12826" t="s">
        <v>8123</v>
      </c>
      <c r="G12826">
        <v>3.19</v>
      </c>
    </row>
    <row r="12827" spans="1:7" hidden="1" x14ac:dyDescent="0.25">
      <c r="A12827">
        <v>12312194</v>
      </c>
      <c r="B12827" t="s">
        <v>13660</v>
      </c>
      <c r="C12827">
        <v>84204</v>
      </c>
      <c r="D12827" t="s">
        <v>127</v>
      </c>
      <c r="E12827" t="s">
        <v>7317</v>
      </c>
      <c r="G12827">
        <v>3.33</v>
      </c>
    </row>
    <row r="12828" spans="1:7" hidden="1" x14ac:dyDescent="0.25">
      <c r="A12828">
        <v>12312196</v>
      </c>
      <c r="B12828" t="s">
        <v>13661</v>
      </c>
      <c r="C12828">
        <v>85201</v>
      </c>
      <c r="D12828" t="s">
        <v>80</v>
      </c>
      <c r="E12828" t="s">
        <v>3393</v>
      </c>
      <c r="G12828">
        <v>3.53</v>
      </c>
    </row>
    <row r="12829" spans="1:7" hidden="1" x14ac:dyDescent="0.25">
      <c r="A12829">
        <v>12312198</v>
      </c>
      <c r="B12829" t="s">
        <v>13662</v>
      </c>
      <c r="C12829">
        <v>84202</v>
      </c>
      <c r="D12829" t="s">
        <v>28</v>
      </c>
      <c r="E12829" t="s">
        <v>787</v>
      </c>
      <c r="F12829">
        <v>3.32</v>
      </c>
    </row>
    <row r="12830" spans="1:7" hidden="1" x14ac:dyDescent="0.25">
      <c r="A12830">
        <v>12312201</v>
      </c>
      <c r="B12830" t="s">
        <v>13663</v>
      </c>
      <c r="C12830">
        <v>86206</v>
      </c>
      <c r="D12830" t="s">
        <v>39</v>
      </c>
      <c r="E12830" t="s">
        <v>111</v>
      </c>
      <c r="F12830">
        <v>3.6</v>
      </c>
    </row>
    <row r="12831" spans="1:7" hidden="1" x14ac:dyDescent="0.25">
      <c r="A12831">
        <v>12312202</v>
      </c>
      <c r="B12831" t="s">
        <v>13664</v>
      </c>
      <c r="C12831">
        <v>86206</v>
      </c>
      <c r="D12831" t="s">
        <v>39</v>
      </c>
      <c r="E12831" t="s">
        <v>926</v>
      </c>
      <c r="F12831">
        <v>3.53</v>
      </c>
    </row>
    <row r="12832" spans="1:7" hidden="1" x14ac:dyDescent="0.25">
      <c r="A12832">
        <v>12312203</v>
      </c>
      <c r="B12832" t="s">
        <v>13665</v>
      </c>
      <c r="C12832">
        <v>86206</v>
      </c>
      <c r="D12832" t="s">
        <v>39</v>
      </c>
      <c r="E12832" t="s">
        <v>111</v>
      </c>
      <c r="F12832">
        <v>3.41</v>
      </c>
    </row>
    <row r="12833" spans="1:7" hidden="1" x14ac:dyDescent="0.25">
      <c r="A12833">
        <v>12312204</v>
      </c>
      <c r="B12833" t="s">
        <v>13666</v>
      </c>
      <c r="C12833">
        <v>86206</v>
      </c>
      <c r="D12833" t="s">
        <v>39</v>
      </c>
      <c r="E12833" t="s">
        <v>1291</v>
      </c>
      <c r="F12833">
        <v>3.51</v>
      </c>
    </row>
    <row r="12834" spans="1:7" hidden="1" x14ac:dyDescent="0.25">
      <c r="A12834">
        <v>12312206</v>
      </c>
      <c r="B12834" t="s">
        <v>13667</v>
      </c>
      <c r="C12834">
        <v>86206</v>
      </c>
      <c r="D12834" t="s">
        <v>39</v>
      </c>
      <c r="E12834" t="s">
        <v>13668</v>
      </c>
      <c r="G12834">
        <v>3.59</v>
      </c>
    </row>
    <row r="12835" spans="1:7" hidden="1" x14ac:dyDescent="0.25">
      <c r="A12835">
        <v>12312207</v>
      </c>
      <c r="B12835" t="s">
        <v>13669</v>
      </c>
      <c r="C12835">
        <v>86206</v>
      </c>
      <c r="D12835" t="s">
        <v>39</v>
      </c>
      <c r="E12835" t="s">
        <v>4091</v>
      </c>
      <c r="G12835">
        <v>3.42</v>
      </c>
    </row>
    <row r="12836" spans="1:7" hidden="1" x14ac:dyDescent="0.25">
      <c r="A12836">
        <v>12312209</v>
      </c>
      <c r="B12836" t="s">
        <v>13670</v>
      </c>
      <c r="C12836">
        <v>87203</v>
      </c>
      <c r="D12836" t="s">
        <v>4</v>
      </c>
      <c r="E12836" t="s">
        <v>2780</v>
      </c>
      <c r="F12836">
        <v>3.43</v>
      </c>
    </row>
    <row r="12837" spans="1:7" hidden="1" x14ac:dyDescent="0.25">
      <c r="A12837">
        <v>12312210</v>
      </c>
      <c r="B12837" t="s">
        <v>13671</v>
      </c>
      <c r="C12837">
        <v>86206</v>
      </c>
      <c r="D12837" t="s">
        <v>39</v>
      </c>
      <c r="E12837" t="s">
        <v>4590</v>
      </c>
      <c r="F12837">
        <v>3.51</v>
      </c>
    </row>
    <row r="12838" spans="1:7" hidden="1" x14ac:dyDescent="0.25">
      <c r="A12838">
        <v>12312211</v>
      </c>
      <c r="B12838" t="s">
        <v>13672</v>
      </c>
      <c r="C12838">
        <v>86205</v>
      </c>
      <c r="D12838" t="s">
        <v>986</v>
      </c>
      <c r="E12838" t="s">
        <v>1123</v>
      </c>
      <c r="F12838">
        <v>3.35</v>
      </c>
    </row>
    <row r="12839" spans="1:7" hidden="1" x14ac:dyDescent="0.25">
      <c r="A12839">
        <v>12312212</v>
      </c>
      <c r="B12839" t="s">
        <v>13673</v>
      </c>
      <c r="C12839">
        <v>86206</v>
      </c>
      <c r="D12839" t="s">
        <v>39</v>
      </c>
      <c r="E12839" s="1">
        <v>43005</v>
      </c>
      <c r="G12839">
        <v>3.52</v>
      </c>
    </row>
    <row r="12840" spans="1:7" hidden="1" x14ac:dyDescent="0.25">
      <c r="A12840">
        <v>12312214</v>
      </c>
      <c r="B12840" t="s">
        <v>13674</v>
      </c>
      <c r="C12840">
        <v>88203</v>
      </c>
      <c r="D12840" t="s">
        <v>56</v>
      </c>
      <c r="E12840" t="s">
        <v>12624</v>
      </c>
      <c r="G12840">
        <v>3.21</v>
      </c>
    </row>
    <row r="12841" spans="1:7" hidden="1" x14ac:dyDescent="0.25">
      <c r="A12841">
        <v>12312215</v>
      </c>
      <c r="B12841" t="s">
        <v>13675</v>
      </c>
      <c r="C12841">
        <v>86206</v>
      </c>
      <c r="D12841" t="s">
        <v>39</v>
      </c>
      <c r="E12841" t="s">
        <v>3281</v>
      </c>
      <c r="G12841">
        <v>3.45</v>
      </c>
    </row>
    <row r="12842" spans="1:7" hidden="1" x14ac:dyDescent="0.25">
      <c r="A12842">
        <v>12312218</v>
      </c>
      <c r="B12842" t="s">
        <v>13676</v>
      </c>
      <c r="C12842">
        <v>85201</v>
      </c>
      <c r="D12842" t="s">
        <v>80</v>
      </c>
      <c r="E12842" t="s">
        <v>301</v>
      </c>
      <c r="G12842">
        <v>3.61</v>
      </c>
    </row>
    <row r="12843" spans="1:7" hidden="1" x14ac:dyDescent="0.25">
      <c r="A12843">
        <v>12312221</v>
      </c>
      <c r="B12843" t="s">
        <v>13677</v>
      </c>
      <c r="C12843">
        <v>88203</v>
      </c>
      <c r="D12843" t="s">
        <v>56</v>
      </c>
      <c r="E12843" s="1">
        <v>43798</v>
      </c>
      <c r="G12843">
        <v>3.12</v>
      </c>
    </row>
    <row r="12844" spans="1:7" hidden="1" x14ac:dyDescent="0.25">
      <c r="A12844">
        <v>12312224</v>
      </c>
      <c r="B12844" t="s">
        <v>13678</v>
      </c>
      <c r="C12844">
        <v>85202</v>
      </c>
      <c r="D12844" t="s">
        <v>206</v>
      </c>
      <c r="E12844" t="s">
        <v>3355</v>
      </c>
      <c r="G12844">
        <v>3</v>
      </c>
    </row>
    <row r="12845" spans="1:7" hidden="1" x14ac:dyDescent="0.25">
      <c r="A12845">
        <v>12312226</v>
      </c>
      <c r="B12845" t="s">
        <v>13679</v>
      </c>
      <c r="C12845">
        <v>84203</v>
      </c>
      <c r="D12845" t="s">
        <v>118</v>
      </c>
      <c r="E12845" t="s">
        <v>4777</v>
      </c>
      <c r="F12845">
        <v>3.43</v>
      </c>
    </row>
    <row r="12846" spans="1:7" hidden="1" x14ac:dyDescent="0.25">
      <c r="A12846">
        <v>12312227</v>
      </c>
      <c r="B12846" t="s">
        <v>13680</v>
      </c>
      <c r="C12846">
        <v>86205</v>
      </c>
      <c r="D12846" t="s">
        <v>986</v>
      </c>
      <c r="E12846" t="s">
        <v>111</v>
      </c>
      <c r="F12846">
        <v>3.73</v>
      </c>
    </row>
    <row r="12847" spans="1:7" hidden="1" x14ac:dyDescent="0.25">
      <c r="A12847">
        <v>12312229</v>
      </c>
      <c r="B12847" t="s">
        <v>13681</v>
      </c>
      <c r="C12847">
        <v>87201</v>
      </c>
      <c r="D12847" t="s">
        <v>12</v>
      </c>
      <c r="E12847" t="s">
        <v>6960</v>
      </c>
      <c r="G12847">
        <v>3.58</v>
      </c>
    </row>
    <row r="12848" spans="1:7" hidden="1" x14ac:dyDescent="0.25">
      <c r="A12848">
        <v>12312231</v>
      </c>
      <c r="B12848" t="s">
        <v>13682</v>
      </c>
      <c r="C12848">
        <v>87202</v>
      </c>
      <c r="D12848" t="s">
        <v>163</v>
      </c>
      <c r="E12848" s="1">
        <v>43045</v>
      </c>
      <c r="G12848">
        <v>3.4</v>
      </c>
    </row>
    <row r="12849" spans="1:7" hidden="1" x14ac:dyDescent="0.25">
      <c r="A12849">
        <v>12312232</v>
      </c>
      <c r="B12849" t="s">
        <v>13683</v>
      </c>
      <c r="C12849">
        <v>88203</v>
      </c>
      <c r="D12849" t="s">
        <v>56</v>
      </c>
      <c r="E12849" t="s">
        <v>13384</v>
      </c>
      <c r="G12849">
        <v>3.31</v>
      </c>
    </row>
    <row r="12850" spans="1:7" hidden="1" x14ac:dyDescent="0.25">
      <c r="A12850">
        <v>12312235</v>
      </c>
      <c r="B12850" t="s">
        <v>13684</v>
      </c>
      <c r="C12850">
        <v>84204</v>
      </c>
      <c r="D12850" t="s">
        <v>127</v>
      </c>
      <c r="E12850" s="1">
        <v>42852</v>
      </c>
      <c r="G12850">
        <v>3.6</v>
      </c>
    </row>
    <row r="12851" spans="1:7" hidden="1" x14ac:dyDescent="0.25">
      <c r="A12851">
        <v>12312236</v>
      </c>
      <c r="B12851" t="s">
        <v>13685</v>
      </c>
      <c r="C12851">
        <v>84202</v>
      </c>
      <c r="D12851" t="s">
        <v>28</v>
      </c>
      <c r="E12851" t="s">
        <v>283</v>
      </c>
      <c r="F12851">
        <v>3.56</v>
      </c>
    </row>
    <row r="12852" spans="1:7" hidden="1" x14ac:dyDescent="0.25">
      <c r="A12852">
        <v>12312237</v>
      </c>
      <c r="B12852" t="s">
        <v>13686</v>
      </c>
      <c r="C12852">
        <v>84202</v>
      </c>
      <c r="D12852" t="s">
        <v>28</v>
      </c>
      <c r="E12852" t="s">
        <v>1315</v>
      </c>
      <c r="F12852">
        <v>3.45</v>
      </c>
    </row>
    <row r="12853" spans="1:7" hidden="1" x14ac:dyDescent="0.25">
      <c r="A12853">
        <v>12312239</v>
      </c>
      <c r="B12853" t="s">
        <v>13687</v>
      </c>
      <c r="C12853">
        <v>83203</v>
      </c>
      <c r="D12853" t="s">
        <v>98</v>
      </c>
      <c r="E12853" t="s">
        <v>7554</v>
      </c>
      <c r="G12853">
        <v>3.29</v>
      </c>
    </row>
    <row r="12854" spans="1:7" hidden="1" x14ac:dyDescent="0.25">
      <c r="A12854">
        <v>12312241</v>
      </c>
      <c r="B12854" t="s">
        <v>13688</v>
      </c>
      <c r="C12854">
        <v>87205</v>
      </c>
      <c r="D12854" t="s">
        <v>122</v>
      </c>
      <c r="E12854" t="s">
        <v>787</v>
      </c>
      <c r="G12854">
        <v>3.39</v>
      </c>
    </row>
    <row r="12855" spans="1:7" hidden="1" x14ac:dyDescent="0.25">
      <c r="A12855">
        <v>12312242</v>
      </c>
      <c r="B12855" t="s">
        <v>13689</v>
      </c>
      <c r="C12855">
        <v>84202</v>
      </c>
      <c r="D12855" t="s">
        <v>28</v>
      </c>
      <c r="E12855" t="s">
        <v>694</v>
      </c>
      <c r="G12855">
        <v>3.17</v>
      </c>
    </row>
    <row r="12856" spans="1:7" hidden="1" x14ac:dyDescent="0.25">
      <c r="A12856">
        <v>12312243</v>
      </c>
      <c r="B12856" t="s">
        <v>13690</v>
      </c>
      <c r="C12856">
        <v>86206</v>
      </c>
      <c r="D12856" t="s">
        <v>39</v>
      </c>
      <c r="E12856" s="1">
        <v>43193</v>
      </c>
      <c r="G12856">
        <v>3.64</v>
      </c>
    </row>
    <row r="12857" spans="1:7" hidden="1" x14ac:dyDescent="0.25">
      <c r="A12857">
        <v>12312244</v>
      </c>
      <c r="B12857" t="s">
        <v>13691</v>
      </c>
      <c r="C12857">
        <v>84202</v>
      </c>
      <c r="D12857" t="s">
        <v>28</v>
      </c>
      <c r="E12857" t="s">
        <v>3003</v>
      </c>
      <c r="F12857">
        <v>3.69</v>
      </c>
    </row>
    <row r="12858" spans="1:7" hidden="1" x14ac:dyDescent="0.25">
      <c r="A12858">
        <v>12312245</v>
      </c>
      <c r="B12858" t="s">
        <v>13692</v>
      </c>
      <c r="C12858">
        <v>84205</v>
      </c>
      <c r="D12858" t="s">
        <v>7</v>
      </c>
      <c r="E12858" s="1">
        <v>42677</v>
      </c>
      <c r="G12858">
        <v>3.32</v>
      </c>
    </row>
    <row r="12859" spans="1:7" hidden="1" x14ac:dyDescent="0.25">
      <c r="A12859">
        <v>12312246</v>
      </c>
      <c r="B12859" t="s">
        <v>13693</v>
      </c>
      <c r="C12859">
        <v>84205</v>
      </c>
      <c r="D12859" t="s">
        <v>7</v>
      </c>
      <c r="E12859" s="1">
        <v>42677</v>
      </c>
      <c r="G12859">
        <v>3.32</v>
      </c>
    </row>
    <row r="12860" spans="1:7" hidden="1" x14ac:dyDescent="0.25">
      <c r="A12860">
        <v>12312249</v>
      </c>
      <c r="B12860" t="s">
        <v>13694</v>
      </c>
      <c r="C12860">
        <v>86206</v>
      </c>
      <c r="D12860" t="s">
        <v>39</v>
      </c>
      <c r="E12860" t="s">
        <v>140</v>
      </c>
      <c r="G12860">
        <v>3.56</v>
      </c>
    </row>
    <row r="12861" spans="1:7" hidden="1" x14ac:dyDescent="0.25">
      <c r="A12861">
        <v>12312250</v>
      </c>
      <c r="B12861" t="s">
        <v>13695</v>
      </c>
      <c r="C12861">
        <v>87201</v>
      </c>
      <c r="D12861" t="s">
        <v>12</v>
      </c>
      <c r="E12861" t="s">
        <v>11656</v>
      </c>
      <c r="G12861">
        <v>3.3</v>
      </c>
    </row>
    <row r="12862" spans="1:7" hidden="1" x14ac:dyDescent="0.25">
      <c r="A12862">
        <v>12312251</v>
      </c>
      <c r="B12862" t="s">
        <v>13696</v>
      </c>
      <c r="C12862">
        <v>86206</v>
      </c>
      <c r="D12862" t="s">
        <v>39</v>
      </c>
      <c r="E12862" t="s">
        <v>694</v>
      </c>
      <c r="G12862">
        <v>3.41</v>
      </c>
    </row>
    <row r="12863" spans="1:7" hidden="1" x14ac:dyDescent="0.25">
      <c r="A12863">
        <v>12312252</v>
      </c>
      <c r="B12863" t="s">
        <v>13697</v>
      </c>
      <c r="C12863">
        <v>88203</v>
      </c>
      <c r="D12863" t="s">
        <v>56</v>
      </c>
      <c r="E12863" t="s">
        <v>6753</v>
      </c>
      <c r="G12863">
        <v>3.52</v>
      </c>
    </row>
    <row r="12864" spans="1:7" hidden="1" x14ac:dyDescent="0.25">
      <c r="A12864">
        <v>12312253</v>
      </c>
      <c r="B12864" t="s">
        <v>13698</v>
      </c>
      <c r="C12864">
        <v>85202</v>
      </c>
      <c r="D12864" t="s">
        <v>206</v>
      </c>
      <c r="E12864" t="s">
        <v>1924</v>
      </c>
      <c r="G12864">
        <v>3.74</v>
      </c>
    </row>
    <row r="12865" spans="1:7" hidden="1" x14ac:dyDescent="0.25">
      <c r="A12865">
        <v>12312260</v>
      </c>
      <c r="B12865" t="s">
        <v>13699</v>
      </c>
      <c r="C12865">
        <v>88205</v>
      </c>
      <c r="D12865" t="s">
        <v>75</v>
      </c>
      <c r="E12865" t="s">
        <v>4857</v>
      </c>
      <c r="F12865">
        <v>3.84</v>
      </c>
    </row>
    <row r="12866" spans="1:7" hidden="1" x14ac:dyDescent="0.25">
      <c r="A12866">
        <v>12312263</v>
      </c>
      <c r="B12866" t="s">
        <v>13700</v>
      </c>
      <c r="C12866">
        <v>61201</v>
      </c>
      <c r="D12866" t="s">
        <v>26</v>
      </c>
      <c r="E12866" t="s">
        <v>1123</v>
      </c>
      <c r="F12866">
        <v>3.45</v>
      </c>
    </row>
    <row r="12867" spans="1:7" hidden="1" x14ac:dyDescent="0.25">
      <c r="A12867">
        <v>12312269</v>
      </c>
      <c r="B12867" t="s">
        <v>13701</v>
      </c>
      <c r="C12867">
        <v>88209</v>
      </c>
      <c r="D12867" t="s">
        <v>61</v>
      </c>
      <c r="E12867" t="s">
        <v>13322</v>
      </c>
      <c r="G12867">
        <v>3.43</v>
      </c>
    </row>
    <row r="12868" spans="1:7" hidden="1" x14ac:dyDescent="0.25">
      <c r="A12868">
        <v>12312271</v>
      </c>
      <c r="B12868" t="s">
        <v>13702</v>
      </c>
      <c r="C12868">
        <v>88201</v>
      </c>
      <c r="D12868" t="s">
        <v>325</v>
      </c>
      <c r="E12868" t="s">
        <v>3499</v>
      </c>
      <c r="G12868">
        <v>3.45</v>
      </c>
    </row>
    <row r="12869" spans="1:7" hidden="1" x14ac:dyDescent="0.25">
      <c r="A12869">
        <v>12312281</v>
      </c>
      <c r="B12869" t="s">
        <v>13703</v>
      </c>
      <c r="C12869">
        <v>87203</v>
      </c>
      <c r="D12869" t="s">
        <v>4</v>
      </c>
      <c r="E12869" t="s">
        <v>6746</v>
      </c>
      <c r="G12869">
        <v>3.4</v>
      </c>
    </row>
    <row r="12870" spans="1:7" hidden="1" x14ac:dyDescent="0.25">
      <c r="A12870">
        <v>12312284</v>
      </c>
      <c r="B12870" t="s">
        <v>13704</v>
      </c>
      <c r="C12870">
        <v>88203</v>
      </c>
      <c r="D12870" t="s">
        <v>56</v>
      </c>
      <c r="E12870" t="s">
        <v>285</v>
      </c>
      <c r="G12870">
        <v>3.37</v>
      </c>
    </row>
    <row r="12871" spans="1:7" hidden="1" x14ac:dyDescent="0.25">
      <c r="A12871">
        <v>12312292</v>
      </c>
      <c r="B12871" t="s">
        <v>13705</v>
      </c>
      <c r="C12871">
        <v>87203</v>
      </c>
      <c r="D12871" t="s">
        <v>4</v>
      </c>
      <c r="E12871" t="s">
        <v>1776</v>
      </c>
      <c r="G12871">
        <v>3.39</v>
      </c>
    </row>
    <row r="12872" spans="1:7" hidden="1" x14ac:dyDescent="0.25">
      <c r="A12872">
        <v>12312293</v>
      </c>
      <c r="B12872" t="s">
        <v>13706</v>
      </c>
      <c r="C12872">
        <v>88201</v>
      </c>
      <c r="D12872" t="s">
        <v>325</v>
      </c>
      <c r="E12872" t="s">
        <v>6899</v>
      </c>
      <c r="G12872">
        <v>3.48</v>
      </c>
    </row>
    <row r="12873" spans="1:7" hidden="1" x14ac:dyDescent="0.25">
      <c r="A12873">
        <v>12312295</v>
      </c>
      <c r="B12873" t="s">
        <v>13707</v>
      </c>
      <c r="C12873">
        <v>84205</v>
      </c>
      <c r="D12873" t="s">
        <v>7</v>
      </c>
      <c r="E12873" t="s">
        <v>4857</v>
      </c>
      <c r="F12873">
        <v>3.56</v>
      </c>
    </row>
    <row r="12874" spans="1:7" hidden="1" x14ac:dyDescent="0.25">
      <c r="A12874">
        <v>12312296</v>
      </c>
      <c r="B12874" t="s">
        <v>13708</v>
      </c>
      <c r="C12874">
        <v>88209</v>
      </c>
      <c r="D12874" t="s">
        <v>61</v>
      </c>
      <c r="E12874" t="s">
        <v>3217</v>
      </c>
      <c r="G12874">
        <v>3.65</v>
      </c>
    </row>
    <row r="12875" spans="1:7" hidden="1" x14ac:dyDescent="0.25">
      <c r="A12875">
        <v>12312299</v>
      </c>
      <c r="B12875" t="s">
        <v>13709</v>
      </c>
      <c r="C12875">
        <v>86207</v>
      </c>
      <c r="D12875" t="s">
        <v>5147</v>
      </c>
      <c r="E12875" t="s">
        <v>1315</v>
      </c>
      <c r="F12875">
        <v>3.61</v>
      </c>
    </row>
    <row r="12876" spans="1:7" hidden="1" x14ac:dyDescent="0.25">
      <c r="A12876">
        <v>12312301</v>
      </c>
      <c r="B12876" t="s">
        <v>13710</v>
      </c>
      <c r="C12876">
        <v>88203</v>
      </c>
      <c r="D12876" t="s">
        <v>56</v>
      </c>
      <c r="E12876" t="s">
        <v>12903</v>
      </c>
      <c r="G12876">
        <v>3.16</v>
      </c>
    </row>
    <row r="12877" spans="1:7" hidden="1" x14ac:dyDescent="0.25">
      <c r="A12877">
        <v>12312303</v>
      </c>
      <c r="B12877" t="s">
        <v>13711</v>
      </c>
      <c r="C12877">
        <v>84203</v>
      </c>
      <c r="D12877" t="s">
        <v>118</v>
      </c>
      <c r="E12877" t="s">
        <v>6753</v>
      </c>
      <c r="G12877">
        <v>3.42</v>
      </c>
    </row>
    <row r="12878" spans="1:7" hidden="1" x14ac:dyDescent="0.25">
      <c r="A12878">
        <v>12312306</v>
      </c>
      <c r="B12878" t="s">
        <v>13712</v>
      </c>
      <c r="C12878">
        <v>87202</v>
      </c>
      <c r="D12878" t="s">
        <v>163</v>
      </c>
      <c r="E12878" s="1">
        <v>43055</v>
      </c>
      <c r="G12878">
        <v>3.41</v>
      </c>
    </row>
    <row r="12879" spans="1:7" hidden="1" x14ac:dyDescent="0.25">
      <c r="A12879">
        <v>12312308</v>
      </c>
      <c r="B12879" t="s">
        <v>13713</v>
      </c>
      <c r="C12879">
        <v>87203</v>
      </c>
      <c r="D12879" t="s">
        <v>4</v>
      </c>
      <c r="E12879" t="s">
        <v>5439</v>
      </c>
      <c r="G12879">
        <v>3.43</v>
      </c>
    </row>
    <row r="12880" spans="1:7" hidden="1" x14ac:dyDescent="0.25">
      <c r="A12880">
        <v>12312309</v>
      </c>
      <c r="B12880" t="s">
        <v>13714</v>
      </c>
      <c r="C12880">
        <v>87205</v>
      </c>
      <c r="D12880" t="s">
        <v>122</v>
      </c>
      <c r="E12880" t="s">
        <v>787</v>
      </c>
      <c r="G12880">
        <v>3.65</v>
      </c>
    </row>
    <row r="12881" spans="1:7" hidden="1" x14ac:dyDescent="0.25">
      <c r="A12881">
        <v>12312317</v>
      </c>
      <c r="B12881" t="s">
        <v>13715</v>
      </c>
      <c r="C12881">
        <v>84205</v>
      </c>
      <c r="D12881" t="s">
        <v>7</v>
      </c>
      <c r="E12881" t="s">
        <v>3630</v>
      </c>
      <c r="G12881">
        <v>3.42</v>
      </c>
    </row>
    <row r="12882" spans="1:7" hidden="1" x14ac:dyDescent="0.25">
      <c r="A12882">
        <v>12312319</v>
      </c>
      <c r="B12882" t="s">
        <v>13716</v>
      </c>
      <c r="C12882">
        <v>84205</v>
      </c>
      <c r="D12882" t="s">
        <v>7</v>
      </c>
      <c r="E12882" t="s">
        <v>3982</v>
      </c>
      <c r="G12882">
        <v>3.53</v>
      </c>
    </row>
    <row r="12883" spans="1:7" hidden="1" x14ac:dyDescent="0.25">
      <c r="A12883">
        <v>12312321</v>
      </c>
      <c r="B12883" t="s">
        <v>13717</v>
      </c>
      <c r="C12883">
        <v>83207</v>
      </c>
      <c r="D12883" t="s">
        <v>179</v>
      </c>
      <c r="E12883" t="s">
        <v>3209</v>
      </c>
      <c r="G12883">
        <v>3.28</v>
      </c>
    </row>
    <row r="12884" spans="1:7" hidden="1" x14ac:dyDescent="0.25">
      <c r="A12884">
        <v>12312324</v>
      </c>
      <c r="B12884" t="s">
        <v>13718</v>
      </c>
      <c r="C12884">
        <v>83203</v>
      </c>
      <c r="D12884" t="s">
        <v>98</v>
      </c>
      <c r="E12884" s="1">
        <v>43356</v>
      </c>
      <c r="G12884">
        <v>3.25</v>
      </c>
    </row>
    <row r="12885" spans="1:7" hidden="1" x14ac:dyDescent="0.25">
      <c r="A12885">
        <v>12312326</v>
      </c>
      <c r="B12885" t="s">
        <v>13719</v>
      </c>
      <c r="C12885">
        <v>83203</v>
      </c>
      <c r="D12885" t="s">
        <v>98</v>
      </c>
      <c r="E12885" t="s">
        <v>1315</v>
      </c>
      <c r="F12885">
        <v>3.8</v>
      </c>
    </row>
    <row r="12886" spans="1:7" hidden="1" x14ac:dyDescent="0.25">
      <c r="A12886">
        <v>12312327</v>
      </c>
      <c r="B12886" t="s">
        <v>13720</v>
      </c>
      <c r="C12886">
        <v>84204</v>
      </c>
      <c r="D12886" t="s">
        <v>127</v>
      </c>
      <c r="E12886" t="s">
        <v>7521</v>
      </c>
      <c r="G12886">
        <v>3.26</v>
      </c>
    </row>
    <row r="12887" spans="1:7" hidden="1" x14ac:dyDescent="0.25">
      <c r="A12887">
        <v>12312328</v>
      </c>
      <c r="B12887" t="s">
        <v>13721</v>
      </c>
      <c r="C12887">
        <v>84202</v>
      </c>
      <c r="D12887" t="s">
        <v>28</v>
      </c>
      <c r="E12887" s="1">
        <v>42487</v>
      </c>
      <c r="F12887">
        <v>3.48</v>
      </c>
    </row>
    <row r="12888" spans="1:7" hidden="1" x14ac:dyDescent="0.25">
      <c r="A12888">
        <v>12312329</v>
      </c>
      <c r="B12888" t="s">
        <v>13722</v>
      </c>
      <c r="C12888">
        <v>84202</v>
      </c>
      <c r="D12888" t="s">
        <v>28</v>
      </c>
      <c r="E12888" t="s">
        <v>1315</v>
      </c>
      <c r="F12888">
        <v>3.44</v>
      </c>
    </row>
    <row r="12889" spans="1:7" hidden="1" x14ac:dyDescent="0.25">
      <c r="A12889">
        <v>12312334</v>
      </c>
      <c r="B12889" t="s">
        <v>13723</v>
      </c>
      <c r="C12889">
        <v>84205</v>
      </c>
      <c r="D12889" t="s">
        <v>7</v>
      </c>
      <c r="E12889" t="s">
        <v>1349</v>
      </c>
      <c r="G12889">
        <v>3.43</v>
      </c>
    </row>
    <row r="12890" spans="1:7" hidden="1" x14ac:dyDescent="0.25">
      <c r="A12890">
        <v>12312336</v>
      </c>
      <c r="B12890" t="s">
        <v>13724</v>
      </c>
      <c r="C12890">
        <v>87205</v>
      </c>
      <c r="D12890" t="s">
        <v>122</v>
      </c>
      <c r="E12890" t="s">
        <v>8658</v>
      </c>
      <c r="G12890">
        <v>3.25</v>
      </c>
    </row>
    <row r="12891" spans="1:7" hidden="1" x14ac:dyDescent="0.25">
      <c r="A12891">
        <v>12312337</v>
      </c>
      <c r="B12891" t="s">
        <v>13725</v>
      </c>
      <c r="C12891">
        <v>84205</v>
      </c>
      <c r="D12891" t="s">
        <v>7</v>
      </c>
      <c r="E12891" t="s">
        <v>926</v>
      </c>
      <c r="F12891">
        <v>3.58</v>
      </c>
    </row>
    <row r="12892" spans="1:7" hidden="1" x14ac:dyDescent="0.25">
      <c r="A12892">
        <v>12312338</v>
      </c>
      <c r="B12892" t="s">
        <v>13726</v>
      </c>
      <c r="C12892">
        <v>84202</v>
      </c>
      <c r="D12892" t="s">
        <v>28</v>
      </c>
      <c r="E12892" t="s">
        <v>3003</v>
      </c>
      <c r="F12892">
        <v>3.77</v>
      </c>
    </row>
    <row r="12893" spans="1:7" hidden="1" x14ac:dyDescent="0.25">
      <c r="A12893">
        <v>12312340</v>
      </c>
      <c r="B12893" t="s">
        <v>13727</v>
      </c>
      <c r="C12893">
        <v>87203</v>
      </c>
      <c r="D12893" t="s">
        <v>4</v>
      </c>
      <c r="E12893" t="s">
        <v>3393</v>
      </c>
      <c r="G12893">
        <v>3.38</v>
      </c>
    </row>
    <row r="12894" spans="1:7" hidden="1" x14ac:dyDescent="0.25">
      <c r="A12894">
        <v>12312342</v>
      </c>
      <c r="B12894" t="s">
        <v>13728</v>
      </c>
      <c r="C12894">
        <v>84202</v>
      </c>
      <c r="D12894" t="s">
        <v>28</v>
      </c>
      <c r="E12894" t="s">
        <v>283</v>
      </c>
      <c r="F12894">
        <v>3.27</v>
      </c>
    </row>
    <row r="12895" spans="1:7" hidden="1" x14ac:dyDescent="0.25">
      <c r="A12895">
        <v>12312343</v>
      </c>
      <c r="B12895" t="s">
        <v>13729</v>
      </c>
      <c r="C12895">
        <v>86206</v>
      </c>
      <c r="D12895" t="s">
        <v>39</v>
      </c>
      <c r="E12895" t="s">
        <v>111</v>
      </c>
      <c r="F12895">
        <v>3.79</v>
      </c>
    </row>
    <row r="12896" spans="1:7" hidden="1" x14ac:dyDescent="0.25">
      <c r="A12896">
        <v>12312347</v>
      </c>
      <c r="B12896" t="s">
        <v>13730</v>
      </c>
      <c r="C12896">
        <v>86206</v>
      </c>
      <c r="D12896" t="s">
        <v>39</v>
      </c>
      <c r="E12896" t="s">
        <v>8566</v>
      </c>
      <c r="G12896">
        <v>3.61</v>
      </c>
    </row>
    <row r="12897" spans="1:7" hidden="1" x14ac:dyDescent="0.25">
      <c r="A12897">
        <v>12312350</v>
      </c>
      <c r="B12897" t="s">
        <v>13731</v>
      </c>
      <c r="C12897">
        <v>83207</v>
      </c>
      <c r="D12897" t="s">
        <v>179</v>
      </c>
      <c r="E12897" t="s">
        <v>13732</v>
      </c>
      <c r="G12897">
        <v>3.1</v>
      </c>
    </row>
    <row r="12898" spans="1:7" hidden="1" x14ac:dyDescent="0.25">
      <c r="A12898">
        <v>12312351</v>
      </c>
      <c r="B12898" t="s">
        <v>13733</v>
      </c>
      <c r="C12898">
        <v>88203</v>
      </c>
      <c r="D12898" t="s">
        <v>56</v>
      </c>
      <c r="E12898" t="s">
        <v>3281</v>
      </c>
      <c r="G12898">
        <v>3.56</v>
      </c>
    </row>
    <row r="12899" spans="1:7" hidden="1" x14ac:dyDescent="0.25">
      <c r="A12899">
        <v>12312354</v>
      </c>
      <c r="B12899" t="s">
        <v>13734</v>
      </c>
      <c r="C12899">
        <v>86207</v>
      </c>
      <c r="D12899" t="s">
        <v>5147</v>
      </c>
      <c r="E12899" t="s">
        <v>1315</v>
      </c>
      <c r="F12899">
        <v>3.53</v>
      </c>
    </row>
    <row r="12900" spans="1:7" hidden="1" x14ac:dyDescent="0.25">
      <c r="A12900">
        <v>12312355</v>
      </c>
      <c r="B12900" t="s">
        <v>13735</v>
      </c>
      <c r="C12900">
        <v>88201</v>
      </c>
      <c r="D12900" t="s">
        <v>325</v>
      </c>
      <c r="E12900" s="1">
        <v>42676</v>
      </c>
      <c r="G12900">
        <v>3.42</v>
      </c>
    </row>
    <row r="12901" spans="1:7" hidden="1" x14ac:dyDescent="0.25">
      <c r="A12901">
        <v>12312358</v>
      </c>
      <c r="B12901" t="s">
        <v>13736</v>
      </c>
      <c r="C12901">
        <v>86206</v>
      </c>
      <c r="D12901" t="s">
        <v>39</v>
      </c>
      <c r="E12901" t="s">
        <v>3293</v>
      </c>
      <c r="G12901">
        <v>3.18</v>
      </c>
    </row>
    <row r="12902" spans="1:7" hidden="1" x14ac:dyDescent="0.25">
      <c r="A12902">
        <v>12312360</v>
      </c>
      <c r="B12902" t="s">
        <v>13737</v>
      </c>
      <c r="C12902">
        <v>88201</v>
      </c>
      <c r="D12902" t="s">
        <v>325</v>
      </c>
      <c r="E12902" s="1">
        <v>43006</v>
      </c>
      <c r="G12902">
        <v>3.19</v>
      </c>
    </row>
    <row r="12903" spans="1:7" hidden="1" x14ac:dyDescent="0.25">
      <c r="A12903">
        <v>12312362</v>
      </c>
      <c r="B12903" t="s">
        <v>13738</v>
      </c>
      <c r="C12903">
        <v>87204</v>
      </c>
      <c r="D12903" t="s">
        <v>669</v>
      </c>
      <c r="E12903" t="s">
        <v>11556</v>
      </c>
      <c r="G12903">
        <v>3.07</v>
      </c>
    </row>
    <row r="12904" spans="1:7" hidden="1" x14ac:dyDescent="0.25">
      <c r="A12904">
        <v>12312364</v>
      </c>
      <c r="B12904" t="s">
        <v>13739</v>
      </c>
      <c r="C12904">
        <v>86206</v>
      </c>
      <c r="D12904" t="s">
        <v>39</v>
      </c>
      <c r="E12904" t="s">
        <v>140</v>
      </c>
      <c r="G12904">
        <v>3.51</v>
      </c>
    </row>
    <row r="12905" spans="1:7" hidden="1" x14ac:dyDescent="0.25">
      <c r="A12905">
        <v>12312365</v>
      </c>
      <c r="B12905" t="s">
        <v>13740</v>
      </c>
      <c r="C12905">
        <v>83207</v>
      </c>
      <c r="D12905" t="s">
        <v>179</v>
      </c>
      <c r="E12905" s="1">
        <v>43054</v>
      </c>
      <c r="G12905">
        <v>3.19</v>
      </c>
    </row>
    <row r="12906" spans="1:7" hidden="1" x14ac:dyDescent="0.25">
      <c r="A12906">
        <v>12312368</v>
      </c>
      <c r="B12906" t="s">
        <v>13741</v>
      </c>
      <c r="C12906">
        <v>87201</v>
      </c>
      <c r="D12906" t="s">
        <v>12</v>
      </c>
      <c r="E12906" t="s">
        <v>398</v>
      </c>
      <c r="G12906">
        <v>3.42</v>
      </c>
    </row>
    <row r="12907" spans="1:7" hidden="1" x14ac:dyDescent="0.25">
      <c r="A12907">
        <v>12312370</v>
      </c>
      <c r="B12907" t="s">
        <v>13742</v>
      </c>
      <c r="C12907">
        <v>86206</v>
      </c>
      <c r="D12907" t="s">
        <v>39</v>
      </c>
      <c r="E12907" t="s">
        <v>7729</v>
      </c>
      <c r="F12907">
        <v>3.38</v>
      </c>
    </row>
    <row r="12908" spans="1:7" hidden="1" x14ac:dyDescent="0.25">
      <c r="A12908">
        <v>12312372</v>
      </c>
      <c r="B12908" t="s">
        <v>13743</v>
      </c>
      <c r="C12908">
        <v>85201</v>
      </c>
      <c r="D12908" t="s">
        <v>80</v>
      </c>
      <c r="E12908" t="s">
        <v>1291</v>
      </c>
      <c r="F12908">
        <v>3.78</v>
      </c>
    </row>
    <row r="12909" spans="1:7" hidden="1" x14ac:dyDescent="0.25">
      <c r="A12909">
        <v>12312375</v>
      </c>
      <c r="B12909" t="s">
        <v>13744</v>
      </c>
      <c r="C12909">
        <v>85201</v>
      </c>
      <c r="D12909" t="s">
        <v>80</v>
      </c>
      <c r="E12909" t="s">
        <v>301</v>
      </c>
      <c r="G12909">
        <v>3.56</v>
      </c>
    </row>
    <row r="12910" spans="1:7" hidden="1" x14ac:dyDescent="0.25">
      <c r="A12910">
        <v>12312376</v>
      </c>
      <c r="B12910" t="s">
        <v>13745</v>
      </c>
      <c r="C12910">
        <v>86206</v>
      </c>
      <c r="D12910" t="s">
        <v>39</v>
      </c>
      <c r="E12910" t="s">
        <v>7729</v>
      </c>
      <c r="F12910">
        <v>3.5</v>
      </c>
    </row>
    <row r="12911" spans="1:7" hidden="1" x14ac:dyDescent="0.25">
      <c r="A12911">
        <v>12312378</v>
      </c>
      <c r="B12911" t="s">
        <v>13746</v>
      </c>
      <c r="C12911">
        <v>86206</v>
      </c>
      <c r="D12911" t="s">
        <v>39</v>
      </c>
      <c r="E12911" t="s">
        <v>4150</v>
      </c>
      <c r="G12911">
        <v>3.45</v>
      </c>
    </row>
    <row r="12912" spans="1:7" hidden="1" x14ac:dyDescent="0.25">
      <c r="A12912">
        <v>12312379</v>
      </c>
      <c r="B12912" t="s">
        <v>13747</v>
      </c>
      <c r="C12912">
        <v>88205</v>
      </c>
      <c r="D12912" t="s">
        <v>75</v>
      </c>
      <c r="E12912" t="s">
        <v>13748</v>
      </c>
      <c r="G12912">
        <v>3.37</v>
      </c>
    </row>
    <row r="12913" spans="1:7" hidden="1" x14ac:dyDescent="0.25">
      <c r="A12913">
        <v>12312381</v>
      </c>
      <c r="B12913" t="s">
        <v>13749</v>
      </c>
      <c r="C12913">
        <v>87204</v>
      </c>
      <c r="D12913" t="s">
        <v>669</v>
      </c>
      <c r="E12913" t="s">
        <v>4851</v>
      </c>
      <c r="G12913">
        <v>3.5</v>
      </c>
    </row>
    <row r="12914" spans="1:7" hidden="1" x14ac:dyDescent="0.25">
      <c r="A12914">
        <v>12312382</v>
      </c>
      <c r="B12914" t="s">
        <v>13750</v>
      </c>
      <c r="C12914">
        <v>87202</v>
      </c>
      <c r="D12914" t="s">
        <v>163</v>
      </c>
      <c r="E12914" s="1">
        <v>42835</v>
      </c>
      <c r="G12914">
        <v>3.19</v>
      </c>
    </row>
    <row r="12915" spans="1:7" hidden="1" x14ac:dyDescent="0.25">
      <c r="A12915">
        <v>12312383</v>
      </c>
      <c r="B12915" t="s">
        <v>13751</v>
      </c>
      <c r="C12915">
        <v>83207</v>
      </c>
      <c r="D12915" t="s">
        <v>179</v>
      </c>
      <c r="E12915" t="s">
        <v>7165</v>
      </c>
      <c r="G12915">
        <v>3.23</v>
      </c>
    </row>
    <row r="12916" spans="1:7" hidden="1" x14ac:dyDescent="0.25">
      <c r="A12916">
        <v>12312384</v>
      </c>
      <c r="B12916" t="s">
        <v>13752</v>
      </c>
      <c r="C12916">
        <v>83207</v>
      </c>
      <c r="D12916" t="s">
        <v>179</v>
      </c>
      <c r="E12916" t="s">
        <v>4837</v>
      </c>
      <c r="G12916">
        <v>3.25</v>
      </c>
    </row>
    <row r="12917" spans="1:7" hidden="1" x14ac:dyDescent="0.25">
      <c r="A12917">
        <v>12312387</v>
      </c>
      <c r="B12917" t="s">
        <v>13753</v>
      </c>
      <c r="C12917">
        <v>85201</v>
      </c>
      <c r="D12917" t="s">
        <v>80</v>
      </c>
      <c r="E12917" t="s">
        <v>8110</v>
      </c>
      <c r="G12917">
        <v>3.48</v>
      </c>
    </row>
    <row r="12918" spans="1:7" hidden="1" x14ac:dyDescent="0.25">
      <c r="A12918">
        <v>12312388</v>
      </c>
      <c r="B12918" t="s">
        <v>13754</v>
      </c>
      <c r="C12918">
        <v>87203</v>
      </c>
      <c r="D12918" t="s">
        <v>4</v>
      </c>
      <c r="E12918" t="s">
        <v>109</v>
      </c>
      <c r="G12918">
        <v>3.43</v>
      </c>
    </row>
    <row r="12919" spans="1:7" hidden="1" x14ac:dyDescent="0.25">
      <c r="A12919">
        <v>12312390</v>
      </c>
      <c r="B12919" t="s">
        <v>13755</v>
      </c>
      <c r="C12919">
        <v>83203</v>
      </c>
      <c r="D12919" t="s">
        <v>98</v>
      </c>
      <c r="E12919" t="s">
        <v>7554</v>
      </c>
      <c r="G12919">
        <v>3.38</v>
      </c>
    </row>
    <row r="12920" spans="1:7" hidden="1" x14ac:dyDescent="0.25">
      <c r="A12920">
        <v>12312391</v>
      </c>
      <c r="B12920" t="s">
        <v>13756</v>
      </c>
      <c r="C12920">
        <v>84204</v>
      </c>
      <c r="D12920" t="s">
        <v>127</v>
      </c>
      <c r="E12920" t="s">
        <v>164</v>
      </c>
      <c r="G12920">
        <v>3.6</v>
      </c>
    </row>
    <row r="12921" spans="1:7" hidden="1" x14ac:dyDescent="0.25">
      <c r="A12921">
        <v>12312393</v>
      </c>
      <c r="B12921" t="s">
        <v>13757</v>
      </c>
      <c r="C12921">
        <v>87203</v>
      </c>
      <c r="D12921" t="s">
        <v>4</v>
      </c>
      <c r="E12921" t="s">
        <v>6795</v>
      </c>
      <c r="G12921">
        <v>3.46</v>
      </c>
    </row>
    <row r="12922" spans="1:7" hidden="1" x14ac:dyDescent="0.25">
      <c r="A12922">
        <v>12312395</v>
      </c>
      <c r="B12922" t="s">
        <v>13758</v>
      </c>
      <c r="C12922">
        <v>86206</v>
      </c>
      <c r="D12922" t="s">
        <v>39</v>
      </c>
      <c r="E12922" t="s">
        <v>4331</v>
      </c>
      <c r="F12922">
        <v>3.41</v>
      </c>
    </row>
    <row r="12923" spans="1:7" hidden="1" x14ac:dyDescent="0.25">
      <c r="A12923">
        <v>12312397</v>
      </c>
      <c r="B12923" t="s">
        <v>13759</v>
      </c>
      <c r="C12923">
        <v>83207</v>
      </c>
      <c r="D12923" t="s">
        <v>179</v>
      </c>
      <c r="E12923" s="1">
        <v>43004</v>
      </c>
      <c r="G12923">
        <v>3.3</v>
      </c>
    </row>
    <row r="12924" spans="1:7" hidden="1" x14ac:dyDescent="0.25">
      <c r="A12924">
        <v>12312400</v>
      </c>
      <c r="B12924" t="s">
        <v>13760</v>
      </c>
      <c r="C12924">
        <v>85202</v>
      </c>
      <c r="D12924" t="s">
        <v>206</v>
      </c>
      <c r="E12924" t="s">
        <v>5830</v>
      </c>
      <c r="G12924">
        <v>3</v>
      </c>
    </row>
    <row r="12925" spans="1:7" hidden="1" x14ac:dyDescent="0.25">
      <c r="A12925">
        <v>12312402</v>
      </c>
      <c r="B12925" t="s">
        <v>13761</v>
      </c>
      <c r="C12925">
        <v>88201</v>
      </c>
      <c r="D12925" t="s">
        <v>325</v>
      </c>
      <c r="E12925" t="s">
        <v>6923</v>
      </c>
      <c r="G12925">
        <v>3.31</v>
      </c>
    </row>
    <row r="12926" spans="1:7" hidden="1" x14ac:dyDescent="0.25">
      <c r="A12926">
        <v>12312403</v>
      </c>
      <c r="B12926" t="s">
        <v>13762</v>
      </c>
      <c r="C12926">
        <v>88203</v>
      </c>
      <c r="D12926" t="s">
        <v>56</v>
      </c>
      <c r="E12926" t="s">
        <v>9339</v>
      </c>
      <c r="G12926">
        <v>3.32</v>
      </c>
    </row>
    <row r="12927" spans="1:7" hidden="1" x14ac:dyDescent="0.25">
      <c r="A12927">
        <v>12312407</v>
      </c>
      <c r="B12927" t="s">
        <v>13763</v>
      </c>
      <c r="C12927">
        <v>83207</v>
      </c>
      <c r="D12927" t="s">
        <v>179</v>
      </c>
      <c r="E12927" t="s">
        <v>254</v>
      </c>
      <c r="G12927">
        <v>3.51</v>
      </c>
    </row>
    <row r="12928" spans="1:7" hidden="1" x14ac:dyDescent="0.25">
      <c r="A12928">
        <v>12312408</v>
      </c>
      <c r="B12928" t="s">
        <v>13764</v>
      </c>
      <c r="C12928">
        <v>83207</v>
      </c>
      <c r="D12928" t="s">
        <v>179</v>
      </c>
      <c r="E12928" t="s">
        <v>12435</v>
      </c>
      <c r="G12928">
        <v>3.22</v>
      </c>
    </row>
    <row r="12929" spans="1:7" hidden="1" x14ac:dyDescent="0.25">
      <c r="A12929">
        <v>12312410</v>
      </c>
      <c r="B12929" t="s">
        <v>13765</v>
      </c>
      <c r="C12929">
        <v>86206</v>
      </c>
      <c r="D12929" t="s">
        <v>39</v>
      </c>
      <c r="E12929" t="s">
        <v>694</v>
      </c>
      <c r="G12929">
        <v>3.58</v>
      </c>
    </row>
    <row r="12930" spans="1:7" hidden="1" x14ac:dyDescent="0.25">
      <c r="A12930">
        <v>12312413</v>
      </c>
      <c r="B12930" t="s">
        <v>13766</v>
      </c>
      <c r="C12930">
        <v>87202</v>
      </c>
      <c r="D12930" t="s">
        <v>163</v>
      </c>
      <c r="E12930" s="1">
        <v>43790</v>
      </c>
      <c r="G12930">
        <v>3.28</v>
      </c>
    </row>
    <row r="12931" spans="1:7" hidden="1" x14ac:dyDescent="0.25">
      <c r="A12931">
        <v>12312415</v>
      </c>
      <c r="B12931" t="s">
        <v>13767</v>
      </c>
      <c r="C12931">
        <v>87201</v>
      </c>
      <c r="D12931" t="s">
        <v>12</v>
      </c>
      <c r="E12931" t="s">
        <v>6795</v>
      </c>
      <c r="G12931">
        <v>3.37</v>
      </c>
    </row>
    <row r="12932" spans="1:7" hidden="1" x14ac:dyDescent="0.25">
      <c r="A12932">
        <v>12312417</v>
      </c>
      <c r="B12932" t="s">
        <v>13768</v>
      </c>
      <c r="C12932">
        <v>84205</v>
      </c>
      <c r="D12932" t="s">
        <v>7</v>
      </c>
      <c r="E12932" t="s">
        <v>2275</v>
      </c>
      <c r="F12932">
        <v>3.59</v>
      </c>
    </row>
    <row r="12933" spans="1:7" hidden="1" x14ac:dyDescent="0.25">
      <c r="A12933">
        <v>12312418</v>
      </c>
      <c r="B12933" t="s">
        <v>13769</v>
      </c>
      <c r="C12933">
        <v>84204</v>
      </c>
      <c r="D12933" t="s">
        <v>127</v>
      </c>
      <c r="E12933" t="s">
        <v>301</v>
      </c>
      <c r="G12933">
        <v>3.27</v>
      </c>
    </row>
    <row r="12934" spans="1:7" hidden="1" x14ac:dyDescent="0.25">
      <c r="A12934">
        <v>12312419</v>
      </c>
      <c r="B12934" t="s">
        <v>13770</v>
      </c>
      <c r="C12934">
        <v>88201</v>
      </c>
      <c r="D12934" t="s">
        <v>325</v>
      </c>
      <c r="E12934" t="s">
        <v>6923</v>
      </c>
      <c r="G12934">
        <v>3.32</v>
      </c>
    </row>
    <row r="12935" spans="1:7" hidden="1" x14ac:dyDescent="0.25">
      <c r="A12935">
        <v>12312421</v>
      </c>
      <c r="B12935" t="s">
        <v>13771</v>
      </c>
      <c r="C12935">
        <v>85201</v>
      </c>
      <c r="D12935" t="s">
        <v>80</v>
      </c>
      <c r="E12935" t="s">
        <v>13654</v>
      </c>
      <c r="G12935">
        <v>3.75</v>
      </c>
    </row>
    <row r="12936" spans="1:7" hidden="1" x14ac:dyDescent="0.25">
      <c r="A12936">
        <v>12312423</v>
      </c>
      <c r="B12936" t="s">
        <v>13772</v>
      </c>
      <c r="C12936">
        <v>88203</v>
      </c>
      <c r="D12936" t="s">
        <v>56</v>
      </c>
      <c r="E12936" s="1">
        <v>43346</v>
      </c>
      <c r="G12936">
        <v>3.25</v>
      </c>
    </row>
    <row r="12937" spans="1:7" hidden="1" x14ac:dyDescent="0.25">
      <c r="A12937">
        <v>12312426</v>
      </c>
      <c r="B12937" t="s">
        <v>13773</v>
      </c>
      <c r="C12937">
        <v>87202</v>
      </c>
      <c r="D12937" t="s">
        <v>163</v>
      </c>
      <c r="E12937" t="s">
        <v>283</v>
      </c>
      <c r="G12937">
        <v>3.67</v>
      </c>
    </row>
    <row r="12938" spans="1:7" hidden="1" x14ac:dyDescent="0.25">
      <c r="A12938">
        <v>12312428</v>
      </c>
      <c r="B12938" t="s">
        <v>13774</v>
      </c>
      <c r="C12938">
        <v>83207</v>
      </c>
      <c r="D12938" t="s">
        <v>179</v>
      </c>
      <c r="E12938" t="s">
        <v>7327</v>
      </c>
      <c r="G12938">
        <v>3.13</v>
      </c>
    </row>
    <row r="12939" spans="1:7" hidden="1" x14ac:dyDescent="0.25">
      <c r="A12939">
        <v>12312429</v>
      </c>
      <c r="B12939" t="s">
        <v>13775</v>
      </c>
      <c r="C12939">
        <v>86206</v>
      </c>
      <c r="D12939" t="s">
        <v>39</v>
      </c>
      <c r="E12939" t="s">
        <v>694</v>
      </c>
      <c r="G12939">
        <v>3.55</v>
      </c>
    </row>
    <row r="12940" spans="1:7" hidden="1" x14ac:dyDescent="0.25">
      <c r="A12940">
        <v>12312430</v>
      </c>
      <c r="B12940" t="s">
        <v>13776</v>
      </c>
      <c r="C12940">
        <v>88201</v>
      </c>
      <c r="D12940" t="s">
        <v>325</v>
      </c>
      <c r="E12940" s="1">
        <v>42702</v>
      </c>
      <c r="G12940">
        <v>3.44</v>
      </c>
    </row>
    <row r="12941" spans="1:7" hidden="1" x14ac:dyDescent="0.25">
      <c r="A12941">
        <v>12312434</v>
      </c>
      <c r="B12941" t="s">
        <v>13777</v>
      </c>
      <c r="C12941">
        <v>86206</v>
      </c>
      <c r="D12941" t="s">
        <v>39</v>
      </c>
      <c r="E12941" t="s">
        <v>4837</v>
      </c>
      <c r="G12941">
        <v>3.62</v>
      </c>
    </row>
    <row r="12942" spans="1:7" hidden="1" x14ac:dyDescent="0.25">
      <c r="A12942">
        <v>12312438</v>
      </c>
      <c r="B12942" t="s">
        <v>13778</v>
      </c>
      <c r="C12942">
        <v>84203</v>
      </c>
      <c r="D12942" t="s">
        <v>118</v>
      </c>
      <c r="E12942" t="s">
        <v>3811</v>
      </c>
      <c r="F12942">
        <v>3.52</v>
      </c>
    </row>
    <row r="12943" spans="1:7" hidden="1" x14ac:dyDescent="0.25">
      <c r="A12943">
        <v>12312440</v>
      </c>
      <c r="B12943" t="s">
        <v>13779</v>
      </c>
      <c r="C12943">
        <v>87202</v>
      </c>
      <c r="D12943" t="s">
        <v>163</v>
      </c>
      <c r="E12943" t="s">
        <v>283</v>
      </c>
      <c r="G12943">
        <v>3.46</v>
      </c>
    </row>
    <row r="12944" spans="1:7" hidden="1" x14ac:dyDescent="0.25">
      <c r="A12944">
        <v>12312442</v>
      </c>
      <c r="B12944" t="s">
        <v>13780</v>
      </c>
      <c r="C12944">
        <v>84202</v>
      </c>
      <c r="D12944" t="s">
        <v>28</v>
      </c>
      <c r="E12944" t="s">
        <v>1315</v>
      </c>
      <c r="F12944">
        <v>3.49</v>
      </c>
    </row>
    <row r="12945" spans="1:7" hidden="1" x14ac:dyDescent="0.25">
      <c r="A12945">
        <v>12312443</v>
      </c>
      <c r="B12945" t="s">
        <v>13781</v>
      </c>
      <c r="C12945">
        <v>88203</v>
      </c>
      <c r="D12945" t="s">
        <v>56</v>
      </c>
      <c r="E12945" t="s">
        <v>11656</v>
      </c>
      <c r="G12945">
        <v>3.21</v>
      </c>
    </row>
    <row r="12946" spans="1:7" hidden="1" x14ac:dyDescent="0.25">
      <c r="A12946">
        <v>12312446</v>
      </c>
      <c r="B12946" t="s">
        <v>13782</v>
      </c>
      <c r="C12946">
        <v>84204</v>
      </c>
      <c r="D12946" t="s">
        <v>127</v>
      </c>
      <c r="E12946" t="s">
        <v>1123</v>
      </c>
      <c r="F12946">
        <v>3.37</v>
      </c>
    </row>
    <row r="12947" spans="1:7" hidden="1" x14ac:dyDescent="0.25">
      <c r="A12947">
        <v>12312451</v>
      </c>
      <c r="B12947" t="s">
        <v>13783</v>
      </c>
      <c r="C12947">
        <v>88201</v>
      </c>
      <c r="D12947" t="s">
        <v>325</v>
      </c>
      <c r="E12947" t="s">
        <v>787</v>
      </c>
      <c r="G12947">
        <v>3.57</v>
      </c>
    </row>
    <row r="12948" spans="1:7" hidden="1" x14ac:dyDescent="0.25">
      <c r="A12948">
        <v>12312455</v>
      </c>
      <c r="B12948" t="s">
        <v>13784</v>
      </c>
      <c r="C12948">
        <v>86206</v>
      </c>
      <c r="D12948" t="s">
        <v>39</v>
      </c>
      <c r="E12948" t="s">
        <v>12474</v>
      </c>
      <c r="G12948">
        <v>3.57</v>
      </c>
    </row>
    <row r="12949" spans="1:7" hidden="1" x14ac:dyDescent="0.25">
      <c r="A12949">
        <v>12312456</v>
      </c>
      <c r="B12949" t="s">
        <v>13785</v>
      </c>
      <c r="C12949">
        <v>86202</v>
      </c>
      <c r="D12949" t="s">
        <v>64</v>
      </c>
      <c r="E12949" t="s">
        <v>787</v>
      </c>
      <c r="G12949">
        <v>3.66</v>
      </c>
    </row>
    <row r="12950" spans="1:7" hidden="1" x14ac:dyDescent="0.25">
      <c r="A12950">
        <v>12312459</v>
      </c>
      <c r="B12950" t="s">
        <v>13786</v>
      </c>
      <c r="C12950">
        <v>86206</v>
      </c>
      <c r="D12950" t="s">
        <v>39</v>
      </c>
      <c r="E12950" t="s">
        <v>6756</v>
      </c>
      <c r="G12950">
        <v>3.72</v>
      </c>
    </row>
    <row r="12951" spans="1:7" hidden="1" x14ac:dyDescent="0.25">
      <c r="A12951">
        <v>12312460</v>
      </c>
      <c r="B12951" t="s">
        <v>13787</v>
      </c>
      <c r="C12951">
        <v>88203</v>
      </c>
      <c r="D12951" t="s">
        <v>56</v>
      </c>
      <c r="E12951" t="s">
        <v>164</v>
      </c>
      <c r="G12951">
        <v>3.25</v>
      </c>
    </row>
    <row r="12952" spans="1:7" hidden="1" x14ac:dyDescent="0.25">
      <c r="A12952">
        <v>12312461</v>
      </c>
      <c r="B12952" t="s">
        <v>13788</v>
      </c>
      <c r="C12952">
        <v>83207</v>
      </c>
      <c r="D12952" t="s">
        <v>179</v>
      </c>
      <c r="E12952" t="s">
        <v>301</v>
      </c>
      <c r="G12952">
        <v>3.29</v>
      </c>
    </row>
    <row r="12953" spans="1:7" hidden="1" x14ac:dyDescent="0.25">
      <c r="A12953">
        <v>12312463</v>
      </c>
      <c r="B12953" t="s">
        <v>13789</v>
      </c>
      <c r="C12953">
        <v>86206</v>
      </c>
      <c r="D12953" t="s">
        <v>39</v>
      </c>
      <c r="E12953" t="s">
        <v>694</v>
      </c>
      <c r="G12953">
        <v>3.61</v>
      </c>
    </row>
    <row r="12954" spans="1:7" hidden="1" x14ac:dyDescent="0.25">
      <c r="A12954">
        <v>12312464</v>
      </c>
      <c r="B12954" t="s">
        <v>13790</v>
      </c>
      <c r="C12954">
        <v>86207</v>
      </c>
      <c r="D12954" t="s">
        <v>5147</v>
      </c>
      <c r="E12954" t="s">
        <v>1315</v>
      </c>
      <c r="F12954">
        <v>3.31</v>
      </c>
    </row>
    <row r="12955" spans="1:7" hidden="1" x14ac:dyDescent="0.25">
      <c r="A12955">
        <v>12312465</v>
      </c>
      <c r="B12955" t="s">
        <v>13791</v>
      </c>
      <c r="C12955">
        <v>84202</v>
      </c>
      <c r="D12955" t="s">
        <v>28</v>
      </c>
      <c r="E12955" t="s">
        <v>599</v>
      </c>
      <c r="G12955">
        <v>3.24</v>
      </c>
    </row>
    <row r="12956" spans="1:7" hidden="1" x14ac:dyDescent="0.25">
      <c r="A12956">
        <v>12312466</v>
      </c>
      <c r="B12956" t="s">
        <v>13792</v>
      </c>
      <c r="C12956">
        <v>88203</v>
      </c>
      <c r="D12956" t="s">
        <v>56</v>
      </c>
      <c r="E12956" t="s">
        <v>12903</v>
      </c>
      <c r="G12956">
        <v>3.16</v>
      </c>
    </row>
    <row r="12957" spans="1:7" hidden="1" x14ac:dyDescent="0.25">
      <c r="A12957">
        <v>12312468</v>
      </c>
      <c r="B12957" t="s">
        <v>13793</v>
      </c>
      <c r="C12957">
        <v>88203</v>
      </c>
      <c r="D12957" t="s">
        <v>56</v>
      </c>
      <c r="E12957" t="s">
        <v>2901</v>
      </c>
      <c r="G12957">
        <v>3.31</v>
      </c>
    </row>
    <row r="12958" spans="1:7" hidden="1" x14ac:dyDescent="0.25">
      <c r="A12958">
        <v>12312470</v>
      </c>
      <c r="B12958" t="s">
        <v>13794</v>
      </c>
      <c r="C12958">
        <v>85202</v>
      </c>
      <c r="D12958" t="s">
        <v>206</v>
      </c>
      <c r="E12958" s="1">
        <v>43041</v>
      </c>
      <c r="G12958">
        <v>3</v>
      </c>
    </row>
    <row r="12959" spans="1:7" hidden="1" x14ac:dyDescent="0.25">
      <c r="A12959">
        <v>12312471</v>
      </c>
      <c r="B12959" t="s">
        <v>13795</v>
      </c>
      <c r="C12959">
        <v>88203</v>
      </c>
      <c r="D12959" t="s">
        <v>56</v>
      </c>
      <c r="E12959" t="s">
        <v>398</v>
      </c>
      <c r="G12959">
        <v>3.3</v>
      </c>
    </row>
    <row r="12960" spans="1:7" hidden="1" x14ac:dyDescent="0.25">
      <c r="A12960">
        <v>12312473</v>
      </c>
      <c r="B12960" t="s">
        <v>13796</v>
      </c>
      <c r="C12960">
        <v>88201</v>
      </c>
      <c r="D12960" t="s">
        <v>325</v>
      </c>
      <c r="E12960" t="s">
        <v>8953</v>
      </c>
      <c r="G12960">
        <v>3.3</v>
      </c>
    </row>
    <row r="12961" spans="1:7" hidden="1" x14ac:dyDescent="0.25">
      <c r="A12961">
        <v>12312476</v>
      </c>
      <c r="B12961" t="s">
        <v>13797</v>
      </c>
      <c r="C12961">
        <v>85202</v>
      </c>
      <c r="D12961" t="s">
        <v>206</v>
      </c>
      <c r="E12961" t="s">
        <v>1924</v>
      </c>
      <c r="G12961">
        <v>3.88</v>
      </c>
    </row>
    <row r="12962" spans="1:7" hidden="1" x14ac:dyDescent="0.25">
      <c r="A12962">
        <v>12312477</v>
      </c>
      <c r="B12962" t="s">
        <v>13798</v>
      </c>
      <c r="C12962">
        <v>84205</v>
      </c>
      <c r="D12962" t="s">
        <v>7</v>
      </c>
      <c r="E12962" s="1">
        <v>42619</v>
      </c>
      <c r="F12962">
        <v>3.5</v>
      </c>
    </row>
    <row r="12963" spans="1:7" hidden="1" x14ac:dyDescent="0.25">
      <c r="A12963">
        <v>12312478</v>
      </c>
      <c r="B12963" t="s">
        <v>13799</v>
      </c>
      <c r="C12963">
        <v>87204</v>
      </c>
      <c r="D12963" t="s">
        <v>669</v>
      </c>
      <c r="E12963" t="s">
        <v>136</v>
      </c>
      <c r="G12963">
        <v>3.45</v>
      </c>
    </row>
    <row r="12964" spans="1:7" hidden="1" x14ac:dyDescent="0.25">
      <c r="A12964">
        <v>12312479</v>
      </c>
      <c r="B12964" t="s">
        <v>13800</v>
      </c>
      <c r="C12964">
        <v>87202</v>
      </c>
      <c r="D12964" t="s">
        <v>163</v>
      </c>
      <c r="E12964" t="s">
        <v>11531</v>
      </c>
      <c r="G12964">
        <v>3.33</v>
      </c>
    </row>
    <row r="12965" spans="1:7" hidden="1" x14ac:dyDescent="0.25">
      <c r="A12965">
        <v>12312481</v>
      </c>
      <c r="B12965" t="s">
        <v>13801</v>
      </c>
      <c r="C12965">
        <v>88203</v>
      </c>
      <c r="D12965" t="s">
        <v>56</v>
      </c>
      <c r="E12965" t="s">
        <v>11656</v>
      </c>
      <c r="G12965">
        <v>3.14</v>
      </c>
    </row>
    <row r="12966" spans="1:7" hidden="1" x14ac:dyDescent="0.25">
      <c r="A12966">
        <v>12312483</v>
      </c>
      <c r="B12966" t="s">
        <v>13802</v>
      </c>
      <c r="C12966">
        <v>88201</v>
      </c>
      <c r="D12966" t="s">
        <v>325</v>
      </c>
      <c r="E12966" t="s">
        <v>5617</v>
      </c>
      <c r="G12966">
        <v>3.29</v>
      </c>
    </row>
    <row r="12967" spans="1:7" hidden="1" x14ac:dyDescent="0.25">
      <c r="A12967">
        <v>12312485</v>
      </c>
      <c r="B12967" t="s">
        <v>13803</v>
      </c>
      <c r="C12967">
        <v>87203</v>
      </c>
      <c r="D12967" t="s">
        <v>4</v>
      </c>
      <c r="E12967" s="1">
        <v>43567</v>
      </c>
      <c r="G12967">
        <v>3.58</v>
      </c>
    </row>
    <row r="12968" spans="1:7" hidden="1" x14ac:dyDescent="0.25">
      <c r="A12968">
        <v>12312486</v>
      </c>
      <c r="B12968" t="s">
        <v>13804</v>
      </c>
      <c r="C12968">
        <v>86206</v>
      </c>
      <c r="D12968" t="s">
        <v>39</v>
      </c>
      <c r="E12968" t="s">
        <v>7615</v>
      </c>
      <c r="G12968">
        <v>3.4</v>
      </c>
    </row>
    <row r="12969" spans="1:7" hidden="1" x14ac:dyDescent="0.25">
      <c r="A12969">
        <v>12312487</v>
      </c>
      <c r="B12969" t="s">
        <v>13805</v>
      </c>
      <c r="C12969">
        <v>88203</v>
      </c>
      <c r="D12969" t="s">
        <v>56</v>
      </c>
      <c r="E12969" t="s">
        <v>3466</v>
      </c>
      <c r="G12969">
        <v>3.42</v>
      </c>
    </row>
    <row r="12970" spans="1:7" hidden="1" x14ac:dyDescent="0.25">
      <c r="A12970">
        <v>12312488</v>
      </c>
      <c r="B12970" t="s">
        <v>13806</v>
      </c>
      <c r="C12970">
        <v>86206</v>
      </c>
      <c r="D12970" t="s">
        <v>39</v>
      </c>
      <c r="E12970" t="s">
        <v>7729</v>
      </c>
      <c r="F12970">
        <v>3.27</v>
      </c>
    </row>
    <row r="12971" spans="1:7" hidden="1" x14ac:dyDescent="0.25">
      <c r="A12971">
        <v>12312489</v>
      </c>
      <c r="B12971" t="s">
        <v>13807</v>
      </c>
      <c r="C12971">
        <v>86206</v>
      </c>
      <c r="D12971" t="s">
        <v>39</v>
      </c>
      <c r="E12971" t="s">
        <v>4091</v>
      </c>
      <c r="G12971">
        <v>3.48</v>
      </c>
    </row>
    <row r="12972" spans="1:7" hidden="1" x14ac:dyDescent="0.25">
      <c r="A12972">
        <v>12312491</v>
      </c>
      <c r="B12972" t="s">
        <v>13808</v>
      </c>
      <c r="C12972">
        <v>86206</v>
      </c>
      <c r="D12972" t="s">
        <v>39</v>
      </c>
      <c r="E12972" t="s">
        <v>599</v>
      </c>
      <c r="G12972">
        <v>3.35</v>
      </c>
    </row>
    <row r="12973" spans="1:7" hidden="1" x14ac:dyDescent="0.25">
      <c r="A12973">
        <v>12312492</v>
      </c>
      <c r="B12973" t="s">
        <v>13809</v>
      </c>
      <c r="C12973">
        <v>84202</v>
      </c>
      <c r="D12973" t="s">
        <v>28</v>
      </c>
      <c r="E12973" t="s">
        <v>1315</v>
      </c>
      <c r="F12973">
        <v>3.34</v>
      </c>
    </row>
    <row r="12974" spans="1:7" hidden="1" x14ac:dyDescent="0.25">
      <c r="A12974">
        <v>12312494</v>
      </c>
      <c r="B12974" t="s">
        <v>13810</v>
      </c>
      <c r="C12974">
        <v>84205</v>
      </c>
      <c r="D12974" t="s">
        <v>7</v>
      </c>
      <c r="E12974" t="s">
        <v>7077</v>
      </c>
      <c r="G12974">
        <v>3.53</v>
      </c>
    </row>
    <row r="12975" spans="1:7" hidden="1" x14ac:dyDescent="0.25">
      <c r="A12975">
        <v>12312496</v>
      </c>
      <c r="B12975" t="s">
        <v>13811</v>
      </c>
      <c r="C12975">
        <v>84205</v>
      </c>
      <c r="D12975" t="s">
        <v>7</v>
      </c>
      <c r="E12975" t="s">
        <v>3630</v>
      </c>
      <c r="G12975">
        <v>3.32</v>
      </c>
    </row>
    <row r="12976" spans="1:7" hidden="1" x14ac:dyDescent="0.25">
      <c r="A12976">
        <v>12312497</v>
      </c>
      <c r="B12976" t="s">
        <v>13812</v>
      </c>
      <c r="C12976">
        <v>85201</v>
      </c>
      <c r="D12976" t="s">
        <v>80</v>
      </c>
      <c r="E12976" t="s">
        <v>7165</v>
      </c>
      <c r="G12976">
        <v>3.78</v>
      </c>
    </row>
    <row r="12977" spans="1:7" hidden="1" x14ac:dyDescent="0.25">
      <c r="A12977">
        <v>12312498</v>
      </c>
      <c r="B12977" t="s">
        <v>13813</v>
      </c>
      <c r="C12977">
        <v>84205</v>
      </c>
      <c r="D12977" t="s">
        <v>7</v>
      </c>
      <c r="E12977" t="s">
        <v>7317</v>
      </c>
      <c r="G12977">
        <v>3.28</v>
      </c>
    </row>
    <row r="12978" spans="1:7" hidden="1" x14ac:dyDescent="0.25">
      <c r="A12978">
        <v>12312500</v>
      </c>
      <c r="B12978" t="s">
        <v>13814</v>
      </c>
      <c r="C12978">
        <v>86206</v>
      </c>
      <c r="D12978" t="s">
        <v>39</v>
      </c>
      <c r="E12978" t="s">
        <v>199</v>
      </c>
      <c r="G12978">
        <v>3.49</v>
      </c>
    </row>
    <row r="12979" spans="1:7" hidden="1" x14ac:dyDescent="0.25">
      <c r="A12979">
        <v>12312501</v>
      </c>
      <c r="B12979" t="s">
        <v>13815</v>
      </c>
      <c r="C12979">
        <v>84202</v>
      </c>
      <c r="D12979" t="s">
        <v>28</v>
      </c>
      <c r="E12979" s="1">
        <v>42682</v>
      </c>
      <c r="G12979">
        <v>3.14</v>
      </c>
    </row>
    <row r="12980" spans="1:7" hidden="1" x14ac:dyDescent="0.25">
      <c r="A12980">
        <v>12312504</v>
      </c>
      <c r="B12980" t="s">
        <v>13816</v>
      </c>
      <c r="C12980">
        <v>86206</v>
      </c>
      <c r="D12980" t="s">
        <v>39</v>
      </c>
      <c r="E12980" t="s">
        <v>13817</v>
      </c>
      <c r="G12980">
        <v>3.55</v>
      </c>
    </row>
    <row r="12981" spans="1:7" hidden="1" x14ac:dyDescent="0.25">
      <c r="A12981">
        <v>12312505</v>
      </c>
      <c r="B12981" t="s">
        <v>13818</v>
      </c>
      <c r="C12981">
        <v>86207</v>
      </c>
      <c r="D12981" t="s">
        <v>5147</v>
      </c>
      <c r="E12981" t="s">
        <v>1315</v>
      </c>
      <c r="F12981">
        <v>3.36</v>
      </c>
    </row>
    <row r="12982" spans="1:7" hidden="1" x14ac:dyDescent="0.25">
      <c r="A12982">
        <v>12312507</v>
      </c>
      <c r="B12982" t="s">
        <v>13819</v>
      </c>
      <c r="C12982">
        <v>88201</v>
      </c>
      <c r="D12982" t="s">
        <v>325</v>
      </c>
      <c r="E12982" t="s">
        <v>6899</v>
      </c>
      <c r="G12982">
        <v>3.44</v>
      </c>
    </row>
    <row r="12983" spans="1:7" hidden="1" x14ac:dyDescent="0.25">
      <c r="A12983">
        <v>12312508</v>
      </c>
      <c r="B12983" t="s">
        <v>13820</v>
      </c>
      <c r="C12983">
        <v>86207</v>
      </c>
      <c r="D12983" t="s">
        <v>5147</v>
      </c>
      <c r="E12983" t="s">
        <v>6695</v>
      </c>
      <c r="G12983">
        <v>3.25</v>
      </c>
    </row>
    <row r="12984" spans="1:7" hidden="1" x14ac:dyDescent="0.25">
      <c r="A12984">
        <v>12312511</v>
      </c>
      <c r="B12984" t="s">
        <v>13821</v>
      </c>
      <c r="C12984">
        <v>83207</v>
      </c>
      <c r="D12984" t="s">
        <v>179</v>
      </c>
      <c r="E12984" t="s">
        <v>8016</v>
      </c>
      <c r="G12984">
        <v>3.26</v>
      </c>
    </row>
    <row r="12985" spans="1:7" hidden="1" x14ac:dyDescent="0.25">
      <c r="A12985">
        <v>12312512</v>
      </c>
      <c r="B12985" t="s">
        <v>13822</v>
      </c>
      <c r="C12985">
        <v>88201</v>
      </c>
      <c r="D12985" t="s">
        <v>325</v>
      </c>
      <c r="E12985" t="s">
        <v>694</v>
      </c>
      <c r="G12985">
        <v>3.32</v>
      </c>
    </row>
    <row r="12986" spans="1:7" hidden="1" x14ac:dyDescent="0.25">
      <c r="A12986">
        <v>12312515</v>
      </c>
      <c r="B12986" t="s">
        <v>13823</v>
      </c>
      <c r="C12986">
        <v>88203</v>
      </c>
      <c r="D12986" t="s">
        <v>56</v>
      </c>
      <c r="E12986" t="s">
        <v>109</v>
      </c>
      <c r="G12986">
        <v>3.27</v>
      </c>
    </row>
    <row r="12987" spans="1:7" hidden="1" x14ac:dyDescent="0.25">
      <c r="A12987">
        <v>12312517</v>
      </c>
      <c r="B12987" t="s">
        <v>13824</v>
      </c>
      <c r="C12987">
        <v>83207</v>
      </c>
      <c r="D12987" t="s">
        <v>179</v>
      </c>
      <c r="E12987" t="s">
        <v>3393</v>
      </c>
      <c r="G12987">
        <v>3.2</v>
      </c>
    </row>
    <row r="12988" spans="1:7" hidden="1" x14ac:dyDescent="0.25">
      <c r="A12988">
        <v>12312518</v>
      </c>
      <c r="B12988" t="s">
        <v>13825</v>
      </c>
      <c r="C12988">
        <v>86206</v>
      </c>
      <c r="D12988" t="s">
        <v>39</v>
      </c>
      <c r="E12988" t="s">
        <v>13826</v>
      </c>
      <c r="G12988">
        <v>3.44</v>
      </c>
    </row>
    <row r="12989" spans="1:7" hidden="1" x14ac:dyDescent="0.25">
      <c r="A12989">
        <v>12312520</v>
      </c>
      <c r="B12989" t="s">
        <v>13827</v>
      </c>
      <c r="C12989">
        <v>83201</v>
      </c>
      <c r="D12989" t="s">
        <v>10</v>
      </c>
      <c r="E12989" t="s">
        <v>7456</v>
      </c>
      <c r="G12989">
        <v>3.46</v>
      </c>
    </row>
    <row r="12990" spans="1:7" hidden="1" x14ac:dyDescent="0.25">
      <c r="A12990">
        <v>12312521</v>
      </c>
      <c r="B12990" t="s">
        <v>13828</v>
      </c>
      <c r="C12990">
        <v>84203</v>
      </c>
      <c r="D12990" t="s">
        <v>118</v>
      </c>
      <c r="E12990" t="s">
        <v>2780</v>
      </c>
      <c r="F12990">
        <v>3.5</v>
      </c>
    </row>
    <row r="12991" spans="1:7" hidden="1" x14ac:dyDescent="0.25">
      <c r="A12991">
        <v>12312522</v>
      </c>
      <c r="B12991" t="s">
        <v>13829</v>
      </c>
      <c r="C12991">
        <v>84204</v>
      </c>
      <c r="D12991" t="s">
        <v>127</v>
      </c>
      <c r="E12991" s="1">
        <v>42676</v>
      </c>
      <c r="G12991">
        <v>3.42</v>
      </c>
    </row>
    <row r="12992" spans="1:7" hidden="1" x14ac:dyDescent="0.25">
      <c r="A12992">
        <v>12312523</v>
      </c>
      <c r="B12992" t="s">
        <v>13830</v>
      </c>
      <c r="C12992">
        <v>86207</v>
      </c>
      <c r="D12992" t="s">
        <v>5147</v>
      </c>
      <c r="E12992" t="s">
        <v>1315</v>
      </c>
      <c r="F12992">
        <v>3.34</v>
      </c>
    </row>
    <row r="12993" spans="1:7" hidden="1" x14ac:dyDescent="0.25">
      <c r="A12993">
        <v>12312525</v>
      </c>
      <c r="B12993" t="s">
        <v>13831</v>
      </c>
      <c r="C12993">
        <v>87204</v>
      </c>
      <c r="D12993" t="s">
        <v>669</v>
      </c>
      <c r="E12993" t="s">
        <v>3393</v>
      </c>
      <c r="G12993">
        <v>3.27</v>
      </c>
    </row>
    <row r="12994" spans="1:7" hidden="1" x14ac:dyDescent="0.25">
      <c r="A12994">
        <v>12312527</v>
      </c>
      <c r="B12994" t="s">
        <v>13832</v>
      </c>
      <c r="C12994">
        <v>86206</v>
      </c>
      <c r="D12994" t="s">
        <v>39</v>
      </c>
      <c r="E12994" s="1">
        <v>42702</v>
      </c>
      <c r="G12994">
        <v>3.25</v>
      </c>
    </row>
    <row r="12995" spans="1:7" hidden="1" x14ac:dyDescent="0.25">
      <c r="A12995">
        <v>12312528</v>
      </c>
      <c r="B12995" t="s">
        <v>13833</v>
      </c>
      <c r="C12995">
        <v>86206</v>
      </c>
      <c r="D12995" t="s">
        <v>39</v>
      </c>
      <c r="E12995" t="s">
        <v>694</v>
      </c>
      <c r="G12995">
        <v>3.4</v>
      </c>
    </row>
    <row r="12996" spans="1:7" hidden="1" x14ac:dyDescent="0.25">
      <c r="A12996">
        <v>12312530</v>
      </c>
      <c r="B12996" t="s">
        <v>13834</v>
      </c>
      <c r="C12996">
        <v>85202</v>
      </c>
      <c r="D12996" t="s">
        <v>206</v>
      </c>
      <c r="E12996" t="s">
        <v>7165</v>
      </c>
      <c r="G12996">
        <v>3.49</v>
      </c>
    </row>
    <row r="12997" spans="1:7" hidden="1" x14ac:dyDescent="0.25">
      <c r="A12997">
        <v>12312531</v>
      </c>
      <c r="B12997" t="s">
        <v>13835</v>
      </c>
      <c r="C12997">
        <v>88203</v>
      </c>
      <c r="D12997" t="s">
        <v>56</v>
      </c>
      <c r="E12997" t="s">
        <v>109</v>
      </c>
      <c r="G12997">
        <v>3.31</v>
      </c>
    </row>
    <row r="12998" spans="1:7" hidden="1" x14ac:dyDescent="0.25">
      <c r="A12998">
        <v>12312532</v>
      </c>
      <c r="B12998" t="s">
        <v>13836</v>
      </c>
      <c r="C12998">
        <v>87203</v>
      </c>
      <c r="D12998" t="s">
        <v>4</v>
      </c>
      <c r="E12998" t="s">
        <v>6746</v>
      </c>
      <c r="G12998">
        <v>3.6</v>
      </c>
    </row>
    <row r="12999" spans="1:7" hidden="1" x14ac:dyDescent="0.25">
      <c r="A12999">
        <v>12312535</v>
      </c>
      <c r="B12999" t="s">
        <v>13837</v>
      </c>
      <c r="C12999">
        <v>86206</v>
      </c>
      <c r="D12999" t="s">
        <v>39</v>
      </c>
      <c r="E12999" t="s">
        <v>4590</v>
      </c>
      <c r="F12999">
        <v>3.41</v>
      </c>
    </row>
    <row r="13000" spans="1:7" hidden="1" x14ac:dyDescent="0.25">
      <c r="A13000">
        <v>12312538</v>
      </c>
      <c r="B13000" t="s">
        <v>13838</v>
      </c>
      <c r="C13000">
        <v>83207</v>
      </c>
      <c r="D13000" t="s">
        <v>179</v>
      </c>
      <c r="E13000" t="s">
        <v>7165</v>
      </c>
      <c r="G13000">
        <v>3.4</v>
      </c>
    </row>
    <row r="13001" spans="1:7" hidden="1" x14ac:dyDescent="0.25">
      <c r="A13001">
        <v>12312541</v>
      </c>
      <c r="B13001" t="s">
        <v>13839</v>
      </c>
      <c r="C13001">
        <v>88201</v>
      </c>
      <c r="D13001" t="s">
        <v>325</v>
      </c>
      <c r="E13001" s="1">
        <v>43067</v>
      </c>
      <c r="G13001">
        <v>3.72</v>
      </c>
    </row>
    <row r="13002" spans="1:7" hidden="1" x14ac:dyDescent="0.25">
      <c r="A13002">
        <v>12312545</v>
      </c>
      <c r="B13002" t="s">
        <v>13840</v>
      </c>
      <c r="C13002">
        <v>83207</v>
      </c>
      <c r="D13002" t="s">
        <v>179</v>
      </c>
      <c r="E13002" t="s">
        <v>3209</v>
      </c>
      <c r="G13002">
        <v>3.24</v>
      </c>
    </row>
    <row r="13003" spans="1:7" hidden="1" x14ac:dyDescent="0.25">
      <c r="A13003">
        <v>12312546</v>
      </c>
      <c r="B13003" t="s">
        <v>13841</v>
      </c>
      <c r="C13003">
        <v>86206</v>
      </c>
      <c r="D13003" t="s">
        <v>39</v>
      </c>
      <c r="E13003" t="s">
        <v>4590</v>
      </c>
      <c r="F13003">
        <v>3.59</v>
      </c>
    </row>
    <row r="13004" spans="1:7" hidden="1" x14ac:dyDescent="0.25">
      <c r="A13004">
        <v>12312548</v>
      </c>
      <c r="B13004" t="s">
        <v>13842</v>
      </c>
      <c r="C13004">
        <v>87204</v>
      </c>
      <c r="D13004" t="s">
        <v>669</v>
      </c>
      <c r="E13004" t="s">
        <v>136</v>
      </c>
      <c r="G13004">
        <v>3.53</v>
      </c>
    </row>
    <row r="13005" spans="1:7" hidden="1" x14ac:dyDescent="0.25">
      <c r="A13005">
        <v>12312549</v>
      </c>
      <c r="B13005" t="s">
        <v>13843</v>
      </c>
      <c r="C13005">
        <v>86206</v>
      </c>
      <c r="D13005" t="s">
        <v>39</v>
      </c>
      <c r="E13005" s="1">
        <v>43215</v>
      </c>
      <c r="G13005">
        <v>3.45</v>
      </c>
    </row>
    <row r="13006" spans="1:7" hidden="1" x14ac:dyDescent="0.25">
      <c r="A13006">
        <v>12312551</v>
      </c>
      <c r="B13006" t="s">
        <v>13844</v>
      </c>
      <c r="C13006">
        <v>87203</v>
      </c>
      <c r="D13006" t="s">
        <v>4</v>
      </c>
      <c r="E13006" t="s">
        <v>3393</v>
      </c>
      <c r="G13006">
        <v>3.32</v>
      </c>
    </row>
    <row r="13007" spans="1:7" hidden="1" x14ac:dyDescent="0.25">
      <c r="A13007">
        <v>12312553</v>
      </c>
      <c r="B13007" t="s">
        <v>13845</v>
      </c>
      <c r="C13007">
        <v>88203</v>
      </c>
      <c r="D13007" t="s">
        <v>56</v>
      </c>
      <c r="E13007" s="1">
        <v>43055</v>
      </c>
      <c r="G13007">
        <v>3.28</v>
      </c>
    </row>
    <row r="13008" spans="1:7" hidden="1" x14ac:dyDescent="0.25">
      <c r="A13008">
        <v>12312554</v>
      </c>
      <c r="B13008" t="s">
        <v>13846</v>
      </c>
      <c r="C13008">
        <v>86206</v>
      </c>
      <c r="D13008" t="s">
        <v>39</v>
      </c>
      <c r="E13008" t="s">
        <v>926</v>
      </c>
      <c r="F13008">
        <v>3.43</v>
      </c>
    </row>
    <row r="13009" spans="1:7" hidden="1" x14ac:dyDescent="0.25">
      <c r="A13009">
        <v>12312556</v>
      </c>
      <c r="B13009" t="s">
        <v>13847</v>
      </c>
      <c r="C13009">
        <v>83207</v>
      </c>
      <c r="D13009" t="s">
        <v>179</v>
      </c>
      <c r="E13009" t="s">
        <v>11905</v>
      </c>
      <c r="G13009">
        <v>3.16</v>
      </c>
    </row>
    <row r="13010" spans="1:7" hidden="1" x14ac:dyDescent="0.25">
      <c r="A13010">
        <v>12312558</v>
      </c>
      <c r="B13010" t="s">
        <v>13848</v>
      </c>
      <c r="C13010">
        <v>88205</v>
      </c>
      <c r="D13010" t="s">
        <v>75</v>
      </c>
      <c r="E13010" t="s">
        <v>164</v>
      </c>
      <c r="G13010">
        <v>3.66</v>
      </c>
    </row>
    <row r="13011" spans="1:7" hidden="1" x14ac:dyDescent="0.25">
      <c r="A13011">
        <v>12312559</v>
      </c>
      <c r="B13011" t="s">
        <v>13849</v>
      </c>
      <c r="C13011">
        <v>88203</v>
      </c>
      <c r="D13011" t="s">
        <v>56</v>
      </c>
      <c r="E13011" t="s">
        <v>5830</v>
      </c>
      <c r="G13011">
        <v>3.33</v>
      </c>
    </row>
    <row r="13012" spans="1:7" hidden="1" x14ac:dyDescent="0.25">
      <c r="A13012">
        <v>12312560</v>
      </c>
      <c r="B13012" t="s">
        <v>13850</v>
      </c>
      <c r="C13012">
        <v>84202</v>
      </c>
      <c r="D13012" t="s">
        <v>28</v>
      </c>
      <c r="E13012" t="s">
        <v>1315</v>
      </c>
      <c r="F13012">
        <v>3.41</v>
      </c>
    </row>
    <row r="13013" spans="1:7" hidden="1" x14ac:dyDescent="0.25">
      <c r="A13013">
        <v>12312564</v>
      </c>
      <c r="B13013" t="s">
        <v>13851</v>
      </c>
      <c r="C13013">
        <v>86206</v>
      </c>
      <c r="D13013" t="s">
        <v>39</v>
      </c>
      <c r="E13013" t="s">
        <v>7729</v>
      </c>
      <c r="F13013">
        <v>3.37</v>
      </c>
    </row>
    <row r="13014" spans="1:7" hidden="1" x14ac:dyDescent="0.25">
      <c r="A13014">
        <v>12312565</v>
      </c>
      <c r="B13014" t="s">
        <v>13852</v>
      </c>
      <c r="C13014">
        <v>86206</v>
      </c>
      <c r="D13014" t="s">
        <v>39</v>
      </c>
      <c r="E13014" t="s">
        <v>7729</v>
      </c>
      <c r="F13014">
        <v>3.43</v>
      </c>
    </row>
    <row r="13015" spans="1:7" hidden="1" x14ac:dyDescent="0.25">
      <c r="A13015">
        <v>12312566</v>
      </c>
      <c r="B13015" t="s">
        <v>13853</v>
      </c>
      <c r="C13015">
        <v>88205</v>
      </c>
      <c r="D13015" t="s">
        <v>75</v>
      </c>
      <c r="E13015" s="1">
        <v>42982</v>
      </c>
      <c r="G13015">
        <v>3.41</v>
      </c>
    </row>
    <row r="13016" spans="1:7" hidden="1" x14ac:dyDescent="0.25">
      <c r="A13016">
        <v>12312572</v>
      </c>
      <c r="B13016" t="s">
        <v>13854</v>
      </c>
      <c r="C13016">
        <v>83207</v>
      </c>
      <c r="D13016" t="s">
        <v>179</v>
      </c>
      <c r="E13016" t="s">
        <v>11522</v>
      </c>
      <c r="G13016">
        <v>3.1</v>
      </c>
    </row>
    <row r="13017" spans="1:7" hidden="1" x14ac:dyDescent="0.25">
      <c r="A13017">
        <v>12312574</v>
      </c>
      <c r="B13017" t="s">
        <v>13855</v>
      </c>
      <c r="C13017">
        <v>84205</v>
      </c>
      <c r="D13017" t="s">
        <v>7</v>
      </c>
      <c r="E13017" s="1">
        <v>42465</v>
      </c>
      <c r="F13017">
        <v>3.79</v>
      </c>
    </row>
    <row r="13018" spans="1:7" hidden="1" x14ac:dyDescent="0.25">
      <c r="A13018">
        <v>12312576</v>
      </c>
      <c r="B13018" t="s">
        <v>13856</v>
      </c>
      <c r="C13018">
        <v>88201</v>
      </c>
      <c r="D13018" t="s">
        <v>325</v>
      </c>
      <c r="E13018" t="s">
        <v>6928</v>
      </c>
      <c r="G13018">
        <v>3.31</v>
      </c>
    </row>
    <row r="13019" spans="1:7" hidden="1" x14ac:dyDescent="0.25">
      <c r="A13019">
        <v>12312577</v>
      </c>
      <c r="B13019" t="s">
        <v>13857</v>
      </c>
      <c r="C13019">
        <v>88209</v>
      </c>
      <c r="D13019" t="s">
        <v>61</v>
      </c>
      <c r="E13019" t="s">
        <v>164</v>
      </c>
      <c r="G13019">
        <v>3.51</v>
      </c>
    </row>
    <row r="13020" spans="1:7" hidden="1" x14ac:dyDescent="0.25">
      <c r="A13020">
        <v>12312578</v>
      </c>
      <c r="B13020" t="s">
        <v>13858</v>
      </c>
      <c r="C13020">
        <v>83207</v>
      </c>
      <c r="D13020" t="s">
        <v>179</v>
      </c>
      <c r="E13020" t="s">
        <v>3209</v>
      </c>
      <c r="G13020">
        <v>3.01</v>
      </c>
    </row>
    <row r="13021" spans="1:7" hidden="1" x14ac:dyDescent="0.25">
      <c r="A13021">
        <v>12312579</v>
      </c>
      <c r="B13021" t="s">
        <v>13859</v>
      </c>
      <c r="C13021">
        <v>88205</v>
      </c>
      <c r="D13021" t="s">
        <v>75</v>
      </c>
      <c r="E13021" t="s">
        <v>164</v>
      </c>
      <c r="G13021">
        <v>3.67</v>
      </c>
    </row>
    <row r="13022" spans="1:7" hidden="1" x14ac:dyDescent="0.25">
      <c r="A13022">
        <v>12312581</v>
      </c>
      <c r="B13022" t="s">
        <v>13860</v>
      </c>
      <c r="C13022">
        <v>86206</v>
      </c>
      <c r="D13022" t="s">
        <v>39</v>
      </c>
      <c r="E13022" t="s">
        <v>12435</v>
      </c>
      <c r="G13022">
        <v>3.37</v>
      </c>
    </row>
    <row r="13023" spans="1:7" hidden="1" x14ac:dyDescent="0.25">
      <c r="A13023">
        <v>12312582</v>
      </c>
      <c r="B13023" t="s">
        <v>13861</v>
      </c>
      <c r="C13023">
        <v>83207</v>
      </c>
      <c r="D13023" t="s">
        <v>179</v>
      </c>
      <c r="E13023" t="s">
        <v>2901</v>
      </c>
      <c r="G13023">
        <v>3.31</v>
      </c>
    </row>
    <row r="13024" spans="1:7" hidden="1" x14ac:dyDescent="0.25">
      <c r="A13024">
        <v>12312584</v>
      </c>
      <c r="B13024" t="s">
        <v>13862</v>
      </c>
      <c r="C13024">
        <v>86206</v>
      </c>
      <c r="D13024" t="s">
        <v>39</v>
      </c>
      <c r="E13024" t="s">
        <v>13863</v>
      </c>
      <c r="G13024">
        <v>3.41</v>
      </c>
    </row>
    <row r="13025" spans="1:7" hidden="1" x14ac:dyDescent="0.25">
      <c r="A13025">
        <v>12312585</v>
      </c>
      <c r="B13025" t="s">
        <v>13864</v>
      </c>
      <c r="C13025">
        <v>86206</v>
      </c>
      <c r="D13025" t="s">
        <v>39</v>
      </c>
      <c r="E13025" t="s">
        <v>599</v>
      </c>
      <c r="G13025">
        <v>3.3</v>
      </c>
    </row>
    <row r="13026" spans="1:7" hidden="1" x14ac:dyDescent="0.25">
      <c r="A13026">
        <v>12312587</v>
      </c>
      <c r="B13026" t="s">
        <v>13865</v>
      </c>
      <c r="C13026">
        <v>88201</v>
      </c>
      <c r="D13026" t="s">
        <v>325</v>
      </c>
      <c r="E13026" t="s">
        <v>6899</v>
      </c>
      <c r="G13026">
        <v>3.67</v>
      </c>
    </row>
    <row r="13027" spans="1:7" hidden="1" x14ac:dyDescent="0.25">
      <c r="A13027">
        <v>12312588</v>
      </c>
      <c r="B13027" t="s">
        <v>13866</v>
      </c>
      <c r="C13027">
        <v>88201</v>
      </c>
      <c r="D13027" t="s">
        <v>325</v>
      </c>
      <c r="E13027" t="s">
        <v>1123</v>
      </c>
      <c r="F13027">
        <v>3.71</v>
      </c>
    </row>
    <row r="13028" spans="1:7" hidden="1" x14ac:dyDescent="0.25">
      <c r="A13028">
        <v>12312592</v>
      </c>
      <c r="B13028" t="s">
        <v>13867</v>
      </c>
      <c r="C13028">
        <v>88201</v>
      </c>
      <c r="D13028" t="s">
        <v>325</v>
      </c>
      <c r="E13028" t="s">
        <v>787</v>
      </c>
      <c r="G13028">
        <v>3.46</v>
      </c>
    </row>
    <row r="13029" spans="1:7" hidden="1" x14ac:dyDescent="0.25">
      <c r="A13029">
        <v>12312594</v>
      </c>
      <c r="B13029" t="s">
        <v>13868</v>
      </c>
      <c r="C13029">
        <v>86206</v>
      </c>
      <c r="D13029" t="s">
        <v>39</v>
      </c>
      <c r="E13029" t="s">
        <v>4091</v>
      </c>
      <c r="G13029">
        <v>3.51</v>
      </c>
    </row>
    <row r="13030" spans="1:7" hidden="1" x14ac:dyDescent="0.25">
      <c r="A13030">
        <v>12312601</v>
      </c>
      <c r="B13030" t="s">
        <v>13869</v>
      </c>
      <c r="C13030">
        <v>88203</v>
      </c>
      <c r="D13030" t="s">
        <v>56</v>
      </c>
      <c r="E13030" t="s">
        <v>8158</v>
      </c>
      <c r="G13030">
        <v>3.46</v>
      </c>
    </row>
    <row r="13031" spans="1:7" hidden="1" x14ac:dyDescent="0.25">
      <c r="A13031">
        <v>12312602</v>
      </c>
      <c r="B13031" t="s">
        <v>13870</v>
      </c>
      <c r="C13031">
        <v>84205</v>
      </c>
      <c r="D13031" t="s">
        <v>7</v>
      </c>
      <c r="E13031" s="1">
        <v>42619</v>
      </c>
      <c r="F13031">
        <v>3.45</v>
      </c>
    </row>
    <row r="13032" spans="1:7" hidden="1" x14ac:dyDescent="0.25">
      <c r="A13032">
        <v>12312603</v>
      </c>
      <c r="B13032" t="s">
        <v>13871</v>
      </c>
      <c r="C13032">
        <v>84205</v>
      </c>
      <c r="D13032" t="s">
        <v>7</v>
      </c>
      <c r="E13032" t="s">
        <v>6059</v>
      </c>
      <c r="F13032">
        <v>3.33</v>
      </c>
    </row>
    <row r="13033" spans="1:7" hidden="1" x14ac:dyDescent="0.25">
      <c r="A13033">
        <v>12312608</v>
      </c>
      <c r="B13033" t="s">
        <v>13872</v>
      </c>
      <c r="C13033">
        <v>87203</v>
      </c>
      <c r="D13033" t="s">
        <v>4</v>
      </c>
      <c r="E13033" t="s">
        <v>2534</v>
      </c>
      <c r="G13033">
        <v>3.47</v>
      </c>
    </row>
    <row r="13034" spans="1:7" hidden="1" x14ac:dyDescent="0.25">
      <c r="A13034">
        <v>12312609</v>
      </c>
      <c r="B13034" t="s">
        <v>13873</v>
      </c>
      <c r="C13034">
        <v>84202</v>
      </c>
      <c r="D13034" t="s">
        <v>28</v>
      </c>
      <c r="E13034" t="s">
        <v>43</v>
      </c>
      <c r="G13034">
        <v>3.2</v>
      </c>
    </row>
    <row r="13035" spans="1:7" hidden="1" x14ac:dyDescent="0.25">
      <c r="A13035">
        <v>12312612</v>
      </c>
      <c r="B13035" t="s">
        <v>13874</v>
      </c>
      <c r="C13035">
        <v>88203</v>
      </c>
      <c r="D13035" t="s">
        <v>56</v>
      </c>
      <c r="E13035" t="s">
        <v>7638</v>
      </c>
      <c r="G13035">
        <v>3.09</v>
      </c>
    </row>
    <row r="13036" spans="1:7" hidden="1" x14ac:dyDescent="0.25">
      <c r="A13036">
        <v>12312613</v>
      </c>
      <c r="B13036" t="s">
        <v>13875</v>
      </c>
      <c r="C13036">
        <v>83207</v>
      </c>
      <c r="D13036" t="s">
        <v>179</v>
      </c>
      <c r="E13036" t="s">
        <v>7165</v>
      </c>
      <c r="G13036">
        <v>3.3</v>
      </c>
    </row>
    <row r="13037" spans="1:7" hidden="1" x14ac:dyDescent="0.25">
      <c r="A13037">
        <v>12312614</v>
      </c>
      <c r="B13037" t="s">
        <v>13876</v>
      </c>
      <c r="C13037">
        <v>86207</v>
      </c>
      <c r="D13037" t="s">
        <v>5147</v>
      </c>
      <c r="E13037" t="s">
        <v>1302</v>
      </c>
      <c r="F13037">
        <v>3.79</v>
      </c>
    </row>
    <row r="13038" spans="1:7" hidden="1" x14ac:dyDescent="0.25">
      <c r="A13038">
        <v>12312616</v>
      </c>
      <c r="B13038" t="s">
        <v>13877</v>
      </c>
      <c r="C13038">
        <v>88203</v>
      </c>
      <c r="D13038" t="s">
        <v>56</v>
      </c>
      <c r="E13038" t="s">
        <v>7053</v>
      </c>
      <c r="G13038">
        <v>3.53</v>
      </c>
    </row>
    <row r="13039" spans="1:7" hidden="1" x14ac:dyDescent="0.25">
      <c r="A13039">
        <v>12312617</v>
      </c>
      <c r="B13039" t="s">
        <v>13878</v>
      </c>
      <c r="C13039">
        <v>84203</v>
      </c>
      <c r="D13039" t="s">
        <v>118</v>
      </c>
      <c r="E13039" s="1">
        <v>42465</v>
      </c>
      <c r="F13039">
        <v>3.72</v>
      </c>
    </row>
    <row r="13040" spans="1:7" hidden="1" x14ac:dyDescent="0.25">
      <c r="A13040">
        <v>12312623</v>
      </c>
      <c r="B13040" t="s">
        <v>13879</v>
      </c>
      <c r="C13040">
        <v>85202</v>
      </c>
      <c r="D13040" t="s">
        <v>206</v>
      </c>
      <c r="E13040" t="s">
        <v>4837</v>
      </c>
      <c r="G13040">
        <v>3.39</v>
      </c>
    </row>
    <row r="13041" spans="1:7" hidden="1" x14ac:dyDescent="0.25">
      <c r="A13041">
        <v>12312627</v>
      </c>
      <c r="B13041" t="s">
        <v>13880</v>
      </c>
      <c r="C13041">
        <v>87203</v>
      </c>
      <c r="D13041" t="s">
        <v>4</v>
      </c>
      <c r="E13041" t="s">
        <v>1924</v>
      </c>
      <c r="G13041">
        <v>3.41</v>
      </c>
    </row>
    <row r="13042" spans="1:7" hidden="1" x14ac:dyDescent="0.25">
      <c r="A13042">
        <v>12312628</v>
      </c>
      <c r="B13042" t="s">
        <v>13881</v>
      </c>
      <c r="C13042">
        <v>86206</v>
      </c>
      <c r="D13042" t="s">
        <v>39</v>
      </c>
      <c r="E13042" t="s">
        <v>111</v>
      </c>
      <c r="F13042">
        <v>3.51</v>
      </c>
    </row>
    <row r="13043" spans="1:7" hidden="1" x14ac:dyDescent="0.25">
      <c r="A13043">
        <v>12312630</v>
      </c>
      <c r="B13043" t="s">
        <v>13882</v>
      </c>
      <c r="C13043">
        <v>84202</v>
      </c>
      <c r="D13043" t="s">
        <v>28</v>
      </c>
      <c r="E13043" t="s">
        <v>1315</v>
      </c>
      <c r="F13043">
        <v>3.35</v>
      </c>
    </row>
    <row r="13044" spans="1:7" hidden="1" x14ac:dyDescent="0.25">
      <c r="A13044">
        <v>12312631</v>
      </c>
      <c r="B13044" t="s">
        <v>13883</v>
      </c>
      <c r="C13044">
        <v>87203</v>
      </c>
      <c r="D13044" t="s">
        <v>4</v>
      </c>
      <c r="E13044" t="s">
        <v>4816</v>
      </c>
      <c r="G13044">
        <v>3.34</v>
      </c>
    </row>
    <row r="13045" spans="1:7" hidden="1" x14ac:dyDescent="0.25">
      <c r="A13045">
        <v>12312632</v>
      </c>
      <c r="B13045" t="s">
        <v>13884</v>
      </c>
      <c r="C13045">
        <v>88203</v>
      </c>
      <c r="D13045" t="s">
        <v>56</v>
      </c>
      <c r="E13045" t="s">
        <v>11517</v>
      </c>
      <c r="G13045">
        <v>3.21</v>
      </c>
    </row>
    <row r="13046" spans="1:7" hidden="1" x14ac:dyDescent="0.25">
      <c r="A13046">
        <v>12312635</v>
      </c>
      <c r="B13046" t="s">
        <v>13885</v>
      </c>
      <c r="C13046">
        <v>88209</v>
      </c>
      <c r="D13046" t="s">
        <v>61</v>
      </c>
      <c r="E13046" t="s">
        <v>365</v>
      </c>
      <c r="G13046">
        <v>3.54</v>
      </c>
    </row>
    <row r="13047" spans="1:7" hidden="1" x14ac:dyDescent="0.25">
      <c r="A13047">
        <v>12312637</v>
      </c>
      <c r="B13047" t="s">
        <v>13886</v>
      </c>
      <c r="C13047">
        <v>83207</v>
      </c>
      <c r="D13047" t="s">
        <v>179</v>
      </c>
      <c r="E13047" t="s">
        <v>7165</v>
      </c>
      <c r="G13047">
        <v>3.27</v>
      </c>
    </row>
    <row r="13048" spans="1:7" hidden="1" x14ac:dyDescent="0.25">
      <c r="A13048">
        <v>12312638</v>
      </c>
      <c r="B13048" t="s">
        <v>13887</v>
      </c>
      <c r="C13048">
        <v>83205</v>
      </c>
      <c r="D13048" t="s">
        <v>71</v>
      </c>
      <c r="E13048" t="s">
        <v>3499</v>
      </c>
      <c r="G13048">
        <v>3.24</v>
      </c>
    </row>
    <row r="13049" spans="1:7" hidden="1" x14ac:dyDescent="0.25">
      <c r="A13049">
        <v>12312639</v>
      </c>
      <c r="B13049" t="s">
        <v>13888</v>
      </c>
      <c r="C13049">
        <v>83207</v>
      </c>
      <c r="D13049" t="s">
        <v>179</v>
      </c>
      <c r="E13049" t="s">
        <v>12716</v>
      </c>
      <c r="G13049">
        <v>3.35</v>
      </c>
    </row>
    <row r="13050" spans="1:7" hidden="1" x14ac:dyDescent="0.25">
      <c r="A13050">
        <v>12312641</v>
      </c>
      <c r="B13050" t="s">
        <v>13889</v>
      </c>
      <c r="C13050">
        <v>88210</v>
      </c>
      <c r="D13050" t="s">
        <v>19</v>
      </c>
      <c r="E13050" t="s">
        <v>5638</v>
      </c>
      <c r="F13050">
        <v>3.55</v>
      </c>
    </row>
    <row r="13051" spans="1:7" hidden="1" x14ac:dyDescent="0.25">
      <c r="A13051">
        <v>12312643</v>
      </c>
      <c r="B13051" t="s">
        <v>13890</v>
      </c>
      <c r="C13051">
        <v>86206</v>
      </c>
      <c r="D13051" t="s">
        <v>39</v>
      </c>
      <c r="E13051" t="s">
        <v>3281</v>
      </c>
      <c r="G13051">
        <v>3.52</v>
      </c>
    </row>
    <row r="13052" spans="1:7" hidden="1" x14ac:dyDescent="0.25">
      <c r="A13052">
        <v>12312644</v>
      </c>
      <c r="B13052" t="s">
        <v>13891</v>
      </c>
      <c r="C13052">
        <v>83207</v>
      </c>
      <c r="D13052" t="s">
        <v>179</v>
      </c>
      <c r="E13052" t="s">
        <v>1776</v>
      </c>
      <c r="G13052">
        <v>3.45</v>
      </c>
    </row>
    <row r="13053" spans="1:7" hidden="1" x14ac:dyDescent="0.25">
      <c r="A13053">
        <v>12312645</v>
      </c>
      <c r="B13053" t="s">
        <v>13892</v>
      </c>
      <c r="C13053">
        <v>85201</v>
      </c>
      <c r="D13053" t="s">
        <v>80</v>
      </c>
      <c r="E13053" t="s">
        <v>13654</v>
      </c>
      <c r="G13053">
        <v>3.42</v>
      </c>
    </row>
    <row r="13054" spans="1:7" hidden="1" x14ac:dyDescent="0.25">
      <c r="A13054">
        <v>12312647</v>
      </c>
      <c r="B13054" t="s">
        <v>13893</v>
      </c>
      <c r="C13054">
        <v>86206</v>
      </c>
      <c r="D13054" t="s">
        <v>39</v>
      </c>
      <c r="E13054" t="s">
        <v>1291</v>
      </c>
      <c r="F13054">
        <v>3.51</v>
      </c>
    </row>
    <row r="13055" spans="1:7" hidden="1" x14ac:dyDescent="0.25">
      <c r="A13055">
        <v>12312648</v>
      </c>
      <c r="B13055" t="s">
        <v>13894</v>
      </c>
      <c r="C13055">
        <v>84202</v>
      </c>
      <c r="D13055" t="s">
        <v>28</v>
      </c>
      <c r="E13055" t="s">
        <v>2780</v>
      </c>
      <c r="F13055">
        <v>3.34</v>
      </c>
    </row>
    <row r="13056" spans="1:7" hidden="1" x14ac:dyDescent="0.25">
      <c r="A13056">
        <v>12312650</v>
      </c>
      <c r="B13056" t="s">
        <v>13895</v>
      </c>
      <c r="C13056">
        <v>86206</v>
      </c>
      <c r="D13056" t="s">
        <v>39</v>
      </c>
      <c r="E13056" t="s">
        <v>3195</v>
      </c>
      <c r="G13056">
        <v>3.48</v>
      </c>
    </row>
    <row r="13057" spans="1:7" hidden="1" x14ac:dyDescent="0.25">
      <c r="A13057">
        <v>12312651</v>
      </c>
      <c r="B13057" t="s">
        <v>13896</v>
      </c>
      <c r="C13057">
        <v>84204</v>
      </c>
      <c r="D13057" t="s">
        <v>127</v>
      </c>
      <c r="E13057" s="1">
        <v>42676</v>
      </c>
      <c r="G13057">
        <v>3.4</v>
      </c>
    </row>
    <row r="13058" spans="1:7" hidden="1" x14ac:dyDescent="0.25">
      <c r="A13058">
        <v>12312652</v>
      </c>
      <c r="B13058" t="s">
        <v>13897</v>
      </c>
      <c r="C13058">
        <v>84204</v>
      </c>
      <c r="D13058" t="s">
        <v>127</v>
      </c>
      <c r="E13058" s="1">
        <v>42688</v>
      </c>
      <c r="G13058">
        <v>3.66</v>
      </c>
    </row>
    <row r="13059" spans="1:7" hidden="1" x14ac:dyDescent="0.25">
      <c r="A13059">
        <v>12312653</v>
      </c>
      <c r="B13059" t="s">
        <v>13898</v>
      </c>
      <c r="C13059">
        <v>83206</v>
      </c>
      <c r="D13059" t="s">
        <v>1064</v>
      </c>
      <c r="E13059" t="s">
        <v>3466</v>
      </c>
      <c r="G13059">
        <v>3.64</v>
      </c>
    </row>
    <row r="13060" spans="1:7" hidden="1" x14ac:dyDescent="0.25">
      <c r="A13060">
        <v>12312654</v>
      </c>
      <c r="B13060" t="s">
        <v>13899</v>
      </c>
      <c r="C13060">
        <v>88203</v>
      </c>
      <c r="D13060" t="s">
        <v>56</v>
      </c>
      <c r="E13060" t="s">
        <v>8158</v>
      </c>
      <c r="G13060">
        <v>3.28</v>
      </c>
    </row>
    <row r="13061" spans="1:7" hidden="1" x14ac:dyDescent="0.25">
      <c r="A13061">
        <v>12312655</v>
      </c>
      <c r="B13061" t="s">
        <v>13900</v>
      </c>
      <c r="C13061">
        <v>88203</v>
      </c>
      <c r="D13061" t="s">
        <v>56</v>
      </c>
      <c r="E13061" s="1">
        <v>43433</v>
      </c>
      <c r="G13061">
        <v>3.24</v>
      </c>
    </row>
    <row r="13062" spans="1:7" hidden="1" x14ac:dyDescent="0.25">
      <c r="A13062">
        <v>12312657</v>
      </c>
      <c r="B13062" t="s">
        <v>13901</v>
      </c>
      <c r="C13062">
        <v>84202</v>
      </c>
      <c r="D13062" t="s">
        <v>28</v>
      </c>
      <c r="E13062" t="s">
        <v>694</v>
      </c>
      <c r="G13062">
        <v>3</v>
      </c>
    </row>
    <row r="13063" spans="1:7" hidden="1" x14ac:dyDescent="0.25">
      <c r="A13063">
        <v>12312659</v>
      </c>
      <c r="B13063" t="s">
        <v>13902</v>
      </c>
      <c r="C13063">
        <v>83206</v>
      </c>
      <c r="D13063" t="s">
        <v>1064</v>
      </c>
      <c r="E13063" t="s">
        <v>199</v>
      </c>
      <c r="G13063">
        <v>3.76</v>
      </c>
    </row>
    <row r="13064" spans="1:7" hidden="1" x14ac:dyDescent="0.25">
      <c r="A13064">
        <v>12312661</v>
      </c>
      <c r="B13064" t="s">
        <v>13903</v>
      </c>
      <c r="C13064">
        <v>87205</v>
      </c>
      <c r="D13064" t="s">
        <v>122</v>
      </c>
      <c r="E13064" t="s">
        <v>6749</v>
      </c>
      <c r="G13064">
        <v>3.36</v>
      </c>
    </row>
    <row r="13065" spans="1:7" hidden="1" x14ac:dyDescent="0.25">
      <c r="A13065">
        <v>12312663</v>
      </c>
      <c r="B13065" t="s">
        <v>13904</v>
      </c>
      <c r="C13065">
        <v>84202</v>
      </c>
      <c r="D13065" t="s">
        <v>28</v>
      </c>
      <c r="E13065" t="s">
        <v>11670</v>
      </c>
      <c r="G13065">
        <v>3.47</v>
      </c>
    </row>
    <row r="13066" spans="1:7" hidden="1" x14ac:dyDescent="0.25">
      <c r="A13066">
        <v>12312665</v>
      </c>
      <c r="B13066" t="s">
        <v>13905</v>
      </c>
      <c r="C13066">
        <v>87203</v>
      </c>
      <c r="D13066" t="s">
        <v>4</v>
      </c>
      <c r="E13066" t="s">
        <v>109</v>
      </c>
      <c r="G13066">
        <v>3.35</v>
      </c>
    </row>
    <row r="13067" spans="1:7" hidden="1" x14ac:dyDescent="0.25">
      <c r="A13067">
        <v>12312666</v>
      </c>
      <c r="B13067" t="s">
        <v>13906</v>
      </c>
      <c r="C13067">
        <v>88201</v>
      </c>
      <c r="D13067" t="s">
        <v>325</v>
      </c>
      <c r="E13067" t="s">
        <v>9536</v>
      </c>
      <c r="G13067">
        <v>3.35</v>
      </c>
    </row>
    <row r="13068" spans="1:7" hidden="1" x14ac:dyDescent="0.25">
      <c r="A13068">
        <v>12312669</v>
      </c>
      <c r="B13068" t="s">
        <v>13907</v>
      </c>
      <c r="C13068">
        <v>86206</v>
      </c>
      <c r="D13068" t="s">
        <v>39</v>
      </c>
      <c r="E13068" t="s">
        <v>8584</v>
      </c>
      <c r="G13068">
        <v>3.6</v>
      </c>
    </row>
    <row r="13069" spans="1:7" hidden="1" x14ac:dyDescent="0.25">
      <c r="A13069">
        <v>12312671</v>
      </c>
      <c r="B13069" t="s">
        <v>13908</v>
      </c>
      <c r="C13069">
        <v>84202</v>
      </c>
      <c r="D13069" t="s">
        <v>28</v>
      </c>
      <c r="E13069" t="s">
        <v>1123</v>
      </c>
      <c r="F13069">
        <v>3.33</v>
      </c>
    </row>
    <row r="13070" spans="1:7" hidden="1" x14ac:dyDescent="0.25">
      <c r="A13070">
        <v>12312673</v>
      </c>
      <c r="B13070" t="s">
        <v>13909</v>
      </c>
      <c r="C13070">
        <v>83207</v>
      </c>
      <c r="D13070" t="s">
        <v>179</v>
      </c>
      <c r="E13070" t="s">
        <v>5249</v>
      </c>
      <c r="G13070">
        <v>3.57</v>
      </c>
    </row>
    <row r="13071" spans="1:7" hidden="1" x14ac:dyDescent="0.25">
      <c r="A13071">
        <v>12312675</v>
      </c>
      <c r="B13071" t="s">
        <v>13910</v>
      </c>
      <c r="C13071">
        <v>88203</v>
      </c>
      <c r="D13071" t="s">
        <v>56</v>
      </c>
      <c r="E13071" t="s">
        <v>1123</v>
      </c>
      <c r="F13071">
        <v>3.52</v>
      </c>
    </row>
    <row r="13072" spans="1:7" hidden="1" x14ac:dyDescent="0.25">
      <c r="A13072">
        <v>12312678</v>
      </c>
      <c r="B13072" t="s">
        <v>13911</v>
      </c>
      <c r="C13072">
        <v>83207</v>
      </c>
      <c r="D13072" t="s">
        <v>179</v>
      </c>
      <c r="E13072" t="s">
        <v>6477</v>
      </c>
      <c r="G13072">
        <v>3</v>
      </c>
    </row>
    <row r="13073" spans="1:7" hidden="1" x14ac:dyDescent="0.25">
      <c r="A13073">
        <v>12312680</v>
      </c>
      <c r="B13073" t="s">
        <v>13912</v>
      </c>
      <c r="C13073">
        <v>86202</v>
      </c>
      <c r="D13073" t="s">
        <v>64</v>
      </c>
      <c r="E13073" t="s">
        <v>1123</v>
      </c>
      <c r="F13073">
        <v>3.81</v>
      </c>
    </row>
    <row r="13074" spans="1:7" hidden="1" x14ac:dyDescent="0.25">
      <c r="A13074">
        <v>12312682</v>
      </c>
      <c r="B13074" t="s">
        <v>13913</v>
      </c>
      <c r="C13074">
        <v>88203</v>
      </c>
      <c r="D13074" t="s">
        <v>56</v>
      </c>
      <c r="E13074" t="s">
        <v>11656</v>
      </c>
      <c r="G13074">
        <v>3.14</v>
      </c>
    </row>
    <row r="13075" spans="1:7" hidden="1" x14ac:dyDescent="0.25">
      <c r="A13075">
        <v>12312683</v>
      </c>
      <c r="B13075" t="s">
        <v>13914</v>
      </c>
      <c r="C13075">
        <v>83207</v>
      </c>
      <c r="D13075" t="s">
        <v>179</v>
      </c>
      <c r="E13075" t="s">
        <v>3393</v>
      </c>
      <c r="G13075">
        <v>3.16</v>
      </c>
    </row>
    <row r="13076" spans="1:7" hidden="1" x14ac:dyDescent="0.25">
      <c r="A13076">
        <v>12312684</v>
      </c>
      <c r="B13076" t="s">
        <v>13915</v>
      </c>
      <c r="C13076">
        <v>88205</v>
      </c>
      <c r="D13076" t="s">
        <v>75</v>
      </c>
      <c r="E13076" s="1">
        <v>42698</v>
      </c>
      <c r="G13076">
        <v>3.65</v>
      </c>
    </row>
    <row r="13077" spans="1:7" hidden="1" x14ac:dyDescent="0.25">
      <c r="A13077">
        <v>12312687</v>
      </c>
      <c r="B13077" t="s">
        <v>13916</v>
      </c>
      <c r="C13077">
        <v>86206</v>
      </c>
      <c r="D13077" t="s">
        <v>39</v>
      </c>
      <c r="E13077" t="s">
        <v>4590</v>
      </c>
      <c r="F13077">
        <v>3.73</v>
      </c>
    </row>
    <row r="13078" spans="1:7" hidden="1" x14ac:dyDescent="0.25">
      <c r="A13078">
        <v>12312689</v>
      </c>
      <c r="B13078" t="s">
        <v>13917</v>
      </c>
      <c r="C13078">
        <v>84205</v>
      </c>
      <c r="D13078" t="s">
        <v>7</v>
      </c>
      <c r="E13078" t="s">
        <v>4955</v>
      </c>
      <c r="G13078">
        <v>3.2</v>
      </c>
    </row>
    <row r="13079" spans="1:7" hidden="1" x14ac:dyDescent="0.25">
      <c r="A13079">
        <v>12312691</v>
      </c>
      <c r="B13079" t="s">
        <v>13918</v>
      </c>
      <c r="C13079">
        <v>87204</v>
      </c>
      <c r="D13079" t="s">
        <v>669</v>
      </c>
      <c r="E13079" t="s">
        <v>283</v>
      </c>
      <c r="G13079">
        <v>3.51</v>
      </c>
    </row>
    <row r="13080" spans="1:7" hidden="1" x14ac:dyDescent="0.25">
      <c r="A13080">
        <v>12312694</v>
      </c>
      <c r="B13080" t="s">
        <v>13919</v>
      </c>
      <c r="C13080">
        <v>83207</v>
      </c>
      <c r="D13080" t="s">
        <v>179</v>
      </c>
      <c r="E13080" t="s">
        <v>1123</v>
      </c>
      <c r="F13080">
        <v>3.66</v>
      </c>
    </row>
    <row r="13081" spans="1:7" hidden="1" x14ac:dyDescent="0.25">
      <c r="A13081">
        <v>12312695</v>
      </c>
      <c r="B13081" t="s">
        <v>13920</v>
      </c>
      <c r="C13081">
        <v>88203</v>
      </c>
      <c r="D13081" t="s">
        <v>56</v>
      </c>
      <c r="E13081" t="s">
        <v>4517</v>
      </c>
      <c r="G13081">
        <v>3.5</v>
      </c>
    </row>
    <row r="13082" spans="1:7" hidden="1" x14ac:dyDescent="0.25">
      <c r="A13082">
        <v>12312698</v>
      </c>
      <c r="B13082" t="s">
        <v>13921</v>
      </c>
      <c r="C13082">
        <v>84203</v>
      </c>
      <c r="D13082" t="s">
        <v>118</v>
      </c>
      <c r="E13082" t="s">
        <v>7891</v>
      </c>
      <c r="G13082">
        <v>3.3</v>
      </c>
    </row>
    <row r="13083" spans="1:7" hidden="1" x14ac:dyDescent="0.25">
      <c r="A13083">
        <v>12312700</v>
      </c>
      <c r="B13083" t="s">
        <v>13922</v>
      </c>
      <c r="C13083">
        <v>83207</v>
      </c>
      <c r="D13083" t="s">
        <v>179</v>
      </c>
      <c r="E13083" t="s">
        <v>3393</v>
      </c>
      <c r="G13083">
        <v>3.26</v>
      </c>
    </row>
    <row r="13084" spans="1:7" hidden="1" x14ac:dyDescent="0.25">
      <c r="A13084">
        <v>12312701</v>
      </c>
      <c r="B13084" t="s">
        <v>13923</v>
      </c>
      <c r="C13084">
        <v>85201</v>
      </c>
      <c r="D13084" t="s">
        <v>80</v>
      </c>
      <c r="E13084" t="s">
        <v>12508</v>
      </c>
      <c r="G13084">
        <v>3.89</v>
      </c>
    </row>
    <row r="13085" spans="1:7" hidden="1" x14ac:dyDescent="0.25">
      <c r="A13085">
        <v>12312702</v>
      </c>
      <c r="B13085" t="s">
        <v>13924</v>
      </c>
      <c r="C13085">
        <v>83203</v>
      </c>
      <c r="D13085" t="s">
        <v>98</v>
      </c>
      <c r="E13085" t="s">
        <v>1692</v>
      </c>
      <c r="F13085">
        <v>3.43</v>
      </c>
    </row>
    <row r="13086" spans="1:7" hidden="1" x14ac:dyDescent="0.25">
      <c r="A13086">
        <v>12312703</v>
      </c>
      <c r="B13086" t="s">
        <v>13925</v>
      </c>
      <c r="C13086">
        <v>85201</v>
      </c>
      <c r="D13086" t="s">
        <v>80</v>
      </c>
      <c r="E13086" t="s">
        <v>1917</v>
      </c>
      <c r="G13086">
        <v>3.77</v>
      </c>
    </row>
    <row r="13087" spans="1:7" hidden="1" x14ac:dyDescent="0.25">
      <c r="A13087">
        <v>12312704</v>
      </c>
      <c r="B13087" t="s">
        <v>13926</v>
      </c>
      <c r="C13087">
        <v>86206</v>
      </c>
      <c r="D13087" t="s">
        <v>39</v>
      </c>
      <c r="E13087" s="1">
        <v>43585</v>
      </c>
      <c r="G13087">
        <v>3.35</v>
      </c>
    </row>
    <row r="13088" spans="1:7" hidden="1" x14ac:dyDescent="0.25">
      <c r="A13088">
        <v>12312705</v>
      </c>
      <c r="B13088" t="s">
        <v>13927</v>
      </c>
      <c r="C13088">
        <v>85201</v>
      </c>
      <c r="D13088" t="s">
        <v>80</v>
      </c>
      <c r="E13088" t="s">
        <v>7165</v>
      </c>
      <c r="G13088">
        <v>3.73</v>
      </c>
    </row>
    <row r="13089" spans="1:7" hidden="1" x14ac:dyDescent="0.25">
      <c r="A13089">
        <v>12312708</v>
      </c>
      <c r="B13089" t="s">
        <v>13928</v>
      </c>
      <c r="C13089">
        <v>87203</v>
      </c>
      <c r="D13089" t="s">
        <v>4</v>
      </c>
      <c r="E13089" t="s">
        <v>11597</v>
      </c>
      <c r="G13089">
        <v>3.5</v>
      </c>
    </row>
    <row r="13090" spans="1:7" hidden="1" x14ac:dyDescent="0.25">
      <c r="A13090">
        <v>12312709</v>
      </c>
      <c r="B13090" t="s">
        <v>13929</v>
      </c>
      <c r="C13090">
        <v>88203</v>
      </c>
      <c r="D13090" t="s">
        <v>56</v>
      </c>
      <c r="E13090" s="1">
        <v>43066</v>
      </c>
      <c r="G13090">
        <v>3.32</v>
      </c>
    </row>
    <row r="13091" spans="1:7" hidden="1" x14ac:dyDescent="0.25">
      <c r="A13091">
        <v>12312710</v>
      </c>
      <c r="B13091" t="s">
        <v>13930</v>
      </c>
      <c r="C13091">
        <v>84205</v>
      </c>
      <c r="D13091" t="s">
        <v>7</v>
      </c>
      <c r="E13091" t="s">
        <v>2396</v>
      </c>
      <c r="F13091">
        <v>3.56</v>
      </c>
    </row>
    <row r="13092" spans="1:7" hidden="1" x14ac:dyDescent="0.25">
      <c r="A13092">
        <v>12312711</v>
      </c>
      <c r="B13092" t="s">
        <v>13931</v>
      </c>
      <c r="C13092">
        <v>85201</v>
      </c>
      <c r="D13092" t="s">
        <v>80</v>
      </c>
      <c r="E13092" t="s">
        <v>8103</v>
      </c>
      <c r="G13092">
        <v>3.74</v>
      </c>
    </row>
    <row r="13093" spans="1:7" hidden="1" x14ac:dyDescent="0.25">
      <c r="A13093">
        <v>12312712</v>
      </c>
      <c r="B13093" t="s">
        <v>13932</v>
      </c>
      <c r="C13093">
        <v>88205</v>
      </c>
      <c r="D13093" t="s">
        <v>75</v>
      </c>
      <c r="E13093" t="s">
        <v>3393</v>
      </c>
      <c r="G13093">
        <v>3.58</v>
      </c>
    </row>
    <row r="13094" spans="1:7" hidden="1" x14ac:dyDescent="0.25">
      <c r="A13094">
        <v>12312714</v>
      </c>
      <c r="B13094" t="s">
        <v>13933</v>
      </c>
      <c r="C13094">
        <v>84205</v>
      </c>
      <c r="D13094" t="s">
        <v>7</v>
      </c>
      <c r="E13094" s="1">
        <v>43054</v>
      </c>
      <c r="G13094">
        <v>3.4</v>
      </c>
    </row>
    <row r="13095" spans="1:7" hidden="1" x14ac:dyDescent="0.25">
      <c r="A13095">
        <v>12312716</v>
      </c>
      <c r="B13095" t="s">
        <v>13934</v>
      </c>
      <c r="C13095">
        <v>84202</v>
      </c>
      <c r="D13095" t="s">
        <v>28</v>
      </c>
      <c r="E13095" t="s">
        <v>283</v>
      </c>
      <c r="F13095">
        <v>3.19</v>
      </c>
    </row>
    <row r="13096" spans="1:7" hidden="1" x14ac:dyDescent="0.25">
      <c r="A13096">
        <v>12312721</v>
      </c>
      <c r="B13096" t="s">
        <v>13935</v>
      </c>
      <c r="C13096">
        <v>88203</v>
      </c>
      <c r="D13096" t="s">
        <v>56</v>
      </c>
      <c r="E13096" t="s">
        <v>7317</v>
      </c>
      <c r="G13096">
        <v>3.54</v>
      </c>
    </row>
    <row r="13097" spans="1:7" hidden="1" x14ac:dyDescent="0.25">
      <c r="A13097">
        <v>12312723</v>
      </c>
      <c r="B13097" t="s">
        <v>13936</v>
      </c>
      <c r="C13097">
        <v>86206</v>
      </c>
      <c r="D13097" t="s">
        <v>39</v>
      </c>
      <c r="E13097" t="s">
        <v>140</v>
      </c>
      <c r="G13097">
        <v>3.34</v>
      </c>
    </row>
    <row r="13098" spans="1:7" hidden="1" x14ac:dyDescent="0.25">
      <c r="A13098">
        <v>12312724</v>
      </c>
      <c r="B13098" t="s">
        <v>13937</v>
      </c>
      <c r="C13098">
        <v>87203</v>
      </c>
      <c r="D13098" t="s">
        <v>4</v>
      </c>
      <c r="E13098" t="s">
        <v>2534</v>
      </c>
      <c r="G13098">
        <v>3.41</v>
      </c>
    </row>
    <row r="13099" spans="1:7" hidden="1" x14ac:dyDescent="0.25">
      <c r="A13099">
        <v>12312725</v>
      </c>
      <c r="B13099" t="s">
        <v>13938</v>
      </c>
      <c r="C13099">
        <v>87201</v>
      </c>
      <c r="D13099" t="s">
        <v>12</v>
      </c>
      <c r="E13099" t="s">
        <v>398</v>
      </c>
      <c r="G13099">
        <v>3.68</v>
      </c>
    </row>
    <row r="13100" spans="1:7" hidden="1" x14ac:dyDescent="0.25">
      <c r="A13100">
        <v>12312726</v>
      </c>
      <c r="B13100" t="s">
        <v>13939</v>
      </c>
      <c r="C13100">
        <v>86206</v>
      </c>
      <c r="D13100" t="s">
        <v>39</v>
      </c>
      <c r="E13100" t="s">
        <v>3281</v>
      </c>
      <c r="G13100">
        <v>3.44</v>
      </c>
    </row>
    <row r="13101" spans="1:7" hidden="1" x14ac:dyDescent="0.25">
      <c r="A13101">
        <v>12312728</v>
      </c>
      <c r="B13101" t="s">
        <v>13940</v>
      </c>
      <c r="C13101">
        <v>88205</v>
      </c>
      <c r="D13101" t="s">
        <v>75</v>
      </c>
      <c r="E13101" t="s">
        <v>4857</v>
      </c>
      <c r="F13101">
        <v>3.58</v>
      </c>
    </row>
    <row r="13102" spans="1:7" hidden="1" x14ac:dyDescent="0.25">
      <c r="A13102">
        <v>12312729</v>
      </c>
      <c r="B13102" t="s">
        <v>13941</v>
      </c>
      <c r="C13102">
        <v>85202</v>
      </c>
      <c r="D13102" t="s">
        <v>206</v>
      </c>
      <c r="E13102" t="s">
        <v>12941</v>
      </c>
      <c r="G13102">
        <v>3.77</v>
      </c>
    </row>
    <row r="13103" spans="1:7" hidden="1" x14ac:dyDescent="0.25">
      <c r="A13103">
        <v>12312732</v>
      </c>
      <c r="B13103" t="s">
        <v>13942</v>
      </c>
      <c r="C13103">
        <v>88205</v>
      </c>
      <c r="D13103" t="s">
        <v>75</v>
      </c>
      <c r="E13103" s="1">
        <v>42676</v>
      </c>
      <c r="G13103">
        <v>3.77</v>
      </c>
    </row>
    <row r="13104" spans="1:7" hidden="1" x14ac:dyDescent="0.25">
      <c r="A13104">
        <v>12312733</v>
      </c>
      <c r="B13104" t="s">
        <v>13943</v>
      </c>
      <c r="C13104">
        <v>84202</v>
      </c>
      <c r="D13104" t="s">
        <v>28</v>
      </c>
      <c r="E13104" t="s">
        <v>1302</v>
      </c>
      <c r="F13104">
        <v>3.6</v>
      </c>
    </row>
    <row r="13105" spans="1:7" hidden="1" x14ac:dyDescent="0.25">
      <c r="A13105">
        <v>12312734</v>
      </c>
      <c r="B13105" t="s">
        <v>13944</v>
      </c>
      <c r="C13105">
        <v>88201</v>
      </c>
      <c r="D13105" t="s">
        <v>325</v>
      </c>
      <c r="E13105" s="1">
        <v>42703</v>
      </c>
      <c r="G13105">
        <v>3.6</v>
      </c>
    </row>
    <row r="13106" spans="1:7" hidden="1" x14ac:dyDescent="0.25">
      <c r="A13106">
        <v>12312737</v>
      </c>
      <c r="B13106" t="s">
        <v>13945</v>
      </c>
      <c r="C13106">
        <v>83207</v>
      </c>
      <c r="D13106" t="s">
        <v>179</v>
      </c>
      <c r="E13106" t="s">
        <v>7165</v>
      </c>
      <c r="G13106">
        <v>3.4</v>
      </c>
    </row>
    <row r="13107" spans="1:7" hidden="1" x14ac:dyDescent="0.25">
      <c r="A13107">
        <v>12312738</v>
      </c>
      <c r="B13107" t="s">
        <v>13946</v>
      </c>
      <c r="C13107">
        <v>88203</v>
      </c>
      <c r="D13107" t="s">
        <v>56</v>
      </c>
      <c r="E13107" t="s">
        <v>140</v>
      </c>
      <c r="G13107">
        <v>3.44</v>
      </c>
    </row>
    <row r="13108" spans="1:7" hidden="1" x14ac:dyDescent="0.25">
      <c r="A13108">
        <v>12312740</v>
      </c>
      <c r="B13108" t="s">
        <v>13947</v>
      </c>
      <c r="C13108">
        <v>84202</v>
      </c>
      <c r="D13108" t="s">
        <v>28</v>
      </c>
      <c r="E13108" t="s">
        <v>694</v>
      </c>
      <c r="G13108">
        <v>3.31</v>
      </c>
    </row>
    <row r="13109" spans="1:7" hidden="1" x14ac:dyDescent="0.25">
      <c r="A13109">
        <v>12312741</v>
      </c>
      <c r="B13109" t="s">
        <v>13948</v>
      </c>
      <c r="C13109">
        <v>86206</v>
      </c>
      <c r="D13109" t="s">
        <v>39</v>
      </c>
      <c r="E13109" t="s">
        <v>694</v>
      </c>
      <c r="G13109">
        <v>3.32</v>
      </c>
    </row>
    <row r="13110" spans="1:7" hidden="1" x14ac:dyDescent="0.25">
      <c r="A13110">
        <v>12312742</v>
      </c>
      <c r="B13110" t="s">
        <v>13949</v>
      </c>
      <c r="C13110">
        <v>87203</v>
      </c>
      <c r="D13110" t="s">
        <v>4</v>
      </c>
      <c r="E13110" t="s">
        <v>13950</v>
      </c>
      <c r="G13110">
        <v>3.5</v>
      </c>
    </row>
    <row r="13111" spans="1:7" hidden="1" x14ac:dyDescent="0.25">
      <c r="A13111">
        <v>12312745</v>
      </c>
      <c r="B13111" t="s">
        <v>13951</v>
      </c>
      <c r="C13111">
        <v>88203</v>
      </c>
      <c r="D13111" t="s">
        <v>56</v>
      </c>
      <c r="E13111" t="s">
        <v>2548</v>
      </c>
      <c r="G13111">
        <v>3.36</v>
      </c>
    </row>
    <row r="13112" spans="1:7" hidden="1" x14ac:dyDescent="0.25">
      <c r="A13112">
        <v>12312747</v>
      </c>
      <c r="B13112" t="s">
        <v>13952</v>
      </c>
      <c r="C13112">
        <v>88203</v>
      </c>
      <c r="D13112" t="s">
        <v>56</v>
      </c>
      <c r="E13112" t="s">
        <v>12903</v>
      </c>
      <c r="G13112">
        <v>3.24</v>
      </c>
    </row>
    <row r="13113" spans="1:7" hidden="1" x14ac:dyDescent="0.25">
      <c r="A13113">
        <v>12312748</v>
      </c>
      <c r="B13113" t="s">
        <v>13953</v>
      </c>
      <c r="C13113">
        <v>84205</v>
      </c>
      <c r="D13113" t="s">
        <v>7</v>
      </c>
      <c r="E13113" t="s">
        <v>4857</v>
      </c>
      <c r="F13113">
        <v>3.45</v>
      </c>
    </row>
    <row r="13114" spans="1:7" hidden="1" x14ac:dyDescent="0.25">
      <c r="A13114">
        <v>12312749</v>
      </c>
      <c r="B13114" t="s">
        <v>13954</v>
      </c>
      <c r="C13114">
        <v>87204</v>
      </c>
      <c r="D13114" t="s">
        <v>669</v>
      </c>
      <c r="E13114" s="1">
        <v>43353</v>
      </c>
      <c r="G13114">
        <v>3.46</v>
      </c>
    </row>
    <row r="13115" spans="1:7" hidden="1" x14ac:dyDescent="0.25">
      <c r="A13115">
        <v>12312751</v>
      </c>
      <c r="B13115" t="s">
        <v>13955</v>
      </c>
      <c r="C13115">
        <v>86202</v>
      </c>
      <c r="D13115" t="s">
        <v>64</v>
      </c>
      <c r="E13115" t="s">
        <v>1123</v>
      </c>
      <c r="F13115">
        <v>3.52</v>
      </c>
    </row>
    <row r="13116" spans="1:7" hidden="1" x14ac:dyDescent="0.25">
      <c r="A13116">
        <v>12312754</v>
      </c>
      <c r="B13116" t="s">
        <v>13956</v>
      </c>
      <c r="C13116">
        <v>88201</v>
      </c>
      <c r="D13116" t="s">
        <v>325</v>
      </c>
      <c r="E13116" s="1">
        <v>43056</v>
      </c>
      <c r="G13116">
        <v>3.35</v>
      </c>
    </row>
    <row r="13117" spans="1:7" hidden="1" x14ac:dyDescent="0.25">
      <c r="A13117">
        <v>12312756</v>
      </c>
      <c r="B13117" t="s">
        <v>13957</v>
      </c>
      <c r="C13117">
        <v>84202</v>
      </c>
      <c r="D13117" t="s">
        <v>28</v>
      </c>
      <c r="E13117" t="s">
        <v>283</v>
      </c>
      <c r="F13117">
        <v>3.39</v>
      </c>
    </row>
    <row r="13118" spans="1:7" hidden="1" x14ac:dyDescent="0.25">
      <c r="A13118">
        <v>12312758</v>
      </c>
      <c r="B13118" t="s">
        <v>13958</v>
      </c>
      <c r="C13118">
        <v>88203</v>
      </c>
      <c r="D13118" t="s">
        <v>56</v>
      </c>
      <c r="E13118" t="s">
        <v>11656</v>
      </c>
      <c r="G13118">
        <v>3.47</v>
      </c>
    </row>
    <row r="13119" spans="1:7" hidden="1" x14ac:dyDescent="0.25">
      <c r="A13119">
        <v>12312759</v>
      </c>
      <c r="B13119" t="s">
        <v>13959</v>
      </c>
      <c r="C13119">
        <v>88201</v>
      </c>
      <c r="D13119" t="s">
        <v>325</v>
      </c>
      <c r="E13119" t="s">
        <v>6899</v>
      </c>
      <c r="G13119">
        <v>3.67</v>
      </c>
    </row>
    <row r="13120" spans="1:7" hidden="1" x14ac:dyDescent="0.25">
      <c r="A13120">
        <v>12312763</v>
      </c>
      <c r="B13120" t="s">
        <v>13960</v>
      </c>
      <c r="C13120">
        <v>84204</v>
      </c>
      <c r="D13120" t="s">
        <v>127</v>
      </c>
      <c r="E13120" t="s">
        <v>3739</v>
      </c>
      <c r="G13120">
        <v>3.35</v>
      </c>
    </row>
    <row r="13121" spans="1:7" hidden="1" x14ac:dyDescent="0.25">
      <c r="A13121">
        <v>12312767</v>
      </c>
      <c r="B13121" t="s">
        <v>13961</v>
      </c>
      <c r="C13121">
        <v>83207</v>
      </c>
      <c r="D13121" t="s">
        <v>179</v>
      </c>
      <c r="E13121" s="1">
        <v>43061</v>
      </c>
      <c r="G13121">
        <v>3.19</v>
      </c>
    </row>
    <row r="13122" spans="1:7" hidden="1" x14ac:dyDescent="0.25">
      <c r="A13122">
        <v>12312772</v>
      </c>
      <c r="B13122" t="s">
        <v>13962</v>
      </c>
      <c r="C13122">
        <v>86201</v>
      </c>
      <c r="D13122" t="s">
        <v>465</v>
      </c>
      <c r="E13122" t="s">
        <v>13059</v>
      </c>
      <c r="F13122">
        <v>3.59</v>
      </c>
    </row>
    <row r="13123" spans="1:7" hidden="1" x14ac:dyDescent="0.25">
      <c r="A13123">
        <v>12312774</v>
      </c>
      <c r="B13123" t="s">
        <v>13963</v>
      </c>
      <c r="C13123">
        <v>83207</v>
      </c>
      <c r="D13123" t="s">
        <v>179</v>
      </c>
      <c r="E13123" t="s">
        <v>3499</v>
      </c>
      <c r="G13123">
        <v>3.19</v>
      </c>
    </row>
    <row r="13124" spans="1:7" hidden="1" x14ac:dyDescent="0.25">
      <c r="A13124">
        <v>12312776</v>
      </c>
      <c r="B13124" t="s">
        <v>13964</v>
      </c>
      <c r="C13124">
        <v>83207</v>
      </c>
      <c r="D13124" t="s">
        <v>179</v>
      </c>
      <c r="E13124" t="s">
        <v>8123</v>
      </c>
      <c r="G13124">
        <v>3.17</v>
      </c>
    </row>
    <row r="13125" spans="1:7" hidden="1" x14ac:dyDescent="0.25">
      <c r="A13125">
        <v>12312786</v>
      </c>
      <c r="B13125" t="s">
        <v>13965</v>
      </c>
      <c r="C13125">
        <v>84202</v>
      </c>
      <c r="D13125" t="s">
        <v>28</v>
      </c>
      <c r="E13125" t="s">
        <v>1123</v>
      </c>
      <c r="F13125">
        <v>3.23</v>
      </c>
    </row>
    <row r="13126" spans="1:7" hidden="1" x14ac:dyDescent="0.25">
      <c r="A13126">
        <v>12312787</v>
      </c>
      <c r="B13126" t="s">
        <v>13966</v>
      </c>
      <c r="C13126">
        <v>88203</v>
      </c>
      <c r="D13126" t="s">
        <v>56</v>
      </c>
      <c r="G13126">
        <v>3.45</v>
      </c>
    </row>
    <row r="13127" spans="1:7" hidden="1" x14ac:dyDescent="0.25">
      <c r="A13127">
        <v>12312789</v>
      </c>
      <c r="B13127" t="s">
        <v>13967</v>
      </c>
      <c r="C13127">
        <v>83203</v>
      </c>
      <c r="D13127" t="s">
        <v>98</v>
      </c>
      <c r="E13127" t="s">
        <v>11656</v>
      </c>
      <c r="G13127">
        <v>3.31</v>
      </c>
    </row>
    <row r="13128" spans="1:7" hidden="1" x14ac:dyDescent="0.25">
      <c r="A13128">
        <v>12312790</v>
      </c>
      <c r="B13128" t="s">
        <v>13968</v>
      </c>
      <c r="C13128">
        <v>83207</v>
      </c>
      <c r="D13128" t="s">
        <v>179</v>
      </c>
      <c r="E13128" t="s">
        <v>301</v>
      </c>
      <c r="G13128">
        <v>3.66</v>
      </c>
    </row>
    <row r="13129" spans="1:7" hidden="1" x14ac:dyDescent="0.25">
      <c r="A13129">
        <v>12312792</v>
      </c>
      <c r="B13129" t="s">
        <v>13969</v>
      </c>
      <c r="C13129">
        <v>88203</v>
      </c>
      <c r="D13129" t="s">
        <v>56</v>
      </c>
      <c r="E13129" t="s">
        <v>283</v>
      </c>
      <c r="G13129">
        <v>3.31</v>
      </c>
    </row>
    <row r="13130" spans="1:7" hidden="1" x14ac:dyDescent="0.25">
      <c r="A13130">
        <v>12312793</v>
      </c>
      <c r="B13130" t="s">
        <v>13970</v>
      </c>
      <c r="C13130">
        <v>84202</v>
      </c>
      <c r="D13130" t="s">
        <v>28</v>
      </c>
      <c r="E13130" t="s">
        <v>1315</v>
      </c>
      <c r="F13130">
        <v>3.34</v>
      </c>
    </row>
    <row r="13131" spans="1:7" hidden="1" x14ac:dyDescent="0.25">
      <c r="A13131">
        <v>12312798</v>
      </c>
      <c r="B13131" t="s">
        <v>13971</v>
      </c>
      <c r="C13131">
        <v>83207</v>
      </c>
      <c r="D13131" t="s">
        <v>179</v>
      </c>
      <c r="E13131" t="s">
        <v>7974</v>
      </c>
      <c r="G13131">
        <v>3.49</v>
      </c>
    </row>
    <row r="13132" spans="1:7" hidden="1" x14ac:dyDescent="0.25">
      <c r="A13132">
        <v>12312799</v>
      </c>
      <c r="B13132" t="s">
        <v>13972</v>
      </c>
      <c r="C13132">
        <v>85201</v>
      </c>
      <c r="D13132" t="s">
        <v>80</v>
      </c>
      <c r="E13132" t="s">
        <v>301</v>
      </c>
      <c r="G13132">
        <v>3.72</v>
      </c>
    </row>
    <row r="13133" spans="1:7" hidden="1" x14ac:dyDescent="0.25">
      <c r="A13133">
        <v>12312800</v>
      </c>
      <c r="B13133" t="s">
        <v>13973</v>
      </c>
      <c r="C13133">
        <v>87204</v>
      </c>
      <c r="D13133" t="s">
        <v>669</v>
      </c>
      <c r="E13133" t="s">
        <v>13974</v>
      </c>
      <c r="G13133">
        <v>3.39</v>
      </c>
    </row>
    <row r="13134" spans="1:7" hidden="1" x14ac:dyDescent="0.25">
      <c r="A13134">
        <v>12312802</v>
      </c>
      <c r="B13134" t="s">
        <v>13975</v>
      </c>
      <c r="C13134">
        <v>88203</v>
      </c>
      <c r="D13134" t="s">
        <v>56</v>
      </c>
      <c r="E13134" t="s">
        <v>109</v>
      </c>
      <c r="G13134">
        <v>3.6</v>
      </c>
    </row>
    <row r="13135" spans="1:7" hidden="1" x14ac:dyDescent="0.25">
      <c r="A13135">
        <v>12312804</v>
      </c>
      <c r="B13135" t="s">
        <v>13976</v>
      </c>
      <c r="C13135">
        <v>83207</v>
      </c>
      <c r="D13135" t="s">
        <v>179</v>
      </c>
      <c r="E13135" t="s">
        <v>8664</v>
      </c>
      <c r="G13135">
        <v>3</v>
      </c>
    </row>
    <row r="13136" spans="1:7" hidden="1" x14ac:dyDescent="0.25">
      <c r="A13136">
        <v>12312805</v>
      </c>
      <c r="B13136" t="s">
        <v>13977</v>
      </c>
      <c r="C13136">
        <v>74201</v>
      </c>
      <c r="D13136" t="s">
        <v>102</v>
      </c>
      <c r="E13136" t="s">
        <v>2502</v>
      </c>
      <c r="G13136">
        <v>3.65</v>
      </c>
    </row>
    <row r="13137" spans="1:7" hidden="1" x14ac:dyDescent="0.25">
      <c r="A13137">
        <v>12312807</v>
      </c>
      <c r="B13137" t="s">
        <v>13978</v>
      </c>
      <c r="C13137">
        <v>83207</v>
      </c>
      <c r="D13137" t="s">
        <v>179</v>
      </c>
      <c r="E13137" t="s">
        <v>11556</v>
      </c>
      <c r="G13137">
        <v>3.46</v>
      </c>
    </row>
    <row r="13138" spans="1:7" hidden="1" x14ac:dyDescent="0.25">
      <c r="A13138">
        <v>12312808</v>
      </c>
      <c r="B13138" t="s">
        <v>13979</v>
      </c>
      <c r="C13138">
        <v>88207</v>
      </c>
      <c r="D13138" t="s">
        <v>183</v>
      </c>
      <c r="E13138" s="1">
        <v>43433</v>
      </c>
      <c r="G13138">
        <v>3.56</v>
      </c>
    </row>
    <row r="13139" spans="1:7" hidden="1" x14ac:dyDescent="0.25">
      <c r="A13139">
        <v>12312810</v>
      </c>
      <c r="B13139" t="s">
        <v>13980</v>
      </c>
      <c r="C13139">
        <v>84205</v>
      </c>
      <c r="D13139" t="s">
        <v>7</v>
      </c>
      <c r="E13139" s="1">
        <v>42702</v>
      </c>
      <c r="G13139">
        <v>3.3</v>
      </c>
    </row>
    <row r="13140" spans="1:7" hidden="1" x14ac:dyDescent="0.25">
      <c r="A13140">
        <v>12312811</v>
      </c>
      <c r="B13140" t="s">
        <v>13981</v>
      </c>
      <c r="C13140">
        <v>87204</v>
      </c>
      <c r="D13140" t="s">
        <v>669</v>
      </c>
      <c r="E13140" t="s">
        <v>4816</v>
      </c>
      <c r="G13140">
        <v>3.29</v>
      </c>
    </row>
    <row r="13141" spans="1:7" hidden="1" x14ac:dyDescent="0.25">
      <c r="A13141">
        <v>12312813</v>
      </c>
      <c r="B13141" t="s">
        <v>13982</v>
      </c>
      <c r="C13141">
        <v>87202</v>
      </c>
      <c r="D13141" t="s">
        <v>163</v>
      </c>
      <c r="E13141" t="s">
        <v>8</v>
      </c>
      <c r="G13141">
        <v>3.53</v>
      </c>
    </row>
    <row r="13142" spans="1:7" hidden="1" x14ac:dyDescent="0.25">
      <c r="A13142">
        <v>12312814</v>
      </c>
      <c r="B13142" t="s">
        <v>13983</v>
      </c>
      <c r="C13142">
        <v>84203</v>
      </c>
      <c r="D13142" t="s">
        <v>118</v>
      </c>
      <c r="E13142" t="s">
        <v>4777</v>
      </c>
      <c r="F13142">
        <v>3.51</v>
      </c>
    </row>
    <row r="13143" spans="1:7" hidden="1" x14ac:dyDescent="0.25">
      <c r="A13143">
        <v>12312817</v>
      </c>
      <c r="B13143" t="s">
        <v>13984</v>
      </c>
      <c r="C13143">
        <v>86205</v>
      </c>
      <c r="D13143" t="s">
        <v>986</v>
      </c>
      <c r="E13143" t="s">
        <v>10572</v>
      </c>
      <c r="F13143">
        <v>3.7</v>
      </c>
    </row>
    <row r="13144" spans="1:7" hidden="1" x14ac:dyDescent="0.25">
      <c r="A13144">
        <v>12312818</v>
      </c>
      <c r="B13144" t="s">
        <v>13985</v>
      </c>
      <c r="C13144">
        <v>87203</v>
      </c>
      <c r="D13144" t="s">
        <v>4</v>
      </c>
      <c r="E13144" t="s">
        <v>10576</v>
      </c>
      <c r="G13144">
        <v>3.69</v>
      </c>
    </row>
    <row r="13145" spans="1:7" hidden="1" x14ac:dyDescent="0.25">
      <c r="A13145">
        <v>12312819</v>
      </c>
      <c r="B13145" t="s">
        <v>13986</v>
      </c>
      <c r="C13145">
        <v>84202</v>
      </c>
      <c r="D13145" t="s">
        <v>28</v>
      </c>
      <c r="E13145" t="s">
        <v>2780</v>
      </c>
      <c r="F13145">
        <v>3.25</v>
      </c>
    </row>
    <row r="13146" spans="1:7" hidden="1" x14ac:dyDescent="0.25">
      <c r="A13146">
        <v>12312821</v>
      </c>
      <c r="B13146" t="s">
        <v>13987</v>
      </c>
      <c r="C13146">
        <v>83207</v>
      </c>
      <c r="D13146" t="s">
        <v>179</v>
      </c>
      <c r="E13146" t="s">
        <v>11903</v>
      </c>
      <c r="G13146">
        <v>3.09</v>
      </c>
    </row>
    <row r="13147" spans="1:7" hidden="1" x14ac:dyDescent="0.25">
      <c r="A13147">
        <v>12312823</v>
      </c>
      <c r="B13147" t="s">
        <v>13988</v>
      </c>
      <c r="C13147">
        <v>83207</v>
      </c>
      <c r="D13147" t="s">
        <v>179</v>
      </c>
      <c r="E13147" t="s">
        <v>12435</v>
      </c>
      <c r="G13147">
        <v>3.29</v>
      </c>
    </row>
    <row r="13148" spans="1:7" hidden="1" x14ac:dyDescent="0.25">
      <c r="A13148">
        <v>12312826</v>
      </c>
      <c r="B13148" t="s">
        <v>13989</v>
      </c>
      <c r="C13148">
        <v>84202</v>
      </c>
      <c r="D13148" t="s">
        <v>28</v>
      </c>
      <c r="E13148" t="s">
        <v>1315</v>
      </c>
      <c r="F13148">
        <v>3.32</v>
      </c>
    </row>
    <row r="13149" spans="1:7" hidden="1" x14ac:dyDescent="0.25">
      <c r="A13149">
        <v>12312829</v>
      </c>
      <c r="B13149" t="s">
        <v>13990</v>
      </c>
      <c r="C13149">
        <v>83207</v>
      </c>
      <c r="D13149" t="s">
        <v>179</v>
      </c>
      <c r="E13149" t="s">
        <v>8098</v>
      </c>
      <c r="G13149">
        <v>3.24</v>
      </c>
    </row>
    <row r="13150" spans="1:7" hidden="1" x14ac:dyDescent="0.25">
      <c r="A13150">
        <v>12312830</v>
      </c>
      <c r="B13150" t="s">
        <v>13991</v>
      </c>
      <c r="C13150">
        <v>86206</v>
      </c>
      <c r="D13150" t="s">
        <v>39</v>
      </c>
      <c r="E13150" t="s">
        <v>4091</v>
      </c>
      <c r="G13150">
        <v>3.38</v>
      </c>
    </row>
    <row r="13151" spans="1:7" hidden="1" x14ac:dyDescent="0.25">
      <c r="A13151">
        <v>12312831</v>
      </c>
      <c r="B13151" t="s">
        <v>13992</v>
      </c>
      <c r="C13151">
        <v>83207</v>
      </c>
      <c r="D13151" t="s">
        <v>179</v>
      </c>
      <c r="E13151" t="s">
        <v>6477</v>
      </c>
      <c r="G13151">
        <v>3.04</v>
      </c>
    </row>
    <row r="13152" spans="1:7" hidden="1" x14ac:dyDescent="0.25">
      <c r="A13152">
        <v>12312832</v>
      </c>
      <c r="B13152" t="s">
        <v>13993</v>
      </c>
      <c r="C13152">
        <v>87202</v>
      </c>
      <c r="D13152" t="s">
        <v>163</v>
      </c>
      <c r="E13152" s="1">
        <v>43573</v>
      </c>
      <c r="G13152">
        <v>3.38</v>
      </c>
    </row>
    <row r="13153" spans="1:7" hidden="1" x14ac:dyDescent="0.25">
      <c r="A13153">
        <v>12312835</v>
      </c>
      <c r="B13153" t="s">
        <v>13994</v>
      </c>
      <c r="C13153">
        <v>86202</v>
      </c>
      <c r="D13153" t="s">
        <v>64</v>
      </c>
      <c r="E13153" t="s">
        <v>1123</v>
      </c>
      <c r="F13153">
        <v>3.72</v>
      </c>
    </row>
    <row r="13154" spans="1:7" hidden="1" x14ac:dyDescent="0.25">
      <c r="A13154">
        <v>12312836</v>
      </c>
      <c r="B13154" t="s">
        <v>13995</v>
      </c>
      <c r="C13154">
        <v>86202</v>
      </c>
      <c r="D13154" t="s">
        <v>64</v>
      </c>
      <c r="E13154" t="s">
        <v>1123</v>
      </c>
      <c r="F13154">
        <v>3.36</v>
      </c>
    </row>
    <row r="13155" spans="1:7" hidden="1" x14ac:dyDescent="0.25">
      <c r="A13155">
        <v>12312839</v>
      </c>
      <c r="B13155" t="s">
        <v>13996</v>
      </c>
      <c r="C13155">
        <v>88201</v>
      </c>
      <c r="D13155" t="s">
        <v>325</v>
      </c>
      <c r="E13155" s="1">
        <v>42681</v>
      </c>
      <c r="G13155">
        <v>3.78</v>
      </c>
    </row>
    <row r="13156" spans="1:7" hidden="1" x14ac:dyDescent="0.25">
      <c r="A13156">
        <v>12312840</v>
      </c>
      <c r="B13156" t="s">
        <v>13997</v>
      </c>
      <c r="C13156">
        <v>84203</v>
      </c>
      <c r="D13156" t="s">
        <v>118</v>
      </c>
      <c r="E13156" t="s">
        <v>11903</v>
      </c>
      <c r="G13156">
        <v>3.43</v>
      </c>
    </row>
    <row r="13157" spans="1:7" hidden="1" x14ac:dyDescent="0.25">
      <c r="A13157">
        <v>12312842</v>
      </c>
      <c r="B13157" t="s">
        <v>13998</v>
      </c>
      <c r="C13157">
        <v>84202</v>
      </c>
      <c r="D13157" t="s">
        <v>28</v>
      </c>
      <c r="E13157" t="s">
        <v>12671</v>
      </c>
      <c r="G13157">
        <v>3.6</v>
      </c>
    </row>
    <row r="13158" spans="1:7" hidden="1" x14ac:dyDescent="0.25">
      <c r="A13158">
        <v>12312844</v>
      </c>
      <c r="B13158" t="s">
        <v>13999</v>
      </c>
      <c r="C13158">
        <v>88203</v>
      </c>
      <c r="D13158" t="s">
        <v>56</v>
      </c>
      <c r="E13158" t="s">
        <v>398</v>
      </c>
      <c r="G13158">
        <v>3.47</v>
      </c>
    </row>
    <row r="13159" spans="1:7" hidden="1" x14ac:dyDescent="0.25">
      <c r="A13159">
        <v>12312845</v>
      </c>
      <c r="B13159" t="s">
        <v>14000</v>
      </c>
      <c r="C13159">
        <v>85201</v>
      </c>
      <c r="D13159" t="s">
        <v>80</v>
      </c>
      <c r="E13159" t="s">
        <v>3699</v>
      </c>
      <c r="G13159">
        <v>3</v>
      </c>
    </row>
    <row r="13160" spans="1:7" hidden="1" x14ac:dyDescent="0.25">
      <c r="A13160">
        <v>12312847</v>
      </c>
      <c r="B13160" t="s">
        <v>14001</v>
      </c>
      <c r="C13160">
        <v>86206</v>
      </c>
      <c r="D13160" t="s">
        <v>39</v>
      </c>
      <c r="E13160" t="s">
        <v>3281</v>
      </c>
      <c r="G13160">
        <v>3.26</v>
      </c>
    </row>
    <row r="13161" spans="1:7" hidden="1" x14ac:dyDescent="0.25">
      <c r="A13161">
        <v>12312848</v>
      </c>
      <c r="B13161" t="s">
        <v>14002</v>
      </c>
      <c r="C13161">
        <v>83207</v>
      </c>
      <c r="D13161" t="s">
        <v>179</v>
      </c>
      <c r="E13161" t="s">
        <v>6477</v>
      </c>
      <c r="G13161">
        <v>3.16</v>
      </c>
    </row>
    <row r="13162" spans="1:7" hidden="1" x14ac:dyDescent="0.25">
      <c r="A13162">
        <v>12312850</v>
      </c>
      <c r="B13162" t="s">
        <v>14003</v>
      </c>
      <c r="C13162">
        <v>85202</v>
      </c>
      <c r="D13162" t="s">
        <v>206</v>
      </c>
      <c r="E13162" s="1">
        <v>42702</v>
      </c>
      <c r="G13162">
        <v>3.47</v>
      </c>
    </row>
    <row r="13163" spans="1:7" hidden="1" x14ac:dyDescent="0.25">
      <c r="A13163">
        <v>12312851</v>
      </c>
      <c r="B13163" t="s">
        <v>14004</v>
      </c>
      <c r="C13163">
        <v>88201</v>
      </c>
      <c r="D13163" t="s">
        <v>325</v>
      </c>
      <c r="E13163" t="s">
        <v>787</v>
      </c>
      <c r="G13163">
        <v>3.57</v>
      </c>
    </row>
    <row r="13164" spans="1:7" hidden="1" x14ac:dyDescent="0.25">
      <c r="A13164">
        <v>12312853</v>
      </c>
      <c r="B13164" t="s">
        <v>14005</v>
      </c>
      <c r="C13164">
        <v>84202</v>
      </c>
      <c r="D13164" t="s">
        <v>28</v>
      </c>
      <c r="E13164" t="s">
        <v>6830</v>
      </c>
      <c r="F13164">
        <v>3.8</v>
      </c>
    </row>
    <row r="13165" spans="1:7" hidden="1" x14ac:dyDescent="0.25">
      <c r="A13165">
        <v>12312855</v>
      </c>
      <c r="B13165" t="s">
        <v>14006</v>
      </c>
      <c r="C13165">
        <v>83207</v>
      </c>
      <c r="D13165" t="s">
        <v>179</v>
      </c>
      <c r="E13165" t="s">
        <v>3393</v>
      </c>
      <c r="G13165">
        <v>3.21</v>
      </c>
    </row>
    <row r="13166" spans="1:7" hidden="1" x14ac:dyDescent="0.25">
      <c r="A13166">
        <v>12312856</v>
      </c>
      <c r="B13166" t="s">
        <v>14007</v>
      </c>
      <c r="C13166">
        <v>83203</v>
      </c>
      <c r="D13166" t="s">
        <v>98</v>
      </c>
      <c r="E13166" t="s">
        <v>1692</v>
      </c>
      <c r="F13166">
        <v>3.48</v>
      </c>
    </row>
    <row r="13167" spans="1:7" hidden="1" x14ac:dyDescent="0.25">
      <c r="A13167">
        <v>12312858</v>
      </c>
      <c r="B13167" t="s">
        <v>14008</v>
      </c>
      <c r="C13167">
        <v>84202</v>
      </c>
      <c r="D13167" t="s">
        <v>28</v>
      </c>
      <c r="E13167" t="s">
        <v>283</v>
      </c>
      <c r="F13167">
        <v>3.48</v>
      </c>
    </row>
    <row r="13168" spans="1:7" hidden="1" x14ac:dyDescent="0.25">
      <c r="A13168">
        <v>12312859</v>
      </c>
      <c r="B13168" t="s">
        <v>14009</v>
      </c>
      <c r="C13168">
        <v>87202</v>
      </c>
      <c r="D13168" t="s">
        <v>163</v>
      </c>
      <c r="E13168" t="s">
        <v>2534</v>
      </c>
      <c r="G13168">
        <v>3.36</v>
      </c>
    </row>
    <row r="13169" spans="1:7" hidden="1" x14ac:dyDescent="0.25">
      <c r="A13169">
        <v>12312860</v>
      </c>
      <c r="B13169" t="s">
        <v>14010</v>
      </c>
      <c r="C13169">
        <v>83207</v>
      </c>
      <c r="D13169" t="s">
        <v>179</v>
      </c>
      <c r="E13169" t="s">
        <v>12716</v>
      </c>
      <c r="G13169">
        <v>3.1</v>
      </c>
    </row>
    <row r="13170" spans="1:7" hidden="1" x14ac:dyDescent="0.25">
      <c r="A13170">
        <v>12312861</v>
      </c>
      <c r="B13170" t="s">
        <v>14011</v>
      </c>
      <c r="C13170">
        <v>87204</v>
      </c>
      <c r="D13170" t="s">
        <v>669</v>
      </c>
      <c r="E13170" t="s">
        <v>3393</v>
      </c>
      <c r="G13170">
        <v>3.49</v>
      </c>
    </row>
    <row r="13171" spans="1:7" hidden="1" x14ac:dyDescent="0.25">
      <c r="A13171">
        <v>12312867</v>
      </c>
      <c r="B13171" t="s">
        <v>14012</v>
      </c>
      <c r="C13171">
        <v>83207</v>
      </c>
      <c r="D13171" t="s">
        <v>179</v>
      </c>
      <c r="E13171" s="1">
        <v>43217</v>
      </c>
      <c r="G13171">
        <v>3.37</v>
      </c>
    </row>
    <row r="13172" spans="1:7" hidden="1" x14ac:dyDescent="0.25">
      <c r="A13172">
        <v>12312868</v>
      </c>
      <c r="B13172" t="s">
        <v>14013</v>
      </c>
      <c r="C13172">
        <v>88203</v>
      </c>
      <c r="D13172" t="s">
        <v>56</v>
      </c>
      <c r="E13172" t="s">
        <v>3393</v>
      </c>
      <c r="G13172">
        <v>3.14</v>
      </c>
    </row>
    <row r="13173" spans="1:7" hidden="1" x14ac:dyDescent="0.25">
      <c r="A13173">
        <v>12312872</v>
      </c>
      <c r="B13173" t="s">
        <v>14014</v>
      </c>
      <c r="C13173">
        <v>84205</v>
      </c>
      <c r="D13173" t="s">
        <v>7</v>
      </c>
      <c r="E13173" t="s">
        <v>6059</v>
      </c>
      <c r="F13173">
        <v>3.45</v>
      </c>
    </row>
    <row r="13174" spans="1:7" hidden="1" x14ac:dyDescent="0.25">
      <c r="A13174">
        <v>12312876</v>
      </c>
      <c r="B13174" t="s">
        <v>14015</v>
      </c>
      <c r="C13174">
        <v>83207</v>
      </c>
      <c r="D13174" t="s">
        <v>179</v>
      </c>
      <c r="E13174" t="s">
        <v>13732</v>
      </c>
      <c r="G13174">
        <v>3.2</v>
      </c>
    </row>
    <row r="13175" spans="1:7" hidden="1" x14ac:dyDescent="0.25">
      <c r="A13175">
        <v>12312877</v>
      </c>
      <c r="B13175" t="s">
        <v>14016</v>
      </c>
      <c r="C13175">
        <v>86207</v>
      </c>
      <c r="D13175" t="s">
        <v>5147</v>
      </c>
      <c r="E13175" t="s">
        <v>6923</v>
      </c>
      <c r="G13175">
        <v>3.21</v>
      </c>
    </row>
    <row r="13176" spans="1:7" hidden="1" x14ac:dyDescent="0.25">
      <c r="A13176">
        <v>12312878</v>
      </c>
      <c r="B13176" t="s">
        <v>14017</v>
      </c>
      <c r="C13176">
        <v>88203</v>
      </c>
      <c r="D13176" t="s">
        <v>56</v>
      </c>
      <c r="E13176" t="s">
        <v>14018</v>
      </c>
      <c r="G13176">
        <v>3.35</v>
      </c>
    </row>
    <row r="13177" spans="1:7" hidden="1" x14ac:dyDescent="0.25">
      <c r="A13177">
        <v>12312881</v>
      </c>
      <c r="B13177" t="s">
        <v>14019</v>
      </c>
      <c r="C13177">
        <v>88209</v>
      </c>
      <c r="D13177" t="s">
        <v>61</v>
      </c>
      <c r="E13177" t="s">
        <v>4851</v>
      </c>
      <c r="G13177">
        <v>3.65</v>
      </c>
    </row>
    <row r="13178" spans="1:7" hidden="1" x14ac:dyDescent="0.25">
      <c r="A13178">
        <v>12312882</v>
      </c>
      <c r="B13178" t="s">
        <v>14020</v>
      </c>
      <c r="C13178">
        <v>87205</v>
      </c>
      <c r="D13178" t="s">
        <v>122</v>
      </c>
      <c r="E13178" t="s">
        <v>670</v>
      </c>
      <c r="G13178">
        <v>3.29</v>
      </c>
    </row>
    <row r="13179" spans="1:7" hidden="1" x14ac:dyDescent="0.25">
      <c r="A13179">
        <v>12312885</v>
      </c>
      <c r="B13179" t="s">
        <v>14021</v>
      </c>
      <c r="C13179">
        <v>88209</v>
      </c>
      <c r="D13179" t="s">
        <v>61</v>
      </c>
      <c r="E13179" t="s">
        <v>164</v>
      </c>
      <c r="G13179">
        <v>3.51</v>
      </c>
    </row>
    <row r="13180" spans="1:7" hidden="1" x14ac:dyDescent="0.25">
      <c r="A13180">
        <v>12312887</v>
      </c>
      <c r="B13180" t="s">
        <v>14022</v>
      </c>
      <c r="C13180">
        <v>86206</v>
      </c>
      <c r="D13180" t="s">
        <v>39</v>
      </c>
      <c r="E13180" t="s">
        <v>8625</v>
      </c>
      <c r="G13180">
        <v>3.16</v>
      </c>
    </row>
    <row r="13181" spans="1:7" hidden="1" x14ac:dyDescent="0.25">
      <c r="A13181">
        <v>12312889</v>
      </c>
      <c r="B13181" t="s">
        <v>14023</v>
      </c>
      <c r="C13181">
        <v>83207</v>
      </c>
      <c r="D13181" t="s">
        <v>179</v>
      </c>
      <c r="E13181" s="1">
        <v>42704</v>
      </c>
      <c r="G13181">
        <v>3.6</v>
      </c>
    </row>
    <row r="13182" spans="1:7" hidden="1" x14ac:dyDescent="0.25">
      <c r="A13182">
        <v>12312890</v>
      </c>
      <c r="B13182" t="s">
        <v>14024</v>
      </c>
      <c r="C13182">
        <v>83203</v>
      </c>
      <c r="D13182" t="s">
        <v>98</v>
      </c>
      <c r="E13182" t="s">
        <v>12435</v>
      </c>
      <c r="G13182">
        <v>3.38</v>
      </c>
    </row>
    <row r="13183" spans="1:7" hidden="1" x14ac:dyDescent="0.25">
      <c r="A13183">
        <v>12312891</v>
      </c>
      <c r="B13183" t="s">
        <v>14025</v>
      </c>
      <c r="C13183">
        <v>83207</v>
      </c>
      <c r="D13183" t="s">
        <v>179</v>
      </c>
      <c r="E13183" s="1">
        <v>43413</v>
      </c>
      <c r="G13183">
        <v>3.19</v>
      </c>
    </row>
    <row r="13184" spans="1:7" hidden="1" x14ac:dyDescent="0.25">
      <c r="A13184">
        <v>12312893</v>
      </c>
      <c r="B13184" t="s">
        <v>14026</v>
      </c>
      <c r="C13184">
        <v>86206</v>
      </c>
      <c r="D13184" t="s">
        <v>39</v>
      </c>
      <c r="E13184" t="s">
        <v>9339</v>
      </c>
      <c r="G13184">
        <v>3.44</v>
      </c>
    </row>
    <row r="13185" spans="1:7" hidden="1" x14ac:dyDescent="0.25">
      <c r="A13185">
        <v>12312896</v>
      </c>
      <c r="B13185" t="s">
        <v>14027</v>
      </c>
      <c r="C13185">
        <v>86202</v>
      </c>
      <c r="D13185" t="s">
        <v>64</v>
      </c>
      <c r="E13185" t="s">
        <v>1123</v>
      </c>
      <c r="F13185">
        <v>3.62</v>
      </c>
    </row>
    <row r="13186" spans="1:7" hidden="1" x14ac:dyDescent="0.25">
      <c r="A13186">
        <v>12312899</v>
      </c>
      <c r="B13186" t="s">
        <v>14028</v>
      </c>
      <c r="C13186">
        <v>87201</v>
      </c>
      <c r="D13186" t="s">
        <v>12</v>
      </c>
      <c r="E13186" t="s">
        <v>398</v>
      </c>
      <c r="G13186">
        <v>3.47</v>
      </c>
    </row>
    <row r="13187" spans="1:7" hidden="1" x14ac:dyDescent="0.25">
      <c r="A13187">
        <v>12312900</v>
      </c>
      <c r="B13187" t="s">
        <v>14029</v>
      </c>
      <c r="C13187">
        <v>84205</v>
      </c>
      <c r="D13187" t="s">
        <v>7</v>
      </c>
      <c r="E13187" t="s">
        <v>12609</v>
      </c>
      <c r="G13187">
        <v>3.33</v>
      </c>
    </row>
    <row r="13188" spans="1:7" hidden="1" x14ac:dyDescent="0.25">
      <c r="A13188">
        <v>12312901</v>
      </c>
      <c r="B13188" t="s">
        <v>14030</v>
      </c>
      <c r="C13188">
        <v>87203</v>
      </c>
      <c r="D13188" t="s">
        <v>4</v>
      </c>
      <c r="E13188" t="s">
        <v>3393</v>
      </c>
      <c r="G13188">
        <v>3.35</v>
      </c>
    </row>
    <row r="13189" spans="1:7" hidden="1" x14ac:dyDescent="0.25">
      <c r="A13189">
        <v>12312903</v>
      </c>
      <c r="B13189" t="s">
        <v>14031</v>
      </c>
      <c r="C13189">
        <v>88205</v>
      </c>
      <c r="D13189" t="s">
        <v>75</v>
      </c>
      <c r="E13189" t="s">
        <v>694</v>
      </c>
      <c r="G13189">
        <v>3.42</v>
      </c>
    </row>
    <row r="13190" spans="1:7" hidden="1" x14ac:dyDescent="0.25">
      <c r="A13190">
        <v>12312904</v>
      </c>
      <c r="B13190" t="s">
        <v>14032</v>
      </c>
      <c r="C13190">
        <v>83207</v>
      </c>
      <c r="D13190" t="s">
        <v>179</v>
      </c>
      <c r="E13190" t="s">
        <v>3393</v>
      </c>
      <c r="G13190">
        <v>3.42</v>
      </c>
    </row>
    <row r="13191" spans="1:7" hidden="1" x14ac:dyDescent="0.25">
      <c r="A13191">
        <v>12312905</v>
      </c>
      <c r="B13191" t="s">
        <v>14033</v>
      </c>
      <c r="C13191">
        <v>84202</v>
      </c>
      <c r="D13191" t="s">
        <v>28</v>
      </c>
      <c r="E13191" t="s">
        <v>14034</v>
      </c>
      <c r="G13191">
        <v>3.05</v>
      </c>
    </row>
    <row r="13192" spans="1:7" hidden="1" x14ac:dyDescent="0.25">
      <c r="A13192">
        <v>12312907</v>
      </c>
      <c r="B13192" t="s">
        <v>14035</v>
      </c>
      <c r="C13192">
        <v>85201</v>
      </c>
      <c r="D13192" t="s">
        <v>80</v>
      </c>
      <c r="E13192" t="s">
        <v>3499</v>
      </c>
      <c r="G13192">
        <v>3</v>
      </c>
    </row>
    <row r="13193" spans="1:7" hidden="1" x14ac:dyDescent="0.25">
      <c r="A13193">
        <v>12312910</v>
      </c>
      <c r="B13193" t="s">
        <v>14036</v>
      </c>
      <c r="C13193">
        <v>88205</v>
      </c>
      <c r="D13193" t="s">
        <v>75</v>
      </c>
      <c r="E13193" s="1">
        <v>43055</v>
      </c>
      <c r="G13193">
        <v>3.57</v>
      </c>
    </row>
    <row r="13194" spans="1:7" hidden="1" x14ac:dyDescent="0.25">
      <c r="A13194">
        <v>12312911</v>
      </c>
      <c r="B13194" t="s">
        <v>14037</v>
      </c>
      <c r="C13194">
        <v>84203</v>
      </c>
      <c r="D13194" t="s">
        <v>118</v>
      </c>
      <c r="E13194" t="s">
        <v>14038</v>
      </c>
      <c r="G13194">
        <v>3.3</v>
      </c>
    </row>
    <row r="13195" spans="1:7" hidden="1" x14ac:dyDescent="0.25">
      <c r="A13195">
        <v>12312912</v>
      </c>
      <c r="B13195" t="s">
        <v>14039</v>
      </c>
      <c r="C13195">
        <v>84202</v>
      </c>
      <c r="D13195" t="s">
        <v>28</v>
      </c>
      <c r="E13195" t="s">
        <v>11566</v>
      </c>
      <c r="G13195">
        <v>3</v>
      </c>
    </row>
    <row r="13196" spans="1:7" hidden="1" x14ac:dyDescent="0.25">
      <c r="A13196">
        <v>12312913</v>
      </c>
      <c r="B13196" t="s">
        <v>14040</v>
      </c>
      <c r="C13196">
        <v>88209</v>
      </c>
      <c r="D13196" t="s">
        <v>61</v>
      </c>
      <c r="E13196" t="s">
        <v>4851</v>
      </c>
      <c r="G13196">
        <v>3.53</v>
      </c>
    </row>
    <row r="13197" spans="1:7" hidden="1" x14ac:dyDescent="0.25">
      <c r="A13197">
        <v>12312914</v>
      </c>
      <c r="B13197" t="s">
        <v>14041</v>
      </c>
      <c r="C13197">
        <v>88209</v>
      </c>
      <c r="D13197" t="s">
        <v>61</v>
      </c>
      <c r="E13197" t="s">
        <v>164</v>
      </c>
      <c r="G13197">
        <v>3.53</v>
      </c>
    </row>
    <row r="13198" spans="1:7" hidden="1" x14ac:dyDescent="0.25">
      <c r="A13198">
        <v>12312915</v>
      </c>
      <c r="B13198" t="s">
        <v>14042</v>
      </c>
      <c r="C13198">
        <v>87201</v>
      </c>
      <c r="D13198" t="s">
        <v>12</v>
      </c>
      <c r="E13198" t="s">
        <v>11656</v>
      </c>
      <c r="G13198">
        <v>3.28</v>
      </c>
    </row>
    <row r="13199" spans="1:7" hidden="1" x14ac:dyDescent="0.25">
      <c r="A13199">
        <v>12312916</v>
      </c>
      <c r="B13199" t="s">
        <v>14043</v>
      </c>
      <c r="C13199">
        <v>83207</v>
      </c>
      <c r="D13199" t="s">
        <v>179</v>
      </c>
      <c r="G13199">
        <v>3.36</v>
      </c>
    </row>
    <row r="13200" spans="1:7" hidden="1" x14ac:dyDescent="0.25">
      <c r="A13200">
        <v>12312917</v>
      </c>
      <c r="B13200" t="s">
        <v>14044</v>
      </c>
      <c r="C13200">
        <v>86207</v>
      </c>
      <c r="D13200" t="s">
        <v>5147</v>
      </c>
      <c r="E13200" t="s">
        <v>1315</v>
      </c>
      <c r="F13200">
        <v>3.57</v>
      </c>
    </row>
    <row r="13201" spans="1:7" hidden="1" x14ac:dyDescent="0.25">
      <c r="A13201">
        <v>12312918</v>
      </c>
      <c r="B13201" t="s">
        <v>14045</v>
      </c>
      <c r="C13201">
        <v>86206</v>
      </c>
      <c r="D13201" t="s">
        <v>39</v>
      </c>
      <c r="E13201" t="s">
        <v>111</v>
      </c>
      <c r="F13201">
        <v>3.5</v>
      </c>
    </row>
    <row r="13202" spans="1:7" hidden="1" x14ac:dyDescent="0.25">
      <c r="A13202">
        <v>12312924</v>
      </c>
      <c r="B13202" t="s">
        <v>14046</v>
      </c>
      <c r="C13202">
        <v>88203</v>
      </c>
      <c r="D13202" t="s">
        <v>56</v>
      </c>
      <c r="E13202" t="s">
        <v>13384</v>
      </c>
      <c r="G13202">
        <v>3.13</v>
      </c>
    </row>
    <row r="13203" spans="1:7" hidden="1" x14ac:dyDescent="0.25">
      <c r="A13203">
        <v>12312925</v>
      </c>
      <c r="B13203" t="s">
        <v>14047</v>
      </c>
      <c r="C13203">
        <v>86206</v>
      </c>
      <c r="D13203" t="s">
        <v>39</v>
      </c>
      <c r="E13203" t="s">
        <v>896</v>
      </c>
      <c r="G13203">
        <v>3.45</v>
      </c>
    </row>
    <row r="13204" spans="1:7" hidden="1" x14ac:dyDescent="0.25">
      <c r="A13204">
        <v>12312926</v>
      </c>
      <c r="B13204" t="s">
        <v>14048</v>
      </c>
      <c r="C13204">
        <v>86206</v>
      </c>
      <c r="D13204" t="s">
        <v>39</v>
      </c>
      <c r="E13204" t="s">
        <v>896</v>
      </c>
      <c r="G13204">
        <v>3.55</v>
      </c>
    </row>
    <row r="13205" spans="1:7" hidden="1" x14ac:dyDescent="0.25">
      <c r="A13205">
        <v>12312927</v>
      </c>
      <c r="B13205" t="s">
        <v>14049</v>
      </c>
      <c r="C13205">
        <v>86206</v>
      </c>
      <c r="D13205" t="s">
        <v>39</v>
      </c>
      <c r="E13205" t="s">
        <v>5068</v>
      </c>
      <c r="G13205">
        <v>3.36</v>
      </c>
    </row>
    <row r="13206" spans="1:7" hidden="1" x14ac:dyDescent="0.25">
      <c r="A13206">
        <v>12312930</v>
      </c>
      <c r="B13206" t="s">
        <v>14050</v>
      </c>
      <c r="C13206">
        <v>88203</v>
      </c>
      <c r="D13206" t="s">
        <v>56</v>
      </c>
      <c r="E13206" t="s">
        <v>398</v>
      </c>
      <c r="G13206">
        <v>3.54</v>
      </c>
    </row>
    <row r="13207" spans="1:7" hidden="1" x14ac:dyDescent="0.25">
      <c r="A13207">
        <v>12312931</v>
      </c>
      <c r="B13207" t="s">
        <v>14051</v>
      </c>
      <c r="C13207">
        <v>86206</v>
      </c>
      <c r="D13207" t="s">
        <v>39</v>
      </c>
      <c r="E13207" t="s">
        <v>4590</v>
      </c>
      <c r="F13207">
        <v>3.44</v>
      </c>
    </row>
    <row r="13208" spans="1:7" hidden="1" x14ac:dyDescent="0.25">
      <c r="A13208">
        <v>12312932</v>
      </c>
      <c r="B13208" t="s">
        <v>14052</v>
      </c>
      <c r="C13208">
        <v>84202</v>
      </c>
      <c r="D13208" t="s">
        <v>28</v>
      </c>
      <c r="E13208" t="s">
        <v>2780</v>
      </c>
      <c r="F13208">
        <v>3.27</v>
      </c>
    </row>
    <row r="13209" spans="1:7" hidden="1" x14ac:dyDescent="0.25">
      <c r="A13209">
        <v>12312933</v>
      </c>
      <c r="B13209" t="s">
        <v>14053</v>
      </c>
      <c r="C13209">
        <v>83207</v>
      </c>
      <c r="D13209" t="s">
        <v>179</v>
      </c>
      <c r="E13209" s="1">
        <v>43063</v>
      </c>
      <c r="G13209">
        <v>3.63</v>
      </c>
    </row>
    <row r="13210" spans="1:7" hidden="1" x14ac:dyDescent="0.25">
      <c r="A13210">
        <v>12312936</v>
      </c>
      <c r="B13210" t="s">
        <v>14054</v>
      </c>
      <c r="C13210">
        <v>87203</v>
      </c>
      <c r="D13210" t="s">
        <v>4</v>
      </c>
      <c r="E13210" t="s">
        <v>3499</v>
      </c>
      <c r="G13210">
        <v>3.41</v>
      </c>
    </row>
    <row r="13211" spans="1:7" hidden="1" x14ac:dyDescent="0.25">
      <c r="A13211">
        <v>12312943</v>
      </c>
      <c r="B13211" t="s">
        <v>14055</v>
      </c>
      <c r="C13211">
        <v>83207</v>
      </c>
      <c r="D13211" t="s">
        <v>179</v>
      </c>
      <c r="E13211" t="s">
        <v>6477</v>
      </c>
      <c r="G13211">
        <v>3.16</v>
      </c>
    </row>
    <row r="13212" spans="1:7" hidden="1" x14ac:dyDescent="0.25">
      <c r="A13212">
        <v>12312945</v>
      </c>
      <c r="B13212" t="s">
        <v>14056</v>
      </c>
      <c r="C13212">
        <v>83203</v>
      </c>
      <c r="D13212" t="s">
        <v>98</v>
      </c>
      <c r="E13212" s="1">
        <v>43054</v>
      </c>
      <c r="G13212">
        <v>3.44</v>
      </c>
    </row>
    <row r="13213" spans="1:7" hidden="1" x14ac:dyDescent="0.25">
      <c r="A13213">
        <v>12312947</v>
      </c>
      <c r="B13213" t="s">
        <v>14057</v>
      </c>
      <c r="C13213">
        <v>86206</v>
      </c>
      <c r="D13213" t="s">
        <v>39</v>
      </c>
      <c r="E13213" t="s">
        <v>492</v>
      </c>
      <c r="G13213">
        <v>3.59</v>
      </c>
    </row>
    <row r="13214" spans="1:7" hidden="1" x14ac:dyDescent="0.25">
      <c r="A13214">
        <v>12312948</v>
      </c>
      <c r="B13214" t="s">
        <v>14058</v>
      </c>
      <c r="C13214">
        <v>87202</v>
      </c>
      <c r="D13214" t="s">
        <v>163</v>
      </c>
      <c r="E13214" s="1">
        <v>43047</v>
      </c>
      <c r="G13214">
        <v>3.36</v>
      </c>
    </row>
    <row r="13215" spans="1:7" hidden="1" x14ac:dyDescent="0.25">
      <c r="A13215">
        <v>12312951</v>
      </c>
      <c r="B13215" t="s">
        <v>14059</v>
      </c>
      <c r="C13215">
        <v>85201</v>
      </c>
      <c r="D13215" t="s">
        <v>80</v>
      </c>
      <c r="E13215" t="s">
        <v>8103</v>
      </c>
      <c r="G13215">
        <v>3.57</v>
      </c>
    </row>
    <row r="13216" spans="1:7" hidden="1" x14ac:dyDescent="0.25">
      <c r="A13216">
        <v>12312952</v>
      </c>
      <c r="B13216" t="s">
        <v>14060</v>
      </c>
      <c r="C13216">
        <v>83203</v>
      </c>
      <c r="D13216" t="s">
        <v>98</v>
      </c>
      <c r="E13216" t="s">
        <v>11656</v>
      </c>
      <c r="G13216">
        <v>3.68</v>
      </c>
    </row>
    <row r="13217" spans="1:7" hidden="1" x14ac:dyDescent="0.25">
      <c r="A13217">
        <v>12312953</v>
      </c>
      <c r="B13217" t="s">
        <v>14061</v>
      </c>
      <c r="C13217">
        <v>86206</v>
      </c>
      <c r="D13217" t="s">
        <v>39</v>
      </c>
      <c r="E13217" t="s">
        <v>111</v>
      </c>
      <c r="F13217">
        <v>3.55</v>
      </c>
    </row>
    <row r="13218" spans="1:7" hidden="1" x14ac:dyDescent="0.25">
      <c r="A13218">
        <v>12312955</v>
      </c>
      <c r="B13218" t="s">
        <v>14062</v>
      </c>
      <c r="C13218">
        <v>84202</v>
      </c>
      <c r="D13218" t="s">
        <v>28</v>
      </c>
      <c r="E13218" t="s">
        <v>694</v>
      </c>
      <c r="G13218">
        <v>3.15</v>
      </c>
    </row>
    <row r="13219" spans="1:7" hidden="1" x14ac:dyDescent="0.25">
      <c r="A13219">
        <v>12312956</v>
      </c>
      <c r="B13219" t="s">
        <v>14063</v>
      </c>
      <c r="C13219">
        <v>84203</v>
      </c>
      <c r="D13219" t="s">
        <v>118</v>
      </c>
      <c r="E13219" t="s">
        <v>3982</v>
      </c>
      <c r="G13219">
        <v>3.23</v>
      </c>
    </row>
    <row r="13220" spans="1:7" hidden="1" x14ac:dyDescent="0.25">
      <c r="A13220">
        <v>12312957</v>
      </c>
      <c r="B13220" t="s">
        <v>14064</v>
      </c>
      <c r="C13220">
        <v>86207</v>
      </c>
      <c r="D13220" t="s">
        <v>5147</v>
      </c>
      <c r="E13220" t="s">
        <v>599</v>
      </c>
      <c r="G13220">
        <v>3.5</v>
      </c>
    </row>
    <row r="13221" spans="1:7" hidden="1" x14ac:dyDescent="0.25">
      <c r="A13221">
        <v>12312958</v>
      </c>
      <c r="B13221" t="s">
        <v>14065</v>
      </c>
      <c r="C13221">
        <v>87201</v>
      </c>
      <c r="D13221" t="s">
        <v>12</v>
      </c>
      <c r="E13221" t="s">
        <v>398</v>
      </c>
      <c r="G13221">
        <v>3.48</v>
      </c>
    </row>
    <row r="13222" spans="1:7" hidden="1" x14ac:dyDescent="0.25">
      <c r="A13222">
        <v>12312959</v>
      </c>
      <c r="B13222" t="s">
        <v>14066</v>
      </c>
      <c r="C13222">
        <v>87203</v>
      </c>
      <c r="D13222" t="s">
        <v>4</v>
      </c>
      <c r="E13222" s="1">
        <v>43794</v>
      </c>
      <c r="G13222">
        <v>3.3</v>
      </c>
    </row>
    <row r="13223" spans="1:7" hidden="1" x14ac:dyDescent="0.25">
      <c r="A13223">
        <v>12312960</v>
      </c>
      <c r="B13223" t="s">
        <v>14067</v>
      </c>
      <c r="C13223">
        <v>88203</v>
      </c>
      <c r="D13223" t="s">
        <v>56</v>
      </c>
      <c r="E13223" t="s">
        <v>109</v>
      </c>
      <c r="G13223">
        <v>3.65</v>
      </c>
    </row>
    <row r="13224" spans="1:7" hidden="1" x14ac:dyDescent="0.25">
      <c r="A13224">
        <v>12312961</v>
      </c>
      <c r="B13224" t="s">
        <v>14068</v>
      </c>
      <c r="C13224">
        <v>83207</v>
      </c>
      <c r="D13224" t="s">
        <v>179</v>
      </c>
      <c r="E13224" s="1">
        <v>43049</v>
      </c>
      <c r="G13224">
        <v>3.44</v>
      </c>
    </row>
    <row r="13225" spans="1:7" hidden="1" x14ac:dyDescent="0.25">
      <c r="A13225">
        <v>12312963</v>
      </c>
      <c r="B13225" t="s">
        <v>14069</v>
      </c>
      <c r="C13225">
        <v>87204</v>
      </c>
      <c r="D13225" t="s">
        <v>669</v>
      </c>
      <c r="E13225" t="s">
        <v>3393</v>
      </c>
      <c r="G13225">
        <v>3.36</v>
      </c>
    </row>
    <row r="13226" spans="1:7" hidden="1" x14ac:dyDescent="0.25">
      <c r="A13226">
        <v>12312964</v>
      </c>
      <c r="B13226" t="s">
        <v>14070</v>
      </c>
      <c r="C13226">
        <v>86206</v>
      </c>
      <c r="D13226" t="s">
        <v>39</v>
      </c>
      <c r="E13226" t="s">
        <v>3293</v>
      </c>
      <c r="G13226">
        <v>3.36</v>
      </c>
    </row>
    <row r="13227" spans="1:7" hidden="1" x14ac:dyDescent="0.25">
      <c r="A13227">
        <v>12312965</v>
      </c>
      <c r="B13227" t="s">
        <v>14071</v>
      </c>
      <c r="C13227">
        <v>87204</v>
      </c>
      <c r="D13227" t="s">
        <v>669</v>
      </c>
      <c r="E13227" t="s">
        <v>4091</v>
      </c>
      <c r="G13227">
        <v>3.26</v>
      </c>
    </row>
    <row r="13228" spans="1:7" hidden="1" x14ac:dyDescent="0.25">
      <c r="A13228">
        <v>12312966</v>
      </c>
      <c r="B13228" t="s">
        <v>14072</v>
      </c>
      <c r="C13228">
        <v>84202</v>
      </c>
      <c r="D13228" t="s">
        <v>28</v>
      </c>
      <c r="E13228" t="s">
        <v>3281</v>
      </c>
      <c r="G13228">
        <v>3.41</v>
      </c>
    </row>
    <row r="13229" spans="1:7" hidden="1" x14ac:dyDescent="0.25">
      <c r="A13229">
        <v>12312967</v>
      </c>
      <c r="B13229" t="s">
        <v>14073</v>
      </c>
      <c r="C13229">
        <v>84203</v>
      </c>
      <c r="D13229" t="s">
        <v>118</v>
      </c>
      <c r="E13229" t="s">
        <v>926</v>
      </c>
      <c r="F13229">
        <v>3.38</v>
      </c>
    </row>
    <row r="13230" spans="1:7" hidden="1" x14ac:dyDescent="0.25">
      <c r="A13230">
        <v>12312970</v>
      </c>
      <c r="B13230" t="s">
        <v>14074</v>
      </c>
      <c r="C13230">
        <v>88201</v>
      </c>
      <c r="D13230" t="s">
        <v>325</v>
      </c>
      <c r="E13230" t="s">
        <v>1123</v>
      </c>
      <c r="F13230">
        <v>3.58</v>
      </c>
    </row>
    <row r="13231" spans="1:7" hidden="1" x14ac:dyDescent="0.25">
      <c r="A13231">
        <v>12312971</v>
      </c>
      <c r="B13231" t="s">
        <v>14075</v>
      </c>
      <c r="C13231">
        <v>88203</v>
      </c>
      <c r="D13231" t="s">
        <v>56</v>
      </c>
      <c r="E13231" t="s">
        <v>109</v>
      </c>
      <c r="G13231">
        <v>3.26</v>
      </c>
    </row>
    <row r="13232" spans="1:7" hidden="1" x14ac:dyDescent="0.25">
      <c r="A13232">
        <v>12312972</v>
      </c>
      <c r="B13232" t="s">
        <v>14076</v>
      </c>
      <c r="C13232">
        <v>87201</v>
      </c>
      <c r="D13232" t="s">
        <v>12</v>
      </c>
      <c r="E13232" t="s">
        <v>3393</v>
      </c>
      <c r="G13232">
        <v>3.36</v>
      </c>
    </row>
    <row r="13233" spans="1:7" hidden="1" x14ac:dyDescent="0.25">
      <c r="A13233">
        <v>12312975</v>
      </c>
      <c r="B13233" t="s">
        <v>14077</v>
      </c>
      <c r="C13233">
        <v>88203</v>
      </c>
      <c r="D13233" t="s">
        <v>56</v>
      </c>
      <c r="E13233" t="s">
        <v>6749</v>
      </c>
      <c r="G13233">
        <v>3.11</v>
      </c>
    </row>
    <row r="13234" spans="1:7" hidden="1" x14ac:dyDescent="0.25">
      <c r="A13234">
        <v>12312976</v>
      </c>
      <c r="B13234" t="s">
        <v>14078</v>
      </c>
      <c r="C13234">
        <v>88205</v>
      </c>
      <c r="D13234" t="s">
        <v>75</v>
      </c>
      <c r="E13234" t="s">
        <v>4857</v>
      </c>
      <c r="F13234">
        <v>3.65</v>
      </c>
    </row>
    <row r="13235" spans="1:7" hidden="1" x14ac:dyDescent="0.25">
      <c r="A13235">
        <v>12312978</v>
      </c>
      <c r="B13235" t="s">
        <v>14079</v>
      </c>
      <c r="C13235">
        <v>87201</v>
      </c>
      <c r="D13235" t="s">
        <v>12</v>
      </c>
      <c r="E13235" t="s">
        <v>3393</v>
      </c>
      <c r="G13235">
        <v>3.39</v>
      </c>
    </row>
    <row r="13236" spans="1:7" hidden="1" x14ac:dyDescent="0.25">
      <c r="A13236">
        <v>12312981</v>
      </c>
      <c r="B13236" t="s">
        <v>14080</v>
      </c>
      <c r="C13236">
        <v>88203</v>
      </c>
      <c r="D13236" t="s">
        <v>56</v>
      </c>
      <c r="E13236" t="s">
        <v>663</v>
      </c>
      <c r="G13236">
        <v>3.19</v>
      </c>
    </row>
    <row r="13237" spans="1:7" hidden="1" x14ac:dyDescent="0.25">
      <c r="A13237">
        <v>12312982</v>
      </c>
      <c r="B13237" t="s">
        <v>14081</v>
      </c>
      <c r="C13237">
        <v>83207</v>
      </c>
      <c r="D13237" t="s">
        <v>179</v>
      </c>
      <c r="E13237" t="s">
        <v>2502</v>
      </c>
      <c r="G13237">
        <v>3.23</v>
      </c>
    </row>
    <row r="13238" spans="1:7" hidden="1" x14ac:dyDescent="0.25">
      <c r="A13238">
        <v>12312984</v>
      </c>
      <c r="B13238" t="s">
        <v>14082</v>
      </c>
      <c r="C13238">
        <v>83207</v>
      </c>
      <c r="D13238" t="s">
        <v>179</v>
      </c>
      <c r="E13238" t="s">
        <v>3499</v>
      </c>
      <c r="G13238">
        <v>3.56</v>
      </c>
    </row>
    <row r="13239" spans="1:7" hidden="1" x14ac:dyDescent="0.25">
      <c r="A13239">
        <v>12312985</v>
      </c>
      <c r="B13239" t="s">
        <v>14083</v>
      </c>
      <c r="C13239">
        <v>87203</v>
      </c>
      <c r="D13239" t="s">
        <v>4</v>
      </c>
      <c r="E13239" t="s">
        <v>301</v>
      </c>
      <c r="G13239">
        <v>3.41</v>
      </c>
    </row>
    <row r="13240" spans="1:7" hidden="1" x14ac:dyDescent="0.25">
      <c r="A13240">
        <v>12312986</v>
      </c>
      <c r="B13240" t="s">
        <v>14084</v>
      </c>
      <c r="C13240">
        <v>87201</v>
      </c>
      <c r="D13240" t="s">
        <v>12</v>
      </c>
      <c r="E13240" t="s">
        <v>136</v>
      </c>
      <c r="G13240">
        <v>3.39</v>
      </c>
    </row>
    <row r="13241" spans="1:7" hidden="1" x14ac:dyDescent="0.25">
      <c r="A13241">
        <v>12312988</v>
      </c>
      <c r="B13241" t="s">
        <v>14085</v>
      </c>
      <c r="C13241">
        <v>83207</v>
      </c>
      <c r="D13241" t="s">
        <v>179</v>
      </c>
      <c r="E13241" t="s">
        <v>8123</v>
      </c>
      <c r="G13241">
        <v>3.15</v>
      </c>
    </row>
    <row r="13242" spans="1:7" hidden="1" x14ac:dyDescent="0.25">
      <c r="A13242">
        <v>12312994</v>
      </c>
      <c r="B13242" t="s">
        <v>14086</v>
      </c>
      <c r="C13242">
        <v>84202</v>
      </c>
      <c r="D13242" t="s">
        <v>28</v>
      </c>
      <c r="F13242">
        <v>3.25</v>
      </c>
    </row>
    <row r="13243" spans="1:7" hidden="1" x14ac:dyDescent="0.25">
      <c r="A13243">
        <v>12312995</v>
      </c>
      <c r="B13243" t="s">
        <v>14087</v>
      </c>
      <c r="C13243">
        <v>87201</v>
      </c>
      <c r="D13243" t="s">
        <v>12</v>
      </c>
      <c r="E13243" s="1">
        <v>43215</v>
      </c>
      <c r="G13243">
        <v>3.26</v>
      </c>
    </row>
    <row r="13244" spans="1:7" hidden="1" x14ac:dyDescent="0.25">
      <c r="A13244">
        <v>12312997</v>
      </c>
      <c r="B13244" t="s">
        <v>14088</v>
      </c>
      <c r="C13244">
        <v>83207</v>
      </c>
      <c r="D13244" t="s">
        <v>179</v>
      </c>
      <c r="E13244" s="1">
        <v>43061</v>
      </c>
      <c r="G13244">
        <v>3.22</v>
      </c>
    </row>
    <row r="13245" spans="1:7" hidden="1" x14ac:dyDescent="0.25">
      <c r="A13245">
        <v>12312998</v>
      </c>
      <c r="B13245" t="s">
        <v>14089</v>
      </c>
      <c r="C13245">
        <v>87204</v>
      </c>
      <c r="D13245" t="s">
        <v>669</v>
      </c>
      <c r="E13245" t="s">
        <v>3730</v>
      </c>
      <c r="G13245">
        <v>3.14</v>
      </c>
    </row>
    <row r="13246" spans="1:7" hidden="1" x14ac:dyDescent="0.25">
      <c r="A13246">
        <v>12313002</v>
      </c>
      <c r="B13246" t="s">
        <v>14090</v>
      </c>
      <c r="C13246">
        <v>84205</v>
      </c>
      <c r="D13246" t="s">
        <v>7</v>
      </c>
      <c r="E13246" t="s">
        <v>1349</v>
      </c>
      <c r="G13246">
        <v>3.35</v>
      </c>
    </row>
    <row r="13247" spans="1:7" hidden="1" x14ac:dyDescent="0.25">
      <c r="A13247">
        <v>12313003</v>
      </c>
      <c r="B13247" t="s">
        <v>14091</v>
      </c>
      <c r="C13247">
        <v>87203</v>
      </c>
      <c r="D13247" t="s">
        <v>4</v>
      </c>
      <c r="E13247" t="s">
        <v>14092</v>
      </c>
      <c r="G13247">
        <v>3.8</v>
      </c>
    </row>
    <row r="13248" spans="1:7" hidden="1" x14ac:dyDescent="0.25">
      <c r="A13248">
        <v>12313006</v>
      </c>
      <c r="B13248" t="s">
        <v>14093</v>
      </c>
      <c r="C13248">
        <v>84202</v>
      </c>
      <c r="D13248" t="s">
        <v>28</v>
      </c>
      <c r="E13248" t="s">
        <v>926</v>
      </c>
      <c r="F13248">
        <v>3.2</v>
      </c>
    </row>
    <row r="13249" spans="1:7" hidden="1" x14ac:dyDescent="0.25">
      <c r="A13249">
        <v>12313008</v>
      </c>
      <c r="B13249" t="s">
        <v>14094</v>
      </c>
      <c r="C13249">
        <v>83205</v>
      </c>
      <c r="D13249" t="s">
        <v>71</v>
      </c>
      <c r="E13249" t="s">
        <v>4289</v>
      </c>
      <c r="G13249">
        <v>3.52</v>
      </c>
    </row>
    <row r="13250" spans="1:7" hidden="1" x14ac:dyDescent="0.25">
      <c r="A13250">
        <v>12313009</v>
      </c>
      <c r="B13250" t="s">
        <v>14095</v>
      </c>
      <c r="C13250">
        <v>83207</v>
      </c>
      <c r="D13250" t="s">
        <v>179</v>
      </c>
      <c r="E13250" t="s">
        <v>1776</v>
      </c>
      <c r="G13250">
        <v>3.22</v>
      </c>
    </row>
    <row r="13251" spans="1:7" hidden="1" x14ac:dyDescent="0.25">
      <c r="A13251">
        <v>12313012</v>
      </c>
      <c r="B13251" t="s">
        <v>14096</v>
      </c>
      <c r="C13251">
        <v>85202</v>
      </c>
      <c r="D13251" t="s">
        <v>206</v>
      </c>
      <c r="E13251" t="s">
        <v>4837</v>
      </c>
      <c r="G13251">
        <v>3.65</v>
      </c>
    </row>
    <row r="13252" spans="1:7" hidden="1" x14ac:dyDescent="0.25">
      <c r="A13252">
        <v>12313022</v>
      </c>
      <c r="B13252" t="s">
        <v>14097</v>
      </c>
      <c r="C13252">
        <v>86206</v>
      </c>
      <c r="D13252" t="s">
        <v>39</v>
      </c>
      <c r="E13252" t="s">
        <v>5249</v>
      </c>
      <c r="G13252">
        <v>3.42</v>
      </c>
    </row>
    <row r="13253" spans="1:7" hidden="1" x14ac:dyDescent="0.25">
      <c r="A13253">
        <v>12313023</v>
      </c>
      <c r="B13253" t="s">
        <v>14098</v>
      </c>
      <c r="C13253">
        <v>83207</v>
      </c>
      <c r="D13253" t="s">
        <v>179</v>
      </c>
      <c r="E13253" t="s">
        <v>3393</v>
      </c>
      <c r="G13253">
        <v>3.16</v>
      </c>
    </row>
    <row r="13254" spans="1:7" hidden="1" x14ac:dyDescent="0.25">
      <c r="A13254">
        <v>12313030</v>
      </c>
      <c r="B13254" t="s">
        <v>14099</v>
      </c>
      <c r="C13254">
        <v>83207</v>
      </c>
      <c r="D13254" t="s">
        <v>179</v>
      </c>
      <c r="E13254" t="s">
        <v>43</v>
      </c>
      <c r="G13254">
        <v>3.54</v>
      </c>
    </row>
    <row r="13255" spans="1:7" hidden="1" x14ac:dyDescent="0.25">
      <c r="A13255">
        <v>12313031</v>
      </c>
      <c r="B13255" t="s">
        <v>14100</v>
      </c>
      <c r="C13255">
        <v>88201</v>
      </c>
      <c r="D13255" t="s">
        <v>325</v>
      </c>
      <c r="E13255" t="s">
        <v>599</v>
      </c>
      <c r="G13255">
        <v>3.29</v>
      </c>
    </row>
    <row r="13256" spans="1:7" hidden="1" x14ac:dyDescent="0.25">
      <c r="A13256">
        <v>12313032</v>
      </c>
      <c r="B13256" t="s">
        <v>14101</v>
      </c>
      <c r="C13256">
        <v>88203</v>
      </c>
      <c r="D13256" t="s">
        <v>56</v>
      </c>
      <c r="E13256" t="s">
        <v>4294</v>
      </c>
      <c r="G13256">
        <v>3.17</v>
      </c>
    </row>
    <row r="13257" spans="1:7" hidden="1" x14ac:dyDescent="0.25">
      <c r="A13257">
        <v>12313034</v>
      </c>
      <c r="B13257" t="s">
        <v>14102</v>
      </c>
      <c r="C13257">
        <v>88201</v>
      </c>
      <c r="D13257" t="s">
        <v>325</v>
      </c>
      <c r="E13257" t="s">
        <v>7676</v>
      </c>
      <c r="G13257">
        <v>3.33</v>
      </c>
    </row>
    <row r="13258" spans="1:7" hidden="1" x14ac:dyDescent="0.25">
      <c r="A13258">
        <v>12313037</v>
      </c>
      <c r="B13258" t="s">
        <v>14103</v>
      </c>
      <c r="C13258">
        <v>84202</v>
      </c>
      <c r="D13258" t="s">
        <v>28</v>
      </c>
      <c r="E13258" t="s">
        <v>2780</v>
      </c>
      <c r="F13258">
        <v>3.25</v>
      </c>
    </row>
    <row r="13259" spans="1:7" hidden="1" x14ac:dyDescent="0.25">
      <c r="A13259">
        <v>12313042</v>
      </c>
      <c r="B13259" t="s">
        <v>14104</v>
      </c>
      <c r="C13259">
        <v>86206</v>
      </c>
      <c r="D13259" t="s">
        <v>39</v>
      </c>
      <c r="E13259" t="s">
        <v>14105</v>
      </c>
      <c r="G13259">
        <v>3.58</v>
      </c>
    </row>
    <row r="13260" spans="1:7" hidden="1" x14ac:dyDescent="0.25">
      <c r="A13260">
        <v>12313046</v>
      </c>
      <c r="B13260" t="s">
        <v>14106</v>
      </c>
      <c r="C13260">
        <v>84202</v>
      </c>
      <c r="D13260" t="s">
        <v>28</v>
      </c>
      <c r="E13260" t="s">
        <v>1123</v>
      </c>
      <c r="F13260">
        <v>3.14</v>
      </c>
    </row>
    <row r="13261" spans="1:7" hidden="1" x14ac:dyDescent="0.25">
      <c r="A13261">
        <v>12313051</v>
      </c>
      <c r="B13261" t="s">
        <v>14107</v>
      </c>
      <c r="C13261">
        <v>88201</v>
      </c>
      <c r="D13261" t="s">
        <v>325</v>
      </c>
      <c r="E13261" t="s">
        <v>1123</v>
      </c>
      <c r="F13261">
        <v>3.77</v>
      </c>
    </row>
    <row r="13262" spans="1:7" hidden="1" x14ac:dyDescent="0.25">
      <c r="A13262">
        <v>12313052</v>
      </c>
      <c r="B13262" t="s">
        <v>14108</v>
      </c>
      <c r="C13262">
        <v>88205</v>
      </c>
      <c r="D13262" t="s">
        <v>75</v>
      </c>
      <c r="E13262" t="s">
        <v>4851</v>
      </c>
      <c r="G13262">
        <v>3.31</v>
      </c>
    </row>
    <row r="13263" spans="1:7" hidden="1" x14ac:dyDescent="0.25">
      <c r="A13263">
        <v>12313055</v>
      </c>
      <c r="B13263" t="s">
        <v>14109</v>
      </c>
      <c r="C13263">
        <v>87201</v>
      </c>
      <c r="D13263" t="s">
        <v>12</v>
      </c>
      <c r="E13263" t="s">
        <v>3393</v>
      </c>
      <c r="G13263">
        <v>3.49</v>
      </c>
    </row>
    <row r="13264" spans="1:7" hidden="1" x14ac:dyDescent="0.25">
      <c r="A13264">
        <v>12313056</v>
      </c>
      <c r="B13264" t="s">
        <v>14110</v>
      </c>
      <c r="C13264">
        <v>88209</v>
      </c>
      <c r="D13264" t="s">
        <v>61</v>
      </c>
      <c r="E13264" t="s">
        <v>3393</v>
      </c>
      <c r="G13264">
        <v>3.18</v>
      </c>
    </row>
    <row r="13265" spans="1:7" hidden="1" x14ac:dyDescent="0.25">
      <c r="A13265">
        <v>12313058</v>
      </c>
      <c r="B13265" t="s">
        <v>14111</v>
      </c>
      <c r="C13265">
        <v>86206</v>
      </c>
      <c r="D13265" t="s">
        <v>39</v>
      </c>
      <c r="E13265" t="s">
        <v>4331</v>
      </c>
      <c r="F13265">
        <v>3.56</v>
      </c>
    </row>
    <row r="13266" spans="1:7" hidden="1" x14ac:dyDescent="0.25">
      <c r="A13266">
        <v>12313060</v>
      </c>
      <c r="B13266" t="s">
        <v>14112</v>
      </c>
      <c r="C13266">
        <v>86206</v>
      </c>
      <c r="D13266" t="s">
        <v>39</v>
      </c>
      <c r="E13266" s="1">
        <v>43042</v>
      </c>
      <c r="G13266">
        <v>3.6</v>
      </c>
    </row>
    <row r="13267" spans="1:7" hidden="1" x14ac:dyDescent="0.25">
      <c r="A13267">
        <v>12313061</v>
      </c>
      <c r="B13267" t="s">
        <v>14113</v>
      </c>
      <c r="C13267">
        <v>88203</v>
      </c>
      <c r="D13267" t="s">
        <v>56</v>
      </c>
      <c r="E13267" t="s">
        <v>283</v>
      </c>
      <c r="G13267">
        <v>3.47</v>
      </c>
    </row>
    <row r="13268" spans="1:7" hidden="1" x14ac:dyDescent="0.25">
      <c r="A13268">
        <v>12313062</v>
      </c>
      <c r="B13268" t="s">
        <v>14114</v>
      </c>
      <c r="C13268">
        <v>86206</v>
      </c>
      <c r="D13268" t="s">
        <v>39</v>
      </c>
      <c r="E13268" t="s">
        <v>3195</v>
      </c>
      <c r="G13268">
        <v>3.48</v>
      </c>
    </row>
    <row r="13269" spans="1:7" hidden="1" x14ac:dyDescent="0.25">
      <c r="A13269">
        <v>12313064</v>
      </c>
      <c r="B13269" t="s">
        <v>14115</v>
      </c>
      <c r="C13269">
        <v>83207</v>
      </c>
      <c r="D13269" t="s">
        <v>179</v>
      </c>
      <c r="E13269" t="s">
        <v>8123</v>
      </c>
      <c r="G13269">
        <v>3.18</v>
      </c>
    </row>
    <row r="13270" spans="1:7" hidden="1" x14ac:dyDescent="0.25">
      <c r="A13270">
        <v>12313067</v>
      </c>
      <c r="B13270" t="s">
        <v>14116</v>
      </c>
      <c r="C13270">
        <v>83201</v>
      </c>
      <c r="D13270" t="s">
        <v>10</v>
      </c>
      <c r="E13270" s="1">
        <v>43061</v>
      </c>
      <c r="G13270">
        <v>3.22</v>
      </c>
    </row>
    <row r="13271" spans="1:7" hidden="1" x14ac:dyDescent="0.25">
      <c r="A13271">
        <v>12313068</v>
      </c>
      <c r="B13271" t="s">
        <v>14117</v>
      </c>
      <c r="C13271">
        <v>88201</v>
      </c>
      <c r="D13271" t="s">
        <v>325</v>
      </c>
      <c r="E13271" t="s">
        <v>6899</v>
      </c>
      <c r="G13271">
        <v>3.47</v>
      </c>
    </row>
    <row r="13272" spans="1:7" hidden="1" x14ac:dyDescent="0.25">
      <c r="A13272">
        <v>12313069</v>
      </c>
      <c r="B13272" t="s">
        <v>14118</v>
      </c>
      <c r="C13272">
        <v>83207</v>
      </c>
      <c r="D13272" t="s">
        <v>179</v>
      </c>
      <c r="E13272" t="s">
        <v>2901</v>
      </c>
      <c r="G13272">
        <v>3.21</v>
      </c>
    </row>
    <row r="13273" spans="1:7" hidden="1" x14ac:dyDescent="0.25">
      <c r="A13273">
        <v>12313071</v>
      </c>
      <c r="B13273" t="s">
        <v>14119</v>
      </c>
      <c r="C13273">
        <v>87204</v>
      </c>
      <c r="D13273" t="s">
        <v>669</v>
      </c>
      <c r="E13273" t="s">
        <v>670</v>
      </c>
      <c r="G13273">
        <v>3.39</v>
      </c>
    </row>
    <row r="13274" spans="1:7" hidden="1" x14ac:dyDescent="0.25">
      <c r="A13274">
        <v>12313075</v>
      </c>
      <c r="B13274" t="s">
        <v>14120</v>
      </c>
      <c r="C13274">
        <v>83207</v>
      </c>
      <c r="D13274" t="s">
        <v>179</v>
      </c>
      <c r="E13274" t="s">
        <v>11656</v>
      </c>
      <c r="G13274">
        <v>3.31</v>
      </c>
    </row>
    <row r="13275" spans="1:7" hidden="1" x14ac:dyDescent="0.25">
      <c r="A13275">
        <v>12313076</v>
      </c>
      <c r="B13275" t="s">
        <v>14121</v>
      </c>
      <c r="C13275">
        <v>87204</v>
      </c>
      <c r="D13275" t="s">
        <v>669</v>
      </c>
      <c r="E13275" t="s">
        <v>4091</v>
      </c>
      <c r="G13275">
        <v>3.6</v>
      </c>
    </row>
    <row r="13276" spans="1:7" hidden="1" x14ac:dyDescent="0.25">
      <c r="A13276">
        <v>12313077</v>
      </c>
      <c r="B13276" t="s">
        <v>14122</v>
      </c>
      <c r="C13276">
        <v>87202</v>
      </c>
      <c r="D13276" t="s">
        <v>163</v>
      </c>
      <c r="E13276" s="1">
        <v>42699</v>
      </c>
      <c r="G13276">
        <v>3.43</v>
      </c>
    </row>
    <row r="13277" spans="1:7" hidden="1" x14ac:dyDescent="0.25">
      <c r="A13277">
        <v>12313081</v>
      </c>
      <c r="B13277" t="s">
        <v>14123</v>
      </c>
      <c r="C13277">
        <v>86207</v>
      </c>
      <c r="D13277" t="s">
        <v>5147</v>
      </c>
      <c r="E13277" t="s">
        <v>6923</v>
      </c>
      <c r="G13277">
        <v>3.12</v>
      </c>
    </row>
    <row r="13278" spans="1:7" hidden="1" x14ac:dyDescent="0.25">
      <c r="A13278">
        <v>12313082</v>
      </c>
      <c r="B13278" t="s">
        <v>14124</v>
      </c>
      <c r="C13278">
        <v>86206</v>
      </c>
      <c r="D13278" t="s">
        <v>39</v>
      </c>
      <c r="E13278" t="s">
        <v>8584</v>
      </c>
      <c r="G13278">
        <v>3.52</v>
      </c>
    </row>
    <row r="13279" spans="1:7" hidden="1" x14ac:dyDescent="0.25">
      <c r="A13279">
        <v>12313083</v>
      </c>
      <c r="B13279" t="s">
        <v>14125</v>
      </c>
      <c r="C13279">
        <v>88203</v>
      </c>
      <c r="D13279" t="s">
        <v>56</v>
      </c>
      <c r="E13279" t="s">
        <v>140</v>
      </c>
      <c r="G13279">
        <v>3.57</v>
      </c>
    </row>
    <row r="13280" spans="1:7" hidden="1" x14ac:dyDescent="0.25">
      <c r="A13280">
        <v>12313085</v>
      </c>
      <c r="B13280" t="s">
        <v>14126</v>
      </c>
      <c r="C13280">
        <v>83203</v>
      </c>
      <c r="D13280" t="s">
        <v>98</v>
      </c>
      <c r="E13280" s="1">
        <v>43004</v>
      </c>
      <c r="G13280">
        <v>3.23</v>
      </c>
    </row>
    <row r="13281" spans="1:7" hidden="1" x14ac:dyDescent="0.25">
      <c r="A13281">
        <v>12313087</v>
      </c>
      <c r="B13281" t="s">
        <v>14127</v>
      </c>
      <c r="C13281">
        <v>88201</v>
      </c>
      <c r="D13281" t="s">
        <v>325</v>
      </c>
      <c r="E13281" t="s">
        <v>508</v>
      </c>
      <c r="G13281">
        <v>3.4</v>
      </c>
    </row>
    <row r="13282" spans="1:7" hidden="1" x14ac:dyDescent="0.25">
      <c r="A13282">
        <v>12313088</v>
      </c>
      <c r="B13282" t="s">
        <v>14128</v>
      </c>
      <c r="C13282">
        <v>87203</v>
      </c>
      <c r="D13282" t="s">
        <v>4</v>
      </c>
      <c r="E13282" t="s">
        <v>109</v>
      </c>
      <c r="G13282">
        <v>3.32</v>
      </c>
    </row>
    <row r="13283" spans="1:7" hidden="1" x14ac:dyDescent="0.25">
      <c r="A13283">
        <v>12313089</v>
      </c>
      <c r="B13283" t="s">
        <v>14129</v>
      </c>
      <c r="C13283">
        <v>88203</v>
      </c>
      <c r="D13283" t="s">
        <v>56</v>
      </c>
      <c r="E13283" t="s">
        <v>3281</v>
      </c>
      <c r="G13283">
        <v>3.41</v>
      </c>
    </row>
    <row r="13284" spans="1:7" hidden="1" x14ac:dyDescent="0.25">
      <c r="A13284">
        <v>12313093</v>
      </c>
      <c r="B13284" t="s">
        <v>14130</v>
      </c>
      <c r="C13284">
        <v>86206</v>
      </c>
      <c r="D13284" t="s">
        <v>39</v>
      </c>
      <c r="E13284" t="s">
        <v>926</v>
      </c>
      <c r="F13284">
        <v>3.57</v>
      </c>
    </row>
    <row r="13285" spans="1:7" hidden="1" x14ac:dyDescent="0.25">
      <c r="A13285">
        <v>12313094</v>
      </c>
      <c r="B13285" t="s">
        <v>14131</v>
      </c>
      <c r="C13285">
        <v>86206</v>
      </c>
      <c r="D13285" t="s">
        <v>39</v>
      </c>
      <c r="E13285" t="s">
        <v>301</v>
      </c>
      <c r="G13285">
        <v>3.54</v>
      </c>
    </row>
    <row r="13286" spans="1:7" hidden="1" x14ac:dyDescent="0.25">
      <c r="A13286">
        <v>12313097</v>
      </c>
      <c r="B13286" t="s">
        <v>14132</v>
      </c>
      <c r="C13286">
        <v>88201</v>
      </c>
      <c r="D13286" t="s">
        <v>325</v>
      </c>
      <c r="E13286" s="1">
        <v>42702</v>
      </c>
      <c r="G13286">
        <v>3.41</v>
      </c>
    </row>
    <row r="13287" spans="1:7" hidden="1" x14ac:dyDescent="0.25">
      <c r="A13287">
        <v>12313100</v>
      </c>
      <c r="B13287" t="s">
        <v>14133</v>
      </c>
      <c r="C13287">
        <v>83207</v>
      </c>
      <c r="D13287" t="s">
        <v>179</v>
      </c>
      <c r="E13287" t="s">
        <v>3393</v>
      </c>
      <c r="G13287">
        <v>3.19</v>
      </c>
    </row>
    <row r="13288" spans="1:7" hidden="1" x14ac:dyDescent="0.25">
      <c r="A13288">
        <v>12313101</v>
      </c>
      <c r="B13288" t="s">
        <v>14134</v>
      </c>
      <c r="C13288">
        <v>83207</v>
      </c>
      <c r="D13288" t="s">
        <v>179</v>
      </c>
      <c r="E13288" t="s">
        <v>12098</v>
      </c>
      <c r="G13288">
        <v>3.28</v>
      </c>
    </row>
    <row r="13289" spans="1:7" hidden="1" x14ac:dyDescent="0.25">
      <c r="A13289">
        <v>12313102</v>
      </c>
      <c r="B13289" t="s">
        <v>14135</v>
      </c>
      <c r="C13289">
        <v>88203</v>
      </c>
      <c r="D13289" t="s">
        <v>56</v>
      </c>
      <c r="E13289" t="s">
        <v>5830</v>
      </c>
      <c r="G13289">
        <v>3.45</v>
      </c>
    </row>
    <row r="13290" spans="1:7" hidden="1" x14ac:dyDescent="0.25">
      <c r="A13290">
        <v>12313103</v>
      </c>
      <c r="B13290" t="s">
        <v>14136</v>
      </c>
      <c r="C13290">
        <v>83201</v>
      </c>
      <c r="D13290" t="s">
        <v>10</v>
      </c>
      <c r="E13290" t="s">
        <v>419</v>
      </c>
      <c r="G13290">
        <v>3.31</v>
      </c>
    </row>
    <row r="13291" spans="1:7" hidden="1" x14ac:dyDescent="0.25">
      <c r="A13291">
        <v>12313105</v>
      </c>
      <c r="B13291" t="s">
        <v>14137</v>
      </c>
      <c r="C13291">
        <v>85202</v>
      </c>
      <c r="D13291" t="s">
        <v>206</v>
      </c>
      <c r="E13291" s="1">
        <v>43059</v>
      </c>
      <c r="G13291">
        <v>3.51</v>
      </c>
    </row>
    <row r="13292" spans="1:7" hidden="1" x14ac:dyDescent="0.25">
      <c r="A13292">
        <v>12313109</v>
      </c>
      <c r="B13292" t="s">
        <v>14138</v>
      </c>
      <c r="C13292">
        <v>83203</v>
      </c>
      <c r="D13292" t="s">
        <v>98</v>
      </c>
      <c r="E13292" t="s">
        <v>1315</v>
      </c>
      <c r="F13292">
        <v>3.63</v>
      </c>
    </row>
    <row r="13293" spans="1:7" hidden="1" x14ac:dyDescent="0.25">
      <c r="A13293">
        <v>12313110</v>
      </c>
      <c r="B13293" t="s">
        <v>14139</v>
      </c>
      <c r="C13293">
        <v>83201</v>
      </c>
      <c r="D13293" t="s">
        <v>10</v>
      </c>
      <c r="E13293" t="s">
        <v>7554</v>
      </c>
      <c r="G13293">
        <v>3.34</v>
      </c>
    </row>
    <row r="13294" spans="1:7" hidden="1" x14ac:dyDescent="0.25">
      <c r="A13294">
        <v>12313112</v>
      </c>
      <c r="B13294" t="s">
        <v>14140</v>
      </c>
      <c r="C13294">
        <v>83207</v>
      </c>
      <c r="D13294" t="s">
        <v>179</v>
      </c>
      <c r="E13294" t="s">
        <v>14141</v>
      </c>
      <c r="G13294">
        <v>3.14</v>
      </c>
    </row>
    <row r="13295" spans="1:7" hidden="1" x14ac:dyDescent="0.25">
      <c r="A13295">
        <v>12313115</v>
      </c>
      <c r="B13295" t="s">
        <v>14142</v>
      </c>
      <c r="C13295">
        <v>83207</v>
      </c>
      <c r="D13295" t="s">
        <v>179</v>
      </c>
      <c r="E13295" t="s">
        <v>3499</v>
      </c>
      <c r="G13295">
        <v>3.1</v>
      </c>
    </row>
    <row r="13296" spans="1:7" hidden="1" x14ac:dyDescent="0.25">
      <c r="A13296">
        <v>12313117</v>
      </c>
      <c r="B13296" t="s">
        <v>14143</v>
      </c>
      <c r="C13296">
        <v>88203</v>
      </c>
      <c r="D13296" t="s">
        <v>56</v>
      </c>
      <c r="E13296" t="s">
        <v>13404</v>
      </c>
      <c r="G13296">
        <v>3.21</v>
      </c>
    </row>
    <row r="13297" spans="1:7" hidden="1" x14ac:dyDescent="0.25">
      <c r="A13297">
        <v>12313119</v>
      </c>
      <c r="B13297" t="s">
        <v>14144</v>
      </c>
      <c r="C13297">
        <v>85202</v>
      </c>
      <c r="D13297" t="s">
        <v>206</v>
      </c>
      <c r="E13297" t="s">
        <v>8110</v>
      </c>
      <c r="G13297">
        <v>3.58</v>
      </c>
    </row>
    <row r="13298" spans="1:7" hidden="1" x14ac:dyDescent="0.25">
      <c r="A13298">
        <v>12313122</v>
      </c>
      <c r="B13298" t="s">
        <v>14145</v>
      </c>
      <c r="C13298">
        <v>83207</v>
      </c>
      <c r="D13298" t="s">
        <v>179</v>
      </c>
      <c r="E13298" t="s">
        <v>2502</v>
      </c>
      <c r="G13298">
        <v>3.39</v>
      </c>
    </row>
    <row r="13299" spans="1:7" hidden="1" x14ac:dyDescent="0.25">
      <c r="A13299">
        <v>12313125</v>
      </c>
      <c r="B13299" t="s">
        <v>14146</v>
      </c>
      <c r="C13299">
        <v>88203</v>
      </c>
      <c r="D13299" t="s">
        <v>56</v>
      </c>
      <c r="E13299" t="s">
        <v>398</v>
      </c>
      <c r="G13299">
        <v>3.29</v>
      </c>
    </row>
    <row r="13300" spans="1:7" hidden="1" x14ac:dyDescent="0.25">
      <c r="A13300">
        <v>12313128</v>
      </c>
      <c r="B13300" t="s">
        <v>14147</v>
      </c>
      <c r="C13300">
        <v>84202</v>
      </c>
      <c r="D13300" t="s">
        <v>28</v>
      </c>
      <c r="E13300" t="s">
        <v>1315</v>
      </c>
      <c r="F13300">
        <v>3.46</v>
      </c>
    </row>
    <row r="13301" spans="1:7" hidden="1" x14ac:dyDescent="0.25">
      <c r="A13301">
        <v>12313132</v>
      </c>
      <c r="B13301" t="s">
        <v>14148</v>
      </c>
      <c r="C13301">
        <v>84202</v>
      </c>
      <c r="D13301" t="s">
        <v>28</v>
      </c>
      <c r="E13301" t="s">
        <v>704</v>
      </c>
      <c r="G13301">
        <v>3.25</v>
      </c>
    </row>
    <row r="13302" spans="1:7" hidden="1" x14ac:dyDescent="0.25">
      <c r="A13302">
        <v>12313139</v>
      </c>
      <c r="B13302" t="s">
        <v>14149</v>
      </c>
      <c r="C13302">
        <v>87203</v>
      </c>
      <c r="D13302" t="s">
        <v>4</v>
      </c>
      <c r="E13302" s="1">
        <v>43797</v>
      </c>
      <c r="G13302">
        <v>3.38</v>
      </c>
    </row>
    <row r="13303" spans="1:7" hidden="1" x14ac:dyDescent="0.25">
      <c r="A13303">
        <v>12313143</v>
      </c>
      <c r="B13303" t="s">
        <v>14150</v>
      </c>
      <c r="C13303">
        <v>86206</v>
      </c>
      <c r="D13303" t="s">
        <v>39</v>
      </c>
      <c r="E13303" t="s">
        <v>1291</v>
      </c>
      <c r="F13303">
        <v>3.44</v>
      </c>
    </row>
    <row r="13304" spans="1:7" hidden="1" x14ac:dyDescent="0.25">
      <c r="A13304">
        <v>12313144</v>
      </c>
      <c r="B13304" t="s">
        <v>14151</v>
      </c>
      <c r="C13304">
        <v>83207</v>
      </c>
      <c r="D13304" t="s">
        <v>179</v>
      </c>
      <c r="E13304" t="s">
        <v>8664</v>
      </c>
      <c r="G13304">
        <v>3.34</v>
      </c>
    </row>
    <row r="13305" spans="1:7" hidden="1" x14ac:dyDescent="0.25">
      <c r="A13305">
        <v>12313145</v>
      </c>
      <c r="B13305" t="s">
        <v>14152</v>
      </c>
      <c r="C13305">
        <v>86206</v>
      </c>
      <c r="D13305" t="s">
        <v>39</v>
      </c>
      <c r="E13305" t="s">
        <v>1291</v>
      </c>
      <c r="F13305">
        <v>3.23</v>
      </c>
    </row>
    <row r="13306" spans="1:7" hidden="1" x14ac:dyDescent="0.25">
      <c r="A13306">
        <v>12313147</v>
      </c>
      <c r="B13306" t="s">
        <v>14153</v>
      </c>
      <c r="C13306">
        <v>85201</v>
      </c>
      <c r="D13306" t="s">
        <v>80</v>
      </c>
      <c r="E13306" t="s">
        <v>8103</v>
      </c>
      <c r="G13306">
        <v>3.73</v>
      </c>
    </row>
    <row r="13307" spans="1:7" hidden="1" x14ac:dyDescent="0.25">
      <c r="A13307">
        <v>12313148</v>
      </c>
      <c r="B13307" t="s">
        <v>14154</v>
      </c>
      <c r="C13307">
        <v>88203</v>
      </c>
      <c r="D13307" t="s">
        <v>56</v>
      </c>
      <c r="E13307" t="s">
        <v>14018</v>
      </c>
      <c r="G13307">
        <v>3.26</v>
      </c>
    </row>
    <row r="13308" spans="1:7" hidden="1" x14ac:dyDescent="0.25">
      <c r="A13308">
        <v>12313149</v>
      </c>
      <c r="B13308" t="s">
        <v>14155</v>
      </c>
      <c r="C13308">
        <v>86206</v>
      </c>
      <c r="D13308" t="s">
        <v>39</v>
      </c>
      <c r="E13308" t="s">
        <v>1291</v>
      </c>
      <c r="F13308">
        <v>3.5</v>
      </c>
    </row>
    <row r="13309" spans="1:7" hidden="1" x14ac:dyDescent="0.25">
      <c r="A13309">
        <v>12313150</v>
      </c>
      <c r="B13309" t="s">
        <v>14156</v>
      </c>
      <c r="C13309">
        <v>86206</v>
      </c>
      <c r="D13309" t="s">
        <v>39</v>
      </c>
      <c r="E13309" t="s">
        <v>1291</v>
      </c>
      <c r="F13309">
        <v>3.5</v>
      </c>
    </row>
    <row r="13310" spans="1:7" hidden="1" x14ac:dyDescent="0.25">
      <c r="A13310">
        <v>12313151</v>
      </c>
      <c r="B13310" t="s">
        <v>14157</v>
      </c>
      <c r="C13310">
        <v>83207</v>
      </c>
      <c r="D13310" t="s">
        <v>179</v>
      </c>
      <c r="E13310" t="s">
        <v>7317</v>
      </c>
      <c r="G13310">
        <v>3.28</v>
      </c>
    </row>
    <row r="13311" spans="1:7" hidden="1" x14ac:dyDescent="0.25">
      <c r="A13311">
        <v>12313152</v>
      </c>
      <c r="B13311" t="s">
        <v>14158</v>
      </c>
      <c r="C13311">
        <v>87202</v>
      </c>
      <c r="D13311" t="s">
        <v>163</v>
      </c>
      <c r="E13311" s="1">
        <v>42699</v>
      </c>
      <c r="G13311">
        <v>3.68</v>
      </c>
    </row>
    <row r="13312" spans="1:7" hidden="1" x14ac:dyDescent="0.25">
      <c r="A13312">
        <v>12313154</v>
      </c>
      <c r="B13312" t="s">
        <v>14159</v>
      </c>
      <c r="C13312">
        <v>85201</v>
      </c>
      <c r="D13312" t="s">
        <v>80</v>
      </c>
      <c r="E13312" t="s">
        <v>96</v>
      </c>
      <c r="G13312">
        <v>3.87</v>
      </c>
    </row>
    <row r="13313" spans="1:7" hidden="1" x14ac:dyDescent="0.25">
      <c r="A13313">
        <v>12313156</v>
      </c>
      <c r="B13313" t="s">
        <v>14160</v>
      </c>
      <c r="C13313">
        <v>86206</v>
      </c>
      <c r="D13313" t="s">
        <v>39</v>
      </c>
      <c r="E13313" t="s">
        <v>4590</v>
      </c>
      <c r="F13313">
        <v>3.43</v>
      </c>
    </row>
    <row r="13314" spans="1:7" hidden="1" x14ac:dyDescent="0.25">
      <c r="A13314">
        <v>12313158</v>
      </c>
      <c r="B13314" t="s">
        <v>14161</v>
      </c>
      <c r="C13314">
        <v>88209</v>
      </c>
      <c r="D13314" t="s">
        <v>61</v>
      </c>
      <c r="E13314" t="s">
        <v>4851</v>
      </c>
      <c r="G13314">
        <v>3.29</v>
      </c>
    </row>
    <row r="13315" spans="1:7" hidden="1" x14ac:dyDescent="0.25">
      <c r="A13315">
        <v>12313163</v>
      </c>
      <c r="B13315" t="s">
        <v>14162</v>
      </c>
      <c r="C13315">
        <v>85201</v>
      </c>
      <c r="D13315" t="s">
        <v>80</v>
      </c>
      <c r="E13315" t="s">
        <v>7165</v>
      </c>
      <c r="G13315">
        <v>3.78</v>
      </c>
    </row>
    <row r="13316" spans="1:7" hidden="1" x14ac:dyDescent="0.25">
      <c r="A13316">
        <v>12313165</v>
      </c>
      <c r="B13316" t="s">
        <v>14163</v>
      </c>
      <c r="C13316">
        <v>86206</v>
      </c>
      <c r="D13316" t="s">
        <v>39</v>
      </c>
      <c r="E13316" t="s">
        <v>8315</v>
      </c>
      <c r="G13316">
        <v>3.37</v>
      </c>
    </row>
    <row r="13317" spans="1:7" hidden="1" x14ac:dyDescent="0.25">
      <c r="A13317">
        <v>12313167</v>
      </c>
      <c r="B13317" t="s">
        <v>14164</v>
      </c>
      <c r="C13317">
        <v>83203</v>
      </c>
      <c r="D13317" t="s">
        <v>98</v>
      </c>
      <c r="E13317" t="s">
        <v>11656</v>
      </c>
      <c r="G13317">
        <v>3.26</v>
      </c>
    </row>
    <row r="13318" spans="1:7" hidden="1" x14ac:dyDescent="0.25">
      <c r="A13318">
        <v>12313170</v>
      </c>
      <c r="B13318" t="s">
        <v>14165</v>
      </c>
      <c r="C13318">
        <v>84202</v>
      </c>
      <c r="D13318" t="s">
        <v>28</v>
      </c>
      <c r="E13318" t="s">
        <v>3003</v>
      </c>
      <c r="F13318">
        <v>3.86</v>
      </c>
    </row>
    <row r="13319" spans="1:7" hidden="1" x14ac:dyDescent="0.25">
      <c r="A13319">
        <v>12313173</v>
      </c>
      <c r="B13319" t="s">
        <v>14166</v>
      </c>
      <c r="C13319">
        <v>88203</v>
      </c>
      <c r="D13319" t="s">
        <v>56</v>
      </c>
      <c r="E13319" t="s">
        <v>5830</v>
      </c>
      <c r="G13319">
        <v>3.31</v>
      </c>
    </row>
    <row r="13320" spans="1:7" hidden="1" x14ac:dyDescent="0.25">
      <c r="A13320">
        <v>12313177</v>
      </c>
      <c r="B13320" t="s">
        <v>14167</v>
      </c>
      <c r="C13320">
        <v>88203</v>
      </c>
      <c r="D13320" t="s">
        <v>56</v>
      </c>
      <c r="E13320" t="s">
        <v>5830</v>
      </c>
      <c r="G13320">
        <v>3.41</v>
      </c>
    </row>
    <row r="13321" spans="1:7" hidden="1" x14ac:dyDescent="0.25">
      <c r="A13321">
        <v>12313179</v>
      </c>
      <c r="B13321" t="s">
        <v>14168</v>
      </c>
      <c r="C13321">
        <v>86205</v>
      </c>
      <c r="D13321" t="s">
        <v>986</v>
      </c>
      <c r="E13321" t="s">
        <v>10572</v>
      </c>
      <c r="F13321">
        <v>3.78</v>
      </c>
    </row>
    <row r="13322" spans="1:7" hidden="1" x14ac:dyDescent="0.25">
      <c r="A13322">
        <v>12313180</v>
      </c>
      <c r="B13322" t="s">
        <v>14169</v>
      </c>
      <c r="C13322">
        <v>86207</v>
      </c>
      <c r="D13322" t="s">
        <v>5147</v>
      </c>
      <c r="E13322" t="s">
        <v>1302</v>
      </c>
      <c r="F13322">
        <v>3.66</v>
      </c>
    </row>
    <row r="13323" spans="1:7" hidden="1" x14ac:dyDescent="0.25">
      <c r="A13323">
        <v>12313181</v>
      </c>
      <c r="B13323" t="s">
        <v>14170</v>
      </c>
      <c r="C13323">
        <v>84205</v>
      </c>
      <c r="D13323" t="s">
        <v>7</v>
      </c>
      <c r="E13323" s="1">
        <v>42688</v>
      </c>
      <c r="G13323">
        <v>3.67</v>
      </c>
    </row>
    <row r="13324" spans="1:7" hidden="1" x14ac:dyDescent="0.25">
      <c r="A13324">
        <v>12313182</v>
      </c>
      <c r="B13324" t="s">
        <v>14171</v>
      </c>
      <c r="C13324">
        <v>84203</v>
      </c>
      <c r="D13324" t="s">
        <v>118</v>
      </c>
      <c r="E13324" t="s">
        <v>1302</v>
      </c>
      <c r="F13324">
        <v>3.69</v>
      </c>
    </row>
    <row r="13325" spans="1:7" hidden="1" x14ac:dyDescent="0.25">
      <c r="A13325">
        <v>12313183</v>
      </c>
      <c r="B13325" t="s">
        <v>14172</v>
      </c>
      <c r="C13325">
        <v>88201</v>
      </c>
      <c r="D13325" t="s">
        <v>325</v>
      </c>
      <c r="E13325" t="s">
        <v>11594</v>
      </c>
      <c r="G13325">
        <v>3.39</v>
      </c>
    </row>
    <row r="13326" spans="1:7" hidden="1" x14ac:dyDescent="0.25">
      <c r="A13326">
        <v>12313184</v>
      </c>
      <c r="B13326" t="s">
        <v>14173</v>
      </c>
      <c r="C13326">
        <v>61201</v>
      </c>
      <c r="D13326" t="s">
        <v>26</v>
      </c>
      <c r="E13326" t="s">
        <v>3505</v>
      </c>
      <c r="F13326">
        <v>3.43</v>
      </c>
    </row>
    <row r="13327" spans="1:7" hidden="1" x14ac:dyDescent="0.25">
      <c r="A13327">
        <v>12313185</v>
      </c>
      <c r="B13327" t="s">
        <v>14174</v>
      </c>
      <c r="C13327">
        <v>84202</v>
      </c>
      <c r="D13327" t="s">
        <v>28</v>
      </c>
      <c r="E13327" t="s">
        <v>4729</v>
      </c>
      <c r="G13327">
        <v>3.07</v>
      </c>
    </row>
    <row r="13328" spans="1:7" hidden="1" x14ac:dyDescent="0.25">
      <c r="A13328">
        <v>12313186</v>
      </c>
      <c r="B13328" t="s">
        <v>14175</v>
      </c>
      <c r="C13328">
        <v>88201</v>
      </c>
      <c r="D13328" t="s">
        <v>325</v>
      </c>
      <c r="E13328" t="s">
        <v>3393</v>
      </c>
      <c r="G13328">
        <v>3.45</v>
      </c>
    </row>
    <row r="13329" spans="1:7" hidden="1" x14ac:dyDescent="0.25">
      <c r="A13329">
        <v>12313188</v>
      </c>
      <c r="B13329" t="s">
        <v>14176</v>
      </c>
      <c r="C13329">
        <v>87202</v>
      </c>
      <c r="D13329" t="s">
        <v>163</v>
      </c>
      <c r="E13329" t="s">
        <v>283</v>
      </c>
      <c r="G13329">
        <v>3.43</v>
      </c>
    </row>
    <row r="13330" spans="1:7" hidden="1" x14ac:dyDescent="0.25">
      <c r="A13330">
        <v>12313189</v>
      </c>
      <c r="B13330" t="s">
        <v>14177</v>
      </c>
      <c r="C13330">
        <v>85201</v>
      </c>
      <c r="D13330" t="s">
        <v>80</v>
      </c>
      <c r="E13330" t="s">
        <v>11549</v>
      </c>
      <c r="G13330">
        <v>3.4</v>
      </c>
    </row>
    <row r="13331" spans="1:7" hidden="1" x14ac:dyDescent="0.25">
      <c r="A13331">
        <v>12313190</v>
      </c>
      <c r="B13331" t="s">
        <v>14178</v>
      </c>
      <c r="C13331">
        <v>85201</v>
      </c>
      <c r="D13331" t="s">
        <v>80</v>
      </c>
      <c r="E13331" t="s">
        <v>3699</v>
      </c>
      <c r="G13331">
        <v>3</v>
      </c>
    </row>
    <row r="13332" spans="1:7" hidden="1" x14ac:dyDescent="0.25">
      <c r="A13332">
        <v>12313191</v>
      </c>
      <c r="B13332" t="s">
        <v>14179</v>
      </c>
      <c r="C13332">
        <v>87205</v>
      </c>
      <c r="D13332" t="s">
        <v>122</v>
      </c>
      <c r="E13332" t="s">
        <v>508</v>
      </c>
      <c r="G13332">
        <v>3.39</v>
      </c>
    </row>
    <row r="13333" spans="1:7" hidden="1" x14ac:dyDescent="0.25">
      <c r="A13333">
        <v>12313194</v>
      </c>
      <c r="B13333" t="s">
        <v>14180</v>
      </c>
      <c r="C13333">
        <v>86206</v>
      </c>
      <c r="D13333" t="s">
        <v>39</v>
      </c>
      <c r="E13333" t="s">
        <v>8625</v>
      </c>
      <c r="G13333">
        <v>3.34</v>
      </c>
    </row>
    <row r="13334" spans="1:7" hidden="1" x14ac:dyDescent="0.25">
      <c r="A13334">
        <v>12313196</v>
      </c>
      <c r="B13334" t="s">
        <v>14181</v>
      </c>
      <c r="C13334">
        <v>88203</v>
      </c>
      <c r="D13334" t="s">
        <v>56</v>
      </c>
      <c r="E13334" t="s">
        <v>1917</v>
      </c>
      <c r="G13334">
        <v>3.28</v>
      </c>
    </row>
    <row r="13335" spans="1:7" hidden="1" x14ac:dyDescent="0.25">
      <c r="A13335">
        <v>12313197</v>
      </c>
      <c r="B13335" t="s">
        <v>14182</v>
      </c>
      <c r="C13335">
        <v>87203</v>
      </c>
      <c r="D13335" t="s">
        <v>4</v>
      </c>
      <c r="E13335" t="s">
        <v>2534</v>
      </c>
      <c r="G13335">
        <v>3.63</v>
      </c>
    </row>
    <row r="13336" spans="1:7" hidden="1" x14ac:dyDescent="0.25">
      <c r="A13336">
        <v>12313198</v>
      </c>
      <c r="B13336" t="s">
        <v>14183</v>
      </c>
      <c r="C13336">
        <v>84205</v>
      </c>
      <c r="D13336" t="s">
        <v>7</v>
      </c>
      <c r="E13336" t="s">
        <v>4739</v>
      </c>
      <c r="G13336">
        <v>3.35</v>
      </c>
    </row>
    <row r="13337" spans="1:7" hidden="1" x14ac:dyDescent="0.25">
      <c r="A13337">
        <v>12313199</v>
      </c>
      <c r="B13337" t="s">
        <v>14184</v>
      </c>
      <c r="C13337">
        <v>88203</v>
      </c>
      <c r="D13337" t="s">
        <v>56</v>
      </c>
      <c r="E13337" t="s">
        <v>419</v>
      </c>
      <c r="G13337">
        <v>3.51</v>
      </c>
    </row>
    <row r="13338" spans="1:7" hidden="1" x14ac:dyDescent="0.25">
      <c r="A13338">
        <v>12313202</v>
      </c>
      <c r="B13338" t="s">
        <v>14185</v>
      </c>
      <c r="C13338">
        <v>84203</v>
      </c>
      <c r="D13338" t="s">
        <v>118</v>
      </c>
      <c r="E13338" s="1">
        <v>42486</v>
      </c>
      <c r="F13338">
        <v>3.6</v>
      </c>
    </row>
    <row r="13339" spans="1:7" hidden="1" x14ac:dyDescent="0.25">
      <c r="A13339">
        <v>12313203</v>
      </c>
      <c r="B13339" t="s">
        <v>14186</v>
      </c>
      <c r="C13339">
        <v>86207</v>
      </c>
      <c r="D13339" t="s">
        <v>5147</v>
      </c>
      <c r="E13339" t="s">
        <v>8196</v>
      </c>
    </row>
    <row r="13340" spans="1:7" hidden="1" x14ac:dyDescent="0.25">
      <c r="A13340">
        <v>12313204</v>
      </c>
      <c r="B13340" t="s">
        <v>14187</v>
      </c>
      <c r="C13340">
        <v>87205</v>
      </c>
      <c r="D13340" t="s">
        <v>122</v>
      </c>
      <c r="E13340" t="s">
        <v>6749</v>
      </c>
      <c r="G13340">
        <v>3.28</v>
      </c>
    </row>
    <row r="13341" spans="1:7" hidden="1" x14ac:dyDescent="0.25">
      <c r="A13341">
        <v>12313207</v>
      </c>
      <c r="B13341" t="s">
        <v>14188</v>
      </c>
      <c r="C13341">
        <v>84202</v>
      </c>
      <c r="D13341" t="s">
        <v>28</v>
      </c>
      <c r="E13341" s="1">
        <v>42465</v>
      </c>
      <c r="F13341">
        <v>3.44</v>
      </c>
    </row>
    <row r="13342" spans="1:7" hidden="1" x14ac:dyDescent="0.25">
      <c r="A13342">
        <v>12313208</v>
      </c>
      <c r="B13342" t="s">
        <v>14189</v>
      </c>
      <c r="C13342">
        <v>87203</v>
      </c>
      <c r="D13342" t="s">
        <v>4</v>
      </c>
      <c r="E13342" t="s">
        <v>11656</v>
      </c>
      <c r="G13342">
        <v>3.31</v>
      </c>
    </row>
    <row r="13343" spans="1:7" hidden="1" x14ac:dyDescent="0.25">
      <c r="A13343">
        <v>12313209</v>
      </c>
      <c r="B13343" t="s">
        <v>14190</v>
      </c>
      <c r="C13343">
        <v>83207</v>
      </c>
      <c r="D13343" t="s">
        <v>179</v>
      </c>
      <c r="E13343" t="s">
        <v>2125</v>
      </c>
      <c r="G13343">
        <v>3.24</v>
      </c>
    </row>
    <row r="13344" spans="1:7" hidden="1" x14ac:dyDescent="0.25">
      <c r="A13344">
        <v>12313211</v>
      </c>
      <c r="B13344" t="s">
        <v>14191</v>
      </c>
      <c r="C13344">
        <v>86206</v>
      </c>
      <c r="D13344" t="s">
        <v>39</v>
      </c>
      <c r="E13344" t="s">
        <v>3291</v>
      </c>
      <c r="G13344">
        <v>3.44</v>
      </c>
    </row>
    <row r="13345" spans="1:7" hidden="1" x14ac:dyDescent="0.25">
      <c r="A13345">
        <v>12313212</v>
      </c>
      <c r="B13345" t="s">
        <v>14192</v>
      </c>
      <c r="C13345">
        <v>88205</v>
      </c>
      <c r="D13345" t="s">
        <v>75</v>
      </c>
      <c r="E13345" t="s">
        <v>694</v>
      </c>
      <c r="G13345">
        <v>3.58</v>
      </c>
    </row>
    <row r="13346" spans="1:7" hidden="1" x14ac:dyDescent="0.25">
      <c r="A13346">
        <v>12313214</v>
      </c>
      <c r="B13346" t="s">
        <v>14193</v>
      </c>
      <c r="C13346">
        <v>84203</v>
      </c>
      <c r="D13346" t="s">
        <v>118</v>
      </c>
      <c r="E13346" t="s">
        <v>4777</v>
      </c>
      <c r="F13346">
        <v>3.41</v>
      </c>
    </row>
    <row r="13347" spans="1:7" hidden="1" x14ac:dyDescent="0.25">
      <c r="A13347">
        <v>12313215</v>
      </c>
      <c r="B13347" t="s">
        <v>14194</v>
      </c>
      <c r="C13347">
        <v>84202</v>
      </c>
      <c r="D13347" t="s">
        <v>28</v>
      </c>
      <c r="E13347" s="1">
        <v>42487</v>
      </c>
      <c r="F13347">
        <v>3.83</v>
      </c>
    </row>
    <row r="13348" spans="1:7" hidden="1" x14ac:dyDescent="0.25">
      <c r="A13348">
        <v>12313218</v>
      </c>
      <c r="B13348" t="s">
        <v>14195</v>
      </c>
      <c r="C13348">
        <v>86206</v>
      </c>
      <c r="D13348" t="s">
        <v>39</v>
      </c>
      <c r="E13348" t="s">
        <v>301</v>
      </c>
      <c r="F13348">
        <v>3.46</v>
      </c>
    </row>
    <row r="13349" spans="1:7" hidden="1" x14ac:dyDescent="0.25">
      <c r="A13349">
        <v>12313219</v>
      </c>
      <c r="B13349" t="s">
        <v>14196</v>
      </c>
      <c r="C13349">
        <v>86202</v>
      </c>
      <c r="D13349" t="s">
        <v>64</v>
      </c>
      <c r="E13349" t="s">
        <v>1123</v>
      </c>
      <c r="F13349">
        <v>3.68</v>
      </c>
    </row>
    <row r="13350" spans="1:7" hidden="1" x14ac:dyDescent="0.25">
      <c r="A13350">
        <v>12313220</v>
      </c>
      <c r="B13350" t="s">
        <v>14197</v>
      </c>
      <c r="C13350">
        <v>85201</v>
      </c>
      <c r="D13350" t="s">
        <v>80</v>
      </c>
      <c r="E13350" t="s">
        <v>7165</v>
      </c>
      <c r="G13350">
        <v>3.76</v>
      </c>
    </row>
    <row r="13351" spans="1:7" hidden="1" x14ac:dyDescent="0.25">
      <c r="A13351">
        <v>12313223</v>
      </c>
      <c r="B13351" t="s">
        <v>14198</v>
      </c>
      <c r="C13351">
        <v>83207</v>
      </c>
      <c r="D13351" t="s">
        <v>179</v>
      </c>
      <c r="E13351" t="s">
        <v>8910</v>
      </c>
      <c r="G13351">
        <v>3.43</v>
      </c>
    </row>
    <row r="13352" spans="1:7" hidden="1" x14ac:dyDescent="0.25">
      <c r="A13352">
        <v>12313226</v>
      </c>
      <c r="B13352" t="s">
        <v>14199</v>
      </c>
      <c r="C13352">
        <v>85202</v>
      </c>
      <c r="D13352" t="s">
        <v>206</v>
      </c>
      <c r="E13352" t="s">
        <v>3411</v>
      </c>
      <c r="G13352">
        <v>3.75</v>
      </c>
    </row>
    <row r="13353" spans="1:7" hidden="1" x14ac:dyDescent="0.25">
      <c r="A13353">
        <v>12313230</v>
      </c>
      <c r="B13353" t="s">
        <v>14200</v>
      </c>
      <c r="C13353">
        <v>88201</v>
      </c>
      <c r="D13353" t="s">
        <v>325</v>
      </c>
      <c r="E13353" t="s">
        <v>12171</v>
      </c>
      <c r="G13353">
        <v>3.35</v>
      </c>
    </row>
    <row r="13354" spans="1:7" hidden="1" x14ac:dyDescent="0.25">
      <c r="A13354">
        <v>12313231</v>
      </c>
      <c r="B13354" t="s">
        <v>14201</v>
      </c>
      <c r="C13354">
        <v>86201</v>
      </c>
      <c r="D13354" t="s">
        <v>465</v>
      </c>
      <c r="E13354" t="s">
        <v>13059</v>
      </c>
      <c r="F13354">
        <v>3.55</v>
      </c>
    </row>
    <row r="13355" spans="1:7" hidden="1" x14ac:dyDescent="0.25">
      <c r="A13355">
        <v>12313233</v>
      </c>
      <c r="B13355" t="s">
        <v>14202</v>
      </c>
      <c r="C13355">
        <v>83203</v>
      </c>
      <c r="D13355" t="s">
        <v>98</v>
      </c>
      <c r="E13355" t="s">
        <v>3209</v>
      </c>
      <c r="G13355">
        <v>3.29</v>
      </c>
    </row>
    <row r="13356" spans="1:7" hidden="1" x14ac:dyDescent="0.25">
      <c r="A13356">
        <v>12313234</v>
      </c>
      <c r="B13356" t="s">
        <v>14203</v>
      </c>
      <c r="C13356">
        <v>84202</v>
      </c>
      <c r="D13356" t="s">
        <v>28</v>
      </c>
      <c r="E13356" t="s">
        <v>694</v>
      </c>
      <c r="G13356">
        <v>3.18</v>
      </c>
    </row>
    <row r="13357" spans="1:7" hidden="1" x14ac:dyDescent="0.25">
      <c r="A13357">
        <v>12313237</v>
      </c>
      <c r="B13357" t="s">
        <v>14204</v>
      </c>
      <c r="C13357">
        <v>88203</v>
      </c>
      <c r="D13357" t="s">
        <v>56</v>
      </c>
      <c r="E13357" s="1">
        <v>42837</v>
      </c>
      <c r="G13357">
        <v>3.45</v>
      </c>
    </row>
    <row r="13358" spans="1:7" hidden="1" x14ac:dyDescent="0.25">
      <c r="A13358">
        <v>12313238</v>
      </c>
      <c r="B13358" t="s">
        <v>14205</v>
      </c>
      <c r="C13358">
        <v>87201</v>
      </c>
      <c r="D13358" t="s">
        <v>12</v>
      </c>
      <c r="E13358" t="s">
        <v>398</v>
      </c>
      <c r="G13358">
        <v>3.46</v>
      </c>
    </row>
    <row r="13359" spans="1:7" hidden="1" x14ac:dyDescent="0.25">
      <c r="A13359">
        <v>12313240</v>
      </c>
      <c r="B13359" t="s">
        <v>14206</v>
      </c>
      <c r="C13359">
        <v>84205</v>
      </c>
      <c r="D13359" t="s">
        <v>7</v>
      </c>
      <c r="E13359" t="s">
        <v>3355</v>
      </c>
      <c r="G13359">
        <v>3.28</v>
      </c>
    </row>
    <row r="13360" spans="1:7" hidden="1" x14ac:dyDescent="0.25">
      <c r="A13360">
        <v>12313241</v>
      </c>
      <c r="B13360" t="s">
        <v>14207</v>
      </c>
      <c r="C13360">
        <v>88209</v>
      </c>
      <c r="D13360" t="s">
        <v>61</v>
      </c>
      <c r="E13360" t="s">
        <v>3499</v>
      </c>
      <c r="G13360">
        <v>3.4</v>
      </c>
    </row>
    <row r="13361" spans="1:7" hidden="1" x14ac:dyDescent="0.25">
      <c r="A13361">
        <v>12313246</v>
      </c>
      <c r="B13361" t="s">
        <v>14208</v>
      </c>
      <c r="C13361">
        <v>88203</v>
      </c>
      <c r="D13361" t="s">
        <v>56</v>
      </c>
      <c r="E13361" t="s">
        <v>3499</v>
      </c>
      <c r="G13361">
        <v>3.2</v>
      </c>
    </row>
    <row r="13362" spans="1:7" hidden="1" x14ac:dyDescent="0.25">
      <c r="A13362">
        <v>12313251</v>
      </c>
      <c r="B13362" t="s">
        <v>14209</v>
      </c>
      <c r="C13362">
        <v>84202</v>
      </c>
      <c r="D13362" t="s">
        <v>28</v>
      </c>
      <c r="E13362" t="s">
        <v>199</v>
      </c>
      <c r="G13362">
        <v>3.26</v>
      </c>
    </row>
    <row r="13363" spans="1:7" hidden="1" x14ac:dyDescent="0.25">
      <c r="A13363">
        <v>12313252</v>
      </c>
      <c r="B13363" t="s">
        <v>14210</v>
      </c>
      <c r="C13363">
        <v>87204</v>
      </c>
      <c r="D13363" t="s">
        <v>669</v>
      </c>
      <c r="E13363" t="s">
        <v>4851</v>
      </c>
      <c r="G13363">
        <v>3.24</v>
      </c>
    </row>
    <row r="13364" spans="1:7" hidden="1" x14ac:dyDescent="0.25">
      <c r="A13364">
        <v>12313253</v>
      </c>
      <c r="B13364" t="s">
        <v>14211</v>
      </c>
      <c r="C13364">
        <v>84205</v>
      </c>
      <c r="D13364" t="s">
        <v>7</v>
      </c>
      <c r="E13364" t="s">
        <v>7107</v>
      </c>
      <c r="F13364">
        <v>3.47</v>
      </c>
    </row>
    <row r="13365" spans="1:7" hidden="1" x14ac:dyDescent="0.25">
      <c r="A13365">
        <v>12313260</v>
      </c>
      <c r="B13365" t="s">
        <v>14212</v>
      </c>
      <c r="C13365">
        <v>85202</v>
      </c>
      <c r="D13365" t="s">
        <v>206</v>
      </c>
      <c r="E13365" t="s">
        <v>7165</v>
      </c>
      <c r="G13365">
        <v>3.51</v>
      </c>
    </row>
    <row r="13366" spans="1:7" hidden="1" x14ac:dyDescent="0.25">
      <c r="A13366">
        <v>12313263</v>
      </c>
      <c r="B13366" t="s">
        <v>14213</v>
      </c>
      <c r="C13366">
        <v>84205</v>
      </c>
      <c r="D13366" t="s">
        <v>7</v>
      </c>
      <c r="E13366" t="s">
        <v>13557</v>
      </c>
      <c r="G13366">
        <v>3.36</v>
      </c>
    </row>
    <row r="13367" spans="1:7" hidden="1" x14ac:dyDescent="0.25">
      <c r="A13367">
        <v>12313264</v>
      </c>
      <c r="B13367" t="s">
        <v>14214</v>
      </c>
      <c r="C13367">
        <v>87205</v>
      </c>
      <c r="D13367" t="s">
        <v>122</v>
      </c>
      <c r="E13367" t="s">
        <v>4091</v>
      </c>
      <c r="G13367">
        <v>3.2</v>
      </c>
    </row>
    <row r="13368" spans="1:7" hidden="1" x14ac:dyDescent="0.25">
      <c r="A13368">
        <v>12313266</v>
      </c>
      <c r="B13368" t="s">
        <v>14215</v>
      </c>
      <c r="C13368">
        <v>87204</v>
      </c>
      <c r="D13368" t="s">
        <v>669</v>
      </c>
      <c r="E13368" t="s">
        <v>642</v>
      </c>
      <c r="G13368">
        <v>3.52</v>
      </c>
    </row>
    <row r="13369" spans="1:7" hidden="1" x14ac:dyDescent="0.25">
      <c r="A13369">
        <v>12313267</v>
      </c>
      <c r="B13369" t="s">
        <v>14216</v>
      </c>
      <c r="C13369">
        <v>88201</v>
      </c>
      <c r="D13369" t="s">
        <v>325</v>
      </c>
      <c r="E13369" t="s">
        <v>14217</v>
      </c>
      <c r="G13369">
        <v>3.31</v>
      </c>
    </row>
    <row r="13370" spans="1:7" hidden="1" x14ac:dyDescent="0.25">
      <c r="A13370">
        <v>12313271</v>
      </c>
      <c r="B13370" t="s">
        <v>14218</v>
      </c>
      <c r="C13370">
        <v>86206</v>
      </c>
      <c r="D13370" t="s">
        <v>39</v>
      </c>
      <c r="E13370" t="s">
        <v>4150</v>
      </c>
      <c r="G13370">
        <v>3.49</v>
      </c>
    </row>
    <row r="13371" spans="1:7" hidden="1" x14ac:dyDescent="0.25">
      <c r="A13371">
        <v>12313272</v>
      </c>
      <c r="B13371" t="s">
        <v>14219</v>
      </c>
      <c r="C13371">
        <v>84205</v>
      </c>
      <c r="D13371" t="s">
        <v>7</v>
      </c>
      <c r="E13371" t="s">
        <v>7165</v>
      </c>
      <c r="G13371">
        <v>3.26</v>
      </c>
    </row>
    <row r="13372" spans="1:7" hidden="1" x14ac:dyDescent="0.25">
      <c r="A13372">
        <v>12313274</v>
      </c>
      <c r="B13372" t="s">
        <v>14220</v>
      </c>
      <c r="C13372">
        <v>88203</v>
      </c>
      <c r="D13372" t="s">
        <v>56</v>
      </c>
      <c r="E13372" t="s">
        <v>4294</v>
      </c>
      <c r="G13372">
        <v>3.31</v>
      </c>
    </row>
    <row r="13373" spans="1:7" hidden="1" x14ac:dyDescent="0.25">
      <c r="A13373">
        <v>12313275</v>
      </c>
      <c r="B13373" t="s">
        <v>14221</v>
      </c>
      <c r="C13373">
        <v>86206</v>
      </c>
      <c r="D13373" t="s">
        <v>39</v>
      </c>
      <c r="E13373" t="s">
        <v>8584</v>
      </c>
      <c r="G13373">
        <v>3.51</v>
      </c>
    </row>
    <row r="13374" spans="1:7" hidden="1" x14ac:dyDescent="0.25">
      <c r="A13374">
        <v>12313278</v>
      </c>
      <c r="B13374" t="s">
        <v>14222</v>
      </c>
      <c r="C13374">
        <v>84203</v>
      </c>
      <c r="D13374" t="s">
        <v>118</v>
      </c>
      <c r="E13374" s="1">
        <v>42486</v>
      </c>
      <c r="F13374">
        <v>3.55</v>
      </c>
    </row>
    <row r="13375" spans="1:7" hidden="1" x14ac:dyDescent="0.25">
      <c r="A13375">
        <v>12313280</v>
      </c>
      <c r="B13375" t="s">
        <v>14223</v>
      </c>
      <c r="C13375">
        <v>88201</v>
      </c>
      <c r="D13375" t="s">
        <v>325</v>
      </c>
      <c r="E13375" t="s">
        <v>1123</v>
      </c>
      <c r="F13375">
        <v>3.72</v>
      </c>
    </row>
    <row r="13376" spans="1:7" hidden="1" x14ac:dyDescent="0.25">
      <c r="A13376">
        <v>12313283</v>
      </c>
      <c r="B13376" t="s">
        <v>14224</v>
      </c>
      <c r="C13376">
        <v>88203</v>
      </c>
      <c r="D13376" t="s">
        <v>56</v>
      </c>
      <c r="E13376" t="s">
        <v>4027</v>
      </c>
      <c r="G13376">
        <v>3.19</v>
      </c>
    </row>
    <row r="13377" spans="1:7" hidden="1" x14ac:dyDescent="0.25">
      <c r="A13377">
        <v>12313292</v>
      </c>
      <c r="B13377" t="s">
        <v>14225</v>
      </c>
      <c r="C13377">
        <v>87202</v>
      </c>
      <c r="D13377" t="s">
        <v>163</v>
      </c>
      <c r="E13377" t="s">
        <v>3393</v>
      </c>
      <c r="G13377">
        <v>3.36</v>
      </c>
    </row>
    <row r="13378" spans="1:7" hidden="1" x14ac:dyDescent="0.25">
      <c r="A13378">
        <v>12313296</v>
      </c>
      <c r="B13378" t="s">
        <v>14226</v>
      </c>
      <c r="C13378">
        <v>84205</v>
      </c>
      <c r="D13378" t="s">
        <v>7</v>
      </c>
      <c r="E13378" t="s">
        <v>1349</v>
      </c>
      <c r="G13378">
        <v>3.19</v>
      </c>
    </row>
    <row r="13379" spans="1:7" hidden="1" x14ac:dyDescent="0.25">
      <c r="A13379">
        <v>12313298</v>
      </c>
      <c r="B13379" t="s">
        <v>14227</v>
      </c>
      <c r="C13379">
        <v>86206</v>
      </c>
      <c r="D13379" t="s">
        <v>39</v>
      </c>
      <c r="E13379" t="s">
        <v>4837</v>
      </c>
      <c r="G13379">
        <v>3.44</v>
      </c>
    </row>
    <row r="13380" spans="1:7" hidden="1" x14ac:dyDescent="0.25">
      <c r="A13380">
        <v>12313299</v>
      </c>
      <c r="B13380" t="s">
        <v>14228</v>
      </c>
      <c r="C13380">
        <v>85202</v>
      </c>
      <c r="D13380" t="s">
        <v>206</v>
      </c>
      <c r="E13380" t="s">
        <v>3878</v>
      </c>
      <c r="G13380">
        <v>3.7</v>
      </c>
    </row>
    <row r="13381" spans="1:7" hidden="1" x14ac:dyDescent="0.25">
      <c r="A13381">
        <v>12313301</v>
      </c>
      <c r="B13381" t="s">
        <v>14229</v>
      </c>
      <c r="C13381">
        <v>86206</v>
      </c>
      <c r="D13381" t="s">
        <v>39</v>
      </c>
      <c r="E13381" t="s">
        <v>10381</v>
      </c>
      <c r="G13381">
        <v>3.36</v>
      </c>
    </row>
    <row r="13382" spans="1:7" hidden="1" x14ac:dyDescent="0.25">
      <c r="A13382">
        <v>12313304</v>
      </c>
      <c r="B13382" t="s">
        <v>14230</v>
      </c>
      <c r="C13382">
        <v>84204</v>
      </c>
      <c r="D13382" t="s">
        <v>127</v>
      </c>
      <c r="E13382" t="s">
        <v>301</v>
      </c>
      <c r="G13382">
        <v>3.7</v>
      </c>
    </row>
    <row r="13383" spans="1:7" hidden="1" x14ac:dyDescent="0.25">
      <c r="A13383">
        <v>12313308</v>
      </c>
      <c r="B13383" t="s">
        <v>14231</v>
      </c>
      <c r="C13383">
        <v>88201</v>
      </c>
      <c r="D13383" t="s">
        <v>325</v>
      </c>
      <c r="E13383" t="s">
        <v>787</v>
      </c>
      <c r="G13383">
        <v>3.32</v>
      </c>
    </row>
    <row r="13384" spans="1:7" hidden="1" x14ac:dyDescent="0.25">
      <c r="A13384">
        <v>12313313</v>
      </c>
      <c r="B13384" t="s">
        <v>14232</v>
      </c>
      <c r="C13384">
        <v>83206</v>
      </c>
      <c r="D13384" t="s">
        <v>1064</v>
      </c>
      <c r="E13384" t="s">
        <v>12435</v>
      </c>
      <c r="G13384">
        <v>3.29</v>
      </c>
    </row>
    <row r="13385" spans="1:7" hidden="1" x14ac:dyDescent="0.25">
      <c r="A13385">
        <v>12313318</v>
      </c>
      <c r="B13385" t="s">
        <v>14233</v>
      </c>
      <c r="C13385">
        <v>87205</v>
      </c>
      <c r="D13385" t="s">
        <v>122</v>
      </c>
      <c r="E13385" t="s">
        <v>642</v>
      </c>
      <c r="G13385">
        <v>3.57</v>
      </c>
    </row>
    <row r="13386" spans="1:7" hidden="1" x14ac:dyDescent="0.25">
      <c r="A13386">
        <v>12313321</v>
      </c>
      <c r="B13386" t="s">
        <v>14234</v>
      </c>
      <c r="C13386">
        <v>87203</v>
      </c>
      <c r="D13386" t="s">
        <v>4</v>
      </c>
      <c r="E13386" t="s">
        <v>199</v>
      </c>
      <c r="G13386">
        <v>3.41</v>
      </c>
    </row>
    <row r="13387" spans="1:7" hidden="1" x14ac:dyDescent="0.25">
      <c r="A13387">
        <v>12313322</v>
      </c>
      <c r="B13387" t="s">
        <v>14235</v>
      </c>
      <c r="C13387">
        <v>86207</v>
      </c>
      <c r="D13387" t="s">
        <v>5147</v>
      </c>
      <c r="E13387" t="s">
        <v>9339</v>
      </c>
      <c r="G13387">
        <v>3.27</v>
      </c>
    </row>
    <row r="13388" spans="1:7" hidden="1" x14ac:dyDescent="0.25">
      <c r="A13388">
        <v>12313324</v>
      </c>
      <c r="B13388" t="s">
        <v>14236</v>
      </c>
      <c r="C13388">
        <v>88203</v>
      </c>
      <c r="D13388" t="s">
        <v>56</v>
      </c>
      <c r="E13388" s="1">
        <v>43052</v>
      </c>
      <c r="G13388">
        <v>3.19</v>
      </c>
    </row>
    <row r="13389" spans="1:7" hidden="1" x14ac:dyDescent="0.25">
      <c r="A13389">
        <v>12313326</v>
      </c>
      <c r="B13389" t="s">
        <v>14237</v>
      </c>
      <c r="C13389">
        <v>87205</v>
      </c>
      <c r="D13389" t="s">
        <v>122</v>
      </c>
      <c r="E13389" s="1">
        <v>43417</v>
      </c>
      <c r="G13389">
        <v>3.21</v>
      </c>
    </row>
    <row r="13390" spans="1:7" hidden="1" x14ac:dyDescent="0.25">
      <c r="A13390">
        <v>12313330</v>
      </c>
      <c r="B13390" t="s">
        <v>14238</v>
      </c>
      <c r="C13390">
        <v>87205</v>
      </c>
      <c r="D13390" t="s">
        <v>122</v>
      </c>
      <c r="E13390" t="s">
        <v>4091</v>
      </c>
      <c r="G13390">
        <v>3.29</v>
      </c>
    </row>
    <row r="13391" spans="1:7" hidden="1" x14ac:dyDescent="0.25">
      <c r="A13391">
        <v>12313334</v>
      </c>
      <c r="B13391" t="s">
        <v>14239</v>
      </c>
      <c r="C13391">
        <v>87204</v>
      </c>
      <c r="D13391" t="s">
        <v>669</v>
      </c>
      <c r="E13391" t="s">
        <v>11531</v>
      </c>
      <c r="G13391">
        <v>3.4</v>
      </c>
    </row>
    <row r="13392" spans="1:7" hidden="1" x14ac:dyDescent="0.25">
      <c r="A13392">
        <v>12313337</v>
      </c>
      <c r="B13392" t="s">
        <v>14240</v>
      </c>
      <c r="C13392">
        <v>87204</v>
      </c>
      <c r="D13392" t="s">
        <v>669</v>
      </c>
      <c r="E13392" s="1">
        <v>42681</v>
      </c>
      <c r="G13392">
        <v>3.45</v>
      </c>
    </row>
    <row r="13393" spans="1:7" hidden="1" x14ac:dyDescent="0.25">
      <c r="A13393">
        <v>12313343</v>
      </c>
      <c r="B13393" t="s">
        <v>14241</v>
      </c>
      <c r="C13393">
        <v>88203</v>
      </c>
      <c r="D13393" t="s">
        <v>56</v>
      </c>
      <c r="E13393" t="s">
        <v>23</v>
      </c>
      <c r="G13393">
        <v>3.42</v>
      </c>
    </row>
    <row r="13394" spans="1:7" hidden="1" x14ac:dyDescent="0.25">
      <c r="A13394">
        <v>12313346</v>
      </c>
      <c r="B13394" t="s">
        <v>14242</v>
      </c>
      <c r="C13394">
        <v>83207</v>
      </c>
      <c r="D13394" t="s">
        <v>179</v>
      </c>
      <c r="E13394" t="s">
        <v>5439</v>
      </c>
      <c r="G13394">
        <v>3.22</v>
      </c>
    </row>
    <row r="13395" spans="1:7" hidden="1" x14ac:dyDescent="0.25">
      <c r="A13395">
        <v>12313350</v>
      </c>
      <c r="B13395" t="s">
        <v>14243</v>
      </c>
      <c r="C13395">
        <v>86207</v>
      </c>
      <c r="D13395" t="s">
        <v>5147</v>
      </c>
      <c r="E13395" t="s">
        <v>6923</v>
      </c>
      <c r="G13395">
        <v>3.12</v>
      </c>
    </row>
    <row r="13396" spans="1:7" hidden="1" x14ac:dyDescent="0.25">
      <c r="A13396">
        <v>12313352</v>
      </c>
      <c r="B13396" t="s">
        <v>14244</v>
      </c>
      <c r="C13396">
        <v>84204</v>
      </c>
      <c r="D13396" t="s">
        <v>127</v>
      </c>
      <c r="E13396" t="s">
        <v>11954</v>
      </c>
      <c r="G13396">
        <v>3.15</v>
      </c>
    </row>
    <row r="13397" spans="1:7" hidden="1" x14ac:dyDescent="0.25">
      <c r="A13397">
        <v>12313353</v>
      </c>
      <c r="B13397" t="s">
        <v>14245</v>
      </c>
      <c r="C13397">
        <v>88203</v>
      </c>
      <c r="D13397" t="s">
        <v>56</v>
      </c>
      <c r="E13397" t="s">
        <v>164</v>
      </c>
      <c r="G13397">
        <v>3.2</v>
      </c>
    </row>
    <row r="13398" spans="1:7" hidden="1" x14ac:dyDescent="0.25">
      <c r="A13398">
        <v>12313356</v>
      </c>
      <c r="B13398" t="s">
        <v>14246</v>
      </c>
      <c r="C13398">
        <v>88203</v>
      </c>
      <c r="D13398" t="s">
        <v>56</v>
      </c>
      <c r="E13398" s="1">
        <v>43061</v>
      </c>
      <c r="G13398">
        <v>3.17</v>
      </c>
    </row>
    <row r="13399" spans="1:7" hidden="1" x14ac:dyDescent="0.25">
      <c r="A13399">
        <v>12313369</v>
      </c>
      <c r="B13399" t="s">
        <v>14247</v>
      </c>
      <c r="C13399">
        <v>88203</v>
      </c>
      <c r="D13399" t="s">
        <v>56</v>
      </c>
      <c r="E13399" t="s">
        <v>11656</v>
      </c>
      <c r="G13399">
        <v>3.29</v>
      </c>
    </row>
    <row r="13400" spans="1:7" hidden="1" x14ac:dyDescent="0.25">
      <c r="A13400">
        <v>12313371</v>
      </c>
      <c r="B13400" t="s">
        <v>14248</v>
      </c>
      <c r="C13400">
        <v>88205</v>
      </c>
      <c r="D13400" t="s">
        <v>75</v>
      </c>
      <c r="E13400" s="1">
        <v>42676</v>
      </c>
      <c r="G13400">
        <v>3.42</v>
      </c>
    </row>
    <row r="13401" spans="1:7" hidden="1" x14ac:dyDescent="0.25">
      <c r="A13401">
        <v>12313376</v>
      </c>
      <c r="B13401" t="s">
        <v>14249</v>
      </c>
      <c r="C13401">
        <v>86206</v>
      </c>
      <c r="D13401" t="s">
        <v>39</v>
      </c>
      <c r="E13401" t="s">
        <v>492</v>
      </c>
      <c r="G13401">
        <v>3.32</v>
      </c>
    </row>
    <row r="13402" spans="1:7" hidden="1" x14ac:dyDescent="0.25">
      <c r="A13402">
        <v>12313386</v>
      </c>
      <c r="B13402" t="s">
        <v>14250</v>
      </c>
      <c r="C13402">
        <v>88201</v>
      </c>
      <c r="D13402" t="s">
        <v>325</v>
      </c>
      <c r="E13402" s="1">
        <v>43795</v>
      </c>
      <c r="G13402">
        <v>3.51</v>
      </c>
    </row>
    <row r="13403" spans="1:7" hidden="1" x14ac:dyDescent="0.25">
      <c r="A13403">
        <v>12313388</v>
      </c>
      <c r="B13403" t="s">
        <v>14251</v>
      </c>
      <c r="C13403">
        <v>85202</v>
      </c>
      <c r="D13403" t="s">
        <v>206</v>
      </c>
      <c r="E13403" t="s">
        <v>1917</v>
      </c>
      <c r="G13403">
        <v>3.7</v>
      </c>
    </row>
    <row r="13404" spans="1:7" hidden="1" x14ac:dyDescent="0.25">
      <c r="A13404">
        <v>12313389</v>
      </c>
      <c r="B13404" t="s">
        <v>14252</v>
      </c>
      <c r="C13404">
        <v>87203</v>
      </c>
      <c r="D13404" t="s">
        <v>4</v>
      </c>
      <c r="E13404" t="s">
        <v>2534</v>
      </c>
      <c r="G13404">
        <v>3.41</v>
      </c>
    </row>
    <row r="13405" spans="1:7" hidden="1" x14ac:dyDescent="0.25">
      <c r="A13405">
        <v>12313394</v>
      </c>
      <c r="B13405" t="s">
        <v>14253</v>
      </c>
      <c r="C13405">
        <v>87203</v>
      </c>
      <c r="D13405" t="s">
        <v>4</v>
      </c>
      <c r="E13405" t="s">
        <v>14254</v>
      </c>
      <c r="G13405">
        <v>3.63</v>
      </c>
    </row>
    <row r="13406" spans="1:7" hidden="1" x14ac:dyDescent="0.25">
      <c r="A13406">
        <v>12313396</v>
      </c>
      <c r="B13406" t="s">
        <v>14255</v>
      </c>
      <c r="C13406">
        <v>84205</v>
      </c>
      <c r="D13406" t="s">
        <v>7</v>
      </c>
      <c r="E13406" t="s">
        <v>13571</v>
      </c>
      <c r="G13406">
        <v>3.43</v>
      </c>
    </row>
    <row r="13407" spans="1:7" hidden="1" x14ac:dyDescent="0.25">
      <c r="A13407">
        <v>12313400</v>
      </c>
      <c r="B13407" t="s">
        <v>14256</v>
      </c>
      <c r="C13407">
        <v>86206</v>
      </c>
      <c r="D13407" t="s">
        <v>39</v>
      </c>
      <c r="E13407" t="s">
        <v>12396</v>
      </c>
      <c r="G13407">
        <v>3.48</v>
      </c>
    </row>
    <row r="13408" spans="1:7" hidden="1" x14ac:dyDescent="0.25">
      <c r="A13408">
        <v>12313401</v>
      </c>
      <c r="B13408" t="s">
        <v>14257</v>
      </c>
      <c r="C13408">
        <v>86206</v>
      </c>
      <c r="D13408" t="s">
        <v>39</v>
      </c>
      <c r="E13408" t="s">
        <v>6930</v>
      </c>
      <c r="G13408">
        <v>3.68</v>
      </c>
    </row>
    <row r="13409" spans="1:7" hidden="1" x14ac:dyDescent="0.25">
      <c r="A13409">
        <v>12313402</v>
      </c>
      <c r="B13409" t="s">
        <v>14258</v>
      </c>
      <c r="C13409">
        <v>86206</v>
      </c>
      <c r="D13409" t="s">
        <v>39</v>
      </c>
      <c r="E13409" s="1">
        <v>43193</v>
      </c>
      <c r="G13409">
        <v>3.67</v>
      </c>
    </row>
    <row r="13410" spans="1:7" hidden="1" x14ac:dyDescent="0.25">
      <c r="A13410">
        <v>12313403</v>
      </c>
      <c r="B13410" t="s">
        <v>14259</v>
      </c>
      <c r="C13410">
        <v>87205</v>
      </c>
      <c r="D13410" t="s">
        <v>122</v>
      </c>
      <c r="E13410" t="s">
        <v>670</v>
      </c>
      <c r="G13410">
        <v>3.32</v>
      </c>
    </row>
    <row r="13411" spans="1:7" hidden="1" x14ac:dyDescent="0.25">
      <c r="A13411">
        <v>12313404</v>
      </c>
      <c r="B13411" t="s">
        <v>14260</v>
      </c>
      <c r="C13411">
        <v>85202</v>
      </c>
      <c r="D13411" t="s">
        <v>206</v>
      </c>
      <c r="E13411" s="1">
        <v>42702</v>
      </c>
      <c r="G13411">
        <v>3.54</v>
      </c>
    </row>
    <row r="13412" spans="1:7" hidden="1" x14ac:dyDescent="0.25">
      <c r="A13412">
        <v>12313406</v>
      </c>
      <c r="B13412" t="s">
        <v>14261</v>
      </c>
      <c r="C13412">
        <v>84203</v>
      </c>
      <c r="D13412" t="s">
        <v>118</v>
      </c>
      <c r="E13412" t="s">
        <v>2780</v>
      </c>
      <c r="F13412">
        <v>3.42</v>
      </c>
    </row>
    <row r="13413" spans="1:7" hidden="1" x14ac:dyDescent="0.25">
      <c r="A13413">
        <v>12313407</v>
      </c>
      <c r="B13413" t="s">
        <v>14262</v>
      </c>
      <c r="C13413">
        <v>88205</v>
      </c>
      <c r="D13413" t="s">
        <v>75</v>
      </c>
      <c r="E13413" t="s">
        <v>4294</v>
      </c>
      <c r="G13413">
        <v>3.3</v>
      </c>
    </row>
    <row r="13414" spans="1:7" hidden="1" x14ac:dyDescent="0.25">
      <c r="A13414">
        <v>12313409</v>
      </c>
      <c r="B13414" t="s">
        <v>14263</v>
      </c>
      <c r="C13414">
        <v>84203</v>
      </c>
      <c r="D13414" t="s">
        <v>118</v>
      </c>
      <c r="E13414" t="s">
        <v>14264</v>
      </c>
      <c r="G13414">
        <v>3.35</v>
      </c>
    </row>
    <row r="13415" spans="1:7" hidden="1" x14ac:dyDescent="0.25">
      <c r="A13415">
        <v>12313411</v>
      </c>
      <c r="B13415" t="s">
        <v>14265</v>
      </c>
      <c r="C13415">
        <v>87203</v>
      </c>
      <c r="D13415" t="s">
        <v>4</v>
      </c>
      <c r="E13415" t="s">
        <v>4851</v>
      </c>
      <c r="G13415">
        <v>3.5</v>
      </c>
    </row>
    <row r="13416" spans="1:7" hidden="1" x14ac:dyDescent="0.25">
      <c r="A13416">
        <v>12313413</v>
      </c>
      <c r="B13416" t="s">
        <v>14266</v>
      </c>
      <c r="C13416">
        <v>87203</v>
      </c>
      <c r="D13416" t="s">
        <v>4</v>
      </c>
      <c r="E13416" t="s">
        <v>2534</v>
      </c>
      <c r="G13416">
        <v>3.5</v>
      </c>
    </row>
    <row r="13417" spans="1:7" hidden="1" x14ac:dyDescent="0.25">
      <c r="A13417">
        <v>12313414</v>
      </c>
      <c r="B13417" t="s">
        <v>14267</v>
      </c>
      <c r="C13417">
        <v>85201</v>
      </c>
      <c r="D13417" t="s">
        <v>80</v>
      </c>
      <c r="E13417" t="s">
        <v>14268</v>
      </c>
      <c r="G13417">
        <v>3.84</v>
      </c>
    </row>
    <row r="13418" spans="1:7" hidden="1" x14ac:dyDescent="0.25">
      <c r="A13418">
        <v>12313415</v>
      </c>
      <c r="B13418" t="s">
        <v>14269</v>
      </c>
      <c r="C13418">
        <v>85202</v>
      </c>
      <c r="D13418" t="s">
        <v>206</v>
      </c>
      <c r="E13418" t="s">
        <v>14270</v>
      </c>
      <c r="G13418">
        <v>3.68</v>
      </c>
    </row>
    <row r="13419" spans="1:7" hidden="1" x14ac:dyDescent="0.25">
      <c r="A13419">
        <v>12313419</v>
      </c>
      <c r="B13419" t="s">
        <v>14271</v>
      </c>
      <c r="C13419">
        <v>88203</v>
      </c>
      <c r="D13419" t="s">
        <v>56</v>
      </c>
      <c r="E13419" t="s">
        <v>12171</v>
      </c>
      <c r="G13419">
        <v>3.18</v>
      </c>
    </row>
    <row r="13420" spans="1:7" hidden="1" x14ac:dyDescent="0.25">
      <c r="A13420">
        <v>12313424</v>
      </c>
      <c r="B13420" t="s">
        <v>14272</v>
      </c>
      <c r="C13420">
        <v>87203</v>
      </c>
      <c r="D13420" t="s">
        <v>4</v>
      </c>
      <c r="E13420" t="s">
        <v>3393</v>
      </c>
      <c r="G13420">
        <v>3.42</v>
      </c>
    </row>
    <row r="13421" spans="1:7" hidden="1" x14ac:dyDescent="0.25">
      <c r="A13421">
        <v>12313426</v>
      </c>
      <c r="B13421" t="s">
        <v>14273</v>
      </c>
      <c r="C13421">
        <v>86201</v>
      </c>
      <c r="D13421" t="s">
        <v>465</v>
      </c>
      <c r="E13421" t="s">
        <v>1641</v>
      </c>
      <c r="G13421">
        <v>3.5</v>
      </c>
    </row>
    <row r="13422" spans="1:7" hidden="1" x14ac:dyDescent="0.25">
      <c r="A13422">
        <v>12313427</v>
      </c>
      <c r="B13422" t="s">
        <v>14274</v>
      </c>
      <c r="C13422">
        <v>85202</v>
      </c>
      <c r="D13422" t="s">
        <v>206</v>
      </c>
      <c r="E13422" t="s">
        <v>1924</v>
      </c>
      <c r="G13422">
        <v>3.78</v>
      </c>
    </row>
    <row r="13423" spans="1:7" hidden="1" x14ac:dyDescent="0.25">
      <c r="A13423">
        <v>12313432</v>
      </c>
      <c r="B13423" t="s">
        <v>14275</v>
      </c>
      <c r="C13423">
        <v>86206</v>
      </c>
      <c r="D13423" t="s">
        <v>39</v>
      </c>
      <c r="E13423" s="1">
        <v>42703</v>
      </c>
      <c r="G13423">
        <v>3.22</v>
      </c>
    </row>
    <row r="13424" spans="1:7" hidden="1" x14ac:dyDescent="0.25">
      <c r="A13424">
        <v>12313434</v>
      </c>
      <c r="B13424" t="s">
        <v>14276</v>
      </c>
      <c r="C13424">
        <v>88201</v>
      </c>
      <c r="D13424" t="s">
        <v>325</v>
      </c>
      <c r="E13424" t="s">
        <v>787</v>
      </c>
      <c r="G13424">
        <v>3.64</v>
      </c>
    </row>
    <row r="13425" spans="1:7" hidden="1" x14ac:dyDescent="0.25">
      <c r="A13425">
        <v>12313442</v>
      </c>
      <c r="B13425" t="s">
        <v>14277</v>
      </c>
      <c r="C13425">
        <v>83207</v>
      </c>
      <c r="D13425" t="s">
        <v>179</v>
      </c>
      <c r="E13425" t="s">
        <v>11656</v>
      </c>
      <c r="G13425">
        <v>3.24</v>
      </c>
    </row>
    <row r="13426" spans="1:7" hidden="1" x14ac:dyDescent="0.25">
      <c r="A13426">
        <v>12313443</v>
      </c>
      <c r="B13426" t="s">
        <v>14278</v>
      </c>
      <c r="C13426">
        <v>88203</v>
      </c>
      <c r="D13426" t="s">
        <v>56</v>
      </c>
      <c r="E13426" s="1">
        <v>43798</v>
      </c>
      <c r="G13426">
        <v>3.27</v>
      </c>
    </row>
    <row r="13427" spans="1:7" hidden="1" x14ac:dyDescent="0.25">
      <c r="A13427">
        <v>12313444</v>
      </c>
      <c r="B13427" t="s">
        <v>14279</v>
      </c>
      <c r="C13427">
        <v>83207</v>
      </c>
      <c r="D13427" t="s">
        <v>179</v>
      </c>
      <c r="E13427" t="s">
        <v>6880</v>
      </c>
      <c r="G13427">
        <v>3.13</v>
      </c>
    </row>
    <row r="13428" spans="1:7" hidden="1" x14ac:dyDescent="0.25">
      <c r="A13428">
        <v>12313446</v>
      </c>
      <c r="B13428" t="s">
        <v>14280</v>
      </c>
      <c r="C13428">
        <v>83207</v>
      </c>
      <c r="D13428" t="s">
        <v>179</v>
      </c>
      <c r="E13428" t="s">
        <v>14281</v>
      </c>
      <c r="G13428">
        <v>3.16</v>
      </c>
    </row>
    <row r="13429" spans="1:7" hidden="1" x14ac:dyDescent="0.25">
      <c r="A13429">
        <v>12313449</v>
      </c>
      <c r="B13429" t="s">
        <v>14282</v>
      </c>
      <c r="C13429">
        <v>87205</v>
      </c>
      <c r="D13429" t="s">
        <v>122</v>
      </c>
      <c r="E13429" t="s">
        <v>642</v>
      </c>
      <c r="G13429">
        <v>3.38</v>
      </c>
    </row>
    <row r="13430" spans="1:7" hidden="1" x14ac:dyDescent="0.25">
      <c r="A13430">
        <v>12313456</v>
      </c>
      <c r="B13430" t="s">
        <v>14283</v>
      </c>
      <c r="C13430">
        <v>83203</v>
      </c>
      <c r="D13430" t="s">
        <v>98</v>
      </c>
      <c r="E13430" t="s">
        <v>283</v>
      </c>
      <c r="G13430">
        <v>3.38</v>
      </c>
    </row>
    <row r="13431" spans="1:7" hidden="1" x14ac:dyDescent="0.25">
      <c r="A13431">
        <v>12313457</v>
      </c>
      <c r="B13431" t="s">
        <v>14284</v>
      </c>
      <c r="C13431">
        <v>84202</v>
      </c>
      <c r="D13431" t="s">
        <v>28</v>
      </c>
      <c r="E13431" t="s">
        <v>283</v>
      </c>
      <c r="F13431">
        <v>3.37</v>
      </c>
    </row>
    <row r="13432" spans="1:7" hidden="1" x14ac:dyDescent="0.25">
      <c r="A13432">
        <v>12313458</v>
      </c>
      <c r="B13432" t="s">
        <v>14285</v>
      </c>
      <c r="C13432">
        <v>87203</v>
      </c>
      <c r="D13432" t="s">
        <v>4</v>
      </c>
      <c r="E13432" t="s">
        <v>4816</v>
      </c>
      <c r="G13432">
        <v>3.47</v>
      </c>
    </row>
    <row r="13433" spans="1:7" hidden="1" x14ac:dyDescent="0.25">
      <c r="A13433">
        <v>12313459</v>
      </c>
      <c r="B13433" t="s">
        <v>14286</v>
      </c>
      <c r="C13433">
        <v>86206</v>
      </c>
      <c r="D13433" t="s">
        <v>39</v>
      </c>
      <c r="E13433" t="s">
        <v>111</v>
      </c>
      <c r="F13433">
        <v>3.66</v>
      </c>
    </row>
    <row r="13434" spans="1:7" hidden="1" x14ac:dyDescent="0.25">
      <c r="A13434">
        <v>12313461</v>
      </c>
      <c r="B13434" t="s">
        <v>14287</v>
      </c>
      <c r="C13434">
        <v>87202</v>
      </c>
      <c r="D13434" t="s">
        <v>163</v>
      </c>
      <c r="E13434" t="s">
        <v>7992</v>
      </c>
      <c r="G13434">
        <v>3.27</v>
      </c>
    </row>
    <row r="13435" spans="1:7" hidden="1" x14ac:dyDescent="0.25">
      <c r="A13435">
        <v>12313462</v>
      </c>
      <c r="B13435" t="s">
        <v>14288</v>
      </c>
      <c r="C13435">
        <v>88209</v>
      </c>
      <c r="D13435" t="s">
        <v>61</v>
      </c>
      <c r="E13435" t="s">
        <v>164</v>
      </c>
      <c r="G13435">
        <v>3.65</v>
      </c>
    </row>
    <row r="13436" spans="1:7" hidden="1" x14ac:dyDescent="0.25">
      <c r="A13436">
        <v>12313466</v>
      </c>
      <c r="B13436" t="s">
        <v>14289</v>
      </c>
      <c r="C13436">
        <v>88201</v>
      </c>
      <c r="D13436" t="s">
        <v>325</v>
      </c>
      <c r="E13436" t="s">
        <v>8953</v>
      </c>
      <c r="G13436">
        <v>3.58</v>
      </c>
    </row>
    <row r="13437" spans="1:7" hidden="1" x14ac:dyDescent="0.25">
      <c r="A13437">
        <v>12313472</v>
      </c>
      <c r="B13437" t="s">
        <v>14290</v>
      </c>
      <c r="C13437">
        <v>86207</v>
      </c>
      <c r="D13437" t="s">
        <v>5147</v>
      </c>
      <c r="E13437" t="s">
        <v>544</v>
      </c>
      <c r="F13437">
        <v>3.39</v>
      </c>
    </row>
    <row r="13438" spans="1:7" hidden="1" x14ac:dyDescent="0.25">
      <c r="A13438">
        <v>12313473</v>
      </c>
      <c r="B13438" t="s">
        <v>14291</v>
      </c>
      <c r="C13438">
        <v>86207</v>
      </c>
      <c r="D13438" t="s">
        <v>5147</v>
      </c>
      <c r="E13438" t="s">
        <v>544</v>
      </c>
      <c r="F13438">
        <v>3.52</v>
      </c>
    </row>
    <row r="13439" spans="1:7" hidden="1" x14ac:dyDescent="0.25">
      <c r="A13439">
        <v>12313474</v>
      </c>
      <c r="B13439" t="s">
        <v>14292</v>
      </c>
      <c r="C13439">
        <v>86207</v>
      </c>
      <c r="D13439" t="s">
        <v>5147</v>
      </c>
      <c r="E13439" t="s">
        <v>544</v>
      </c>
      <c r="F13439">
        <v>3.35</v>
      </c>
    </row>
    <row r="13440" spans="1:7" hidden="1" x14ac:dyDescent="0.25">
      <c r="A13440">
        <v>12313475</v>
      </c>
      <c r="B13440" t="s">
        <v>14293</v>
      </c>
      <c r="C13440">
        <v>86207</v>
      </c>
      <c r="D13440" t="s">
        <v>5147</v>
      </c>
      <c r="E13440" t="s">
        <v>544</v>
      </c>
      <c r="F13440">
        <v>3.4</v>
      </c>
    </row>
    <row r="13441" spans="1:7" hidden="1" x14ac:dyDescent="0.25">
      <c r="A13441">
        <v>12313476</v>
      </c>
      <c r="B13441" t="s">
        <v>14294</v>
      </c>
      <c r="C13441">
        <v>86207</v>
      </c>
      <c r="D13441" t="s">
        <v>5147</v>
      </c>
      <c r="E13441" t="s">
        <v>896</v>
      </c>
      <c r="G13441">
        <v>3.36</v>
      </c>
    </row>
    <row r="13442" spans="1:7" hidden="1" x14ac:dyDescent="0.25">
      <c r="A13442">
        <v>12313478</v>
      </c>
      <c r="B13442" t="s">
        <v>14295</v>
      </c>
      <c r="C13442">
        <v>86207</v>
      </c>
      <c r="D13442" t="s">
        <v>5147</v>
      </c>
      <c r="E13442" t="s">
        <v>544</v>
      </c>
      <c r="F13442">
        <v>3.26</v>
      </c>
    </row>
    <row r="13443" spans="1:7" hidden="1" x14ac:dyDescent="0.25">
      <c r="A13443">
        <v>12313485</v>
      </c>
      <c r="B13443" t="s">
        <v>14296</v>
      </c>
      <c r="C13443">
        <v>86206</v>
      </c>
      <c r="D13443" t="s">
        <v>39</v>
      </c>
      <c r="E13443" t="s">
        <v>8315</v>
      </c>
      <c r="G13443">
        <v>3.52</v>
      </c>
    </row>
    <row r="13444" spans="1:7" hidden="1" x14ac:dyDescent="0.25">
      <c r="A13444">
        <v>12313486</v>
      </c>
      <c r="B13444" t="s">
        <v>14297</v>
      </c>
      <c r="C13444">
        <v>86207</v>
      </c>
      <c r="D13444" t="s">
        <v>5147</v>
      </c>
      <c r="E13444" t="s">
        <v>1315</v>
      </c>
      <c r="F13444">
        <v>3.37</v>
      </c>
    </row>
    <row r="13445" spans="1:7" hidden="1" x14ac:dyDescent="0.25">
      <c r="A13445">
        <v>12313487</v>
      </c>
      <c r="B13445" t="s">
        <v>14298</v>
      </c>
      <c r="C13445">
        <v>88210</v>
      </c>
      <c r="D13445" t="s">
        <v>19</v>
      </c>
      <c r="E13445" t="s">
        <v>6799</v>
      </c>
      <c r="G13445">
        <v>3.3</v>
      </c>
    </row>
    <row r="13446" spans="1:7" hidden="1" x14ac:dyDescent="0.25">
      <c r="A13446">
        <v>12313488</v>
      </c>
      <c r="B13446" t="s">
        <v>14299</v>
      </c>
      <c r="C13446">
        <v>84202</v>
      </c>
      <c r="D13446" t="s">
        <v>28</v>
      </c>
      <c r="E13446" t="s">
        <v>12671</v>
      </c>
      <c r="G13446">
        <v>3.11</v>
      </c>
    </row>
    <row r="13447" spans="1:7" hidden="1" x14ac:dyDescent="0.25">
      <c r="A13447">
        <v>12313491</v>
      </c>
      <c r="B13447" t="s">
        <v>14300</v>
      </c>
      <c r="C13447">
        <v>85201</v>
      </c>
      <c r="D13447" t="s">
        <v>80</v>
      </c>
      <c r="E13447" t="s">
        <v>5249</v>
      </c>
      <c r="G13447">
        <v>3</v>
      </c>
    </row>
    <row r="13448" spans="1:7" hidden="1" x14ac:dyDescent="0.25">
      <c r="A13448">
        <v>12313495</v>
      </c>
      <c r="B13448" t="s">
        <v>14301</v>
      </c>
      <c r="C13448">
        <v>83205</v>
      </c>
      <c r="D13448" t="s">
        <v>71</v>
      </c>
      <c r="E13448" t="s">
        <v>5889</v>
      </c>
      <c r="G13448">
        <v>3.4</v>
      </c>
    </row>
    <row r="13449" spans="1:7" hidden="1" x14ac:dyDescent="0.25">
      <c r="A13449">
        <v>12313496</v>
      </c>
      <c r="B13449" t="s">
        <v>14302</v>
      </c>
      <c r="C13449">
        <v>84202</v>
      </c>
      <c r="D13449" t="s">
        <v>28</v>
      </c>
      <c r="E13449" t="s">
        <v>140</v>
      </c>
      <c r="G13449">
        <v>3.06</v>
      </c>
    </row>
    <row r="13450" spans="1:7" hidden="1" x14ac:dyDescent="0.25">
      <c r="A13450">
        <v>12313497</v>
      </c>
      <c r="B13450" t="s">
        <v>14303</v>
      </c>
      <c r="C13450">
        <v>83207</v>
      </c>
      <c r="D13450" t="s">
        <v>179</v>
      </c>
      <c r="E13450" t="s">
        <v>12280</v>
      </c>
      <c r="G13450">
        <v>3.31</v>
      </c>
    </row>
    <row r="13451" spans="1:7" hidden="1" x14ac:dyDescent="0.25">
      <c r="A13451">
        <v>12313499</v>
      </c>
      <c r="B13451" t="s">
        <v>14304</v>
      </c>
      <c r="C13451">
        <v>83207</v>
      </c>
      <c r="D13451" t="s">
        <v>179</v>
      </c>
      <c r="E13451" t="s">
        <v>3393</v>
      </c>
      <c r="G13451">
        <v>3.15</v>
      </c>
    </row>
    <row r="13452" spans="1:7" hidden="1" x14ac:dyDescent="0.25">
      <c r="A13452">
        <v>12313500</v>
      </c>
      <c r="B13452" t="s">
        <v>14305</v>
      </c>
      <c r="C13452">
        <v>86206</v>
      </c>
      <c r="D13452" t="s">
        <v>39</v>
      </c>
      <c r="E13452" t="s">
        <v>12435</v>
      </c>
      <c r="G13452">
        <v>3.43</v>
      </c>
    </row>
    <row r="13453" spans="1:7" hidden="1" x14ac:dyDescent="0.25">
      <c r="A13453">
        <v>12313501</v>
      </c>
      <c r="B13453" t="s">
        <v>14306</v>
      </c>
      <c r="C13453">
        <v>84204</v>
      </c>
      <c r="D13453" t="s">
        <v>127</v>
      </c>
      <c r="E13453" s="1">
        <v>43000</v>
      </c>
      <c r="G13453">
        <v>3.11</v>
      </c>
    </row>
    <row r="13454" spans="1:7" hidden="1" x14ac:dyDescent="0.25">
      <c r="A13454">
        <v>12313505</v>
      </c>
      <c r="B13454" t="s">
        <v>14307</v>
      </c>
      <c r="C13454">
        <v>84203</v>
      </c>
      <c r="D13454" t="s">
        <v>118</v>
      </c>
      <c r="E13454" t="s">
        <v>13</v>
      </c>
      <c r="G13454">
        <v>3.34</v>
      </c>
    </row>
    <row r="13455" spans="1:7" hidden="1" x14ac:dyDescent="0.25">
      <c r="A13455">
        <v>12313506</v>
      </c>
      <c r="B13455" t="s">
        <v>14308</v>
      </c>
      <c r="C13455">
        <v>88201</v>
      </c>
      <c r="D13455" t="s">
        <v>325</v>
      </c>
      <c r="E13455" t="s">
        <v>199</v>
      </c>
      <c r="G13455">
        <v>3.47</v>
      </c>
    </row>
    <row r="13456" spans="1:7" hidden="1" x14ac:dyDescent="0.25">
      <c r="A13456">
        <v>12313509</v>
      </c>
      <c r="B13456" t="s">
        <v>14309</v>
      </c>
      <c r="C13456">
        <v>87204</v>
      </c>
      <c r="D13456" t="s">
        <v>669</v>
      </c>
      <c r="E13456" t="s">
        <v>283</v>
      </c>
      <c r="G13456">
        <v>3.67</v>
      </c>
    </row>
    <row r="13457" spans="1:7" hidden="1" x14ac:dyDescent="0.25">
      <c r="A13457">
        <v>12313510</v>
      </c>
      <c r="B13457" t="s">
        <v>14310</v>
      </c>
      <c r="C13457">
        <v>84204</v>
      </c>
      <c r="D13457" t="s">
        <v>127</v>
      </c>
      <c r="E13457" t="s">
        <v>29</v>
      </c>
      <c r="G13457">
        <v>3.41</v>
      </c>
    </row>
    <row r="13458" spans="1:7" hidden="1" x14ac:dyDescent="0.25">
      <c r="A13458">
        <v>12313511</v>
      </c>
      <c r="B13458" t="s">
        <v>14311</v>
      </c>
      <c r="C13458">
        <v>86206</v>
      </c>
      <c r="D13458" t="s">
        <v>39</v>
      </c>
      <c r="E13458" s="1">
        <v>42702</v>
      </c>
      <c r="G13458">
        <v>3.44</v>
      </c>
    </row>
    <row r="13459" spans="1:7" hidden="1" x14ac:dyDescent="0.25">
      <c r="A13459">
        <v>12313513</v>
      </c>
      <c r="B13459" t="s">
        <v>14312</v>
      </c>
      <c r="C13459">
        <v>87203</v>
      </c>
      <c r="D13459" t="s">
        <v>4</v>
      </c>
      <c r="E13459" t="s">
        <v>5643</v>
      </c>
      <c r="G13459">
        <v>3.2</v>
      </c>
    </row>
    <row r="13460" spans="1:7" hidden="1" x14ac:dyDescent="0.25">
      <c r="A13460">
        <v>12313514</v>
      </c>
      <c r="B13460" t="s">
        <v>14313</v>
      </c>
      <c r="C13460">
        <v>86206</v>
      </c>
      <c r="D13460" t="s">
        <v>39</v>
      </c>
      <c r="E13460" t="s">
        <v>3393</v>
      </c>
      <c r="G13460">
        <v>3.48</v>
      </c>
    </row>
    <row r="13461" spans="1:7" hidden="1" x14ac:dyDescent="0.25">
      <c r="A13461">
        <v>12313517</v>
      </c>
      <c r="B13461" t="s">
        <v>14314</v>
      </c>
      <c r="C13461">
        <v>84205</v>
      </c>
      <c r="D13461" t="s">
        <v>7</v>
      </c>
      <c r="E13461" s="1">
        <v>43068</v>
      </c>
      <c r="G13461">
        <v>3.38</v>
      </c>
    </row>
    <row r="13462" spans="1:7" hidden="1" x14ac:dyDescent="0.25">
      <c r="A13462">
        <v>12313520</v>
      </c>
      <c r="B13462" t="s">
        <v>14315</v>
      </c>
      <c r="C13462">
        <v>88203</v>
      </c>
      <c r="D13462" t="s">
        <v>56</v>
      </c>
      <c r="E13462" s="1">
        <v>43055</v>
      </c>
      <c r="G13462">
        <v>3.29</v>
      </c>
    </row>
    <row r="13463" spans="1:7" hidden="1" x14ac:dyDescent="0.25">
      <c r="A13463">
        <v>12313523</v>
      </c>
      <c r="B13463" t="s">
        <v>14316</v>
      </c>
      <c r="C13463">
        <v>88203</v>
      </c>
      <c r="D13463" t="s">
        <v>56</v>
      </c>
      <c r="E13463" t="s">
        <v>8953</v>
      </c>
      <c r="G13463">
        <v>3.31</v>
      </c>
    </row>
    <row r="13464" spans="1:7" hidden="1" x14ac:dyDescent="0.25">
      <c r="A13464">
        <v>12313530</v>
      </c>
      <c r="B13464" t="s">
        <v>14317</v>
      </c>
      <c r="C13464">
        <v>87203</v>
      </c>
      <c r="D13464" t="s">
        <v>4</v>
      </c>
      <c r="E13464" t="s">
        <v>199</v>
      </c>
      <c r="G13464">
        <v>3.27</v>
      </c>
    </row>
    <row r="13465" spans="1:7" hidden="1" x14ac:dyDescent="0.25">
      <c r="A13465">
        <v>12313532</v>
      </c>
      <c r="B13465" t="s">
        <v>14318</v>
      </c>
      <c r="C13465">
        <v>83207</v>
      </c>
      <c r="D13465" t="s">
        <v>179</v>
      </c>
      <c r="E13465" t="s">
        <v>11522</v>
      </c>
      <c r="G13465">
        <v>3.06</v>
      </c>
    </row>
    <row r="13466" spans="1:7" hidden="1" x14ac:dyDescent="0.25">
      <c r="A13466">
        <v>12313534</v>
      </c>
      <c r="B13466" t="s">
        <v>14319</v>
      </c>
      <c r="C13466">
        <v>85202</v>
      </c>
      <c r="D13466" t="s">
        <v>206</v>
      </c>
      <c r="E13466" s="1">
        <v>42698</v>
      </c>
      <c r="G13466">
        <v>3.66</v>
      </c>
    </row>
    <row r="13467" spans="1:7" hidden="1" x14ac:dyDescent="0.25">
      <c r="A13467">
        <v>12313538</v>
      </c>
      <c r="B13467" t="s">
        <v>14320</v>
      </c>
      <c r="C13467">
        <v>84202</v>
      </c>
      <c r="D13467" t="s">
        <v>28</v>
      </c>
      <c r="E13467" t="s">
        <v>1123</v>
      </c>
      <c r="F13467">
        <v>3.32</v>
      </c>
    </row>
    <row r="13468" spans="1:7" hidden="1" x14ac:dyDescent="0.25">
      <c r="A13468">
        <v>12313539</v>
      </c>
      <c r="B13468" t="s">
        <v>14321</v>
      </c>
      <c r="C13468">
        <v>84205</v>
      </c>
      <c r="D13468" t="s">
        <v>7</v>
      </c>
      <c r="E13468" t="s">
        <v>926</v>
      </c>
      <c r="F13468">
        <v>3.45</v>
      </c>
    </row>
    <row r="13469" spans="1:7" hidden="1" x14ac:dyDescent="0.25">
      <c r="A13469">
        <v>12313540</v>
      </c>
      <c r="B13469" t="s">
        <v>14322</v>
      </c>
      <c r="C13469">
        <v>86206</v>
      </c>
      <c r="D13469" t="s">
        <v>39</v>
      </c>
      <c r="E13469" t="s">
        <v>492</v>
      </c>
      <c r="G13469">
        <v>3.54</v>
      </c>
    </row>
    <row r="13470" spans="1:7" hidden="1" x14ac:dyDescent="0.25">
      <c r="A13470">
        <v>12313543</v>
      </c>
      <c r="B13470" t="s">
        <v>14323</v>
      </c>
      <c r="C13470">
        <v>88203</v>
      </c>
      <c r="D13470" t="s">
        <v>56</v>
      </c>
      <c r="E13470" t="s">
        <v>4955</v>
      </c>
      <c r="G13470">
        <v>3.17</v>
      </c>
    </row>
    <row r="13471" spans="1:7" hidden="1" x14ac:dyDescent="0.25">
      <c r="A13471">
        <v>12313548</v>
      </c>
      <c r="B13471" t="s">
        <v>14324</v>
      </c>
      <c r="C13471">
        <v>86206</v>
      </c>
      <c r="D13471" t="s">
        <v>39</v>
      </c>
      <c r="E13471" t="s">
        <v>896</v>
      </c>
      <c r="G13471">
        <v>3.39</v>
      </c>
    </row>
    <row r="13472" spans="1:7" hidden="1" x14ac:dyDescent="0.25">
      <c r="A13472">
        <v>12313550</v>
      </c>
      <c r="B13472" t="s">
        <v>14325</v>
      </c>
      <c r="C13472">
        <v>84202</v>
      </c>
      <c r="D13472" t="s">
        <v>28</v>
      </c>
      <c r="E13472" t="s">
        <v>2275</v>
      </c>
      <c r="F13472">
        <v>3.68</v>
      </c>
    </row>
    <row r="13473" spans="1:7" hidden="1" x14ac:dyDescent="0.25">
      <c r="A13473">
        <v>12313551</v>
      </c>
      <c r="B13473" t="s">
        <v>14326</v>
      </c>
      <c r="C13473">
        <v>85202</v>
      </c>
      <c r="D13473" t="s">
        <v>206</v>
      </c>
      <c r="E13473" t="s">
        <v>1917</v>
      </c>
      <c r="G13473">
        <v>3.75</v>
      </c>
    </row>
    <row r="13474" spans="1:7" hidden="1" x14ac:dyDescent="0.25">
      <c r="A13474">
        <v>12313553</v>
      </c>
      <c r="B13474" t="s">
        <v>14327</v>
      </c>
      <c r="C13474">
        <v>88201</v>
      </c>
      <c r="D13474" t="s">
        <v>325</v>
      </c>
      <c r="E13474" t="s">
        <v>787</v>
      </c>
      <c r="G13474">
        <v>3.48</v>
      </c>
    </row>
    <row r="13475" spans="1:7" hidden="1" x14ac:dyDescent="0.25">
      <c r="A13475">
        <v>12313555</v>
      </c>
      <c r="B13475" t="s">
        <v>14328</v>
      </c>
      <c r="C13475">
        <v>87203</v>
      </c>
      <c r="D13475" t="s">
        <v>4</v>
      </c>
      <c r="E13475" t="s">
        <v>1254</v>
      </c>
      <c r="F13475">
        <v>3.57</v>
      </c>
    </row>
    <row r="13476" spans="1:7" hidden="1" x14ac:dyDescent="0.25">
      <c r="A13476">
        <v>12313560</v>
      </c>
      <c r="B13476" t="s">
        <v>14329</v>
      </c>
      <c r="C13476">
        <v>83207</v>
      </c>
      <c r="D13476" t="s">
        <v>179</v>
      </c>
      <c r="E13476" t="s">
        <v>43</v>
      </c>
      <c r="G13476">
        <v>3.44</v>
      </c>
    </row>
    <row r="13477" spans="1:7" hidden="1" x14ac:dyDescent="0.25">
      <c r="A13477">
        <v>12313562</v>
      </c>
      <c r="B13477" t="s">
        <v>14330</v>
      </c>
      <c r="C13477">
        <v>83203</v>
      </c>
      <c r="D13477" t="s">
        <v>98</v>
      </c>
      <c r="E13477" t="s">
        <v>7554</v>
      </c>
      <c r="G13477">
        <v>3.3</v>
      </c>
    </row>
    <row r="13478" spans="1:7" hidden="1" x14ac:dyDescent="0.25">
      <c r="A13478">
        <v>12313564</v>
      </c>
      <c r="B13478" t="s">
        <v>14331</v>
      </c>
      <c r="C13478">
        <v>87203</v>
      </c>
      <c r="D13478" t="s">
        <v>4</v>
      </c>
      <c r="E13478" s="1">
        <v>42998</v>
      </c>
      <c r="G13478">
        <v>3.34</v>
      </c>
    </row>
    <row r="13479" spans="1:7" hidden="1" x14ac:dyDescent="0.25">
      <c r="A13479">
        <v>12313566</v>
      </c>
      <c r="B13479" t="s">
        <v>14332</v>
      </c>
      <c r="C13479">
        <v>87204</v>
      </c>
      <c r="D13479" t="s">
        <v>669</v>
      </c>
      <c r="E13479" t="s">
        <v>283</v>
      </c>
      <c r="G13479">
        <v>3.26</v>
      </c>
    </row>
    <row r="13480" spans="1:7" hidden="1" x14ac:dyDescent="0.25">
      <c r="A13480">
        <v>12313567</v>
      </c>
      <c r="B13480" t="s">
        <v>14333</v>
      </c>
      <c r="C13480">
        <v>86201</v>
      </c>
      <c r="D13480" t="s">
        <v>465</v>
      </c>
      <c r="E13480" t="s">
        <v>1302</v>
      </c>
      <c r="F13480">
        <v>3.52</v>
      </c>
    </row>
    <row r="13481" spans="1:7" hidden="1" x14ac:dyDescent="0.25">
      <c r="A13481">
        <v>12313570</v>
      </c>
      <c r="B13481" t="s">
        <v>14334</v>
      </c>
      <c r="C13481">
        <v>84202</v>
      </c>
      <c r="D13481" t="s">
        <v>28</v>
      </c>
      <c r="E13481" t="s">
        <v>3003</v>
      </c>
      <c r="F13481">
        <v>3.43</v>
      </c>
    </row>
    <row r="13482" spans="1:7" hidden="1" x14ac:dyDescent="0.25">
      <c r="A13482">
        <v>12313571</v>
      </c>
      <c r="B13482" t="s">
        <v>14335</v>
      </c>
      <c r="C13482">
        <v>86206</v>
      </c>
      <c r="D13482" t="s">
        <v>39</v>
      </c>
      <c r="E13482" t="s">
        <v>3393</v>
      </c>
      <c r="G13482">
        <v>3.31</v>
      </c>
    </row>
    <row r="13483" spans="1:7" hidden="1" x14ac:dyDescent="0.25">
      <c r="A13483">
        <v>12313572</v>
      </c>
      <c r="B13483" t="s">
        <v>14336</v>
      </c>
      <c r="C13483">
        <v>87204</v>
      </c>
      <c r="D13483" t="s">
        <v>669</v>
      </c>
      <c r="E13483" t="s">
        <v>670</v>
      </c>
      <c r="G13483">
        <v>3.55</v>
      </c>
    </row>
    <row r="13484" spans="1:7" hidden="1" x14ac:dyDescent="0.25">
      <c r="A13484">
        <v>12313573</v>
      </c>
      <c r="B13484" t="s">
        <v>14337</v>
      </c>
      <c r="C13484">
        <v>87203</v>
      </c>
      <c r="D13484" t="s">
        <v>4</v>
      </c>
      <c r="E13484" t="s">
        <v>4955</v>
      </c>
      <c r="G13484">
        <v>3.7</v>
      </c>
    </row>
    <row r="13485" spans="1:7" hidden="1" x14ac:dyDescent="0.25">
      <c r="A13485">
        <v>12313574</v>
      </c>
      <c r="B13485" t="s">
        <v>14338</v>
      </c>
      <c r="C13485">
        <v>86206</v>
      </c>
      <c r="D13485" t="s">
        <v>39</v>
      </c>
      <c r="E13485" t="s">
        <v>926</v>
      </c>
      <c r="F13485">
        <v>3.46</v>
      </c>
    </row>
    <row r="13486" spans="1:7" hidden="1" x14ac:dyDescent="0.25">
      <c r="A13486">
        <v>12313575</v>
      </c>
      <c r="B13486" t="s">
        <v>14339</v>
      </c>
      <c r="C13486">
        <v>86207</v>
      </c>
      <c r="D13486" t="s">
        <v>5147</v>
      </c>
      <c r="E13486" s="1">
        <v>42678</v>
      </c>
      <c r="G13486">
        <v>3.25</v>
      </c>
    </row>
    <row r="13487" spans="1:7" hidden="1" x14ac:dyDescent="0.25">
      <c r="A13487">
        <v>12313578</v>
      </c>
      <c r="B13487" t="s">
        <v>14340</v>
      </c>
      <c r="C13487">
        <v>84202</v>
      </c>
      <c r="D13487" t="s">
        <v>28</v>
      </c>
      <c r="E13487" t="s">
        <v>12526</v>
      </c>
      <c r="G13487">
        <v>3.18</v>
      </c>
    </row>
    <row r="13488" spans="1:7" hidden="1" x14ac:dyDescent="0.25">
      <c r="A13488">
        <v>12313579</v>
      </c>
      <c r="B13488" t="s">
        <v>14341</v>
      </c>
      <c r="C13488">
        <v>84202</v>
      </c>
      <c r="D13488" t="s">
        <v>28</v>
      </c>
      <c r="E13488" t="s">
        <v>12526</v>
      </c>
      <c r="G13488">
        <v>3.24</v>
      </c>
    </row>
    <row r="13489" spans="1:7" hidden="1" x14ac:dyDescent="0.25">
      <c r="A13489">
        <v>12313581</v>
      </c>
      <c r="B13489" t="s">
        <v>14342</v>
      </c>
      <c r="C13489">
        <v>86206</v>
      </c>
      <c r="D13489" t="s">
        <v>39</v>
      </c>
      <c r="E13489" t="s">
        <v>3393</v>
      </c>
      <c r="G13489">
        <v>3.68</v>
      </c>
    </row>
    <row r="13490" spans="1:7" hidden="1" x14ac:dyDescent="0.25">
      <c r="A13490">
        <v>12313582</v>
      </c>
      <c r="B13490" t="s">
        <v>14343</v>
      </c>
      <c r="C13490">
        <v>86206</v>
      </c>
      <c r="D13490" t="s">
        <v>39</v>
      </c>
      <c r="E13490" s="1">
        <v>42615</v>
      </c>
      <c r="F13490">
        <v>3.51</v>
      </c>
    </row>
    <row r="13491" spans="1:7" hidden="1" x14ac:dyDescent="0.25">
      <c r="A13491">
        <v>12313584</v>
      </c>
      <c r="B13491" t="s">
        <v>14344</v>
      </c>
      <c r="C13491">
        <v>84204</v>
      </c>
      <c r="D13491" t="s">
        <v>127</v>
      </c>
      <c r="E13491" t="s">
        <v>164</v>
      </c>
      <c r="G13491">
        <v>3.47</v>
      </c>
    </row>
    <row r="13492" spans="1:7" hidden="1" x14ac:dyDescent="0.25">
      <c r="A13492">
        <v>12313585</v>
      </c>
      <c r="B13492" t="s">
        <v>14345</v>
      </c>
      <c r="C13492">
        <v>87203</v>
      </c>
      <c r="D13492" t="s">
        <v>4</v>
      </c>
      <c r="E13492" t="s">
        <v>1254</v>
      </c>
      <c r="F13492">
        <v>3.56</v>
      </c>
    </row>
    <row r="13493" spans="1:7" hidden="1" x14ac:dyDescent="0.25">
      <c r="A13493">
        <v>12313586</v>
      </c>
      <c r="B13493" t="s">
        <v>14346</v>
      </c>
      <c r="C13493">
        <v>87203</v>
      </c>
      <c r="D13493" t="s">
        <v>4</v>
      </c>
      <c r="E13493" s="1">
        <v>42681</v>
      </c>
      <c r="G13493">
        <v>3.39</v>
      </c>
    </row>
    <row r="13494" spans="1:7" hidden="1" x14ac:dyDescent="0.25">
      <c r="A13494">
        <v>12313587</v>
      </c>
      <c r="B13494" t="s">
        <v>14347</v>
      </c>
      <c r="C13494">
        <v>88205</v>
      </c>
      <c r="D13494" t="s">
        <v>75</v>
      </c>
      <c r="E13494" t="s">
        <v>14348</v>
      </c>
      <c r="G13494">
        <v>3.43</v>
      </c>
    </row>
    <row r="13495" spans="1:7" hidden="1" x14ac:dyDescent="0.25">
      <c r="A13495">
        <v>12313588</v>
      </c>
      <c r="B13495" t="s">
        <v>14349</v>
      </c>
      <c r="C13495">
        <v>84204</v>
      </c>
      <c r="D13495" t="s">
        <v>127</v>
      </c>
      <c r="E13495" t="s">
        <v>1123</v>
      </c>
      <c r="F13495">
        <v>3.34</v>
      </c>
    </row>
    <row r="13496" spans="1:7" hidden="1" x14ac:dyDescent="0.25">
      <c r="A13496">
        <v>12313592</v>
      </c>
      <c r="B13496" t="s">
        <v>14350</v>
      </c>
      <c r="C13496">
        <v>87203</v>
      </c>
      <c r="D13496" t="s">
        <v>4</v>
      </c>
      <c r="E13496" t="s">
        <v>4816</v>
      </c>
      <c r="G13496">
        <v>3.34</v>
      </c>
    </row>
    <row r="13497" spans="1:7" hidden="1" x14ac:dyDescent="0.25">
      <c r="A13497">
        <v>12313593</v>
      </c>
      <c r="B13497" t="s">
        <v>14351</v>
      </c>
      <c r="C13497">
        <v>84202</v>
      </c>
      <c r="D13497" t="s">
        <v>28</v>
      </c>
      <c r="E13497" s="1">
        <v>42850</v>
      </c>
      <c r="G13497">
        <v>3.06</v>
      </c>
    </row>
    <row r="13498" spans="1:7" hidden="1" x14ac:dyDescent="0.25">
      <c r="A13498">
        <v>12313594</v>
      </c>
      <c r="B13498" t="s">
        <v>14352</v>
      </c>
      <c r="C13498">
        <v>84205</v>
      </c>
      <c r="D13498" t="s">
        <v>7</v>
      </c>
      <c r="E13498" t="s">
        <v>12325</v>
      </c>
      <c r="G13498">
        <v>3.3</v>
      </c>
    </row>
    <row r="13499" spans="1:7" hidden="1" x14ac:dyDescent="0.25">
      <c r="A13499">
        <v>12313597</v>
      </c>
      <c r="B13499" t="s">
        <v>14353</v>
      </c>
      <c r="C13499">
        <v>86206</v>
      </c>
      <c r="D13499" t="s">
        <v>39</v>
      </c>
      <c r="E13499" s="1">
        <v>42703</v>
      </c>
      <c r="G13499">
        <v>3.17</v>
      </c>
    </row>
    <row r="13500" spans="1:7" hidden="1" x14ac:dyDescent="0.25">
      <c r="A13500">
        <v>12313600</v>
      </c>
      <c r="B13500" t="s">
        <v>14354</v>
      </c>
      <c r="C13500">
        <v>83207</v>
      </c>
      <c r="D13500" t="s">
        <v>179</v>
      </c>
      <c r="E13500" t="s">
        <v>5249</v>
      </c>
      <c r="G13500">
        <v>3.42</v>
      </c>
    </row>
    <row r="13501" spans="1:7" hidden="1" x14ac:dyDescent="0.25">
      <c r="A13501">
        <v>12313607</v>
      </c>
      <c r="B13501" t="s">
        <v>14355</v>
      </c>
      <c r="C13501">
        <v>87204</v>
      </c>
      <c r="D13501" t="s">
        <v>669</v>
      </c>
      <c r="E13501" s="1">
        <v>43432</v>
      </c>
      <c r="G13501">
        <v>3.07</v>
      </c>
    </row>
    <row r="13502" spans="1:7" hidden="1" x14ac:dyDescent="0.25">
      <c r="A13502">
        <v>12313608</v>
      </c>
      <c r="B13502" t="s">
        <v>14356</v>
      </c>
      <c r="C13502">
        <v>88203</v>
      </c>
      <c r="D13502" t="s">
        <v>56</v>
      </c>
      <c r="E13502" t="s">
        <v>4517</v>
      </c>
      <c r="G13502">
        <v>3.32</v>
      </c>
    </row>
    <row r="13503" spans="1:7" hidden="1" x14ac:dyDescent="0.25">
      <c r="A13503">
        <v>12313609</v>
      </c>
      <c r="B13503" t="s">
        <v>14357</v>
      </c>
      <c r="C13503">
        <v>88203</v>
      </c>
      <c r="D13503" t="s">
        <v>56</v>
      </c>
      <c r="E13503" t="s">
        <v>109</v>
      </c>
      <c r="G13503">
        <v>3.46</v>
      </c>
    </row>
    <row r="13504" spans="1:7" hidden="1" x14ac:dyDescent="0.25">
      <c r="A13504">
        <v>12313611</v>
      </c>
      <c r="B13504" t="s">
        <v>14358</v>
      </c>
      <c r="C13504">
        <v>88201</v>
      </c>
      <c r="D13504" t="s">
        <v>325</v>
      </c>
      <c r="E13504" s="1">
        <v>42676</v>
      </c>
      <c r="G13504">
        <v>3.31</v>
      </c>
    </row>
    <row r="13505" spans="1:7" hidden="1" x14ac:dyDescent="0.25">
      <c r="A13505">
        <v>12313612</v>
      </c>
      <c r="B13505" t="s">
        <v>14359</v>
      </c>
      <c r="C13505">
        <v>83203</v>
      </c>
      <c r="D13505" t="s">
        <v>98</v>
      </c>
      <c r="E13505" t="s">
        <v>8910</v>
      </c>
      <c r="G13505">
        <v>3.22</v>
      </c>
    </row>
    <row r="13506" spans="1:7" hidden="1" x14ac:dyDescent="0.25">
      <c r="A13506">
        <v>12313613</v>
      </c>
      <c r="B13506" t="s">
        <v>14360</v>
      </c>
      <c r="C13506">
        <v>87205</v>
      </c>
      <c r="D13506" t="s">
        <v>122</v>
      </c>
      <c r="E13506" t="s">
        <v>642</v>
      </c>
      <c r="G13506">
        <v>3.44</v>
      </c>
    </row>
    <row r="13507" spans="1:7" hidden="1" x14ac:dyDescent="0.25">
      <c r="A13507">
        <v>12313614</v>
      </c>
      <c r="B13507" t="s">
        <v>14361</v>
      </c>
      <c r="C13507">
        <v>83207</v>
      </c>
      <c r="D13507" t="s">
        <v>179</v>
      </c>
      <c r="E13507" t="s">
        <v>7554</v>
      </c>
      <c r="G13507">
        <v>3.41</v>
      </c>
    </row>
    <row r="13508" spans="1:7" hidden="1" x14ac:dyDescent="0.25">
      <c r="A13508">
        <v>12313618</v>
      </c>
      <c r="B13508" t="s">
        <v>14362</v>
      </c>
      <c r="C13508">
        <v>88201</v>
      </c>
      <c r="D13508" t="s">
        <v>325</v>
      </c>
      <c r="E13508" t="s">
        <v>4091</v>
      </c>
      <c r="G13508">
        <v>3.29</v>
      </c>
    </row>
    <row r="13509" spans="1:7" hidden="1" x14ac:dyDescent="0.25">
      <c r="A13509">
        <v>12313620</v>
      </c>
      <c r="B13509" t="s">
        <v>14363</v>
      </c>
      <c r="C13509">
        <v>83207</v>
      </c>
      <c r="D13509" t="s">
        <v>179</v>
      </c>
      <c r="E13509" t="s">
        <v>5249</v>
      </c>
      <c r="G13509">
        <v>3.34</v>
      </c>
    </row>
    <row r="13510" spans="1:7" hidden="1" x14ac:dyDescent="0.25">
      <c r="A13510">
        <v>12313621</v>
      </c>
      <c r="B13510" t="s">
        <v>14364</v>
      </c>
      <c r="C13510">
        <v>83207</v>
      </c>
      <c r="D13510" t="s">
        <v>179</v>
      </c>
      <c r="E13510" t="s">
        <v>11522</v>
      </c>
      <c r="G13510">
        <v>3.22</v>
      </c>
    </row>
    <row r="13511" spans="1:7" hidden="1" x14ac:dyDescent="0.25">
      <c r="A13511">
        <v>12313622</v>
      </c>
      <c r="B13511" t="s">
        <v>14365</v>
      </c>
      <c r="C13511">
        <v>88201</v>
      </c>
      <c r="D13511" t="s">
        <v>325</v>
      </c>
      <c r="E13511" t="s">
        <v>1123</v>
      </c>
      <c r="F13511">
        <v>3.81</v>
      </c>
    </row>
    <row r="13512" spans="1:7" hidden="1" x14ac:dyDescent="0.25">
      <c r="A13512">
        <v>12313625</v>
      </c>
      <c r="B13512" t="s">
        <v>14366</v>
      </c>
      <c r="C13512">
        <v>83206</v>
      </c>
      <c r="D13512" t="s">
        <v>1064</v>
      </c>
      <c r="E13512" t="s">
        <v>11749</v>
      </c>
      <c r="G13512">
        <v>3.66</v>
      </c>
    </row>
    <row r="13513" spans="1:7" hidden="1" x14ac:dyDescent="0.25">
      <c r="A13513">
        <v>12313627</v>
      </c>
      <c r="B13513" t="s">
        <v>14367</v>
      </c>
      <c r="C13513">
        <v>83207</v>
      </c>
      <c r="D13513" t="s">
        <v>179</v>
      </c>
      <c r="E13513" t="s">
        <v>3209</v>
      </c>
      <c r="G13513">
        <v>3.18</v>
      </c>
    </row>
    <row r="13514" spans="1:7" hidden="1" x14ac:dyDescent="0.25">
      <c r="A13514">
        <v>12313629</v>
      </c>
      <c r="B13514" t="s">
        <v>14368</v>
      </c>
      <c r="C13514">
        <v>84205</v>
      </c>
      <c r="D13514" t="s">
        <v>7</v>
      </c>
      <c r="E13514" t="s">
        <v>6059</v>
      </c>
      <c r="F13514">
        <v>3.54</v>
      </c>
    </row>
    <row r="13515" spans="1:7" hidden="1" x14ac:dyDescent="0.25">
      <c r="A13515">
        <v>12313631</v>
      </c>
      <c r="B13515" t="s">
        <v>14369</v>
      </c>
      <c r="C13515">
        <v>85201</v>
      </c>
      <c r="D13515" t="s">
        <v>80</v>
      </c>
      <c r="E13515" t="s">
        <v>3209</v>
      </c>
      <c r="G13515">
        <v>3</v>
      </c>
    </row>
    <row r="13516" spans="1:7" hidden="1" x14ac:dyDescent="0.25">
      <c r="A13516">
        <v>12313632</v>
      </c>
      <c r="B13516" t="s">
        <v>14370</v>
      </c>
      <c r="C13516">
        <v>87203</v>
      </c>
      <c r="D13516" t="s">
        <v>4</v>
      </c>
      <c r="E13516" t="s">
        <v>14371</v>
      </c>
      <c r="G13516">
        <v>3.5</v>
      </c>
    </row>
    <row r="13517" spans="1:7" hidden="1" x14ac:dyDescent="0.25">
      <c r="A13517">
        <v>12313634</v>
      </c>
      <c r="B13517" t="s">
        <v>14372</v>
      </c>
      <c r="C13517">
        <v>84205</v>
      </c>
      <c r="D13517" t="s">
        <v>7</v>
      </c>
      <c r="E13517" t="s">
        <v>11954</v>
      </c>
      <c r="G13517">
        <v>3.21</v>
      </c>
    </row>
    <row r="13518" spans="1:7" hidden="1" x14ac:dyDescent="0.25">
      <c r="A13518">
        <v>12313640</v>
      </c>
      <c r="B13518" t="s">
        <v>14373</v>
      </c>
      <c r="C13518">
        <v>84203</v>
      </c>
      <c r="D13518" t="s">
        <v>118</v>
      </c>
      <c r="E13518" t="s">
        <v>13478</v>
      </c>
      <c r="G13518">
        <v>3.35</v>
      </c>
    </row>
    <row r="13519" spans="1:7" hidden="1" x14ac:dyDescent="0.25">
      <c r="A13519">
        <v>12313646</v>
      </c>
      <c r="B13519" t="s">
        <v>14374</v>
      </c>
      <c r="C13519">
        <v>87204</v>
      </c>
      <c r="D13519" t="s">
        <v>669</v>
      </c>
      <c r="E13519" t="s">
        <v>7992</v>
      </c>
      <c r="G13519">
        <v>3.27</v>
      </c>
    </row>
    <row r="13520" spans="1:7" hidden="1" x14ac:dyDescent="0.25">
      <c r="A13520">
        <v>12313649</v>
      </c>
      <c r="B13520" t="s">
        <v>14375</v>
      </c>
      <c r="C13520">
        <v>87201</v>
      </c>
      <c r="D13520" t="s">
        <v>12</v>
      </c>
      <c r="E13520" t="s">
        <v>4851</v>
      </c>
      <c r="G13520">
        <v>3.39</v>
      </c>
    </row>
    <row r="13521" spans="1:7" hidden="1" x14ac:dyDescent="0.25">
      <c r="A13521">
        <v>12313650</v>
      </c>
      <c r="B13521" t="s">
        <v>14376</v>
      </c>
      <c r="C13521">
        <v>87203</v>
      </c>
      <c r="D13521" t="s">
        <v>4</v>
      </c>
      <c r="E13521" t="s">
        <v>199</v>
      </c>
      <c r="G13521">
        <v>3.5</v>
      </c>
    </row>
    <row r="13522" spans="1:7" hidden="1" x14ac:dyDescent="0.25">
      <c r="A13522">
        <v>12313652</v>
      </c>
      <c r="B13522" t="s">
        <v>14377</v>
      </c>
      <c r="C13522">
        <v>84203</v>
      </c>
      <c r="D13522" t="s">
        <v>118</v>
      </c>
      <c r="E13522" t="s">
        <v>3811</v>
      </c>
      <c r="F13522">
        <v>3.43</v>
      </c>
    </row>
    <row r="13523" spans="1:7" hidden="1" x14ac:dyDescent="0.25">
      <c r="A13523">
        <v>12313654</v>
      </c>
      <c r="B13523" t="s">
        <v>14378</v>
      </c>
      <c r="C13523">
        <v>83201</v>
      </c>
      <c r="D13523" t="s">
        <v>10</v>
      </c>
      <c r="E13523" t="s">
        <v>419</v>
      </c>
      <c r="G13523">
        <v>3.17</v>
      </c>
    </row>
    <row r="13524" spans="1:7" hidden="1" x14ac:dyDescent="0.25">
      <c r="A13524">
        <v>12313659</v>
      </c>
      <c r="B13524" t="s">
        <v>14379</v>
      </c>
      <c r="C13524">
        <v>88203</v>
      </c>
      <c r="D13524" t="s">
        <v>56</v>
      </c>
      <c r="E13524" t="s">
        <v>6753</v>
      </c>
      <c r="G13524">
        <v>3.25</v>
      </c>
    </row>
    <row r="13525" spans="1:7" hidden="1" x14ac:dyDescent="0.25">
      <c r="A13525">
        <v>12313660</v>
      </c>
      <c r="B13525" t="s">
        <v>14380</v>
      </c>
      <c r="C13525">
        <v>86207</v>
      </c>
      <c r="D13525" t="s">
        <v>5147</v>
      </c>
      <c r="E13525" t="s">
        <v>1315</v>
      </c>
      <c r="F13525">
        <v>3.39</v>
      </c>
    </row>
    <row r="13526" spans="1:7" hidden="1" x14ac:dyDescent="0.25">
      <c r="A13526">
        <v>12313667</v>
      </c>
      <c r="B13526" t="s">
        <v>14381</v>
      </c>
      <c r="C13526">
        <v>83203</v>
      </c>
      <c r="D13526" t="s">
        <v>98</v>
      </c>
      <c r="E13526" t="s">
        <v>7327</v>
      </c>
      <c r="G13526">
        <v>3.29</v>
      </c>
    </row>
    <row r="13527" spans="1:7" hidden="1" x14ac:dyDescent="0.25">
      <c r="A13527">
        <v>12313670</v>
      </c>
      <c r="B13527" t="s">
        <v>14382</v>
      </c>
      <c r="C13527">
        <v>88209</v>
      </c>
      <c r="D13527" t="s">
        <v>61</v>
      </c>
      <c r="E13527" t="s">
        <v>6793</v>
      </c>
      <c r="G13527">
        <v>3.5</v>
      </c>
    </row>
    <row r="13528" spans="1:7" hidden="1" x14ac:dyDescent="0.25">
      <c r="A13528">
        <v>12313671</v>
      </c>
      <c r="B13528" t="s">
        <v>14383</v>
      </c>
      <c r="C13528">
        <v>87205</v>
      </c>
      <c r="D13528" t="s">
        <v>122</v>
      </c>
      <c r="E13528" t="s">
        <v>13</v>
      </c>
      <c r="G13528">
        <v>3.35</v>
      </c>
    </row>
    <row r="13529" spans="1:7" hidden="1" x14ac:dyDescent="0.25">
      <c r="A13529">
        <v>12313672</v>
      </c>
      <c r="B13529" t="s">
        <v>14384</v>
      </c>
      <c r="C13529">
        <v>87202</v>
      </c>
      <c r="D13529" t="s">
        <v>163</v>
      </c>
      <c r="E13529" s="1">
        <v>43045</v>
      </c>
      <c r="G13529">
        <v>3.36</v>
      </c>
    </row>
    <row r="13530" spans="1:7" hidden="1" x14ac:dyDescent="0.25">
      <c r="A13530">
        <v>12313675</v>
      </c>
      <c r="B13530" t="s">
        <v>14385</v>
      </c>
      <c r="C13530">
        <v>86207</v>
      </c>
      <c r="D13530" t="s">
        <v>5147</v>
      </c>
      <c r="E13530" t="s">
        <v>8196</v>
      </c>
      <c r="F13530">
        <v>3.46</v>
      </c>
    </row>
    <row r="13531" spans="1:7" hidden="1" x14ac:dyDescent="0.25">
      <c r="A13531">
        <v>12313678</v>
      </c>
      <c r="B13531" t="s">
        <v>14386</v>
      </c>
      <c r="C13531">
        <v>88209</v>
      </c>
      <c r="D13531" t="s">
        <v>61</v>
      </c>
      <c r="E13531" s="1">
        <v>43055</v>
      </c>
      <c r="G13531">
        <v>3.51</v>
      </c>
    </row>
    <row r="13532" spans="1:7" hidden="1" x14ac:dyDescent="0.25">
      <c r="A13532">
        <v>12313679</v>
      </c>
      <c r="B13532" t="s">
        <v>14387</v>
      </c>
      <c r="C13532">
        <v>85201</v>
      </c>
      <c r="D13532" t="s">
        <v>80</v>
      </c>
      <c r="E13532" t="s">
        <v>3878</v>
      </c>
      <c r="G13532">
        <v>3.83</v>
      </c>
    </row>
    <row r="13533" spans="1:7" hidden="1" x14ac:dyDescent="0.25">
      <c r="A13533">
        <v>12313680</v>
      </c>
      <c r="B13533" t="s">
        <v>14388</v>
      </c>
      <c r="C13533">
        <v>84203</v>
      </c>
      <c r="D13533" t="s">
        <v>118</v>
      </c>
      <c r="E13533" t="s">
        <v>2548</v>
      </c>
      <c r="G13533">
        <v>3.25</v>
      </c>
    </row>
    <row r="13534" spans="1:7" hidden="1" x14ac:dyDescent="0.25">
      <c r="A13534">
        <v>12313681</v>
      </c>
      <c r="B13534" t="s">
        <v>14389</v>
      </c>
      <c r="C13534">
        <v>86206</v>
      </c>
      <c r="D13534" t="s">
        <v>39</v>
      </c>
      <c r="E13534" t="s">
        <v>111</v>
      </c>
      <c r="F13534">
        <v>3.83</v>
      </c>
    </row>
    <row r="13535" spans="1:7" hidden="1" x14ac:dyDescent="0.25">
      <c r="A13535">
        <v>12313684</v>
      </c>
      <c r="B13535" t="s">
        <v>14390</v>
      </c>
      <c r="C13535">
        <v>87204</v>
      </c>
      <c r="D13535" t="s">
        <v>669</v>
      </c>
      <c r="E13535" s="1">
        <v>42697</v>
      </c>
      <c r="G13535">
        <v>3.16</v>
      </c>
    </row>
    <row r="13536" spans="1:7" hidden="1" x14ac:dyDescent="0.25">
      <c r="A13536">
        <v>12313686</v>
      </c>
      <c r="B13536" t="s">
        <v>14391</v>
      </c>
      <c r="C13536">
        <v>88203</v>
      </c>
      <c r="D13536" t="s">
        <v>56</v>
      </c>
      <c r="E13536" t="s">
        <v>14392</v>
      </c>
      <c r="G13536">
        <v>3.25</v>
      </c>
    </row>
    <row r="13537" spans="1:7" hidden="1" x14ac:dyDescent="0.25">
      <c r="A13537">
        <v>12313692</v>
      </c>
      <c r="B13537" t="s">
        <v>14393</v>
      </c>
      <c r="C13537">
        <v>87203</v>
      </c>
      <c r="D13537" t="s">
        <v>4</v>
      </c>
      <c r="E13537" t="s">
        <v>301</v>
      </c>
      <c r="G13537">
        <v>3.44</v>
      </c>
    </row>
    <row r="13538" spans="1:7" hidden="1" x14ac:dyDescent="0.25">
      <c r="A13538">
        <v>12313693</v>
      </c>
      <c r="B13538" t="s">
        <v>14394</v>
      </c>
      <c r="C13538">
        <v>85202</v>
      </c>
      <c r="D13538" t="s">
        <v>206</v>
      </c>
      <c r="E13538" s="1">
        <v>42698</v>
      </c>
      <c r="G13538">
        <v>3.63</v>
      </c>
    </row>
    <row r="13539" spans="1:7" hidden="1" x14ac:dyDescent="0.25">
      <c r="A13539">
        <v>12313695</v>
      </c>
      <c r="B13539" t="s">
        <v>14395</v>
      </c>
      <c r="C13539">
        <v>88203</v>
      </c>
      <c r="D13539" t="s">
        <v>56</v>
      </c>
      <c r="E13539" t="s">
        <v>11656</v>
      </c>
      <c r="G13539">
        <v>3.16</v>
      </c>
    </row>
    <row r="13540" spans="1:7" hidden="1" x14ac:dyDescent="0.25">
      <c r="A13540">
        <v>12313696</v>
      </c>
      <c r="B13540" t="s">
        <v>14396</v>
      </c>
      <c r="C13540">
        <v>88205</v>
      </c>
      <c r="D13540" t="s">
        <v>75</v>
      </c>
      <c r="E13540" s="1">
        <v>42678</v>
      </c>
      <c r="G13540">
        <v>3.37</v>
      </c>
    </row>
    <row r="13541" spans="1:7" hidden="1" x14ac:dyDescent="0.25">
      <c r="A13541">
        <v>12313698</v>
      </c>
      <c r="B13541" t="s">
        <v>14397</v>
      </c>
      <c r="C13541">
        <v>88201</v>
      </c>
      <c r="D13541" t="s">
        <v>325</v>
      </c>
      <c r="E13541" t="s">
        <v>694</v>
      </c>
      <c r="G13541">
        <v>3.43</v>
      </c>
    </row>
    <row r="13542" spans="1:7" hidden="1" x14ac:dyDescent="0.25">
      <c r="A13542">
        <v>12313702</v>
      </c>
      <c r="B13542" t="s">
        <v>2922</v>
      </c>
      <c r="C13542">
        <v>84205</v>
      </c>
      <c r="D13542" t="s">
        <v>7</v>
      </c>
      <c r="E13542" t="s">
        <v>3003</v>
      </c>
      <c r="F13542">
        <v>3.95</v>
      </c>
    </row>
    <row r="13543" spans="1:7" hidden="1" x14ac:dyDescent="0.25">
      <c r="A13543">
        <v>12313703</v>
      </c>
      <c r="B13543" t="s">
        <v>14398</v>
      </c>
      <c r="C13543">
        <v>84203</v>
      </c>
      <c r="D13543" t="s">
        <v>118</v>
      </c>
      <c r="E13543" t="s">
        <v>3811</v>
      </c>
      <c r="F13543">
        <v>3.58</v>
      </c>
    </row>
    <row r="13544" spans="1:7" ht="30" hidden="1" x14ac:dyDescent="0.25">
      <c r="A13544">
        <v>12313704</v>
      </c>
      <c r="B13544" t="s">
        <v>14399</v>
      </c>
      <c r="C13544">
        <v>84202</v>
      </c>
      <c r="D13544" t="s">
        <v>28</v>
      </c>
      <c r="E13544" t="s">
        <v>2780</v>
      </c>
      <c r="F13544" s="2" t="s">
        <v>14400</v>
      </c>
    </row>
    <row r="13545" spans="1:7" hidden="1" x14ac:dyDescent="0.25">
      <c r="A13545">
        <v>12313705</v>
      </c>
      <c r="B13545" t="s">
        <v>14401</v>
      </c>
      <c r="C13545">
        <v>83207</v>
      </c>
      <c r="D13545" t="s">
        <v>179</v>
      </c>
      <c r="E13545" s="1">
        <v>42615</v>
      </c>
      <c r="F13545">
        <v>3.21</v>
      </c>
    </row>
    <row r="13546" spans="1:7" hidden="1" x14ac:dyDescent="0.25">
      <c r="A13546">
        <v>12313706</v>
      </c>
      <c r="B13546" t="s">
        <v>14402</v>
      </c>
      <c r="C13546">
        <v>87203</v>
      </c>
      <c r="D13546" t="s">
        <v>4</v>
      </c>
      <c r="E13546" s="1">
        <v>42990</v>
      </c>
      <c r="G13546">
        <v>3.6</v>
      </c>
    </row>
    <row r="13547" spans="1:7" hidden="1" x14ac:dyDescent="0.25">
      <c r="A13547">
        <v>12313709</v>
      </c>
      <c r="B13547" t="s">
        <v>14403</v>
      </c>
      <c r="C13547">
        <v>84202</v>
      </c>
      <c r="D13547" t="s">
        <v>28</v>
      </c>
      <c r="E13547" t="s">
        <v>1123</v>
      </c>
      <c r="F13547">
        <v>3.34</v>
      </c>
    </row>
    <row r="13548" spans="1:7" hidden="1" x14ac:dyDescent="0.25">
      <c r="A13548">
        <v>12313710</v>
      </c>
      <c r="B13548" t="s">
        <v>14404</v>
      </c>
      <c r="C13548">
        <v>84202</v>
      </c>
      <c r="D13548" t="s">
        <v>28</v>
      </c>
      <c r="E13548" s="1">
        <v>42487</v>
      </c>
      <c r="F13548">
        <v>3.24</v>
      </c>
    </row>
    <row r="13549" spans="1:7" hidden="1" x14ac:dyDescent="0.25">
      <c r="A13549">
        <v>12313711</v>
      </c>
      <c r="B13549" t="s">
        <v>14405</v>
      </c>
      <c r="C13549">
        <v>87205</v>
      </c>
      <c r="D13549" t="s">
        <v>122</v>
      </c>
      <c r="E13549" t="s">
        <v>670</v>
      </c>
      <c r="G13549">
        <v>3.47</v>
      </c>
    </row>
    <row r="13550" spans="1:7" hidden="1" x14ac:dyDescent="0.25">
      <c r="A13550">
        <v>12313712</v>
      </c>
      <c r="B13550" t="s">
        <v>14406</v>
      </c>
      <c r="C13550">
        <v>83207</v>
      </c>
      <c r="D13550" t="s">
        <v>179</v>
      </c>
      <c r="E13550" t="s">
        <v>14281</v>
      </c>
      <c r="G13550">
        <v>3.29</v>
      </c>
    </row>
    <row r="13551" spans="1:7" hidden="1" x14ac:dyDescent="0.25">
      <c r="A13551">
        <v>12313715</v>
      </c>
      <c r="B13551" t="s">
        <v>14407</v>
      </c>
      <c r="C13551">
        <v>85202</v>
      </c>
      <c r="D13551" t="s">
        <v>206</v>
      </c>
      <c r="E13551" t="s">
        <v>11670</v>
      </c>
      <c r="G13551">
        <v>3.77</v>
      </c>
    </row>
    <row r="13552" spans="1:7" hidden="1" x14ac:dyDescent="0.25">
      <c r="A13552">
        <v>12313719</v>
      </c>
      <c r="B13552" t="s">
        <v>14408</v>
      </c>
      <c r="C13552">
        <v>85201</v>
      </c>
      <c r="D13552" t="s">
        <v>80</v>
      </c>
      <c r="E13552" t="s">
        <v>301</v>
      </c>
      <c r="G13552">
        <v>3.61</v>
      </c>
    </row>
    <row r="13553" spans="1:7" hidden="1" x14ac:dyDescent="0.25">
      <c r="A13553">
        <v>12313720</v>
      </c>
      <c r="B13553" t="s">
        <v>14409</v>
      </c>
      <c r="C13553">
        <v>85201</v>
      </c>
      <c r="D13553" t="s">
        <v>80</v>
      </c>
      <c r="E13553" t="s">
        <v>4917</v>
      </c>
      <c r="G13553">
        <v>3.49</v>
      </c>
    </row>
    <row r="13554" spans="1:7" hidden="1" x14ac:dyDescent="0.25">
      <c r="A13554">
        <v>12313723</v>
      </c>
      <c r="B13554" t="s">
        <v>14410</v>
      </c>
      <c r="C13554">
        <v>86206</v>
      </c>
      <c r="D13554" t="s">
        <v>39</v>
      </c>
      <c r="E13554" t="s">
        <v>8584</v>
      </c>
      <c r="G13554">
        <v>3.61</v>
      </c>
    </row>
    <row r="13555" spans="1:7" hidden="1" x14ac:dyDescent="0.25">
      <c r="A13555">
        <v>12313729</v>
      </c>
      <c r="B13555" t="s">
        <v>14411</v>
      </c>
      <c r="C13555">
        <v>88203</v>
      </c>
      <c r="D13555" t="s">
        <v>56</v>
      </c>
      <c r="E13555" s="1">
        <v>42639</v>
      </c>
      <c r="G13555">
        <v>3.22</v>
      </c>
    </row>
    <row r="13556" spans="1:7" hidden="1" x14ac:dyDescent="0.25">
      <c r="A13556">
        <v>12313730</v>
      </c>
      <c r="B13556" t="s">
        <v>14412</v>
      </c>
      <c r="C13556">
        <v>85201</v>
      </c>
      <c r="D13556" t="s">
        <v>80</v>
      </c>
      <c r="E13556" t="s">
        <v>8110</v>
      </c>
      <c r="G13556">
        <v>3.71</v>
      </c>
    </row>
    <row r="13557" spans="1:7" hidden="1" x14ac:dyDescent="0.25">
      <c r="A13557">
        <v>12313731</v>
      </c>
      <c r="B13557" t="s">
        <v>14413</v>
      </c>
      <c r="C13557">
        <v>88203</v>
      </c>
      <c r="D13557" t="s">
        <v>56</v>
      </c>
      <c r="E13557" t="s">
        <v>9339</v>
      </c>
      <c r="G13557">
        <v>3.46</v>
      </c>
    </row>
    <row r="13558" spans="1:7" hidden="1" x14ac:dyDescent="0.25">
      <c r="A13558">
        <v>12313732</v>
      </c>
      <c r="B13558" t="s">
        <v>14414</v>
      </c>
      <c r="C13558">
        <v>88203</v>
      </c>
      <c r="D13558" t="s">
        <v>56</v>
      </c>
      <c r="E13558" t="s">
        <v>6793</v>
      </c>
      <c r="G13558">
        <v>3.34</v>
      </c>
    </row>
    <row r="13559" spans="1:7" hidden="1" x14ac:dyDescent="0.25">
      <c r="A13559">
        <v>12313738</v>
      </c>
      <c r="B13559" t="s">
        <v>14415</v>
      </c>
      <c r="C13559">
        <v>86207</v>
      </c>
      <c r="D13559" t="s">
        <v>5147</v>
      </c>
      <c r="E13559" t="s">
        <v>576</v>
      </c>
    </row>
    <row r="13560" spans="1:7" hidden="1" x14ac:dyDescent="0.25">
      <c r="A13560">
        <v>12313739</v>
      </c>
      <c r="B13560" t="s">
        <v>14416</v>
      </c>
      <c r="C13560">
        <v>86207</v>
      </c>
      <c r="D13560" t="s">
        <v>5147</v>
      </c>
      <c r="E13560" t="s">
        <v>6469</v>
      </c>
      <c r="F13560">
        <v>3.48</v>
      </c>
    </row>
    <row r="13561" spans="1:7" hidden="1" x14ac:dyDescent="0.25">
      <c r="A13561">
        <v>12313741</v>
      </c>
      <c r="B13561" t="s">
        <v>14417</v>
      </c>
      <c r="C13561">
        <v>86207</v>
      </c>
      <c r="D13561" t="s">
        <v>5147</v>
      </c>
      <c r="E13561" t="s">
        <v>1812</v>
      </c>
      <c r="F13561">
        <v>3.48</v>
      </c>
    </row>
    <row r="13562" spans="1:7" hidden="1" x14ac:dyDescent="0.25">
      <c r="A13562">
        <v>12313742</v>
      </c>
      <c r="B13562" t="s">
        <v>14418</v>
      </c>
      <c r="C13562">
        <v>86207</v>
      </c>
      <c r="D13562" t="s">
        <v>5147</v>
      </c>
      <c r="E13562" t="s">
        <v>6469</v>
      </c>
      <c r="F13562">
        <v>3.48</v>
      </c>
    </row>
    <row r="13563" spans="1:7" hidden="1" x14ac:dyDescent="0.25">
      <c r="A13563">
        <v>12313743</v>
      </c>
      <c r="B13563" t="s">
        <v>14419</v>
      </c>
      <c r="C13563">
        <v>86207</v>
      </c>
      <c r="D13563" t="s">
        <v>5147</v>
      </c>
      <c r="E13563" t="s">
        <v>380</v>
      </c>
      <c r="F13563">
        <v>3.53</v>
      </c>
    </row>
    <row r="13564" spans="1:7" hidden="1" x14ac:dyDescent="0.25">
      <c r="A13564">
        <v>12313744</v>
      </c>
      <c r="B13564" t="s">
        <v>14420</v>
      </c>
      <c r="C13564">
        <v>86207</v>
      </c>
      <c r="D13564" t="s">
        <v>5147</v>
      </c>
      <c r="E13564" t="s">
        <v>576</v>
      </c>
    </row>
    <row r="13565" spans="1:7" hidden="1" x14ac:dyDescent="0.25">
      <c r="A13565">
        <v>12313747</v>
      </c>
      <c r="B13565" t="s">
        <v>14421</v>
      </c>
      <c r="C13565">
        <v>87204</v>
      </c>
      <c r="D13565" t="s">
        <v>669</v>
      </c>
      <c r="E13565" t="s">
        <v>4178</v>
      </c>
      <c r="G13565">
        <v>3.43</v>
      </c>
    </row>
    <row r="13566" spans="1:7" hidden="1" x14ac:dyDescent="0.25">
      <c r="A13566">
        <v>12313749</v>
      </c>
      <c r="B13566" t="s">
        <v>14422</v>
      </c>
      <c r="C13566">
        <v>87203</v>
      </c>
      <c r="D13566" t="s">
        <v>4</v>
      </c>
      <c r="E13566" s="1">
        <v>43794</v>
      </c>
      <c r="G13566">
        <v>3.28</v>
      </c>
    </row>
    <row r="13567" spans="1:7" hidden="1" x14ac:dyDescent="0.25">
      <c r="A13567">
        <v>12313756</v>
      </c>
      <c r="B13567" t="s">
        <v>14423</v>
      </c>
      <c r="C13567">
        <v>88205</v>
      </c>
      <c r="D13567" t="s">
        <v>75</v>
      </c>
      <c r="E13567" t="s">
        <v>6793</v>
      </c>
      <c r="G13567">
        <v>3.74</v>
      </c>
    </row>
    <row r="13568" spans="1:7" hidden="1" x14ac:dyDescent="0.25">
      <c r="A13568">
        <v>12313762</v>
      </c>
      <c r="B13568" t="s">
        <v>14424</v>
      </c>
      <c r="C13568">
        <v>85201</v>
      </c>
      <c r="D13568" t="s">
        <v>80</v>
      </c>
      <c r="E13568" s="1">
        <v>43355</v>
      </c>
      <c r="G13568">
        <v>3.88</v>
      </c>
    </row>
    <row r="13569" spans="1:7" hidden="1" x14ac:dyDescent="0.25">
      <c r="A13569">
        <v>12313764</v>
      </c>
      <c r="B13569" t="s">
        <v>14425</v>
      </c>
      <c r="C13569">
        <v>88203</v>
      </c>
      <c r="D13569" t="s">
        <v>56</v>
      </c>
      <c r="E13569" s="1">
        <v>43795</v>
      </c>
      <c r="G13569">
        <v>3.12</v>
      </c>
    </row>
    <row r="13570" spans="1:7" hidden="1" x14ac:dyDescent="0.25">
      <c r="A13570">
        <v>12313766</v>
      </c>
      <c r="B13570" t="s">
        <v>14426</v>
      </c>
      <c r="C13570">
        <v>87204</v>
      </c>
      <c r="D13570" t="s">
        <v>669</v>
      </c>
      <c r="E13570" t="s">
        <v>14427</v>
      </c>
      <c r="G13570">
        <v>3.22</v>
      </c>
    </row>
    <row r="13571" spans="1:7" hidden="1" x14ac:dyDescent="0.25">
      <c r="A13571">
        <v>12313767</v>
      </c>
      <c r="B13571" t="s">
        <v>14428</v>
      </c>
      <c r="C13571">
        <v>83207</v>
      </c>
      <c r="D13571" t="s">
        <v>179</v>
      </c>
      <c r="E13571" s="1">
        <v>43794</v>
      </c>
      <c r="G13571">
        <v>3.21</v>
      </c>
    </row>
    <row r="13572" spans="1:7" hidden="1" x14ac:dyDescent="0.25">
      <c r="A13572">
        <v>12313768</v>
      </c>
      <c r="B13572" t="s">
        <v>14429</v>
      </c>
      <c r="C13572">
        <v>84204</v>
      </c>
      <c r="D13572" t="s">
        <v>127</v>
      </c>
      <c r="E13572" t="s">
        <v>164</v>
      </c>
      <c r="G13572">
        <v>3.45</v>
      </c>
    </row>
    <row r="13573" spans="1:7" hidden="1" x14ac:dyDescent="0.25">
      <c r="A13573">
        <v>12313770</v>
      </c>
      <c r="B13573" t="s">
        <v>14430</v>
      </c>
      <c r="C13573">
        <v>83201</v>
      </c>
      <c r="D13573" t="s">
        <v>10</v>
      </c>
      <c r="E13573" t="s">
        <v>3209</v>
      </c>
      <c r="G13573">
        <v>3.49</v>
      </c>
    </row>
    <row r="13574" spans="1:7" hidden="1" x14ac:dyDescent="0.25">
      <c r="A13574">
        <v>12313775</v>
      </c>
      <c r="B13574" t="s">
        <v>14431</v>
      </c>
      <c r="C13574">
        <v>87202</v>
      </c>
      <c r="D13574" t="s">
        <v>163</v>
      </c>
      <c r="E13574" t="s">
        <v>14432</v>
      </c>
      <c r="G13574">
        <v>3.25</v>
      </c>
    </row>
    <row r="13575" spans="1:7" hidden="1" x14ac:dyDescent="0.25">
      <c r="A13575">
        <v>12313778</v>
      </c>
      <c r="B13575" t="s">
        <v>14433</v>
      </c>
      <c r="C13575">
        <v>88203</v>
      </c>
      <c r="D13575" t="s">
        <v>56</v>
      </c>
      <c r="E13575" t="s">
        <v>12159</v>
      </c>
      <c r="G13575">
        <v>3.32</v>
      </c>
    </row>
    <row r="13576" spans="1:7" hidden="1" x14ac:dyDescent="0.25">
      <c r="A13576">
        <v>12313779</v>
      </c>
      <c r="B13576" t="s">
        <v>14434</v>
      </c>
      <c r="C13576">
        <v>87204</v>
      </c>
      <c r="D13576" t="s">
        <v>669</v>
      </c>
      <c r="E13576" t="s">
        <v>4816</v>
      </c>
      <c r="G13576">
        <v>3.24</v>
      </c>
    </row>
    <row r="13577" spans="1:7" hidden="1" x14ac:dyDescent="0.25">
      <c r="A13577">
        <v>12313780</v>
      </c>
      <c r="B13577" t="s">
        <v>14435</v>
      </c>
      <c r="C13577">
        <v>88203</v>
      </c>
      <c r="D13577" t="s">
        <v>56</v>
      </c>
      <c r="E13577" t="s">
        <v>11656</v>
      </c>
      <c r="G13577">
        <v>3.16</v>
      </c>
    </row>
    <row r="13578" spans="1:7" hidden="1" x14ac:dyDescent="0.25">
      <c r="A13578">
        <v>12313784</v>
      </c>
      <c r="B13578" t="s">
        <v>14436</v>
      </c>
      <c r="C13578">
        <v>83207</v>
      </c>
      <c r="D13578" t="s">
        <v>179</v>
      </c>
      <c r="E13578" t="s">
        <v>11979</v>
      </c>
      <c r="G13578">
        <v>3.1</v>
      </c>
    </row>
    <row r="13579" spans="1:7" hidden="1" x14ac:dyDescent="0.25">
      <c r="A13579">
        <v>12313785</v>
      </c>
      <c r="B13579" t="s">
        <v>14437</v>
      </c>
      <c r="C13579">
        <v>86206</v>
      </c>
      <c r="D13579" t="s">
        <v>39</v>
      </c>
      <c r="E13579" t="s">
        <v>12435</v>
      </c>
      <c r="G13579">
        <v>3.38</v>
      </c>
    </row>
    <row r="13580" spans="1:7" hidden="1" x14ac:dyDescent="0.25">
      <c r="A13580">
        <v>12313786</v>
      </c>
      <c r="B13580" t="s">
        <v>14438</v>
      </c>
      <c r="C13580">
        <v>85201</v>
      </c>
      <c r="D13580" t="s">
        <v>80</v>
      </c>
      <c r="E13580" t="s">
        <v>3209</v>
      </c>
      <c r="G13580">
        <v>3</v>
      </c>
    </row>
    <row r="13581" spans="1:7" hidden="1" x14ac:dyDescent="0.25">
      <c r="A13581">
        <v>12313788</v>
      </c>
      <c r="B13581" t="s">
        <v>14439</v>
      </c>
      <c r="C13581">
        <v>88209</v>
      </c>
      <c r="D13581" t="s">
        <v>61</v>
      </c>
      <c r="E13581" t="s">
        <v>164</v>
      </c>
      <c r="G13581">
        <v>3.31</v>
      </c>
    </row>
    <row r="13582" spans="1:7" hidden="1" x14ac:dyDescent="0.25">
      <c r="A13582">
        <v>12313794</v>
      </c>
      <c r="B13582" t="s">
        <v>14440</v>
      </c>
      <c r="C13582">
        <v>83201</v>
      </c>
      <c r="D13582" t="s">
        <v>10</v>
      </c>
      <c r="E13582" s="1">
        <v>43063</v>
      </c>
      <c r="G13582">
        <v>3.29</v>
      </c>
    </row>
    <row r="13583" spans="1:7" hidden="1" x14ac:dyDescent="0.25">
      <c r="A13583">
        <v>12313795</v>
      </c>
      <c r="B13583" t="s">
        <v>14441</v>
      </c>
      <c r="C13583">
        <v>87202</v>
      </c>
      <c r="D13583" t="s">
        <v>163</v>
      </c>
      <c r="E13583" t="s">
        <v>6695</v>
      </c>
      <c r="G13583">
        <v>3.24</v>
      </c>
    </row>
    <row r="13584" spans="1:7" hidden="1" x14ac:dyDescent="0.25">
      <c r="A13584">
        <v>12313796</v>
      </c>
      <c r="B13584" t="s">
        <v>14442</v>
      </c>
      <c r="C13584">
        <v>87203</v>
      </c>
      <c r="D13584" t="s">
        <v>4</v>
      </c>
      <c r="E13584" t="s">
        <v>109</v>
      </c>
      <c r="G13584">
        <v>3.58</v>
      </c>
    </row>
    <row r="13585" spans="1:7" hidden="1" x14ac:dyDescent="0.25">
      <c r="A13585">
        <v>12313803</v>
      </c>
      <c r="B13585" t="s">
        <v>14443</v>
      </c>
      <c r="C13585">
        <v>86207</v>
      </c>
      <c r="D13585" t="s">
        <v>5147</v>
      </c>
      <c r="E13585" t="s">
        <v>1302</v>
      </c>
      <c r="F13585">
        <v>3.67</v>
      </c>
    </row>
    <row r="13586" spans="1:7" hidden="1" x14ac:dyDescent="0.25">
      <c r="A13586">
        <v>12313804</v>
      </c>
      <c r="B13586" t="s">
        <v>14444</v>
      </c>
      <c r="C13586">
        <v>84202</v>
      </c>
      <c r="D13586" t="s">
        <v>28</v>
      </c>
      <c r="E13586" t="s">
        <v>12526</v>
      </c>
      <c r="G13586">
        <v>3.14</v>
      </c>
    </row>
    <row r="13587" spans="1:7" hidden="1" x14ac:dyDescent="0.25">
      <c r="A13587">
        <v>12313805</v>
      </c>
      <c r="B13587" t="s">
        <v>14445</v>
      </c>
      <c r="C13587">
        <v>83207</v>
      </c>
      <c r="D13587" t="s">
        <v>179</v>
      </c>
      <c r="E13587" t="s">
        <v>3393</v>
      </c>
      <c r="G13587">
        <v>3.26</v>
      </c>
    </row>
    <row r="13588" spans="1:7" hidden="1" x14ac:dyDescent="0.25">
      <c r="A13588">
        <v>12313806</v>
      </c>
      <c r="B13588" t="s">
        <v>14446</v>
      </c>
      <c r="C13588">
        <v>83207</v>
      </c>
      <c r="D13588" t="s">
        <v>179</v>
      </c>
      <c r="E13588" t="s">
        <v>11556</v>
      </c>
      <c r="G13588">
        <v>3.32</v>
      </c>
    </row>
    <row r="13589" spans="1:7" hidden="1" x14ac:dyDescent="0.25">
      <c r="A13589">
        <v>12313810</v>
      </c>
      <c r="B13589" t="s">
        <v>14447</v>
      </c>
      <c r="C13589">
        <v>86206</v>
      </c>
      <c r="D13589" t="s">
        <v>39</v>
      </c>
      <c r="E13589" t="s">
        <v>1021</v>
      </c>
      <c r="F13589">
        <v>3.5</v>
      </c>
    </row>
    <row r="13590" spans="1:7" hidden="1" x14ac:dyDescent="0.25">
      <c r="A13590">
        <v>12313816</v>
      </c>
      <c r="B13590" t="s">
        <v>14448</v>
      </c>
      <c r="C13590">
        <v>87202</v>
      </c>
      <c r="D13590" t="s">
        <v>163</v>
      </c>
      <c r="E13590" s="1">
        <v>43573</v>
      </c>
      <c r="G13590">
        <v>3.03</v>
      </c>
    </row>
    <row r="13591" spans="1:7" hidden="1" x14ac:dyDescent="0.25">
      <c r="A13591">
        <v>12313820</v>
      </c>
      <c r="B13591" t="s">
        <v>14449</v>
      </c>
      <c r="C13591">
        <v>85202</v>
      </c>
      <c r="D13591" t="s">
        <v>206</v>
      </c>
      <c r="E13591" t="s">
        <v>1924</v>
      </c>
      <c r="G13591">
        <v>3.63</v>
      </c>
    </row>
    <row r="13592" spans="1:7" hidden="1" x14ac:dyDescent="0.25">
      <c r="A13592">
        <v>12313821</v>
      </c>
      <c r="B13592" t="s">
        <v>14450</v>
      </c>
      <c r="C13592">
        <v>87205</v>
      </c>
      <c r="D13592" t="s">
        <v>122</v>
      </c>
      <c r="E13592" t="s">
        <v>14451</v>
      </c>
      <c r="G13592">
        <v>3.3</v>
      </c>
    </row>
    <row r="13593" spans="1:7" hidden="1" x14ac:dyDescent="0.25">
      <c r="A13593">
        <v>12313822</v>
      </c>
      <c r="B13593" t="s">
        <v>14452</v>
      </c>
      <c r="C13593">
        <v>86206</v>
      </c>
      <c r="D13593" t="s">
        <v>39</v>
      </c>
      <c r="E13593" s="1">
        <v>42703</v>
      </c>
      <c r="G13593">
        <v>3.39</v>
      </c>
    </row>
    <row r="13594" spans="1:7" hidden="1" x14ac:dyDescent="0.25">
      <c r="A13594">
        <v>12313824</v>
      </c>
      <c r="B13594" t="s">
        <v>14453</v>
      </c>
      <c r="C13594">
        <v>88205</v>
      </c>
      <c r="D13594" t="s">
        <v>75</v>
      </c>
      <c r="E13594" s="1">
        <v>42698</v>
      </c>
      <c r="G13594">
        <v>3.77</v>
      </c>
    </row>
    <row r="13595" spans="1:7" hidden="1" x14ac:dyDescent="0.25">
      <c r="A13595">
        <v>12313827</v>
      </c>
      <c r="B13595" t="s">
        <v>14454</v>
      </c>
      <c r="C13595">
        <v>88203</v>
      </c>
      <c r="D13595" t="s">
        <v>56</v>
      </c>
      <c r="E13595" t="s">
        <v>1917</v>
      </c>
      <c r="G13595">
        <v>3.46</v>
      </c>
    </row>
    <row r="13596" spans="1:7" hidden="1" x14ac:dyDescent="0.25">
      <c r="A13596">
        <v>12313829</v>
      </c>
      <c r="B13596" t="s">
        <v>14455</v>
      </c>
      <c r="C13596">
        <v>88205</v>
      </c>
      <c r="D13596" t="s">
        <v>75</v>
      </c>
      <c r="E13596" t="s">
        <v>164</v>
      </c>
      <c r="G13596">
        <v>3.53</v>
      </c>
    </row>
    <row r="13597" spans="1:7" hidden="1" x14ac:dyDescent="0.25">
      <c r="A13597">
        <v>12313831</v>
      </c>
      <c r="B13597" t="s">
        <v>14456</v>
      </c>
      <c r="C13597">
        <v>84202</v>
      </c>
      <c r="D13597" t="s">
        <v>28</v>
      </c>
      <c r="E13597" t="s">
        <v>12526</v>
      </c>
      <c r="G13597">
        <v>3.28</v>
      </c>
    </row>
    <row r="13598" spans="1:7" hidden="1" x14ac:dyDescent="0.25">
      <c r="A13598">
        <v>12313832</v>
      </c>
      <c r="B13598" t="s">
        <v>14457</v>
      </c>
      <c r="C13598">
        <v>83207</v>
      </c>
      <c r="D13598" t="s">
        <v>179</v>
      </c>
      <c r="E13598" t="s">
        <v>11556</v>
      </c>
      <c r="G13598">
        <v>3.17</v>
      </c>
    </row>
    <row r="13599" spans="1:7" hidden="1" x14ac:dyDescent="0.25">
      <c r="A13599">
        <v>12313833</v>
      </c>
      <c r="B13599" t="s">
        <v>14458</v>
      </c>
      <c r="C13599">
        <v>87201</v>
      </c>
      <c r="D13599" t="s">
        <v>12</v>
      </c>
      <c r="E13599" t="s">
        <v>11656</v>
      </c>
      <c r="G13599">
        <v>3.4</v>
      </c>
    </row>
    <row r="13600" spans="1:7" hidden="1" x14ac:dyDescent="0.25">
      <c r="A13600">
        <v>12313837</v>
      </c>
      <c r="B13600" t="s">
        <v>14459</v>
      </c>
      <c r="C13600">
        <v>84202</v>
      </c>
      <c r="D13600" t="s">
        <v>28</v>
      </c>
      <c r="E13600" t="s">
        <v>43</v>
      </c>
      <c r="G13600">
        <v>3.31</v>
      </c>
    </row>
    <row r="13601" spans="1:7" hidden="1" x14ac:dyDescent="0.25">
      <c r="A13601">
        <v>12313841</v>
      </c>
      <c r="B13601" t="s">
        <v>14460</v>
      </c>
      <c r="C13601">
        <v>86207</v>
      </c>
      <c r="D13601" t="s">
        <v>5147</v>
      </c>
      <c r="E13601" t="s">
        <v>7168</v>
      </c>
      <c r="G13601">
        <v>3.51</v>
      </c>
    </row>
    <row r="13602" spans="1:7" hidden="1" x14ac:dyDescent="0.25">
      <c r="A13602">
        <v>12313843</v>
      </c>
      <c r="B13602" t="s">
        <v>14461</v>
      </c>
      <c r="C13602">
        <v>85202</v>
      </c>
      <c r="D13602" t="s">
        <v>206</v>
      </c>
      <c r="E13602" s="1">
        <v>43790</v>
      </c>
      <c r="G13602">
        <v>3.65</v>
      </c>
    </row>
    <row r="13603" spans="1:7" hidden="1" x14ac:dyDescent="0.25">
      <c r="A13603">
        <v>12313845</v>
      </c>
      <c r="B13603" t="s">
        <v>14462</v>
      </c>
      <c r="C13603">
        <v>85202</v>
      </c>
      <c r="D13603" t="s">
        <v>206</v>
      </c>
      <c r="E13603" s="1">
        <v>43059</v>
      </c>
      <c r="G13603">
        <v>3.68</v>
      </c>
    </row>
    <row r="13604" spans="1:7" hidden="1" x14ac:dyDescent="0.25">
      <c r="A13604">
        <v>12313846</v>
      </c>
      <c r="B13604" t="s">
        <v>14463</v>
      </c>
      <c r="C13604">
        <v>83201</v>
      </c>
      <c r="D13604" t="s">
        <v>10</v>
      </c>
      <c r="E13604" t="s">
        <v>419</v>
      </c>
      <c r="G13604">
        <v>3.3</v>
      </c>
    </row>
    <row r="13605" spans="1:7" hidden="1" x14ac:dyDescent="0.25">
      <c r="A13605">
        <v>12313849</v>
      </c>
      <c r="B13605" t="s">
        <v>14464</v>
      </c>
      <c r="C13605">
        <v>87202</v>
      </c>
      <c r="D13605" t="s">
        <v>163</v>
      </c>
      <c r="E13605" t="s">
        <v>5617</v>
      </c>
      <c r="G13605">
        <v>3.39</v>
      </c>
    </row>
    <row r="13606" spans="1:7" hidden="1" x14ac:dyDescent="0.25">
      <c r="A13606">
        <v>12313852</v>
      </c>
      <c r="B13606" t="s">
        <v>14465</v>
      </c>
      <c r="C13606">
        <v>84202</v>
      </c>
      <c r="D13606" t="s">
        <v>28</v>
      </c>
      <c r="E13606" t="s">
        <v>1123</v>
      </c>
      <c r="F13606">
        <v>3.25</v>
      </c>
    </row>
    <row r="13607" spans="1:7" hidden="1" x14ac:dyDescent="0.25">
      <c r="A13607">
        <v>12313854</v>
      </c>
      <c r="B13607" t="s">
        <v>14466</v>
      </c>
      <c r="C13607">
        <v>85201</v>
      </c>
      <c r="D13607" t="s">
        <v>80</v>
      </c>
      <c r="E13607" t="s">
        <v>301</v>
      </c>
      <c r="G13607">
        <v>3.64</v>
      </c>
    </row>
    <row r="13608" spans="1:7" hidden="1" x14ac:dyDescent="0.25">
      <c r="A13608">
        <v>12313856</v>
      </c>
      <c r="B13608" t="s">
        <v>14467</v>
      </c>
      <c r="C13608">
        <v>87202</v>
      </c>
      <c r="D13608" t="s">
        <v>163</v>
      </c>
      <c r="E13608" t="s">
        <v>896</v>
      </c>
      <c r="G13608">
        <v>3.38</v>
      </c>
    </row>
    <row r="13609" spans="1:7" hidden="1" x14ac:dyDescent="0.25">
      <c r="A13609">
        <v>12313857</v>
      </c>
      <c r="B13609" t="s">
        <v>14468</v>
      </c>
      <c r="C13609">
        <v>86206</v>
      </c>
      <c r="D13609" t="s">
        <v>39</v>
      </c>
      <c r="E13609" t="s">
        <v>8315</v>
      </c>
      <c r="G13609">
        <v>3.5</v>
      </c>
    </row>
    <row r="13610" spans="1:7" hidden="1" x14ac:dyDescent="0.25">
      <c r="A13610">
        <v>12313858</v>
      </c>
      <c r="B13610" t="s">
        <v>14469</v>
      </c>
      <c r="C13610">
        <v>83203</v>
      </c>
      <c r="D13610" t="s">
        <v>98</v>
      </c>
      <c r="E13610" t="s">
        <v>11656</v>
      </c>
      <c r="G13610">
        <v>3.38</v>
      </c>
    </row>
    <row r="13611" spans="1:7" hidden="1" x14ac:dyDescent="0.25">
      <c r="A13611">
        <v>12313859</v>
      </c>
      <c r="B13611" t="s">
        <v>14470</v>
      </c>
      <c r="C13611">
        <v>84205</v>
      </c>
      <c r="D13611" t="s">
        <v>7</v>
      </c>
      <c r="E13611" t="s">
        <v>6753</v>
      </c>
      <c r="G13611">
        <v>3.39</v>
      </c>
    </row>
    <row r="13612" spans="1:7" hidden="1" x14ac:dyDescent="0.25">
      <c r="A13612">
        <v>12313860</v>
      </c>
      <c r="B13612" t="s">
        <v>14471</v>
      </c>
      <c r="C13612">
        <v>84204</v>
      </c>
      <c r="D13612" t="s">
        <v>127</v>
      </c>
      <c r="E13612" t="s">
        <v>14472</v>
      </c>
      <c r="G13612">
        <v>3.22</v>
      </c>
    </row>
    <row r="13613" spans="1:7" hidden="1" x14ac:dyDescent="0.25">
      <c r="A13613">
        <v>12313861</v>
      </c>
      <c r="B13613" t="s">
        <v>14473</v>
      </c>
      <c r="C13613">
        <v>86207</v>
      </c>
      <c r="D13613" t="s">
        <v>5147</v>
      </c>
      <c r="E13613" t="s">
        <v>14474</v>
      </c>
      <c r="F13613">
        <v>3.41</v>
      </c>
    </row>
    <row r="13614" spans="1:7" hidden="1" x14ac:dyDescent="0.25">
      <c r="A13614">
        <v>12313863</v>
      </c>
      <c r="B13614" t="s">
        <v>14475</v>
      </c>
      <c r="C13614">
        <v>87204</v>
      </c>
      <c r="D13614" t="s">
        <v>669</v>
      </c>
      <c r="E13614" t="s">
        <v>4178</v>
      </c>
      <c r="G13614">
        <v>3.19</v>
      </c>
    </row>
    <row r="13615" spans="1:7" hidden="1" x14ac:dyDescent="0.25">
      <c r="A13615">
        <v>12313870</v>
      </c>
      <c r="B13615" t="s">
        <v>14476</v>
      </c>
      <c r="C13615">
        <v>88203</v>
      </c>
      <c r="D13615" t="s">
        <v>56</v>
      </c>
      <c r="E13615" t="s">
        <v>663</v>
      </c>
      <c r="G13615">
        <v>3.31</v>
      </c>
    </row>
    <row r="13616" spans="1:7" hidden="1" x14ac:dyDescent="0.25">
      <c r="A13616">
        <v>12313876</v>
      </c>
      <c r="B13616" t="s">
        <v>14477</v>
      </c>
      <c r="C13616">
        <v>87201</v>
      </c>
      <c r="D13616" t="s">
        <v>12</v>
      </c>
      <c r="E13616" t="s">
        <v>3333</v>
      </c>
      <c r="G13616">
        <v>3.52</v>
      </c>
    </row>
    <row r="13617" spans="1:7" hidden="1" x14ac:dyDescent="0.25">
      <c r="A13617">
        <v>12313878</v>
      </c>
      <c r="B13617" t="s">
        <v>14478</v>
      </c>
      <c r="C13617">
        <v>83207</v>
      </c>
      <c r="D13617" t="s">
        <v>179</v>
      </c>
      <c r="E13617" t="s">
        <v>8123</v>
      </c>
      <c r="G13617">
        <v>3.63</v>
      </c>
    </row>
    <row r="13618" spans="1:7" hidden="1" x14ac:dyDescent="0.25">
      <c r="A13618">
        <v>12313879</v>
      </c>
      <c r="B13618" t="s">
        <v>14479</v>
      </c>
      <c r="C13618">
        <v>85202</v>
      </c>
      <c r="D13618" t="s">
        <v>206</v>
      </c>
      <c r="E13618" s="1">
        <v>43059</v>
      </c>
      <c r="G13618">
        <v>3.68</v>
      </c>
    </row>
    <row r="13619" spans="1:7" hidden="1" x14ac:dyDescent="0.25">
      <c r="A13619">
        <v>12313886</v>
      </c>
      <c r="B13619" t="s">
        <v>14480</v>
      </c>
      <c r="C13619">
        <v>87203</v>
      </c>
      <c r="D13619" t="s">
        <v>4</v>
      </c>
      <c r="E13619" t="s">
        <v>14451</v>
      </c>
      <c r="G13619">
        <v>3.35</v>
      </c>
    </row>
    <row r="13620" spans="1:7" hidden="1" x14ac:dyDescent="0.25">
      <c r="A13620">
        <v>12313887</v>
      </c>
      <c r="B13620" t="s">
        <v>14481</v>
      </c>
      <c r="C13620">
        <v>86206</v>
      </c>
      <c r="D13620" t="s">
        <v>39</v>
      </c>
      <c r="E13620" t="s">
        <v>5249</v>
      </c>
      <c r="G13620">
        <v>3.53</v>
      </c>
    </row>
    <row r="13621" spans="1:7" hidden="1" x14ac:dyDescent="0.25">
      <c r="A13621">
        <v>12313888</v>
      </c>
      <c r="B13621" t="s">
        <v>14482</v>
      </c>
      <c r="C13621">
        <v>87203</v>
      </c>
      <c r="D13621" t="s">
        <v>4</v>
      </c>
      <c r="E13621" t="s">
        <v>1924</v>
      </c>
      <c r="G13621">
        <v>3.45</v>
      </c>
    </row>
    <row r="13622" spans="1:7" hidden="1" x14ac:dyDescent="0.25">
      <c r="A13622">
        <v>12313889</v>
      </c>
      <c r="B13622" t="s">
        <v>14483</v>
      </c>
      <c r="C13622">
        <v>87203</v>
      </c>
      <c r="D13622" t="s">
        <v>4</v>
      </c>
      <c r="E13622" t="s">
        <v>1924</v>
      </c>
      <c r="G13622">
        <v>3.4</v>
      </c>
    </row>
    <row r="13623" spans="1:7" hidden="1" x14ac:dyDescent="0.25">
      <c r="A13623">
        <v>12313890</v>
      </c>
      <c r="B13623" t="s">
        <v>14484</v>
      </c>
      <c r="C13623">
        <v>88201</v>
      </c>
      <c r="D13623" t="s">
        <v>325</v>
      </c>
      <c r="E13623" t="s">
        <v>8910</v>
      </c>
      <c r="G13623">
        <v>3.38</v>
      </c>
    </row>
    <row r="13624" spans="1:7" hidden="1" x14ac:dyDescent="0.25">
      <c r="A13624">
        <v>12313891</v>
      </c>
      <c r="B13624" t="s">
        <v>14485</v>
      </c>
      <c r="C13624">
        <v>85201</v>
      </c>
      <c r="D13624" t="s">
        <v>80</v>
      </c>
      <c r="E13624" t="s">
        <v>8103</v>
      </c>
      <c r="G13624">
        <v>3.59</v>
      </c>
    </row>
    <row r="13625" spans="1:7" hidden="1" x14ac:dyDescent="0.25">
      <c r="A13625">
        <v>12313896</v>
      </c>
      <c r="B13625" t="s">
        <v>14486</v>
      </c>
      <c r="C13625">
        <v>85202</v>
      </c>
      <c r="D13625" t="s">
        <v>206</v>
      </c>
      <c r="E13625" s="1">
        <v>42698</v>
      </c>
      <c r="G13625">
        <v>3.76</v>
      </c>
    </row>
    <row r="13626" spans="1:7" hidden="1" x14ac:dyDescent="0.25">
      <c r="A13626">
        <v>12313904</v>
      </c>
      <c r="B13626" t="s">
        <v>14487</v>
      </c>
      <c r="C13626">
        <v>88205</v>
      </c>
      <c r="D13626" t="s">
        <v>75</v>
      </c>
      <c r="E13626" t="s">
        <v>4857</v>
      </c>
      <c r="F13626">
        <v>3.46</v>
      </c>
    </row>
    <row r="13627" spans="1:7" hidden="1" x14ac:dyDescent="0.25">
      <c r="A13627">
        <v>12313907</v>
      </c>
      <c r="B13627" t="s">
        <v>14488</v>
      </c>
      <c r="C13627">
        <v>84202</v>
      </c>
      <c r="D13627" t="s">
        <v>28</v>
      </c>
      <c r="E13627" t="s">
        <v>694</v>
      </c>
      <c r="G13627">
        <v>3.24</v>
      </c>
    </row>
    <row r="13628" spans="1:7" hidden="1" x14ac:dyDescent="0.25">
      <c r="A13628">
        <v>12313908</v>
      </c>
      <c r="B13628" t="s">
        <v>14489</v>
      </c>
      <c r="C13628">
        <v>88201</v>
      </c>
      <c r="D13628" t="s">
        <v>325</v>
      </c>
      <c r="E13628" s="1">
        <v>42983</v>
      </c>
      <c r="G13628">
        <v>3.38</v>
      </c>
    </row>
    <row r="13629" spans="1:7" hidden="1" x14ac:dyDescent="0.25">
      <c r="A13629">
        <v>12313909</v>
      </c>
      <c r="B13629" t="s">
        <v>14490</v>
      </c>
      <c r="C13629">
        <v>85201</v>
      </c>
      <c r="D13629" t="s">
        <v>80</v>
      </c>
      <c r="E13629" t="s">
        <v>3499</v>
      </c>
      <c r="G13629">
        <v>3</v>
      </c>
    </row>
    <row r="13630" spans="1:7" hidden="1" x14ac:dyDescent="0.25">
      <c r="A13630">
        <v>12313910</v>
      </c>
      <c r="B13630" t="s">
        <v>14491</v>
      </c>
      <c r="C13630">
        <v>88203</v>
      </c>
      <c r="D13630" t="s">
        <v>56</v>
      </c>
      <c r="E13630" t="s">
        <v>398</v>
      </c>
      <c r="G13630">
        <v>3.47</v>
      </c>
    </row>
    <row r="13631" spans="1:7" hidden="1" x14ac:dyDescent="0.25">
      <c r="A13631">
        <v>12313911</v>
      </c>
      <c r="B13631" t="s">
        <v>14492</v>
      </c>
      <c r="C13631">
        <v>87203</v>
      </c>
      <c r="D13631" t="s">
        <v>4</v>
      </c>
      <c r="E13631" t="s">
        <v>13301</v>
      </c>
      <c r="G13631">
        <v>3.52</v>
      </c>
    </row>
    <row r="13632" spans="1:7" hidden="1" x14ac:dyDescent="0.25">
      <c r="A13632">
        <v>12313912</v>
      </c>
      <c r="B13632" t="s">
        <v>14493</v>
      </c>
      <c r="C13632">
        <v>87203</v>
      </c>
      <c r="D13632" t="s">
        <v>4</v>
      </c>
      <c r="E13632" t="s">
        <v>199</v>
      </c>
      <c r="G13632">
        <v>3.66</v>
      </c>
    </row>
    <row r="13633" spans="1:7" hidden="1" x14ac:dyDescent="0.25">
      <c r="A13633">
        <v>12313919</v>
      </c>
      <c r="B13633" t="s">
        <v>14494</v>
      </c>
      <c r="C13633">
        <v>87201</v>
      </c>
      <c r="D13633" t="s">
        <v>12</v>
      </c>
      <c r="E13633" t="s">
        <v>6923</v>
      </c>
      <c r="G13633">
        <v>3.62</v>
      </c>
    </row>
    <row r="13634" spans="1:7" hidden="1" x14ac:dyDescent="0.25">
      <c r="A13634">
        <v>12313923</v>
      </c>
      <c r="B13634" t="s">
        <v>14495</v>
      </c>
      <c r="C13634">
        <v>84204</v>
      </c>
      <c r="D13634" t="s">
        <v>127</v>
      </c>
      <c r="E13634" t="s">
        <v>5068</v>
      </c>
      <c r="G13634">
        <v>3.26</v>
      </c>
    </row>
    <row r="13635" spans="1:7" hidden="1" x14ac:dyDescent="0.25">
      <c r="A13635">
        <v>12313925</v>
      </c>
      <c r="B13635" t="s">
        <v>14496</v>
      </c>
      <c r="C13635">
        <v>87205</v>
      </c>
      <c r="D13635" t="s">
        <v>122</v>
      </c>
      <c r="E13635" t="s">
        <v>670</v>
      </c>
      <c r="G13635">
        <v>3.29</v>
      </c>
    </row>
    <row r="13636" spans="1:7" hidden="1" x14ac:dyDescent="0.25">
      <c r="A13636">
        <v>12313926</v>
      </c>
      <c r="B13636" t="s">
        <v>14497</v>
      </c>
      <c r="C13636">
        <v>83201</v>
      </c>
      <c r="D13636" t="s">
        <v>10</v>
      </c>
      <c r="E13636" t="s">
        <v>7554</v>
      </c>
      <c r="G13636">
        <v>3.4</v>
      </c>
    </row>
    <row r="13637" spans="1:7" hidden="1" x14ac:dyDescent="0.25">
      <c r="A13637">
        <v>12313931</v>
      </c>
      <c r="B13637" t="s">
        <v>14498</v>
      </c>
      <c r="C13637">
        <v>87202</v>
      </c>
      <c r="D13637" t="s">
        <v>163</v>
      </c>
      <c r="E13637" t="s">
        <v>5889</v>
      </c>
      <c r="G13637">
        <v>3.31</v>
      </c>
    </row>
    <row r="13638" spans="1:7" hidden="1" x14ac:dyDescent="0.25">
      <c r="A13638">
        <v>12313935</v>
      </c>
      <c r="B13638" t="s">
        <v>14499</v>
      </c>
      <c r="C13638">
        <v>87202</v>
      </c>
      <c r="D13638" t="s">
        <v>163</v>
      </c>
      <c r="E13638" t="s">
        <v>283</v>
      </c>
      <c r="G13638">
        <v>3.5</v>
      </c>
    </row>
    <row r="13639" spans="1:7" hidden="1" x14ac:dyDescent="0.25">
      <c r="A13639">
        <v>12313936</v>
      </c>
      <c r="B13639" t="s">
        <v>14500</v>
      </c>
      <c r="C13639">
        <v>84202</v>
      </c>
      <c r="D13639" t="s">
        <v>28</v>
      </c>
      <c r="E13639" t="s">
        <v>14451</v>
      </c>
      <c r="G13639">
        <v>3.27</v>
      </c>
    </row>
    <row r="13640" spans="1:7" hidden="1" x14ac:dyDescent="0.25">
      <c r="A13640">
        <v>12313937</v>
      </c>
      <c r="B13640" t="s">
        <v>14501</v>
      </c>
      <c r="C13640">
        <v>86205</v>
      </c>
      <c r="D13640" t="s">
        <v>986</v>
      </c>
      <c r="E13640" s="1">
        <v>43053</v>
      </c>
      <c r="G13640">
        <v>3.3</v>
      </c>
    </row>
    <row r="13641" spans="1:7" hidden="1" x14ac:dyDescent="0.25">
      <c r="A13641">
        <v>12313943</v>
      </c>
      <c r="B13641" t="s">
        <v>14502</v>
      </c>
      <c r="C13641">
        <v>83207</v>
      </c>
      <c r="D13641" t="s">
        <v>179</v>
      </c>
      <c r="E13641" t="s">
        <v>5439</v>
      </c>
      <c r="G13641">
        <v>3.35</v>
      </c>
    </row>
    <row r="13642" spans="1:7" hidden="1" x14ac:dyDescent="0.25">
      <c r="A13642">
        <v>12313945</v>
      </c>
      <c r="B13642" t="s">
        <v>14503</v>
      </c>
      <c r="C13642">
        <v>84202</v>
      </c>
      <c r="D13642" t="s">
        <v>28</v>
      </c>
      <c r="E13642" s="1">
        <v>42481</v>
      </c>
      <c r="F13642">
        <v>3.35</v>
      </c>
    </row>
    <row r="13643" spans="1:7" hidden="1" x14ac:dyDescent="0.25">
      <c r="A13643">
        <v>12313950</v>
      </c>
      <c r="B13643" t="s">
        <v>14504</v>
      </c>
      <c r="C13643">
        <v>83207</v>
      </c>
      <c r="D13643" t="s">
        <v>179</v>
      </c>
      <c r="E13643" t="s">
        <v>11522</v>
      </c>
      <c r="G13643">
        <v>3.55</v>
      </c>
    </row>
    <row r="13644" spans="1:7" hidden="1" x14ac:dyDescent="0.25">
      <c r="A13644">
        <v>12313951</v>
      </c>
      <c r="B13644" t="s">
        <v>14505</v>
      </c>
      <c r="C13644">
        <v>87204</v>
      </c>
      <c r="D13644" t="s">
        <v>669</v>
      </c>
      <c r="E13644" t="s">
        <v>8664</v>
      </c>
      <c r="G13644">
        <v>3.22</v>
      </c>
    </row>
    <row r="13645" spans="1:7" hidden="1" x14ac:dyDescent="0.25">
      <c r="A13645">
        <v>12313955</v>
      </c>
      <c r="B13645" t="s">
        <v>14506</v>
      </c>
      <c r="C13645">
        <v>86207</v>
      </c>
      <c r="D13645" t="s">
        <v>5147</v>
      </c>
      <c r="E13645" t="s">
        <v>1302</v>
      </c>
      <c r="F13645">
        <v>3.66</v>
      </c>
    </row>
    <row r="13646" spans="1:7" hidden="1" x14ac:dyDescent="0.25">
      <c r="A13646">
        <v>12313958</v>
      </c>
      <c r="B13646" t="s">
        <v>14507</v>
      </c>
      <c r="C13646">
        <v>84202</v>
      </c>
      <c r="D13646" t="s">
        <v>28</v>
      </c>
      <c r="E13646" t="s">
        <v>1302</v>
      </c>
      <c r="F13646">
        <v>3.54</v>
      </c>
    </row>
    <row r="13647" spans="1:7" hidden="1" x14ac:dyDescent="0.25">
      <c r="A13647">
        <v>12313959</v>
      </c>
      <c r="B13647" t="s">
        <v>14508</v>
      </c>
      <c r="C13647">
        <v>87202</v>
      </c>
      <c r="D13647" t="s">
        <v>163</v>
      </c>
      <c r="E13647" t="s">
        <v>9056</v>
      </c>
      <c r="G13647">
        <v>3.29</v>
      </c>
    </row>
    <row r="13648" spans="1:7" hidden="1" x14ac:dyDescent="0.25">
      <c r="A13648">
        <v>12313960</v>
      </c>
      <c r="B13648" t="s">
        <v>14509</v>
      </c>
      <c r="C13648">
        <v>88203</v>
      </c>
      <c r="D13648" t="s">
        <v>56</v>
      </c>
      <c r="E13648" t="s">
        <v>11656</v>
      </c>
      <c r="G13648">
        <v>3.31</v>
      </c>
    </row>
    <row r="13649" spans="1:7" hidden="1" x14ac:dyDescent="0.25">
      <c r="A13649">
        <v>12313964</v>
      </c>
      <c r="B13649" t="s">
        <v>14510</v>
      </c>
      <c r="C13649">
        <v>87202</v>
      </c>
      <c r="D13649" t="s">
        <v>163</v>
      </c>
      <c r="E13649" t="s">
        <v>7786</v>
      </c>
      <c r="G13649">
        <v>3.52</v>
      </c>
    </row>
    <row r="13650" spans="1:7" hidden="1" x14ac:dyDescent="0.25">
      <c r="A13650">
        <v>12313965</v>
      </c>
      <c r="B13650" t="s">
        <v>14511</v>
      </c>
      <c r="C13650">
        <v>85201</v>
      </c>
      <c r="D13650" t="s">
        <v>80</v>
      </c>
      <c r="E13650" t="s">
        <v>3393</v>
      </c>
      <c r="G13650">
        <v>3.56</v>
      </c>
    </row>
    <row r="13651" spans="1:7" hidden="1" x14ac:dyDescent="0.25">
      <c r="A13651">
        <v>12313968</v>
      </c>
      <c r="B13651" t="s">
        <v>14512</v>
      </c>
      <c r="C13651">
        <v>84203</v>
      </c>
      <c r="D13651" t="s">
        <v>118</v>
      </c>
      <c r="E13651" t="s">
        <v>6059</v>
      </c>
      <c r="F13651">
        <v>3.53</v>
      </c>
    </row>
    <row r="13652" spans="1:7" hidden="1" x14ac:dyDescent="0.25">
      <c r="A13652">
        <v>12313969</v>
      </c>
      <c r="B13652" t="s">
        <v>14513</v>
      </c>
      <c r="C13652">
        <v>86206</v>
      </c>
      <c r="D13652" t="s">
        <v>39</v>
      </c>
      <c r="E13652" s="1">
        <v>42615</v>
      </c>
      <c r="F13652">
        <v>3.36</v>
      </c>
    </row>
    <row r="13653" spans="1:7" hidden="1" x14ac:dyDescent="0.25">
      <c r="A13653">
        <v>12313971</v>
      </c>
      <c r="B13653" t="s">
        <v>14514</v>
      </c>
      <c r="C13653">
        <v>87204</v>
      </c>
      <c r="D13653" t="s">
        <v>669</v>
      </c>
      <c r="E13653" t="s">
        <v>52</v>
      </c>
      <c r="G13653">
        <v>3.24</v>
      </c>
    </row>
    <row r="13654" spans="1:7" hidden="1" x14ac:dyDescent="0.25">
      <c r="A13654">
        <v>12313976</v>
      </c>
      <c r="B13654" t="s">
        <v>14515</v>
      </c>
      <c r="C13654">
        <v>87203</v>
      </c>
      <c r="D13654" t="s">
        <v>4</v>
      </c>
      <c r="E13654" t="s">
        <v>1924</v>
      </c>
      <c r="G13654">
        <v>3.44</v>
      </c>
    </row>
    <row r="13655" spans="1:7" hidden="1" x14ac:dyDescent="0.25">
      <c r="A13655">
        <v>12313978</v>
      </c>
      <c r="B13655" t="s">
        <v>14516</v>
      </c>
      <c r="C13655">
        <v>83205</v>
      </c>
      <c r="D13655" t="s">
        <v>71</v>
      </c>
      <c r="E13655" t="s">
        <v>3499</v>
      </c>
      <c r="G13655">
        <v>3.21</v>
      </c>
    </row>
    <row r="13656" spans="1:7" hidden="1" x14ac:dyDescent="0.25">
      <c r="A13656">
        <v>12313992</v>
      </c>
      <c r="B13656" t="s">
        <v>14517</v>
      </c>
      <c r="C13656">
        <v>87204</v>
      </c>
      <c r="D13656" t="s">
        <v>669</v>
      </c>
      <c r="E13656" t="s">
        <v>14518</v>
      </c>
      <c r="G13656">
        <v>3.23</v>
      </c>
    </row>
    <row r="13657" spans="1:7" hidden="1" x14ac:dyDescent="0.25">
      <c r="A13657">
        <v>12313994</v>
      </c>
      <c r="B13657" t="s">
        <v>14519</v>
      </c>
      <c r="C13657">
        <v>88203</v>
      </c>
      <c r="D13657" t="s">
        <v>56</v>
      </c>
      <c r="E13657" t="s">
        <v>12055</v>
      </c>
      <c r="G13657">
        <v>3.26</v>
      </c>
    </row>
    <row r="13658" spans="1:7" hidden="1" x14ac:dyDescent="0.25">
      <c r="A13658">
        <v>12313995</v>
      </c>
      <c r="B13658" t="s">
        <v>14520</v>
      </c>
      <c r="C13658">
        <v>84203</v>
      </c>
      <c r="D13658" t="s">
        <v>118</v>
      </c>
      <c r="E13658" t="s">
        <v>2780</v>
      </c>
      <c r="F13658">
        <v>3.35</v>
      </c>
    </row>
    <row r="13659" spans="1:7" hidden="1" x14ac:dyDescent="0.25">
      <c r="A13659">
        <v>12314000</v>
      </c>
      <c r="B13659" t="s">
        <v>14521</v>
      </c>
      <c r="C13659">
        <v>84205</v>
      </c>
      <c r="D13659" t="s">
        <v>7</v>
      </c>
      <c r="E13659" t="s">
        <v>14522</v>
      </c>
      <c r="G13659">
        <v>3.26</v>
      </c>
    </row>
    <row r="13660" spans="1:7" hidden="1" x14ac:dyDescent="0.25">
      <c r="A13660">
        <v>12314001</v>
      </c>
      <c r="B13660" t="s">
        <v>14523</v>
      </c>
      <c r="C13660">
        <v>87203</v>
      </c>
      <c r="D13660" t="s">
        <v>4</v>
      </c>
      <c r="E13660" t="s">
        <v>1924</v>
      </c>
      <c r="G13660">
        <v>3.6</v>
      </c>
    </row>
    <row r="13661" spans="1:7" hidden="1" x14ac:dyDescent="0.25">
      <c r="A13661">
        <v>12314002</v>
      </c>
      <c r="B13661" t="s">
        <v>14524</v>
      </c>
      <c r="C13661">
        <v>88203</v>
      </c>
      <c r="D13661" t="s">
        <v>56</v>
      </c>
      <c r="E13661" t="s">
        <v>663</v>
      </c>
      <c r="G13661">
        <v>3.28</v>
      </c>
    </row>
    <row r="13662" spans="1:7" hidden="1" x14ac:dyDescent="0.25">
      <c r="A13662">
        <v>12314004</v>
      </c>
      <c r="B13662" t="s">
        <v>14525</v>
      </c>
      <c r="C13662">
        <v>83207</v>
      </c>
      <c r="D13662" t="s">
        <v>179</v>
      </c>
      <c r="E13662" s="1">
        <v>43718</v>
      </c>
      <c r="G13662">
        <v>3.18</v>
      </c>
    </row>
    <row r="13663" spans="1:7" hidden="1" x14ac:dyDescent="0.25">
      <c r="A13663">
        <v>12314006</v>
      </c>
      <c r="B13663" t="s">
        <v>14526</v>
      </c>
      <c r="C13663">
        <v>88201</v>
      </c>
      <c r="D13663" t="s">
        <v>325</v>
      </c>
      <c r="E13663" t="s">
        <v>1123</v>
      </c>
      <c r="F13663">
        <v>3.67</v>
      </c>
    </row>
    <row r="13664" spans="1:7" hidden="1" x14ac:dyDescent="0.25">
      <c r="A13664">
        <v>12314007</v>
      </c>
      <c r="B13664" t="s">
        <v>14527</v>
      </c>
      <c r="C13664">
        <v>84202</v>
      </c>
      <c r="D13664" t="s">
        <v>28</v>
      </c>
      <c r="E13664" t="s">
        <v>1889</v>
      </c>
      <c r="F13664">
        <v>3.18</v>
      </c>
    </row>
    <row r="13665" spans="1:7" hidden="1" x14ac:dyDescent="0.25">
      <c r="A13665">
        <v>12314013</v>
      </c>
      <c r="B13665" t="s">
        <v>14528</v>
      </c>
      <c r="C13665">
        <v>88201</v>
      </c>
      <c r="D13665" t="s">
        <v>325</v>
      </c>
      <c r="E13665" t="s">
        <v>14529</v>
      </c>
      <c r="G13665">
        <v>3.25</v>
      </c>
    </row>
    <row r="13666" spans="1:7" hidden="1" x14ac:dyDescent="0.25">
      <c r="A13666">
        <v>12314014</v>
      </c>
      <c r="B13666" t="s">
        <v>14530</v>
      </c>
      <c r="C13666">
        <v>84202</v>
      </c>
      <c r="D13666" t="s">
        <v>28</v>
      </c>
      <c r="E13666" t="s">
        <v>2548</v>
      </c>
      <c r="G13666">
        <v>3.25</v>
      </c>
    </row>
    <row r="13667" spans="1:7" hidden="1" x14ac:dyDescent="0.25">
      <c r="A13667">
        <v>12314015</v>
      </c>
      <c r="B13667" t="s">
        <v>14531</v>
      </c>
      <c r="C13667">
        <v>88203</v>
      </c>
      <c r="D13667" t="s">
        <v>56</v>
      </c>
      <c r="E13667" t="s">
        <v>14532</v>
      </c>
      <c r="G13667">
        <v>3.29</v>
      </c>
    </row>
    <row r="13668" spans="1:7" hidden="1" x14ac:dyDescent="0.25">
      <c r="A13668">
        <v>12314016</v>
      </c>
      <c r="B13668" t="s">
        <v>14533</v>
      </c>
      <c r="C13668">
        <v>87201</v>
      </c>
      <c r="D13668" t="s">
        <v>12</v>
      </c>
      <c r="E13668" t="s">
        <v>3393</v>
      </c>
      <c r="G13668">
        <v>3.44</v>
      </c>
    </row>
    <row r="13669" spans="1:7" hidden="1" x14ac:dyDescent="0.25">
      <c r="A13669">
        <v>12314019</v>
      </c>
      <c r="B13669" t="s">
        <v>14534</v>
      </c>
      <c r="C13669">
        <v>83207</v>
      </c>
      <c r="D13669" t="s">
        <v>179</v>
      </c>
      <c r="E13669" t="s">
        <v>8123</v>
      </c>
      <c r="G13669">
        <v>3.01</v>
      </c>
    </row>
    <row r="13670" spans="1:7" hidden="1" x14ac:dyDescent="0.25">
      <c r="A13670">
        <v>12314027</v>
      </c>
      <c r="B13670" t="s">
        <v>14535</v>
      </c>
      <c r="C13670">
        <v>85202</v>
      </c>
      <c r="D13670" t="s">
        <v>206</v>
      </c>
      <c r="E13670" t="s">
        <v>4816</v>
      </c>
      <c r="G13670">
        <v>3</v>
      </c>
    </row>
    <row r="13671" spans="1:7" hidden="1" x14ac:dyDescent="0.25">
      <c r="A13671">
        <v>12314029</v>
      </c>
      <c r="B13671" t="s">
        <v>14536</v>
      </c>
      <c r="C13671">
        <v>88209</v>
      </c>
      <c r="D13671" t="s">
        <v>61</v>
      </c>
      <c r="E13671" t="s">
        <v>663</v>
      </c>
      <c r="G13671">
        <v>3.5</v>
      </c>
    </row>
    <row r="13672" spans="1:7" hidden="1" x14ac:dyDescent="0.25">
      <c r="A13672">
        <v>12314034</v>
      </c>
      <c r="B13672" t="s">
        <v>14537</v>
      </c>
      <c r="C13672">
        <v>85202</v>
      </c>
      <c r="D13672" t="s">
        <v>206</v>
      </c>
      <c r="E13672" t="s">
        <v>1917</v>
      </c>
      <c r="G13672">
        <v>3.82</v>
      </c>
    </row>
    <row r="13673" spans="1:7" hidden="1" x14ac:dyDescent="0.25">
      <c r="A13673">
        <v>12314035</v>
      </c>
      <c r="B13673" t="s">
        <v>14538</v>
      </c>
      <c r="C13673">
        <v>83207</v>
      </c>
      <c r="D13673" t="s">
        <v>179</v>
      </c>
      <c r="E13673" t="s">
        <v>12435</v>
      </c>
      <c r="G13673">
        <v>3.2</v>
      </c>
    </row>
    <row r="13674" spans="1:7" hidden="1" x14ac:dyDescent="0.25">
      <c r="A13674">
        <v>12314036</v>
      </c>
      <c r="B13674" t="s">
        <v>14539</v>
      </c>
      <c r="C13674">
        <v>84203</v>
      </c>
      <c r="D13674" t="s">
        <v>118</v>
      </c>
      <c r="E13674" t="s">
        <v>2780</v>
      </c>
      <c r="F13674">
        <v>3.39</v>
      </c>
    </row>
    <row r="13675" spans="1:7" hidden="1" x14ac:dyDescent="0.25">
      <c r="A13675">
        <v>12314039</v>
      </c>
      <c r="B13675" t="s">
        <v>14540</v>
      </c>
      <c r="C13675">
        <v>87203</v>
      </c>
      <c r="D13675" t="s">
        <v>4</v>
      </c>
      <c r="E13675" t="s">
        <v>2534</v>
      </c>
      <c r="G13675">
        <v>3.4</v>
      </c>
    </row>
    <row r="13676" spans="1:7" hidden="1" x14ac:dyDescent="0.25">
      <c r="A13676">
        <v>12314041</v>
      </c>
      <c r="B13676" t="s">
        <v>14541</v>
      </c>
      <c r="C13676">
        <v>88203</v>
      </c>
      <c r="D13676" t="s">
        <v>56</v>
      </c>
      <c r="E13676" s="1">
        <v>42703</v>
      </c>
      <c r="G13676">
        <v>3.23</v>
      </c>
    </row>
    <row r="13677" spans="1:7" hidden="1" x14ac:dyDescent="0.25">
      <c r="A13677">
        <v>12314044</v>
      </c>
      <c r="B13677" t="s">
        <v>14542</v>
      </c>
      <c r="C13677">
        <v>84205</v>
      </c>
      <c r="D13677" t="s">
        <v>7</v>
      </c>
      <c r="E13677" t="s">
        <v>1349</v>
      </c>
      <c r="G13677">
        <v>3.42</v>
      </c>
    </row>
    <row r="13678" spans="1:7" hidden="1" x14ac:dyDescent="0.25">
      <c r="A13678">
        <v>12314046</v>
      </c>
      <c r="B13678" t="s">
        <v>14543</v>
      </c>
      <c r="C13678">
        <v>85201</v>
      </c>
      <c r="D13678" t="s">
        <v>80</v>
      </c>
      <c r="E13678" t="s">
        <v>3393</v>
      </c>
      <c r="G13678">
        <v>3.59</v>
      </c>
    </row>
    <row r="13679" spans="1:7" hidden="1" x14ac:dyDescent="0.25">
      <c r="A13679">
        <v>12314047</v>
      </c>
      <c r="B13679" t="s">
        <v>14544</v>
      </c>
      <c r="C13679">
        <v>88201</v>
      </c>
      <c r="D13679" t="s">
        <v>325</v>
      </c>
      <c r="E13679" t="s">
        <v>13007</v>
      </c>
      <c r="G13679">
        <v>3.36</v>
      </c>
    </row>
    <row r="13680" spans="1:7" hidden="1" x14ac:dyDescent="0.25">
      <c r="A13680">
        <v>12314048</v>
      </c>
      <c r="B13680" t="s">
        <v>14545</v>
      </c>
      <c r="C13680">
        <v>84204</v>
      </c>
      <c r="D13680" t="s">
        <v>127</v>
      </c>
      <c r="E13680" t="s">
        <v>13668</v>
      </c>
      <c r="G13680">
        <v>3.39</v>
      </c>
    </row>
    <row r="13681" spans="1:7" hidden="1" x14ac:dyDescent="0.25">
      <c r="A13681">
        <v>12314050</v>
      </c>
      <c r="B13681" t="s">
        <v>14546</v>
      </c>
      <c r="C13681">
        <v>84202</v>
      </c>
      <c r="D13681" t="s">
        <v>28</v>
      </c>
      <c r="E13681" t="s">
        <v>9446</v>
      </c>
      <c r="G13681">
        <v>3.13</v>
      </c>
    </row>
    <row r="13682" spans="1:7" hidden="1" x14ac:dyDescent="0.25">
      <c r="A13682">
        <v>12314051</v>
      </c>
      <c r="B13682" t="s">
        <v>14547</v>
      </c>
      <c r="C13682">
        <v>13201</v>
      </c>
      <c r="D13682" t="s">
        <v>3290</v>
      </c>
      <c r="E13682" t="s">
        <v>7255</v>
      </c>
      <c r="G13682">
        <v>3.55</v>
      </c>
    </row>
    <row r="13683" spans="1:7" hidden="1" x14ac:dyDescent="0.25">
      <c r="A13683">
        <v>12314059</v>
      </c>
      <c r="B13683" t="s">
        <v>14548</v>
      </c>
      <c r="C13683">
        <v>83203</v>
      </c>
      <c r="D13683" t="s">
        <v>98</v>
      </c>
      <c r="E13683" t="s">
        <v>8910</v>
      </c>
      <c r="G13683">
        <v>3.23</v>
      </c>
    </row>
    <row r="13684" spans="1:7" hidden="1" x14ac:dyDescent="0.25">
      <c r="A13684">
        <v>12314061</v>
      </c>
      <c r="B13684" t="s">
        <v>14549</v>
      </c>
      <c r="C13684">
        <v>87205</v>
      </c>
      <c r="D13684" t="s">
        <v>122</v>
      </c>
      <c r="E13684" t="s">
        <v>11670</v>
      </c>
      <c r="G13684">
        <v>3.4</v>
      </c>
    </row>
    <row r="13685" spans="1:7" hidden="1" x14ac:dyDescent="0.25">
      <c r="A13685">
        <v>12314064</v>
      </c>
      <c r="B13685" t="s">
        <v>14550</v>
      </c>
      <c r="C13685">
        <v>84205</v>
      </c>
      <c r="D13685" t="s">
        <v>7</v>
      </c>
      <c r="E13685" s="1">
        <v>43787</v>
      </c>
      <c r="G13685">
        <v>3.26</v>
      </c>
    </row>
    <row r="13686" spans="1:7" hidden="1" x14ac:dyDescent="0.25">
      <c r="A13686">
        <v>12314065</v>
      </c>
      <c r="B13686" t="s">
        <v>14551</v>
      </c>
      <c r="C13686">
        <v>86206</v>
      </c>
      <c r="D13686" t="s">
        <v>39</v>
      </c>
      <c r="E13686" t="s">
        <v>301</v>
      </c>
      <c r="G13686">
        <v>3.45</v>
      </c>
    </row>
    <row r="13687" spans="1:7" hidden="1" x14ac:dyDescent="0.25">
      <c r="A13687">
        <v>12314069</v>
      </c>
      <c r="B13687" t="s">
        <v>14552</v>
      </c>
      <c r="C13687">
        <v>84205</v>
      </c>
      <c r="D13687" t="s">
        <v>7</v>
      </c>
      <c r="E13687" t="s">
        <v>10551</v>
      </c>
      <c r="G13687">
        <v>3.3</v>
      </c>
    </row>
    <row r="13688" spans="1:7" hidden="1" x14ac:dyDescent="0.25">
      <c r="A13688">
        <v>12314071</v>
      </c>
      <c r="B13688" t="s">
        <v>14553</v>
      </c>
      <c r="C13688">
        <v>83203</v>
      </c>
      <c r="D13688" t="s">
        <v>98</v>
      </c>
      <c r="E13688" t="s">
        <v>642</v>
      </c>
      <c r="G13688">
        <v>3.31</v>
      </c>
    </row>
    <row r="13689" spans="1:7" hidden="1" x14ac:dyDescent="0.25">
      <c r="A13689">
        <v>12314074</v>
      </c>
      <c r="B13689" t="s">
        <v>14554</v>
      </c>
      <c r="C13689">
        <v>86207</v>
      </c>
      <c r="D13689" t="s">
        <v>5147</v>
      </c>
      <c r="E13689" t="s">
        <v>13817</v>
      </c>
      <c r="G13689">
        <v>3.31</v>
      </c>
    </row>
    <row r="13690" spans="1:7" hidden="1" x14ac:dyDescent="0.25">
      <c r="A13690">
        <v>12314078</v>
      </c>
      <c r="B13690" t="s">
        <v>14555</v>
      </c>
      <c r="C13690">
        <v>88203</v>
      </c>
      <c r="D13690" t="s">
        <v>56</v>
      </c>
      <c r="E13690" t="s">
        <v>52</v>
      </c>
      <c r="G13690">
        <v>3.31</v>
      </c>
    </row>
    <row r="13691" spans="1:7" hidden="1" x14ac:dyDescent="0.25">
      <c r="A13691">
        <v>12314079</v>
      </c>
      <c r="B13691" t="s">
        <v>14556</v>
      </c>
      <c r="C13691">
        <v>88203</v>
      </c>
      <c r="D13691" t="s">
        <v>56</v>
      </c>
      <c r="E13691" t="s">
        <v>11580</v>
      </c>
      <c r="G13691">
        <v>3.25</v>
      </c>
    </row>
    <row r="13692" spans="1:7" hidden="1" x14ac:dyDescent="0.25">
      <c r="A13692">
        <v>12314081</v>
      </c>
      <c r="B13692" t="s">
        <v>14557</v>
      </c>
      <c r="C13692">
        <v>88201</v>
      </c>
      <c r="D13692" t="s">
        <v>325</v>
      </c>
      <c r="E13692" s="1">
        <v>43795</v>
      </c>
      <c r="G13692">
        <v>3.62</v>
      </c>
    </row>
    <row r="13693" spans="1:7" hidden="1" x14ac:dyDescent="0.25">
      <c r="A13693">
        <v>12314082</v>
      </c>
      <c r="B13693" t="s">
        <v>14558</v>
      </c>
      <c r="C13693">
        <v>88207</v>
      </c>
      <c r="D13693" t="s">
        <v>183</v>
      </c>
      <c r="E13693" t="s">
        <v>1349</v>
      </c>
      <c r="G13693">
        <v>3.86</v>
      </c>
    </row>
    <row r="13694" spans="1:7" hidden="1" x14ac:dyDescent="0.25">
      <c r="A13694">
        <v>12314083</v>
      </c>
      <c r="B13694" t="s">
        <v>14559</v>
      </c>
      <c r="C13694">
        <v>83201</v>
      </c>
      <c r="D13694" t="s">
        <v>10</v>
      </c>
      <c r="E13694" s="1">
        <v>43423</v>
      </c>
      <c r="G13694">
        <v>3.39</v>
      </c>
    </row>
    <row r="13695" spans="1:7" hidden="1" x14ac:dyDescent="0.25">
      <c r="A13695">
        <v>12314086</v>
      </c>
      <c r="B13695" t="s">
        <v>14560</v>
      </c>
      <c r="C13695">
        <v>87201</v>
      </c>
      <c r="D13695" t="s">
        <v>12</v>
      </c>
      <c r="E13695" t="s">
        <v>398</v>
      </c>
      <c r="G13695">
        <v>3.54</v>
      </c>
    </row>
    <row r="13696" spans="1:7" hidden="1" x14ac:dyDescent="0.25">
      <c r="A13696">
        <v>12314087</v>
      </c>
      <c r="B13696" t="s">
        <v>14561</v>
      </c>
      <c r="C13696">
        <v>87204</v>
      </c>
      <c r="D13696" t="s">
        <v>669</v>
      </c>
      <c r="E13696" t="s">
        <v>52</v>
      </c>
      <c r="G13696">
        <v>3.64</v>
      </c>
    </row>
    <row r="13697" spans="1:7" hidden="1" x14ac:dyDescent="0.25">
      <c r="A13697">
        <v>12314088</v>
      </c>
      <c r="B13697" t="s">
        <v>14562</v>
      </c>
      <c r="C13697">
        <v>88201</v>
      </c>
      <c r="D13697" t="s">
        <v>325</v>
      </c>
      <c r="E13697" t="s">
        <v>12762</v>
      </c>
      <c r="G13697">
        <v>3.37</v>
      </c>
    </row>
    <row r="13698" spans="1:7" hidden="1" x14ac:dyDescent="0.25">
      <c r="A13698">
        <v>12314089</v>
      </c>
      <c r="B13698" t="s">
        <v>14563</v>
      </c>
      <c r="C13698">
        <v>87203</v>
      </c>
      <c r="D13698" t="s">
        <v>4</v>
      </c>
      <c r="E13698" t="s">
        <v>199</v>
      </c>
      <c r="G13698">
        <v>3.41</v>
      </c>
    </row>
    <row r="13699" spans="1:7" hidden="1" x14ac:dyDescent="0.25">
      <c r="A13699">
        <v>12314090</v>
      </c>
      <c r="B13699" t="s">
        <v>14564</v>
      </c>
      <c r="C13699">
        <v>88209</v>
      </c>
      <c r="D13699" t="s">
        <v>61</v>
      </c>
      <c r="E13699" t="s">
        <v>365</v>
      </c>
      <c r="G13699">
        <v>3.58</v>
      </c>
    </row>
    <row r="13700" spans="1:7" hidden="1" x14ac:dyDescent="0.25">
      <c r="A13700">
        <v>12314091</v>
      </c>
      <c r="B13700" t="s">
        <v>14565</v>
      </c>
      <c r="C13700">
        <v>88209</v>
      </c>
      <c r="D13700" t="s">
        <v>61</v>
      </c>
      <c r="E13700" t="s">
        <v>11597</v>
      </c>
      <c r="G13700">
        <v>3.31</v>
      </c>
    </row>
    <row r="13701" spans="1:7" hidden="1" x14ac:dyDescent="0.25">
      <c r="A13701">
        <v>12314095</v>
      </c>
      <c r="B13701" t="s">
        <v>14566</v>
      </c>
      <c r="C13701">
        <v>85202</v>
      </c>
      <c r="D13701" t="s">
        <v>206</v>
      </c>
      <c r="E13701" t="s">
        <v>6695</v>
      </c>
      <c r="G13701">
        <v>3.4</v>
      </c>
    </row>
    <row r="13702" spans="1:7" hidden="1" x14ac:dyDescent="0.25">
      <c r="A13702">
        <v>12314096</v>
      </c>
      <c r="B13702" t="s">
        <v>14567</v>
      </c>
      <c r="C13702">
        <v>88201</v>
      </c>
      <c r="D13702" t="s">
        <v>325</v>
      </c>
      <c r="E13702" t="s">
        <v>12280</v>
      </c>
      <c r="G13702">
        <v>3.47</v>
      </c>
    </row>
    <row r="13703" spans="1:7" hidden="1" x14ac:dyDescent="0.25">
      <c r="A13703">
        <v>12314099</v>
      </c>
      <c r="B13703" t="s">
        <v>14568</v>
      </c>
      <c r="C13703">
        <v>87203</v>
      </c>
      <c r="D13703" t="s">
        <v>4</v>
      </c>
      <c r="E13703" t="s">
        <v>1924</v>
      </c>
      <c r="G13703">
        <v>3.7</v>
      </c>
    </row>
    <row r="13704" spans="1:7" hidden="1" x14ac:dyDescent="0.25">
      <c r="A13704">
        <v>12314100</v>
      </c>
      <c r="B13704" t="s">
        <v>14569</v>
      </c>
      <c r="C13704">
        <v>86206</v>
      </c>
      <c r="D13704" t="s">
        <v>39</v>
      </c>
      <c r="E13704" t="s">
        <v>11656</v>
      </c>
      <c r="G13704">
        <v>3.63</v>
      </c>
    </row>
    <row r="13705" spans="1:7" hidden="1" x14ac:dyDescent="0.25">
      <c r="A13705">
        <v>12314101</v>
      </c>
      <c r="B13705" t="s">
        <v>14570</v>
      </c>
      <c r="C13705">
        <v>86207</v>
      </c>
      <c r="D13705" t="s">
        <v>5147</v>
      </c>
      <c r="E13705" t="s">
        <v>8625</v>
      </c>
      <c r="G13705">
        <v>3.28</v>
      </c>
    </row>
    <row r="13706" spans="1:7" hidden="1" x14ac:dyDescent="0.25">
      <c r="A13706">
        <v>12314104</v>
      </c>
      <c r="B13706" t="s">
        <v>14571</v>
      </c>
      <c r="C13706">
        <v>87203</v>
      </c>
      <c r="D13706" t="s">
        <v>4</v>
      </c>
      <c r="E13706" t="s">
        <v>1924</v>
      </c>
      <c r="G13706">
        <v>3.54</v>
      </c>
    </row>
    <row r="13707" spans="1:7" hidden="1" x14ac:dyDescent="0.25">
      <c r="A13707">
        <v>12314105</v>
      </c>
      <c r="B13707" t="s">
        <v>14572</v>
      </c>
      <c r="C13707">
        <v>86202</v>
      </c>
      <c r="D13707" t="s">
        <v>64</v>
      </c>
      <c r="E13707" t="s">
        <v>787</v>
      </c>
      <c r="G13707">
        <v>3.69</v>
      </c>
    </row>
    <row r="13708" spans="1:7" hidden="1" x14ac:dyDescent="0.25">
      <c r="A13708">
        <v>12314107</v>
      </c>
      <c r="B13708" t="s">
        <v>14573</v>
      </c>
      <c r="C13708">
        <v>86202</v>
      </c>
      <c r="D13708" t="s">
        <v>64</v>
      </c>
      <c r="E13708" t="s">
        <v>1123</v>
      </c>
      <c r="F13708">
        <v>3.55</v>
      </c>
    </row>
    <row r="13709" spans="1:7" hidden="1" x14ac:dyDescent="0.25">
      <c r="A13709">
        <v>12314110</v>
      </c>
      <c r="B13709" t="s">
        <v>14574</v>
      </c>
      <c r="C13709">
        <v>87204</v>
      </c>
      <c r="D13709" t="s">
        <v>669</v>
      </c>
      <c r="E13709" t="s">
        <v>6923</v>
      </c>
      <c r="G13709">
        <v>3.21</v>
      </c>
    </row>
    <row r="13710" spans="1:7" hidden="1" x14ac:dyDescent="0.25">
      <c r="A13710">
        <v>12314112</v>
      </c>
      <c r="B13710" t="s">
        <v>14575</v>
      </c>
      <c r="C13710">
        <v>87204</v>
      </c>
      <c r="D13710" t="s">
        <v>669</v>
      </c>
      <c r="E13710" t="s">
        <v>3393</v>
      </c>
      <c r="G13710">
        <v>3.32</v>
      </c>
    </row>
    <row r="13711" spans="1:7" hidden="1" x14ac:dyDescent="0.25">
      <c r="A13711">
        <v>12314114</v>
      </c>
      <c r="B13711" t="s">
        <v>14576</v>
      </c>
      <c r="C13711">
        <v>88203</v>
      </c>
      <c r="D13711" t="s">
        <v>56</v>
      </c>
      <c r="E13711" t="s">
        <v>398</v>
      </c>
      <c r="G13711">
        <v>3.5</v>
      </c>
    </row>
    <row r="13712" spans="1:7" hidden="1" x14ac:dyDescent="0.25">
      <c r="A13712">
        <v>12314115</v>
      </c>
      <c r="B13712" t="s">
        <v>14577</v>
      </c>
      <c r="C13712">
        <v>84204</v>
      </c>
      <c r="D13712" t="s">
        <v>127</v>
      </c>
      <c r="E13712" t="s">
        <v>301</v>
      </c>
      <c r="G13712">
        <v>3.35</v>
      </c>
    </row>
    <row r="13713" spans="1:7" hidden="1" x14ac:dyDescent="0.25">
      <c r="A13713">
        <v>12314118</v>
      </c>
      <c r="B13713" t="s">
        <v>14578</v>
      </c>
      <c r="C13713">
        <v>88210</v>
      </c>
      <c r="D13713" t="s">
        <v>19</v>
      </c>
      <c r="E13713" t="s">
        <v>283</v>
      </c>
      <c r="G13713">
        <v>3.69</v>
      </c>
    </row>
    <row r="13714" spans="1:7" hidden="1" x14ac:dyDescent="0.25">
      <c r="A13714">
        <v>12314121</v>
      </c>
      <c r="B13714" t="s">
        <v>14579</v>
      </c>
      <c r="C13714">
        <v>85201</v>
      </c>
      <c r="D13714" t="s">
        <v>80</v>
      </c>
      <c r="E13714" s="1">
        <v>43060</v>
      </c>
      <c r="G13714">
        <v>3.63</v>
      </c>
    </row>
    <row r="13715" spans="1:7" hidden="1" x14ac:dyDescent="0.25">
      <c r="A13715">
        <v>12314122</v>
      </c>
      <c r="B13715" t="s">
        <v>14580</v>
      </c>
      <c r="C13715">
        <v>88209</v>
      </c>
      <c r="D13715" t="s">
        <v>61</v>
      </c>
      <c r="E13715" s="1">
        <v>42698</v>
      </c>
      <c r="G13715">
        <v>3.56</v>
      </c>
    </row>
    <row r="13716" spans="1:7" hidden="1" x14ac:dyDescent="0.25">
      <c r="A13716">
        <v>12314123</v>
      </c>
      <c r="B13716" t="s">
        <v>14581</v>
      </c>
      <c r="C13716">
        <v>84203</v>
      </c>
      <c r="D13716" t="s">
        <v>118</v>
      </c>
      <c r="E13716" s="1">
        <v>42675</v>
      </c>
      <c r="G13716">
        <v>3.26</v>
      </c>
    </row>
    <row r="13717" spans="1:7" hidden="1" x14ac:dyDescent="0.25">
      <c r="A13717">
        <v>12314124</v>
      </c>
      <c r="B13717" t="s">
        <v>14582</v>
      </c>
      <c r="C13717">
        <v>84203</v>
      </c>
      <c r="D13717" t="s">
        <v>118</v>
      </c>
      <c r="E13717" s="1">
        <v>42486</v>
      </c>
      <c r="F13717">
        <v>3.56</v>
      </c>
    </row>
    <row r="13718" spans="1:7" hidden="1" x14ac:dyDescent="0.25">
      <c r="A13718">
        <v>12314125</v>
      </c>
      <c r="B13718" t="s">
        <v>14583</v>
      </c>
      <c r="C13718">
        <v>84204</v>
      </c>
      <c r="D13718" t="s">
        <v>127</v>
      </c>
      <c r="E13718" t="s">
        <v>7521</v>
      </c>
      <c r="G13718">
        <v>3.28</v>
      </c>
    </row>
    <row r="13719" spans="1:7" hidden="1" x14ac:dyDescent="0.25">
      <c r="A13719">
        <v>12314134</v>
      </c>
      <c r="B13719" t="s">
        <v>14584</v>
      </c>
      <c r="C13719">
        <v>86207</v>
      </c>
      <c r="D13719" t="s">
        <v>5147</v>
      </c>
      <c r="E13719" t="s">
        <v>1315</v>
      </c>
      <c r="F13719">
        <v>3.41</v>
      </c>
    </row>
    <row r="13720" spans="1:7" hidden="1" x14ac:dyDescent="0.25">
      <c r="A13720">
        <v>12314135</v>
      </c>
      <c r="B13720" t="s">
        <v>14585</v>
      </c>
      <c r="C13720">
        <v>84202</v>
      </c>
      <c r="D13720" t="s">
        <v>28</v>
      </c>
      <c r="E13720" t="s">
        <v>1315</v>
      </c>
      <c r="F13720">
        <v>3.35</v>
      </c>
    </row>
    <row r="13721" spans="1:7" hidden="1" x14ac:dyDescent="0.25">
      <c r="A13721">
        <v>12314138</v>
      </c>
      <c r="B13721" t="s">
        <v>14586</v>
      </c>
      <c r="C13721">
        <v>85202</v>
      </c>
      <c r="D13721" t="s">
        <v>206</v>
      </c>
      <c r="E13721" t="s">
        <v>3217</v>
      </c>
      <c r="G13721">
        <v>3</v>
      </c>
    </row>
    <row r="13722" spans="1:7" hidden="1" x14ac:dyDescent="0.25">
      <c r="A13722">
        <v>12314140</v>
      </c>
      <c r="B13722" t="s">
        <v>14587</v>
      </c>
      <c r="C13722">
        <v>88201</v>
      </c>
      <c r="D13722" t="s">
        <v>325</v>
      </c>
      <c r="E13722" t="s">
        <v>12171</v>
      </c>
      <c r="G13722">
        <v>3.37</v>
      </c>
    </row>
    <row r="13723" spans="1:7" hidden="1" x14ac:dyDescent="0.25">
      <c r="A13723">
        <v>12314144</v>
      </c>
      <c r="B13723" t="s">
        <v>14588</v>
      </c>
      <c r="C13723">
        <v>85201</v>
      </c>
      <c r="D13723" t="s">
        <v>80</v>
      </c>
      <c r="E13723" t="s">
        <v>14589</v>
      </c>
      <c r="G13723">
        <v>3.81</v>
      </c>
    </row>
    <row r="13724" spans="1:7" hidden="1" x14ac:dyDescent="0.25">
      <c r="A13724">
        <v>12314146</v>
      </c>
      <c r="B13724" t="s">
        <v>14590</v>
      </c>
      <c r="C13724">
        <v>84203</v>
      </c>
      <c r="D13724" t="s">
        <v>118</v>
      </c>
      <c r="E13724" t="s">
        <v>1349</v>
      </c>
      <c r="G13724">
        <v>3.42</v>
      </c>
    </row>
    <row r="13725" spans="1:7" hidden="1" x14ac:dyDescent="0.25">
      <c r="A13725">
        <v>12314147</v>
      </c>
      <c r="B13725" t="s">
        <v>14591</v>
      </c>
      <c r="C13725">
        <v>84202</v>
      </c>
      <c r="D13725" t="s">
        <v>28</v>
      </c>
      <c r="E13725" t="s">
        <v>1349</v>
      </c>
      <c r="G13725">
        <v>3.38</v>
      </c>
    </row>
    <row r="13726" spans="1:7" hidden="1" x14ac:dyDescent="0.25">
      <c r="A13726">
        <v>12314157</v>
      </c>
      <c r="B13726" t="s">
        <v>14592</v>
      </c>
      <c r="C13726">
        <v>87205</v>
      </c>
      <c r="D13726" t="s">
        <v>122</v>
      </c>
      <c r="E13726" t="s">
        <v>642</v>
      </c>
      <c r="G13726">
        <v>3.48</v>
      </c>
    </row>
    <row r="13727" spans="1:7" hidden="1" x14ac:dyDescent="0.25">
      <c r="A13727">
        <v>12314158</v>
      </c>
      <c r="B13727" t="s">
        <v>14593</v>
      </c>
      <c r="C13727">
        <v>88201</v>
      </c>
      <c r="D13727" t="s">
        <v>325</v>
      </c>
      <c r="E13727" t="s">
        <v>4851</v>
      </c>
      <c r="G13727">
        <v>3.35</v>
      </c>
    </row>
    <row r="13728" spans="1:7" hidden="1" x14ac:dyDescent="0.25">
      <c r="A13728">
        <v>12314160</v>
      </c>
      <c r="B13728" t="s">
        <v>14594</v>
      </c>
      <c r="C13728">
        <v>88201</v>
      </c>
      <c r="D13728" t="s">
        <v>325</v>
      </c>
      <c r="E13728" t="s">
        <v>5617</v>
      </c>
      <c r="G13728">
        <v>3.37</v>
      </c>
    </row>
    <row r="13729" spans="1:7" hidden="1" x14ac:dyDescent="0.25">
      <c r="A13729">
        <v>12314163</v>
      </c>
      <c r="B13729" t="s">
        <v>14595</v>
      </c>
      <c r="C13729">
        <v>85202</v>
      </c>
      <c r="D13729" t="s">
        <v>206</v>
      </c>
      <c r="E13729" t="s">
        <v>3411</v>
      </c>
      <c r="G13729">
        <v>3.55</v>
      </c>
    </row>
    <row r="13730" spans="1:7" hidden="1" x14ac:dyDescent="0.25">
      <c r="A13730">
        <v>12314167</v>
      </c>
      <c r="B13730" t="s">
        <v>14596</v>
      </c>
      <c r="C13730">
        <v>84203</v>
      </c>
      <c r="D13730" t="s">
        <v>118</v>
      </c>
      <c r="E13730" t="s">
        <v>140</v>
      </c>
      <c r="G13730">
        <v>3.48</v>
      </c>
    </row>
    <row r="13731" spans="1:7" hidden="1" x14ac:dyDescent="0.25">
      <c r="A13731">
        <v>12314168</v>
      </c>
      <c r="B13731" t="s">
        <v>14597</v>
      </c>
      <c r="C13731">
        <v>88210</v>
      </c>
      <c r="D13731" t="s">
        <v>19</v>
      </c>
      <c r="E13731" t="s">
        <v>6477</v>
      </c>
      <c r="G13731">
        <v>3.41</v>
      </c>
    </row>
    <row r="13732" spans="1:7" hidden="1" x14ac:dyDescent="0.25">
      <c r="A13732">
        <v>12314169</v>
      </c>
      <c r="B13732" t="s">
        <v>14598</v>
      </c>
      <c r="C13732">
        <v>88201</v>
      </c>
      <c r="D13732" t="s">
        <v>325</v>
      </c>
      <c r="E13732" t="s">
        <v>2396</v>
      </c>
      <c r="F13732">
        <v>3.72</v>
      </c>
    </row>
    <row r="13733" spans="1:7" hidden="1" x14ac:dyDescent="0.25">
      <c r="A13733">
        <v>12314170</v>
      </c>
      <c r="B13733" t="s">
        <v>14599</v>
      </c>
      <c r="C13733">
        <v>84203</v>
      </c>
      <c r="D13733" t="s">
        <v>118</v>
      </c>
      <c r="E13733" t="s">
        <v>14018</v>
      </c>
      <c r="G13733">
        <v>3.27</v>
      </c>
    </row>
    <row r="13734" spans="1:7" hidden="1" x14ac:dyDescent="0.25">
      <c r="A13734">
        <v>12314172</v>
      </c>
      <c r="B13734" t="s">
        <v>14600</v>
      </c>
      <c r="C13734">
        <v>86207</v>
      </c>
      <c r="D13734" t="s">
        <v>5147</v>
      </c>
      <c r="E13734" t="s">
        <v>1315</v>
      </c>
      <c r="F13734">
        <v>3.37</v>
      </c>
    </row>
    <row r="13735" spans="1:7" hidden="1" x14ac:dyDescent="0.25">
      <c r="A13735">
        <v>12314173</v>
      </c>
      <c r="B13735" t="s">
        <v>14601</v>
      </c>
      <c r="C13735">
        <v>84205</v>
      </c>
      <c r="D13735" t="s">
        <v>7</v>
      </c>
      <c r="E13735" t="s">
        <v>3982</v>
      </c>
      <c r="G13735">
        <v>3.38</v>
      </c>
    </row>
    <row r="13736" spans="1:7" hidden="1" x14ac:dyDescent="0.25">
      <c r="A13736">
        <v>12314175</v>
      </c>
      <c r="B13736" t="s">
        <v>14602</v>
      </c>
      <c r="C13736">
        <v>86205</v>
      </c>
      <c r="D13736" t="s">
        <v>986</v>
      </c>
      <c r="E13736" t="s">
        <v>111</v>
      </c>
      <c r="F13736">
        <v>3.34</v>
      </c>
    </row>
    <row r="13737" spans="1:7" hidden="1" x14ac:dyDescent="0.25">
      <c r="A13737">
        <v>12314176</v>
      </c>
      <c r="B13737" t="s">
        <v>14603</v>
      </c>
      <c r="C13737">
        <v>84205</v>
      </c>
      <c r="D13737" t="s">
        <v>7</v>
      </c>
      <c r="E13737" t="s">
        <v>4739</v>
      </c>
      <c r="G13737">
        <v>3.22</v>
      </c>
    </row>
    <row r="13738" spans="1:7" hidden="1" x14ac:dyDescent="0.25">
      <c r="A13738">
        <v>12314179</v>
      </c>
      <c r="B13738" t="s">
        <v>14604</v>
      </c>
      <c r="C13738">
        <v>83207</v>
      </c>
      <c r="D13738" t="s">
        <v>179</v>
      </c>
      <c r="E13738" s="1">
        <v>43049</v>
      </c>
      <c r="G13738">
        <v>3.44</v>
      </c>
    </row>
    <row r="13739" spans="1:7" hidden="1" x14ac:dyDescent="0.25">
      <c r="A13739">
        <v>12314181</v>
      </c>
      <c r="B13739" t="s">
        <v>14605</v>
      </c>
      <c r="C13739">
        <v>85202</v>
      </c>
      <c r="D13739" t="s">
        <v>206</v>
      </c>
      <c r="E13739" t="s">
        <v>10551</v>
      </c>
      <c r="G13739">
        <v>3.65</v>
      </c>
    </row>
    <row r="13740" spans="1:7" hidden="1" x14ac:dyDescent="0.25">
      <c r="A13740">
        <v>12314182</v>
      </c>
      <c r="B13740" t="s">
        <v>14606</v>
      </c>
      <c r="C13740">
        <v>87204</v>
      </c>
      <c r="D13740" t="s">
        <v>669</v>
      </c>
      <c r="E13740" t="s">
        <v>12508</v>
      </c>
      <c r="G13740">
        <v>3.16</v>
      </c>
    </row>
    <row r="13741" spans="1:7" hidden="1" x14ac:dyDescent="0.25">
      <c r="A13741">
        <v>12314184</v>
      </c>
      <c r="B13741" t="s">
        <v>14607</v>
      </c>
      <c r="C13741">
        <v>84205</v>
      </c>
      <c r="D13741" t="s">
        <v>7</v>
      </c>
      <c r="E13741" t="s">
        <v>4955</v>
      </c>
      <c r="G13741">
        <v>3.35</v>
      </c>
    </row>
    <row r="13742" spans="1:7" hidden="1" x14ac:dyDescent="0.25">
      <c r="A13742">
        <v>12314186</v>
      </c>
      <c r="B13742" t="s">
        <v>14608</v>
      </c>
      <c r="C13742">
        <v>83207</v>
      </c>
      <c r="D13742" t="s">
        <v>179</v>
      </c>
      <c r="E13742" t="s">
        <v>1776</v>
      </c>
      <c r="G13742">
        <v>3.53</v>
      </c>
    </row>
    <row r="13743" spans="1:7" hidden="1" x14ac:dyDescent="0.25">
      <c r="A13743">
        <v>12314187</v>
      </c>
      <c r="B13743" t="s">
        <v>14609</v>
      </c>
      <c r="C13743">
        <v>84204</v>
      </c>
      <c r="D13743" t="s">
        <v>127</v>
      </c>
      <c r="E13743" t="s">
        <v>14610</v>
      </c>
      <c r="G13743">
        <v>3.35</v>
      </c>
    </row>
    <row r="13744" spans="1:7" hidden="1" x14ac:dyDescent="0.25">
      <c r="A13744">
        <v>12314190</v>
      </c>
      <c r="B13744" t="s">
        <v>14611</v>
      </c>
      <c r="C13744">
        <v>88201</v>
      </c>
      <c r="D13744" t="s">
        <v>325</v>
      </c>
      <c r="E13744" t="s">
        <v>6899</v>
      </c>
      <c r="G13744">
        <v>3.52</v>
      </c>
    </row>
    <row r="13745" spans="1:7" hidden="1" x14ac:dyDescent="0.25">
      <c r="A13745">
        <v>12314193</v>
      </c>
      <c r="B13745" t="s">
        <v>14612</v>
      </c>
      <c r="C13745">
        <v>85202</v>
      </c>
      <c r="D13745" t="s">
        <v>206</v>
      </c>
      <c r="E13745" t="s">
        <v>11670</v>
      </c>
      <c r="G13745">
        <v>3.55</v>
      </c>
    </row>
    <row r="13746" spans="1:7" hidden="1" x14ac:dyDescent="0.25">
      <c r="A13746">
        <v>12314194</v>
      </c>
      <c r="B13746" t="s">
        <v>14613</v>
      </c>
      <c r="C13746">
        <v>84204</v>
      </c>
      <c r="D13746" t="s">
        <v>127</v>
      </c>
      <c r="E13746" t="s">
        <v>96</v>
      </c>
      <c r="G13746">
        <v>3.42</v>
      </c>
    </row>
    <row r="13747" spans="1:7" hidden="1" x14ac:dyDescent="0.25">
      <c r="A13747">
        <v>12314195</v>
      </c>
      <c r="B13747" t="s">
        <v>14614</v>
      </c>
      <c r="C13747">
        <v>84205</v>
      </c>
      <c r="D13747" t="s">
        <v>7</v>
      </c>
      <c r="E13747" t="s">
        <v>8110</v>
      </c>
      <c r="G13747">
        <v>3.33</v>
      </c>
    </row>
    <row r="13748" spans="1:7" hidden="1" x14ac:dyDescent="0.25">
      <c r="A13748">
        <v>12314197</v>
      </c>
      <c r="B13748" t="s">
        <v>14615</v>
      </c>
      <c r="C13748">
        <v>87204</v>
      </c>
      <c r="D13748" t="s">
        <v>669</v>
      </c>
      <c r="E13748" s="1">
        <v>43059</v>
      </c>
      <c r="G13748">
        <v>3.18</v>
      </c>
    </row>
    <row r="13749" spans="1:7" hidden="1" x14ac:dyDescent="0.25">
      <c r="A13749">
        <v>12314199</v>
      </c>
      <c r="B13749" t="s">
        <v>14616</v>
      </c>
      <c r="C13749">
        <v>87204</v>
      </c>
      <c r="D13749" t="s">
        <v>669</v>
      </c>
      <c r="E13749" t="s">
        <v>1917</v>
      </c>
      <c r="G13749">
        <v>3.27</v>
      </c>
    </row>
    <row r="13750" spans="1:7" hidden="1" x14ac:dyDescent="0.25">
      <c r="A13750">
        <v>12314200</v>
      </c>
      <c r="B13750" t="s">
        <v>14617</v>
      </c>
      <c r="C13750">
        <v>87205</v>
      </c>
      <c r="D13750" t="s">
        <v>122</v>
      </c>
      <c r="E13750" t="s">
        <v>670</v>
      </c>
      <c r="G13750">
        <v>3.35</v>
      </c>
    </row>
    <row r="13751" spans="1:7" hidden="1" x14ac:dyDescent="0.25">
      <c r="A13751">
        <v>12314201</v>
      </c>
      <c r="B13751" t="s">
        <v>14618</v>
      </c>
      <c r="C13751">
        <v>86207</v>
      </c>
      <c r="D13751" t="s">
        <v>5147</v>
      </c>
      <c r="E13751" t="s">
        <v>6469</v>
      </c>
      <c r="F13751">
        <v>3.43</v>
      </c>
    </row>
    <row r="13752" spans="1:7" hidden="1" x14ac:dyDescent="0.25">
      <c r="A13752">
        <v>12314203</v>
      </c>
      <c r="B13752" t="s">
        <v>14619</v>
      </c>
      <c r="C13752">
        <v>86207</v>
      </c>
      <c r="D13752" t="s">
        <v>5147</v>
      </c>
      <c r="E13752" t="s">
        <v>14620</v>
      </c>
      <c r="F13752">
        <v>3.47</v>
      </c>
    </row>
    <row r="13753" spans="1:7" hidden="1" x14ac:dyDescent="0.25">
      <c r="A13753">
        <v>12314204</v>
      </c>
      <c r="B13753" t="s">
        <v>14621</v>
      </c>
      <c r="C13753">
        <v>86207</v>
      </c>
      <c r="D13753" t="s">
        <v>5147</v>
      </c>
      <c r="E13753" t="s">
        <v>14620</v>
      </c>
      <c r="F13753">
        <v>3.83</v>
      </c>
    </row>
    <row r="13754" spans="1:7" hidden="1" x14ac:dyDescent="0.25">
      <c r="A13754">
        <v>12314207</v>
      </c>
      <c r="B13754" t="s">
        <v>14622</v>
      </c>
      <c r="C13754">
        <v>86207</v>
      </c>
      <c r="D13754" t="s">
        <v>5147</v>
      </c>
      <c r="E13754" t="s">
        <v>14620</v>
      </c>
      <c r="F13754">
        <v>3.6</v>
      </c>
    </row>
    <row r="13755" spans="1:7" hidden="1" x14ac:dyDescent="0.25">
      <c r="A13755">
        <v>12314208</v>
      </c>
      <c r="B13755" t="s">
        <v>14623</v>
      </c>
      <c r="C13755">
        <v>86207</v>
      </c>
      <c r="D13755" t="s">
        <v>5147</v>
      </c>
      <c r="E13755" t="s">
        <v>6469</v>
      </c>
      <c r="F13755">
        <v>3.53</v>
      </c>
    </row>
    <row r="13756" spans="1:7" hidden="1" x14ac:dyDescent="0.25">
      <c r="A13756">
        <v>12314212</v>
      </c>
      <c r="B13756" t="s">
        <v>14624</v>
      </c>
      <c r="C13756">
        <v>83207</v>
      </c>
      <c r="D13756" t="s">
        <v>179</v>
      </c>
      <c r="E13756" t="s">
        <v>3181</v>
      </c>
      <c r="G13756">
        <v>3.48</v>
      </c>
    </row>
    <row r="13757" spans="1:7" hidden="1" x14ac:dyDescent="0.25">
      <c r="A13757">
        <v>12314213</v>
      </c>
      <c r="B13757" t="s">
        <v>14625</v>
      </c>
      <c r="C13757">
        <v>88201</v>
      </c>
      <c r="D13757" t="s">
        <v>325</v>
      </c>
      <c r="E13757" t="s">
        <v>12762</v>
      </c>
      <c r="G13757">
        <v>3.31</v>
      </c>
    </row>
    <row r="13758" spans="1:7" hidden="1" x14ac:dyDescent="0.25">
      <c r="A13758">
        <v>12314214</v>
      </c>
      <c r="B13758" t="s">
        <v>14626</v>
      </c>
      <c r="C13758">
        <v>87204</v>
      </c>
      <c r="D13758" t="s">
        <v>669</v>
      </c>
      <c r="E13758" s="1">
        <v>42697</v>
      </c>
      <c r="G13758">
        <v>3.29</v>
      </c>
    </row>
    <row r="13759" spans="1:7" hidden="1" x14ac:dyDescent="0.25">
      <c r="A13759">
        <v>12314219</v>
      </c>
      <c r="B13759" t="s">
        <v>14627</v>
      </c>
      <c r="C13759">
        <v>88201</v>
      </c>
      <c r="D13759" t="s">
        <v>325</v>
      </c>
      <c r="E13759" t="s">
        <v>6899</v>
      </c>
      <c r="G13759">
        <v>3.86</v>
      </c>
    </row>
    <row r="13760" spans="1:7" hidden="1" x14ac:dyDescent="0.25">
      <c r="A13760">
        <v>12314220</v>
      </c>
      <c r="B13760" t="s">
        <v>14628</v>
      </c>
      <c r="C13760">
        <v>86206</v>
      </c>
      <c r="D13760" t="s">
        <v>39</v>
      </c>
      <c r="E13760" t="s">
        <v>3293</v>
      </c>
      <c r="G13760">
        <v>3.2</v>
      </c>
    </row>
    <row r="13761" spans="1:7" hidden="1" x14ac:dyDescent="0.25">
      <c r="A13761">
        <v>12314221</v>
      </c>
      <c r="B13761" t="s">
        <v>14629</v>
      </c>
      <c r="C13761">
        <v>86206</v>
      </c>
      <c r="D13761" t="s">
        <v>39</v>
      </c>
      <c r="E13761" t="s">
        <v>3293</v>
      </c>
      <c r="G13761">
        <v>3.35</v>
      </c>
    </row>
    <row r="13762" spans="1:7" hidden="1" x14ac:dyDescent="0.25">
      <c r="A13762">
        <v>12314222</v>
      </c>
      <c r="B13762" t="s">
        <v>14630</v>
      </c>
      <c r="C13762">
        <v>83205</v>
      </c>
      <c r="D13762" t="s">
        <v>71</v>
      </c>
      <c r="E13762" t="s">
        <v>4837</v>
      </c>
      <c r="G13762">
        <v>3.37</v>
      </c>
    </row>
    <row r="13763" spans="1:7" hidden="1" x14ac:dyDescent="0.25">
      <c r="A13763">
        <v>12314224</v>
      </c>
      <c r="B13763" t="s">
        <v>14631</v>
      </c>
      <c r="C13763">
        <v>85202</v>
      </c>
      <c r="D13763" t="s">
        <v>206</v>
      </c>
      <c r="E13763" t="s">
        <v>43</v>
      </c>
      <c r="G13763">
        <v>3.74</v>
      </c>
    </row>
    <row r="13764" spans="1:7" hidden="1" x14ac:dyDescent="0.25">
      <c r="A13764">
        <v>12314225</v>
      </c>
      <c r="B13764" t="s">
        <v>14632</v>
      </c>
      <c r="C13764">
        <v>88201</v>
      </c>
      <c r="D13764" t="s">
        <v>325</v>
      </c>
      <c r="E13764" t="s">
        <v>3393</v>
      </c>
      <c r="G13764">
        <v>3.37</v>
      </c>
    </row>
    <row r="13765" spans="1:7" hidden="1" x14ac:dyDescent="0.25">
      <c r="A13765">
        <v>12314227</v>
      </c>
      <c r="B13765" t="s">
        <v>14633</v>
      </c>
      <c r="C13765">
        <v>88203</v>
      </c>
      <c r="D13765" t="s">
        <v>56</v>
      </c>
      <c r="E13765" t="s">
        <v>7638</v>
      </c>
      <c r="G13765">
        <v>3.18</v>
      </c>
    </row>
    <row r="13766" spans="1:7" hidden="1" x14ac:dyDescent="0.25">
      <c r="A13766">
        <v>12314229</v>
      </c>
      <c r="B13766" t="s">
        <v>14634</v>
      </c>
      <c r="C13766">
        <v>88205</v>
      </c>
      <c r="D13766" t="s">
        <v>75</v>
      </c>
      <c r="E13766" t="s">
        <v>14635</v>
      </c>
      <c r="G13766">
        <v>3.58</v>
      </c>
    </row>
    <row r="13767" spans="1:7" hidden="1" x14ac:dyDescent="0.25">
      <c r="A13767">
        <v>12314230</v>
      </c>
      <c r="B13767" t="s">
        <v>14636</v>
      </c>
      <c r="C13767">
        <v>87201</v>
      </c>
      <c r="D13767" t="s">
        <v>12</v>
      </c>
      <c r="E13767" t="s">
        <v>11656</v>
      </c>
      <c r="G13767">
        <v>3.3</v>
      </c>
    </row>
    <row r="13768" spans="1:7" hidden="1" x14ac:dyDescent="0.25">
      <c r="A13768">
        <v>12314232</v>
      </c>
      <c r="B13768" t="s">
        <v>14637</v>
      </c>
      <c r="C13768">
        <v>87201</v>
      </c>
      <c r="D13768" t="s">
        <v>12</v>
      </c>
      <c r="E13768" t="s">
        <v>398</v>
      </c>
      <c r="G13768">
        <v>3.5</v>
      </c>
    </row>
    <row r="13769" spans="1:7" hidden="1" x14ac:dyDescent="0.25">
      <c r="A13769">
        <v>12314233</v>
      </c>
      <c r="B13769" t="s">
        <v>14638</v>
      </c>
      <c r="C13769">
        <v>88201</v>
      </c>
      <c r="D13769" t="s">
        <v>325</v>
      </c>
      <c r="E13769" t="s">
        <v>3499</v>
      </c>
      <c r="G13769">
        <v>3.16</v>
      </c>
    </row>
    <row r="13770" spans="1:7" hidden="1" x14ac:dyDescent="0.25">
      <c r="A13770">
        <v>12314234</v>
      </c>
      <c r="B13770" t="s">
        <v>14639</v>
      </c>
      <c r="C13770">
        <v>88201</v>
      </c>
      <c r="D13770" t="s">
        <v>325</v>
      </c>
      <c r="E13770" t="s">
        <v>199</v>
      </c>
      <c r="G13770">
        <v>3.24</v>
      </c>
    </row>
    <row r="13771" spans="1:7" hidden="1" x14ac:dyDescent="0.25">
      <c r="A13771">
        <v>12314235</v>
      </c>
      <c r="B13771" t="s">
        <v>14640</v>
      </c>
      <c r="C13771">
        <v>86206</v>
      </c>
      <c r="D13771" t="s">
        <v>39</v>
      </c>
      <c r="E13771" t="s">
        <v>12474</v>
      </c>
      <c r="G13771">
        <v>3.26</v>
      </c>
    </row>
    <row r="13772" spans="1:7" hidden="1" x14ac:dyDescent="0.25">
      <c r="A13772">
        <v>12314242</v>
      </c>
      <c r="B13772" t="s">
        <v>14641</v>
      </c>
      <c r="C13772">
        <v>87203</v>
      </c>
      <c r="D13772" t="s">
        <v>4</v>
      </c>
      <c r="E13772" t="s">
        <v>301</v>
      </c>
      <c r="G13772">
        <v>3.49</v>
      </c>
    </row>
    <row r="13773" spans="1:7" hidden="1" x14ac:dyDescent="0.25">
      <c r="A13773">
        <v>12314246</v>
      </c>
      <c r="B13773" t="s">
        <v>14642</v>
      </c>
      <c r="C13773">
        <v>83207</v>
      </c>
      <c r="D13773" t="s">
        <v>179</v>
      </c>
      <c r="E13773" t="s">
        <v>3393</v>
      </c>
      <c r="G13773">
        <v>3.1</v>
      </c>
    </row>
    <row r="13774" spans="1:7" hidden="1" x14ac:dyDescent="0.25">
      <c r="A13774">
        <v>12314247</v>
      </c>
      <c r="B13774" t="s">
        <v>14643</v>
      </c>
      <c r="C13774">
        <v>84202</v>
      </c>
      <c r="D13774" t="s">
        <v>28</v>
      </c>
      <c r="E13774" t="s">
        <v>140</v>
      </c>
      <c r="G13774">
        <v>3.2</v>
      </c>
    </row>
    <row r="13775" spans="1:7" hidden="1" x14ac:dyDescent="0.25">
      <c r="A13775">
        <v>12314249</v>
      </c>
      <c r="B13775" t="s">
        <v>14644</v>
      </c>
      <c r="C13775">
        <v>88201</v>
      </c>
      <c r="D13775" t="s">
        <v>325</v>
      </c>
      <c r="E13775" t="s">
        <v>6753</v>
      </c>
      <c r="G13775">
        <v>3.57</v>
      </c>
    </row>
    <row r="13776" spans="1:7" hidden="1" x14ac:dyDescent="0.25">
      <c r="A13776">
        <v>12314253</v>
      </c>
      <c r="B13776" t="s">
        <v>14645</v>
      </c>
      <c r="C13776">
        <v>84205</v>
      </c>
      <c r="D13776" t="s">
        <v>7</v>
      </c>
      <c r="E13776" t="s">
        <v>7107</v>
      </c>
      <c r="F13776">
        <v>3.8</v>
      </c>
    </row>
    <row r="13777" spans="1:7" hidden="1" x14ac:dyDescent="0.25">
      <c r="A13777">
        <v>12314254</v>
      </c>
      <c r="B13777" t="s">
        <v>14646</v>
      </c>
      <c r="C13777">
        <v>88203</v>
      </c>
      <c r="D13777" t="s">
        <v>56</v>
      </c>
      <c r="E13777" s="1">
        <v>43052</v>
      </c>
      <c r="G13777">
        <v>3.17</v>
      </c>
    </row>
    <row r="13778" spans="1:7" hidden="1" x14ac:dyDescent="0.25">
      <c r="A13778">
        <v>12314255</v>
      </c>
      <c r="B13778" t="s">
        <v>14647</v>
      </c>
      <c r="C13778">
        <v>85202</v>
      </c>
      <c r="D13778" t="s">
        <v>206</v>
      </c>
      <c r="E13778" t="s">
        <v>9582</v>
      </c>
      <c r="G13778">
        <v>3.61</v>
      </c>
    </row>
    <row r="13779" spans="1:7" hidden="1" x14ac:dyDescent="0.25">
      <c r="A13779">
        <v>12314259</v>
      </c>
      <c r="B13779" t="s">
        <v>14648</v>
      </c>
      <c r="C13779">
        <v>83207</v>
      </c>
      <c r="D13779" t="s">
        <v>179</v>
      </c>
      <c r="E13779" t="s">
        <v>301</v>
      </c>
      <c r="G13779">
        <v>3.48</v>
      </c>
    </row>
    <row r="13780" spans="1:7" hidden="1" x14ac:dyDescent="0.25">
      <c r="A13780">
        <v>12314261</v>
      </c>
      <c r="B13780" t="s">
        <v>14649</v>
      </c>
      <c r="C13780">
        <v>87203</v>
      </c>
      <c r="D13780" t="s">
        <v>4</v>
      </c>
      <c r="E13780" s="1">
        <v>43567</v>
      </c>
      <c r="G13780">
        <v>3.28</v>
      </c>
    </row>
    <row r="13781" spans="1:7" hidden="1" x14ac:dyDescent="0.25">
      <c r="A13781">
        <v>12314262</v>
      </c>
      <c r="B13781" t="s">
        <v>14650</v>
      </c>
      <c r="C13781">
        <v>83207</v>
      </c>
      <c r="D13781" t="s">
        <v>179</v>
      </c>
      <c r="E13781" t="s">
        <v>8016</v>
      </c>
      <c r="G13781">
        <v>3.25</v>
      </c>
    </row>
    <row r="13782" spans="1:7" hidden="1" x14ac:dyDescent="0.25">
      <c r="A13782">
        <v>12314265</v>
      </c>
      <c r="B13782" t="s">
        <v>14651</v>
      </c>
      <c r="C13782">
        <v>88210</v>
      </c>
      <c r="D13782" t="s">
        <v>19</v>
      </c>
      <c r="E13782" t="s">
        <v>6477</v>
      </c>
      <c r="G13782">
        <v>3.35</v>
      </c>
    </row>
    <row r="13783" spans="1:7" hidden="1" x14ac:dyDescent="0.25">
      <c r="A13783">
        <v>12314270</v>
      </c>
      <c r="B13783" t="s">
        <v>14652</v>
      </c>
      <c r="C13783">
        <v>87203</v>
      </c>
      <c r="D13783" t="s">
        <v>4</v>
      </c>
      <c r="E13783" t="s">
        <v>6746</v>
      </c>
      <c r="G13783">
        <v>3.7</v>
      </c>
    </row>
    <row r="13784" spans="1:7" hidden="1" x14ac:dyDescent="0.25">
      <c r="A13784">
        <v>12314271</v>
      </c>
      <c r="B13784" t="s">
        <v>14653</v>
      </c>
      <c r="C13784">
        <v>88201</v>
      </c>
      <c r="D13784" t="s">
        <v>325</v>
      </c>
      <c r="E13784" t="s">
        <v>8953</v>
      </c>
      <c r="G13784">
        <v>3.49</v>
      </c>
    </row>
    <row r="13785" spans="1:7" hidden="1" x14ac:dyDescent="0.25">
      <c r="A13785">
        <v>12314273</v>
      </c>
      <c r="B13785" t="s">
        <v>14654</v>
      </c>
      <c r="C13785">
        <v>87202</v>
      </c>
      <c r="D13785" t="s">
        <v>163</v>
      </c>
      <c r="E13785" t="s">
        <v>8</v>
      </c>
      <c r="G13785">
        <v>3.28</v>
      </c>
    </row>
    <row r="13786" spans="1:7" hidden="1" x14ac:dyDescent="0.25">
      <c r="A13786">
        <v>12314274</v>
      </c>
      <c r="B13786" t="s">
        <v>14655</v>
      </c>
      <c r="C13786">
        <v>84202</v>
      </c>
      <c r="D13786" t="s">
        <v>28</v>
      </c>
      <c r="E13786" t="s">
        <v>1123</v>
      </c>
      <c r="F13786">
        <v>3.36</v>
      </c>
    </row>
    <row r="13787" spans="1:7" hidden="1" x14ac:dyDescent="0.25">
      <c r="A13787">
        <v>12314276</v>
      </c>
      <c r="B13787" t="s">
        <v>14656</v>
      </c>
      <c r="C13787">
        <v>84202</v>
      </c>
      <c r="D13787" t="s">
        <v>28</v>
      </c>
      <c r="E13787" t="s">
        <v>1123</v>
      </c>
      <c r="F13787">
        <v>3.26</v>
      </c>
    </row>
    <row r="13788" spans="1:7" hidden="1" x14ac:dyDescent="0.25">
      <c r="A13788">
        <v>12314277</v>
      </c>
      <c r="B13788" t="s">
        <v>14657</v>
      </c>
      <c r="C13788">
        <v>84205</v>
      </c>
      <c r="D13788" t="s">
        <v>7</v>
      </c>
      <c r="E13788" t="s">
        <v>3982</v>
      </c>
      <c r="G13788">
        <v>3.35</v>
      </c>
    </row>
    <row r="13789" spans="1:7" hidden="1" x14ac:dyDescent="0.25">
      <c r="A13789">
        <v>12314278</v>
      </c>
      <c r="B13789" t="s">
        <v>14658</v>
      </c>
      <c r="C13789">
        <v>87202</v>
      </c>
      <c r="D13789" t="s">
        <v>163</v>
      </c>
      <c r="E13789" t="s">
        <v>3393</v>
      </c>
      <c r="G13789">
        <v>3.27</v>
      </c>
    </row>
    <row r="13790" spans="1:7" hidden="1" x14ac:dyDescent="0.25">
      <c r="A13790">
        <v>12314279</v>
      </c>
      <c r="B13790" t="s">
        <v>14659</v>
      </c>
      <c r="C13790">
        <v>86206</v>
      </c>
      <c r="D13790" t="s">
        <v>39</v>
      </c>
      <c r="E13790" t="s">
        <v>3293</v>
      </c>
      <c r="G13790">
        <v>3.54</v>
      </c>
    </row>
    <row r="13791" spans="1:7" hidden="1" x14ac:dyDescent="0.25">
      <c r="A13791">
        <v>12314280</v>
      </c>
      <c r="B13791" t="s">
        <v>14660</v>
      </c>
      <c r="C13791">
        <v>61201</v>
      </c>
      <c r="D13791" t="s">
        <v>26</v>
      </c>
      <c r="E13791" t="s">
        <v>11672</v>
      </c>
      <c r="G13791">
        <v>3.26</v>
      </c>
    </row>
    <row r="13792" spans="1:7" hidden="1" x14ac:dyDescent="0.25">
      <c r="A13792">
        <v>12314282</v>
      </c>
      <c r="B13792" t="s">
        <v>14661</v>
      </c>
      <c r="C13792">
        <v>87203</v>
      </c>
      <c r="D13792" t="s">
        <v>4</v>
      </c>
      <c r="E13792" s="1">
        <v>43567</v>
      </c>
      <c r="G13792">
        <v>3.44</v>
      </c>
    </row>
    <row r="13793" spans="1:7" hidden="1" x14ac:dyDescent="0.25">
      <c r="A13793">
        <v>12314285</v>
      </c>
      <c r="B13793" t="s">
        <v>14662</v>
      </c>
      <c r="C13793">
        <v>83203</v>
      </c>
      <c r="D13793" t="s">
        <v>98</v>
      </c>
      <c r="E13793" t="s">
        <v>11656</v>
      </c>
      <c r="G13793">
        <v>3.46</v>
      </c>
    </row>
    <row r="13794" spans="1:7" hidden="1" x14ac:dyDescent="0.25">
      <c r="A13794">
        <v>12314290</v>
      </c>
      <c r="B13794" t="s">
        <v>14663</v>
      </c>
      <c r="C13794">
        <v>87201</v>
      </c>
      <c r="D13794" t="s">
        <v>12</v>
      </c>
      <c r="E13794" t="s">
        <v>9582</v>
      </c>
      <c r="G13794">
        <v>3.5</v>
      </c>
    </row>
    <row r="13795" spans="1:7" hidden="1" x14ac:dyDescent="0.25">
      <c r="A13795">
        <v>12314293</v>
      </c>
      <c r="B13795" t="s">
        <v>14664</v>
      </c>
      <c r="C13795">
        <v>84202</v>
      </c>
      <c r="D13795" t="s">
        <v>28</v>
      </c>
      <c r="E13795" t="s">
        <v>1123</v>
      </c>
      <c r="F13795">
        <v>3.31</v>
      </c>
    </row>
    <row r="13796" spans="1:7" hidden="1" x14ac:dyDescent="0.25">
      <c r="A13796">
        <v>12314294</v>
      </c>
      <c r="B13796" t="s">
        <v>14665</v>
      </c>
      <c r="C13796">
        <v>83207</v>
      </c>
      <c r="D13796" t="s">
        <v>179</v>
      </c>
      <c r="E13796" s="1">
        <v>43061</v>
      </c>
      <c r="G13796">
        <v>3.31</v>
      </c>
    </row>
    <row r="13797" spans="1:7" hidden="1" x14ac:dyDescent="0.25">
      <c r="A13797">
        <v>12314297</v>
      </c>
      <c r="B13797" t="s">
        <v>14666</v>
      </c>
      <c r="C13797">
        <v>84202</v>
      </c>
      <c r="D13797" t="s">
        <v>28</v>
      </c>
      <c r="E13797" t="s">
        <v>1889</v>
      </c>
      <c r="F13797">
        <v>3.14</v>
      </c>
    </row>
    <row r="13798" spans="1:7" hidden="1" x14ac:dyDescent="0.25">
      <c r="A13798">
        <v>12314298</v>
      </c>
      <c r="B13798" t="s">
        <v>14667</v>
      </c>
      <c r="C13798">
        <v>88205</v>
      </c>
      <c r="D13798" t="s">
        <v>75</v>
      </c>
      <c r="E13798" t="s">
        <v>164</v>
      </c>
      <c r="G13798">
        <v>3.6</v>
      </c>
    </row>
    <row r="13799" spans="1:7" hidden="1" x14ac:dyDescent="0.25">
      <c r="A13799">
        <v>12314299</v>
      </c>
      <c r="B13799" t="s">
        <v>14668</v>
      </c>
      <c r="C13799">
        <v>83207</v>
      </c>
      <c r="D13799" t="s">
        <v>179</v>
      </c>
      <c r="E13799" t="s">
        <v>301</v>
      </c>
      <c r="G13799">
        <v>3.31</v>
      </c>
    </row>
    <row r="13800" spans="1:7" hidden="1" x14ac:dyDescent="0.25">
      <c r="A13800">
        <v>12314304</v>
      </c>
      <c r="B13800" t="s">
        <v>14669</v>
      </c>
      <c r="C13800">
        <v>86206</v>
      </c>
      <c r="D13800" t="s">
        <v>39</v>
      </c>
      <c r="E13800" t="s">
        <v>6756</v>
      </c>
      <c r="G13800">
        <v>3.46</v>
      </c>
    </row>
    <row r="13801" spans="1:7" hidden="1" x14ac:dyDescent="0.25">
      <c r="A13801">
        <v>12314305</v>
      </c>
      <c r="B13801" t="s">
        <v>14670</v>
      </c>
      <c r="C13801">
        <v>88205</v>
      </c>
      <c r="D13801" t="s">
        <v>75</v>
      </c>
      <c r="E13801" t="s">
        <v>3393</v>
      </c>
      <c r="G13801">
        <v>3.37</v>
      </c>
    </row>
    <row r="13802" spans="1:7" hidden="1" x14ac:dyDescent="0.25">
      <c r="A13802">
        <v>12314308</v>
      </c>
      <c r="B13802" t="s">
        <v>14671</v>
      </c>
      <c r="C13802">
        <v>85202</v>
      </c>
      <c r="D13802" t="s">
        <v>206</v>
      </c>
      <c r="E13802" t="s">
        <v>1917</v>
      </c>
      <c r="G13802">
        <v>3.6</v>
      </c>
    </row>
    <row r="13803" spans="1:7" hidden="1" x14ac:dyDescent="0.25">
      <c r="A13803">
        <v>12314316</v>
      </c>
      <c r="B13803" t="s">
        <v>14672</v>
      </c>
      <c r="C13803">
        <v>85201</v>
      </c>
      <c r="D13803" t="s">
        <v>80</v>
      </c>
      <c r="E13803" t="s">
        <v>12508</v>
      </c>
      <c r="G13803">
        <v>3.53</v>
      </c>
    </row>
    <row r="13804" spans="1:7" hidden="1" x14ac:dyDescent="0.25">
      <c r="A13804">
        <v>12314319</v>
      </c>
      <c r="B13804" t="s">
        <v>14673</v>
      </c>
      <c r="C13804">
        <v>84205</v>
      </c>
      <c r="D13804" t="s">
        <v>7</v>
      </c>
      <c r="E13804" t="s">
        <v>3466</v>
      </c>
      <c r="G13804">
        <v>3.23</v>
      </c>
    </row>
    <row r="13805" spans="1:7" hidden="1" x14ac:dyDescent="0.25">
      <c r="A13805">
        <v>12314321</v>
      </c>
      <c r="B13805" t="s">
        <v>14674</v>
      </c>
      <c r="C13805">
        <v>84205</v>
      </c>
      <c r="D13805" t="s">
        <v>7</v>
      </c>
      <c r="E13805" t="s">
        <v>13</v>
      </c>
      <c r="G13805">
        <v>3.3</v>
      </c>
    </row>
    <row r="13806" spans="1:7" hidden="1" x14ac:dyDescent="0.25">
      <c r="A13806">
        <v>12314324</v>
      </c>
      <c r="B13806" t="s">
        <v>14675</v>
      </c>
      <c r="C13806">
        <v>88201</v>
      </c>
      <c r="D13806" t="s">
        <v>325</v>
      </c>
      <c r="E13806" t="s">
        <v>508</v>
      </c>
      <c r="G13806">
        <v>3.27</v>
      </c>
    </row>
    <row r="13807" spans="1:7" hidden="1" x14ac:dyDescent="0.25">
      <c r="A13807">
        <v>12314328</v>
      </c>
      <c r="B13807" t="s">
        <v>14676</v>
      </c>
      <c r="C13807">
        <v>85201</v>
      </c>
      <c r="D13807" t="s">
        <v>80</v>
      </c>
      <c r="E13807" t="s">
        <v>3393</v>
      </c>
      <c r="G13807">
        <v>3.55</v>
      </c>
    </row>
    <row r="13808" spans="1:7" hidden="1" x14ac:dyDescent="0.25">
      <c r="A13808">
        <v>12314330</v>
      </c>
      <c r="B13808" t="s">
        <v>14677</v>
      </c>
      <c r="C13808">
        <v>87203</v>
      </c>
      <c r="D13808" t="s">
        <v>4</v>
      </c>
      <c r="E13808" t="s">
        <v>14092</v>
      </c>
      <c r="G13808">
        <v>3.5</v>
      </c>
    </row>
    <row r="13809" spans="1:7" hidden="1" x14ac:dyDescent="0.25">
      <c r="A13809">
        <v>12314331</v>
      </c>
      <c r="B13809" t="s">
        <v>14678</v>
      </c>
      <c r="C13809">
        <v>86206</v>
      </c>
      <c r="D13809" t="s">
        <v>39</v>
      </c>
      <c r="E13809" t="s">
        <v>4091</v>
      </c>
      <c r="G13809">
        <v>3.3</v>
      </c>
    </row>
    <row r="13810" spans="1:7" hidden="1" x14ac:dyDescent="0.25">
      <c r="A13810">
        <v>12314333</v>
      </c>
      <c r="B13810" t="s">
        <v>14679</v>
      </c>
      <c r="C13810">
        <v>85202</v>
      </c>
      <c r="D13810" t="s">
        <v>206</v>
      </c>
      <c r="E13810" t="s">
        <v>1924</v>
      </c>
      <c r="G13810">
        <v>3.75</v>
      </c>
    </row>
    <row r="13811" spans="1:7" hidden="1" x14ac:dyDescent="0.25">
      <c r="A13811">
        <v>12314334</v>
      </c>
      <c r="B13811" t="s">
        <v>14680</v>
      </c>
      <c r="C13811">
        <v>88203</v>
      </c>
      <c r="D13811" t="s">
        <v>56</v>
      </c>
      <c r="E13811" t="s">
        <v>11656</v>
      </c>
      <c r="G13811">
        <v>3.19</v>
      </c>
    </row>
    <row r="13812" spans="1:7" hidden="1" x14ac:dyDescent="0.25">
      <c r="A13812">
        <v>12314335</v>
      </c>
      <c r="B13812" t="s">
        <v>14681</v>
      </c>
      <c r="C13812">
        <v>88203</v>
      </c>
      <c r="D13812" t="s">
        <v>56</v>
      </c>
      <c r="E13812" s="1">
        <v>43054</v>
      </c>
      <c r="G13812">
        <v>3.34</v>
      </c>
    </row>
    <row r="13813" spans="1:7" hidden="1" x14ac:dyDescent="0.25">
      <c r="A13813">
        <v>12314337</v>
      </c>
      <c r="B13813" t="s">
        <v>14682</v>
      </c>
      <c r="C13813">
        <v>88203</v>
      </c>
      <c r="D13813" t="s">
        <v>56</v>
      </c>
      <c r="E13813" s="1">
        <v>43054</v>
      </c>
      <c r="G13813">
        <v>3.18</v>
      </c>
    </row>
    <row r="13814" spans="1:7" hidden="1" x14ac:dyDescent="0.25">
      <c r="A13814">
        <v>12314338</v>
      </c>
      <c r="B13814" t="s">
        <v>14683</v>
      </c>
      <c r="C13814">
        <v>87202</v>
      </c>
      <c r="D13814" t="s">
        <v>163</v>
      </c>
      <c r="E13814" s="1">
        <v>43047</v>
      </c>
      <c r="G13814">
        <v>3.33</v>
      </c>
    </row>
    <row r="13815" spans="1:7" hidden="1" x14ac:dyDescent="0.25">
      <c r="A13815">
        <v>12314339</v>
      </c>
      <c r="B13815" t="s">
        <v>14684</v>
      </c>
      <c r="C13815">
        <v>88206</v>
      </c>
      <c r="D13815" t="s">
        <v>356</v>
      </c>
      <c r="E13815" t="s">
        <v>12624</v>
      </c>
      <c r="G13815">
        <v>2.95</v>
      </c>
    </row>
    <row r="13816" spans="1:7" hidden="1" x14ac:dyDescent="0.25">
      <c r="A13816">
        <v>12314340</v>
      </c>
      <c r="B13816" t="s">
        <v>14685</v>
      </c>
      <c r="C13816">
        <v>88203</v>
      </c>
      <c r="D13816" t="s">
        <v>56</v>
      </c>
      <c r="E13816" s="1">
        <v>42846</v>
      </c>
      <c r="G13816">
        <v>3.22</v>
      </c>
    </row>
    <row r="13817" spans="1:7" hidden="1" x14ac:dyDescent="0.25">
      <c r="A13817">
        <v>12314341</v>
      </c>
      <c r="B13817" t="s">
        <v>14686</v>
      </c>
      <c r="C13817">
        <v>87204</v>
      </c>
      <c r="D13817" t="s">
        <v>669</v>
      </c>
      <c r="E13817" s="1">
        <v>43053</v>
      </c>
      <c r="G13817">
        <v>3.49</v>
      </c>
    </row>
    <row r="13818" spans="1:7" hidden="1" x14ac:dyDescent="0.25">
      <c r="A13818">
        <v>12314344</v>
      </c>
      <c r="B13818" t="s">
        <v>14687</v>
      </c>
      <c r="C13818">
        <v>87203</v>
      </c>
      <c r="D13818" t="s">
        <v>4</v>
      </c>
      <c r="E13818" t="s">
        <v>4816</v>
      </c>
      <c r="G13818">
        <v>3.55</v>
      </c>
    </row>
    <row r="13819" spans="1:7" hidden="1" x14ac:dyDescent="0.25">
      <c r="A13819">
        <v>12314345</v>
      </c>
      <c r="B13819" t="s">
        <v>14688</v>
      </c>
      <c r="C13819">
        <v>87202</v>
      </c>
      <c r="D13819" t="s">
        <v>163</v>
      </c>
      <c r="E13819" t="s">
        <v>642</v>
      </c>
      <c r="G13819">
        <v>3.56</v>
      </c>
    </row>
    <row r="13820" spans="1:7" hidden="1" x14ac:dyDescent="0.25">
      <c r="A13820">
        <v>12314347</v>
      </c>
      <c r="B13820" t="s">
        <v>14689</v>
      </c>
      <c r="C13820">
        <v>87202</v>
      </c>
      <c r="D13820" t="s">
        <v>163</v>
      </c>
      <c r="E13820" t="s">
        <v>89</v>
      </c>
      <c r="G13820">
        <v>3.24</v>
      </c>
    </row>
    <row r="13821" spans="1:7" hidden="1" x14ac:dyDescent="0.25">
      <c r="A13821">
        <v>12314354</v>
      </c>
      <c r="B13821" t="s">
        <v>14690</v>
      </c>
      <c r="C13821">
        <v>83207</v>
      </c>
      <c r="D13821" t="s">
        <v>179</v>
      </c>
      <c r="E13821" t="s">
        <v>6477</v>
      </c>
      <c r="G13821">
        <v>3.28</v>
      </c>
    </row>
    <row r="13822" spans="1:7" hidden="1" x14ac:dyDescent="0.25">
      <c r="A13822">
        <v>12314355</v>
      </c>
      <c r="B13822" t="s">
        <v>14691</v>
      </c>
      <c r="C13822">
        <v>84204</v>
      </c>
      <c r="D13822" t="s">
        <v>127</v>
      </c>
      <c r="E13822" t="s">
        <v>301</v>
      </c>
      <c r="G13822">
        <v>3.48</v>
      </c>
    </row>
    <row r="13823" spans="1:7" hidden="1" x14ac:dyDescent="0.25">
      <c r="A13823">
        <v>12314356</v>
      </c>
      <c r="B13823" t="s">
        <v>14692</v>
      </c>
      <c r="C13823">
        <v>85201</v>
      </c>
      <c r="D13823" t="s">
        <v>80</v>
      </c>
      <c r="E13823" t="s">
        <v>13654</v>
      </c>
      <c r="G13823">
        <v>3.39</v>
      </c>
    </row>
    <row r="13824" spans="1:7" hidden="1" x14ac:dyDescent="0.25">
      <c r="A13824">
        <v>12314360</v>
      </c>
      <c r="B13824" t="s">
        <v>14693</v>
      </c>
      <c r="C13824">
        <v>87203</v>
      </c>
      <c r="D13824" t="s">
        <v>4</v>
      </c>
      <c r="E13824" s="1">
        <v>42681</v>
      </c>
      <c r="G13824">
        <v>3.77</v>
      </c>
    </row>
    <row r="13825" spans="1:7" hidden="1" x14ac:dyDescent="0.25">
      <c r="A13825">
        <v>12314361</v>
      </c>
      <c r="B13825" t="s">
        <v>14694</v>
      </c>
      <c r="C13825">
        <v>88201</v>
      </c>
      <c r="D13825" t="s">
        <v>325</v>
      </c>
      <c r="E13825" s="1">
        <v>43433</v>
      </c>
      <c r="G13825">
        <v>3.24</v>
      </c>
    </row>
    <row r="13826" spans="1:7" hidden="1" x14ac:dyDescent="0.25">
      <c r="A13826">
        <v>12314362</v>
      </c>
      <c r="B13826" t="s">
        <v>14695</v>
      </c>
      <c r="C13826">
        <v>87201</v>
      </c>
      <c r="D13826" t="s">
        <v>12</v>
      </c>
      <c r="E13826" t="s">
        <v>148</v>
      </c>
      <c r="G13826">
        <v>3.62</v>
      </c>
    </row>
    <row r="13827" spans="1:7" hidden="1" x14ac:dyDescent="0.25">
      <c r="A13827">
        <v>12314363</v>
      </c>
      <c r="B13827" t="s">
        <v>14696</v>
      </c>
      <c r="C13827">
        <v>88203</v>
      </c>
      <c r="D13827" t="s">
        <v>56</v>
      </c>
      <c r="E13827" s="1">
        <v>43433</v>
      </c>
      <c r="G13827">
        <v>3.17</v>
      </c>
    </row>
    <row r="13828" spans="1:7" hidden="1" x14ac:dyDescent="0.25">
      <c r="A13828">
        <v>12314367</v>
      </c>
      <c r="B13828" t="s">
        <v>14697</v>
      </c>
      <c r="C13828">
        <v>88201</v>
      </c>
      <c r="D13828" t="s">
        <v>325</v>
      </c>
      <c r="E13828" s="1">
        <v>42703</v>
      </c>
      <c r="G13828">
        <v>3.47</v>
      </c>
    </row>
    <row r="13829" spans="1:7" hidden="1" x14ac:dyDescent="0.25">
      <c r="A13829">
        <v>12314371</v>
      </c>
      <c r="B13829" t="s">
        <v>14698</v>
      </c>
      <c r="C13829">
        <v>87204</v>
      </c>
      <c r="D13829" t="s">
        <v>669</v>
      </c>
      <c r="E13829" t="s">
        <v>283</v>
      </c>
      <c r="G13829">
        <v>3.37</v>
      </c>
    </row>
    <row r="13830" spans="1:7" hidden="1" x14ac:dyDescent="0.25">
      <c r="A13830">
        <v>12314372</v>
      </c>
      <c r="B13830" t="s">
        <v>14699</v>
      </c>
      <c r="C13830">
        <v>87204</v>
      </c>
      <c r="D13830" t="s">
        <v>669</v>
      </c>
      <c r="E13830" s="1">
        <v>43054</v>
      </c>
      <c r="G13830">
        <v>3.19</v>
      </c>
    </row>
    <row r="13831" spans="1:7" hidden="1" x14ac:dyDescent="0.25">
      <c r="A13831">
        <v>12314373</v>
      </c>
      <c r="B13831" t="s">
        <v>14700</v>
      </c>
      <c r="C13831">
        <v>85202</v>
      </c>
      <c r="D13831" t="s">
        <v>206</v>
      </c>
      <c r="E13831" s="1">
        <v>43059</v>
      </c>
      <c r="G13831">
        <v>3.54</v>
      </c>
    </row>
    <row r="13832" spans="1:7" hidden="1" x14ac:dyDescent="0.25">
      <c r="A13832">
        <v>12314374</v>
      </c>
      <c r="B13832" t="s">
        <v>14701</v>
      </c>
      <c r="C13832">
        <v>83207</v>
      </c>
      <c r="D13832" t="s">
        <v>179</v>
      </c>
      <c r="E13832" t="s">
        <v>4517</v>
      </c>
      <c r="G13832">
        <v>3.34</v>
      </c>
    </row>
    <row r="13833" spans="1:7" hidden="1" x14ac:dyDescent="0.25">
      <c r="A13833">
        <v>12314375</v>
      </c>
      <c r="B13833" t="s">
        <v>14702</v>
      </c>
      <c r="C13833">
        <v>88203</v>
      </c>
      <c r="D13833" t="s">
        <v>56</v>
      </c>
      <c r="E13833" t="s">
        <v>13384</v>
      </c>
      <c r="G13833">
        <v>3.18</v>
      </c>
    </row>
    <row r="13834" spans="1:7" hidden="1" x14ac:dyDescent="0.25">
      <c r="A13834">
        <v>12314382</v>
      </c>
      <c r="B13834" t="s">
        <v>14703</v>
      </c>
      <c r="C13834">
        <v>84205</v>
      </c>
      <c r="D13834" t="s">
        <v>7</v>
      </c>
      <c r="E13834" t="s">
        <v>1315</v>
      </c>
      <c r="F13834">
        <v>3.65</v>
      </c>
    </row>
    <row r="13835" spans="1:7" hidden="1" x14ac:dyDescent="0.25">
      <c r="A13835">
        <v>12314396</v>
      </c>
      <c r="B13835" t="s">
        <v>14704</v>
      </c>
      <c r="C13835">
        <v>83207</v>
      </c>
      <c r="D13835" t="s">
        <v>179</v>
      </c>
      <c r="E13835" t="s">
        <v>6477</v>
      </c>
      <c r="G13835">
        <v>3.26</v>
      </c>
    </row>
    <row r="13836" spans="1:7" hidden="1" x14ac:dyDescent="0.25">
      <c r="A13836">
        <v>12314397</v>
      </c>
      <c r="B13836" t="s">
        <v>14705</v>
      </c>
      <c r="C13836">
        <v>83207</v>
      </c>
      <c r="D13836" t="s">
        <v>179</v>
      </c>
      <c r="E13836" t="s">
        <v>8123</v>
      </c>
      <c r="G13836">
        <v>3.23</v>
      </c>
    </row>
    <row r="13837" spans="1:7" hidden="1" x14ac:dyDescent="0.25">
      <c r="A13837">
        <v>12314399</v>
      </c>
      <c r="B13837" t="s">
        <v>14706</v>
      </c>
      <c r="C13837">
        <v>84204</v>
      </c>
      <c r="D13837" t="s">
        <v>127</v>
      </c>
      <c r="E13837" s="1">
        <v>42990</v>
      </c>
      <c r="G13837">
        <v>3.23</v>
      </c>
    </row>
    <row r="13838" spans="1:7" hidden="1" x14ac:dyDescent="0.25">
      <c r="A13838">
        <v>12314403</v>
      </c>
      <c r="B13838" t="s">
        <v>14707</v>
      </c>
      <c r="C13838">
        <v>85202</v>
      </c>
      <c r="D13838" t="s">
        <v>206</v>
      </c>
      <c r="E13838" t="s">
        <v>3393</v>
      </c>
      <c r="G13838">
        <v>3.86</v>
      </c>
    </row>
    <row r="13839" spans="1:7" hidden="1" x14ac:dyDescent="0.25">
      <c r="A13839">
        <v>12314407</v>
      </c>
      <c r="B13839" t="s">
        <v>14708</v>
      </c>
      <c r="C13839">
        <v>84204</v>
      </c>
      <c r="D13839" t="s">
        <v>127</v>
      </c>
      <c r="E13839" t="s">
        <v>12236</v>
      </c>
      <c r="G13839">
        <v>3.29</v>
      </c>
    </row>
    <row r="13840" spans="1:7" hidden="1" x14ac:dyDescent="0.25">
      <c r="A13840">
        <v>12314409</v>
      </c>
      <c r="B13840" t="s">
        <v>14709</v>
      </c>
      <c r="C13840">
        <v>84203</v>
      </c>
      <c r="D13840" t="s">
        <v>118</v>
      </c>
      <c r="E13840" t="s">
        <v>13478</v>
      </c>
      <c r="G13840">
        <v>3.27</v>
      </c>
    </row>
    <row r="13841" spans="1:7" hidden="1" x14ac:dyDescent="0.25">
      <c r="A13841">
        <v>12314410</v>
      </c>
      <c r="B13841" t="s">
        <v>14710</v>
      </c>
      <c r="C13841">
        <v>85202</v>
      </c>
      <c r="D13841" t="s">
        <v>206</v>
      </c>
      <c r="E13841" t="s">
        <v>13520</v>
      </c>
      <c r="G13841">
        <v>3.81</v>
      </c>
    </row>
    <row r="13842" spans="1:7" hidden="1" x14ac:dyDescent="0.25">
      <c r="A13842">
        <v>12314411</v>
      </c>
      <c r="B13842" t="s">
        <v>14711</v>
      </c>
      <c r="C13842">
        <v>84203</v>
      </c>
      <c r="D13842" t="s">
        <v>118</v>
      </c>
      <c r="E13842" t="s">
        <v>2780</v>
      </c>
      <c r="F13842">
        <v>3.55</v>
      </c>
    </row>
    <row r="13843" spans="1:7" hidden="1" x14ac:dyDescent="0.25">
      <c r="A13843">
        <v>12314414</v>
      </c>
      <c r="B13843" t="s">
        <v>14712</v>
      </c>
      <c r="C13843">
        <v>88203</v>
      </c>
      <c r="D13843" t="s">
        <v>56</v>
      </c>
      <c r="E13843" t="s">
        <v>11517</v>
      </c>
      <c r="G13843">
        <v>3.4</v>
      </c>
    </row>
    <row r="13844" spans="1:7" hidden="1" x14ac:dyDescent="0.25">
      <c r="A13844">
        <v>12314415</v>
      </c>
      <c r="B13844" t="s">
        <v>14713</v>
      </c>
      <c r="C13844">
        <v>84203</v>
      </c>
      <c r="D13844" t="s">
        <v>118</v>
      </c>
      <c r="E13844" t="s">
        <v>4777</v>
      </c>
      <c r="F13844">
        <v>3.29</v>
      </c>
    </row>
    <row r="13845" spans="1:7" hidden="1" x14ac:dyDescent="0.25">
      <c r="A13845">
        <v>12314416</v>
      </c>
      <c r="B13845" t="s">
        <v>14714</v>
      </c>
      <c r="C13845">
        <v>87204</v>
      </c>
      <c r="D13845" t="s">
        <v>669</v>
      </c>
      <c r="E13845" t="s">
        <v>6923</v>
      </c>
      <c r="G13845">
        <v>3.26</v>
      </c>
    </row>
    <row r="13846" spans="1:7" hidden="1" x14ac:dyDescent="0.25">
      <c r="A13846">
        <v>12314417</v>
      </c>
      <c r="B13846" t="s">
        <v>14715</v>
      </c>
      <c r="C13846">
        <v>88209</v>
      </c>
      <c r="D13846" t="s">
        <v>61</v>
      </c>
      <c r="E13846" t="s">
        <v>5166</v>
      </c>
      <c r="G13846">
        <v>3.4</v>
      </c>
    </row>
    <row r="13847" spans="1:7" hidden="1" x14ac:dyDescent="0.25">
      <c r="A13847">
        <v>12314418</v>
      </c>
      <c r="B13847" t="s">
        <v>14716</v>
      </c>
      <c r="C13847">
        <v>85201</v>
      </c>
      <c r="D13847" t="s">
        <v>80</v>
      </c>
      <c r="E13847" t="s">
        <v>13654</v>
      </c>
      <c r="G13847">
        <v>3.62</v>
      </c>
    </row>
    <row r="13848" spans="1:7" hidden="1" x14ac:dyDescent="0.25">
      <c r="A13848">
        <v>12314419</v>
      </c>
      <c r="B13848" t="s">
        <v>14717</v>
      </c>
      <c r="C13848">
        <v>84203</v>
      </c>
      <c r="D13848" t="s">
        <v>118</v>
      </c>
      <c r="E13848" t="s">
        <v>4777</v>
      </c>
      <c r="F13848">
        <v>3.61</v>
      </c>
    </row>
    <row r="13849" spans="1:7" hidden="1" x14ac:dyDescent="0.25">
      <c r="A13849">
        <v>12314420</v>
      </c>
      <c r="B13849" t="s">
        <v>14718</v>
      </c>
      <c r="C13849">
        <v>84203</v>
      </c>
      <c r="D13849" t="s">
        <v>118</v>
      </c>
      <c r="E13849" t="s">
        <v>12435</v>
      </c>
      <c r="G13849">
        <v>3.3</v>
      </c>
    </row>
    <row r="13850" spans="1:7" hidden="1" x14ac:dyDescent="0.25">
      <c r="A13850">
        <v>12314423</v>
      </c>
      <c r="B13850" t="s">
        <v>14719</v>
      </c>
      <c r="C13850">
        <v>88206</v>
      </c>
      <c r="D13850" t="s">
        <v>356</v>
      </c>
      <c r="E13850" s="1">
        <v>42627</v>
      </c>
      <c r="F13850">
        <v>3.54</v>
      </c>
    </row>
    <row r="13851" spans="1:7" hidden="1" x14ac:dyDescent="0.25">
      <c r="A13851">
        <v>12314424</v>
      </c>
      <c r="B13851" t="s">
        <v>14720</v>
      </c>
      <c r="C13851">
        <v>88206</v>
      </c>
      <c r="D13851" t="s">
        <v>356</v>
      </c>
      <c r="E13851" t="s">
        <v>6695</v>
      </c>
      <c r="G13851">
        <v>3.59</v>
      </c>
    </row>
    <row r="13852" spans="1:7" hidden="1" x14ac:dyDescent="0.25">
      <c r="A13852">
        <v>12314425</v>
      </c>
      <c r="B13852" t="s">
        <v>14721</v>
      </c>
      <c r="C13852">
        <v>88207</v>
      </c>
      <c r="D13852" t="s">
        <v>183</v>
      </c>
      <c r="E13852" t="s">
        <v>1349</v>
      </c>
      <c r="G13852">
        <v>3.5</v>
      </c>
    </row>
    <row r="13853" spans="1:7" hidden="1" x14ac:dyDescent="0.25">
      <c r="A13853">
        <v>12314431</v>
      </c>
      <c r="B13853" t="s">
        <v>14722</v>
      </c>
      <c r="C13853">
        <v>88203</v>
      </c>
      <c r="D13853" t="s">
        <v>56</v>
      </c>
      <c r="E13853" t="s">
        <v>140</v>
      </c>
      <c r="G13853">
        <v>3.46</v>
      </c>
    </row>
    <row r="13854" spans="1:7" hidden="1" x14ac:dyDescent="0.25">
      <c r="A13854">
        <v>12314434</v>
      </c>
      <c r="B13854" t="s">
        <v>14723</v>
      </c>
      <c r="C13854">
        <v>86207</v>
      </c>
      <c r="D13854" t="s">
        <v>5147</v>
      </c>
      <c r="E13854" t="s">
        <v>1812</v>
      </c>
      <c r="F13854">
        <v>3.59</v>
      </c>
    </row>
    <row r="13855" spans="1:7" hidden="1" x14ac:dyDescent="0.25">
      <c r="A13855">
        <v>12314436</v>
      </c>
      <c r="B13855" t="s">
        <v>14724</v>
      </c>
      <c r="C13855">
        <v>88206</v>
      </c>
      <c r="D13855" t="s">
        <v>356</v>
      </c>
      <c r="E13855" t="s">
        <v>12624</v>
      </c>
      <c r="G13855">
        <v>3.03</v>
      </c>
    </row>
    <row r="13856" spans="1:7" hidden="1" x14ac:dyDescent="0.25">
      <c r="A13856">
        <v>12314437</v>
      </c>
      <c r="B13856" t="s">
        <v>14725</v>
      </c>
      <c r="C13856">
        <v>85201</v>
      </c>
      <c r="D13856" t="s">
        <v>80</v>
      </c>
      <c r="E13856" t="s">
        <v>7077</v>
      </c>
      <c r="G13856">
        <v>3.69</v>
      </c>
    </row>
    <row r="13857" spans="1:7" hidden="1" x14ac:dyDescent="0.25">
      <c r="A13857">
        <v>12314439</v>
      </c>
      <c r="B13857" t="s">
        <v>14726</v>
      </c>
      <c r="C13857">
        <v>86206</v>
      </c>
      <c r="D13857" t="s">
        <v>39</v>
      </c>
      <c r="E13857" t="s">
        <v>12508</v>
      </c>
      <c r="G13857">
        <v>3.3</v>
      </c>
    </row>
    <row r="13858" spans="1:7" hidden="1" x14ac:dyDescent="0.25">
      <c r="A13858">
        <v>12314440</v>
      </c>
      <c r="B13858" t="s">
        <v>14727</v>
      </c>
      <c r="C13858">
        <v>86206</v>
      </c>
      <c r="D13858" t="s">
        <v>39</v>
      </c>
      <c r="E13858" t="s">
        <v>111</v>
      </c>
      <c r="F13858">
        <v>3.58</v>
      </c>
    </row>
    <row r="13859" spans="1:7" hidden="1" x14ac:dyDescent="0.25">
      <c r="A13859">
        <v>12314441</v>
      </c>
      <c r="B13859" t="s">
        <v>14728</v>
      </c>
      <c r="C13859">
        <v>84205</v>
      </c>
      <c r="D13859" t="s">
        <v>7</v>
      </c>
      <c r="E13859" t="s">
        <v>4739</v>
      </c>
      <c r="G13859">
        <v>3.21</v>
      </c>
    </row>
    <row r="13860" spans="1:7" hidden="1" x14ac:dyDescent="0.25">
      <c r="A13860">
        <v>12314445</v>
      </c>
      <c r="B13860" t="s">
        <v>14729</v>
      </c>
      <c r="C13860">
        <v>87203</v>
      </c>
      <c r="D13860" t="s">
        <v>4</v>
      </c>
      <c r="E13860" t="s">
        <v>1776</v>
      </c>
      <c r="G13860">
        <v>3.34</v>
      </c>
    </row>
    <row r="13861" spans="1:7" hidden="1" x14ac:dyDescent="0.25">
      <c r="A13861">
        <v>12314449</v>
      </c>
      <c r="B13861" t="s">
        <v>14730</v>
      </c>
      <c r="C13861">
        <v>88203</v>
      </c>
      <c r="D13861" t="s">
        <v>56</v>
      </c>
      <c r="E13861" s="1">
        <v>42677</v>
      </c>
      <c r="G13861">
        <v>3</v>
      </c>
    </row>
    <row r="13862" spans="1:7" hidden="1" x14ac:dyDescent="0.25">
      <c r="A13862">
        <v>12314455</v>
      </c>
      <c r="B13862" t="s">
        <v>14731</v>
      </c>
      <c r="C13862">
        <v>88209</v>
      </c>
      <c r="D13862" t="s">
        <v>61</v>
      </c>
      <c r="E13862" t="s">
        <v>3217</v>
      </c>
      <c r="G13862">
        <v>3.66</v>
      </c>
    </row>
    <row r="13863" spans="1:7" hidden="1" x14ac:dyDescent="0.25">
      <c r="A13863">
        <v>12314463</v>
      </c>
      <c r="B13863" t="s">
        <v>14732</v>
      </c>
      <c r="C13863">
        <v>88205</v>
      </c>
      <c r="D13863" t="s">
        <v>75</v>
      </c>
      <c r="E13863" t="s">
        <v>4857</v>
      </c>
      <c r="F13863">
        <v>3.77</v>
      </c>
    </row>
    <row r="13864" spans="1:7" hidden="1" x14ac:dyDescent="0.25">
      <c r="A13864">
        <v>12314464</v>
      </c>
      <c r="B13864" t="s">
        <v>14733</v>
      </c>
      <c r="C13864">
        <v>86206</v>
      </c>
      <c r="D13864" t="s">
        <v>39</v>
      </c>
      <c r="E13864" t="s">
        <v>926</v>
      </c>
      <c r="F13864">
        <v>3.63</v>
      </c>
    </row>
    <row r="13865" spans="1:7" hidden="1" x14ac:dyDescent="0.25">
      <c r="A13865">
        <v>12314467</v>
      </c>
      <c r="B13865" t="s">
        <v>14734</v>
      </c>
      <c r="C13865">
        <v>88201</v>
      </c>
      <c r="D13865" t="s">
        <v>325</v>
      </c>
      <c r="E13865" t="s">
        <v>6899</v>
      </c>
      <c r="G13865">
        <v>3.33</v>
      </c>
    </row>
    <row r="13866" spans="1:7" hidden="1" x14ac:dyDescent="0.25">
      <c r="A13866">
        <v>12314470</v>
      </c>
      <c r="B13866" t="s">
        <v>14735</v>
      </c>
      <c r="C13866">
        <v>85202</v>
      </c>
      <c r="D13866" t="s">
        <v>206</v>
      </c>
      <c r="E13866" t="s">
        <v>3393</v>
      </c>
      <c r="G13866">
        <v>3.61</v>
      </c>
    </row>
    <row r="13867" spans="1:7" hidden="1" x14ac:dyDescent="0.25">
      <c r="A13867">
        <v>12314474</v>
      </c>
      <c r="B13867" t="s">
        <v>14736</v>
      </c>
      <c r="C13867">
        <v>85201</v>
      </c>
      <c r="D13867" t="s">
        <v>80</v>
      </c>
      <c r="E13867" t="s">
        <v>9582</v>
      </c>
      <c r="G13867">
        <v>3.46</v>
      </c>
    </row>
    <row r="13868" spans="1:7" hidden="1" x14ac:dyDescent="0.25">
      <c r="A13868">
        <v>12314475</v>
      </c>
      <c r="B13868" t="s">
        <v>14737</v>
      </c>
      <c r="C13868">
        <v>87204</v>
      </c>
      <c r="D13868" t="s">
        <v>669</v>
      </c>
      <c r="E13868" t="s">
        <v>6923</v>
      </c>
      <c r="G13868">
        <v>3.15</v>
      </c>
    </row>
    <row r="13869" spans="1:7" hidden="1" x14ac:dyDescent="0.25">
      <c r="A13869">
        <v>12314476</v>
      </c>
      <c r="B13869" t="s">
        <v>14738</v>
      </c>
      <c r="C13869">
        <v>83207</v>
      </c>
      <c r="D13869" t="s">
        <v>179</v>
      </c>
      <c r="E13869" t="s">
        <v>6477</v>
      </c>
      <c r="G13869">
        <v>3.2</v>
      </c>
    </row>
    <row r="13870" spans="1:7" hidden="1" x14ac:dyDescent="0.25">
      <c r="A13870">
        <v>12314480</v>
      </c>
      <c r="B13870" t="s">
        <v>14739</v>
      </c>
      <c r="C13870">
        <v>84205</v>
      </c>
      <c r="D13870" t="s">
        <v>7</v>
      </c>
      <c r="E13870" s="1">
        <v>42677</v>
      </c>
      <c r="G13870">
        <v>3.43</v>
      </c>
    </row>
    <row r="13871" spans="1:7" hidden="1" x14ac:dyDescent="0.25">
      <c r="A13871">
        <v>12314481</v>
      </c>
      <c r="B13871" t="s">
        <v>14740</v>
      </c>
      <c r="C13871">
        <v>88201</v>
      </c>
      <c r="D13871" t="s">
        <v>325</v>
      </c>
      <c r="E13871" t="s">
        <v>11736</v>
      </c>
      <c r="G13871">
        <v>3.42</v>
      </c>
    </row>
    <row r="13872" spans="1:7" hidden="1" x14ac:dyDescent="0.25">
      <c r="A13872">
        <v>12314483</v>
      </c>
      <c r="B13872" t="s">
        <v>14741</v>
      </c>
      <c r="C13872">
        <v>62201</v>
      </c>
      <c r="D13872" t="s">
        <v>3186</v>
      </c>
      <c r="E13872" t="s">
        <v>3393</v>
      </c>
      <c r="G13872">
        <v>3.25</v>
      </c>
    </row>
    <row r="13873" spans="1:7" hidden="1" x14ac:dyDescent="0.25">
      <c r="A13873">
        <v>12314487</v>
      </c>
      <c r="B13873" t="s">
        <v>14742</v>
      </c>
      <c r="C13873">
        <v>86207</v>
      </c>
      <c r="D13873" t="s">
        <v>5147</v>
      </c>
      <c r="E13873" t="s">
        <v>6469</v>
      </c>
      <c r="F13873">
        <v>3.58</v>
      </c>
    </row>
    <row r="13874" spans="1:7" hidden="1" x14ac:dyDescent="0.25">
      <c r="A13874">
        <v>12314489</v>
      </c>
      <c r="B13874" t="s">
        <v>14743</v>
      </c>
      <c r="C13874">
        <v>86207</v>
      </c>
      <c r="D13874" t="s">
        <v>5147</v>
      </c>
      <c r="E13874" t="s">
        <v>6469</v>
      </c>
      <c r="F13874">
        <v>3.4</v>
      </c>
    </row>
    <row r="13875" spans="1:7" hidden="1" x14ac:dyDescent="0.25">
      <c r="A13875">
        <v>12314490</v>
      </c>
      <c r="B13875" t="s">
        <v>14744</v>
      </c>
      <c r="C13875">
        <v>88203</v>
      </c>
      <c r="D13875" t="s">
        <v>56</v>
      </c>
      <c r="E13875" t="s">
        <v>3466</v>
      </c>
      <c r="G13875">
        <v>3.24</v>
      </c>
    </row>
    <row r="13876" spans="1:7" hidden="1" x14ac:dyDescent="0.25">
      <c r="A13876">
        <v>12314491</v>
      </c>
      <c r="B13876" t="s">
        <v>14745</v>
      </c>
      <c r="C13876">
        <v>86207</v>
      </c>
      <c r="D13876" t="s">
        <v>5147</v>
      </c>
      <c r="E13876" t="s">
        <v>6469</v>
      </c>
      <c r="F13876">
        <v>3.38</v>
      </c>
    </row>
    <row r="13877" spans="1:7" hidden="1" x14ac:dyDescent="0.25">
      <c r="A13877">
        <v>12314495</v>
      </c>
      <c r="B13877" t="s">
        <v>14746</v>
      </c>
      <c r="C13877">
        <v>87203</v>
      </c>
      <c r="D13877" t="s">
        <v>4</v>
      </c>
      <c r="E13877" t="s">
        <v>6795</v>
      </c>
      <c r="G13877">
        <v>3.37</v>
      </c>
    </row>
    <row r="13878" spans="1:7" hidden="1" x14ac:dyDescent="0.25">
      <c r="A13878">
        <v>12314496</v>
      </c>
      <c r="B13878" t="s">
        <v>14747</v>
      </c>
      <c r="C13878">
        <v>86206</v>
      </c>
      <c r="D13878" t="s">
        <v>39</v>
      </c>
      <c r="E13878" t="s">
        <v>7615</v>
      </c>
      <c r="G13878">
        <v>3.32</v>
      </c>
    </row>
    <row r="13879" spans="1:7" hidden="1" x14ac:dyDescent="0.25">
      <c r="A13879">
        <v>12314500</v>
      </c>
      <c r="B13879" t="s">
        <v>14748</v>
      </c>
      <c r="C13879">
        <v>84202</v>
      </c>
      <c r="D13879" t="s">
        <v>28</v>
      </c>
      <c r="E13879" t="s">
        <v>14451</v>
      </c>
      <c r="G13879">
        <v>3.26</v>
      </c>
    </row>
    <row r="13880" spans="1:7" hidden="1" x14ac:dyDescent="0.25">
      <c r="A13880">
        <v>12314502</v>
      </c>
      <c r="B13880" t="s">
        <v>14749</v>
      </c>
      <c r="C13880">
        <v>88201</v>
      </c>
      <c r="D13880" t="s">
        <v>325</v>
      </c>
      <c r="E13880" t="s">
        <v>6899</v>
      </c>
      <c r="G13880">
        <v>3.66</v>
      </c>
    </row>
    <row r="13881" spans="1:7" hidden="1" x14ac:dyDescent="0.25">
      <c r="A13881">
        <v>12314503</v>
      </c>
      <c r="B13881" t="s">
        <v>14750</v>
      </c>
      <c r="C13881">
        <v>88203</v>
      </c>
      <c r="D13881" t="s">
        <v>56</v>
      </c>
      <c r="E13881" t="s">
        <v>11656</v>
      </c>
      <c r="G13881">
        <v>3.21</v>
      </c>
    </row>
    <row r="13882" spans="1:7" hidden="1" x14ac:dyDescent="0.25">
      <c r="A13882">
        <v>12314505</v>
      </c>
      <c r="B13882" t="s">
        <v>14751</v>
      </c>
      <c r="C13882">
        <v>85202</v>
      </c>
      <c r="D13882" t="s">
        <v>206</v>
      </c>
      <c r="E13882" t="s">
        <v>1917</v>
      </c>
      <c r="G13882">
        <v>3.59</v>
      </c>
    </row>
    <row r="13883" spans="1:7" hidden="1" x14ac:dyDescent="0.25">
      <c r="A13883">
        <v>12314506</v>
      </c>
      <c r="B13883" t="s">
        <v>14752</v>
      </c>
      <c r="C13883">
        <v>88203</v>
      </c>
      <c r="D13883" t="s">
        <v>56</v>
      </c>
      <c r="E13883" s="1">
        <v>43784</v>
      </c>
      <c r="G13883">
        <v>3.16</v>
      </c>
    </row>
    <row r="13884" spans="1:7" hidden="1" x14ac:dyDescent="0.25">
      <c r="A13884">
        <v>12314507</v>
      </c>
      <c r="B13884" t="s">
        <v>14753</v>
      </c>
      <c r="C13884">
        <v>86206</v>
      </c>
      <c r="D13884" t="s">
        <v>39</v>
      </c>
      <c r="E13884" t="s">
        <v>926</v>
      </c>
      <c r="F13884">
        <v>3.59</v>
      </c>
    </row>
    <row r="13885" spans="1:7" hidden="1" x14ac:dyDescent="0.25">
      <c r="A13885">
        <v>12314510</v>
      </c>
      <c r="B13885" t="s">
        <v>14754</v>
      </c>
      <c r="C13885">
        <v>84202</v>
      </c>
      <c r="D13885" t="s">
        <v>28</v>
      </c>
      <c r="E13885" t="s">
        <v>1123</v>
      </c>
      <c r="F13885">
        <v>3.37</v>
      </c>
    </row>
    <row r="13886" spans="1:7" hidden="1" x14ac:dyDescent="0.25">
      <c r="A13886">
        <v>12314516</v>
      </c>
      <c r="B13886" t="s">
        <v>14755</v>
      </c>
      <c r="C13886">
        <v>84202</v>
      </c>
      <c r="D13886" t="s">
        <v>28</v>
      </c>
      <c r="E13886" t="s">
        <v>1315</v>
      </c>
      <c r="F13886">
        <v>3.32</v>
      </c>
    </row>
    <row r="13887" spans="1:7" hidden="1" x14ac:dyDescent="0.25">
      <c r="A13887">
        <v>12314517</v>
      </c>
      <c r="B13887" t="s">
        <v>14756</v>
      </c>
      <c r="C13887">
        <v>84205</v>
      </c>
      <c r="D13887" t="s">
        <v>7</v>
      </c>
      <c r="E13887" t="s">
        <v>8899</v>
      </c>
      <c r="G13887">
        <v>3.16</v>
      </c>
    </row>
    <row r="13888" spans="1:7" hidden="1" x14ac:dyDescent="0.25">
      <c r="A13888">
        <v>12314518</v>
      </c>
      <c r="B13888" t="s">
        <v>14757</v>
      </c>
      <c r="C13888">
        <v>88209</v>
      </c>
      <c r="D13888" t="s">
        <v>61</v>
      </c>
      <c r="E13888" s="1">
        <v>42698</v>
      </c>
      <c r="G13888">
        <v>3.67</v>
      </c>
    </row>
    <row r="13889" spans="1:7" hidden="1" x14ac:dyDescent="0.25">
      <c r="A13889">
        <v>12314524</v>
      </c>
      <c r="B13889" t="s">
        <v>14758</v>
      </c>
      <c r="C13889">
        <v>87203</v>
      </c>
      <c r="D13889" t="s">
        <v>4</v>
      </c>
      <c r="E13889" t="s">
        <v>13458</v>
      </c>
      <c r="G13889">
        <v>3</v>
      </c>
    </row>
    <row r="13890" spans="1:7" hidden="1" x14ac:dyDescent="0.25">
      <c r="A13890">
        <v>12314526</v>
      </c>
      <c r="B13890" t="s">
        <v>14759</v>
      </c>
      <c r="C13890">
        <v>87201</v>
      </c>
      <c r="D13890" t="s">
        <v>12</v>
      </c>
      <c r="E13890" t="s">
        <v>398</v>
      </c>
      <c r="G13890">
        <v>3.76</v>
      </c>
    </row>
    <row r="13891" spans="1:7" hidden="1" x14ac:dyDescent="0.25">
      <c r="A13891">
        <v>12314529</v>
      </c>
      <c r="B13891" t="s">
        <v>14760</v>
      </c>
      <c r="C13891">
        <v>88201</v>
      </c>
      <c r="D13891" t="s">
        <v>325</v>
      </c>
      <c r="E13891" t="s">
        <v>1123</v>
      </c>
      <c r="F13891">
        <v>3.65</v>
      </c>
    </row>
    <row r="13892" spans="1:7" hidden="1" x14ac:dyDescent="0.25">
      <c r="A13892">
        <v>12314535</v>
      </c>
      <c r="B13892" t="s">
        <v>14761</v>
      </c>
      <c r="C13892">
        <v>86207</v>
      </c>
      <c r="D13892" t="s">
        <v>5147</v>
      </c>
      <c r="E13892" t="s">
        <v>6469</v>
      </c>
      <c r="F13892">
        <v>3.5</v>
      </c>
    </row>
    <row r="13893" spans="1:7" hidden="1" x14ac:dyDescent="0.25">
      <c r="A13893">
        <v>12314539</v>
      </c>
      <c r="B13893" t="s">
        <v>14762</v>
      </c>
      <c r="C13893">
        <v>86207</v>
      </c>
      <c r="D13893" t="s">
        <v>5147</v>
      </c>
      <c r="E13893" t="s">
        <v>1812</v>
      </c>
    </row>
    <row r="13894" spans="1:7" hidden="1" x14ac:dyDescent="0.25">
      <c r="A13894">
        <v>12314540</v>
      </c>
      <c r="B13894" t="s">
        <v>14763</v>
      </c>
      <c r="C13894">
        <v>85201</v>
      </c>
      <c r="D13894" t="s">
        <v>80</v>
      </c>
      <c r="E13894" t="s">
        <v>301</v>
      </c>
      <c r="G13894">
        <v>3.58</v>
      </c>
    </row>
    <row r="13895" spans="1:7" hidden="1" x14ac:dyDescent="0.25">
      <c r="A13895">
        <v>12314541</v>
      </c>
      <c r="B13895" t="s">
        <v>14764</v>
      </c>
      <c r="C13895">
        <v>86207</v>
      </c>
      <c r="D13895" t="s">
        <v>5147</v>
      </c>
      <c r="E13895" t="s">
        <v>1812</v>
      </c>
      <c r="F13895">
        <v>3.56</v>
      </c>
    </row>
    <row r="13896" spans="1:7" hidden="1" x14ac:dyDescent="0.25">
      <c r="A13896">
        <v>12314543</v>
      </c>
      <c r="B13896" t="s">
        <v>14765</v>
      </c>
      <c r="C13896">
        <v>86207</v>
      </c>
      <c r="D13896" t="s">
        <v>5147</v>
      </c>
      <c r="E13896" t="s">
        <v>6469</v>
      </c>
      <c r="F13896">
        <v>3.64</v>
      </c>
    </row>
    <row r="13897" spans="1:7" hidden="1" x14ac:dyDescent="0.25">
      <c r="A13897">
        <v>12314546</v>
      </c>
      <c r="B13897" t="s">
        <v>14766</v>
      </c>
      <c r="C13897">
        <v>87203</v>
      </c>
      <c r="D13897" t="s">
        <v>4</v>
      </c>
      <c r="E13897" t="s">
        <v>9260</v>
      </c>
      <c r="G13897">
        <v>3.1</v>
      </c>
    </row>
    <row r="13898" spans="1:7" hidden="1" x14ac:dyDescent="0.25">
      <c r="A13898">
        <v>12314548</v>
      </c>
      <c r="B13898" t="s">
        <v>14767</v>
      </c>
      <c r="C13898">
        <v>83207</v>
      </c>
      <c r="D13898" t="s">
        <v>179</v>
      </c>
      <c r="E13898" t="s">
        <v>14281</v>
      </c>
      <c r="G13898">
        <v>3.27</v>
      </c>
    </row>
    <row r="13899" spans="1:7" hidden="1" x14ac:dyDescent="0.25">
      <c r="A13899">
        <v>12314553</v>
      </c>
      <c r="B13899" t="s">
        <v>14768</v>
      </c>
      <c r="C13899">
        <v>83207</v>
      </c>
      <c r="D13899" t="s">
        <v>179</v>
      </c>
      <c r="E13899" t="s">
        <v>3499</v>
      </c>
      <c r="G13899">
        <v>3.09</v>
      </c>
    </row>
    <row r="13900" spans="1:7" hidden="1" x14ac:dyDescent="0.25">
      <c r="A13900">
        <v>12314557</v>
      </c>
      <c r="B13900" t="s">
        <v>14769</v>
      </c>
      <c r="C13900">
        <v>87203</v>
      </c>
      <c r="D13900" t="s">
        <v>4</v>
      </c>
      <c r="E13900" t="s">
        <v>1776</v>
      </c>
      <c r="G13900">
        <v>3.6</v>
      </c>
    </row>
    <row r="13901" spans="1:7" hidden="1" x14ac:dyDescent="0.25">
      <c r="A13901">
        <v>12314558</v>
      </c>
      <c r="B13901" t="s">
        <v>14770</v>
      </c>
      <c r="C13901">
        <v>88201</v>
      </c>
      <c r="D13901" t="s">
        <v>325</v>
      </c>
      <c r="E13901" t="s">
        <v>787</v>
      </c>
      <c r="G13901">
        <v>3.43</v>
      </c>
    </row>
    <row r="13902" spans="1:7" hidden="1" x14ac:dyDescent="0.25">
      <c r="A13902">
        <v>12314560</v>
      </c>
      <c r="B13902" t="s">
        <v>14771</v>
      </c>
      <c r="C13902">
        <v>86206</v>
      </c>
      <c r="D13902" t="s">
        <v>39</v>
      </c>
      <c r="E13902" t="s">
        <v>3293</v>
      </c>
      <c r="G13902">
        <v>3.53</v>
      </c>
    </row>
    <row r="13903" spans="1:7" hidden="1" x14ac:dyDescent="0.25">
      <c r="A13903">
        <v>12314563</v>
      </c>
      <c r="B13903" t="s">
        <v>14772</v>
      </c>
      <c r="C13903">
        <v>88201</v>
      </c>
      <c r="D13903" t="s">
        <v>325</v>
      </c>
      <c r="E13903" t="s">
        <v>4851</v>
      </c>
      <c r="G13903">
        <v>3.24</v>
      </c>
    </row>
    <row r="13904" spans="1:7" hidden="1" x14ac:dyDescent="0.25">
      <c r="A13904">
        <v>12314564</v>
      </c>
      <c r="B13904" t="s">
        <v>14773</v>
      </c>
      <c r="C13904">
        <v>85201</v>
      </c>
      <c r="D13904" t="s">
        <v>80</v>
      </c>
      <c r="E13904" t="s">
        <v>14774</v>
      </c>
      <c r="G13904">
        <v>3.7</v>
      </c>
    </row>
    <row r="13905" spans="1:7" hidden="1" x14ac:dyDescent="0.25">
      <c r="A13905">
        <v>12314566</v>
      </c>
      <c r="B13905" t="s">
        <v>14775</v>
      </c>
      <c r="C13905">
        <v>87205</v>
      </c>
      <c r="D13905" t="s">
        <v>122</v>
      </c>
      <c r="E13905" t="s">
        <v>4091</v>
      </c>
      <c r="G13905">
        <v>3.36</v>
      </c>
    </row>
    <row r="13906" spans="1:7" hidden="1" x14ac:dyDescent="0.25">
      <c r="A13906">
        <v>12314569</v>
      </c>
      <c r="B13906" t="s">
        <v>14776</v>
      </c>
      <c r="C13906">
        <v>83207</v>
      </c>
      <c r="D13906" t="s">
        <v>179</v>
      </c>
      <c r="E13906" t="s">
        <v>254</v>
      </c>
      <c r="G13906">
        <v>3.2</v>
      </c>
    </row>
    <row r="13907" spans="1:7" hidden="1" x14ac:dyDescent="0.25">
      <c r="A13907">
        <v>12314570</v>
      </c>
      <c r="B13907" t="s">
        <v>14777</v>
      </c>
      <c r="C13907">
        <v>87204</v>
      </c>
      <c r="D13907" t="s">
        <v>669</v>
      </c>
      <c r="E13907" s="1">
        <v>43053</v>
      </c>
      <c r="G13907">
        <v>3.18</v>
      </c>
    </row>
    <row r="13908" spans="1:7" hidden="1" x14ac:dyDescent="0.25">
      <c r="A13908">
        <v>12314571</v>
      </c>
      <c r="B13908" t="s">
        <v>14778</v>
      </c>
      <c r="C13908">
        <v>83207</v>
      </c>
      <c r="D13908" t="s">
        <v>179</v>
      </c>
      <c r="E13908" t="s">
        <v>43</v>
      </c>
      <c r="G13908">
        <v>3.36</v>
      </c>
    </row>
    <row r="13909" spans="1:7" hidden="1" x14ac:dyDescent="0.25">
      <c r="A13909">
        <v>12314580</v>
      </c>
      <c r="B13909" t="s">
        <v>14779</v>
      </c>
      <c r="C13909">
        <v>84205</v>
      </c>
      <c r="D13909" t="s">
        <v>7</v>
      </c>
      <c r="E13909" t="s">
        <v>6059</v>
      </c>
      <c r="F13909">
        <v>3.4</v>
      </c>
    </row>
    <row r="13910" spans="1:7" hidden="1" x14ac:dyDescent="0.25">
      <c r="A13910">
        <v>12314581</v>
      </c>
      <c r="B13910" t="s">
        <v>14780</v>
      </c>
      <c r="C13910">
        <v>88201</v>
      </c>
      <c r="D13910" t="s">
        <v>325</v>
      </c>
      <c r="E13910" t="s">
        <v>787</v>
      </c>
      <c r="G13910">
        <v>3.36</v>
      </c>
    </row>
    <row r="13911" spans="1:7" hidden="1" x14ac:dyDescent="0.25">
      <c r="A13911">
        <v>12314582</v>
      </c>
      <c r="B13911" t="s">
        <v>14781</v>
      </c>
      <c r="C13911">
        <v>84204</v>
      </c>
      <c r="D13911" t="s">
        <v>127</v>
      </c>
      <c r="E13911" s="1">
        <v>42676</v>
      </c>
      <c r="G13911">
        <v>3.64</v>
      </c>
    </row>
    <row r="13912" spans="1:7" hidden="1" x14ac:dyDescent="0.25">
      <c r="A13912">
        <v>12314583</v>
      </c>
      <c r="B13912" t="s">
        <v>14782</v>
      </c>
      <c r="C13912">
        <v>87204</v>
      </c>
      <c r="D13912" t="s">
        <v>669</v>
      </c>
      <c r="E13912" t="s">
        <v>8664</v>
      </c>
      <c r="G13912">
        <v>3.23</v>
      </c>
    </row>
    <row r="13913" spans="1:7" hidden="1" x14ac:dyDescent="0.25">
      <c r="A13913">
        <v>12314587</v>
      </c>
      <c r="B13913" t="s">
        <v>14783</v>
      </c>
      <c r="C13913">
        <v>83207</v>
      </c>
      <c r="D13913" t="s">
        <v>179</v>
      </c>
      <c r="E13913" t="s">
        <v>3209</v>
      </c>
      <c r="G13913">
        <v>3.18</v>
      </c>
    </row>
    <row r="13914" spans="1:7" hidden="1" x14ac:dyDescent="0.25">
      <c r="A13914">
        <v>12314588</v>
      </c>
      <c r="B13914" t="s">
        <v>14784</v>
      </c>
      <c r="C13914">
        <v>83207</v>
      </c>
      <c r="D13914" t="s">
        <v>179</v>
      </c>
      <c r="E13914" t="s">
        <v>11656</v>
      </c>
      <c r="G13914">
        <v>3.23</v>
      </c>
    </row>
    <row r="13915" spans="1:7" hidden="1" x14ac:dyDescent="0.25">
      <c r="A13915">
        <v>12314591</v>
      </c>
      <c r="B13915" t="s">
        <v>14785</v>
      </c>
      <c r="C13915">
        <v>86207</v>
      </c>
      <c r="D13915" t="s">
        <v>5147</v>
      </c>
      <c r="E13915" t="s">
        <v>1302</v>
      </c>
      <c r="F13915">
        <v>3.56</v>
      </c>
    </row>
    <row r="13916" spans="1:7" hidden="1" x14ac:dyDescent="0.25">
      <c r="A13916">
        <v>12314592</v>
      </c>
      <c r="B13916" t="s">
        <v>14786</v>
      </c>
      <c r="C13916">
        <v>83207</v>
      </c>
      <c r="D13916" t="s">
        <v>179</v>
      </c>
      <c r="E13916" s="1">
        <v>43049</v>
      </c>
      <c r="G13916">
        <v>3.2</v>
      </c>
    </row>
    <row r="13917" spans="1:7" hidden="1" x14ac:dyDescent="0.25">
      <c r="A13917">
        <v>12314595</v>
      </c>
      <c r="B13917" t="s">
        <v>14787</v>
      </c>
      <c r="C13917">
        <v>88203</v>
      </c>
      <c r="D13917" t="s">
        <v>56</v>
      </c>
      <c r="E13917" t="s">
        <v>14788</v>
      </c>
      <c r="G13917">
        <v>3.18</v>
      </c>
    </row>
    <row r="13918" spans="1:7" hidden="1" x14ac:dyDescent="0.25">
      <c r="A13918">
        <v>12314613</v>
      </c>
      <c r="B13918" t="s">
        <v>14789</v>
      </c>
      <c r="C13918">
        <v>84202</v>
      </c>
      <c r="D13918" t="s">
        <v>28</v>
      </c>
      <c r="E13918" t="s">
        <v>1315</v>
      </c>
      <c r="F13918">
        <v>3.6</v>
      </c>
    </row>
    <row r="13919" spans="1:7" hidden="1" x14ac:dyDescent="0.25">
      <c r="A13919">
        <v>12314615</v>
      </c>
      <c r="B13919" t="s">
        <v>14790</v>
      </c>
      <c r="C13919">
        <v>88203</v>
      </c>
      <c r="D13919" t="s">
        <v>56</v>
      </c>
      <c r="E13919" t="s">
        <v>2901</v>
      </c>
      <c r="G13919">
        <v>3.38</v>
      </c>
    </row>
    <row r="13920" spans="1:7" hidden="1" x14ac:dyDescent="0.25">
      <c r="A13920">
        <v>12314617</v>
      </c>
      <c r="B13920" t="s">
        <v>14791</v>
      </c>
      <c r="C13920">
        <v>86206</v>
      </c>
      <c r="D13920" t="s">
        <v>39</v>
      </c>
      <c r="E13920" t="s">
        <v>3293</v>
      </c>
      <c r="G13920">
        <v>3.46</v>
      </c>
    </row>
    <row r="13921" spans="1:7" hidden="1" x14ac:dyDescent="0.25">
      <c r="A13921">
        <v>12314620</v>
      </c>
      <c r="B13921" t="s">
        <v>14792</v>
      </c>
      <c r="C13921">
        <v>86202</v>
      </c>
      <c r="D13921" t="s">
        <v>64</v>
      </c>
      <c r="E13921" t="s">
        <v>1123</v>
      </c>
      <c r="F13921">
        <v>3.48</v>
      </c>
    </row>
    <row r="13922" spans="1:7" hidden="1" x14ac:dyDescent="0.25">
      <c r="A13922">
        <v>12314621</v>
      </c>
      <c r="B13922" t="s">
        <v>14793</v>
      </c>
      <c r="C13922">
        <v>83207</v>
      </c>
      <c r="D13922" t="s">
        <v>179</v>
      </c>
      <c r="E13922" t="s">
        <v>1776</v>
      </c>
      <c r="G13922">
        <v>3.42</v>
      </c>
    </row>
    <row r="13923" spans="1:7" hidden="1" x14ac:dyDescent="0.25">
      <c r="A13923">
        <v>12314623</v>
      </c>
      <c r="B13923" t="s">
        <v>14794</v>
      </c>
      <c r="C13923">
        <v>86206</v>
      </c>
      <c r="D13923" t="s">
        <v>39</v>
      </c>
      <c r="E13923" s="1">
        <v>43215</v>
      </c>
      <c r="G13923">
        <v>3.36</v>
      </c>
    </row>
    <row r="13924" spans="1:7" hidden="1" x14ac:dyDescent="0.25">
      <c r="A13924">
        <v>12314625</v>
      </c>
      <c r="B13924" t="s">
        <v>14795</v>
      </c>
      <c r="C13924">
        <v>88201</v>
      </c>
      <c r="D13924" t="s">
        <v>325</v>
      </c>
      <c r="E13924" s="1">
        <v>42702</v>
      </c>
      <c r="G13924">
        <v>3.66</v>
      </c>
    </row>
    <row r="13925" spans="1:7" hidden="1" x14ac:dyDescent="0.25">
      <c r="A13925">
        <v>12314627</v>
      </c>
      <c r="B13925" t="s">
        <v>14796</v>
      </c>
      <c r="C13925">
        <v>85201</v>
      </c>
      <c r="D13925" t="s">
        <v>80</v>
      </c>
      <c r="E13925" t="s">
        <v>228</v>
      </c>
      <c r="G13925">
        <v>3.74</v>
      </c>
    </row>
    <row r="13926" spans="1:7" hidden="1" x14ac:dyDescent="0.25">
      <c r="A13926">
        <v>12314632</v>
      </c>
      <c r="B13926" t="s">
        <v>14797</v>
      </c>
      <c r="C13926">
        <v>88201</v>
      </c>
      <c r="D13926" t="s">
        <v>325</v>
      </c>
      <c r="E13926" t="s">
        <v>8953</v>
      </c>
      <c r="G13926">
        <v>3.53</v>
      </c>
    </row>
    <row r="13927" spans="1:7" hidden="1" x14ac:dyDescent="0.25">
      <c r="A13927">
        <v>12314634</v>
      </c>
      <c r="B13927" t="s">
        <v>14798</v>
      </c>
      <c r="C13927">
        <v>87202</v>
      </c>
      <c r="D13927" t="s">
        <v>163</v>
      </c>
      <c r="E13927" t="s">
        <v>7786</v>
      </c>
      <c r="G13927">
        <v>3.34</v>
      </c>
    </row>
    <row r="13928" spans="1:7" hidden="1" x14ac:dyDescent="0.25">
      <c r="A13928">
        <v>12314636</v>
      </c>
      <c r="B13928" t="s">
        <v>14799</v>
      </c>
      <c r="C13928">
        <v>86206</v>
      </c>
      <c r="D13928" t="s">
        <v>39</v>
      </c>
      <c r="E13928" t="s">
        <v>6799</v>
      </c>
      <c r="G13928">
        <v>3.5</v>
      </c>
    </row>
    <row r="13929" spans="1:7" hidden="1" x14ac:dyDescent="0.25">
      <c r="A13929">
        <v>12314646</v>
      </c>
      <c r="B13929" t="s">
        <v>14800</v>
      </c>
      <c r="C13929">
        <v>87203</v>
      </c>
      <c r="D13929" t="s">
        <v>4</v>
      </c>
      <c r="E13929" t="s">
        <v>9260</v>
      </c>
      <c r="G13929">
        <v>3.35</v>
      </c>
    </row>
    <row r="13930" spans="1:7" hidden="1" x14ac:dyDescent="0.25">
      <c r="A13930">
        <v>12314649</v>
      </c>
      <c r="B13930" t="s">
        <v>14801</v>
      </c>
      <c r="C13930">
        <v>85201</v>
      </c>
      <c r="D13930" t="s">
        <v>80</v>
      </c>
      <c r="E13930" t="s">
        <v>3699</v>
      </c>
      <c r="G13930">
        <v>3</v>
      </c>
    </row>
    <row r="13931" spans="1:7" hidden="1" x14ac:dyDescent="0.25">
      <c r="A13931">
        <v>12314650</v>
      </c>
      <c r="B13931" t="s">
        <v>14802</v>
      </c>
      <c r="C13931">
        <v>84205</v>
      </c>
      <c r="D13931" t="s">
        <v>7</v>
      </c>
      <c r="E13931" s="1">
        <v>43417</v>
      </c>
      <c r="G13931">
        <v>3.5</v>
      </c>
    </row>
    <row r="13932" spans="1:7" hidden="1" x14ac:dyDescent="0.25">
      <c r="A13932">
        <v>12314652</v>
      </c>
      <c r="B13932" t="s">
        <v>14803</v>
      </c>
      <c r="C13932">
        <v>83207</v>
      </c>
      <c r="D13932" t="s">
        <v>179</v>
      </c>
      <c r="E13932" t="s">
        <v>3393</v>
      </c>
      <c r="G13932">
        <v>3.29</v>
      </c>
    </row>
    <row r="13933" spans="1:7" hidden="1" x14ac:dyDescent="0.25">
      <c r="A13933">
        <v>12314655</v>
      </c>
      <c r="B13933" t="s">
        <v>14804</v>
      </c>
      <c r="C13933">
        <v>83207</v>
      </c>
      <c r="D13933" t="s">
        <v>179</v>
      </c>
      <c r="E13933" t="s">
        <v>5249</v>
      </c>
      <c r="G13933">
        <v>3.26</v>
      </c>
    </row>
    <row r="13934" spans="1:7" hidden="1" x14ac:dyDescent="0.25">
      <c r="A13934">
        <v>12314657</v>
      </c>
      <c r="B13934" t="s">
        <v>14805</v>
      </c>
      <c r="C13934">
        <v>84204</v>
      </c>
      <c r="D13934" t="s">
        <v>127</v>
      </c>
      <c r="E13934" t="s">
        <v>3982</v>
      </c>
      <c r="G13934">
        <v>3.13</v>
      </c>
    </row>
    <row r="13935" spans="1:7" hidden="1" x14ac:dyDescent="0.25">
      <c r="A13935">
        <v>12314662</v>
      </c>
      <c r="B13935" t="s">
        <v>14806</v>
      </c>
      <c r="C13935">
        <v>84202</v>
      </c>
      <c r="D13935" t="s">
        <v>28</v>
      </c>
      <c r="E13935" t="s">
        <v>140</v>
      </c>
      <c r="G13935">
        <v>3.17</v>
      </c>
    </row>
    <row r="13936" spans="1:7" hidden="1" x14ac:dyDescent="0.25">
      <c r="A13936">
        <v>12314665</v>
      </c>
      <c r="B13936" t="s">
        <v>14807</v>
      </c>
      <c r="C13936">
        <v>86206</v>
      </c>
      <c r="D13936" t="s">
        <v>39</v>
      </c>
      <c r="E13936" t="s">
        <v>5068</v>
      </c>
      <c r="G13936">
        <v>3.35</v>
      </c>
    </row>
    <row r="13937" spans="1:7" hidden="1" x14ac:dyDescent="0.25">
      <c r="A13937">
        <v>12314669</v>
      </c>
      <c r="B13937" t="s">
        <v>14808</v>
      </c>
      <c r="C13937">
        <v>88205</v>
      </c>
      <c r="D13937" t="s">
        <v>75</v>
      </c>
      <c r="E13937" t="s">
        <v>14809</v>
      </c>
      <c r="G13937">
        <v>3.71</v>
      </c>
    </row>
    <row r="13938" spans="1:7" hidden="1" x14ac:dyDescent="0.25">
      <c r="A13938">
        <v>12314670</v>
      </c>
      <c r="B13938" t="s">
        <v>14810</v>
      </c>
      <c r="C13938">
        <v>85202</v>
      </c>
      <c r="D13938" t="s">
        <v>206</v>
      </c>
      <c r="E13938" s="1">
        <v>43360</v>
      </c>
      <c r="G13938">
        <v>3.58</v>
      </c>
    </row>
    <row r="13939" spans="1:7" hidden="1" x14ac:dyDescent="0.25">
      <c r="A13939">
        <v>12314676</v>
      </c>
      <c r="B13939" t="s">
        <v>14811</v>
      </c>
      <c r="C13939">
        <v>83206</v>
      </c>
      <c r="D13939" t="s">
        <v>1064</v>
      </c>
      <c r="E13939" t="s">
        <v>1776</v>
      </c>
      <c r="G13939">
        <v>3.57</v>
      </c>
    </row>
    <row r="13940" spans="1:7" hidden="1" x14ac:dyDescent="0.25">
      <c r="A13940">
        <v>12314679</v>
      </c>
      <c r="B13940" t="s">
        <v>14812</v>
      </c>
      <c r="C13940">
        <v>88205</v>
      </c>
      <c r="D13940" t="s">
        <v>75</v>
      </c>
      <c r="E13940" s="1">
        <v>42982</v>
      </c>
      <c r="G13940">
        <v>3.23</v>
      </c>
    </row>
    <row r="13941" spans="1:7" hidden="1" x14ac:dyDescent="0.25">
      <c r="A13941">
        <v>12314681</v>
      </c>
      <c r="B13941" t="s">
        <v>14813</v>
      </c>
      <c r="C13941">
        <v>84203</v>
      </c>
      <c r="D13941" t="s">
        <v>118</v>
      </c>
      <c r="E13941" t="s">
        <v>1636</v>
      </c>
      <c r="G13941">
        <v>3.24</v>
      </c>
    </row>
    <row r="13942" spans="1:7" hidden="1" x14ac:dyDescent="0.25">
      <c r="A13942">
        <v>12314683</v>
      </c>
      <c r="B13942" t="s">
        <v>14814</v>
      </c>
      <c r="C13942">
        <v>87204</v>
      </c>
      <c r="D13942" t="s">
        <v>669</v>
      </c>
      <c r="E13942" t="s">
        <v>52</v>
      </c>
      <c r="G13942">
        <v>3.14</v>
      </c>
    </row>
    <row r="13943" spans="1:7" hidden="1" x14ac:dyDescent="0.25">
      <c r="A13943">
        <v>12314685</v>
      </c>
      <c r="B13943" t="s">
        <v>14815</v>
      </c>
      <c r="C13943">
        <v>88203</v>
      </c>
      <c r="D13943" t="s">
        <v>56</v>
      </c>
      <c r="E13943" s="1">
        <v>43216</v>
      </c>
      <c r="G13943">
        <v>3.29</v>
      </c>
    </row>
    <row r="13944" spans="1:7" hidden="1" x14ac:dyDescent="0.25">
      <c r="A13944">
        <v>12314686</v>
      </c>
      <c r="B13944" t="s">
        <v>14816</v>
      </c>
      <c r="C13944">
        <v>83207</v>
      </c>
      <c r="D13944" t="s">
        <v>179</v>
      </c>
      <c r="E13944" t="s">
        <v>11905</v>
      </c>
      <c r="G13944">
        <v>3.11</v>
      </c>
    </row>
    <row r="13945" spans="1:7" hidden="1" x14ac:dyDescent="0.25">
      <c r="A13945">
        <v>12314687</v>
      </c>
      <c r="B13945" t="s">
        <v>14817</v>
      </c>
      <c r="C13945">
        <v>85202</v>
      </c>
      <c r="D13945" t="s">
        <v>206</v>
      </c>
      <c r="E13945" t="s">
        <v>11670</v>
      </c>
      <c r="G13945">
        <v>3.71</v>
      </c>
    </row>
    <row r="13946" spans="1:7" hidden="1" x14ac:dyDescent="0.25">
      <c r="A13946">
        <v>12314690</v>
      </c>
      <c r="B13946" t="s">
        <v>14818</v>
      </c>
      <c r="C13946">
        <v>88203</v>
      </c>
      <c r="D13946" t="s">
        <v>56</v>
      </c>
      <c r="E13946" t="s">
        <v>3393</v>
      </c>
      <c r="G13946">
        <v>3.22</v>
      </c>
    </row>
    <row r="13947" spans="1:7" hidden="1" x14ac:dyDescent="0.25">
      <c r="A13947">
        <v>12314693</v>
      </c>
      <c r="B13947" t="s">
        <v>14819</v>
      </c>
      <c r="C13947">
        <v>86207</v>
      </c>
      <c r="D13947" t="s">
        <v>5147</v>
      </c>
      <c r="E13947" t="s">
        <v>599</v>
      </c>
      <c r="G13947">
        <v>3.51</v>
      </c>
    </row>
    <row r="13948" spans="1:7" hidden="1" x14ac:dyDescent="0.25">
      <c r="A13948">
        <v>12314695</v>
      </c>
      <c r="B13948" t="s">
        <v>14820</v>
      </c>
      <c r="C13948">
        <v>83201</v>
      </c>
      <c r="D13948" t="s">
        <v>10</v>
      </c>
      <c r="E13948" t="s">
        <v>6869</v>
      </c>
      <c r="G13948">
        <v>3.35</v>
      </c>
    </row>
    <row r="13949" spans="1:7" hidden="1" x14ac:dyDescent="0.25">
      <c r="A13949">
        <v>12314696</v>
      </c>
      <c r="B13949" t="s">
        <v>14821</v>
      </c>
      <c r="C13949">
        <v>85201</v>
      </c>
      <c r="D13949" t="s">
        <v>80</v>
      </c>
      <c r="E13949" t="s">
        <v>8110</v>
      </c>
      <c r="G13949">
        <v>3.47</v>
      </c>
    </row>
    <row r="13950" spans="1:7" hidden="1" x14ac:dyDescent="0.25">
      <c r="A13950">
        <v>12314698</v>
      </c>
      <c r="B13950" t="s">
        <v>14822</v>
      </c>
      <c r="C13950">
        <v>86202</v>
      </c>
      <c r="D13950" t="s">
        <v>64</v>
      </c>
      <c r="E13950" t="s">
        <v>1123</v>
      </c>
      <c r="F13950">
        <v>3.42</v>
      </c>
    </row>
    <row r="13951" spans="1:7" hidden="1" x14ac:dyDescent="0.25">
      <c r="A13951">
        <v>12314700</v>
      </c>
      <c r="B13951" t="s">
        <v>14823</v>
      </c>
      <c r="C13951">
        <v>83207</v>
      </c>
      <c r="D13951" t="s">
        <v>179</v>
      </c>
      <c r="E13951" s="1">
        <v>43063</v>
      </c>
      <c r="G13951">
        <v>3.28</v>
      </c>
    </row>
    <row r="13952" spans="1:7" hidden="1" x14ac:dyDescent="0.25">
      <c r="A13952">
        <v>12314705</v>
      </c>
      <c r="B13952" t="s">
        <v>14824</v>
      </c>
      <c r="C13952">
        <v>84202</v>
      </c>
      <c r="D13952" t="s">
        <v>28</v>
      </c>
      <c r="E13952" s="1">
        <v>43423</v>
      </c>
      <c r="G13952">
        <v>3.23</v>
      </c>
    </row>
    <row r="13953" spans="1:7" hidden="1" x14ac:dyDescent="0.25">
      <c r="A13953">
        <v>12314706</v>
      </c>
      <c r="B13953" t="s">
        <v>14825</v>
      </c>
      <c r="C13953">
        <v>83207</v>
      </c>
      <c r="D13953" t="s">
        <v>179</v>
      </c>
      <c r="E13953" t="s">
        <v>2125</v>
      </c>
      <c r="G13953">
        <v>3.07</v>
      </c>
    </row>
    <row r="13954" spans="1:7" hidden="1" x14ac:dyDescent="0.25">
      <c r="A13954">
        <v>12314707</v>
      </c>
      <c r="B13954" t="s">
        <v>14826</v>
      </c>
      <c r="C13954">
        <v>88203</v>
      </c>
      <c r="D13954" t="s">
        <v>56</v>
      </c>
      <c r="E13954" t="s">
        <v>4517</v>
      </c>
      <c r="G13954">
        <v>3.26</v>
      </c>
    </row>
    <row r="13955" spans="1:7" hidden="1" x14ac:dyDescent="0.25">
      <c r="A13955">
        <v>12314709</v>
      </c>
      <c r="B13955" t="s">
        <v>14827</v>
      </c>
      <c r="C13955">
        <v>84202</v>
      </c>
      <c r="D13955" t="s">
        <v>28</v>
      </c>
      <c r="E13955" t="s">
        <v>5068</v>
      </c>
      <c r="G13955">
        <v>3.24</v>
      </c>
    </row>
    <row r="13956" spans="1:7" hidden="1" x14ac:dyDescent="0.25">
      <c r="A13956">
        <v>12314710</v>
      </c>
      <c r="B13956" t="s">
        <v>14828</v>
      </c>
      <c r="C13956">
        <v>85201</v>
      </c>
      <c r="D13956" t="s">
        <v>80</v>
      </c>
      <c r="E13956" s="1">
        <v>43355</v>
      </c>
      <c r="G13956">
        <v>3.76</v>
      </c>
    </row>
    <row r="13957" spans="1:7" hidden="1" x14ac:dyDescent="0.25">
      <c r="A13957">
        <v>12314711</v>
      </c>
      <c r="B13957" t="s">
        <v>14829</v>
      </c>
      <c r="C13957">
        <v>88209</v>
      </c>
      <c r="D13957" t="s">
        <v>61</v>
      </c>
      <c r="E13957" t="s">
        <v>14830</v>
      </c>
      <c r="G13957">
        <v>3.6</v>
      </c>
    </row>
    <row r="13958" spans="1:7" hidden="1" x14ac:dyDescent="0.25">
      <c r="A13958">
        <v>12314713</v>
      </c>
      <c r="B13958" t="s">
        <v>14831</v>
      </c>
      <c r="C13958">
        <v>85201</v>
      </c>
      <c r="D13958" t="s">
        <v>80</v>
      </c>
      <c r="E13958" t="s">
        <v>5249</v>
      </c>
      <c r="G13958">
        <v>3</v>
      </c>
    </row>
    <row r="13959" spans="1:7" hidden="1" x14ac:dyDescent="0.25">
      <c r="A13959">
        <v>12314715</v>
      </c>
      <c r="B13959" t="s">
        <v>14832</v>
      </c>
      <c r="C13959">
        <v>88209</v>
      </c>
      <c r="D13959" t="s">
        <v>61</v>
      </c>
      <c r="E13959" t="s">
        <v>3333</v>
      </c>
      <c r="G13959">
        <v>3.56</v>
      </c>
    </row>
    <row r="13960" spans="1:7" hidden="1" x14ac:dyDescent="0.25">
      <c r="A13960">
        <v>12314720</v>
      </c>
      <c r="B13960" t="s">
        <v>14833</v>
      </c>
      <c r="C13960">
        <v>85201</v>
      </c>
      <c r="D13960" t="s">
        <v>80</v>
      </c>
      <c r="E13960" t="s">
        <v>4091</v>
      </c>
      <c r="G13960">
        <v>3</v>
      </c>
    </row>
    <row r="13961" spans="1:7" hidden="1" x14ac:dyDescent="0.25">
      <c r="A13961">
        <v>12314721</v>
      </c>
      <c r="B13961" t="s">
        <v>14834</v>
      </c>
      <c r="C13961">
        <v>86206</v>
      </c>
      <c r="D13961" t="s">
        <v>39</v>
      </c>
      <c r="E13961" t="s">
        <v>1291</v>
      </c>
      <c r="F13961">
        <v>3.63</v>
      </c>
    </row>
    <row r="13962" spans="1:7" hidden="1" x14ac:dyDescent="0.25">
      <c r="A13962">
        <v>12314722</v>
      </c>
      <c r="B13962" t="s">
        <v>14835</v>
      </c>
      <c r="C13962">
        <v>85201</v>
      </c>
      <c r="D13962" t="s">
        <v>80</v>
      </c>
      <c r="E13962" t="s">
        <v>4091</v>
      </c>
      <c r="G13962">
        <v>3</v>
      </c>
    </row>
    <row r="13963" spans="1:7" hidden="1" x14ac:dyDescent="0.25">
      <c r="A13963">
        <v>12314726</v>
      </c>
      <c r="B13963" t="s">
        <v>14836</v>
      </c>
      <c r="C13963">
        <v>84205</v>
      </c>
      <c r="D13963" t="s">
        <v>7</v>
      </c>
      <c r="E13963" s="1">
        <v>42702</v>
      </c>
      <c r="G13963">
        <v>3.3</v>
      </c>
    </row>
    <row r="13964" spans="1:7" hidden="1" x14ac:dyDescent="0.25">
      <c r="A13964">
        <v>12314728</v>
      </c>
      <c r="B13964" t="s">
        <v>14837</v>
      </c>
      <c r="C13964">
        <v>87204</v>
      </c>
      <c r="D13964" t="s">
        <v>669</v>
      </c>
      <c r="E13964" t="s">
        <v>4851</v>
      </c>
      <c r="G13964">
        <v>3.17</v>
      </c>
    </row>
    <row r="13965" spans="1:7" hidden="1" x14ac:dyDescent="0.25">
      <c r="A13965">
        <v>12314730</v>
      </c>
      <c r="B13965" t="s">
        <v>14838</v>
      </c>
      <c r="C13965">
        <v>85201</v>
      </c>
      <c r="D13965" t="s">
        <v>80</v>
      </c>
      <c r="E13965" t="s">
        <v>3393</v>
      </c>
      <c r="G13965">
        <v>3.49</v>
      </c>
    </row>
    <row r="13966" spans="1:7" hidden="1" x14ac:dyDescent="0.25">
      <c r="A13966">
        <v>12314732</v>
      </c>
      <c r="B13966" t="s">
        <v>14839</v>
      </c>
      <c r="C13966">
        <v>87205</v>
      </c>
      <c r="D13966" t="s">
        <v>122</v>
      </c>
      <c r="E13966" t="s">
        <v>4091</v>
      </c>
      <c r="G13966">
        <v>3.17</v>
      </c>
    </row>
    <row r="13967" spans="1:7" hidden="1" x14ac:dyDescent="0.25">
      <c r="A13967">
        <v>12314736</v>
      </c>
      <c r="B13967" t="s">
        <v>14840</v>
      </c>
      <c r="C13967">
        <v>61201</v>
      </c>
      <c r="D13967" t="s">
        <v>26</v>
      </c>
      <c r="E13967" t="s">
        <v>3411</v>
      </c>
      <c r="G13967">
        <v>3.26</v>
      </c>
    </row>
    <row r="13968" spans="1:7" hidden="1" x14ac:dyDescent="0.25">
      <c r="A13968">
        <v>12314737</v>
      </c>
      <c r="B13968" t="s">
        <v>14841</v>
      </c>
      <c r="C13968">
        <v>87203</v>
      </c>
      <c r="D13968" t="s">
        <v>4</v>
      </c>
      <c r="E13968" t="s">
        <v>2780</v>
      </c>
      <c r="F13968">
        <v>3.64</v>
      </c>
    </row>
    <row r="13969" spans="1:7" hidden="1" x14ac:dyDescent="0.25">
      <c r="A13969">
        <v>12314738</v>
      </c>
      <c r="B13969" t="s">
        <v>14842</v>
      </c>
      <c r="C13969">
        <v>85201</v>
      </c>
      <c r="D13969" t="s">
        <v>80</v>
      </c>
      <c r="E13969" t="s">
        <v>11594</v>
      </c>
      <c r="G13969">
        <v>3.7</v>
      </c>
    </row>
    <row r="13970" spans="1:7" hidden="1" x14ac:dyDescent="0.25">
      <c r="A13970">
        <v>12314743</v>
      </c>
      <c r="B13970" t="s">
        <v>14843</v>
      </c>
      <c r="C13970">
        <v>88203</v>
      </c>
      <c r="D13970" t="s">
        <v>56</v>
      </c>
      <c r="E13970" t="s">
        <v>3393</v>
      </c>
      <c r="G13970">
        <v>3.2</v>
      </c>
    </row>
    <row r="13971" spans="1:7" hidden="1" x14ac:dyDescent="0.25">
      <c r="A13971">
        <v>12314752</v>
      </c>
      <c r="B13971" t="s">
        <v>14844</v>
      </c>
      <c r="C13971">
        <v>87202</v>
      </c>
      <c r="D13971" t="s">
        <v>163</v>
      </c>
      <c r="E13971" t="s">
        <v>11670</v>
      </c>
      <c r="G13971">
        <v>3.27</v>
      </c>
    </row>
    <row r="13972" spans="1:7" hidden="1" x14ac:dyDescent="0.25">
      <c r="A13972">
        <v>12314753</v>
      </c>
      <c r="B13972" t="s">
        <v>14845</v>
      </c>
      <c r="C13972">
        <v>87203</v>
      </c>
      <c r="D13972" t="s">
        <v>4</v>
      </c>
      <c r="E13972" t="s">
        <v>12435</v>
      </c>
      <c r="G13972">
        <v>3.36</v>
      </c>
    </row>
    <row r="13973" spans="1:7" hidden="1" x14ac:dyDescent="0.25">
      <c r="A13973">
        <v>12314756</v>
      </c>
      <c r="B13973" t="s">
        <v>14846</v>
      </c>
      <c r="C13973">
        <v>84202</v>
      </c>
      <c r="D13973" t="s">
        <v>28</v>
      </c>
      <c r="E13973" t="s">
        <v>6917</v>
      </c>
      <c r="G13973">
        <v>3.28</v>
      </c>
    </row>
    <row r="13974" spans="1:7" hidden="1" x14ac:dyDescent="0.25">
      <c r="A13974">
        <v>12314760</v>
      </c>
      <c r="B13974" t="s">
        <v>14847</v>
      </c>
      <c r="C13974">
        <v>85202</v>
      </c>
      <c r="D13974" t="s">
        <v>206</v>
      </c>
      <c r="E13974" t="s">
        <v>3217</v>
      </c>
      <c r="G13974">
        <v>3</v>
      </c>
    </row>
    <row r="13975" spans="1:7" hidden="1" x14ac:dyDescent="0.25">
      <c r="A13975">
        <v>12314763</v>
      </c>
      <c r="B13975" t="s">
        <v>14848</v>
      </c>
      <c r="C13975">
        <v>83201</v>
      </c>
      <c r="D13975" t="s">
        <v>10</v>
      </c>
      <c r="E13975" t="s">
        <v>419</v>
      </c>
      <c r="G13975">
        <v>3.3</v>
      </c>
    </row>
    <row r="13976" spans="1:7" hidden="1" x14ac:dyDescent="0.25">
      <c r="A13976">
        <v>12314772</v>
      </c>
      <c r="B13976" t="s">
        <v>14849</v>
      </c>
      <c r="C13976">
        <v>83203</v>
      </c>
      <c r="D13976" t="s">
        <v>98</v>
      </c>
      <c r="E13976" t="s">
        <v>642</v>
      </c>
      <c r="G13976">
        <v>3.64</v>
      </c>
    </row>
    <row r="13977" spans="1:7" hidden="1" x14ac:dyDescent="0.25">
      <c r="A13977">
        <v>12314773</v>
      </c>
      <c r="B13977" t="s">
        <v>14850</v>
      </c>
      <c r="C13977">
        <v>87203</v>
      </c>
      <c r="D13977" t="s">
        <v>4</v>
      </c>
      <c r="E13977" t="s">
        <v>1924</v>
      </c>
      <c r="G13977">
        <v>3.36</v>
      </c>
    </row>
    <row r="13978" spans="1:7" hidden="1" x14ac:dyDescent="0.25">
      <c r="A13978">
        <v>12314774</v>
      </c>
      <c r="B13978" t="s">
        <v>14851</v>
      </c>
      <c r="C13978">
        <v>87202</v>
      </c>
      <c r="D13978" t="s">
        <v>163</v>
      </c>
      <c r="E13978" t="s">
        <v>8664</v>
      </c>
      <c r="G13978">
        <v>3.36</v>
      </c>
    </row>
    <row r="13979" spans="1:7" hidden="1" x14ac:dyDescent="0.25">
      <c r="A13979">
        <v>12314777</v>
      </c>
      <c r="B13979" t="s">
        <v>14852</v>
      </c>
      <c r="C13979">
        <v>87203</v>
      </c>
      <c r="D13979" t="s">
        <v>4</v>
      </c>
      <c r="E13979" t="s">
        <v>3393</v>
      </c>
      <c r="G13979">
        <v>3.33</v>
      </c>
    </row>
    <row r="13980" spans="1:7" hidden="1" x14ac:dyDescent="0.25">
      <c r="A13980">
        <v>12314780</v>
      </c>
      <c r="B13980" t="s">
        <v>14853</v>
      </c>
      <c r="C13980">
        <v>85202</v>
      </c>
      <c r="D13980" t="s">
        <v>206</v>
      </c>
      <c r="E13980" t="s">
        <v>8110</v>
      </c>
      <c r="G13980">
        <v>3.66</v>
      </c>
    </row>
    <row r="13981" spans="1:7" hidden="1" x14ac:dyDescent="0.25">
      <c r="A13981">
        <v>12314781</v>
      </c>
      <c r="B13981" t="s">
        <v>14854</v>
      </c>
      <c r="C13981">
        <v>63201</v>
      </c>
      <c r="D13981" t="s">
        <v>143</v>
      </c>
      <c r="E13981" t="s">
        <v>12024</v>
      </c>
      <c r="G13981">
        <v>3.33</v>
      </c>
    </row>
    <row r="13982" spans="1:7" hidden="1" x14ac:dyDescent="0.25">
      <c r="A13982">
        <v>12314782</v>
      </c>
      <c r="B13982" t="s">
        <v>14855</v>
      </c>
      <c r="C13982">
        <v>84203</v>
      </c>
      <c r="D13982" t="s">
        <v>118</v>
      </c>
      <c r="E13982" t="s">
        <v>2780</v>
      </c>
      <c r="F13982">
        <v>3.42</v>
      </c>
    </row>
    <row r="13983" spans="1:7" hidden="1" x14ac:dyDescent="0.25">
      <c r="A13983">
        <v>12314784</v>
      </c>
      <c r="B13983" t="s">
        <v>14856</v>
      </c>
      <c r="C13983">
        <v>84203</v>
      </c>
      <c r="D13983" t="s">
        <v>118</v>
      </c>
      <c r="E13983" t="s">
        <v>4955</v>
      </c>
      <c r="G13983">
        <v>3.29</v>
      </c>
    </row>
    <row r="13984" spans="1:7" hidden="1" x14ac:dyDescent="0.25">
      <c r="A13984">
        <v>12314785</v>
      </c>
      <c r="B13984" t="s">
        <v>14857</v>
      </c>
      <c r="C13984">
        <v>86206</v>
      </c>
      <c r="D13984" t="s">
        <v>39</v>
      </c>
      <c r="E13984" t="s">
        <v>6799</v>
      </c>
      <c r="G13984">
        <v>3.54</v>
      </c>
    </row>
    <row r="13985" spans="1:7" hidden="1" x14ac:dyDescent="0.25">
      <c r="A13985">
        <v>12314790</v>
      </c>
      <c r="B13985" t="s">
        <v>14858</v>
      </c>
      <c r="C13985">
        <v>88203</v>
      </c>
      <c r="D13985" t="s">
        <v>56</v>
      </c>
      <c r="E13985" t="s">
        <v>11656</v>
      </c>
      <c r="G13985">
        <v>3.28</v>
      </c>
    </row>
    <row r="13986" spans="1:7" hidden="1" x14ac:dyDescent="0.25">
      <c r="A13986">
        <v>12314792</v>
      </c>
      <c r="B13986" t="s">
        <v>14859</v>
      </c>
      <c r="C13986">
        <v>87203</v>
      </c>
      <c r="D13986" t="s">
        <v>4</v>
      </c>
      <c r="E13986" t="s">
        <v>301</v>
      </c>
      <c r="G13986">
        <v>3.61</v>
      </c>
    </row>
    <row r="13987" spans="1:7" hidden="1" x14ac:dyDescent="0.25">
      <c r="A13987">
        <v>12314795</v>
      </c>
      <c r="B13987" t="s">
        <v>14860</v>
      </c>
      <c r="C13987">
        <v>87201</v>
      </c>
      <c r="D13987" t="s">
        <v>12</v>
      </c>
      <c r="E13987" t="s">
        <v>3393</v>
      </c>
      <c r="G13987">
        <v>3.41</v>
      </c>
    </row>
    <row r="13988" spans="1:7" hidden="1" x14ac:dyDescent="0.25">
      <c r="A13988">
        <v>12314800</v>
      </c>
      <c r="B13988" t="s">
        <v>14861</v>
      </c>
      <c r="C13988">
        <v>83207</v>
      </c>
      <c r="D13988" t="s">
        <v>179</v>
      </c>
      <c r="E13988" t="s">
        <v>11656</v>
      </c>
      <c r="G13988">
        <v>3.17</v>
      </c>
    </row>
    <row r="13989" spans="1:7" hidden="1" x14ac:dyDescent="0.25">
      <c r="A13989">
        <v>12314803</v>
      </c>
      <c r="B13989" t="s">
        <v>14862</v>
      </c>
      <c r="C13989">
        <v>83207</v>
      </c>
      <c r="D13989" t="s">
        <v>179</v>
      </c>
      <c r="E13989" s="1">
        <v>43063</v>
      </c>
      <c r="G13989">
        <v>3.3</v>
      </c>
    </row>
    <row r="13990" spans="1:7" hidden="1" x14ac:dyDescent="0.25">
      <c r="A13990">
        <v>12314806</v>
      </c>
      <c r="B13990" t="s">
        <v>14863</v>
      </c>
      <c r="C13990">
        <v>85201</v>
      </c>
      <c r="D13990" t="s">
        <v>80</v>
      </c>
      <c r="E13990" s="1">
        <v>43060</v>
      </c>
      <c r="G13990">
        <v>3.72</v>
      </c>
    </row>
    <row r="13991" spans="1:7" hidden="1" x14ac:dyDescent="0.25">
      <c r="A13991">
        <v>12314808</v>
      </c>
      <c r="B13991" t="s">
        <v>14864</v>
      </c>
      <c r="C13991">
        <v>87204</v>
      </c>
      <c r="D13991" t="s">
        <v>669</v>
      </c>
      <c r="E13991" t="s">
        <v>3982</v>
      </c>
      <c r="G13991">
        <v>3.34</v>
      </c>
    </row>
    <row r="13992" spans="1:7" hidden="1" x14ac:dyDescent="0.25">
      <c r="A13992">
        <v>12314811</v>
      </c>
      <c r="B13992" t="s">
        <v>14865</v>
      </c>
      <c r="C13992">
        <v>83201</v>
      </c>
      <c r="D13992" t="s">
        <v>10</v>
      </c>
      <c r="E13992" t="s">
        <v>7638</v>
      </c>
      <c r="G13992">
        <v>3.34</v>
      </c>
    </row>
    <row r="13993" spans="1:7" hidden="1" x14ac:dyDescent="0.25">
      <c r="A13993">
        <v>12314814</v>
      </c>
      <c r="B13993" t="s">
        <v>14866</v>
      </c>
      <c r="C13993">
        <v>87204</v>
      </c>
      <c r="D13993" t="s">
        <v>669</v>
      </c>
      <c r="E13993" t="s">
        <v>283</v>
      </c>
      <c r="G13993">
        <v>3.5</v>
      </c>
    </row>
    <row r="13994" spans="1:7" hidden="1" x14ac:dyDescent="0.25">
      <c r="A13994">
        <v>12314815</v>
      </c>
      <c r="B13994" t="s">
        <v>14867</v>
      </c>
      <c r="C13994">
        <v>88201</v>
      </c>
      <c r="D13994" t="s">
        <v>325</v>
      </c>
      <c r="E13994" t="s">
        <v>6026</v>
      </c>
      <c r="F13994">
        <v>3.57</v>
      </c>
    </row>
    <row r="13995" spans="1:7" hidden="1" x14ac:dyDescent="0.25">
      <c r="A13995">
        <v>12314816</v>
      </c>
      <c r="B13995" t="s">
        <v>14868</v>
      </c>
      <c r="C13995">
        <v>86207</v>
      </c>
      <c r="D13995" t="s">
        <v>5147</v>
      </c>
      <c r="E13995" t="s">
        <v>1315</v>
      </c>
      <c r="F13995">
        <v>3.66</v>
      </c>
    </row>
    <row r="13996" spans="1:7" hidden="1" x14ac:dyDescent="0.25">
      <c r="A13996">
        <v>12314818</v>
      </c>
      <c r="B13996" t="s">
        <v>14869</v>
      </c>
      <c r="C13996">
        <v>51201</v>
      </c>
      <c r="D13996" t="s">
        <v>502</v>
      </c>
      <c r="E13996" s="1">
        <v>42681</v>
      </c>
      <c r="G13996">
        <v>3.48</v>
      </c>
    </row>
    <row r="13997" spans="1:7" hidden="1" x14ac:dyDescent="0.25">
      <c r="A13997">
        <v>12314819</v>
      </c>
      <c r="B13997" t="s">
        <v>14870</v>
      </c>
      <c r="C13997">
        <v>85202</v>
      </c>
      <c r="D13997" t="s">
        <v>206</v>
      </c>
      <c r="E13997" s="1">
        <v>43059</v>
      </c>
      <c r="G13997">
        <v>3.51</v>
      </c>
    </row>
    <row r="13998" spans="1:7" hidden="1" x14ac:dyDescent="0.25">
      <c r="A13998">
        <v>12314820</v>
      </c>
      <c r="B13998" t="s">
        <v>14871</v>
      </c>
      <c r="C13998">
        <v>86206</v>
      </c>
      <c r="D13998" t="s">
        <v>39</v>
      </c>
      <c r="E13998" t="s">
        <v>6628</v>
      </c>
      <c r="F13998">
        <v>3.26</v>
      </c>
    </row>
    <row r="13999" spans="1:7" hidden="1" x14ac:dyDescent="0.25">
      <c r="A13999">
        <v>12314822</v>
      </c>
      <c r="B13999" t="s">
        <v>14872</v>
      </c>
      <c r="C13999">
        <v>83201</v>
      </c>
      <c r="D13999" t="s">
        <v>10</v>
      </c>
      <c r="E13999" s="1">
        <v>43061</v>
      </c>
      <c r="G13999">
        <v>3.34</v>
      </c>
    </row>
    <row r="14000" spans="1:7" hidden="1" x14ac:dyDescent="0.25">
      <c r="A14000">
        <v>12314827</v>
      </c>
      <c r="B14000" t="s">
        <v>14873</v>
      </c>
      <c r="C14000">
        <v>86207</v>
      </c>
      <c r="D14000" t="s">
        <v>5147</v>
      </c>
      <c r="E14000" t="s">
        <v>1302</v>
      </c>
      <c r="F14000">
        <v>3.48</v>
      </c>
    </row>
    <row r="14001" spans="1:7" hidden="1" x14ac:dyDescent="0.25">
      <c r="A14001">
        <v>12314829</v>
      </c>
      <c r="B14001" t="s">
        <v>14874</v>
      </c>
      <c r="C14001">
        <v>84205</v>
      </c>
      <c r="D14001" t="s">
        <v>7</v>
      </c>
      <c r="E14001" t="s">
        <v>12451</v>
      </c>
      <c r="G14001">
        <v>3.54</v>
      </c>
    </row>
    <row r="14002" spans="1:7" hidden="1" x14ac:dyDescent="0.25">
      <c r="A14002">
        <v>12314830</v>
      </c>
      <c r="B14002" t="s">
        <v>14875</v>
      </c>
      <c r="C14002">
        <v>86207</v>
      </c>
      <c r="D14002" t="s">
        <v>5147</v>
      </c>
      <c r="E14002" t="s">
        <v>1315</v>
      </c>
      <c r="F14002">
        <v>3.53</v>
      </c>
    </row>
    <row r="14003" spans="1:7" hidden="1" x14ac:dyDescent="0.25">
      <c r="A14003">
        <v>12314833</v>
      </c>
      <c r="B14003" t="s">
        <v>14876</v>
      </c>
      <c r="C14003">
        <v>83207</v>
      </c>
      <c r="D14003" t="s">
        <v>179</v>
      </c>
      <c r="E14003" t="s">
        <v>8123</v>
      </c>
      <c r="G14003">
        <v>3.31</v>
      </c>
    </row>
    <row r="14004" spans="1:7" hidden="1" x14ac:dyDescent="0.25">
      <c r="A14004">
        <v>12314836</v>
      </c>
      <c r="B14004" t="s">
        <v>14877</v>
      </c>
      <c r="C14004">
        <v>83207</v>
      </c>
      <c r="D14004" t="s">
        <v>179</v>
      </c>
      <c r="E14004" t="s">
        <v>5249</v>
      </c>
      <c r="G14004">
        <v>3.27</v>
      </c>
    </row>
    <row r="14005" spans="1:7" hidden="1" x14ac:dyDescent="0.25">
      <c r="A14005">
        <v>12314837</v>
      </c>
      <c r="B14005" t="s">
        <v>14878</v>
      </c>
      <c r="C14005">
        <v>88203</v>
      </c>
      <c r="D14005" t="s">
        <v>56</v>
      </c>
      <c r="E14005" t="s">
        <v>1123</v>
      </c>
      <c r="F14005">
        <v>3.64</v>
      </c>
    </row>
    <row r="14006" spans="1:7" hidden="1" x14ac:dyDescent="0.25">
      <c r="A14006">
        <v>12314840</v>
      </c>
      <c r="B14006" t="s">
        <v>14879</v>
      </c>
      <c r="C14006">
        <v>84202</v>
      </c>
      <c r="D14006" t="s">
        <v>28</v>
      </c>
      <c r="E14006" t="s">
        <v>1123</v>
      </c>
      <c r="F14006">
        <v>3.24</v>
      </c>
    </row>
    <row r="14007" spans="1:7" hidden="1" x14ac:dyDescent="0.25">
      <c r="A14007">
        <v>12314844</v>
      </c>
      <c r="B14007" t="s">
        <v>14880</v>
      </c>
      <c r="C14007">
        <v>88209</v>
      </c>
      <c r="D14007" t="s">
        <v>61</v>
      </c>
      <c r="E14007" t="s">
        <v>365</v>
      </c>
      <c r="G14007">
        <v>3.5</v>
      </c>
    </row>
    <row r="14008" spans="1:7" hidden="1" x14ac:dyDescent="0.25">
      <c r="A14008">
        <v>12314845</v>
      </c>
      <c r="B14008" t="s">
        <v>14881</v>
      </c>
      <c r="C14008">
        <v>87204</v>
      </c>
      <c r="D14008" t="s">
        <v>669</v>
      </c>
      <c r="E14008" s="1">
        <v>43042</v>
      </c>
      <c r="G14008">
        <v>3.26</v>
      </c>
    </row>
    <row r="14009" spans="1:7" hidden="1" x14ac:dyDescent="0.25">
      <c r="A14009">
        <v>12314850</v>
      </c>
      <c r="B14009" t="s">
        <v>14882</v>
      </c>
      <c r="C14009">
        <v>84205</v>
      </c>
      <c r="D14009" t="s">
        <v>7</v>
      </c>
      <c r="E14009" t="s">
        <v>12835</v>
      </c>
      <c r="G14009">
        <v>3.5</v>
      </c>
    </row>
    <row r="14010" spans="1:7" hidden="1" x14ac:dyDescent="0.25">
      <c r="A14010">
        <v>12314854</v>
      </c>
      <c r="B14010" t="s">
        <v>14883</v>
      </c>
      <c r="C14010">
        <v>87203</v>
      </c>
      <c r="D14010" t="s">
        <v>4</v>
      </c>
      <c r="E14010" t="s">
        <v>7317</v>
      </c>
      <c r="G14010">
        <v>3.5</v>
      </c>
    </row>
    <row r="14011" spans="1:7" hidden="1" x14ac:dyDescent="0.25">
      <c r="A14011">
        <v>12314863</v>
      </c>
      <c r="B14011" t="s">
        <v>14884</v>
      </c>
      <c r="C14011">
        <v>83205</v>
      </c>
      <c r="D14011" t="s">
        <v>71</v>
      </c>
      <c r="E14011" t="s">
        <v>8910</v>
      </c>
      <c r="G14011">
        <v>3.34</v>
      </c>
    </row>
    <row r="14012" spans="1:7" hidden="1" x14ac:dyDescent="0.25">
      <c r="A14012">
        <v>12314876</v>
      </c>
      <c r="B14012" t="s">
        <v>14885</v>
      </c>
      <c r="C14012">
        <v>87202</v>
      </c>
      <c r="D14012" t="s">
        <v>163</v>
      </c>
      <c r="E14012" t="s">
        <v>7793</v>
      </c>
      <c r="G14012">
        <v>3.56</v>
      </c>
    </row>
    <row r="14013" spans="1:7" hidden="1" x14ac:dyDescent="0.25">
      <c r="A14013">
        <v>12314884</v>
      </c>
      <c r="B14013" t="s">
        <v>14886</v>
      </c>
      <c r="C14013">
        <v>86205</v>
      </c>
      <c r="D14013" t="s">
        <v>986</v>
      </c>
      <c r="E14013" t="s">
        <v>10572</v>
      </c>
      <c r="F14013">
        <v>3.44</v>
      </c>
    </row>
    <row r="14014" spans="1:7" hidden="1" x14ac:dyDescent="0.25">
      <c r="A14014">
        <v>12314887</v>
      </c>
      <c r="B14014" t="s">
        <v>14887</v>
      </c>
      <c r="C14014">
        <v>87203</v>
      </c>
      <c r="D14014" t="s">
        <v>4</v>
      </c>
      <c r="E14014" t="s">
        <v>7456</v>
      </c>
      <c r="G14014">
        <v>3.37</v>
      </c>
    </row>
    <row r="14015" spans="1:7" hidden="1" x14ac:dyDescent="0.25">
      <c r="A14015">
        <v>12314890</v>
      </c>
      <c r="B14015" t="s">
        <v>14888</v>
      </c>
      <c r="C14015">
        <v>84203</v>
      </c>
      <c r="D14015" t="s">
        <v>118</v>
      </c>
      <c r="E14015" t="s">
        <v>3811</v>
      </c>
      <c r="F14015">
        <v>3.65</v>
      </c>
    </row>
    <row r="14016" spans="1:7" hidden="1" x14ac:dyDescent="0.25">
      <c r="A14016">
        <v>12314891</v>
      </c>
      <c r="B14016" t="s">
        <v>14889</v>
      </c>
      <c r="C14016">
        <v>88203</v>
      </c>
      <c r="D14016" t="s">
        <v>56</v>
      </c>
      <c r="E14016" s="1">
        <v>42681</v>
      </c>
      <c r="G14016">
        <v>3.53</v>
      </c>
    </row>
    <row r="14017" spans="1:7" hidden="1" x14ac:dyDescent="0.25">
      <c r="A14017">
        <v>12314892</v>
      </c>
      <c r="B14017" t="s">
        <v>14890</v>
      </c>
      <c r="C14017">
        <v>88203</v>
      </c>
      <c r="D14017" t="s">
        <v>56</v>
      </c>
      <c r="E14017" t="s">
        <v>140</v>
      </c>
      <c r="G14017">
        <v>3.3</v>
      </c>
    </row>
    <row r="14018" spans="1:7" hidden="1" x14ac:dyDescent="0.25">
      <c r="A14018">
        <v>12314894</v>
      </c>
      <c r="B14018" t="s">
        <v>14891</v>
      </c>
      <c r="C14018">
        <v>87202</v>
      </c>
      <c r="D14018" t="s">
        <v>163</v>
      </c>
      <c r="E14018" t="s">
        <v>9056</v>
      </c>
      <c r="G14018">
        <v>3.33</v>
      </c>
    </row>
    <row r="14019" spans="1:7" hidden="1" x14ac:dyDescent="0.25">
      <c r="A14019">
        <v>12314898</v>
      </c>
      <c r="B14019" t="s">
        <v>14892</v>
      </c>
      <c r="C14019">
        <v>87204</v>
      </c>
      <c r="D14019" t="s">
        <v>669</v>
      </c>
      <c r="E14019" t="s">
        <v>3393</v>
      </c>
      <c r="G14019">
        <v>3.72</v>
      </c>
    </row>
    <row r="14020" spans="1:7" hidden="1" x14ac:dyDescent="0.25">
      <c r="A14020">
        <v>12314902</v>
      </c>
      <c r="B14020" t="s">
        <v>14893</v>
      </c>
      <c r="C14020">
        <v>84203</v>
      </c>
      <c r="D14020" t="s">
        <v>118</v>
      </c>
      <c r="E14020" t="s">
        <v>140</v>
      </c>
      <c r="G14020">
        <v>3.41</v>
      </c>
    </row>
    <row r="14021" spans="1:7" hidden="1" x14ac:dyDescent="0.25">
      <c r="A14021">
        <v>12314903</v>
      </c>
      <c r="B14021" t="s">
        <v>14894</v>
      </c>
      <c r="C14021">
        <v>87203</v>
      </c>
      <c r="D14021" t="s">
        <v>4</v>
      </c>
      <c r="E14021" t="s">
        <v>109</v>
      </c>
      <c r="G14021">
        <v>3.41</v>
      </c>
    </row>
    <row r="14022" spans="1:7" hidden="1" x14ac:dyDescent="0.25">
      <c r="A14022">
        <v>12314905</v>
      </c>
      <c r="B14022" t="s">
        <v>14895</v>
      </c>
      <c r="C14022">
        <v>87204</v>
      </c>
      <c r="D14022" t="s">
        <v>669</v>
      </c>
      <c r="E14022" t="s">
        <v>13520</v>
      </c>
      <c r="G14022">
        <v>3.29</v>
      </c>
    </row>
    <row r="14023" spans="1:7" hidden="1" x14ac:dyDescent="0.25">
      <c r="A14023">
        <v>12314908</v>
      </c>
      <c r="B14023" t="s">
        <v>14896</v>
      </c>
      <c r="C14023">
        <v>87203</v>
      </c>
      <c r="D14023" t="s">
        <v>4</v>
      </c>
      <c r="E14023" t="s">
        <v>109</v>
      </c>
      <c r="G14023">
        <v>3.49</v>
      </c>
    </row>
    <row r="14024" spans="1:7" hidden="1" x14ac:dyDescent="0.25">
      <c r="A14024">
        <v>12314912</v>
      </c>
      <c r="B14024" t="s">
        <v>14897</v>
      </c>
      <c r="C14024">
        <v>83207</v>
      </c>
      <c r="D14024" t="s">
        <v>179</v>
      </c>
      <c r="E14024" t="s">
        <v>6477</v>
      </c>
      <c r="G14024">
        <v>3.19</v>
      </c>
    </row>
    <row r="14025" spans="1:7" hidden="1" x14ac:dyDescent="0.25">
      <c r="A14025">
        <v>12314914</v>
      </c>
      <c r="B14025" t="s">
        <v>14898</v>
      </c>
      <c r="C14025">
        <v>87203</v>
      </c>
      <c r="D14025" t="s">
        <v>4</v>
      </c>
      <c r="E14025" t="s">
        <v>3313</v>
      </c>
      <c r="G14025">
        <v>3.41</v>
      </c>
    </row>
    <row r="14026" spans="1:7" hidden="1" x14ac:dyDescent="0.25">
      <c r="A14026">
        <v>12314916</v>
      </c>
      <c r="B14026" t="s">
        <v>14899</v>
      </c>
      <c r="C14026">
        <v>83201</v>
      </c>
      <c r="D14026" t="s">
        <v>10</v>
      </c>
      <c r="E14026" t="s">
        <v>419</v>
      </c>
      <c r="G14026">
        <v>3.43</v>
      </c>
    </row>
    <row r="14027" spans="1:7" hidden="1" x14ac:dyDescent="0.25">
      <c r="A14027">
        <v>12314917</v>
      </c>
      <c r="B14027" t="s">
        <v>14900</v>
      </c>
      <c r="C14027">
        <v>83201</v>
      </c>
      <c r="D14027" t="s">
        <v>10</v>
      </c>
      <c r="E14027" t="s">
        <v>419</v>
      </c>
      <c r="G14027">
        <v>3.64</v>
      </c>
    </row>
    <row r="14028" spans="1:7" hidden="1" x14ac:dyDescent="0.25">
      <c r="A14028">
        <v>12314919</v>
      </c>
      <c r="B14028" t="s">
        <v>14901</v>
      </c>
      <c r="C14028">
        <v>88210</v>
      </c>
      <c r="D14028" t="s">
        <v>19</v>
      </c>
      <c r="E14028" t="s">
        <v>3393</v>
      </c>
      <c r="G14028">
        <v>3.26</v>
      </c>
    </row>
    <row r="14029" spans="1:7" hidden="1" x14ac:dyDescent="0.25">
      <c r="A14029">
        <v>12314920</v>
      </c>
      <c r="B14029" t="s">
        <v>14902</v>
      </c>
      <c r="C14029">
        <v>87205</v>
      </c>
      <c r="D14029" t="s">
        <v>122</v>
      </c>
      <c r="E14029" t="s">
        <v>3699</v>
      </c>
      <c r="G14029">
        <v>3.46</v>
      </c>
    </row>
    <row r="14030" spans="1:7" hidden="1" x14ac:dyDescent="0.25">
      <c r="A14030">
        <v>12314922</v>
      </c>
      <c r="B14030" t="s">
        <v>14903</v>
      </c>
      <c r="C14030">
        <v>88201</v>
      </c>
      <c r="D14030" t="s">
        <v>325</v>
      </c>
      <c r="E14030" t="s">
        <v>3630</v>
      </c>
      <c r="G14030">
        <v>3.32</v>
      </c>
    </row>
    <row r="14031" spans="1:7" hidden="1" x14ac:dyDescent="0.25">
      <c r="A14031">
        <v>12314925</v>
      </c>
      <c r="B14031" t="s">
        <v>14904</v>
      </c>
      <c r="C14031">
        <v>88205</v>
      </c>
      <c r="D14031" t="s">
        <v>75</v>
      </c>
      <c r="E14031" t="s">
        <v>164</v>
      </c>
      <c r="G14031">
        <v>3.66</v>
      </c>
    </row>
    <row r="14032" spans="1:7" hidden="1" x14ac:dyDescent="0.25">
      <c r="A14032">
        <v>12314926</v>
      </c>
      <c r="B14032" t="s">
        <v>14905</v>
      </c>
      <c r="C14032">
        <v>84204</v>
      </c>
      <c r="D14032" t="s">
        <v>127</v>
      </c>
      <c r="E14032" t="s">
        <v>694</v>
      </c>
      <c r="G14032">
        <v>3.3</v>
      </c>
    </row>
    <row r="14033" spans="1:7" hidden="1" x14ac:dyDescent="0.25">
      <c r="A14033">
        <v>12314931</v>
      </c>
      <c r="B14033" t="s">
        <v>14906</v>
      </c>
      <c r="C14033">
        <v>84202</v>
      </c>
      <c r="D14033" t="s">
        <v>28</v>
      </c>
      <c r="E14033" t="s">
        <v>1315</v>
      </c>
      <c r="F14033">
        <v>3.26</v>
      </c>
    </row>
    <row r="14034" spans="1:7" hidden="1" x14ac:dyDescent="0.25">
      <c r="A14034">
        <v>12314932</v>
      </c>
      <c r="B14034" t="s">
        <v>14907</v>
      </c>
      <c r="C14034">
        <v>88203</v>
      </c>
      <c r="D14034" t="s">
        <v>56</v>
      </c>
      <c r="E14034" t="s">
        <v>52</v>
      </c>
      <c r="G14034">
        <v>3.37</v>
      </c>
    </row>
    <row r="14035" spans="1:7" hidden="1" x14ac:dyDescent="0.25">
      <c r="A14035">
        <v>12314936</v>
      </c>
      <c r="B14035" t="s">
        <v>14908</v>
      </c>
      <c r="C14035">
        <v>87202</v>
      </c>
      <c r="D14035" t="s">
        <v>163</v>
      </c>
      <c r="E14035" t="s">
        <v>5617</v>
      </c>
      <c r="G14035">
        <v>3.29</v>
      </c>
    </row>
    <row r="14036" spans="1:7" hidden="1" x14ac:dyDescent="0.25">
      <c r="A14036">
        <v>12314939</v>
      </c>
      <c r="B14036" t="s">
        <v>14909</v>
      </c>
      <c r="C14036">
        <v>85201</v>
      </c>
      <c r="D14036" t="s">
        <v>80</v>
      </c>
      <c r="E14036" t="s">
        <v>43</v>
      </c>
      <c r="G14036">
        <v>3.81</v>
      </c>
    </row>
    <row r="14037" spans="1:7" hidden="1" x14ac:dyDescent="0.25">
      <c r="A14037">
        <v>12314941</v>
      </c>
      <c r="B14037" t="s">
        <v>14910</v>
      </c>
      <c r="C14037">
        <v>83207</v>
      </c>
      <c r="D14037" t="s">
        <v>179</v>
      </c>
      <c r="E14037" t="s">
        <v>6477</v>
      </c>
      <c r="G14037">
        <v>3</v>
      </c>
    </row>
    <row r="14038" spans="1:7" hidden="1" x14ac:dyDescent="0.25">
      <c r="A14038">
        <v>12314943</v>
      </c>
      <c r="B14038" t="s">
        <v>14911</v>
      </c>
      <c r="C14038">
        <v>88205</v>
      </c>
      <c r="D14038" t="s">
        <v>75</v>
      </c>
      <c r="E14038" t="s">
        <v>3217</v>
      </c>
      <c r="G14038">
        <v>3.46</v>
      </c>
    </row>
    <row r="14039" spans="1:7" hidden="1" x14ac:dyDescent="0.25">
      <c r="A14039">
        <v>12314945</v>
      </c>
      <c r="B14039" t="s">
        <v>14912</v>
      </c>
      <c r="C14039">
        <v>87201</v>
      </c>
      <c r="D14039" t="s">
        <v>12</v>
      </c>
      <c r="E14039" t="s">
        <v>7793</v>
      </c>
      <c r="G14039">
        <v>3.68</v>
      </c>
    </row>
    <row r="14040" spans="1:7" hidden="1" x14ac:dyDescent="0.25">
      <c r="A14040">
        <v>12314946</v>
      </c>
      <c r="B14040" t="s">
        <v>14913</v>
      </c>
      <c r="C14040">
        <v>87204</v>
      </c>
      <c r="D14040" t="s">
        <v>669</v>
      </c>
      <c r="E14040" t="s">
        <v>670</v>
      </c>
      <c r="G14040">
        <v>3.6</v>
      </c>
    </row>
    <row r="14041" spans="1:7" hidden="1" x14ac:dyDescent="0.25">
      <c r="A14041">
        <v>12314948</v>
      </c>
      <c r="B14041" t="s">
        <v>14914</v>
      </c>
      <c r="C14041">
        <v>88205</v>
      </c>
      <c r="D14041" t="s">
        <v>75</v>
      </c>
      <c r="E14041" t="s">
        <v>642</v>
      </c>
      <c r="G14041">
        <v>3.7</v>
      </c>
    </row>
    <row r="14042" spans="1:7" hidden="1" x14ac:dyDescent="0.25">
      <c r="A14042">
        <v>12314950</v>
      </c>
      <c r="B14042" t="s">
        <v>14915</v>
      </c>
      <c r="C14042">
        <v>88203</v>
      </c>
      <c r="D14042" t="s">
        <v>56</v>
      </c>
      <c r="E14042" t="s">
        <v>14348</v>
      </c>
      <c r="G14042">
        <v>3.21</v>
      </c>
    </row>
    <row r="14043" spans="1:7" hidden="1" x14ac:dyDescent="0.25">
      <c r="A14043">
        <v>12314952</v>
      </c>
      <c r="B14043" t="s">
        <v>14916</v>
      </c>
      <c r="C14043">
        <v>87203</v>
      </c>
      <c r="D14043" t="s">
        <v>4</v>
      </c>
      <c r="E14043" t="s">
        <v>6741</v>
      </c>
      <c r="G14043">
        <v>3.39</v>
      </c>
    </row>
    <row r="14044" spans="1:7" hidden="1" x14ac:dyDescent="0.25">
      <c r="A14044">
        <v>12314953</v>
      </c>
      <c r="B14044" t="s">
        <v>14917</v>
      </c>
      <c r="C14044">
        <v>83201</v>
      </c>
      <c r="D14044" t="s">
        <v>10</v>
      </c>
      <c r="E14044" t="s">
        <v>419</v>
      </c>
      <c r="G14044">
        <v>3.21</v>
      </c>
    </row>
    <row r="14045" spans="1:7" hidden="1" x14ac:dyDescent="0.25">
      <c r="A14045">
        <v>12314956</v>
      </c>
      <c r="B14045" t="s">
        <v>14918</v>
      </c>
      <c r="C14045">
        <v>87203</v>
      </c>
      <c r="D14045" t="s">
        <v>4</v>
      </c>
      <c r="E14045" t="s">
        <v>109</v>
      </c>
      <c r="G14045">
        <v>3.24</v>
      </c>
    </row>
    <row r="14046" spans="1:7" hidden="1" x14ac:dyDescent="0.25">
      <c r="A14046">
        <v>12314961</v>
      </c>
      <c r="B14046" t="s">
        <v>14919</v>
      </c>
      <c r="C14046">
        <v>88201</v>
      </c>
      <c r="D14046" t="s">
        <v>325</v>
      </c>
      <c r="E14046" t="s">
        <v>11594</v>
      </c>
      <c r="G14046">
        <v>3.31</v>
      </c>
    </row>
    <row r="14047" spans="1:7" hidden="1" x14ac:dyDescent="0.25">
      <c r="A14047">
        <v>12314964</v>
      </c>
      <c r="B14047" t="s">
        <v>14920</v>
      </c>
      <c r="C14047">
        <v>87203</v>
      </c>
      <c r="D14047" t="s">
        <v>4</v>
      </c>
      <c r="E14047" t="s">
        <v>11597</v>
      </c>
      <c r="G14047">
        <v>3.44</v>
      </c>
    </row>
    <row r="14048" spans="1:7" hidden="1" x14ac:dyDescent="0.25">
      <c r="A14048">
        <v>12314972</v>
      </c>
      <c r="B14048" t="s">
        <v>14921</v>
      </c>
      <c r="C14048">
        <v>87204</v>
      </c>
      <c r="D14048" t="s">
        <v>669</v>
      </c>
      <c r="E14048" t="s">
        <v>3393</v>
      </c>
      <c r="G14048">
        <v>3.27</v>
      </c>
    </row>
    <row r="14049" spans="1:7" hidden="1" x14ac:dyDescent="0.25">
      <c r="A14049">
        <v>12314975</v>
      </c>
      <c r="B14049" t="s">
        <v>14922</v>
      </c>
      <c r="C14049">
        <v>84205</v>
      </c>
      <c r="D14049" t="s">
        <v>7</v>
      </c>
      <c r="E14049" t="s">
        <v>8899</v>
      </c>
      <c r="G14049">
        <v>3.33</v>
      </c>
    </row>
    <row r="14050" spans="1:7" hidden="1" x14ac:dyDescent="0.25">
      <c r="A14050">
        <v>12314977</v>
      </c>
      <c r="B14050" t="s">
        <v>14923</v>
      </c>
      <c r="C14050">
        <v>84202</v>
      </c>
      <c r="D14050" t="s">
        <v>28</v>
      </c>
      <c r="E14050" t="s">
        <v>1123</v>
      </c>
      <c r="F14050">
        <v>3.45</v>
      </c>
    </row>
    <row r="14051" spans="1:7" hidden="1" x14ac:dyDescent="0.25">
      <c r="A14051">
        <v>12314978</v>
      </c>
      <c r="B14051" t="s">
        <v>14924</v>
      </c>
      <c r="C14051">
        <v>84202</v>
      </c>
      <c r="D14051" t="s">
        <v>28</v>
      </c>
      <c r="E14051" t="s">
        <v>2780</v>
      </c>
      <c r="F14051">
        <v>3.33</v>
      </c>
    </row>
    <row r="14052" spans="1:7" hidden="1" x14ac:dyDescent="0.25">
      <c r="A14052">
        <v>12314980</v>
      </c>
      <c r="B14052" t="s">
        <v>14925</v>
      </c>
      <c r="C14052">
        <v>83206</v>
      </c>
      <c r="D14052" t="s">
        <v>1064</v>
      </c>
      <c r="E14052" s="1">
        <v>42704</v>
      </c>
      <c r="G14052">
        <v>3.67</v>
      </c>
    </row>
    <row r="14053" spans="1:7" hidden="1" x14ac:dyDescent="0.25">
      <c r="A14053">
        <v>12314983</v>
      </c>
      <c r="B14053" t="s">
        <v>14926</v>
      </c>
      <c r="C14053">
        <v>87203</v>
      </c>
      <c r="D14053" t="s">
        <v>4</v>
      </c>
      <c r="E14053" s="1">
        <v>42998</v>
      </c>
      <c r="G14053">
        <v>3.37</v>
      </c>
    </row>
    <row r="14054" spans="1:7" hidden="1" x14ac:dyDescent="0.25">
      <c r="A14054">
        <v>12314990</v>
      </c>
      <c r="B14054" t="s">
        <v>14927</v>
      </c>
      <c r="C14054">
        <v>85201</v>
      </c>
      <c r="D14054" t="s">
        <v>80</v>
      </c>
      <c r="E14054" t="s">
        <v>8110</v>
      </c>
      <c r="G14054">
        <v>3.72</v>
      </c>
    </row>
    <row r="14055" spans="1:7" hidden="1" x14ac:dyDescent="0.25">
      <c r="A14055">
        <v>12314991</v>
      </c>
      <c r="B14055" t="s">
        <v>14928</v>
      </c>
      <c r="C14055">
        <v>87203</v>
      </c>
      <c r="D14055" t="s">
        <v>4</v>
      </c>
      <c r="E14055" t="s">
        <v>1924</v>
      </c>
      <c r="G14055">
        <v>3.47</v>
      </c>
    </row>
    <row r="14056" spans="1:7" hidden="1" x14ac:dyDescent="0.25">
      <c r="A14056">
        <v>12314993</v>
      </c>
      <c r="B14056" t="s">
        <v>14929</v>
      </c>
      <c r="C14056">
        <v>85201</v>
      </c>
      <c r="D14056" t="s">
        <v>80</v>
      </c>
      <c r="E14056" t="s">
        <v>301</v>
      </c>
      <c r="G14056">
        <v>3.57</v>
      </c>
    </row>
    <row r="14057" spans="1:7" hidden="1" x14ac:dyDescent="0.25">
      <c r="A14057">
        <v>12314996</v>
      </c>
      <c r="B14057" t="s">
        <v>14930</v>
      </c>
      <c r="C14057">
        <v>87203</v>
      </c>
      <c r="D14057" t="s">
        <v>4</v>
      </c>
      <c r="E14057" t="s">
        <v>13301</v>
      </c>
      <c r="G14057">
        <v>3.47</v>
      </c>
    </row>
    <row r="14058" spans="1:7" hidden="1" x14ac:dyDescent="0.25">
      <c r="A14058">
        <v>12314997</v>
      </c>
      <c r="B14058" t="s">
        <v>14931</v>
      </c>
      <c r="C14058">
        <v>87203</v>
      </c>
      <c r="D14058" t="s">
        <v>4</v>
      </c>
      <c r="E14058" t="s">
        <v>13458</v>
      </c>
      <c r="G14058">
        <v>3.48</v>
      </c>
    </row>
    <row r="14059" spans="1:7" hidden="1" x14ac:dyDescent="0.25">
      <c r="A14059">
        <v>12314998</v>
      </c>
      <c r="B14059" t="s">
        <v>14932</v>
      </c>
      <c r="C14059">
        <v>87201</v>
      </c>
      <c r="D14059" t="s">
        <v>12</v>
      </c>
      <c r="E14059" s="1">
        <v>43202</v>
      </c>
      <c r="G14059">
        <v>3.76</v>
      </c>
    </row>
    <row r="14060" spans="1:7" hidden="1" x14ac:dyDescent="0.25">
      <c r="A14060">
        <v>12315001</v>
      </c>
      <c r="B14060" t="s">
        <v>14933</v>
      </c>
      <c r="C14060">
        <v>87204</v>
      </c>
      <c r="D14060" t="s">
        <v>669</v>
      </c>
      <c r="E14060" s="1">
        <v>43053</v>
      </c>
      <c r="G14060">
        <v>3.54</v>
      </c>
    </row>
    <row r="14061" spans="1:7" hidden="1" x14ac:dyDescent="0.25">
      <c r="A14061">
        <v>12315002</v>
      </c>
      <c r="B14061" t="s">
        <v>14934</v>
      </c>
      <c r="C14061">
        <v>86207</v>
      </c>
      <c r="D14061" t="s">
        <v>5147</v>
      </c>
      <c r="E14061" t="s">
        <v>1302</v>
      </c>
      <c r="F14061">
        <v>3.48</v>
      </c>
    </row>
    <row r="14062" spans="1:7" hidden="1" x14ac:dyDescent="0.25">
      <c r="A14062">
        <v>12315004</v>
      </c>
      <c r="B14062" t="s">
        <v>14935</v>
      </c>
      <c r="C14062">
        <v>85201</v>
      </c>
      <c r="D14062" t="s">
        <v>80</v>
      </c>
      <c r="E14062" t="s">
        <v>9582</v>
      </c>
      <c r="G14062">
        <v>3.4</v>
      </c>
    </row>
    <row r="14063" spans="1:7" hidden="1" x14ac:dyDescent="0.25">
      <c r="A14063">
        <v>12315007</v>
      </c>
      <c r="B14063" t="s">
        <v>14936</v>
      </c>
      <c r="C14063">
        <v>88209</v>
      </c>
      <c r="D14063" t="s">
        <v>61</v>
      </c>
      <c r="E14063" t="s">
        <v>6793</v>
      </c>
      <c r="G14063">
        <v>3.34</v>
      </c>
    </row>
    <row r="14064" spans="1:7" hidden="1" x14ac:dyDescent="0.25">
      <c r="A14064">
        <v>12315010</v>
      </c>
      <c r="B14064" t="s">
        <v>14937</v>
      </c>
      <c r="C14064">
        <v>86207</v>
      </c>
      <c r="D14064" t="s">
        <v>5147</v>
      </c>
      <c r="E14064" t="s">
        <v>8584</v>
      </c>
      <c r="G14064">
        <v>3.32</v>
      </c>
    </row>
    <row r="14065" spans="1:7" hidden="1" x14ac:dyDescent="0.25">
      <c r="A14065">
        <v>12315013</v>
      </c>
      <c r="B14065" t="s">
        <v>14938</v>
      </c>
      <c r="C14065">
        <v>88205</v>
      </c>
      <c r="D14065" t="s">
        <v>75</v>
      </c>
      <c r="E14065" t="s">
        <v>283</v>
      </c>
      <c r="G14065">
        <v>3.82</v>
      </c>
    </row>
    <row r="14066" spans="1:7" hidden="1" x14ac:dyDescent="0.25">
      <c r="A14066">
        <v>12315018</v>
      </c>
      <c r="B14066" t="s">
        <v>14939</v>
      </c>
      <c r="C14066">
        <v>84205</v>
      </c>
      <c r="D14066" t="s">
        <v>7</v>
      </c>
      <c r="E14066" t="s">
        <v>2502</v>
      </c>
      <c r="G14066">
        <v>3.25</v>
      </c>
    </row>
    <row r="14067" spans="1:7" hidden="1" x14ac:dyDescent="0.25">
      <c r="A14067">
        <v>12315019</v>
      </c>
      <c r="B14067" t="s">
        <v>14940</v>
      </c>
      <c r="C14067">
        <v>83201</v>
      </c>
      <c r="D14067" t="s">
        <v>10</v>
      </c>
      <c r="E14067" t="s">
        <v>3209</v>
      </c>
      <c r="G14067">
        <v>3.23</v>
      </c>
    </row>
    <row r="14068" spans="1:7" hidden="1" x14ac:dyDescent="0.25">
      <c r="A14068">
        <v>12315024</v>
      </c>
      <c r="B14068" t="s">
        <v>14941</v>
      </c>
      <c r="C14068">
        <v>86207</v>
      </c>
      <c r="D14068" t="s">
        <v>5147</v>
      </c>
      <c r="E14068" t="s">
        <v>8566</v>
      </c>
      <c r="G14068">
        <v>3.53</v>
      </c>
    </row>
    <row r="14069" spans="1:7" hidden="1" x14ac:dyDescent="0.25">
      <c r="A14069">
        <v>12315033</v>
      </c>
      <c r="B14069" t="s">
        <v>14942</v>
      </c>
      <c r="C14069">
        <v>83207</v>
      </c>
      <c r="D14069" t="s">
        <v>179</v>
      </c>
      <c r="E14069" t="s">
        <v>72</v>
      </c>
      <c r="G14069">
        <v>3.17</v>
      </c>
    </row>
    <row r="14070" spans="1:7" hidden="1" x14ac:dyDescent="0.25">
      <c r="A14070">
        <v>12315036</v>
      </c>
      <c r="B14070" t="s">
        <v>14943</v>
      </c>
      <c r="C14070">
        <v>88209</v>
      </c>
      <c r="D14070" t="s">
        <v>61</v>
      </c>
      <c r="E14070" t="s">
        <v>3499</v>
      </c>
      <c r="G14070">
        <v>3.43</v>
      </c>
    </row>
    <row r="14071" spans="1:7" hidden="1" x14ac:dyDescent="0.25">
      <c r="A14071">
        <v>12315037</v>
      </c>
      <c r="B14071" t="s">
        <v>14944</v>
      </c>
      <c r="C14071">
        <v>88201</v>
      </c>
      <c r="D14071" t="s">
        <v>325</v>
      </c>
      <c r="E14071" t="s">
        <v>508</v>
      </c>
      <c r="G14071">
        <v>3.32</v>
      </c>
    </row>
    <row r="14072" spans="1:7" hidden="1" x14ac:dyDescent="0.25">
      <c r="A14072">
        <v>12315038</v>
      </c>
      <c r="B14072" t="s">
        <v>14945</v>
      </c>
      <c r="C14072">
        <v>88201</v>
      </c>
      <c r="D14072" t="s">
        <v>325</v>
      </c>
      <c r="E14072" t="s">
        <v>14946</v>
      </c>
      <c r="G14072">
        <v>3.44</v>
      </c>
    </row>
    <row r="14073" spans="1:7" hidden="1" x14ac:dyDescent="0.25">
      <c r="A14073">
        <v>12315044</v>
      </c>
      <c r="B14073" t="s">
        <v>14947</v>
      </c>
      <c r="C14073">
        <v>84202</v>
      </c>
      <c r="D14073" t="s">
        <v>28</v>
      </c>
      <c r="E14073" t="s">
        <v>1315</v>
      </c>
      <c r="F14073">
        <v>3.13</v>
      </c>
    </row>
    <row r="14074" spans="1:7" hidden="1" x14ac:dyDescent="0.25">
      <c r="A14074">
        <v>12315048</v>
      </c>
      <c r="B14074" t="s">
        <v>14948</v>
      </c>
      <c r="C14074">
        <v>87202</v>
      </c>
      <c r="D14074" t="s">
        <v>163</v>
      </c>
      <c r="E14074" t="s">
        <v>8454</v>
      </c>
      <c r="G14074">
        <v>3.42</v>
      </c>
    </row>
    <row r="14075" spans="1:7" hidden="1" x14ac:dyDescent="0.25">
      <c r="A14075">
        <v>12315049</v>
      </c>
      <c r="B14075" t="s">
        <v>14949</v>
      </c>
      <c r="C14075">
        <v>85202</v>
      </c>
      <c r="D14075" t="s">
        <v>206</v>
      </c>
      <c r="E14075" t="s">
        <v>1924</v>
      </c>
      <c r="G14075">
        <v>3.76</v>
      </c>
    </row>
    <row r="14076" spans="1:7" hidden="1" x14ac:dyDescent="0.25">
      <c r="A14076">
        <v>12315050</v>
      </c>
      <c r="B14076" t="s">
        <v>14950</v>
      </c>
      <c r="C14076">
        <v>87204</v>
      </c>
      <c r="D14076" t="s">
        <v>669</v>
      </c>
      <c r="E14076" t="s">
        <v>4091</v>
      </c>
      <c r="G14076">
        <v>3.53</v>
      </c>
    </row>
    <row r="14077" spans="1:7" hidden="1" x14ac:dyDescent="0.25">
      <c r="A14077">
        <v>12315051</v>
      </c>
      <c r="B14077" t="s">
        <v>14951</v>
      </c>
      <c r="C14077">
        <v>86201</v>
      </c>
      <c r="D14077" t="s">
        <v>465</v>
      </c>
      <c r="E14077" t="s">
        <v>1302</v>
      </c>
      <c r="F14077">
        <v>3.27</v>
      </c>
    </row>
    <row r="14078" spans="1:7" hidden="1" x14ac:dyDescent="0.25">
      <c r="A14078">
        <v>12315055</v>
      </c>
      <c r="B14078" t="s">
        <v>14952</v>
      </c>
      <c r="C14078">
        <v>87203</v>
      </c>
      <c r="D14078" t="s">
        <v>4</v>
      </c>
      <c r="E14078" t="s">
        <v>109</v>
      </c>
      <c r="G14078">
        <v>3.29</v>
      </c>
    </row>
    <row r="14079" spans="1:7" hidden="1" x14ac:dyDescent="0.25">
      <c r="A14079">
        <v>12315061</v>
      </c>
      <c r="B14079" t="s">
        <v>14953</v>
      </c>
      <c r="C14079">
        <v>88201</v>
      </c>
      <c r="D14079" t="s">
        <v>325</v>
      </c>
      <c r="E14079" t="s">
        <v>6753</v>
      </c>
      <c r="G14079">
        <v>3.38</v>
      </c>
    </row>
    <row r="14080" spans="1:7" hidden="1" x14ac:dyDescent="0.25">
      <c r="A14080">
        <v>12315062</v>
      </c>
      <c r="B14080" t="s">
        <v>14954</v>
      </c>
      <c r="C14080">
        <v>87202</v>
      </c>
      <c r="D14080" t="s">
        <v>163</v>
      </c>
      <c r="E14080" t="s">
        <v>4091</v>
      </c>
      <c r="G14080">
        <v>3.29</v>
      </c>
    </row>
    <row r="14081" spans="1:7" hidden="1" x14ac:dyDescent="0.25">
      <c r="A14081">
        <v>12315064</v>
      </c>
      <c r="B14081" t="s">
        <v>14955</v>
      </c>
      <c r="C14081">
        <v>89201</v>
      </c>
      <c r="D14081" t="s">
        <v>115</v>
      </c>
      <c r="E14081" t="s">
        <v>3393</v>
      </c>
      <c r="G14081">
        <v>3.6</v>
      </c>
    </row>
    <row r="14082" spans="1:7" hidden="1" x14ac:dyDescent="0.25">
      <c r="A14082">
        <v>12315066</v>
      </c>
      <c r="B14082" t="s">
        <v>14956</v>
      </c>
      <c r="C14082">
        <v>84205</v>
      </c>
      <c r="D14082" t="s">
        <v>7</v>
      </c>
      <c r="E14082" t="s">
        <v>7077</v>
      </c>
      <c r="G14082">
        <v>3.29</v>
      </c>
    </row>
    <row r="14083" spans="1:7" hidden="1" x14ac:dyDescent="0.25">
      <c r="A14083">
        <v>12315069</v>
      </c>
      <c r="B14083" t="s">
        <v>14957</v>
      </c>
      <c r="C14083">
        <v>87203</v>
      </c>
      <c r="D14083" t="s">
        <v>4</v>
      </c>
      <c r="E14083" t="s">
        <v>4816</v>
      </c>
      <c r="G14083">
        <v>3.43</v>
      </c>
    </row>
    <row r="14084" spans="1:7" hidden="1" x14ac:dyDescent="0.25">
      <c r="A14084">
        <v>12315071</v>
      </c>
      <c r="B14084" t="s">
        <v>14958</v>
      </c>
      <c r="C14084">
        <v>88203</v>
      </c>
      <c r="D14084" t="s">
        <v>56</v>
      </c>
      <c r="E14084" t="s">
        <v>13392</v>
      </c>
      <c r="G14084">
        <v>3.12</v>
      </c>
    </row>
    <row r="14085" spans="1:7" hidden="1" x14ac:dyDescent="0.25">
      <c r="A14085">
        <v>12315072</v>
      </c>
      <c r="B14085" t="s">
        <v>14959</v>
      </c>
      <c r="C14085">
        <v>86206</v>
      </c>
      <c r="D14085" t="s">
        <v>39</v>
      </c>
      <c r="E14085" t="s">
        <v>1291</v>
      </c>
      <c r="F14085">
        <v>3.4</v>
      </c>
    </row>
    <row r="14086" spans="1:7" hidden="1" x14ac:dyDescent="0.25">
      <c r="A14086">
        <v>12315074</v>
      </c>
      <c r="B14086" t="s">
        <v>14960</v>
      </c>
      <c r="C14086">
        <v>87205</v>
      </c>
      <c r="D14086" t="s">
        <v>122</v>
      </c>
      <c r="E14086" t="s">
        <v>642</v>
      </c>
      <c r="G14086">
        <v>3.38</v>
      </c>
    </row>
    <row r="14087" spans="1:7" hidden="1" x14ac:dyDescent="0.25">
      <c r="A14087">
        <v>12315075</v>
      </c>
      <c r="B14087" t="s">
        <v>14961</v>
      </c>
      <c r="C14087">
        <v>83203</v>
      </c>
      <c r="D14087" t="s">
        <v>98</v>
      </c>
      <c r="E14087" s="1">
        <v>43054</v>
      </c>
      <c r="G14087">
        <v>3.39</v>
      </c>
    </row>
    <row r="14088" spans="1:7" hidden="1" x14ac:dyDescent="0.25">
      <c r="A14088">
        <v>12315085</v>
      </c>
      <c r="B14088" t="s">
        <v>14962</v>
      </c>
      <c r="C14088">
        <v>88205</v>
      </c>
      <c r="D14088" t="s">
        <v>75</v>
      </c>
      <c r="E14088" t="s">
        <v>4857</v>
      </c>
      <c r="F14088">
        <v>3.67</v>
      </c>
    </row>
    <row r="14089" spans="1:7" hidden="1" x14ac:dyDescent="0.25">
      <c r="A14089">
        <v>12315087</v>
      </c>
      <c r="B14089" t="s">
        <v>14963</v>
      </c>
      <c r="C14089">
        <v>85201</v>
      </c>
      <c r="D14089" t="s">
        <v>80</v>
      </c>
      <c r="E14089" s="1">
        <v>43060</v>
      </c>
      <c r="G14089">
        <v>3.78</v>
      </c>
    </row>
    <row r="14090" spans="1:7" hidden="1" x14ac:dyDescent="0.25">
      <c r="A14090">
        <v>12315088</v>
      </c>
      <c r="B14090" t="s">
        <v>14964</v>
      </c>
      <c r="C14090">
        <v>88205</v>
      </c>
      <c r="D14090" t="s">
        <v>75</v>
      </c>
      <c r="E14090" t="s">
        <v>4857</v>
      </c>
      <c r="F14090">
        <v>3.79</v>
      </c>
    </row>
    <row r="14091" spans="1:7" hidden="1" x14ac:dyDescent="0.25">
      <c r="A14091">
        <v>12315092</v>
      </c>
      <c r="B14091" t="s">
        <v>14965</v>
      </c>
      <c r="C14091">
        <v>85202</v>
      </c>
      <c r="D14091" t="s">
        <v>206</v>
      </c>
      <c r="E14091" t="s">
        <v>43</v>
      </c>
      <c r="G14091">
        <v>3.74</v>
      </c>
    </row>
    <row r="14092" spans="1:7" hidden="1" x14ac:dyDescent="0.25">
      <c r="A14092">
        <v>12315100</v>
      </c>
      <c r="B14092" t="s">
        <v>14966</v>
      </c>
      <c r="C14092">
        <v>87203</v>
      </c>
      <c r="D14092" t="s">
        <v>4</v>
      </c>
      <c r="E14092" t="s">
        <v>1776</v>
      </c>
      <c r="G14092">
        <v>3.39</v>
      </c>
    </row>
    <row r="14093" spans="1:7" hidden="1" x14ac:dyDescent="0.25">
      <c r="A14093">
        <v>12315108</v>
      </c>
      <c r="B14093" t="s">
        <v>14967</v>
      </c>
      <c r="C14093">
        <v>88201</v>
      </c>
      <c r="D14093" t="s">
        <v>325</v>
      </c>
      <c r="E14093" s="1">
        <v>43006</v>
      </c>
      <c r="G14093">
        <v>3.57</v>
      </c>
    </row>
    <row r="14094" spans="1:7" hidden="1" x14ac:dyDescent="0.25">
      <c r="A14094">
        <v>12315110</v>
      </c>
      <c r="B14094" t="s">
        <v>14968</v>
      </c>
      <c r="C14094">
        <v>89201</v>
      </c>
      <c r="D14094" t="s">
        <v>115</v>
      </c>
      <c r="E14094" t="s">
        <v>3393</v>
      </c>
      <c r="G14094">
        <v>3.53</v>
      </c>
    </row>
    <row r="14095" spans="1:7" hidden="1" x14ac:dyDescent="0.25">
      <c r="A14095">
        <v>12315113</v>
      </c>
      <c r="B14095" t="s">
        <v>14969</v>
      </c>
      <c r="C14095">
        <v>88209</v>
      </c>
      <c r="D14095" t="s">
        <v>61</v>
      </c>
      <c r="E14095" t="s">
        <v>3393</v>
      </c>
      <c r="G14095">
        <v>3.46</v>
      </c>
    </row>
    <row r="14096" spans="1:7" hidden="1" x14ac:dyDescent="0.25">
      <c r="A14096">
        <v>12315114</v>
      </c>
      <c r="B14096" t="s">
        <v>14970</v>
      </c>
      <c r="C14096">
        <v>86207</v>
      </c>
      <c r="D14096" t="s">
        <v>5147</v>
      </c>
      <c r="E14096" t="s">
        <v>1302</v>
      </c>
      <c r="F14096">
        <v>3.67</v>
      </c>
    </row>
    <row r="14097" spans="1:7" hidden="1" x14ac:dyDescent="0.25">
      <c r="A14097">
        <v>12315115</v>
      </c>
      <c r="B14097" t="s">
        <v>14971</v>
      </c>
      <c r="C14097">
        <v>88203</v>
      </c>
      <c r="D14097" t="s">
        <v>56</v>
      </c>
      <c r="E14097" t="s">
        <v>11905</v>
      </c>
      <c r="G14097">
        <v>3.51</v>
      </c>
    </row>
    <row r="14098" spans="1:7" hidden="1" x14ac:dyDescent="0.25">
      <c r="A14098">
        <v>12315118</v>
      </c>
      <c r="B14098" t="s">
        <v>14972</v>
      </c>
      <c r="C14098">
        <v>88209</v>
      </c>
      <c r="D14098" t="s">
        <v>61</v>
      </c>
      <c r="E14098" s="1">
        <v>43055</v>
      </c>
      <c r="G14098">
        <v>3.48</v>
      </c>
    </row>
    <row r="14099" spans="1:7" hidden="1" x14ac:dyDescent="0.25">
      <c r="A14099">
        <v>12315119</v>
      </c>
      <c r="B14099" t="s">
        <v>14973</v>
      </c>
      <c r="C14099">
        <v>86206</v>
      </c>
      <c r="D14099" t="s">
        <v>39</v>
      </c>
      <c r="E14099" t="s">
        <v>1291</v>
      </c>
      <c r="F14099">
        <v>3.59</v>
      </c>
    </row>
    <row r="14100" spans="1:7" hidden="1" x14ac:dyDescent="0.25">
      <c r="A14100">
        <v>12315130</v>
      </c>
      <c r="B14100" t="s">
        <v>14974</v>
      </c>
      <c r="C14100">
        <v>84205</v>
      </c>
      <c r="D14100" t="s">
        <v>7</v>
      </c>
      <c r="E14100" t="s">
        <v>1349</v>
      </c>
      <c r="G14100">
        <v>3.26</v>
      </c>
    </row>
    <row r="14101" spans="1:7" hidden="1" x14ac:dyDescent="0.25">
      <c r="A14101">
        <v>12315132</v>
      </c>
      <c r="B14101" t="s">
        <v>14975</v>
      </c>
      <c r="C14101">
        <v>87201</v>
      </c>
      <c r="D14101" t="s">
        <v>12</v>
      </c>
      <c r="E14101" t="s">
        <v>8</v>
      </c>
      <c r="G14101">
        <v>3.48</v>
      </c>
    </row>
    <row r="14102" spans="1:7" hidden="1" x14ac:dyDescent="0.25">
      <c r="A14102">
        <v>12315140</v>
      </c>
      <c r="B14102" t="s">
        <v>14976</v>
      </c>
      <c r="C14102">
        <v>86206</v>
      </c>
      <c r="D14102" t="s">
        <v>39</v>
      </c>
      <c r="E14102" s="1">
        <v>42702</v>
      </c>
      <c r="G14102">
        <v>3.43</v>
      </c>
    </row>
    <row r="14103" spans="1:7" hidden="1" x14ac:dyDescent="0.25">
      <c r="A14103">
        <v>12315141</v>
      </c>
      <c r="B14103" t="s">
        <v>14977</v>
      </c>
      <c r="C14103">
        <v>86206</v>
      </c>
      <c r="D14103" t="s">
        <v>39</v>
      </c>
      <c r="E14103" s="1">
        <v>42615</v>
      </c>
      <c r="F14103">
        <v>3.49</v>
      </c>
    </row>
    <row r="14104" spans="1:7" hidden="1" x14ac:dyDescent="0.25">
      <c r="A14104">
        <v>12315144</v>
      </c>
      <c r="B14104" t="s">
        <v>14978</v>
      </c>
      <c r="C14104">
        <v>88203</v>
      </c>
      <c r="D14104" t="s">
        <v>56</v>
      </c>
      <c r="E14104" t="s">
        <v>6753</v>
      </c>
      <c r="G14104">
        <v>3.29</v>
      </c>
    </row>
    <row r="14105" spans="1:7" hidden="1" x14ac:dyDescent="0.25">
      <c r="A14105">
        <v>12315150</v>
      </c>
      <c r="B14105" t="s">
        <v>14979</v>
      </c>
      <c r="C14105">
        <v>87201</v>
      </c>
      <c r="D14105" t="s">
        <v>12</v>
      </c>
      <c r="E14105" t="s">
        <v>8</v>
      </c>
      <c r="G14105">
        <v>3.53</v>
      </c>
    </row>
    <row r="14106" spans="1:7" hidden="1" x14ac:dyDescent="0.25">
      <c r="A14106">
        <v>12315152</v>
      </c>
      <c r="B14106" t="s">
        <v>14980</v>
      </c>
      <c r="C14106">
        <v>87201</v>
      </c>
      <c r="D14106" t="s">
        <v>12</v>
      </c>
      <c r="E14106" t="s">
        <v>14981</v>
      </c>
      <c r="G14106">
        <v>3.39</v>
      </c>
    </row>
    <row r="14107" spans="1:7" hidden="1" x14ac:dyDescent="0.25">
      <c r="A14107">
        <v>12315162</v>
      </c>
      <c r="B14107" t="s">
        <v>14982</v>
      </c>
      <c r="C14107">
        <v>73201</v>
      </c>
      <c r="D14107" t="s">
        <v>95</v>
      </c>
      <c r="E14107" s="1">
        <v>43432</v>
      </c>
      <c r="G14107">
        <v>3.56</v>
      </c>
    </row>
    <row r="14108" spans="1:7" hidden="1" x14ac:dyDescent="0.25">
      <c r="A14108">
        <v>12315168</v>
      </c>
      <c r="B14108" t="s">
        <v>14983</v>
      </c>
      <c r="C14108">
        <v>88206</v>
      </c>
      <c r="D14108" t="s">
        <v>356</v>
      </c>
      <c r="E14108" t="s">
        <v>4091</v>
      </c>
      <c r="G14108">
        <v>3.72</v>
      </c>
    </row>
    <row r="14109" spans="1:7" hidden="1" x14ac:dyDescent="0.25">
      <c r="A14109">
        <v>12315171</v>
      </c>
      <c r="B14109" t="s">
        <v>14984</v>
      </c>
      <c r="C14109">
        <v>85272</v>
      </c>
      <c r="E14109" t="s">
        <v>393</v>
      </c>
    </row>
    <row r="14110" spans="1:7" hidden="1" x14ac:dyDescent="0.25">
      <c r="A14110">
        <v>12315174</v>
      </c>
      <c r="B14110" t="s">
        <v>14985</v>
      </c>
      <c r="C14110">
        <v>86206</v>
      </c>
      <c r="D14110" t="s">
        <v>39</v>
      </c>
      <c r="E14110" t="s">
        <v>3393</v>
      </c>
      <c r="G14110">
        <v>3.39</v>
      </c>
    </row>
    <row r="14111" spans="1:7" hidden="1" x14ac:dyDescent="0.25">
      <c r="A14111">
        <v>12315177</v>
      </c>
      <c r="B14111" t="s">
        <v>14986</v>
      </c>
      <c r="C14111">
        <v>87202</v>
      </c>
      <c r="D14111" t="s">
        <v>163</v>
      </c>
      <c r="E14111" s="1">
        <v>43047</v>
      </c>
      <c r="G14111">
        <v>3.2</v>
      </c>
    </row>
    <row r="14112" spans="1:7" hidden="1" x14ac:dyDescent="0.25">
      <c r="A14112">
        <v>12315180</v>
      </c>
      <c r="B14112" t="s">
        <v>14987</v>
      </c>
      <c r="C14112">
        <v>88203</v>
      </c>
      <c r="D14112" t="s">
        <v>56</v>
      </c>
      <c r="E14112" t="s">
        <v>6869</v>
      </c>
      <c r="G14112">
        <v>3.24</v>
      </c>
    </row>
    <row r="14113" spans="1:7" hidden="1" x14ac:dyDescent="0.25">
      <c r="A14113">
        <v>12315183</v>
      </c>
      <c r="B14113" t="s">
        <v>14988</v>
      </c>
      <c r="C14113">
        <v>86205</v>
      </c>
      <c r="D14113" t="s">
        <v>986</v>
      </c>
      <c r="E14113" t="s">
        <v>1123</v>
      </c>
      <c r="F14113">
        <v>3.75</v>
      </c>
    </row>
    <row r="14114" spans="1:7" hidden="1" x14ac:dyDescent="0.25">
      <c r="A14114">
        <v>12315187</v>
      </c>
      <c r="B14114" t="s">
        <v>14989</v>
      </c>
      <c r="C14114">
        <v>85202</v>
      </c>
      <c r="D14114" t="s">
        <v>206</v>
      </c>
      <c r="E14114" t="s">
        <v>8110</v>
      </c>
      <c r="G14114">
        <v>3.55</v>
      </c>
    </row>
    <row r="14115" spans="1:7" hidden="1" x14ac:dyDescent="0.25">
      <c r="A14115">
        <v>12315196</v>
      </c>
      <c r="B14115" t="s">
        <v>14990</v>
      </c>
      <c r="C14115">
        <v>87204</v>
      </c>
      <c r="D14115" t="s">
        <v>669</v>
      </c>
      <c r="E14115" t="s">
        <v>3393</v>
      </c>
      <c r="G14115">
        <v>3.48</v>
      </c>
    </row>
    <row r="14116" spans="1:7" hidden="1" x14ac:dyDescent="0.25">
      <c r="A14116">
        <v>12315197</v>
      </c>
      <c r="B14116" t="s">
        <v>14991</v>
      </c>
      <c r="C14116">
        <v>87204</v>
      </c>
      <c r="D14116" t="s">
        <v>669</v>
      </c>
      <c r="E14116" t="s">
        <v>3393</v>
      </c>
      <c r="G14116">
        <v>3.29</v>
      </c>
    </row>
    <row r="14117" spans="1:7" hidden="1" x14ac:dyDescent="0.25">
      <c r="A14117">
        <v>12315199</v>
      </c>
      <c r="B14117" t="s">
        <v>14992</v>
      </c>
      <c r="C14117">
        <v>87201</v>
      </c>
      <c r="D14117" t="s">
        <v>12</v>
      </c>
      <c r="E14117" t="s">
        <v>3393</v>
      </c>
      <c r="G14117">
        <v>3.33</v>
      </c>
    </row>
    <row r="14118" spans="1:7" hidden="1" x14ac:dyDescent="0.25">
      <c r="A14118">
        <v>12315201</v>
      </c>
      <c r="B14118" t="s">
        <v>14993</v>
      </c>
      <c r="C14118">
        <v>85201</v>
      </c>
      <c r="D14118" t="s">
        <v>80</v>
      </c>
      <c r="E14118" t="s">
        <v>3355</v>
      </c>
      <c r="G14118">
        <v>3</v>
      </c>
    </row>
    <row r="14119" spans="1:7" hidden="1" x14ac:dyDescent="0.25">
      <c r="A14119">
        <v>12315202</v>
      </c>
      <c r="B14119" t="s">
        <v>14994</v>
      </c>
      <c r="C14119">
        <v>83207</v>
      </c>
      <c r="D14119" t="s">
        <v>179</v>
      </c>
      <c r="E14119" t="s">
        <v>1123</v>
      </c>
      <c r="F14119">
        <v>3.46</v>
      </c>
    </row>
    <row r="14120" spans="1:7" hidden="1" x14ac:dyDescent="0.25">
      <c r="A14120">
        <v>12315203</v>
      </c>
      <c r="B14120" t="s">
        <v>14995</v>
      </c>
      <c r="C14120">
        <v>83207</v>
      </c>
      <c r="D14120" t="s">
        <v>179</v>
      </c>
      <c r="E14120" t="s">
        <v>1123</v>
      </c>
      <c r="F14120">
        <v>3.45</v>
      </c>
    </row>
    <row r="14121" spans="1:7" hidden="1" x14ac:dyDescent="0.25">
      <c r="A14121">
        <v>12315206</v>
      </c>
      <c r="B14121" t="s">
        <v>14996</v>
      </c>
      <c r="C14121">
        <v>87202</v>
      </c>
      <c r="D14121" t="s">
        <v>163</v>
      </c>
      <c r="E14121" t="s">
        <v>3393</v>
      </c>
      <c r="G14121">
        <v>3.37</v>
      </c>
    </row>
    <row r="14122" spans="1:7" hidden="1" x14ac:dyDescent="0.25">
      <c r="A14122">
        <v>12315207</v>
      </c>
      <c r="B14122" t="s">
        <v>14997</v>
      </c>
      <c r="C14122">
        <v>88209</v>
      </c>
      <c r="D14122" t="s">
        <v>61</v>
      </c>
      <c r="E14122" t="s">
        <v>14998</v>
      </c>
      <c r="G14122">
        <v>3.27</v>
      </c>
    </row>
    <row r="14123" spans="1:7" hidden="1" x14ac:dyDescent="0.25">
      <c r="A14123">
        <v>12315208</v>
      </c>
      <c r="B14123" t="s">
        <v>14999</v>
      </c>
      <c r="C14123">
        <v>85201</v>
      </c>
      <c r="D14123" t="s">
        <v>80</v>
      </c>
      <c r="E14123" t="s">
        <v>4837</v>
      </c>
      <c r="G14123">
        <v>3.62</v>
      </c>
    </row>
    <row r="14124" spans="1:7" hidden="1" x14ac:dyDescent="0.25">
      <c r="A14124">
        <v>12315210</v>
      </c>
      <c r="B14124" t="s">
        <v>15000</v>
      </c>
      <c r="C14124">
        <v>87205</v>
      </c>
      <c r="D14124" t="s">
        <v>122</v>
      </c>
      <c r="E14124" t="s">
        <v>642</v>
      </c>
      <c r="G14124">
        <v>3.18</v>
      </c>
    </row>
    <row r="14125" spans="1:7" hidden="1" x14ac:dyDescent="0.25">
      <c r="A14125">
        <v>12315213</v>
      </c>
      <c r="B14125" t="s">
        <v>15001</v>
      </c>
      <c r="C14125">
        <v>88201</v>
      </c>
      <c r="D14125" t="s">
        <v>325</v>
      </c>
      <c r="E14125" t="s">
        <v>15002</v>
      </c>
      <c r="G14125">
        <v>3.32</v>
      </c>
    </row>
    <row r="14126" spans="1:7" hidden="1" x14ac:dyDescent="0.25">
      <c r="A14126">
        <v>12315217</v>
      </c>
      <c r="B14126" t="s">
        <v>15003</v>
      </c>
      <c r="C14126">
        <v>88201</v>
      </c>
      <c r="D14126" t="s">
        <v>325</v>
      </c>
      <c r="E14126" t="s">
        <v>7073</v>
      </c>
      <c r="G14126">
        <v>3.28</v>
      </c>
    </row>
    <row r="14127" spans="1:7" hidden="1" x14ac:dyDescent="0.25">
      <c r="A14127">
        <v>12315218</v>
      </c>
      <c r="B14127" t="s">
        <v>15004</v>
      </c>
      <c r="C14127">
        <v>86207</v>
      </c>
      <c r="D14127" t="s">
        <v>5147</v>
      </c>
      <c r="E14127" t="s">
        <v>1315</v>
      </c>
      <c r="F14127">
        <v>3.51</v>
      </c>
    </row>
    <row r="14128" spans="1:7" hidden="1" x14ac:dyDescent="0.25">
      <c r="A14128">
        <v>12315220</v>
      </c>
      <c r="B14128" t="s">
        <v>15005</v>
      </c>
      <c r="C14128">
        <v>83207</v>
      </c>
      <c r="D14128" t="s">
        <v>179</v>
      </c>
      <c r="E14128" t="s">
        <v>6880</v>
      </c>
      <c r="G14128">
        <v>3.08</v>
      </c>
    </row>
    <row r="14129" spans="1:7" hidden="1" x14ac:dyDescent="0.25">
      <c r="A14129">
        <v>12315222</v>
      </c>
      <c r="B14129" t="s">
        <v>15006</v>
      </c>
      <c r="C14129">
        <v>88201</v>
      </c>
      <c r="D14129" t="s">
        <v>325</v>
      </c>
      <c r="E14129" t="s">
        <v>11594</v>
      </c>
      <c r="G14129">
        <v>3.33</v>
      </c>
    </row>
    <row r="14130" spans="1:7" hidden="1" x14ac:dyDescent="0.25">
      <c r="A14130">
        <v>12315223</v>
      </c>
      <c r="B14130" t="s">
        <v>15007</v>
      </c>
      <c r="C14130">
        <v>87204</v>
      </c>
      <c r="D14130" t="s">
        <v>669</v>
      </c>
      <c r="E14130" t="s">
        <v>4851</v>
      </c>
      <c r="G14130">
        <v>3.25</v>
      </c>
    </row>
    <row r="14131" spans="1:7" hidden="1" x14ac:dyDescent="0.25">
      <c r="A14131">
        <v>12315225</v>
      </c>
      <c r="B14131" t="s">
        <v>15008</v>
      </c>
      <c r="C14131">
        <v>86206</v>
      </c>
      <c r="D14131" t="s">
        <v>39</v>
      </c>
      <c r="E14131" t="s">
        <v>4091</v>
      </c>
      <c r="G14131">
        <v>3.39</v>
      </c>
    </row>
    <row r="14132" spans="1:7" hidden="1" x14ac:dyDescent="0.25">
      <c r="A14132">
        <v>12315226</v>
      </c>
      <c r="B14132" t="s">
        <v>15009</v>
      </c>
      <c r="C14132">
        <v>86207</v>
      </c>
      <c r="D14132" t="s">
        <v>5147</v>
      </c>
      <c r="E14132" t="s">
        <v>1315</v>
      </c>
      <c r="F14132">
        <v>3.61</v>
      </c>
    </row>
    <row r="14133" spans="1:7" hidden="1" x14ac:dyDescent="0.25">
      <c r="A14133">
        <v>12315227</v>
      </c>
      <c r="B14133" t="s">
        <v>15010</v>
      </c>
      <c r="C14133">
        <v>83207</v>
      </c>
      <c r="D14133" t="s">
        <v>179</v>
      </c>
      <c r="E14133" t="s">
        <v>2901</v>
      </c>
      <c r="G14133">
        <v>3.5</v>
      </c>
    </row>
    <row r="14134" spans="1:7" hidden="1" x14ac:dyDescent="0.25">
      <c r="A14134">
        <v>12315229</v>
      </c>
      <c r="B14134" t="s">
        <v>15011</v>
      </c>
      <c r="C14134">
        <v>87205</v>
      </c>
      <c r="D14134" t="s">
        <v>122</v>
      </c>
      <c r="E14134" t="s">
        <v>12317</v>
      </c>
      <c r="G14134">
        <v>3.22</v>
      </c>
    </row>
    <row r="14135" spans="1:7" hidden="1" x14ac:dyDescent="0.25">
      <c r="A14135">
        <v>12315234</v>
      </c>
      <c r="B14135" t="s">
        <v>15012</v>
      </c>
      <c r="C14135">
        <v>87203</v>
      </c>
      <c r="D14135" t="s">
        <v>4</v>
      </c>
      <c r="E14135" t="s">
        <v>3393</v>
      </c>
      <c r="G14135">
        <v>3.33</v>
      </c>
    </row>
    <row r="14136" spans="1:7" hidden="1" x14ac:dyDescent="0.25">
      <c r="A14136">
        <v>12315235</v>
      </c>
      <c r="B14136" t="s">
        <v>15013</v>
      </c>
      <c r="C14136">
        <v>87201</v>
      </c>
      <c r="D14136" t="s">
        <v>12</v>
      </c>
      <c r="E14136" t="s">
        <v>148</v>
      </c>
      <c r="G14136">
        <v>3.27</v>
      </c>
    </row>
    <row r="14137" spans="1:7" hidden="1" x14ac:dyDescent="0.25">
      <c r="A14137">
        <v>12315236</v>
      </c>
      <c r="B14137" t="s">
        <v>15014</v>
      </c>
      <c r="C14137">
        <v>86206</v>
      </c>
      <c r="D14137" t="s">
        <v>39</v>
      </c>
      <c r="E14137" s="1">
        <v>43215</v>
      </c>
      <c r="G14137">
        <v>3.58</v>
      </c>
    </row>
    <row r="14138" spans="1:7" hidden="1" x14ac:dyDescent="0.25">
      <c r="A14138">
        <v>12315237</v>
      </c>
      <c r="B14138" t="s">
        <v>15015</v>
      </c>
      <c r="C14138">
        <v>86207</v>
      </c>
      <c r="D14138" t="s">
        <v>5147</v>
      </c>
      <c r="E14138" t="s">
        <v>13051</v>
      </c>
      <c r="G14138">
        <v>3.39</v>
      </c>
    </row>
    <row r="14139" spans="1:7" hidden="1" x14ac:dyDescent="0.25">
      <c r="A14139">
        <v>12315239</v>
      </c>
      <c r="B14139" t="s">
        <v>15016</v>
      </c>
      <c r="C14139">
        <v>85201</v>
      </c>
      <c r="D14139" t="s">
        <v>80</v>
      </c>
      <c r="E14139" t="s">
        <v>3209</v>
      </c>
      <c r="G14139">
        <v>3</v>
      </c>
    </row>
    <row r="14140" spans="1:7" hidden="1" x14ac:dyDescent="0.25">
      <c r="A14140">
        <v>12315242</v>
      </c>
      <c r="B14140" t="s">
        <v>15017</v>
      </c>
      <c r="C14140">
        <v>86207</v>
      </c>
      <c r="D14140" t="s">
        <v>5147</v>
      </c>
      <c r="E14140" t="s">
        <v>1812</v>
      </c>
      <c r="F14140">
        <v>3.5</v>
      </c>
    </row>
    <row r="14141" spans="1:7" hidden="1" x14ac:dyDescent="0.25">
      <c r="A14141">
        <v>12315245</v>
      </c>
      <c r="B14141" t="s">
        <v>15018</v>
      </c>
      <c r="C14141">
        <v>83203</v>
      </c>
      <c r="D14141" t="s">
        <v>98</v>
      </c>
      <c r="E14141" t="s">
        <v>7165</v>
      </c>
      <c r="G14141">
        <v>3.3</v>
      </c>
    </row>
    <row r="14142" spans="1:7" hidden="1" x14ac:dyDescent="0.25">
      <c r="A14142">
        <v>12315246</v>
      </c>
      <c r="B14142" t="s">
        <v>15019</v>
      </c>
      <c r="C14142">
        <v>87205</v>
      </c>
      <c r="D14142" t="s">
        <v>122</v>
      </c>
      <c r="E14142" s="1">
        <v>43433</v>
      </c>
      <c r="G14142">
        <v>3.39</v>
      </c>
    </row>
    <row r="14143" spans="1:7" hidden="1" x14ac:dyDescent="0.25">
      <c r="A14143">
        <v>12315248</v>
      </c>
      <c r="B14143" t="s">
        <v>15020</v>
      </c>
      <c r="C14143">
        <v>83207</v>
      </c>
      <c r="D14143" t="s">
        <v>179</v>
      </c>
      <c r="E14143" t="s">
        <v>8123</v>
      </c>
      <c r="G14143">
        <v>3.23</v>
      </c>
    </row>
    <row r="14144" spans="1:7" hidden="1" x14ac:dyDescent="0.25">
      <c r="A14144">
        <v>12315252</v>
      </c>
      <c r="B14144" t="s">
        <v>15021</v>
      </c>
      <c r="C14144">
        <v>87202</v>
      </c>
      <c r="D14144" t="s">
        <v>163</v>
      </c>
      <c r="E14144" t="s">
        <v>8098</v>
      </c>
      <c r="G14144">
        <v>3.47</v>
      </c>
    </row>
    <row r="14145" spans="1:7" hidden="1" x14ac:dyDescent="0.25">
      <c r="A14145">
        <v>12315254</v>
      </c>
      <c r="B14145" t="s">
        <v>15022</v>
      </c>
      <c r="C14145">
        <v>87204</v>
      </c>
      <c r="D14145" t="s">
        <v>669</v>
      </c>
      <c r="E14145" t="s">
        <v>4851</v>
      </c>
      <c r="G14145">
        <v>3.29</v>
      </c>
    </row>
    <row r="14146" spans="1:7" hidden="1" x14ac:dyDescent="0.25">
      <c r="A14146">
        <v>12315256</v>
      </c>
      <c r="B14146" t="s">
        <v>15023</v>
      </c>
      <c r="C14146">
        <v>87202</v>
      </c>
      <c r="D14146" t="s">
        <v>163</v>
      </c>
      <c r="E14146" t="s">
        <v>8664</v>
      </c>
      <c r="G14146">
        <v>3.31</v>
      </c>
    </row>
    <row r="14147" spans="1:7" hidden="1" x14ac:dyDescent="0.25">
      <c r="A14147">
        <v>12315260</v>
      </c>
      <c r="B14147" t="s">
        <v>15024</v>
      </c>
      <c r="C14147">
        <v>86206</v>
      </c>
      <c r="D14147" t="s">
        <v>39</v>
      </c>
      <c r="E14147" t="s">
        <v>1291</v>
      </c>
      <c r="F14147">
        <v>3.54</v>
      </c>
    </row>
    <row r="14148" spans="1:7" hidden="1" x14ac:dyDescent="0.25">
      <c r="A14148">
        <v>12315263</v>
      </c>
      <c r="B14148" t="s">
        <v>15025</v>
      </c>
      <c r="C14148">
        <v>86202</v>
      </c>
      <c r="D14148" t="s">
        <v>64</v>
      </c>
      <c r="E14148" t="s">
        <v>1123</v>
      </c>
      <c r="F14148">
        <v>3.71</v>
      </c>
    </row>
    <row r="14149" spans="1:7" hidden="1" x14ac:dyDescent="0.25">
      <c r="A14149">
        <v>12315264</v>
      </c>
      <c r="B14149" t="s">
        <v>15026</v>
      </c>
      <c r="C14149">
        <v>83205</v>
      </c>
      <c r="D14149" t="s">
        <v>71</v>
      </c>
      <c r="E14149" s="1">
        <v>43207</v>
      </c>
      <c r="G14149">
        <v>3.36</v>
      </c>
    </row>
    <row r="14150" spans="1:7" hidden="1" x14ac:dyDescent="0.25">
      <c r="A14150">
        <v>12315266</v>
      </c>
      <c r="B14150" t="s">
        <v>15027</v>
      </c>
      <c r="C14150">
        <v>87205</v>
      </c>
      <c r="D14150" t="s">
        <v>122</v>
      </c>
      <c r="E14150" t="s">
        <v>670</v>
      </c>
      <c r="G14150">
        <v>3.39</v>
      </c>
    </row>
    <row r="14151" spans="1:7" hidden="1" x14ac:dyDescent="0.25">
      <c r="A14151">
        <v>12315275</v>
      </c>
      <c r="B14151" t="s">
        <v>15028</v>
      </c>
      <c r="C14151">
        <v>84202</v>
      </c>
      <c r="D14151" t="s">
        <v>28</v>
      </c>
      <c r="E14151" t="s">
        <v>164</v>
      </c>
      <c r="G14151">
        <v>3.21</v>
      </c>
    </row>
    <row r="14152" spans="1:7" hidden="1" x14ac:dyDescent="0.25">
      <c r="A14152">
        <v>12315278</v>
      </c>
      <c r="B14152" t="s">
        <v>15029</v>
      </c>
      <c r="C14152">
        <v>88201</v>
      </c>
      <c r="D14152" t="s">
        <v>325</v>
      </c>
      <c r="E14152" t="s">
        <v>12762</v>
      </c>
      <c r="G14152">
        <v>3.23</v>
      </c>
    </row>
    <row r="14153" spans="1:7" hidden="1" x14ac:dyDescent="0.25">
      <c r="A14153">
        <v>12315282</v>
      </c>
      <c r="B14153" t="s">
        <v>15030</v>
      </c>
      <c r="C14153">
        <v>88203</v>
      </c>
      <c r="D14153" t="s">
        <v>56</v>
      </c>
      <c r="E14153" t="s">
        <v>5830</v>
      </c>
      <c r="G14153">
        <v>3.34</v>
      </c>
    </row>
    <row r="14154" spans="1:7" hidden="1" x14ac:dyDescent="0.25">
      <c r="A14154">
        <v>12315288</v>
      </c>
      <c r="B14154" t="s">
        <v>15031</v>
      </c>
      <c r="C14154">
        <v>84203</v>
      </c>
      <c r="D14154" t="s">
        <v>118</v>
      </c>
      <c r="E14154" t="s">
        <v>12762</v>
      </c>
      <c r="G14154">
        <v>3.26</v>
      </c>
    </row>
    <row r="14155" spans="1:7" hidden="1" x14ac:dyDescent="0.25">
      <c r="A14155">
        <v>12315289</v>
      </c>
      <c r="B14155" t="s">
        <v>15032</v>
      </c>
      <c r="C14155">
        <v>87203</v>
      </c>
      <c r="D14155" t="s">
        <v>4</v>
      </c>
      <c r="E14155" t="s">
        <v>1924</v>
      </c>
      <c r="G14155">
        <v>3.49</v>
      </c>
    </row>
    <row r="14156" spans="1:7" hidden="1" x14ac:dyDescent="0.25">
      <c r="A14156">
        <v>12315294</v>
      </c>
      <c r="B14156" t="s">
        <v>15033</v>
      </c>
      <c r="C14156">
        <v>85272</v>
      </c>
      <c r="E14156" t="s">
        <v>393</v>
      </c>
    </row>
    <row r="14157" spans="1:7" hidden="1" x14ac:dyDescent="0.25">
      <c r="A14157">
        <v>12315296</v>
      </c>
      <c r="B14157" t="s">
        <v>15034</v>
      </c>
      <c r="C14157">
        <v>88203</v>
      </c>
      <c r="D14157" t="s">
        <v>56</v>
      </c>
      <c r="E14157" t="s">
        <v>12903</v>
      </c>
      <c r="G14157">
        <v>3.2</v>
      </c>
    </row>
    <row r="14158" spans="1:7" hidden="1" x14ac:dyDescent="0.25">
      <c r="A14158">
        <v>12315301</v>
      </c>
      <c r="B14158" t="s">
        <v>15035</v>
      </c>
      <c r="C14158">
        <v>83207</v>
      </c>
      <c r="D14158" t="s">
        <v>179</v>
      </c>
      <c r="E14158" t="s">
        <v>3393</v>
      </c>
      <c r="G14158">
        <v>3.11</v>
      </c>
    </row>
    <row r="14159" spans="1:7" hidden="1" x14ac:dyDescent="0.25">
      <c r="A14159">
        <v>12315303</v>
      </c>
      <c r="B14159" t="s">
        <v>15036</v>
      </c>
      <c r="C14159">
        <v>84205</v>
      </c>
      <c r="D14159" t="s">
        <v>7</v>
      </c>
      <c r="E14159" t="s">
        <v>11615</v>
      </c>
      <c r="G14159">
        <v>3.26</v>
      </c>
    </row>
    <row r="14160" spans="1:7" hidden="1" x14ac:dyDescent="0.25">
      <c r="A14160">
        <v>12315307</v>
      </c>
      <c r="B14160" t="s">
        <v>15037</v>
      </c>
      <c r="C14160">
        <v>84204</v>
      </c>
      <c r="D14160" t="s">
        <v>127</v>
      </c>
      <c r="E14160" t="s">
        <v>12526</v>
      </c>
      <c r="G14160">
        <v>3.31</v>
      </c>
    </row>
    <row r="14161" spans="1:7" hidden="1" x14ac:dyDescent="0.25">
      <c r="A14161">
        <v>12315309</v>
      </c>
      <c r="B14161" t="s">
        <v>15038</v>
      </c>
      <c r="C14161">
        <v>87203</v>
      </c>
      <c r="D14161" t="s">
        <v>4</v>
      </c>
      <c r="E14161" t="s">
        <v>6741</v>
      </c>
      <c r="G14161">
        <v>3.42</v>
      </c>
    </row>
    <row r="14162" spans="1:7" hidden="1" x14ac:dyDescent="0.25">
      <c r="A14162">
        <v>12315312</v>
      </c>
      <c r="B14162" t="s">
        <v>15039</v>
      </c>
      <c r="C14162">
        <v>88201</v>
      </c>
      <c r="D14162" t="s">
        <v>325</v>
      </c>
      <c r="E14162" t="s">
        <v>136</v>
      </c>
      <c r="G14162">
        <v>3.31</v>
      </c>
    </row>
    <row r="14163" spans="1:7" hidden="1" x14ac:dyDescent="0.25">
      <c r="A14163">
        <v>12315314</v>
      </c>
      <c r="B14163" t="s">
        <v>15040</v>
      </c>
      <c r="C14163">
        <v>88201</v>
      </c>
      <c r="D14163" t="s">
        <v>325</v>
      </c>
      <c r="E14163" s="1">
        <v>43427</v>
      </c>
      <c r="G14163">
        <v>3.43</v>
      </c>
    </row>
    <row r="14164" spans="1:7" hidden="1" x14ac:dyDescent="0.25">
      <c r="A14164">
        <v>12315315</v>
      </c>
      <c r="B14164" t="s">
        <v>15041</v>
      </c>
      <c r="C14164">
        <v>88201</v>
      </c>
      <c r="D14164" t="s">
        <v>325</v>
      </c>
      <c r="E14164" t="s">
        <v>6793</v>
      </c>
      <c r="G14164">
        <v>3.45</v>
      </c>
    </row>
    <row r="14165" spans="1:7" hidden="1" x14ac:dyDescent="0.25">
      <c r="A14165">
        <v>12315317</v>
      </c>
      <c r="B14165" t="s">
        <v>15042</v>
      </c>
      <c r="C14165">
        <v>86206</v>
      </c>
      <c r="D14165" t="s">
        <v>39</v>
      </c>
      <c r="E14165" s="1">
        <v>43042</v>
      </c>
      <c r="G14165">
        <v>3.69</v>
      </c>
    </row>
    <row r="14166" spans="1:7" hidden="1" x14ac:dyDescent="0.25">
      <c r="A14166">
        <v>12315320</v>
      </c>
      <c r="B14166" t="s">
        <v>15043</v>
      </c>
      <c r="C14166">
        <v>61201</v>
      </c>
      <c r="D14166" t="s">
        <v>26</v>
      </c>
      <c r="E14166" t="s">
        <v>11717</v>
      </c>
      <c r="G14166">
        <v>3.53</v>
      </c>
    </row>
    <row r="14167" spans="1:7" hidden="1" x14ac:dyDescent="0.25">
      <c r="A14167">
        <v>12315324</v>
      </c>
      <c r="B14167" t="s">
        <v>15044</v>
      </c>
      <c r="C14167">
        <v>87205</v>
      </c>
      <c r="D14167" t="s">
        <v>122</v>
      </c>
      <c r="E14167" t="s">
        <v>670</v>
      </c>
      <c r="G14167">
        <v>3.51</v>
      </c>
    </row>
    <row r="14168" spans="1:7" hidden="1" x14ac:dyDescent="0.25">
      <c r="A14168">
        <v>12315325</v>
      </c>
      <c r="B14168" t="s">
        <v>15045</v>
      </c>
      <c r="C14168">
        <v>87205</v>
      </c>
      <c r="D14168" t="s">
        <v>122</v>
      </c>
      <c r="E14168" t="s">
        <v>4091</v>
      </c>
      <c r="G14168">
        <v>3.29</v>
      </c>
    </row>
    <row r="14169" spans="1:7" hidden="1" x14ac:dyDescent="0.25">
      <c r="A14169">
        <v>12315328</v>
      </c>
      <c r="B14169" t="s">
        <v>15046</v>
      </c>
      <c r="C14169">
        <v>88201</v>
      </c>
      <c r="D14169" t="s">
        <v>325</v>
      </c>
      <c r="E14169" t="s">
        <v>8910</v>
      </c>
      <c r="G14169">
        <v>3.64</v>
      </c>
    </row>
    <row r="14170" spans="1:7" hidden="1" x14ac:dyDescent="0.25">
      <c r="A14170">
        <v>12315329</v>
      </c>
      <c r="B14170" t="s">
        <v>15047</v>
      </c>
      <c r="C14170">
        <v>84205</v>
      </c>
      <c r="D14170" t="s">
        <v>7</v>
      </c>
      <c r="E14170" s="1">
        <v>43054</v>
      </c>
      <c r="G14170">
        <v>3.3</v>
      </c>
    </row>
    <row r="14171" spans="1:7" hidden="1" x14ac:dyDescent="0.25">
      <c r="A14171">
        <v>12315332</v>
      </c>
      <c r="B14171" t="s">
        <v>15048</v>
      </c>
      <c r="C14171">
        <v>87205</v>
      </c>
      <c r="D14171" t="s">
        <v>122</v>
      </c>
      <c r="E14171" t="s">
        <v>3499</v>
      </c>
      <c r="G14171">
        <v>3.31</v>
      </c>
    </row>
    <row r="14172" spans="1:7" hidden="1" x14ac:dyDescent="0.25">
      <c r="A14172">
        <v>12315337</v>
      </c>
      <c r="B14172" t="s">
        <v>15049</v>
      </c>
      <c r="C14172">
        <v>88205</v>
      </c>
      <c r="D14172" t="s">
        <v>75</v>
      </c>
      <c r="E14172" t="s">
        <v>164</v>
      </c>
      <c r="G14172">
        <v>3.41</v>
      </c>
    </row>
    <row r="14173" spans="1:7" hidden="1" x14ac:dyDescent="0.25">
      <c r="A14173">
        <v>12315338</v>
      </c>
      <c r="B14173" t="s">
        <v>15050</v>
      </c>
      <c r="C14173">
        <v>88205</v>
      </c>
      <c r="D14173" t="s">
        <v>75</v>
      </c>
      <c r="E14173" t="s">
        <v>164</v>
      </c>
      <c r="G14173">
        <v>3.33</v>
      </c>
    </row>
    <row r="14174" spans="1:7" hidden="1" x14ac:dyDescent="0.25">
      <c r="A14174">
        <v>12315339</v>
      </c>
      <c r="B14174" t="s">
        <v>15051</v>
      </c>
      <c r="C14174">
        <v>88203</v>
      </c>
      <c r="D14174" t="s">
        <v>56</v>
      </c>
      <c r="E14174" t="s">
        <v>283</v>
      </c>
      <c r="G14174">
        <v>3.44</v>
      </c>
    </row>
    <row r="14175" spans="1:7" hidden="1" x14ac:dyDescent="0.25">
      <c r="A14175">
        <v>12315345</v>
      </c>
      <c r="B14175" t="s">
        <v>15052</v>
      </c>
      <c r="C14175">
        <v>87203</v>
      </c>
      <c r="D14175" t="s">
        <v>4</v>
      </c>
      <c r="E14175" t="s">
        <v>109</v>
      </c>
      <c r="G14175">
        <v>3.6</v>
      </c>
    </row>
    <row r="14176" spans="1:7" hidden="1" x14ac:dyDescent="0.25">
      <c r="A14176">
        <v>12315348</v>
      </c>
      <c r="B14176" t="s">
        <v>15053</v>
      </c>
      <c r="C14176">
        <v>85201</v>
      </c>
      <c r="D14176" t="s">
        <v>80</v>
      </c>
      <c r="E14176" t="s">
        <v>11470</v>
      </c>
      <c r="G14176">
        <v>3.86</v>
      </c>
    </row>
    <row r="14177" spans="1:7" hidden="1" x14ac:dyDescent="0.25">
      <c r="A14177">
        <v>12315352</v>
      </c>
      <c r="B14177" t="s">
        <v>15054</v>
      </c>
      <c r="C14177">
        <v>87203</v>
      </c>
      <c r="D14177" t="s">
        <v>4</v>
      </c>
      <c r="E14177" t="s">
        <v>3393</v>
      </c>
      <c r="G14177">
        <v>3.28</v>
      </c>
    </row>
    <row r="14178" spans="1:7" hidden="1" x14ac:dyDescent="0.25">
      <c r="A14178">
        <v>12315354</v>
      </c>
      <c r="B14178" t="s">
        <v>15055</v>
      </c>
      <c r="C14178">
        <v>88205</v>
      </c>
      <c r="D14178" t="s">
        <v>75</v>
      </c>
      <c r="E14178" s="1">
        <v>42698</v>
      </c>
      <c r="G14178">
        <v>3.59</v>
      </c>
    </row>
    <row r="14179" spans="1:7" hidden="1" x14ac:dyDescent="0.25">
      <c r="A14179">
        <v>12315361</v>
      </c>
      <c r="B14179" t="s">
        <v>15056</v>
      </c>
      <c r="C14179">
        <v>88205</v>
      </c>
      <c r="D14179" t="s">
        <v>75</v>
      </c>
      <c r="E14179" t="s">
        <v>4857</v>
      </c>
      <c r="F14179">
        <v>3.55</v>
      </c>
    </row>
    <row r="14180" spans="1:7" hidden="1" x14ac:dyDescent="0.25">
      <c r="A14180">
        <v>12315362</v>
      </c>
      <c r="B14180" t="s">
        <v>15057</v>
      </c>
      <c r="C14180">
        <v>88201</v>
      </c>
      <c r="D14180" t="s">
        <v>325</v>
      </c>
      <c r="E14180" t="s">
        <v>13151</v>
      </c>
      <c r="G14180">
        <v>3.52</v>
      </c>
    </row>
    <row r="14181" spans="1:7" hidden="1" x14ac:dyDescent="0.25">
      <c r="A14181">
        <v>12315363</v>
      </c>
      <c r="B14181" t="s">
        <v>15058</v>
      </c>
      <c r="C14181">
        <v>86207</v>
      </c>
      <c r="D14181" t="s">
        <v>5147</v>
      </c>
      <c r="E14181" t="s">
        <v>6469</v>
      </c>
      <c r="F14181">
        <v>3.52</v>
      </c>
    </row>
    <row r="14182" spans="1:7" hidden="1" x14ac:dyDescent="0.25">
      <c r="A14182">
        <v>12315364</v>
      </c>
      <c r="B14182" t="s">
        <v>15059</v>
      </c>
      <c r="C14182">
        <v>85202</v>
      </c>
      <c r="D14182" t="s">
        <v>206</v>
      </c>
      <c r="E14182" t="s">
        <v>3393</v>
      </c>
      <c r="G14182">
        <v>3.8</v>
      </c>
    </row>
    <row r="14183" spans="1:7" hidden="1" x14ac:dyDescent="0.25">
      <c r="A14183">
        <v>12315368</v>
      </c>
      <c r="B14183" t="s">
        <v>15060</v>
      </c>
      <c r="C14183">
        <v>86207</v>
      </c>
      <c r="D14183" t="s">
        <v>5147</v>
      </c>
      <c r="E14183" t="s">
        <v>544</v>
      </c>
      <c r="F14183">
        <v>3.35</v>
      </c>
    </row>
    <row r="14184" spans="1:7" hidden="1" x14ac:dyDescent="0.25">
      <c r="A14184">
        <v>12315372</v>
      </c>
      <c r="B14184" t="s">
        <v>15061</v>
      </c>
      <c r="C14184">
        <v>86207</v>
      </c>
      <c r="D14184" t="s">
        <v>5147</v>
      </c>
      <c r="E14184" t="s">
        <v>1315</v>
      </c>
      <c r="F14184">
        <v>3.46</v>
      </c>
    </row>
    <row r="14185" spans="1:7" hidden="1" x14ac:dyDescent="0.25">
      <c r="A14185">
        <v>12315374</v>
      </c>
      <c r="B14185" t="s">
        <v>15062</v>
      </c>
      <c r="C14185">
        <v>86202</v>
      </c>
      <c r="D14185" t="s">
        <v>64</v>
      </c>
      <c r="E14185" t="s">
        <v>1123</v>
      </c>
      <c r="F14185">
        <v>3.39</v>
      </c>
    </row>
    <row r="14186" spans="1:7" hidden="1" x14ac:dyDescent="0.25">
      <c r="A14186">
        <v>12315379</v>
      </c>
      <c r="B14186" t="s">
        <v>15063</v>
      </c>
      <c r="C14186">
        <v>86206</v>
      </c>
      <c r="D14186" t="s">
        <v>39</v>
      </c>
      <c r="E14186" t="s">
        <v>8625</v>
      </c>
      <c r="G14186">
        <v>3.21</v>
      </c>
    </row>
    <row r="14187" spans="1:7" hidden="1" x14ac:dyDescent="0.25">
      <c r="A14187">
        <v>12315380</v>
      </c>
      <c r="B14187" t="s">
        <v>15064</v>
      </c>
      <c r="C14187">
        <v>84205</v>
      </c>
      <c r="D14187" t="s">
        <v>7</v>
      </c>
      <c r="E14187" t="s">
        <v>12039</v>
      </c>
      <c r="G14187">
        <v>3.55</v>
      </c>
    </row>
    <row r="14188" spans="1:7" hidden="1" x14ac:dyDescent="0.25">
      <c r="A14188">
        <v>12315382</v>
      </c>
      <c r="B14188" t="s">
        <v>15065</v>
      </c>
      <c r="C14188">
        <v>88201</v>
      </c>
      <c r="D14188" t="s">
        <v>325</v>
      </c>
      <c r="E14188" t="s">
        <v>7139</v>
      </c>
      <c r="G14188">
        <v>3.3</v>
      </c>
    </row>
    <row r="14189" spans="1:7" hidden="1" x14ac:dyDescent="0.25">
      <c r="A14189">
        <v>12315383</v>
      </c>
      <c r="B14189" t="s">
        <v>15066</v>
      </c>
      <c r="C14189">
        <v>86206</v>
      </c>
      <c r="D14189" t="s">
        <v>39</v>
      </c>
      <c r="E14189" t="s">
        <v>896</v>
      </c>
      <c r="G14189">
        <v>3.51</v>
      </c>
    </row>
    <row r="14190" spans="1:7" hidden="1" x14ac:dyDescent="0.25">
      <c r="A14190">
        <v>12315384</v>
      </c>
      <c r="B14190" t="s">
        <v>15067</v>
      </c>
      <c r="C14190">
        <v>87203</v>
      </c>
      <c r="D14190" t="s">
        <v>4</v>
      </c>
      <c r="E14190" t="s">
        <v>3393</v>
      </c>
      <c r="G14190">
        <v>3.39</v>
      </c>
    </row>
    <row r="14191" spans="1:7" hidden="1" x14ac:dyDescent="0.25">
      <c r="A14191">
        <v>12315400</v>
      </c>
      <c r="B14191" t="s">
        <v>15068</v>
      </c>
      <c r="C14191">
        <v>88209</v>
      </c>
      <c r="D14191" t="s">
        <v>61</v>
      </c>
      <c r="E14191" t="s">
        <v>9390</v>
      </c>
      <c r="G14191">
        <v>3.49</v>
      </c>
    </row>
    <row r="14192" spans="1:7" hidden="1" x14ac:dyDescent="0.25">
      <c r="A14192">
        <v>12315401</v>
      </c>
      <c r="B14192" t="s">
        <v>15069</v>
      </c>
      <c r="C14192">
        <v>87203</v>
      </c>
      <c r="D14192" t="s">
        <v>4</v>
      </c>
      <c r="E14192" t="s">
        <v>301</v>
      </c>
      <c r="G14192">
        <v>3.43</v>
      </c>
    </row>
    <row r="14193" spans="1:7" hidden="1" x14ac:dyDescent="0.25">
      <c r="A14193">
        <v>12315412</v>
      </c>
      <c r="B14193" t="s">
        <v>15070</v>
      </c>
      <c r="C14193">
        <v>88209</v>
      </c>
      <c r="D14193" t="s">
        <v>61</v>
      </c>
      <c r="E14193" t="s">
        <v>3982</v>
      </c>
      <c r="G14193">
        <v>3.66</v>
      </c>
    </row>
    <row r="14194" spans="1:7" hidden="1" x14ac:dyDescent="0.25">
      <c r="A14194">
        <v>12315415</v>
      </c>
      <c r="B14194" t="s">
        <v>15071</v>
      </c>
      <c r="C14194">
        <v>83207</v>
      </c>
      <c r="D14194" t="s">
        <v>179</v>
      </c>
      <c r="E14194" s="1">
        <v>43054</v>
      </c>
      <c r="G14194">
        <v>3.24</v>
      </c>
    </row>
    <row r="14195" spans="1:7" hidden="1" x14ac:dyDescent="0.25">
      <c r="A14195">
        <v>12315421</v>
      </c>
      <c r="B14195" t="s">
        <v>15072</v>
      </c>
      <c r="C14195">
        <v>84204</v>
      </c>
      <c r="D14195" t="s">
        <v>127</v>
      </c>
      <c r="E14195" t="s">
        <v>164</v>
      </c>
      <c r="G14195">
        <v>3.42</v>
      </c>
    </row>
    <row r="14196" spans="1:7" hidden="1" x14ac:dyDescent="0.25">
      <c r="A14196">
        <v>12315422</v>
      </c>
      <c r="B14196" t="s">
        <v>15073</v>
      </c>
      <c r="C14196">
        <v>85201</v>
      </c>
      <c r="D14196" t="s">
        <v>80</v>
      </c>
      <c r="E14196" t="s">
        <v>11470</v>
      </c>
      <c r="G14196">
        <v>3.78</v>
      </c>
    </row>
    <row r="14197" spans="1:7" hidden="1" x14ac:dyDescent="0.25">
      <c r="A14197">
        <v>12315425</v>
      </c>
      <c r="B14197" t="s">
        <v>15074</v>
      </c>
      <c r="C14197">
        <v>86202</v>
      </c>
      <c r="D14197" t="s">
        <v>64</v>
      </c>
      <c r="E14197" t="s">
        <v>1123</v>
      </c>
      <c r="F14197">
        <v>3.39</v>
      </c>
    </row>
    <row r="14198" spans="1:7" hidden="1" x14ac:dyDescent="0.25">
      <c r="A14198">
        <v>12315427</v>
      </c>
      <c r="B14198" t="s">
        <v>15075</v>
      </c>
      <c r="C14198">
        <v>88201</v>
      </c>
      <c r="D14198" t="s">
        <v>325</v>
      </c>
      <c r="E14198" t="s">
        <v>6899</v>
      </c>
      <c r="G14198">
        <v>3.57</v>
      </c>
    </row>
    <row r="14199" spans="1:7" hidden="1" x14ac:dyDescent="0.25">
      <c r="A14199">
        <v>12315428</v>
      </c>
      <c r="B14199" t="s">
        <v>15076</v>
      </c>
      <c r="C14199">
        <v>88201</v>
      </c>
      <c r="D14199" t="s">
        <v>325</v>
      </c>
      <c r="E14199" t="s">
        <v>3630</v>
      </c>
      <c r="G14199">
        <v>3.74</v>
      </c>
    </row>
    <row r="14200" spans="1:7" hidden="1" x14ac:dyDescent="0.25">
      <c r="A14200">
        <v>12315435</v>
      </c>
      <c r="B14200" t="s">
        <v>15077</v>
      </c>
      <c r="C14200">
        <v>84205</v>
      </c>
      <c r="D14200" t="s">
        <v>7</v>
      </c>
      <c r="E14200" t="s">
        <v>13557</v>
      </c>
      <c r="G14200">
        <v>3.35</v>
      </c>
    </row>
    <row r="14201" spans="1:7" hidden="1" x14ac:dyDescent="0.25">
      <c r="A14201">
        <v>12315436</v>
      </c>
      <c r="B14201" t="s">
        <v>15078</v>
      </c>
      <c r="C14201">
        <v>85202</v>
      </c>
      <c r="D14201" t="s">
        <v>206</v>
      </c>
      <c r="E14201" t="s">
        <v>1917</v>
      </c>
      <c r="G14201">
        <v>3.54</v>
      </c>
    </row>
    <row r="14202" spans="1:7" hidden="1" x14ac:dyDescent="0.25">
      <c r="A14202">
        <v>12315449</v>
      </c>
      <c r="B14202" t="s">
        <v>15079</v>
      </c>
      <c r="C14202">
        <v>85202</v>
      </c>
      <c r="D14202" t="s">
        <v>206</v>
      </c>
      <c r="E14202" t="s">
        <v>11670</v>
      </c>
      <c r="G14202">
        <v>3.71</v>
      </c>
    </row>
    <row r="14203" spans="1:7" hidden="1" x14ac:dyDescent="0.25">
      <c r="A14203">
        <v>12315451</v>
      </c>
      <c r="B14203" t="s">
        <v>15080</v>
      </c>
      <c r="C14203">
        <v>87202</v>
      </c>
      <c r="D14203" t="s">
        <v>163</v>
      </c>
      <c r="E14203" t="s">
        <v>5617</v>
      </c>
      <c r="G14203">
        <v>3.28</v>
      </c>
    </row>
    <row r="14204" spans="1:7" hidden="1" x14ac:dyDescent="0.25">
      <c r="A14204">
        <v>12315453</v>
      </c>
      <c r="B14204" t="s">
        <v>15081</v>
      </c>
      <c r="C14204">
        <v>84205</v>
      </c>
      <c r="D14204" t="s">
        <v>7</v>
      </c>
      <c r="E14204" t="s">
        <v>4857</v>
      </c>
      <c r="F14204">
        <v>3.84</v>
      </c>
    </row>
    <row r="14205" spans="1:7" hidden="1" x14ac:dyDescent="0.25">
      <c r="A14205">
        <v>12315460</v>
      </c>
      <c r="B14205" t="s">
        <v>15082</v>
      </c>
      <c r="C14205">
        <v>88203</v>
      </c>
      <c r="D14205" t="s">
        <v>56</v>
      </c>
      <c r="E14205" s="1">
        <v>43784</v>
      </c>
      <c r="G14205">
        <v>3.27</v>
      </c>
    </row>
    <row r="14206" spans="1:7" hidden="1" x14ac:dyDescent="0.25">
      <c r="A14206">
        <v>12315461</v>
      </c>
      <c r="B14206" t="s">
        <v>15083</v>
      </c>
      <c r="C14206">
        <v>84203</v>
      </c>
      <c r="D14206" t="s">
        <v>118</v>
      </c>
      <c r="E14206" t="s">
        <v>13668</v>
      </c>
      <c r="G14206">
        <v>3.26</v>
      </c>
    </row>
    <row r="14207" spans="1:7" hidden="1" x14ac:dyDescent="0.25">
      <c r="A14207">
        <v>12315462</v>
      </c>
      <c r="B14207" t="s">
        <v>15084</v>
      </c>
      <c r="C14207">
        <v>87203</v>
      </c>
      <c r="D14207" t="s">
        <v>4</v>
      </c>
      <c r="E14207" t="s">
        <v>6746</v>
      </c>
      <c r="G14207">
        <v>3.6</v>
      </c>
    </row>
    <row r="14208" spans="1:7" hidden="1" x14ac:dyDescent="0.25">
      <c r="A14208">
        <v>12315465</v>
      </c>
      <c r="B14208" t="s">
        <v>15085</v>
      </c>
      <c r="C14208">
        <v>85201</v>
      </c>
      <c r="D14208" t="s">
        <v>80</v>
      </c>
      <c r="E14208" t="s">
        <v>3393</v>
      </c>
      <c r="G14208">
        <v>3.59</v>
      </c>
    </row>
    <row r="14209" spans="1:7" hidden="1" x14ac:dyDescent="0.25">
      <c r="A14209">
        <v>12315467</v>
      </c>
      <c r="B14209" t="s">
        <v>15086</v>
      </c>
      <c r="C14209">
        <v>83201</v>
      </c>
      <c r="D14209" t="s">
        <v>10</v>
      </c>
      <c r="E14209" t="s">
        <v>11522</v>
      </c>
      <c r="G14209">
        <v>3.42</v>
      </c>
    </row>
    <row r="14210" spans="1:7" hidden="1" x14ac:dyDescent="0.25">
      <c r="A14210">
        <v>12315471</v>
      </c>
      <c r="B14210" t="s">
        <v>15087</v>
      </c>
      <c r="C14210">
        <v>87201</v>
      </c>
      <c r="D14210" t="s">
        <v>12</v>
      </c>
      <c r="E14210" t="s">
        <v>15088</v>
      </c>
      <c r="G14210">
        <v>3.49</v>
      </c>
    </row>
    <row r="14211" spans="1:7" hidden="1" x14ac:dyDescent="0.25">
      <c r="A14211">
        <v>12315475</v>
      </c>
      <c r="B14211" t="s">
        <v>15089</v>
      </c>
      <c r="C14211">
        <v>87202</v>
      </c>
      <c r="D14211" t="s">
        <v>163</v>
      </c>
      <c r="E14211" t="s">
        <v>9582</v>
      </c>
      <c r="G14211">
        <v>3.28</v>
      </c>
    </row>
    <row r="14212" spans="1:7" hidden="1" x14ac:dyDescent="0.25">
      <c r="A14212">
        <v>12315490</v>
      </c>
      <c r="B14212" t="s">
        <v>15090</v>
      </c>
      <c r="C14212">
        <v>83207</v>
      </c>
      <c r="D14212" t="s">
        <v>179</v>
      </c>
      <c r="E14212" t="s">
        <v>4603</v>
      </c>
    </row>
    <row r="14213" spans="1:7" hidden="1" x14ac:dyDescent="0.25">
      <c r="A14213">
        <v>12315492</v>
      </c>
      <c r="B14213" t="s">
        <v>15091</v>
      </c>
      <c r="C14213">
        <v>88203</v>
      </c>
      <c r="D14213" t="s">
        <v>56</v>
      </c>
      <c r="E14213" s="1">
        <v>43054</v>
      </c>
      <c r="G14213">
        <v>3.34</v>
      </c>
    </row>
    <row r="14214" spans="1:7" hidden="1" x14ac:dyDescent="0.25">
      <c r="A14214">
        <v>12315498</v>
      </c>
      <c r="B14214" t="s">
        <v>15092</v>
      </c>
      <c r="C14214">
        <v>87202</v>
      </c>
      <c r="D14214" t="s">
        <v>163</v>
      </c>
      <c r="E14214" t="s">
        <v>3393</v>
      </c>
      <c r="G14214">
        <v>3.41</v>
      </c>
    </row>
    <row r="14215" spans="1:7" hidden="1" x14ac:dyDescent="0.25">
      <c r="A14215">
        <v>12315501</v>
      </c>
      <c r="B14215" t="s">
        <v>15093</v>
      </c>
      <c r="C14215">
        <v>84203</v>
      </c>
      <c r="D14215" t="s">
        <v>118</v>
      </c>
      <c r="E14215" t="s">
        <v>3811</v>
      </c>
      <c r="F14215">
        <v>3.48</v>
      </c>
    </row>
    <row r="14216" spans="1:7" hidden="1" x14ac:dyDescent="0.25">
      <c r="A14216">
        <v>12315506</v>
      </c>
      <c r="B14216" t="s">
        <v>15094</v>
      </c>
      <c r="C14216">
        <v>83201</v>
      </c>
      <c r="D14216" t="s">
        <v>10</v>
      </c>
      <c r="E14216" t="s">
        <v>6869</v>
      </c>
      <c r="G14216">
        <v>3.19</v>
      </c>
    </row>
    <row r="14217" spans="1:7" hidden="1" x14ac:dyDescent="0.25">
      <c r="A14217">
        <v>12315510</v>
      </c>
      <c r="B14217" t="s">
        <v>15095</v>
      </c>
      <c r="C14217">
        <v>85201</v>
      </c>
      <c r="D14217" t="s">
        <v>80</v>
      </c>
      <c r="E14217" t="s">
        <v>11594</v>
      </c>
      <c r="G14217">
        <v>3.68</v>
      </c>
    </row>
    <row r="14218" spans="1:7" hidden="1" x14ac:dyDescent="0.25">
      <c r="A14218">
        <v>12315519</v>
      </c>
      <c r="B14218" t="s">
        <v>15096</v>
      </c>
      <c r="C14218">
        <v>87203</v>
      </c>
      <c r="D14218" t="s">
        <v>4</v>
      </c>
      <c r="E14218" t="s">
        <v>1924</v>
      </c>
      <c r="G14218">
        <v>3.35</v>
      </c>
    </row>
    <row r="14219" spans="1:7" hidden="1" x14ac:dyDescent="0.25">
      <c r="A14219">
        <v>12315520</v>
      </c>
      <c r="B14219" t="s">
        <v>15097</v>
      </c>
      <c r="C14219">
        <v>88203</v>
      </c>
      <c r="D14219" t="s">
        <v>56</v>
      </c>
      <c r="E14219" t="s">
        <v>11517</v>
      </c>
      <c r="G14219">
        <v>3.23</v>
      </c>
    </row>
    <row r="14220" spans="1:7" hidden="1" x14ac:dyDescent="0.25">
      <c r="A14220">
        <v>12315524</v>
      </c>
      <c r="B14220" t="s">
        <v>15098</v>
      </c>
      <c r="C14220">
        <v>83203</v>
      </c>
      <c r="D14220" t="s">
        <v>98</v>
      </c>
      <c r="E14220" t="s">
        <v>11905</v>
      </c>
      <c r="G14220">
        <v>3.4</v>
      </c>
    </row>
    <row r="14221" spans="1:7" hidden="1" x14ac:dyDescent="0.25">
      <c r="A14221">
        <v>12315526</v>
      </c>
      <c r="B14221" t="s">
        <v>15099</v>
      </c>
      <c r="C14221">
        <v>87204</v>
      </c>
      <c r="D14221" t="s">
        <v>669</v>
      </c>
      <c r="E14221" s="1">
        <v>42681</v>
      </c>
      <c r="G14221">
        <v>3.21</v>
      </c>
    </row>
    <row r="14222" spans="1:7" hidden="1" x14ac:dyDescent="0.25">
      <c r="A14222">
        <v>12315528</v>
      </c>
      <c r="B14222" t="s">
        <v>15100</v>
      </c>
      <c r="C14222">
        <v>86207</v>
      </c>
      <c r="D14222" t="s">
        <v>5147</v>
      </c>
      <c r="E14222" t="s">
        <v>896</v>
      </c>
      <c r="G14222">
        <v>3.39</v>
      </c>
    </row>
    <row r="14223" spans="1:7" hidden="1" x14ac:dyDescent="0.25">
      <c r="A14223">
        <v>12315529</v>
      </c>
      <c r="B14223" t="s">
        <v>15101</v>
      </c>
      <c r="C14223">
        <v>88201</v>
      </c>
      <c r="D14223" t="s">
        <v>325</v>
      </c>
      <c r="E14223" s="1">
        <v>43056</v>
      </c>
      <c r="G14223">
        <v>3.64</v>
      </c>
    </row>
    <row r="14224" spans="1:7" hidden="1" x14ac:dyDescent="0.25">
      <c r="A14224">
        <v>12315531</v>
      </c>
      <c r="B14224" t="s">
        <v>15102</v>
      </c>
      <c r="C14224">
        <v>86207</v>
      </c>
      <c r="D14224" t="s">
        <v>5147</v>
      </c>
      <c r="E14224" t="s">
        <v>931</v>
      </c>
      <c r="G14224">
        <v>3.3</v>
      </c>
    </row>
    <row r="14225" spans="1:7" hidden="1" x14ac:dyDescent="0.25">
      <c r="A14225">
        <v>12315533</v>
      </c>
      <c r="B14225" t="s">
        <v>15103</v>
      </c>
      <c r="C14225">
        <v>87201</v>
      </c>
      <c r="D14225" t="s">
        <v>12</v>
      </c>
      <c r="E14225" s="1">
        <v>43045</v>
      </c>
      <c r="G14225">
        <v>3.58</v>
      </c>
    </row>
    <row r="14226" spans="1:7" hidden="1" x14ac:dyDescent="0.25">
      <c r="A14226">
        <v>12315534</v>
      </c>
      <c r="B14226" t="s">
        <v>15104</v>
      </c>
      <c r="C14226">
        <v>47201</v>
      </c>
      <c r="D14226" t="s">
        <v>519</v>
      </c>
      <c r="E14226" s="1">
        <v>43067</v>
      </c>
      <c r="G14226">
        <v>3.4</v>
      </c>
    </row>
    <row r="14227" spans="1:7" hidden="1" x14ac:dyDescent="0.25">
      <c r="A14227">
        <v>12315535</v>
      </c>
      <c r="B14227" t="s">
        <v>15105</v>
      </c>
      <c r="C14227">
        <v>88203</v>
      </c>
      <c r="D14227" t="s">
        <v>56</v>
      </c>
      <c r="E14227" s="1">
        <v>43066</v>
      </c>
      <c r="G14227">
        <v>3.25</v>
      </c>
    </row>
    <row r="14228" spans="1:7" hidden="1" x14ac:dyDescent="0.25">
      <c r="A14228">
        <v>12315537</v>
      </c>
      <c r="B14228" t="s">
        <v>15106</v>
      </c>
      <c r="C14228">
        <v>84205</v>
      </c>
      <c r="D14228" t="s">
        <v>7</v>
      </c>
      <c r="E14228" t="s">
        <v>12835</v>
      </c>
      <c r="G14228">
        <v>3.22</v>
      </c>
    </row>
    <row r="14229" spans="1:7" hidden="1" x14ac:dyDescent="0.25">
      <c r="A14229">
        <v>12315540</v>
      </c>
      <c r="B14229" t="s">
        <v>15107</v>
      </c>
      <c r="C14229">
        <v>88205</v>
      </c>
      <c r="D14229" t="s">
        <v>75</v>
      </c>
      <c r="E14229" t="s">
        <v>642</v>
      </c>
      <c r="G14229">
        <v>3.5</v>
      </c>
    </row>
    <row r="14230" spans="1:7" hidden="1" x14ac:dyDescent="0.25">
      <c r="A14230">
        <v>12315547</v>
      </c>
      <c r="B14230" t="s">
        <v>15108</v>
      </c>
      <c r="C14230">
        <v>87203</v>
      </c>
      <c r="D14230" t="s">
        <v>4</v>
      </c>
      <c r="E14230" t="s">
        <v>10576</v>
      </c>
      <c r="G14230">
        <v>3.55</v>
      </c>
    </row>
    <row r="14231" spans="1:7" hidden="1" x14ac:dyDescent="0.25">
      <c r="A14231">
        <v>12315548</v>
      </c>
      <c r="B14231" t="s">
        <v>15109</v>
      </c>
      <c r="C14231">
        <v>87205</v>
      </c>
      <c r="D14231" t="s">
        <v>122</v>
      </c>
      <c r="E14231" s="1">
        <v>43350</v>
      </c>
      <c r="G14231">
        <v>3.41</v>
      </c>
    </row>
    <row r="14232" spans="1:7" hidden="1" x14ac:dyDescent="0.25">
      <c r="A14232">
        <v>12315549</v>
      </c>
      <c r="B14232" t="s">
        <v>15110</v>
      </c>
      <c r="C14232">
        <v>84205</v>
      </c>
      <c r="D14232" t="s">
        <v>7</v>
      </c>
      <c r="E14232" t="s">
        <v>7107</v>
      </c>
      <c r="F14232">
        <v>3.51</v>
      </c>
    </row>
    <row r="14233" spans="1:7" hidden="1" x14ac:dyDescent="0.25">
      <c r="A14233">
        <v>12315554</v>
      </c>
      <c r="B14233" t="s">
        <v>15111</v>
      </c>
      <c r="C14233">
        <v>83201</v>
      </c>
      <c r="D14233" t="s">
        <v>10</v>
      </c>
      <c r="E14233" t="s">
        <v>3209</v>
      </c>
      <c r="G14233">
        <v>3.23</v>
      </c>
    </row>
    <row r="14234" spans="1:7" hidden="1" x14ac:dyDescent="0.25">
      <c r="A14234">
        <v>12315555</v>
      </c>
      <c r="B14234" t="s">
        <v>15112</v>
      </c>
      <c r="C14234">
        <v>86206</v>
      </c>
      <c r="D14234" t="s">
        <v>39</v>
      </c>
      <c r="E14234" t="s">
        <v>3393</v>
      </c>
      <c r="G14234">
        <v>3.85</v>
      </c>
    </row>
    <row r="14235" spans="1:7" hidden="1" x14ac:dyDescent="0.25">
      <c r="A14235">
        <v>12315562</v>
      </c>
      <c r="B14235" t="s">
        <v>15113</v>
      </c>
      <c r="C14235">
        <v>88201</v>
      </c>
      <c r="D14235" t="s">
        <v>325</v>
      </c>
      <c r="E14235" s="1">
        <v>42704</v>
      </c>
      <c r="G14235">
        <v>3.53</v>
      </c>
    </row>
    <row r="14236" spans="1:7" hidden="1" x14ac:dyDescent="0.25">
      <c r="A14236">
        <v>12315563</v>
      </c>
      <c r="B14236" t="s">
        <v>15114</v>
      </c>
      <c r="C14236">
        <v>84202</v>
      </c>
      <c r="D14236" t="s">
        <v>28</v>
      </c>
      <c r="E14236" t="s">
        <v>14451</v>
      </c>
      <c r="G14236">
        <v>3.38</v>
      </c>
    </row>
    <row r="14237" spans="1:7" hidden="1" x14ac:dyDescent="0.25">
      <c r="A14237">
        <v>12315566</v>
      </c>
      <c r="B14237" t="s">
        <v>15115</v>
      </c>
      <c r="C14237">
        <v>87203</v>
      </c>
      <c r="D14237" t="s">
        <v>4</v>
      </c>
      <c r="E14237" t="s">
        <v>3499</v>
      </c>
      <c r="G14237">
        <v>3.9</v>
      </c>
    </row>
    <row r="14238" spans="1:7" hidden="1" x14ac:dyDescent="0.25">
      <c r="A14238">
        <v>12315568</v>
      </c>
      <c r="B14238" t="s">
        <v>15116</v>
      </c>
      <c r="C14238">
        <v>87202</v>
      </c>
      <c r="D14238" t="s">
        <v>163</v>
      </c>
      <c r="E14238" s="1">
        <v>43787</v>
      </c>
      <c r="G14238">
        <v>3.3</v>
      </c>
    </row>
    <row r="14239" spans="1:7" hidden="1" x14ac:dyDescent="0.25">
      <c r="A14239">
        <v>12315571</v>
      </c>
      <c r="B14239" t="s">
        <v>15117</v>
      </c>
      <c r="C14239">
        <v>87205</v>
      </c>
      <c r="D14239" t="s">
        <v>122</v>
      </c>
      <c r="E14239" t="s">
        <v>11670</v>
      </c>
      <c r="G14239">
        <v>3.39</v>
      </c>
    </row>
    <row r="14240" spans="1:7" hidden="1" x14ac:dyDescent="0.25">
      <c r="A14240">
        <v>12315575</v>
      </c>
      <c r="B14240" t="s">
        <v>15118</v>
      </c>
      <c r="C14240">
        <v>87204</v>
      </c>
      <c r="D14240" t="s">
        <v>669</v>
      </c>
      <c r="E14240" t="s">
        <v>642</v>
      </c>
      <c r="G14240">
        <v>3.25</v>
      </c>
    </row>
    <row r="14241" spans="1:7" hidden="1" x14ac:dyDescent="0.25">
      <c r="A14241">
        <v>12315585</v>
      </c>
      <c r="B14241" t="s">
        <v>15119</v>
      </c>
      <c r="C14241">
        <v>87205</v>
      </c>
      <c r="D14241" t="s">
        <v>122</v>
      </c>
      <c r="E14241" t="s">
        <v>599</v>
      </c>
      <c r="G14241">
        <v>3.12</v>
      </c>
    </row>
    <row r="14242" spans="1:7" hidden="1" x14ac:dyDescent="0.25">
      <c r="A14242">
        <v>12315589</v>
      </c>
      <c r="B14242" t="s">
        <v>15120</v>
      </c>
      <c r="C14242">
        <v>87205</v>
      </c>
      <c r="D14242" t="s">
        <v>122</v>
      </c>
      <c r="E14242" t="s">
        <v>11670</v>
      </c>
      <c r="G14242">
        <v>3.21</v>
      </c>
    </row>
    <row r="14243" spans="1:7" hidden="1" x14ac:dyDescent="0.25">
      <c r="A14243">
        <v>12315590</v>
      </c>
      <c r="B14243" t="s">
        <v>15121</v>
      </c>
      <c r="C14243">
        <v>88203</v>
      </c>
      <c r="D14243" t="s">
        <v>56</v>
      </c>
      <c r="E14243" s="1">
        <v>43054</v>
      </c>
      <c r="G14243">
        <v>3.22</v>
      </c>
    </row>
    <row r="14244" spans="1:7" hidden="1" x14ac:dyDescent="0.25">
      <c r="A14244">
        <v>12315591</v>
      </c>
      <c r="B14244" t="s">
        <v>15122</v>
      </c>
      <c r="C14244">
        <v>87203</v>
      </c>
      <c r="D14244" t="s">
        <v>4</v>
      </c>
      <c r="E14244" t="s">
        <v>4816</v>
      </c>
      <c r="G14244">
        <v>3.44</v>
      </c>
    </row>
    <row r="14245" spans="1:7" hidden="1" x14ac:dyDescent="0.25">
      <c r="A14245">
        <v>12315592</v>
      </c>
      <c r="B14245" t="s">
        <v>15123</v>
      </c>
      <c r="C14245">
        <v>86206</v>
      </c>
      <c r="D14245" t="s">
        <v>39</v>
      </c>
      <c r="E14245" t="s">
        <v>3195</v>
      </c>
      <c r="G14245">
        <v>3.36</v>
      </c>
    </row>
    <row r="14246" spans="1:7" hidden="1" x14ac:dyDescent="0.25">
      <c r="A14246">
        <v>12315594</v>
      </c>
      <c r="B14246" t="s">
        <v>15124</v>
      </c>
      <c r="C14246">
        <v>86206</v>
      </c>
      <c r="D14246" t="s">
        <v>39</v>
      </c>
      <c r="E14246" t="s">
        <v>3393</v>
      </c>
      <c r="G14246">
        <v>3.44</v>
      </c>
    </row>
    <row r="14247" spans="1:7" hidden="1" x14ac:dyDescent="0.25">
      <c r="A14247">
        <v>12315595</v>
      </c>
      <c r="B14247" t="s">
        <v>15125</v>
      </c>
      <c r="C14247">
        <v>83207</v>
      </c>
      <c r="D14247" t="s">
        <v>179</v>
      </c>
      <c r="E14247" t="s">
        <v>3393</v>
      </c>
      <c r="G14247">
        <v>3.33</v>
      </c>
    </row>
    <row r="14248" spans="1:7" hidden="1" x14ac:dyDescent="0.25">
      <c r="A14248">
        <v>12315596</v>
      </c>
      <c r="B14248" t="s">
        <v>15126</v>
      </c>
      <c r="C14248">
        <v>84203</v>
      </c>
      <c r="D14248" t="s">
        <v>118</v>
      </c>
      <c r="E14248" t="s">
        <v>787</v>
      </c>
      <c r="F14248">
        <v>3.61</v>
      </c>
    </row>
    <row r="14249" spans="1:7" hidden="1" x14ac:dyDescent="0.25">
      <c r="A14249">
        <v>12315604</v>
      </c>
      <c r="B14249" t="s">
        <v>15127</v>
      </c>
      <c r="C14249">
        <v>83205</v>
      </c>
      <c r="D14249" t="s">
        <v>71</v>
      </c>
      <c r="E14249" t="s">
        <v>5249</v>
      </c>
      <c r="G14249">
        <v>3.37</v>
      </c>
    </row>
    <row r="14250" spans="1:7" hidden="1" x14ac:dyDescent="0.25">
      <c r="A14250">
        <v>12315605</v>
      </c>
      <c r="B14250" t="s">
        <v>15128</v>
      </c>
      <c r="C14250">
        <v>87202</v>
      </c>
      <c r="D14250" t="s">
        <v>163</v>
      </c>
      <c r="E14250" t="s">
        <v>8098</v>
      </c>
      <c r="G14250">
        <v>3.36</v>
      </c>
    </row>
    <row r="14251" spans="1:7" hidden="1" x14ac:dyDescent="0.25">
      <c r="A14251">
        <v>12315611</v>
      </c>
      <c r="B14251" t="s">
        <v>15129</v>
      </c>
      <c r="C14251">
        <v>87203</v>
      </c>
      <c r="D14251" t="s">
        <v>4</v>
      </c>
      <c r="E14251" t="s">
        <v>3313</v>
      </c>
      <c r="G14251">
        <v>3.29</v>
      </c>
    </row>
    <row r="14252" spans="1:7" hidden="1" x14ac:dyDescent="0.25">
      <c r="A14252">
        <v>12315613</v>
      </c>
      <c r="B14252" t="s">
        <v>15130</v>
      </c>
      <c r="C14252">
        <v>88203</v>
      </c>
      <c r="D14252" t="s">
        <v>56</v>
      </c>
      <c r="E14252" t="s">
        <v>7309</v>
      </c>
      <c r="G14252">
        <v>3.55</v>
      </c>
    </row>
    <row r="14253" spans="1:7" hidden="1" x14ac:dyDescent="0.25">
      <c r="A14253">
        <v>12315614</v>
      </c>
      <c r="B14253" t="s">
        <v>15131</v>
      </c>
      <c r="C14253">
        <v>86206</v>
      </c>
      <c r="D14253" t="s">
        <v>39</v>
      </c>
      <c r="E14253" t="s">
        <v>694</v>
      </c>
      <c r="G14253">
        <v>3.38</v>
      </c>
    </row>
    <row r="14254" spans="1:7" hidden="1" x14ac:dyDescent="0.25">
      <c r="A14254">
        <v>12315615</v>
      </c>
      <c r="B14254" t="s">
        <v>15132</v>
      </c>
      <c r="C14254">
        <v>86206</v>
      </c>
      <c r="D14254" t="s">
        <v>39</v>
      </c>
      <c r="E14254" t="s">
        <v>1123</v>
      </c>
      <c r="F14254">
        <v>3.47</v>
      </c>
    </row>
    <row r="14255" spans="1:7" hidden="1" x14ac:dyDescent="0.25">
      <c r="A14255">
        <v>12315617</v>
      </c>
      <c r="B14255" t="s">
        <v>15133</v>
      </c>
      <c r="C14255">
        <v>87203</v>
      </c>
      <c r="D14255" t="s">
        <v>4</v>
      </c>
      <c r="E14255" t="s">
        <v>12435</v>
      </c>
      <c r="G14255">
        <v>3.46</v>
      </c>
    </row>
    <row r="14256" spans="1:7" hidden="1" x14ac:dyDescent="0.25">
      <c r="A14256">
        <v>12315625</v>
      </c>
      <c r="B14256" t="s">
        <v>15134</v>
      </c>
      <c r="C14256">
        <v>86206</v>
      </c>
      <c r="D14256" t="s">
        <v>39</v>
      </c>
      <c r="E14256" t="s">
        <v>1123</v>
      </c>
      <c r="F14256">
        <v>3.7</v>
      </c>
    </row>
    <row r="14257" spans="1:7" hidden="1" x14ac:dyDescent="0.25">
      <c r="A14257">
        <v>12315634</v>
      </c>
      <c r="B14257" t="s">
        <v>15135</v>
      </c>
      <c r="C14257">
        <v>88205</v>
      </c>
      <c r="D14257" t="s">
        <v>75</v>
      </c>
      <c r="E14257" s="1">
        <v>42676</v>
      </c>
      <c r="G14257">
        <v>3.71</v>
      </c>
    </row>
    <row r="14258" spans="1:7" hidden="1" x14ac:dyDescent="0.25">
      <c r="A14258">
        <v>12315638</v>
      </c>
      <c r="B14258" t="s">
        <v>15136</v>
      </c>
      <c r="C14258">
        <v>87204</v>
      </c>
      <c r="D14258" t="s">
        <v>669</v>
      </c>
      <c r="E14258" t="s">
        <v>15137</v>
      </c>
      <c r="G14258">
        <v>3.21</v>
      </c>
    </row>
    <row r="14259" spans="1:7" hidden="1" x14ac:dyDescent="0.25">
      <c r="A14259">
        <v>12315640</v>
      </c>
      <c r="B14259" t="s">
        <v>15138</v>
      </c>
      <c r="C14259">
        <v>88203</v>
      </c>
      <c r="D14259" t="s">
        <v>56</v>
      </c>
      <c r="E14259" t="s">
        <v>140</v>
      </c>
      <c r="G14259">
        <v>3.26</v>
      </c>
    </row>
    <row r="14260" spans="1:7" hidden="1" x14ac:dyDescent="0.25">
      <c r="A14260">
        <v>12315641</v>
      </c>
      <c r="B14260" t="s">
        <v>15139</v>
      </c>
      <c r="C14260">
        <v>84202</v>
      </c>
      <c r="D14260" t="s">
        <v>28</v>
      </c>
      <c r="E14260" t="s">
        <v>6830</v>
      </c>
      <c r="F14260">
        <v>3.23</v>
      </c>
    </row>
    <row r="14261" spans="1:7" hidden="1" x14ac:dyDescent="0.25">
      <c r="A14261">
        <v>12315643</v>
      </c>
      <c r="B14261" t="s">
        <v>15140</v>
      </c>
      <c r="C14261">
        <v>88201</v>
      </c>
      <c r="D14261" t="s">
        <v>325</v>
      </c>
      <c r="E14261" s="1">
        <v>42704</v>
      </c>
      <c r="G14261">
        <v>3.36</v>
      </c>
    </row>
    <row r="14262" spans="1:7" hidden="1" x14ac:dyDescent="0.25">
      <c r="A14262">
        <v>12315644</v>
      </c>
      <c r="B14262" t="s">
        <v>15141</v>
      </c>
      <c r="C14262">
        <v>88201</v>
      </c>
      <c r="D14262" t="s">
        <v>325</v>
      </c>
      <c r="E14262" t="s">
        <v>1123</v>
      </c>
      <c r="F14262">
        <v>3.67</v>
      </c>
    </row>
    <row r="14263" spans="1:7" hidden="1" x14ac:dyDescent="0.25">
      <c r="A14263">
        <v>12315650</v>
      </c>
      <c r="B14263" t="s">
        <v>15142</v>
      </c>
      <c r="C14263">
        <v>83207</v>
      </c>
      <c r="D14263" t="s">
        <v>179</v>
      </c>
      <c r="E14263" t="s">
        <v>4517</v>
      </c>
      <c r="G14263">
        <v>3.36</v>
      </c>
    </row>
    <row r="14264" spans="1:7" hidden="1" x14ac:dyDescent="0.25">
      <c r="A14264">
        <v>12315651</v>
      </c>
      <c r="B14264" t="s">
        <v>15143</v>
      </c>
      <c r="C14264">
        <v>88209</v>
      </c>
      <c r="D14264" t="s">
        <v>61</v>
      </c>
      <c r="E14264" s="1">
        <v>43055</v>
      </c>
      <c r="G14264">
        <v>3.4</v>
      </c>
    </row>
    <row r="14265" spans="1:7" hidden="1" x14ac:dyDescent="0.25">
      <c r="A14265">
        <v>12315652</v>
      </c>
      <c r="B14265" t="s">
        <v>15144</v>
      </c>
      <c r="C14265">
        <v>83207</v>
      </c>
      <c r="D14265" t="s">
        <v>179</v>
      </c>
      <c r="E14265" t="s">
        <v>7165</v>
      </c>
      <c r="G14265">
        <v>3.25</v>
      </c>
    </row>
    <row r="14266" spans="1:7" hidden="1" x14ac:dyDescent="0.25">
      <c r="A14266">
        <v>12315654</v>
      </c>
      <c r="B14266" t="s">
        <v>15145</v>
      </c>
      <c r="C14266">
        <v>85202</v>
      </c>
      <c r="D14266" t="s">
        <v>206</v>
      </c>
      <c r="E14266" t="s">
        <v>3878</v>
      </c>
      <c r="G14266">
        <v>3.55</v>
      </c>
    </row>
    <row r="14267" spans="1:7" hidden="1" x14ac:dyDescent="0.25">
      <c r="A14267">
        <v>12315657</v>
      </c>
      <c r="B14267" t="s">
        <v>15146</v>
      </c>
      <c r="C14267">
        <v>84204</v>
      </c>
      <c r="D14267" t="s">
        <v>127</v>
      </c>
      <c r="E14267" t="s">
        <v>12236</v>
      </c>
      <c r="G14267">
        <v>3.35</v>
      </c>
    </row>
    <row r="14268" spans="1:7" hidden="1" x14ac:dyDescent="0.25">
      <c r="A14268">
        <v>12315661</v>
      </c>
      <c r="B14268" t="s">
        <v>15147</v>
      </c>
      <c r="C14268">
        <v>86206</v>
      </c>
      <c r="D14268" t="s">
        <v>39</v>
      </c>
      <c r="E14268" s="1">
        <v>43061</v>
      </c>
      <c r="G14268">
        <v>3.63</v>
      </c>
    </row>
    <row r="14269" spans="1:7" hidden="1" x14ac:dyDescent="0.25">
      <c r="A14269">
        <v>12315662</v>
      </c>
      <c r="B14269" t="s">
        <v>15148</v>
      </c>
      <c r="C14269">
        <v>88201</v>
      </c>
      <c r="D14269" t="s">
        <v>325</v>
      </c>
      <c r="E14269" s="1">
        <v>43056</v>
      </c>
      <c r="G14269">
        <v>3.56</v>
      </c>
    </row>
    <row r="14270" spans="1:7" hidden="1" x14ac:dyDescent="0.25">
      <c r="A14270">
        <v>12315663</v>
      </c>
      <c r="B14270" t="s">
        <v>15149</v>
      </c>
      <c r="C14270">
        <v>87202</v>
      </c>
      <c r="D14270" t="s">
        <v>163</v>
      </c>
      <c r="E14270" t="s">
        <v>670</v>
      </c>
      <c r="G14270">
        <v>3.48</v>
      </c>
    </row>
    <row r="14271" spans="1:7" hidden="1" x14ac:dyDescent="0.25">
      <c r="A14271">
        <v>12315667</v>
      </c>
      <c r="B14271" t="s">
        <v>15150</v>
      </c>
      <c r="C14271">
        <v>83203</v>
      </c>
      <c r="D14271" t="s">
        <v>98</v>
      </c>
      <c r="E14271" t="s">
        <v>11656</v>
      </c>
      <c r="G14271">
        <v>3.47</v>
      </c>
    </row>
    <row r="14272" spans="1:7" hidden="1" x14ac:dyDescent="0.25">
      <c r="A14272">
        <v>12315669</v>
      </c>
      <c r="B14272" t="s">
        <v>15151</v>
      </c>
      <c r="C14272">
        <v>83207</v>
      </c>
      <c r="D14272" t="s">
        <v>179</v>
      </c>
      <c r="E14272" t="s">
        <v>301</v>
      </c>
      <c r="G14272">
        <v>3.48</v>
      </c>
    </row>
    <row r="14273" spans="1:7" hidden="1" x14ac:dyDescent="0.25">
      <c r="A14273">
        <v>12315672</v>
      </c>
      <c r="B14273" t="s">
        <v>15152</v>
      </c>
      <c r="C14273">
        <v>85201</v>
      </c>
      <c r="D14273" t="s">
        <v>80</v>
      </c>
      <c r="E14273" t="s">
        <v>5249</v>
      </c>
      <c r="G14273">
        <v>3</v>
      </c>
    </row>
    <row r="14274" spans="1:7" hidden="1" x14ac:dyDescent="0.25">
      <c r="A14274">
        <v>12315673</v>
      </c>
      <c r="B14274" t="s">
        <v>15153</v>
      </c>
      <c r="C14274">
        <v>87204</v>
      </c>
      <c r="D14274" t="s">
        <v>669</v>
      </c>
      <c r="E14274" t="s">
        <v>12503</v>
      </c>
      <c r="G14274">
        <v>3.19</v>
      </c>
    </row>
    <row r="14275" spans="1:7" hidden="1" x14ac:dyDescent="0.25">
      <c r="A14275">
        <v>12315679</v>
      </c>
      <c r="B14275" t="s">
        <v>15154</v>
      </c>
      <c r="C14275">
        <v>87201</v>
      </c>
      <c r="D14275" t="s">
        <v>12</v>
      </c>
      <c r="E14275" t="s">
        <v>9582</v>
      </c>
      <c r="G14275">
        <v>3.35</v>
      </c>
    </row>
    <row r="14276" spans="1:7" hidden="1" x14ac:dyDescent="0.25">
      <c r="A14276">
        <v>12315681</v>
      </c>
      <c r="B14276" t="s">
        <v>15155</v>
      </c>
      <c r="C14276">
        <v>88201</v>
      </c>
      <c r="D14276" t="s">
        <v>325</v>
      </c>
      <c r="E14276" t="s">
        <v>1123</v>
      </c>
      <c r="F14276">
        <v>3.71</v>
      </c>
    </row>
    <row r="14277" spans="1:7" hidden="1" x14ac:dyDescent="0.25">
      <c r="A14277">
        <v>12315682</v>
      </c>
      <c r="B14277" t="s">
        <v>15156</v>
      </c>
      <c r="C14277">
        <v>85201</v>
      </c>
      <c r="D14277" t="s">
        <v>80</v>
      </c>
      <c r="E14277" t="s">
        <v>5249</v>
      </c>
      <c r="G14277">
        <v>3</v>
      </c>
    </row>
    <row r="14278" spans="1:7" hidden="1" x14ac:dyDescent="0.25">
      <c r="A14278">
        <v>12315683</v>
      </c>
      <c r="B14278" t="s">
        <v>15157</v>
      </c>
      <c r="C14278">
        <v>87203</v>
      </c>
      <c r="D14278" t="s">
        <v>4</v>
      </c>
      <c r="E14278" t="s">
        <v>301</v>
      </c>
      <c r="G14278">
        <v>3.85</v>
      </c>
    </row>
    <row r="14279" spans="1:7" hidden="1" x14ac:dyDescent="0.25">
      <c r="A14279">
        <v>12315685</v>
      </c>
      <c r="B14279" t="s">
        <v>15158</v>
      </c>
      <c r="C14279">
        <v>86206</v>
      </c>
      <c r="D14279" t="s">
        <v>39</v>
      </c>
      <c r="E14279" s="1">
        <v>42615</v>
      </c>
      <c r="F14279">
        <v>3.49</v>
      </c>
    </row>
    <row r="14280" spans="1:7" hidden="1" x14ac:dyDescent="0.25">
      <c r="A14280">
        <v>12315692</v>
      </c>
      <c r="B14280" t="s">
        <v>15159</v>
      </c>
      <c r="C14280">
        <v>84205</v>
      </c>
      <c r="D14280" t="s">
        <v>7</v>
      </c>
      <c r="E14280" t="s">
        <v>4851</v>
      </c>
      <c r="G14280">
        <v>3.51</v>
      </c>
    </row>
    <row r="14281" spans="1:7" hidden="1" x14ac:dyDescent="0.25">
      <c r="A14281">
        <v>12315694</v>
      </c>
      <c r="B14281" t="s">
        <v>15160</v>
      </c>
      <c r="C14281">
        <v>87202</v>
      </c>
      <c r="D14281" t="s">
        <v>163</v>
      </c>
      <c r="E14281" t="s">
        <v>896</v>
      </c>
      <c r="G14281">
        <v>3.32</v>
      </c>
    </row>
    <row r="14282" spans="1:7" hidden="1" x14ac:dyDescent="0.25">
      <c r="A14282">
        <v>12315701</v>
      </c>
      <c r="B14282" t="s">
        <v>15161</v>
      </c>
      <c r="C14282">
        <v>88203</v>
      </c>
      <c r="D14282" t="s">
        <v>56</v>
      </c>
      <c r="E14282" t="s">
        <v>11656</v>
      </c>
      <c r="G14282">
        <v>3.23</v>
      </c>
    </row>
    <row r="14283" spans="1:7" hidden="1" x14ac:dyDescent="0.25">
      <c r="A14283">
        <v>12315703</v>
      </c>
      <c r="B14283" t="s">
        <v>15162</v>
      </c>
      <c r="C14283">
        <v>87203</v>
      </c>
      <c r="D14283" t="s">
        <v>4</v>
      </c>
      <c r="E14283" s="1">
        <v>43353</v>
      </c>
      <c r="G14283">
        <v>3.36</v>
      </c>
    </row>
    <row r="14284" spans="1:7" hidden="1" x14ac:dyDescent="0.25">
      <c r="A14284">
        <v>12315704</v>
      </c>
      <c r="B14284" t="s">
        <v>15163</v>
      </c>
      <c r="C14284">
        <v>85202</v>
      </c>
      <c r="D14284" t="s">
        <v>206</v>
      </c>
      <c r="E14284" t="s">
        <v>6695</v>
      </c>
      <c r="G14284">
        <v>3.48</v>
      </c>
    </row>
    <row r="14285" spans="1:7" hidden="1" x14ac:dyDescent="0.25">
      <c r="A14285">
        <v>12315706</v>
      </c>
      <c r="B14285" t="s">
        <v>15164</v>
      </c>
      <c r="C14285">
        <v>86206</v>
      </c>
      <c r="D14285" t="s">
        <v>39</v>
      </c>
      <c r="E14285" t="s">
        <v>4331</v>
      </c>
      <c r="F14285">
        <v>3.49</v>
      </c>
    </row>
    <row r="14286" spans="1:7" hidden="1" x14ac:dyDescent="0.25">
      <c r="A14286">
        <v>12315708</v>
      </c>
      <c r="B14286" t="s">
        <v>15165</v>
      </c>
      <c r="C14286">
        <v>87205</v>
      </c>
      <c r="D14286" t="s">
        <v>122</v>
      </c>
      <c r="E14286" t="s">
        <v>4091</v>
      </c>
      <c r="G14286">
        <v>3.46</v>
      </c>
    </row>
    <row r="14287" spans="1:7" hidden="1" x14ac:dyDescent="0.25">
      <c r="A14287">
        <v>12315717</v>
      </c>
      <c r="B14287" t="s">
        <v>15166</v>
      </c>
      <c r="C14287">
        <v>87205</v>
      </c>
      <c r="D14287" t="s">
        <v>122</v>
      </c>
      <c r="E14287" t="s">
        <v>4091</v>
      </c>
      <c r="G14287">
        <v>3.31</v>
      </c>
    </row>
    <row r="14288" spans="1:7" hidden="1" x14ac:dyDescent="0.25">
      <c r="A14288">
        <v>12315723</v>
      </c>
      <c r="B14288" t="s">
        <v>15167</v>
      </c>
      <c r="C14288">
        <v>88203</v>
      </c>
      <c r="D14288" t="s">
        <v>56</v>
      </c>
      <c r="E14288" s="1">
        <v>43784</v>
      </c>
      <c r="G14288">
        <v>3.22</v>
      </c>
    </row>
    <row r="14289" spans="1:7" hidden="1" x14ac:dyDescent="0.25">
      <c r="A14289">
        <v>12315724</v>
      </c>
      <c r="B14289" t="s">
        <v>15168</v>
      </c>
      <c r="C14289">
        <v>88209</v>
      </c>
      <c r="D14289" t="s">
        <v>61</v>
      </c>
      <c r="E14289" t="s">
        <v>3393</v>
      </c>
      <c r="G14289">
        <v>3.49</v>
      </c>
    </row>
    <row r="14290" spans="1:7" hidden="1" x14ac:dyDescent="0.25">
      <c r="A14290">
        <v>12315732</v>
      </c>
      <c r="B14290" t="s">
        <v>15169</v>
      </c>
      <c r="C14290">
        <v>83205</v>
      </c>
      <c r="D14290" t="s">
        <v>71</v>
      </c>
      <c r="E14290" t="s">
        <v>4837</v>
      </c>
      <c r="G14290">
        <v>3.26</v>
      </c>
    </row>
    <row r="14291" spans="1:7" hidden="1" x14ac:dyDescent="0.25">
      <c r="A14291">
        <v>12315733</v>
      </c>
      <c r="B14291" t="s">
        <v>15170</v>
      </c>
      <c r="C14291">
        <v>84205</v>
      </c>
      <c r="D14291" t="s">
        <v>7</v>
      </c>
      <c r="E14291" t="s">
        <v>11670</v>
      </c>
      <c r="G14291">
        <v>3.34</v>
      </c>
    </row>
    <row r="14292" spans="1:7" hidden="1" x14ac:dyDescent="0.25">
      <c r="A14292">
        <v>12315734</v>
      </c>
      <c r="B14292" t="s">
        <v>15171</v>
      </c>
      <c r="C14292">
        <v>83207</v>
      </c>
      <c r="D14292" t="s">
        <v>179</v>
      </c>
      <c r="E14292" t="s">
        <v>12211</v>
      </c>
      <c r="G14292">
        <v>3.24</v>
      </c>
    </row>
    <row r="14293" spans="1:7" hidden="1" x14ac:dyDescent="0.25">
      <c r="A14293">
        <v>12315747</v>
      </c>
      <c r="B14293" t="s">
        <v>15172</v>
      </c>
      <c r="C14293">
        <v>83205</v>
      </c>
      <c r="D14293" t="s">
        <v>71</v>
      </c>
      <c r="E14293" t="s">
        <v>11522</v>
      </c>
      <c r="G14293">
        <v>3.26</v>
      </c>
    </row>
    <row r="14294" spans="1:7" hidden="1" x14ac:dyDescent="0.25">
      <c r="A14294">
        <v>12315751</v>
      </c>
      <c r="B14294" t="s">
        <v>15173</v>
      </c>
      <c r="C14294">
        <v>83203</v>
      </c>
      <c r="D14294" t="s">
        <v>98</v>
      </c>
      <c r="E14294" t="s">
        <v>12325</v>
      </c>
      <c r="G14294">
        <v>3.21</v>
      </c>
    </row>
    <row r="14295" spans="1:7" hidden="1" x14ac:dyDescent="0.25">
      <c r="A14295">
        <v>12315754</v>
      </c>
      <c r="B14295" t="s">
        <v>15174</v>
      </c>
      <c r="C14295">
        <v>83207</v>
      </c>
      <c r="D14295" t="s">
        <v>179</v>
      </c>
      <c r="E14295" s="1">
        <v>43061</v>
      </c>
      <c r="G14295">
        <v>3.12</v>
      </c>
    </row>
    <row r="14296" spans="1:7" hidden="1" x14ac:dyDescent="0.25">
      <c r="A14296">
        <v>12315755</v>
      </c>
      <c r="B14296" t="s">
        <v>15175</v>
      </c>
      <c r="C14296">
        <v>83207</v>
      </c>
      <c r="D14296" t="s">
        <v>179</v>
      </c>
      <c r="E14296" t="s">
        <v>301</v>
      </c>
      <c r="G14296">
        <v>3.45</v>
      </c>
    </row>
    <row r="14297" spans="1:7" hidden="1" x14ac:dyDescent="0.25">
      <c r="A14297">
        <v>12315758</v>
      </c>
      <c r="B14297" t="s">
        <v>15176</v>
      </c>
      <c r="C14297">
        <v>86207</v>
      </c>
      <c r="D14297" t="s">
        <v>5147</v>
      </c>
      <c r="E14297" t="s">
        <v>7317</v>
      </c>
      <c r="G14297">
        <v>3.46</v>
      </c>
    </row>
    <row r="14298" spans="1:7" hidden="1" x14ac:dyDescent="0.25">
      <c r="A14298">
        <v>12315761</v>
      </c>
      <c r="B14298" t="s">
        <v>15177</v>
      </c>
      <c r="C14298">
        <v>83203</v>
      </c>
      <c r="D14298" t="s">
        <v>98</v>
      </c>
      <c r="E14298" t="s">
        <v>11656</v>
      </c>
      <c r="G14298">
        <v>3.38</v>
      </c>
    </row>
    <row r="14299" spans="1:7" hidden="1" x14ac:dyDescent="0.25">
      <c r="A14299">
        <v>12315773</v>
      </c>
      <c r="B14299" t="s">
        <v>15178</v>
      </c>
      <c r="C14299">
        <v>88205</v>
      </c>
      <c r="D14299" t="s">
        <v>75</v>
      </c>
      <c r="E14299" t="s">
        <v>14348</v>
      </c>
      <c r="G14299">
        <v>3.41</v>
      </c>
    </row>
    <row r="14300" spans="1:7" hidden="1" x14ac:dyDescent="0.25">
      <c r="A14300">
        <v>12315774</v>
      </c>
      <c r="B14300" t="s">
        <v>15179</v>
      </c>
      <c r="C14300">
        <v>83203</v>
      </c>
      <c r="D14300" t="s">
        <v>98</v>
      </c>
      <c r="E14300" t="s">
        <v>283</v>
      </c>
      <c r="G14300">
        <v>3.3</v>
      </c>
    </row>
    <row r="14301" spans="1:7" hidden="1" x14ac:dyDescent="0.25">
      <c r="A14301">
        <v>12315778</v>
      </c>
      <c r="B14301" t="s">
        <v>15180</v>
      </c>
      <c r="C14301">
        <v>87202</v>
      </c>
      <c r="D14301" t="s">
        <v>163</v>
      </c>
      <c r="E14301" s="1">
        <v>43796</v>
      </c>
      <c r="G14301">
        <v>3.36</v>
      </c>
    </row>
    <row r="14302" spans="1:7" hidden="1" x14ac:dyDescent="0.25">
      <c r="A14302">
        <v>12315781</v>
      </c>
      <c r="B14302" t="s">
        <v>15181</v>
      </c>
      <c r="C14302">
        <v>87203</v>
      </c>
      <c r="D14302" t="s">
        <v>4</v>
      </c>
      <c r="E14302" t="s">
        <v>5439</v>
      </c>
      <c r="G14302">
        <v>3.49</v>
      </c>
    </row>
    <row r="14303" spans="1:7" hidden="1" x14ac:dyDescent="0.25">
      <c r="A14303">
        <v>12315784</v>
      </c>
      <c r="B14303" t="s">
        <v>15182</v>
      </c>
      <c r="C14303">
        <v>83203</v>
      </c>
      <c r="D14303" t="s">
        <v>98</v>
      </c>
      <c r="E14303" s="1">
        <v>42704</v>
      </c>
      <c r="G14303">
        <v>3.84</v>
      </c>
    </row>
    <row r="14304" spans="1:7" hidden="1" x14ac:dyDescent="0.25">
      <c r="A14304">
        <v>12315786</v>
      </c>
      <c r="B14304" t="s">
        <v>15183</v>
      </c>
      <c r="C14304">
        <v>87203</v>
      </c>
      <c r="D14304" t="s">
        <v>4</v>
      </c>
      <c r="E14304" t="s">
        <v>6124</v>
      </c>
      <c r="F14304">
        <v>3.36</v>
      </c>
    </row>
    <row r="14305" spans="1:7" hidden="1" x14ac:dyDescent="0.25">
      <c r="A14305">
        <v>12315792</v>
      </c>
      <c r="B14305" t="s">
        <v>15184</v>
      </c>
      <c r="C14305">
        <v>84202</v>
      </c>
      <c r="D14305" t="s">
        <v>28</v>
      </c>
      <c r="E14305" t="s">
        <v>1315</v>
      </c>
      <c r="F14305">
        <v>3.33</v>
      </c>
    </row>
    <row r="14306" spans="1:7" hidden="1" x14ac:dyDescent="0.25">
      <c r="A14306">
        <v>12315794</v>
      </c>
      <c r="B14306" t="s">
        <v>15185</v>
      </c>
      <c r="C14306">
        <v>84205</v>
      </c>
      <c r="D14306" t="s">
        <v>7</v>
      </c>
      <c r="E14306" t="s">
        <v>6749</v>
      </c>
      <c r="G14306">
        <v>3.46</v>
      </c>
    </row>
    <row r="14307" spans="1:7" hidden="1" x14ac:dyDescent="0.25">
      <c r="A14307">
        <v>12315795</v>
      </c>
      <c r="B14307" t="s">
        <v>15186</v>
      </c>
      <c r="C14307">
        <v>83207</v>
      </c>
      <c r="D14307" t="s">
        <v>179</v>
      </c>
      <c r="E14307" t="s">
        <v>7165</v>
      </c>
      <c r="G14307">
        <v>3.44</v>
      </c>
    </row>
    <row r="14308" spans="1:7" hidden="1" x14ac:dyDescent="0.25">
      <c r="A14308">
        <v>12315796</v>
      </c>
      <c r="B14308" t="s">
        <v>15187</v>
      </c>
      <c r="C14308">
        <v>88203</v>
      </c>
      <c r="D14308" t="s">
        <v>56</v>
      </c>
      <c r="E14308" t="s">
        <v>3739</v>
      </c>
      <c r="G14308">
        <v>3.41</v>
      </c>
    </row>
    <row r="14309" spans="1:7" hidden="1" x14ac:dyDescent="0.25">
      <c r="A14309">
        <v>12315799</v>
      </c>
      <c r="B14309" t="s">
        <v>15188</v>
      </c>
      <c r="C14309">
        <v>83207</v>
      </c>
      <c r="D14309" t="s">
        <v>179</v>
      </c>
      <c r="E14309" t="s">
        <v>11556</v>
      </c>
      <c r="G14309">
        <v>3.47</v>
      </c>
    </row>
    <row r="14310" spans="1:7" hidden="1" x14ac:dyDescent="0.25">
      <c r="A14310">
        <v>12315801</v>
      </c>
      <c r="B14310" t="s">
        <v>15189</v>
      </c>
      <c r="C14310">
        <v>84205</v>
      </c>
      <c r="D14310" t="s">
        <v>7</v>
      </c>
      <c r="E14310" t="s">
        <v>7309</v>
      </c>
      <c r="G14310">
        <v>3.73</v>
      </c>
    </row>
    <row r="14311" spans="1:7" hidden="1" x14ac:dyDescent="0.25">
      <c r="A14311">
        <v>12315803</v>
      </c>
      <c r="B14311" t="s">
        <v>15190</v>
      </c>
      <c r="C14311">
        <v>88203</v>
      </c>
      <c r="D14311" t="s">
        <v>56</v>
      </c>
      <c r="E14311" t="s">
        <v>13384</v>
      </c>
      <c r="G14311">
        <v>3.16</v>
      </c>
    </row>
    <row r="14312" spans="1:7" hidden="1" x14ac:dyDescent="0.25">
      <c r="A14312">
        <v>12315809</v>
      </c>
      <c r="B14312" t="s">
        <v>15191</v>
      </c>
      <c r="C14312">
        <v>88203</v>
      </c>
      <c r="D14312" t="s">
        <v>56</v>
      </c>
      <c r="E14312" t="s">
        <v>398</v>
      </c>
      <c r="G14312">
        <v>3.34</v>
      </c>
    </row>
    <row r="14313" spans="1:7" hidden="1" x14ac:dyDescent="0.25">
      <c r="A14313">
        <v>12315812</v>
      </c>
      <c r="B14313" t="s">
        <v>15192</v>
      </c>
      <c r="C14313">
        <v>84203</v>
      </c>
      <c r="D14313" t="s">
        <v>118</v>
      </c>
      <c r="E14313" t="s">
        <v>2780</v>
      </c>
      <c r="F14313">
        <v>3.76</v>
      </c>
    </row>
    <row r="14314" spans="1:7" hidden="1" x14ac:dyDescent="0.25">
      <c r="A14314">
        <v>12315815</v>
      </c>
      <c r="B14314" t="s">
        <v>15193</v>
      </c>
      <c r="C14314">
        <v>83207</v>
      </c>
      <c r="D14314" t="s">
        <v>179</v>
      </c>
      <c r="E14314" t="s">
        <v>161</v>
      </c>
    </row>
    <row r="14315" spans="1:7" hidden="1" x14ac:dyDescent="0.25">
      <c r="A14315">
        <v>12315818</v>
      </c>
      <c r="B14315" t="s">
        <v>15194</v>
      </c>
      <c r="C14315">
        <v>88201</v>
      </c>
      <c r="D14315" t="s">
        <v>325</v>
      </c>
      <c r="E14315" t="s">
        <v>14946</v>
      </c>
      <c r="G14315">
        <v>3.35</v>
      </c>
    </row>
    <row r="14316" spans="1:7" hidden="1" x14ac:dyDescent="0.25">
      <c r="A14316">
        <v>12315821</v>
      </c>
      <c r="B14316" t="s">
        <v>15195</v>
      </c>
      <c r="C14316">
        <v>83205</v>
      </c>
      <c r="D14316" t="s">
        <v>71</v>
      </c>
      <c r="E14316" s="1">
        <v>43063</v>
      </c>
      <c r="G14316">
        <v>3.55</v>
      </c>
    </row>
    <row r="14317" spans="1:7" hidden="1" x14ac:dyDescent="0.25">
      <c r="A14317">
        <v>12315829</v>
      </c>
      <c r="B14317" t="s">
        <v>15196</v>
      </c>
      <c r="C14317">
        <v>87203</v>
      </c>
      <c r="D14317" t="s">
        <v>4</v>
      </c>
      <c r="E14317" s="1">
        <v>43797</v>
      </c>
      <c r="G14317">
        <v>3.43</v>
      </c>
    </row>
    <row r="14318" spans="1:7" hidden="1" x14ac:dyDescent="0.25">
      <c r="A14318">
        <v>12315830</v>
      </c>
      <c r="B14318" t="s">
        <v>15197</v>
      </c>
      <c r="C14318">
        <v>87203</v>
      </c>
      <c r="D14318" t="s">
        <v>4</v>
      </c>
      <c r="E14318" t="s">
        <v>109</v>
      </c>
      <c r="G14318">
        <v>3.43</v>
      </c>
    </row>
    <row r="14319" spans="1:7" hidden="1" x14ac:dyDescent="0.25">
      <c r="A14319">
        <v>12315833</v>
      </c>
      <c r="B14319" t="s">
        <v>15198</v>
      </c>
      <c r="C14319">
        <v>88203</v>
      </c>
      <c r="D14319" t="s">
        <v>56</v>
      </c>
      <c r="E14319" s="1">
        <v>43066</v>
      </c>
      <c r="G14319">
        <v>3.26</v>
      </c>
    </row>
    <row r="14320" spans="1:7" hidden="1" x14ac:dyDescent="0.25">
      <c r="A14320">
        <v>12315838</v>
      </c>
      <c r="B14320" t="s">
        <v>15199</v>
      </c>
      <c r="C14320">
        <v>88201</v>
      </c>
      <c r="D14320" t="s">
        <v>325</v>
      </c>
      <c r="E14320" t="s">
        <v>4091</v>
      </c>
      <c r="G14320">
        <v>3.34</v>
      </c>
    </row>
    <row r="14321" spans="1:7" hidden="1" x14ac:dyDescent="0.25">
      <c r="A14321">
        <v>12315839</v>
      </c>
      <c r="B14321" t="s">
        <v>15200</v>
      </c>
      <c r="C14321">
        <v>88203</v>
      </c>
      <c r="D14321" t="s">
        <v>56</v>
      </c>
      <c r="E14321" t="s">
        <v>283</v>
      </c>
      <c r="G14321">
        <v>3.34</v>
      </c>
    </row>
    <row r="14322" spans="1:7" hidden="1" x14ac:dyDescent="0.25">
      <c r="A14322">
        <v>12315842</v>
      </c>
      <c r="B14322" t="s">
        <v>15201</v>
      </c>
      <c r="C14322">
        <v>84205</v>
      </c>
      <c r="D14322" t="s">
        <v>7</v>
      </c>
      <c r="E14322" t="s">
        <v>12609</v>
      </c>
      <c r="G14322">
        <v>3.4</v>
      </c>
    </row>
    <row r="14323" spans="1:7" hidden="1" x14ac:dyDescent="0.25">
      <c r="A14323">
        <v>12315843</v>
      </c>
      <c r="B14323" t="s">
        <v>15202</v>
      </c>
      <c r="C14323">
        <v>88205</v>
      </c>
      <c r="D14323" t="s">
        <v>75</v>
      </c>
      <c r="E14323" t="s">
        <v>694</v>
      </c>
      <c r="G14323">
        <v>3.6</v>
      </c>
    </row>
    <row r="14324" spans="1:7" hidden="1" x14ac:dyDescent="0.25">
      <c r="A14324">
        <v>12315845</v>
      </c>
      <c r="B14324" t="s">
        <v>15203</v>
      </c>
      <c r="C14324">
        <v>87205</v>
      </c>
      <c r="D14324" t="s">
        <v>122</v>
      </c>
      <c r="E14324" t="s">
        <v>11656</v>
      </c>
      <c r="G14324">
        <v>3.06</v>
      </c>
    </row>
    <row r="14325" spans="1:7" hidden="1" x14ac:dyDescent="0.25">
      <c r="A14325">
        <v>12315848</v>
      </c>
      <c r="B14325" t="s">
        <v>15204</v>
      </c>
      <c r="C14325">
        <v>87203</v>
      </c>
      <c r="D14325" t="s">
        <v>4</v>
      </c>
      <c r="E14325" t="s">
        <v>1254</v>
      </c>
      <c r="F14325">
        <v>3.71</v>
      </c>
    </row>
    <row r="14326" spans="1:7" hidden="1" x14ac:dyDescent="0.25">
      <c r="A14326">
        <v>12315850</v>
      </c>
      <c r="B14326" t="s">
        <v>15205</v>
      </c>
      <c r="C14326">
        <v>84202</v>
      </c>
      <c r="D14326" t="s">
        <v>28</v>
      </c>
      <c r="E14326" t="s">
        <v>1123</v>
      </c>
      <c r="F14326">
        <v>3.26</v>
      </c>
    </row>
    <row r="14327" spans="1:7" hidden="1" x14ac:dyDescent="0.25">
      <c r="A14327">
        <v>12315851</v>
      </c>
      <c r="B14327" t="s">
        <v>15206</v>
      </c>
      <c r="C14327">
        <v>87202</v>
      </c>
      <c r="D14327" t="s">
        <v>163</v>
      </c>
      <c r="E14327" s="1">
        <v>43055</v>
      </c>
      <c r="G14327">
        <v>3.39</v>
      </c>
    </row>
    <row r="14328" spans="1:7" hidden="1" x14ac:dyDescent="0.25">
      <c r="A14328">
        <v>12315853</v>
      </c>
      <c r="B14328" t="s">
        <v>15207</v>
      </c>
      <c r="C14328">
        <v>88201</v>
      </c>
      <c r="D14328" t="s">
        <v>325</v>
      </c>
      <c r="E14328" t="s">
        <v>8910</v>
      </c>
      <c r="G14328">
        <v>3.5</v>
      </c>
    </row>
    <row r="14329" spans="1:7" hidden="1" x14ac:dyDescent="0.25">
      <c r="A14329">
        <v>12315855</v>
      </c>
      <c r="B14329" t="s">
        <v>15208</v>
      </c>
      <c r="C14329">
        <v>83207</v>
      </c>
      <c r="D14329" t="s">
        <v>179</v>
      </c>
      <c r="E14329" t="s">
        <v>1123</v>
      </c>
      <c r="F14329">
        <v>3.58</v>
      </c>
    </row>
    <row r="14330" spans="1:7" hidden="1" x14ac:dyDescent="0.25">
      <c r="A14330">
        <v>12315856</v>
      </c>
      <c r="B14330" t="s">
        <v>15209</v>
      </c>
      <c r="C14330">
        <v>86207</v>
      </c>
      <c r="D14330" t="s">
        <v>5147</v>
      </c>
      <c r="E14330" t="s">
        <v>1315</v>
      </c>
      <c r="F14330">
        <v>3.46</v>
      </c>
    </row>
    <row r="14331" spans="1:7" hidden="1" x14ac:dyDescent="0.25">
      <c r="A14331">
        <v>12315859</v>
      </c>
      <c r="B14331" t="s">
        <v>15210</v>
      </c>
      <c r="C14331">
        <v>87205</v>
      </c>
      <c r="D14331" t="s">
        <v>122</v>
      </c>
      <c r="E14331" t="s">
        <v>14451</v>
      </c>
      <c r="G14331">
        <v>3.28</v>
      </c>
    </row>
    <row r="14332" spans="1:7" hidden="1" x14ac:dyDescent="0.25">
      <c r="A14332">
        <v>12315861</v>
      </c>
      <c r="B14332" t="s">
        <v>15211</v>
      </c>
      <c r="C14332">
        <v>86201</v>
      </c>
      <c r="D14332" t="s">
        <v>465</v>
      </c>
      <c r="E14332" t="s">
        <v>13059</v>
      </c>
      <c r="F14332">
        <v>3.43</v>
      </c>
    </row>
    <row r="14333" spans="1:7" hidden="1" x14ac:dyDescent="0.25">
      <c r="A14333">
        <v>12315862</v>
      </c>
      <c r="B14333" t="s">
        <v>15212</v>
      </c>
      <c r="C14333">
        <v>83207</v>
      </c>
      <c r="D14333" t="s">
        <v>179</v>
      </c>
      <c r="E14333" t="s">
        <v>2901</v>
      </c>
      <c r="G14333">
        <v>3.52</v>
      </c>
    </row>
    <row r="14334" spans="1:7" hidden="1" x14ac:dyDescent="0.25">
      <c r="A14334">
        <v>12315867</v>
      </c>
      <c r="B14334" t="s">
        <v>15213</v>
      </c>
      <c r="C14334">
        <v>87205</v>
      </c>
      <c r="D14334" t="s">
        <v>122</v>
      </c>
      <c r="E14334" t="s">
        <v>599</v>
      </c>
      <c r="G14334">
        <v>3.25</v>
      </c>
    </row>
    <row r="14335" spans="1:7" hidden="1" x14ac:dyDescent="0.25">
      <c r="A14335">
        <v>12315870</v>
      </c>
      <c r="B14335" t="s">
        <v>15214</v>
      </c>
      <c r="C14335">
        <v>88205</v>
      </c>
      <c r="D14335" t="s">
        <v>75</v>
      </c>
      <c r="E14335" t="s">
        <v>4294</v>
      </c>
      <c r="G14335">
        <v>3.53</v>
      </c>
    </row>
    <row r="14336" spans="1:7" hidden="1" x14ac:dyDescent="0.25">
      <c r="A14336">
        <v>12315872</v>
      </c>
      <c r="B14336" t="s">
        <v>15215</v>
      </c>
      <c r="C14336">
        <v>84202</v>
      </c>
      <c r="D14336" t="s">
        <v>28</v>
      </c>
      <c r="E14336" t="s">
        <v>1123</v>
      </c>
      <c r="F14336">
        <v>3.32</v>
      </c>
    </row>
    <row r="14337" spans="1:7" hidden="1" x14ac:dyDescent="0.25">
      <c r="A14337">
        <v>12315873</v>
      </c>
      <c r="B14337" t="s">
        <v>15216</v>
      </c>
      <c r="C14337">
        <v>84203</v>
      </c>
      <c r="D14337" t="s">
        <v>118</v>
      </c>
      <c r="E14337" s="1">
        <v>42619</v>
      </c>
      <c r="F14337">
        <v>3.49</v>
      </c>
    </row>
    <row r="14338" spans="1:7" hidden="1" x14ac:dyDescent="0.25">
      <c r="A14338">
        <v>12315874</v>
      </c>
      <c r="B14338" t="s">
        <v>15217</v>
      </c>
      <c r="C14338">
        <v>84202</v>
      </c>
      <c r="D14338" t="s">
        <v>28</v>
      </c>
      <c r="E14338" t="s">
        <v>140</v>
      </c>
      <c r="G14338">
        <v>3</v>
      </c>
    </row>
    <row r="14339" spans="1:7" hidden="1" x14ac:dyDescent="0.25">
      <c r="A14339">
        <v>12315878</v>
      </c>
      <c r="B14339" t="s">
        <v>15218</v>
      </c>
      <c r="C14339">
        <v>88203</v>
      </c>
      <c r="D14339" t="s">
        <v>56</v>
      </c>
      <c r="E14339" t="s">
        <v>3699</v>
      </c>
      <c r="G14339">
        <v>3.13</v>
      </c>
    </row>
    <row r="14340" spans="1:7" hidden="1" x14ac:dyDescent="0.25">
      <c r="A14340">
        <v>12315879</v>
      </c>
      <c r="B14340" t="s">
        <v>15219</v>
      </c>
      <c r="C14340">
        <v>83201</v>
      </c>
      <c r="D14340" t="s">
        <v>10</v>
      </c>
      <c r="E14340" t="s">
        <v>12211</v>
      </c>
      <c r="G14340">
        <v>3.47</v>
      </c>
    </row>
    <row r="14341" spans="1:7" hidden="1" x14ac:dyDescent="0.25">
      <c r="A14341">
        <v>12315881</v>
      </c>
      <c r="B14341" t="s">
        <v>15220</v>
      </c>
      <c r="C14341">
        <v>84205</v>
      </c>
      <c r="D14341" t="s">
        <v>7</v>
      </c>
      <c r="E14341" t="s">
        <v>2780</v>
      </c>
      <c r="F14341">
        <v>3.32</v>
      </c>
    </row>
    <row r="14342" spans="1:7" hidden="1" x14ac:dyDescent="0.25">
      <c r="A14342">
        <v>12315883</v>
      </c>
      <c r="B14342" t="s">
        <v>15221</v>
      </c>
      <c r="C14342">
        <v>86207</v>
      </c>
      <c r="D14342" t="s">
        <v>5147</v>
      </c>
      <c r="E14342" t="s">
        <v>1315</v>
      </c>
      <c r="F14342">
        <v>3.68</v>
      </c>
    </row>
    <row r="14343" spans="1:7" hidden="1" x14ac:dyDescent="0.25">
      <c r="A14343">
        <v>12315884</v>
      </c>
      <c r="B14343" t="s">
        <v>15222</v>
      </c>
      <c r="C14343">
        <v>86207</v>
      </c>
      <c r="D14343" t="s">
        <v>5147</v>
      </c>
      <c r="E14343" t="s">
        <v>1315</v>
      </c>
      <c r="F14343">
        <v>3.69</v>
      </c>
    </row>
    <row r="14344" spans="1:7" hidden="1" x14ac:dyDescent="0.25">
      <c r="A14344">
        <v>12315885</v>
      </c>
      <c r="B14344" t="s">
        <v>15223</v>
      </c>
      <c r="C14344">
        <v>86207</v>
      </c>
      <c r="D14344" t="s">
        <v>5147</v>
      </c>
      <c r="E14344" t="s">
        <v>1315</v>
      </c>
      <c r="F14344">
        <v>3.51</v>
      </c>
    </row>
    <row r="14345" spans="1:7" hidden="1" x14ac:dyDescent="0.25">
      <c r="A14345">
        <v>12315887</v>
      </c>
      <c r="B14345" t="s">
        <v>15224</v>
      </c>
      <c r="C14345">
        <v>88203</v>
      </c>
      <c r="D14345" t="s">
        <v>56</v>
      </c>
      <c r="E14345" t="s">
        <v>11656</v>
      </c>
      <c r="G14345">
        <v>3.23</v>
      </c>
    </row>
    <row r="14346" spans="1:7" hidden="1" x14ac:dyDescent="0.25">
      <c r="A14346">
        <v>12315889</v>
      </c>
      <c r="B14346" t="s">
        <v>15225</v>
      </c>
      <c r="C14346">
        <v>84203</v>
      </c>
      <c r="D14346" t="s">
        <v>118</v>
      </c>
      <c r="E14346" t="s">
        <v>11571</v>
      </c>
      <c r="G14346">
        <v>3.26</v>
      </c>
    </row>
    <row r="14347" spans="1:7" hidden="1" x14ac:dyDescent="0.25">
      <c r="A14347">
        <v>12315893</v>
      </c>
      <c r="B14347" t="s">
        <v>15226</v>
      </c>
      <c r="C14347">
        <v>84205</v>
      </c>
      <c r="D14347" t="s">
        <v>7</v>
      </c>
      <c r="E14347" t="s">
        <v>3811</v>
      </c>
      <c r="F14347">
        <v>3.69</v>
      </c>
    </row>
    <row r="14348" spans="1:7" hidden="1" x14ac:dyDescent="0.25">
      <c r="A14348">
        <v>12315895</v>
      </c>
      <c r="B14348" t="s">
        <v>15227</v>
      </c>
      <c r="C14348">
        <v>84202</v>
      </c>
      <c r="D14348" t="s">
        <v>28</v>
      </c>
      <c r="E14348" t="s">
        <v>1123</v>
      </c>
      <c r="F14348">
        <v>3.37</v>
      </c>
    </row>
    <row r="14349" spans="1:7" hidden="1" x14ac:dyDescent="0.25">
      <c r="A14349">
        <v>12315896</v>
      </c>
      <c r="B14349" t="s">
        <v>15228</v>
      </c>
      <c r="C14349">
        <v>88201</v>
      </c>
      <c r="D14349" t="s">
        <v>325</v>
      </c>
      <c r="E14349" t="s">
        <v>9339</v>
      </c>
      <c r="G14349">
        <v>3.25</v>
      </c>
    </row>
    <row r="14350" spans="1:7" hidden="1" x14ac:dyDescent="0.25">
      <c r="A14350">
        <v>12315897</v>
      </c>
      <c r="B14350" t="s">
        <v>15229</v>
      </c>
      <c r="C14350">
        <v>85201</v>
      </c>
      <c r="D14350" t="s">
        <v>80</v>
      </c>
      <c r="E14350" t="s">
        <v>7835</v>
      </c>
      <c r="G14350">
        <v>3.44</v>
      </c>
    </row>
    <row r="14351" spans="1:7" hidden="1" x14ac:dyDescent="0.25">
      <c r="A14351">
        <v>12315899</v>
      </c>
      <c r="B14351" t="s">
        <v>15230</v>
      </c>
      <c r="C14351">
        <v>83201</v>
      </c>
      <c r="D14351" t="s">
        <v>10</v>
      </c>
      <c r="E14351" s="1">
        <v>43061</v>
      </c>
      <c r="G14351">
        <v>3.2</v>
      </c>
    </row>
    <row r="14352" spans="1:7" hidden="1" x14ac:dyDescent="0.25">
      <c r="A14352">
        <v>12315901</v>
      </c>
      <c r="B14352" t="s">
        <v>15231</v>
      </c>
      <c r="C14352">
        <v>83207</v>
      </c>
      <c r="D14352" t="s">
        <v>179</v>
      </c>
      <c r="E14352" t="s">
        <v>3209</v>
      </c>
      <c r="G14352">
        <v>3.28</v>
      </c>
    </row>
    <row r="14353" spans="1:7" hidden="1" x14ac:dyDescent="0.25">
      <c r="A14353">
        <v>12315902</v>
      </c>
      <c r="B14353" t="s">
        <v>15232</v>
      </c>
      <c r="C14353">
        <v>83207</v>
      </c>
      <c r="D14353" t="s">
        <v>179</v>
      </c>
      <c r="E14353" s="1">
        <v>43356</v>
      </c>
      <c r="G14353">
        <v>3.27</v>
      </c>
    </row>
    <row r="14354" spans="1:7" hidden="1" x14ac:dyDescent="0.25">
      <c r="A14354">
        <v>12315907</v>
      </c>
      <c r="B14354" t="s">
        <v>15233</v>
      </c>
      <c r="C14354">
        <v>84205</v>
      </c>
      <c r="D14354" t="s">
        <v>7</v>
      </c>
      <c r="E14354" t="s">
        <v>1924</v>
      </c>
      <c r="G14354">
        <v>3.27</v>
      </c>
    </row>
    <row r="14355" spans="1:7" hidden="1" x14ac:dyDescent="0.25">
      <c r="A14355">
        <v>12315912</v>
      </c>
      <c r="B14355" t="s">
        <v>15234</v>
      </c>
      <c r="C14355">
        <v>84205</v>
      </c>
      <c r="D14355" t="s">
        <v>7</v>
      </c>
      <c r="E14355" t="s">
        <v>1438</v>
      </c>
      <c r="F14355">
        <v>3.45</v>
      </c>
    </row>
    <row r="14356" spans="1:7" hidden="1" x14ac:dyDescent="0.25">
      <c r="A14356">
        <v>12315915</v>
      </c>
      <c r="B14356" t="s">
        <v>15235</v>
      </c>
      <c r="C14356">
        <v>88203</v>
      </c>
      <c r="D14356" t="s">
        <v>56</v>
      </c>
      <c r="E14356" s="1">
        <v>42639</v>
      </c>
      <c r="F14356">
        <v>3.56</v>
      </c>
      <c r="G14356">
        <v>3.53</v>
      </c>
    </row>
    <row r="14357" spans="1:7" hidden="1" x14ac:dyDescent="0.25">
      <c r="A14357">
        <v>12315916</v>
      </c>
      <c r="B14357" t="s">
        <v>15236</v>
      </c>
      <c r="C14357">
        <v>87203</v>
      </c>
      <c r="D14357" t="s">
        <v>4</v>
      </c>
      <c r="E14357" t="s">
        <v>1924</v>
      </c>
      <c r="G14357">
        <v>3.38</v>
      </c>
    </row>
    <row r="14358" spans="1:7" hidden="1" x14ac:dyDescent="0.25">
      <c r="A14358">
        <v>12315918</v>
      </c>
      <c r="B14358" t="s">
        <v>15237</v>
      </c>
      <c r="C14358">
        <v>87203</v>
      </c>
      <c r="D14358" t="s">
        <v>4</v>
      </c>
      <c r="E14358" t="s">
        <v>109</v>
      </c>
      <c r="G14358">
        <v>3.45</v>
      </c>
    </row>
    <row r="14359" spans="1:7" hidden="1" x14ac:dyDescent="0.25">
      <c r="A14359">
        <v>12315920</v>
      </c>
      <c r="B14359" t="s">
        <v>15238</v>
      </c>
      <c r="C14359">
        <v>84202</v>
      </c>
      <c r="D14359" t="s">
        <v>28</v>
      </c>
      <c r="E14359" t="s">
        <v>2780</v>
      </c>
      <c r="F14359">
        <v>3.27</v>
      </c>
    </row>
    <row r="14360" spans="1:7" hidden="1" x14ac:dyDescent="0.25">
      <c r="A14360">
        <v>12315921</v>
      </c>
      <c r="B14360" t="s">
        <v>15239</v>
      </c>
      <c r="C14360">
        <v>87202</v>
      </c>
      <c r="D14360" t="s">
        <v>163</v>
      </c>
      <c r="E14360" t="s">
        <v>3730</v>
      </c>
      <c r="G14360">
        <v>3.38</v>
      </c>
    </row>
    <row r="14361" spans="1:7" hidden="1" x14ac:dyDescent="0.25">
      <c r="A14361">
        <v>12315923</v>
      </c>
      <c r="B14361" t="s">
        <v>15240</v>
      </c>
      <c r="C14361">
        <v>84202</v>
      </c>
      <c r="D14361" t="s">
        <v>28</v>
      </c>
      <c r="E14361" s="1">
        <v>42487</v>
      </c>
      <c r="F14361">
        <v>3.34</v>
      </c>
    </row>
    <row r="14362" spans="1:7" hidden="1" x14ac:dyDescent="0.25">
      <c r="A14362">
        <v>12315924</v>
      </c>
      <c r="B14362" t="s">
        <v>15241</v>
      </c>
      <c r="C14362">
        <v>84202</v>
      </c>
      <c r="D14362" t="s">
        <v>28</v>
      </c>
      <c r="E14362" t="s">
        <v>1315</v>
      </c>
      <c r="F14362">
        <v>3.43</v>
      </c>
    </row>
    <row r="14363" spans="1:7" hidden="1" x14ac:dyDescent="0.25">
      <c r="A14363">
        <v>12315925</v>
      </c>
      <c r="B14363" t="s">
        <v>15242</v>
      </c>
      <c r="C14363">
        <v>83207</v>
      </c>
      <c r="D14363" t="s">
        <v>179</v>
      </c>
      <c r="E14363" t="s">
        <v>301</v>
      </c>
      <c r="G14363">
        <v>3.57</v>
      </c>
    </row>
    <row r="14364" spans="1:7" hidden="1" x14ac:dyDescent="0.25">
      <c r="A14364">
        <v>12315926</v>
      </c>
      <c r="B14364" t="s">
        <v>15243</v>
      </c>
      <c r="C14364">
        <v>86206</v>
      </c>
      <c r="D14364" t="s">
        <v>39</v>
      </c>
      <c r="E14364" t="s">
        <v>4331</v>
      </c>
      <c r="F14364">
        <v>3.6</v>
      </c>
    </row>
    <row r="14365" spans="1:7" hidden="1" x14ac:dyDescent="0.25">
      <c r="A14365">
        <v>12315928</v>
      </c>
      <c r="B14365" t="s">
        <v>15244</v>
      </c>
      <c r="C14365">
        <v>83207</v>
      </c>
      <c r="D14365" t="s">
        <v>179</v>
      </c>
      <c r="E14365" t="s">
        <v>11556</v>
      </c>
      <c r="G14365">
        <v>3.41</v>
      </c>
    </row>
    <row r="14366" spans="1:7" hidden="1" x14ac:dyDescent="0.25">
      <c r="A14366">
        <v>12315929</v>
      </c>
      <c r="B14366" t="s">
        <v>15245</v>
      </c>
      <c r="C14366">
        <v>83207</v>
      </c>
      <c r="D14366" t="s">
        <v>179</v>
      </c>
      <c r="E14366" t="s">
        <v>3209</v>
      </c>
      <c r="G14366">
        <v>3.08</v>
      </c>
    </row>
    <row r="14367" spans="1:7" hidden="1" x14ac:dyDescent="0.25">
      <c r="A14367">
        <v>12315931</v>
      </c>
      <c r="B14367" t="s">
        <v>15246</v>
      </c>
      <c r="C14367">
        <v>87205</v>
      </c>
      <c r="D14367" t="s">
        <v>122</v>
      </c>
      <c r="E14367" t="s">
        <v>6749</v>
      </c>
      <c r="G14367">
        <v>3.33</v>
      </c>
    </row>
    <row r="14368" spans="1:7" hidden="1" x14ac:dyDescent="0.25">
      <c r="A14368">
        <v>12315932</v>
      </c>
      <c r="B14368" t="s">
        <v>15247</v>
      </c>
      <c r="C14368">
        <v>88210</v>
      </c>
      <c r="D14368" t="s">
        <v>19</v>
      </c>
      <c r="E14368" s="1">
        <v>43788</v>
      </c>
      <c r="G14368">
        <v>3.22</v>
      </c>
    </row>
    <row r="14369" spans="1:7" hidden="1" x14ac:dyDescent="0.25">
      <c r="A14369">
        <v>12315934</v>
      </c>
      <c r="B14369" t="s">
        <v>15248</v>
      </c>
      <c r="C14369">
        <v>87203</v>
      </c>
      <c r="D14369" t="s">
        <v>4</v>
      </c>
      <c r="E14369" t="s">
        <v>2534</v>
      </c>
      <c r="G14369">
        <v>3.67</v>
      </c>
    </row>
    <row r="14370" spans="1:7" hidden="1" x14ac:dyDescent="0.25">
      <c r="A14370">
        <v>12315936</v>
      </c>
      <c r="B14370" t="s">
        <v>15249</v>
      </c>
      <c r="C14370">
        <v>88201</v>
      </c>
      <c r="D14370" t="s">
        <v>325</v>
      </c>
      <c r="E14370" t="s">
        <v>3630</v>
      </c>
      <c r="G14370">
        <v>3.78</v>
      </c>
    </row>
    <row r="14371" spans="1:7" hidden="1" x14ac:dyDescent="0.25">
      <c r="A14371">
        <v>12315938</v>
      </c>
      <c r="B14371" t="s">
        <v>15250</v>
      </c>
      <c r="C14371">
        <v>86207</v>
      </c>
      <c r="D14371" t="s">
        <v>5147</v>
      </c>
      <c r="E14371" s="1">
        <v>42678</v>
      </c>
      <c r="G14371">
        <v>3.37</v>
      </c>
    </row>
    <row r="14372" spans="1:7" hidden="1" x14ac:dyDescent="0.25">
      <c r="A14372">
        <v>12315939</v>
      </c>
      <c r="B14372" t="s">
        <v>15251</v>
      </c>
      <c r="C14372">
        <v>86207</v>
      </c>
      <c r="D14372" t="s">
        <v>5147</v>
      </c>
      <c r="E14372" t="s">
        <v>12214</v>
      </c>
      <c r="G14372">
        <v>3.43</v>
      </c>
    </row>
    <row r="14373" spans="1:7" hidden="1" x14ac:dyDescent="0.25">
      <c r="A14373">
        <v>12315943</v>
      </c>
      <c r="B14373" t="s">
        <v>15252</v>
      </c>
      <c r="C14373">
        <v>84204</v>
      </c>
      <c r="D14373" t="s">
        <v>127</v>
      </c>
      <c r="E14373" t="s">
        <v>301</v>
      </c>
      <c r="G14373">
        <v>3.28</v>
      </c>
    </row>
    <row r="14374" spans="1:7" hidden="1" x14ac:dyDescent="0.25">
      <c r="A14374">
        <v>12315944</v>
      </c>
      <c r="B14374" t="s">
        <v>15253</v>
      </c>
      <c r="C14374">
        <v>84202</v>
      </c>
      <c r="D14374" t="s">
        <v>28</v>
      </c>
      <c r="E14374" t="s">
        <v>1123</v>
      </c>
      <c r="F14374">
        <v>3.31</v>
      </c>
    </row>
    <row r="14375" spans="1:7" hidden="1" x14ac:dyDescent="0.25">
      <c r="A14375">
        <v>12315947</v>
      </c>
      <c r="B14375" t="s">
        <v>15254</v>
      </c>
      <c r="C14375">
        <v>84205</v>
      </c>
      <c r="D14375" t="s">
        <v>7</v>
      </c>
      <c r="E14375" t="s">
        <v>1349</v>
      </c>
      <c r="G14375">
        <v>3.38</v>
      </c>
    </row>
    <row r="14376" spans="1:7" hidden="1" x14ac:dyDescent="0.25">
      <c r="A14376">
        <v>12315948</v>
      </c>
      <c r="B14376" t="s">
        <v>15255</v>
      </c>
      <c r="C14376">
        <v>86206</v>
      </c>
      <c r="D14376" t="s">
        <v>39</v>
      </c>
      <c r="E14376" t="s">
        <v>3281</v>
      </c>
      <c r="G14376">
        <v>3.42</v>
      </c>
    </row>
    <row r="14377" spans="1:7" hidden="1" x14ac:dyDescent="0.25">
      <c r="A14377">
        <v>12315949</v>
      </c>
      <c r="B14377" t="s">
        <v>15256</v>
      </c>
      <c r="C14377">
        <v>86207</v>
      </c>
      <c r="D14377" t="s">
        <v>5147</v>
      </c>
      <c r="E14377" t="s">
        <v>1315</v>
      </c>
      <c r="F14377">
        <v>3.66</v>
      </c>
    </row>
    <row r="14378" spans="1:7" hidden="1" x14ac:dyDescent="0.25">
      <c r="A14378">
        <v>12315951</v>
      </c>
      <c r="B14378" t="s">
        <v>15257</v>
      </c>
      <c r="C14378">
        <v>86207</v>
      </c>
      <c r="D14378" t="s">
        <v>5147</v>
      </c>
      <c r="E14378" t="s">
        <v>1315</v>
      </c>
      <c r="F14378">
        <v>3.72</v>
      </c>
    </row>
    <row r="14379" spans="1:7" hidden="1" x14ac:dyDescent="0.25">
      <c r="A14379">
        <v>12315953</v>
      </c>
      <c r="B14379" t="s">
        <v>15258</v>
      </c>
      <c r="C14379">
        <v>83207</v>
      </c>
      <c r="D14379" t="s">
        <v>179</v>
      </c>
      <c r="E14379" t="s">
        <v>3393</v>
      </c>
      <c r="G14379">
        <v>3.32</v>
      </c>
    </row>
    <row r="14380" spans="1:7" hidden="1" x14ac:dyDescent="0.25">
      <c r="A14380">
        <v>12315956</v>
      </c>
      <c r="B14380" t="s">
        <v>15259</v>
      </c>
      <c r="C14380">
        <v>88203</v>
      </c>
      <c r="D14380" t="s">
        <v>56</v>
      </c>
      <c r="E14380" s="1">
        <v>42681</v>
      </c>
      <c r="G14380">
        <v>3.4</v>
      </c>
    </row>
    <row r="14381" spans="1:7" hidden="1" x14ac:dyDescent="0.25">
      <c r="A14381">
        <v>12315957</v>
      </c>
      <c r="B14381" t="s">
        <v>15260</v>
      </c>
      <c r="C14381">
        <v>84202</v>
      </c>
      <c r="D14381" t="s">
        <v>28</v>
      </c>
      <c r="E14381" t="s">
        <v>12671</v>
      </c>
      <c r="G14381">
        <v>3.08</v>
      </c>
    </row>
    <row r="14382" spans="1:7" hidden="1" x14ac:dyDescent="0.25">
      <c r="A14382">
        <v>12315958</v>
      </c>
      <c r="B14382" t="s">
        <v>15261</v>
      </c>
      <c r="C14382">
        <v>87203</v>
      </c>
      <c r="D14382" t="s">
        <v>4</v>
      </c>
      <c r="E14382" s="1">
        <v>43567</v>
      </c>
      <c r="G14382">
        <v>3.63</v>
      </c>
    </row>
    <row r="14383" spans="1:7" hidden="1" x14ac:dyDescent="0.25">
      <c r="A14383">
        <v>12315960</v>
      </c>
      <c r="B14383" t="s">
        <v>15262</v>
      </c>
      <c r="C14383">
        <v>84203</v>
      </c>
      <c r="D14383" t="s">
        <v>118</v>
      </c>
      <c r="E14383" t="s">
        <v>1315</v>
      </c>
      <c r="F14383">
        <v>3.64</v>
      </c>
    </row>
    <row r="14384" spans="1:7" hidden="1" x14ac:dyDescent="0.25">
      <c r="A14384">
        <v>12315961</v>
      </c>
      <c r="B14384" t="s">
        <v>15263</v>
      </c>
      <c r="C14384">
        <v>87203</v>
      </c>
      <c r="D14384" t="s">
        <v>4</v>
      </c>
      <c r="E14384" t="s">
        <v>3393</v>
      </c>
      <c r="G14384">
        <v>3.26</v>
      </c>
    </row>
    <row r="14385" spans="1:7" hidden="1" x14ac:dyDescent="0.25">
      <c r="A14385">
        <v>12315962</v>
      </c>
      <c r="B14385" t="s">
        <v>15264</v>
      </c>
      <c r="C14385">
        <v>84203</v>
      </c>
      <c r="D14385" t="s">
        <v>118</v>
      </c>
      <c r="E14385" s="1">
        <v>42486</v>
      </c>
      <c r="F14385">
        <v>3.45</v>
      </c>
    </row>
    <row r="14386" spans="1:7" hidden="1" x14ac:dyDescent="0.25">
      <c r="A14386">
        <v>12315964</v>
      </c>
      <c r="B14386" t="s">
        <v>15265</v>
      </c>
      <c r="C14386">
        <v>83207</v>
      </c>
      <c r="D14386" t="s">
        <v>179</v>
      </c>
      <c r="E14386" t="s">
        <v>8123</v>
      </c>
      <c r="G14386">
        <v>3.38</v>
      </c>
    </row>
    <row r="14387" spans="1:7" hidden="1" x14ac:dyDescent="0.25">
      <c r="A14387">
        <v>12315967</v>
      </c>
      <c r="B14387" t="s">
        <v>15266</v>
      </c>
      <c r="C14387">
        <v>83207</v>
      </c>
      <c r="D14387" t="s">
        <v>179</v>
      </c>
      <c r="E14387" t="s">
        <v>1776</v>
      </c>
      <c r="G14387">
        <v>3.3</v>
      </c>
    </row>
    <row r="14388" spans="1:7" hidden="1" x14ac:dyDescent="0.25">
      <c r="A14388">
        <v>12315971</v>
      </c>
      <c r="B14388" t="s">
        <v>15267</v>
      </c>
      <c r="C14388">
        <v>83207</v>
      </c>
      <c r="D14388" t="s">
        <v>179</v>
      </c>
      <c r="E14388" t="s">
        <v>7456</v>
      </c>
      <c r="G14388">
        <v>3.11</v>
      </c>
    </row>
    <row r="14389" spans="1:7" hidden="1" x14ac:dyDescent="0.25">
      <c r="A14389">
        <v>12315972</v>
      </c>
      <c r="B14389" t="s">
        <v>15268</v>
      </c>
      <c r="C14389">
        <v>84203</v>
      </c>
      <c r="D14389" t="s">
        <v>118</v>
      </c>
      <c r="E14389" t="s">
        <v>2780</v>
      </c>
      <c r="F14389">
        <v>3.32</v>
      </c>
    </row>
    <row r="14390" spans="1:7" hidden="1" x14ac:dyDescent="0.25">
      <c r="A14390">
        <v>12315973</v>
      </c>
      <c r="B14390" t="s">
        <v>15269</v>
      </c>
      <c r="C14390">
        <v>84204</v>
      </c>
      <c r="D14390" t="s">
        <v>127</v>
      </c>
      <c r="E14390" t="s">
        <v>164</v>
      </c>
      <c r="G14390">
        <v>3.32</v>
      </c>
    </row>
    <row r="14391" spans="1:7" hidden="1" x14ac:dyDescent="0.25">
      <c r="A14391">
        <v>12315974</v>
      </c>
      <c r="B14391" t="s">
        <v>15270</v>
      </c>
      <c r="C14391">
        <v>88203</v>
      </c>
      <c r="D14391" t="s">
        <v>56</v>
      </c>
      <c r="E14391" t="s">
        <v>283</v>
      </c>
      <c r="G14391">
        <v>3.46</v>
      </c>
    </row>
    <row r="14392" spans="1:7" hidden="1" x14ac:dyDescent="0.25">
      <c r="A14392">
        <v>12315975</v>
      </c>
      <c r="B14392" t="s">
        <v>15271</v>
      </c>
      <c r="C14392">
        <v>88203</v>
      </c>
      <c r="D14392" t="s">
        <v>56</v>
      </c>
      <c r="E14392" t="s">
        <v>6753</v>
      </c>
      <c r="G14392">
        <v>3.21</v>
      </c>
    </row>
    <row r="14393" spans="1:7" hidden="1" x14ac:dyDescent="0.25">
      <c r="A14393">
        <v>12315979</v>
      </c>
      <c r="B14393" t="s">
        <v>15272</v>
      </c>
      <c r="C14393">
        <v>87204</v>
      </c>
      <c r="D14393" t="s">
        <v>669</v>
      </c>
      <c r="E14393" t="s">
        <v>283</v>
      </c>
      <c r="G14393">
        <v>3.47</v>
      </c>
    </row>
    <row r="14394" spans="1:7" hidden="1" x14ac:dyDescent="0.25">
      <c r="A14394">
        <v>12315983</v>
      </c>
      <c r="B14394" t="s">
        <v>15273</v>
      </c>
      <c r="C14394">
        <v>87205</v>
      </c>
      <c r="D14394" t="s">
        <v>122</v>
      </c>
      <c r="E14394" t="s">
        <v>11979</v>
      </c>
      <c r="G14394">
        <v>3.4</v>
      </c>
    </row>
    <row r="14395" spans="1:7" hidden="1" x14ac:dyDescent="0.25">
      <c r="A14395">
        <v>12315985</v>
      </c>
      <c r="B14395" t="s">
        <v>15274</v>
      </c>
      <c r="C14395">
        <v>84203</v>
      </c>
      <c r="D14395" t="s">
        <v>118</v>
      </c>
      <c r="E14395" t="s">
        <v>14034</v>
      </c>
      <c r="G14395">
        <v>3.33</v>
      </c>
    </row>
    <row r="14396" spans="1:7" hidden="1" x14ac:dyDescent="0.25">
      <c r="A14396">
        <v>12315988</v>
      </c>
      <c r="B14396" t="s">
        <v>15275</v>
      </c>
      <c r="C14396">
        <v>88203</v>
      </c>
      <c r="D14396" t="s">
        <v>56</v>
      </c>
      <c r="E14396" t="s">
        <v>283</v>
      </c>
      <c r="G14396">
        <v>3.34</v>
      </c>
    </row>
    <row r="14397" spans="1:7" hidden="1" x14ac:dyDescent="0.25">
      <c r="A14397">
        <v>12315990</v>
      </c>
      <c r="B14397" t="s">
        <v>15276</v>
      </c>
      <c r="C14397">
        <v>87201</v>
      </c>
      <c r="D14397" t="s">
        <v>12</v>
      </c>
      <c r="E14397" t="s">
        <v>12024</v>
      </c>
      <c r="G14397">
        <v>3.38</v>
      </c>
    </row>
    <row r="14398" spans="1:7" hidden="1" x14ac:dyDescent="0.25">
      <c r="A14398">
        <v>12315991</v>
      </c>
      <c r="B14398" t="s">
        <v>15277</v>
      </c>
      <c r="C14398">
        <v>88201</v>
      </c>
      <c r="D14398" t="s">
        <v>325</v>
      </c>
      <c r="E14398" t="s">
        <v>3982</v>
      </c>
      <c r="G14398">
        <v>3.52</v>
      </c>
    </row>
    <row r="14399" spans="1:7" hidden="1" x14ac:dyDescent="0.25">
      <c r="A14399">
        <v>12315995</v>
      </c>
      <c r="B14399" t="s">
        <v>15278</v>
      </c>
      <c r="C14399">
        <v>86207</v>
      </c>
      <c r="D14399" t="s">
        <v>5147</v>
      </c>
      <c r="E14399" t="s">
        <v>8196</v>
      </c>
      <c r="F14399">
        <v>3.43</v>
      </c>
    </row>
    <row r="14400" spans="1:7" hidden="1" x14ac:dyDescent="0.25">
      <c r="A14400">
        <v>12315996</v>
      </c>
      <c r="B14400" t="s">
        <v>15279</v>
      </c>
      <c r="C14400">
        <v>86207</v>
      </c>
      <c r="D14400" t="s">
        <v>5147</v>
      </c>
      <c r="E14400" t="s">
        <v>8196</v>
      </c>
      <c r="F14400">
        <v>3.36</v>
      </c>
    </row>
    <row r="14401" spans="1:7" hidden="1" x14ac:dyDescent="0.25">
      <c r="A14401">
        <v>12315997</v>
      </c>
      <c r="B14401" t="s">
        <v>15280</v>
      </c>
      <c r="C14401">
        <v>86207</v>
      </c>
      <c r="D14401" t="s">
        <v>5147</v>
      </c>
      <c r="E14401" t="s">
        <v>544</v>
      </c>
      <c r="F14401">
        <v>3.33</v>
      </c>
    </row>
    <row r="14402" spans="1:7" hidden="1" x14ac:dyDescent="0.25">
      <c r="A14402">
        <v>12316001</v>
      </c>
      <c r="B14402" t="s">
        <v>15281</v>
      </c>
      <c r="C14402">
        <v>85202</v>
      </c>
      <c r="D14402" t="s">
        <v>206</v>
      </c>
      <c r="E14402" t="s">
        <v>8454</v>
      </c>
      <c r="G14402">
        <v>3.5</v>
      </c>
    </row>
    <row r="14403" spans="1:7" hidden="1" x14ac:dyDescent="0.25">
      <c r="A14403">
        <v>12316004</v>
      </c>
      <c r="B14403" t="s">
        <v>15282</v>
      </c>
      <c r="C14403">
        <v>88203</v>
      </c>
      <c r="D14403" t="s">
        <v>56</v>
      </c>
      <c r="E14403" t="s">
        <v>140</v>
      </c>
      <c r="G14403">
        <v>3.59</v>
      </c>
    </row>
    <row r="14404" spans="1:7" hidden="1" x14ac:dyDescent="0.25">
      <c r="A14404">
        <v>12316005</v>
      </c>
      <c r="B14404" t="s">
        <v>15283</v>
      </c>
      <c r="C14404">
        <v>88203</v>
      </c>
      <c r="D14404" t="s">
        <v>56</v>
      </c>
      <c r="E14404" t="s">
        <v>8953</v>
      </c>
      <c r="G14404">
        <v>3.45</v>
      </c>
    </row>
    <row r="14405" spans="1:7" hidden="1" x14ac:dyDescent="0.25">
      <c r="A14405">
        <v>12316007</v>
      </c>
      <c r="B14405" t="s">
        <v>15284</v>
      </c>
      <c r="C14405">
        <v>87205</v>
      </c>
      <c r="D14405" t="s">
        <v>122</v>
      </c>
      <c r="E14405" t="s">
        <v>3393</v>
      </c>
      <c r="G14405">
        <v>3.3</v>
      </c>
    </row>
    <row r="14406" spans="1:7" hidden="1" x14ac:dyDescent="0.25">
      <c r="A14406">
        <v>12316008</v>
      </c>
      <c r="B14406" t="s">
        <v>15285</v>
      </c>
      <c r="C14406">
        <v>88203</v>
      </c>
      <c r="D14406" t="s">
        <v>56</v>
      </c>
      <c r="E14406" t="s">
        <v>8953</v>
      </c>
      <c r="G14406">
        <v>3.33</v>
      </c>
    </row>
    <row r="14407" spans="1:7" hidden="1" x14ac:dyDescent="0.25">
      <c r="A14407">
        <v>12316010</v>
      </c>
      <c r="B14407" t="s">
        <v>15286</v>
      </c>
      <c r="C14407">
        <v>88203</v>
      </c>
      <c r="D14407" t="s">
        <v>56</v>
      </c>
      <c r="E14407" s="1">
        <v>42703</v>
      </c>
      <c r="G14407">
        <v>3.36</v>
      </c>
    </row>
    <row r="14408" spans="1:7" hidden="1" x14ac:dyDescent="0.25">
      <c r="A14408">
        <v>12316012</v>
      </c>
      <c r="B14408" t="s">
        <v>15287</v>
      </c>
      <c r="C14408">
        <v>88201</v>
      </c>
      <c r="D14408" t="s">
        <v>325</v>
      </c>
      <c r="E14408" t="s">
        <v>136</v>
      </c>
      <c r="G14408">
        <v>3.6</v>
      </c>
    </row>
    <row r="14409" spans="1:7" hidden="1" x14ac:dyDescent="0.25">
      <c r="A14409">
        <v>12316014</v>
      </c>
      <c r="B14409" t="s">
        <v>15288</v>
      </c>
      <c r="C14409">
        <v>89201</v>
      </c>
      <c r="D14409" t="s">
        <v>115</v>
      </c>
      <c r="E14409" t="s">
        <v>3393</v>
      </c>
      <c r="G14409">
        <v>3.23</v>
      </c>
    </row>
    <row r="14410" spans="1:7" hidden="1" x14ac:dyDescent="0.25">
      <c r="A14410">
        <v>12316018</v>
      </c>
      <c r="B14410" t="s">
        <v>15289</v>
      </c>
      <c r="C14410">
        <v>83207</v>
      </c>
      <c r="D14410" t="s">
        <v>179</v>
      </c>
      <c r="E14410" t="s">
        <v>301</v>
      </c>
      <c r="G14410">
        <v>3.48</v>
      </c>
    </row>
    <row r="14411" spans="1:7" hidden="1" x14ac:dyDescent="0.25">
      <c r="A14411">
        <v>12316019</v>
      </c>
      <c r="B14411" t="s">
        <v>15290</v>
      </c>
      <c r="C14411">
        <v>86206</v>
      </c>
      <c r="D14411" t="s">
        <v>39</v>
      </c>
      <c r="E14411" t="s">
        <v>926</v>
      </c>
      <c r="F14411">
        <v>3.69</v>
      </c>
    </row>
    <row r="14412" spans="1:7" hidden="1" x14ac:dyDescent="0.25">
      <c r="A14412">
        <v>12316021</v>
      </c>
      <c r="B14412" t="s">
        <v>15291</v>
      </c>
      <c r="C14412">
        <v>83207</v>
      </c>
      <c r="D14412" t="s">
        <v>179</v>
      </c>
      <c r="E14412" t="s">
        <v>8123</v>
      </c>
      <c r="G14412">
        <v>3.49</v>
      </c>
    </row>
    <row r="14413" spans="1:7" hidden="1" x14ac:dyDescent="0.25">
      <c r="A14413">
        <v>12316023</v>
      </c>
      <c r="B14413" t="s">
        <v>15292</v>
      </c>
      <c r="C14413">
        <v>85201</v>
      </c>
      <c r="D14413" t="s">
        <v>80</v>
      </c>
      <c r="E14413" t="s">
        <v>3499</v>
      </c>
      <c r="G14413">
        <v>3</v>
      </c>
    </row>
    <row r="14414" spans="1:7" hidden="1" x14ac:dyDescent="0.25">
      <c r="A14414">
        <v>12316025</v>
      </c>
      <c r="B14414" t="s">
        <v>15293</v>
      </c>
      <c r="C14414">
        <v>86205</v>
      </c>
      <c r="D14414" t="s">
        <v>986</v>
      </c>
      <c r="E14414" t="s">
        <v>111</v>
      </c>
      <c r="F14414">
        <v>3.44</v>
      </c>
    </row>
    <row r="14415" spans="1:7" hidden="1" x14ac:dyDescent="0.25">
      <c r="A14415">
        <v>12316026</v>
      </c>
      <c r="B14415" t="s">
        <v>15294</v>
      </c>
      <c r="C14415">
        <v>87202</v>
      </c>
      <c r="D14415" t="s">
        <v>163</v>
      </c>
      <c r="E14415" s="1">
        <v>43202</v>
      </c>
      <c r="G14415">
        <v>3.36</v>
      </c>
    </row>
    <row r="14416" spans="1:7" hidden="1" x14ac:dyDescent="0.25">
      <c r="A14416">
        <v>12316028</v>
      </c>
      <c r="B14416" t="s">
        <v>15295</v>
      </c>
      <c r="C14416">
        <v>86206</v>
      </c>
      <c r="D14416" t="s">
        <v>39</v>
      </c>
      <c r="E14416" s="1">
        <v>43042</v>
      </c>
      <c r="G14416">
        <v>3.28</v>
      </c>
    </row>
    <row r="14417" spans="1:7" hidden="1" x14ac:dyDescent="0.25">
      <c r="A14417">
        <v>12316029</v>
      </c>
      <c r="B14417" t="s">
        <v>15296</v>
      </c>
      <c r="C14417">
        <v>88203</v>
      </c>
      <c r="D14417" t="s">
        <v>56</v>
      </c>
      <c r="E14417" s="1">
        <v>42983</v>
      </c>
      <c r="G14417">
        <v>3.19</v>
      </c>
    </row>
    <row r="14418" spans="1:7" hidden="1" x14ac:dyDescent="0.25">
      <c r="A14418">
        <v>12316033</v>
      </c>
      <c r="B14418" t="s">
        <v>15297</v>
      </c>
      <c r="C14418">
        <v>86207</v>
      </c>
      <c r="D14418" t="s">
        <v>5147</v>
      </c>
      <c r="E14418" t="s">
        <v>6469</v>
      </c>
      <c r="F14418">
        <v>3.63</v>
      </c>
    </row>
    <row r="14419" spans="1:7" hidden="1" x14ac:dyDescent="0.25">
      <c r="A14419">
        <v>12316034</v>
      </c>
      <c r="B14419" t="s">
        <v>15298</v>
      </c>
      <c r="C14419">
        <v>86207</v>
      </c>
      <c r="D14419" t="s">
        <v>5147</v>
      </c>
      <c r="E14419" t="s">
        <v>576</v>
      </c>
    </row>
    <row r="14420" spans="1:7" hidden="1" x14ac:dyDescent="0.25">
      <c r="A14420">
        <v>12316036</v>
      </c>
      <c r="B14420" t="s">
        <v>15299</v>
      </c>
      <c r="C14420">
        <v>83207</v>
      </c>
      <c r="D14420" t="s">
        <v>179</v>
      </c>
      <c r="E14420" t="s">
        <v>7165</v>
      </c>
      <c r="G14420">
        <v>3.37</v>
      </c>
    </row>
    <row r="14421" spans="1:7" hidden="1" x14ac:dyDescent="0.25">
      <c r="A14421">
        <v>12316037</v>
      </c>
      <c r="B14421" t="s">
        <v>15300</v>
      </c>
      <c r="C14421">
        <v>86206</v>
      </c>
      <c r="D14421" t="s">
        <v>39</v>
      </c>
      <c r="E14421" t="s">
        <v>926</v>
      </c>
      <c r="F14421">
        <v>3.41</v>
      </c>
    </row>
    <row r="14422" spans="1:7" hidden="1" x14ac:dyDescent="0.25">
      <c r="A14422">
        <v>12316038</v>
      </c>
      <c r="B14422" t="s">
        <v>15301</v>
      </c>
      <c r="C14422">
        <v>88201</v>
      </c>
      <c r="D14422" t="s">
        <v>325</v>
      </c>
      <c r="E14422" t="s">
        <v>3393</v>
      </c>
      <c r="G14422">
        <v>3.3</v>
      </c>
    </row>
    <row r="14423" spans="1:7" hidden="1" x14ac:dyDescent="0.25">
      <c r="A14423">
        <v>12316040</v>
      </c>
      <c r="B14423" t="s">
        <v>15302</v>
      </c>
      <c r="C14423">
        <v>86205</v>
      </c>
      <c r="D14423" t="s">
        <v>986</v>
      </c>
      <c r="E14423" t="s">
        <v>111</v>
      </c>
      <c r="F14423">
        <v>3.35</v>
      </c>
    </row>
    <row r="14424" spans="1:7" hidden="1" x14ac:dyDescent="0.25">
      <c r="A14424">
        <v>12316041</v>
      </c>
      <c r="B14424" t="s">
        <v>15303</v>
      </c>
      <c r="C14424">
        <v>86205</v>
      </c>
      <c r="D14424" t="s">
        <v>986</v>
      </c>
      <c r="E14424" t="s">
        <v>111</v>
      </c>
      <c r="F14424">
        <v>3.29</v>
      </c>
    </row>
    <row r="14425" spans="1:7" hidden="1" x14ac:dyDescent="0.25">
      <c r="A14425">
        <v>12316049</v>
      </c>
      <c r="B14425" t="s">
        <v>15304</v>
      </c>
      <c r="C14425">
        <v>83207</v>
      </c>
      <c r="D14425" t="s">
        <v>179</v>
      </c>
      <c r="E14425" t="s">
        <v>3209</v>
      </c>
      <c r="G14425">
        <v>3.3</v>
      </c>
    </row>
    <row r="14426" spans="1:7" hidden="1" x14ac:dyDescent="0.25">
      <c r="A14426">
        <v>12316051</v>
      </c>
      <c r="B14426" t="s">
        <v>15305</v>
      </c>
      <c r="C14426">
        <v>87202</v>
      </c>
      <c r="D14426" t="s">
        <v>163</v>
      </c>
      <c r="E14426" t="s">
        <v>9582</v>
      </c>
      <c r="G14426">
        <v>3.28</v>
      </c>
    </row>
    <row r="14427" spans="1:7" hidden="1" x14ac:dyDescent="0.25">
      <c r="A14427">
        <v>12316052</v>
      </c>
      <c r="B14427" t="s">
        <v>15306</v>
      </c>
      <c r="C14427">
        <v>87203</v>
      </c>
      <c r="D14427" t="s">
        <v>4</v>
      </c>
      <c r="E14427" t="s">
        <v>4517</v>
      </c>
      <c r="G14427">
        <v>3.68</v>
      </c>
    </row>
    <row r="14428" spans="1:7" hidden="1" x14ac:dyDescent="0.25">
      <c r="A14428">
        <v>12316053</v>
      </c>
      <c r="B14428" t="s">
        <v>15307</v>
      </c>
      <c r="C14428">
        <v>88203</v>
      </c>
      <c r="D14428" t="s">
        <v>56</v>
      </c>
      <c r="E14428" t="s">
        <v>663</v>
      </c>
      <c r="G14428">
        <v>3.46</v>
      </c>
    </row>
    <row r="14429" spans="1:7" hidden="1" x14ac:dyDescent="0.25">
      <c r="A14429">
        <v>12316054</v>
      </c>
      <c r="B14429" t="s">
        <v>15308</v>
      </c>
      <c r="C14429">
        <v>85202</v>
      </c>
      <c r="D14429" t="s">
        <v>206</v>
      </c>
      <c r="E14429" t="s">
        <v>12508</v>
      </c>
      <c r="G14429">
        <v>3.63</v>
      </c>
    </row>
    <row r="14430" spans="1:7" hidden="1" x14ac:dyDescent="0.25">
      <c r="A14430">
        <v>12316055</v>
      </c>
      <c r="B14430" t="s">
        <v>15309</v>
      </c>
      <c r="C14430">
        <v>85201</v>
      </c>
      <c r="D14430" t="s">
        <v>80</v>
      </c>
      <c r="E14430" t="s">
        <v>4837</v>
      </c>
      <c r="G14430">
        <v>3.55</v>
      </c>
    </row>
    <row r="14431" spans="1:7" hidden="1" x14ac:dyDescent="0.25">
      <c r="A14431">
        <v>12316057</v>
      </c>
      <c r="B14431" t="s">
        <v>15310</v>
      </c>
      <c r="C14431">
        <v>84205</v>
      </c>
      <c r="D14431" t="s">
        <v>7</v>
      </c>
      <c r="E14431" t="s">
        <v>7165</v>
      </c>
      <c r="G14431">
        <v>3.4</v>
      </c>
    </row>
    <row r="14432" spans="1:7" hidden="1" x14ac:dyDescent="0.25">
      <c r="A14432">
        <v>12316060</v>
      </c>
      <c r="B14432" t="s">
        <v>15311</v>
      </c>
      <c r="C14432">
        <v>84204</v>
      </c>
      <c r="D14432" t="s">
        <v>127</v>
      </c>
      <c r="E14432" t="s">
        <v>7521</v>
      </c>
      <c r="G14432">
        <v>3.44</v>
      </c>
    </row>
    <row r="14433" spans="1:7" hidden="1" x14ac:dyDescent="0.25">
      <c r="A14433">
        <v>12316063</v>
      </c>
      <c r="B14433" t="s">
        <v>15312</v>
      </c>
      <c r="C14433">
        <v>86206</v>
      </c>
      <c r="D14433" t="s">
        <v>39</v>
      </c>
      <c r="E14433" s="1">
        <v>43193</v>
      </c>
      <c r="G14433">
        <v>3.67</v>
      </c>
    </row>
    <row r="14434" spans="1:7" hidden="1" x14ac:dyDescent="0.25">
      <c r="A14434">
        <v>12316064</v>
      </c>
      <c r="B14434" t="s">
        <v>15313</v>
      </c>
      <c r="C14434">
        <v>84202</v>
      </c>
      <c r="D14434" t="s">
        <v>28</v>
      </c>
      <c r="E14434" t="s">
        <v>1315</v>
      </c>
      <c r="F14434">
        <v>3.66</v>
      </c>
    </row>
    <row r="14435" spans="1:7" hidden="1" x14ac:dyDescent="0.25">
      <c r="A14435">
        <v>12316066</v>
      </c>
      <c r="B14435" t="s">
        <v>15314</v>
      </c>
      <c r="C14435">
        <v>86206</v>
      </c>
      <c r="D14435" t="s">
        <v>39</v>
      </c>
      <c r="E14435" t="s">
        <v>12435</v>
      </c>
      <c r="G14435">
        <v>3.42</v>
      </c>
    </row>
    <row r="14436" spans="1:7" hidden="1" x14ac:dyDescent="0.25">
      <c r="A14436">
        <v>12316075</v>
      </c>
      <c r="B14436" t="s">
        <v>15315</v>
      </c>
      <c r="C14436">
        <v>84204</v>
      </c>
      <c r="D14436" t="s">
        <v>127</v>
      </c>
      <c r="E14436" t="s">
        <v>12236</v>
      </c>
      <c r="G14436">
        <v>3.08</v>
      </c>
    </row>
    <row r="14437" spans="1:7" hidden="1" x14ac:dyDescent="0.25">
      <c r="A14437">
        <v>12316077</v>
      </c>
      <c r="B14437" t="s">
        <v>15316</v>
      </c>
      <c r="C14437">
        <v>83207</v>
      </c>
      <c r="D14437" t="s">
        <v>179</v>
      </c>
      <c r="E14437" t="s">
        <v>8123</v>
      </c>
      <c r="G14437">
        <v>3.59</v>
      </c>
    </row>
    <row r="14438" spans="1:7" hidden="1" x14ac:dyDescent="0.25">
      <c r="A14438">
        <v>12316078</v>
      </c>
      <c r="B14438" t="s">
        <v>15317</v>
      </c>
      <c r="C14438">
        <v>87203</v>
      </c>
      <c r="D14438" t="s">
        <v>4</v>
      </c>
      <c r="E14438" t="s">
        <v>15318</v>
      </c>
      <c r="G14438">
        <v>3.34</v>
      </c>
    </row>
    <row r="14439" spans="1:7" hidden="1" x14ac:dyDescent="0.25">
      <c r="A14439">
        <v>12316082</v>
      </c>
      <c r="B14439" t="s">
        <v>15319</v>
      </c>
      <c r="C14439">
        <v>84203</v>
      </c>
      <c r="D14439" t="s">
        <v>118</v>
      </c>
      <c r="E14439" s="1">
        <v>42486</v>
      </c>
      <c r="F14439">
        <v>3.37</v>
      </c>
    </row>
    <row r="14440" spans="1:7" hidden="1" x14ac:dyDescent="0.25">
      <c r="A14440">
        <v>12316083</v>
      </c>
      <c r="B14440" t="s">
        <v>15320</v>
      </c>
      <c r="C14440">
        <v>84203</v>
      </c>
      <c r="D14440" t="s">
        <v>118</v>
      </c>
      <c r="E14440" t="s">
        <v>2780</v>
      </c>
      <c r="F14440">
        <v>3.36</v>
      </c>
    </row>
    <row r="14441" spans="1:7" hidden="1" x14ac:dyDescent="0.25">
      <c r="A14441">
        <v>12316084</v>
      </c>
      <c r="B14441" t="s">
        <v>15321</v>
      </c>
      <c r="C14441">
        <v>87203</v>
      </c>
      <c r="D14441" t="s">
        <v>4</v>
      </c>
      <c r="E14441" t="s">
        <v>12435</v>
      </c>
      <c r="G14441">
        <v>3.4</v>
      </c>
    </row>
    <row r="14442" spans="1:7" hidden="1" x14ac:dyDescent="0.25">
      <c r="A14442">
        <v>12316086</v>
      </c>
      <c r="B14442" t="s">
        <v>15322</v>
      </c>
      <c r="C14442">
        <v>87203</v>
      </c>
      <c r="D14442" t="s">
        <v>4</v>
      </c>
      <c r="E14442" t="s">
        <v>1254</v>
      </c>
      <c r="F14442">
        <v>3.44</v>
      </c>
    </row>
    <row r="14443" spans="1:7" hidden="1" x14ac:dyDescent="0.25">
      <c r="A14443">
        <v>12316087</v>
      </c>
      <c r="B14443" t="s">
        <v>15323</v>
      </c>
      <c r="C14443">
        <v>87203</v>
      </c>
      <c r="D14443" t="s">
        <v>4</v>
      </c>
      <c r="E14443" t="s">
        <v>3393</v>
      </c>
      <c r="G14443">
        <v>3.17</v>
      </c>
    </row>
    <row r="14444" spans="1:7" hidden="1" x14ac:dyDescent="0.25">
      <c r="A14444">
        <v>12316088</v>
      </c>
      <c r="B14444" t="s">
        <v>15324</v>
      </c>
      <c r="C14444">
        <v>87203</v>
      </c>
      <c r="D14444" t="s">
        <v>4</v>
      </c>
      <c r="E14444" t="s">
        <v>5439</v>
      </c>
      <c r="G14444">
        <v>3.39</v>
      </c>
    </row>
    <row r="14445" spans="1:7" hidden="1" x14ac:dyDescent="0.25">
      <c r="A14445">
        <v>12316089</v>
      </c>
      <c r="B14445" t="s">
        <v>15325</v>
      </c>
      <c r="C14445">
        <v>87203</v>
      </c>
      <c r="D14445" t="s">
        <v>4</v>
      </c>
      <c r="E14445" t="s">
        <v>3393</v>
      </c>
      <c r="G14445">
        <v>3.37</v>
      </c>
    </row>
    <row r="14446" spans="1:7" hidden="1" x14ac:dyDescent="0.25">
      <c r="A14446">
        <v>12316096</v>
      </c>
      <c r="B14446" t="s">
        <v>15326</v>
      </c>
      <c r="C14446">
        <v>83207</v>
      </c>
      <c r="D14446" t="s">
        <v>179</v>
      </c>
      <c r="E14446" t="s">
        <v>6477</v>
      </c>
      <c r="G14446">
        <v>3.29</v>
      </c>
    </row>
    <row r="14447" spans="1:7" hidden="1" x14ac:dyDescent="0.25">
      <c r="A14447">
        <v>12316097</v>
      </c>
      <c r="B14447" t="s">
        <v>15327</v>
      </c>
      <c r="C14447">
        <v>88201</v>
      </c>
      <c r="D14447" t="s">
        <v>325</v>
      </c>
      <c r="E14447" s="1">
        <v>42677</v>
      </c>
      <c r="G14447">
        <v>3.45</v>
      </c>
    </row>
    <row r="14448" spans="1:7" hidden="1" x14ac:dyDescent="0.25">
      <c r="A14448">
        <v>12316099</v>
      </c>
      <c r="B14448" t="s">
        <v>15328</v>
      </c>
      <c r="C14448">
        <v>84203</v>
      </c>
      <c r="D14448" t="s">
        <v>118</v>
      </c>
      <c r="E14448" s="1">
        <v>42486</v>
      </c>
      <c r="F14448">
        <v>3.42</v>
      </c>
    </row>
    <row r="14449" spans="1:7" hidden="1" x14ac:dyDescent="0.25">
      <c r="A14449">
        <v>12316100</v>
      </c>
      <c r="B14449" t="s">
        <v>15329</v>
      </c>
      <c r="C14449">
        <v>84205</v>
      </c>
      <c r="D14449" t="s">
        <v>7</v>
      </c>
      <c r="E14449" t="s">
        <v>1349</v>
      </c>
      <c r="G14449">
        <v>3.27</v>
      </c>
    </row>
    <row r="14450" spans="1:7" hidden="1" x14ac:dyDescent="0.25">
      <c r="A14450">
        <v>12316102</v>
      </c>
      <c r="B14450" t="s">
        <v>15330</v>
      </c>
      <c r="C14450">
        <v>88201</v>
      </c>
      <c r="D14450" t="s">
        <v>325</v>
      </c>
      <c r="E14450" t="s">
        <v>1123</v>
      </c>
      <c r="F14450">
        <v>3.49</v>
      </c>
    </row>
    <row r="14451" spans="1:7" hidden="1" x14ac:dyDescent="0.25">
      <c r="A14451">
        <v>12316103</v>
      </c>
      <c r="B14451" t="s">
        <v>15331</v>
      </c>
      <c r="C14451">
        <v>88203</v>
      </c>
      <c r="D14451" t="s">
        <v>56</v>
      </c>
      <c r="E14451" s="1">
        <v>43055</v>
      </c>
      <c r="G14451">
        <v>3.2</v>
      </c>
    </row>
    <row r="14452" spans="1:7" hidden="1" x14ac:dyDescent="0.25">
      <c r="A14452">
        <v>12316106</v>
      </c>
      <c r="B14452" t="s">
        <v>15332</v>
      </c>
      <c r="C14452">
        <v>86207</v>
      </c>
      <c r="D14452" t="s">
        <v>5147</v>
      </c>
      <c r="E14452" t="s">
        <v>1315</v>
      </c>
      <c r="F14452">
        <v>3.69</v>
      </c>
    </row>
    <row r="14453" spans="1:7" hidden="1" x14ac:dyDescent="0.25">
      <c r="A14453">
        <v>12316107</v>
      </c>
      <c r="B14453" t="s">
        <v>15333</v>
      </c>
      <c r="C14453">
        <v>86205</v>
      </c>
      <c r="D14453" t="s">
        <v>986</v>
      </c>
      <c r="E14453" t="s">
        <v>111</v>
      </c>
      <c r="F14453">
        <v>3.71</v>
      </c>
    </row>
    <row r="14454" spans="1:7" hidden="1" x14ac:dyDescent="0.25">
      <c r="A14454">
        <v>12316108</v>
      </c>
      <c r="B14454" t="s">
        <v>15334</v>
      </c>
      <c r="C14454">
        <v>83206</v>
      </c>
      <c r="D14454" t="s">
        <v>1064</v>
      </c>
      <c r="E14454" t="s">
        <v>6869</v>
      </c>
      <c r="G14454">
        <v>3.28</v>
      </c>
    </row>
    <row r="14455" spans="1:7" hidden="1" x14ac:dyDescent="0.25">
      <c r="A14455">
        <v>12316109</v>
      </c>
      <c r="B14455" t="s">
        <v>15335</v>
      </c>
      <c r="C14455">
        <v>88201</v>
      </c>
      <c r="D14455" t="s">
        <v>325</v>
      </c>
      <c r="E14455" s="1">
        <v>43783</v>
      </c>
      <c r="G14455">
        <v>3.4</v>
      </c>
    </row>
    <row r="14456" spans="1:7" hidden="1" x14ac:dyDescent="0.25">
      <c r="A14456">
        <v>12316117</v>
      </c>
      <c r="B14456" t="s">
        <v>15336</v>
      </c>
      <c r="C14456">
        <v>83207</v>
      </c>
      <c r="D14456" t="s">
        <v>179</v>
      </c>
      <c r="E14456" t="s">
        <v>7974</v>
      </c>
      <c r="G14456">
        <v>3.12</v>
      </c>
    </row>
    <row r="14457" spans="1:7" hidden="1" x14ac:dyDescent="0.25">
      <c r="A14457">
        <v>12316119</v>
      </c>
      <c r="B14457" t="s">
        <v>15337</v>
      </c>
      <c r="C14457">
        <v>84202</v>
      </c>
      <c r="D14457" t="s">
        <v>28</v>
      </c>
      <c r="E14457" t="s">
        <v>1315</v>
      </c>
      <c r="F14457">
        <v>3.38</v>
      </c>
    </row>
    <row r="14458" spans="1:7" hidden="1" x14ac:dyDescent="0.25">
      <c r="A14458">
        <v>12316121</v>
      </c>
      <c r="B14458" t="s">
        <v>15338</v>
      </c>
      <c r="C14458">
        <v>88203</v>
      </c>
      <c r="D14458" t="s">
        <v>56</v>
      </c>
      <c r="E14458" s="1">
        <v>42703</v>
      </c>
      <c r="G14458">
        <v>3.3</v>
      </c>
    </row>
    <row r="14459" spans="1:7" hidden="1" x14ac:dyDescent="0.25">
      <c r="A14459">
        <v>12316123</v>
      </c>
      <c r="B14459" t="s">
        <v>15339</v>
      </c>
      <c r="C14459">
        <v>88203</v>
      </c>
      <c r="D14459" t="s">
        <v>56</v>
      </c>
      <c r="E14459" t="s">
        <v>398</v>
      </c>
      <c r="G14459">
        <v>3.22</v>
      </c>
    </row>
    <row r="14460" spans="1:7" hidden="1" x14ac:dyDescent="0.25">
      <c r="A14460">
        <v>12316125</v>
      </c>
      <c r="B14460" t="s">
        <v>15340</v>
      </c>
      <c r="C14460">
        <v>88203</v>
      </c>
      <c r="D14460" t="s">
        <v>56</v>
      </c>
      <c r="E14460" t="s">
        <v>663</v>
      </c>
      <c r="G14460">
        <v>3.32</v>
      </c>
    </row>
    <row r="14461" spans="1:7" hidden="1" x14ac:dyDescent="0.25">
      <c r="A14461">
        <v>12316126</v>
      </c>
      <c r="B14461" t="s">
        <v>15341</v>
      </c>
      <c r="C14461">
        <v>84203</v>
      </c>
      <c r="D14461" t="s">
        <v>118</v>
      </c>
      <c r="E14461" t="s">
        <v>3982</v>
      </c>
      <c r="G14461">
        <v>3.39</v>
      </c>
    </row>
    <row r="14462" spans="1:7" hidden="1" x14ac:dyDescent="0.25">
      <c r="A14462">
        <v>12316128</v>
      </c>
      <c r="B14462" t="s">
        <v>15342</v>
      </c>
      <c r="C14462">
        <v>83207</v>
      </c>
      <c r="D14462" t="s">
        <v>179</v>
      </c>
      <c r="E14462" t="s">
        <v>301</v>
      </c>
      <c r="G14462">
        <v>3.32</v>
      </c>
    </row>
    <row r="14463" spans="1:7" hidden="1" x14ac:dyDescent="0.25">
      <c r="A14463">
        <v>12316129</v>
      </c>
      <c r="B14463" t="s">
        <v>15343</v>
      </c>
      <c r="C14463">
        <v>83207</v>
      </c>
      <c r="D14463" t="s">
        <v>179</v>
      </c>
      <c r="E14463" t="s">
        <v>4837</v>
      </c>
      <c r="G14463">
        <v>3.18</v>
      </c>
    </row>
    <row r="14464" spans="1:7" hidden="1" x14ac:dyDescent="0.25">
      <c r="A14464">
        <v>12316138</v>
      </c>
      <c r="B14464" t="s">
        <v>15344</v>
      </c>
      <c r="C14464">
        <v>83201</v>
      </c>
      <c r="D14464" t="s">
        <v>10</v>
      </c>
      <c r="E14464" t="s">
        <v>93</v>
      </c>
    </row>
    <row r="14465" spans="1:7" hidden="1" x14ac:dyDescent="0.25">
      <c r="A14465">
        <v>12316144</v>
      </c>
      <c r="B14465" t="s">
        <v>15345</v>
      </c>
      <c r="C14465">
        <v>86276</v>
      </c>
      <c r="D14465" t="s">
        <v>39</v>
      </c>
      <c r="E14465" s="1">
        <v>41737</v>
      </c>
    </row>
    <row r="14466" spans="1:7" hidden="1" x14ac:dyDescent="0.25">
      <c r="A14466">
        <v>12316147</v>
      </c>
      <c r="B14466" t="s">
        <v>15346</v>
      </c>
      <c r="C14466">
        <v>86206</v>
      </c>
      <c r="D14466" t="s">
        <v>39</v>
      </c>
      <c r="E14466" t="s">
        <v>3003</v>
      </c>
      <c r="F14466">
        <v>3.29</v>
      </c>
    </row>
    <row r="14467" spans="1:7" hidden="1" x14ac:dyDescent="0.25">
      <c r="A14467">
        <v>12316149</v>
      </c>
      <c r="B14467" t="s">
        <v>15347</v>
      </c>
      <c r="C14467">
        <v>85201</v>
      </c>
      <c r="D14467" t="s">
        <v>80</v>
      </c>
      <c r="E14467" t="s">
        <v>8110</v>
      </c>
      <c r="G14467">
        <v>3.66</v>
      </c>
    </row>
    <row r="14468" spans="1:7" hidden="1" x14ac:dyDescent="0.25">
      <c r="A14468">
        <v>12316155</v>
      </c>
      <c r="B14468" t="s">
        <v>15348</v>
      </c>
      <c r="C14468">
        <v>87203</v>
      </c>
      <c r="D14468" t="s">
        <v>4</v>
      </c>
      <c r="E14468" t="s">
        <v>7456</v>
      </c>
      <c r="G14468">
        <v>3.43</v>
      </c>
    </row>
    <row r="14469" spans="1:7" hidden="1" x14ac:dyDescent="0.25">
      <c r="A14469">
        <v>12316156</v>
      </c>
      <c r="B14469" t="s">
        <v>15349</v>
      </c>
      <c r="C14469">
        <v>86201</v>
      </c>
      <c r="D14469" t="s">
        <v>465</v>
      </c>
      <c r="E14469" t="s">
        <v>13059</v>
      </c>
      <c r="F14469">
        <v>3.44</v>
      </c>
    </row>
    <row r="14470" spans="1:7" hidden="1" x14ac:dyDescent="0.25">
      <c r="A14470">
        <v>12316157</v>
      </c>
      <c r="B14470" t="s">
        <v>15350</v>
      </c>
      <c r="C14470">
        <v>86205</v>
      </c>
      <c r="D14470" t="s">
        <v>986</v>
      </c>
      <c r="E14470" t="s">
        <v>3630</v>
      </c>
      <c r="G14470">
        <v>3.19</v>
      </c>
    </row>
    <row r="14471" spans="1:7" hidden="1" x14ac:dyDescent="0.25">
      <c r="A14471">
        <v>12316158</v>
      </c>
      <c r="B14471" t="s">
        <v>15351</v>
      </c>
      <c r="C14471">
        <v>88201</v>
      </c>
      <c r="D14471" t="s">
        <v>325</v>
      </c>
      <c r="E14471" t="s">
        <v>4091</v>
      </c>
      <c r="G14471">
        <v>3.27</v>
      </c>
    </row>
    <row r="14472" spans="1:7" hidden="1" x14ac:dyDescent="0.25">
      <c r="A14472">
        <v>12316166</v>
      </c>
      <c r="B14472" t="s">
        <v>15352</v>
      </c>
      <c r="C14472">
        <v>88209</v>
      </c>
      <c r="D14472" t="s">
        <v>61</v>
      </c>
      <c r="E14472" t="s">
        <v>111</v>
      </c>
      <c r="F14472">
        <v>3.76</v>
      </c>
    </row>
    <row r="14473" spans="1:7" hidden="1" x14ac:dyDescent="0.25">
      <c r="A14473">
        <v>12316170</v>
      </c>
      <c r="B14473" t="s">
        <v>15353</v>
      </c>
      <c r="C14473">
        <v>86207</v>
      </c>
      <c r="D14473" t="s">
        <v>5147</v>
      </c>
      <c r="E14473" t="s">
        <v>544</v>
      </c>
      <c r="F14473">
        <v>3.43</v>
      </c>
    </row>
    <row r="14474" spans="1:7" hidden="1" x14ac:dyDescent="0.25">
      <c r="A14474">
        <v>12316172</v>
      </c>
      <c r="B14474" t="s">
        <v>15354</v>
      </c>
      <c r="C14474">
        <v>86207</v>
      </c>
      <c r="D14474" t="s">
        <v>5147</v>
      </c>
      <c r="E14474" t="s">
        <v>544</v>
      </c>
      <c r="F14474">
        <v>3.5</v>
      </c>
    </row>
    <row r="14475" spans="1:7" hidden="1" x14ac:dyDescent="0.25">
      <c r="A14475">
        <v>12316175</v>
      </c>
      <c r="B14475" t="s">
        <v>15355</v>
      </c>
      <c r="C14475">
        <v>86207</v>
      </c>
      <c r="D14475" t="s">
        <v>5147</v>
      </c>
      <c r="E14475" t="s">
        <v>544</v>
      </c>
      <c r="F14475">
        <v>3.6</v>
      </c>
    </row>
    <row r="14476" spans="1:7" hidden="1" x14ac:dyDescent="0.25">
      <c r="A14476">
        <v>12316176</v>
      </c>
      <c r="B14476" t="s">
        <v>15356</v>
      </c>
      <c r="C14476">
        <v>86207</v>
      </c>
      <c r="D14476" t="s">
        <v>5147</v>
      </c>
      <c r="E14476" t="s">
        <v>544</v>
      </c>
      <c r="F14476">
        <v>3.47</v>
      </c>
    </row>
    <row r="14477" spans="1:7" hidden="1" x14ac:dyDescent="0.25">
      <c r="A14477">
        <v>12316178</v>
      </c>
      <c r="B14477" t="s">
        <v>15357</v>
      </c>
      <c r="C14477">
        <v>86207</v>
      </c>
      <c r="D14477" t="s">
        <v>5147</v>
      </c>
      <c r="E14477" t="s">
        <v>544</v>
      </c>
      <c r="F14477">
        <v>3.31</v>
      </c>
    </row>
    <row r="14478" spans="1:7" hidden="1" x14ac:dyDescent="0.25">
      <c r="A14478">
        <v>12316179</v>
      </c>
      <c r="B14478" t="s">
        <v>15358</v>
      </c>
      <c r="C14478">
        <v>86207</v>
      </c>
      <c r="D14478" t="s">
        <v>5147</v>
      </c>
      <c r="E14478" t="s">
        <v>544</v>
      </c>
      <c r="F14478">
        <v>3.29</v>
      </c>
    </row>
    <row r="14479" spans="1:7" hidden="1" x14ac:dyDescent="0.25">
      <c r="A14479">
        <v>12316180</v>
      </c>
      <c r="B14479" t="s">
        <v>15359</v>
      </c>
      <c r="C14479">
        <v>86207</v>
      </c>
      <c r="D14479" t="s">
        <v>5147</v>
      </c>
      <c r="E14479" t="s">
        <v>544</v>
      </c>
      <c r="F14479">
        <v>3.6</v>
      </c>
    </row>
    <row r="14480" spans="1:7" hidden="1" x14ac:dyDescent="0.25">
      <c r="A14480">
        <v>12316181</v>
      </c>
      <c r="B14480" t="s">
        <v>15360</v>
      </c>
      <c r="C14480">
        <v>86207</v>
      </c>
      <c r="D14480" t="s">
        <v>5147</v>
      </c>
      <c r="E14480" t="s">
        <v>544</v>
      </c>
      <c r="F14480">
        <v>3.32</v>
      </c>
    </row>
    <row r="14481" spans="1:6" hidden="1" x14ac:dyDescent="0.25">
      <c r="A14481">
        <v>12316186</v>
      </c>
      <c r="B14481" t="s">
        <v>15361</v>
      </c>
      <c r="C14481">
        <v>86207</v>
      </c>
      <c r="D14481" t="s">
        <v>5147</v>
      </c>
      <c r="E14481" t="s">
        <v>544</v>
      </c>
      <c r="F14481">
        <v>3.55</v>
      </c>
    </row>
    <row r="14482" spans="1:6" hidden="1" x14ac:dyDescent="0.25">
      <c r="A14482">
        <v>12316188</v>
      </c>
      <c r="B14482" t="s">
        <v>15362</v>
      </c>
      <c r="C14482">
        <v>86207</v>
      </c>
      <c r="D14482" t="s">
        <v>5147</v>
      </c>
      <c r="E14482" t="s">
        <v>544</v>
      </c>
      <c r="F14482">
        <v>3.59</v>
      </c>
    </row>
    <row r="14483" spans="1:6" hidden="1" x14ac:dyDescent="0.25">
      <c r="A14483">
        <v>12316190</v>
      </c>
      <c r="B14483" t="s">
        <v>15363</v>
      </c>
      <c r="C14483">
        <v>86207</v>
      </c>
      <c r="D14483" t="s">
        <v>5147</v>
      </c>
      <c r="E14483" t="s">
        <v>544</v>
      </c>
      <c r="F14483">
        <v>3.4</v>
      </c>
    </row>
    <row r="14484" spans="1:6" hidden="1" x14ac:dyDescent="0.25">
      <c r="A14484">
        <v>12316191</v>
      </c>
      <c r="B14484" t="s">
        <v>15364</v>
      </c>
      <c r="C14484">
        <v>86207</v>
      </c>
      <c r="D14484" t="s">
        <v>5147</v>
      </c>
      <c r="E14484" t="s">
        <v>544</v>
      </c>
      <c r="F14484">
        <v>3.61</v>
      </c>
    </row>
    <row r="14485" spans="1:6" hidden="1" x14ac:dyDescent="0.25">
      <c r="A14485">
        <v>12316192</v>
      </c>
      <c r="B14485" t="s">
        <v>15365</v>
      </c>
      <c r="C14485">
        <v>86207</v>
      </c>
      <c r="D14485" t="s">
        <v>5147</v>
      </c>
      <c r="E14485" t="s">
        <v>544</v>
      </c>
      <c r="F14485">
        <v>3.4</v>
      </c>
    </row>
    <row r="14486" spans="1:6" hidden="1" x14ac:dyDescent="0.25">
      <c r="A14486">
        <v>12316193</v>
      </c>
      <c r="B14486" t="s">
        <v>15366</v>
      </c>
      <c r="C14486">
        <v>86207</v>
      </c>
      <c r="D14486" t="s">
        <v>5147</v>
      </c>
      <c r="E14486" t="s">
        <v>544</v>
      </c>
      <c r="F14486">
        <v>3.35</v>
      </c>
    </row>
    <row r="14487" spans="1:6" hidden="1" x14ac:dyDescent="0.25">
      <c r="A14487">
        <v>12316194</v>
      </c>
      <c r="B14487" t="s">
        <v>15367</v>
      </c>
      <c r="C14487">
        <v>86207</v>
      </c>
      <c r="D14487" t="s">
        <v>5147</v>
      </c>
      <c r="E14487" t="s">
        <v>544</v>
      </c>
      <c r="F14487">
        <v>3.5</v>
      </c>
    </row>
    <row r="14488" spans="1:6" hidden="1" x14ac:dyDescent="0.25">
      <c r="A14488">
        <v>12316195</v>
      </c>
      <c r="B14488" t="s">
        <v>15368</v>
      </c>
      <c r="C14488">
        <v>86207</v>
      </c>
      <c r="D14488" t="s">
        <v>5147</v>
      </c>
      <c r="E14488" t="s">
        <v>544</v>
      </c>
      <c r="F14488">
        <v>3.51</v>
      </c>
    </row>
    <row r="14489" spans="1:6" hidden="1" x14ac:dyDescent="0.25">
      <c r="A14489">
        <v>12316196</v>
      </c>
      <c r="B14489" t="s">
        <v>15369</v>
      </c>
      <c r="C14489">
        <v>86207</v>
      </c>
      <c r="D14489" t="s">
        <v>5147</v>
      </c>
      <c r="E14489" t="s">
        <v>544</v>
      </c>
      <c r="F14489">
        <v>3.5</v>
      </c>
    </row>
    <row r="14490" spans="1:6" hidden="1" x14ac:dyDescent="0.25">
      <c r="A14490">
        <v>12316197</v>
      </c>
      <c r="B14490" t="s">
        <v>15370</v>
      </c>
      <c r="C14490">
        <v>86207</v>
      </c>
      <c r="D14490" t="s">
        <v>5147</v>
      </c>
      <c r="E14490" t="s">
        <v>544</v>
      </c>
      <c r="F14490">
        <v>3.5</v>
      </c>
    </row>
    <row r="14491" spans="1:6" hidden="1" x14ac:dyDescent="0.25">
      <c r="A14491">
        <v>12316199</v>
      </c>
      <c r="B14491" t="s">
        <v>15371</v>
      </c>
      <c r="C14491">
        <v>86207</v>
      </c>
      <c r="D14491" t="s">
        <v>5147</v>
      </c>
      <c r="E14491" t="s">
        <v>544</v>
      </c>
      <c r="F14491">
        <v>3.42</v>
      </c>
    </row>
    <row r="14492" spans="1:6" hidden="1" x14ac:dyDescent="0.25">
      <c r="A14492">
        <v>12316200</v>
      </c>
      <c r="B14492" t="s">
        <v>15372</v>
      </c>
      <c r="C14492">
        <v>86207</v>
      </c>
      <c r="D14492" t="s">
        <v>5147</v>
      </c>
      <c r="E14492" t="s">
        <v>544</v>
      </c>
      <c r="F14492">
        <v>3.6</v>
      </c>
    </row>
    <row r="14493" spans="1:6" hidden="1" x14ac:dyDescent="0.25">
      <c r="A14493">
        <v>12316201</v>
      </c>
      <c r="B14493" t="s">
        <v>15373</v>
      </c>
      <c r="C14493">
        <v>86207</v>
      </c>
      <c r="D14493" t="s">
        <v>5147</v>
      </c>
      <c r="E14493" t="s">
        <v>544</v>
      </c>
      <c r="F14493">
        <v>3.67</v>
      </c>
    </row>
    <row r="14494" spans="1:6" hidden="1" x14ac:dyDescent="0.25">
      <c r="A14494">
        <v>12316202</v>
      </c>
      <c r="B14494" t="s">
        <v>15374</v>
      </c>
      <c r="C14494">
        <v>86207</v>
      </c>
      <c r="D14494" t="s">
        <v>5147</v>
      </c>
      <c r="E14494" t="s">
        <v>544</v>
      </c>
      <c r="F14494">
        <v>3.53</v>
      </c>
    </row>
    <row r="14495" spans="1:6" hidden="1" x14ac:dyDescent="0.25">
      <c r="A14495">
        <v>12316204</v>
      </c>
      <c r="B14495" t="s">
        <v>15375</v>
      </c>
      <c r="C14495">
        <v>86206</v>
      </c>
      <c r="D14495" t="s">
        <v>39</v>
      </c>
      <c r="E14495" t="s">
        <v>926</v>
      </c>
      <c r="F14495">
        <v>3.57</v>
      </c>
    </row>
    <row r="14496" spans="1:6" hidden="1" x14ac:dyDescent="0.25">
      <c r="A14496">
        <v>12316205</v>
      </c>
      <c r="B14496" t="s">
        <v>15376</v>
      </c>
      <c r="C14496">
        <v>86207</v>
      </c>
      <c r="D14496" t="s">
        <v>5147</v>
      </c>
      <c r="E14496" t="s">
        <v>544</v>
      </c>
      <c r="F14496">
        <v>3.34</v>
      </c>
    </row>
    <row r="14497" spans="1:7" hidden="1" x14ac:dyDescent="0.25">
      <c r="A14497">
        <v>12316206</v>
      </c>
      <c r="B14497" t="s">
        <v>15377</v>
      </c>
      <c r="C14497">
        <v>86207</v>
      </c>
      <c r="D14497" t="s">
        <v>5147</v>
      </c>
      <c r="E14497" t="s">
        <v>544</v>
      </c>
      <c r="F14497">
        <v>3.46</v>
      </c>
    </row>
    <row r="14498" spans="1:7" hidden="1" x14ac:dyDescent="0.25">
      <c r="A14498">
        <v>12316208</v>
      </c>
      <c r="B14498" t="s">
        <v>15378</v>
      </c>
      <c r="C14498">
        <v>86207</v>
      </c>
      <c r="D14498" t="s">
        <v>5147</v>
      </c>
      <c r="E14498" t="s">
        <v>544</v>
      </c>
      <c r="F14498">
        <v>3.62</v>
      </c>
    </row>
    <row r="14499" spans="1:7" hidden="1" x14ac:dyDescent="0.25">
      <c r="A14499">
        <v>12316209</v>
      </c>
      <c r="B14499" t="s">
        <v>15379</v>
      </c>
      <c r="C14499">
        <v>86207</v>
      </c>
      <c r="D14499" t="s">
        <v>5147</v>
      </c>
      <c r="E14499" t="s">
        <v>544</v>
      </c>
      <c r="F14499">
        <v>3.45</v>
      </c>
    </row>
    <row r="14500" spans="1:7" hidden="1" x14ac:dyDescent="0.25">
      <c r="A14500">
        <v>12316212</v>
      </c>
      <c r="B14500" t="s">
        <v>15380</v>
      </c>
      <c r="C14500">
        <v>88201</v>
      </c>
      <c r="D14500" t="s">
        <v>325</v>
      </c>
      <c r="E14500" t="s">
        <v>642</v>
      </c>
      <c r="G14500">
        <v>3.36</v>
      </c>
    </row>
    <row r="14501" spans="1:7" hidden="1" x14ac:dyDescent="0.25">
      <c r="A14501">
        <v>12316213</v>
      </c>
      <c r="B14501" t="s">
        <v>15381</v>
      </c>
      <c r="C14501">
        <v>87205</v>
      </c>
      <c r="D14501" t="s">
        <v>122</v>
      </c>
      <c r="E14501" t="s">
        <v>3699</v>
      </c>
      <c r="G14501">
        <v>3.21</v>
      </c>
    </row>
    <row r="14502" spans="1:7" hidden="1" x14ac:dyDescent="0.25">
      <c r="A14502">
        <v>12316225</v>
      </c>
      <c r="B14502" t="s">
        <v>15382</v>
      </c>
      <c r="C14502">
        <v>83203</v>
      </c>
      <c r="D14502" t="s">
        <v>98</v>
      </c>
      <c r="E14502" t="s">
        <v>6880</v>
      </c>
      <c r="G14502">
        <v>3.21</v>
      </c>
    </row>
    <row r="14503" spans="1:7" hidden="1" x14ac:dyDescent="0.25">
      <c r="A14503">
        <v>12316245</v>
      </c>
      <c r="B14503" t="s">
        <v>15383</v>
      </c>
      <c r="C14503">
        <v>87203</v>
      </c>
      <c r="D14503" t="s">
        <v>4</v>
      </c>
      <c r="E14503" t="s">
        <v>1924</v>
      </c>
      <c r="G14503">
        <v>3.43</v>
      </c>
    </row>
    <row r="14504" spans="1:7" hidden="1" x14ac:dyDescent="0.25">
      <c r="A14504">
        <v>12316249</v>
      </c>
      <c r="B14504" t="s">
        <v>15384</v>
      </c>
      <c r="C14504">
        <v>86207</v>
      </c>
      <c r="D14504" t="s">
        <v>5147</v>
      </c>
      <c r="E14504" t="s">
        <v>8196</v>
      </c>
      <c r="F14504">
        <v>2028</v>
      </c>
    </row>
    <row r="14505" spans="1:7" hidden="1" x14ac:dyDescent="0.25">
      <c r="A14505">
        <v>12316250</v>
      </c>
      <c r="B14505" t="s">
        <v>15385</v>
      </c>
      <c r="C14505">
        <v>86207</v>
      </c>
      <c r="D14505" t="s">
        <v>5147</v>
      </c>
      <c r="E14505" t="s">
        <v>6469</v>
      </c>
      <c r="F14505">
        <v>3.46</v>
      </c>
    </row>
    <row r="14506" spans="1:7" hidden="1" x14ac:dyDescent="0.25">
      <c r="A14506">
        <v>12316253</v>
      </c>
      <c r="B14506" t="s">
        <v>15386</v>
      </c>
      <c r="C14506">
        <v>87201</v>
      </c>
      <c r="D14506" t="s">
        <v>12</v>
      </c>
      <c r="E14506" s="1">
        <v>43069</v>
      </c>
      <c r="G14506">
        <v>3.4</v>
      </c>
    </row>
    <row r="14507" spans="1:7" hidden="1" x14ac:dyDescent="0.25">
      <c r="A14507">
        <v>12316255</v>
      </c>
      <c r="B14507" t="s">
        <v>15387</v>
      </c>
      <c r="C14507">
        <v>83203</v>
      </c>
      <c r="D14507" t="s">
        <v>98</v>
      </c>
      <c r="E14507" s="1">
        <v>43207</v>
      </c>
      <c r="G14507">
        <v>3.18</v>
      </c>
    </row>
    <row r="14508" spans="1:7" hidden="1" x14ac:dyDescent="0.25">
      <c r="A14508">
        <v>12316256</v>
      </c>
      <c r="B14508" t="s">
        <v>15388</v>
      </c>
      <c r="C14508">
        <v>86207</v>
      </c>
      <c r="D14508" t="s">
        <v>5147</v>
      </c>
      <c r="E14508" t="s">
        <v>640</v>
      </c>
    </row>
    <row r="14509" spans="1:7" hidden="1" x14ac:dyDescent="0.25">
      <c r="A14509">
        <v>12316259</v>
      </c>
      <c r="B14509" t="s">
        <v>15389</v>
      </c>
      <c r="C14509">
        <v>86207</v>
      </c>
      <c r="D14509" t="s">
        <v>5147</v>
      </c>
      <c r="E14509" t="s">
        <v>1302</v>
      </c>
      <c r="G14509">
        <v>3.41</v>
      </c>
    </row>
    <row r="14510" spans="1:7" hidden="1" x14ac:dyDescent="0.25">
      <c r="A14510">
        <v>12316261</v>
      </c>
      <c r="B14510" t="s">
        <v>15390</v>
      </c>
      <c r="C14510">
        <v>88209</v>
      </c>
      <c r="D14510" t="s">
        <v>61</v>
      </c>
      <c r="E14510" t="s">
        <v>11903</v>
      </c>
      <c r="G14510">
        <v>3.38</v>
      </c>
    </row>
    <row r="14511" spans="1:7" hidden="1" x14ac:dyDescent="0.25">
      <c r="A14511">
        <v>12316262</v>
      </c>
      <c r="B14511" t="s">
        <v>15391</v>
      </c>
      <c r="C14511">
        <v>86207</v>
      </c>
      <c r="D14511" t="s">
        <v>5147</v>
      </c>
      <c r="E14511" t="s">
        <v>611</v>
      </c>
      <c r="F14511">
        <v>3.63</v>
      </c>
    </row>
    <row r="14512" spans="1:7" hidden="1" x14ac:dyDescent="0.25">
      <c r="A14512">
        <v>12316264</v>
      </c>
      <c r="B14512" t="s">
        <v>15392</v>
      </c>
      <c r="C14512">
        <v>88210</v>
      </c>
      <c r="D14512" t="s">
        <v>19</v>
      </c>
      <c r="E14512" s="1">
        <v>43199</v>
      </c>
      <c r="G14512">
        <v>3.37</v>
      </c>
    </row>
    <row r="14513" spans="1:7" hidden="1" x14ac:dyDescent="0.25">
      <c r="A14513">
        <v>12316267</v>
      </c>
      <c r="B14513" t="s">
        <v>15393</v>
      </c>
      <c r="C14513">
        <v>88203</v>
      </c>
      <c r="D14513" t="s">
        <v>56</v>
      </c>
      <c r="E14513" s="1">
        <v>42702</v>
      </c>
      <c r="G14513">
        <v>3.57</v>
      </c>
    </row>
    <row r="14514" spans="1:7" hidden="1" x14ac:dyDescent="0.25">
      <c r="A14514">
        <v>12316268</v>
      </c>
      <c r="B14514" t="s">
        <v>15394</v>
      </c>
      <c r="C14514">
        <v>86206</v>
      </c>
      <c r="D14514" t="s">
        <v>39</v>
      </c>
      <c r="E14514" t="s">
        <v>7615</v>
      </c>
      <c r="G14514">
        <v>3.56</v>
      </c>
    </row>
    <row r="14515" spans="1:7" hidden="1" x14ac:dyDescent="0.25">
      <c r="A14515">
        <v>12316273</v>
      </c>
      <c r="B14515" t="s">
        <v>15395</v>
      </c>
      <c r="C14515">
        <v>88203</v>
      </c>
      <c r="D14515" t="s">
        <v>56</v>
      </c>
      <c r="E14515" t="s">
        <v>52</v>
      </c>
      <c r="G14515">
        <v>3.36</v>
      </c>
    </row>
    <row r="14516" spans="1:7" hidden="1" x14ac:dyDescent="0.25">
      <c r="A14516">
        <v>12316276</v>
      </c>
      <c r="B14516" t="s">
        <v>15396</v>
      </c>
      <c r="C14516">
        <v>86207</v>
      </c>
      <c r="D14516" t="s">
        <v>5147</v>
      </c>
      <c r="E14516" t="s">
        <v>8196</v>
      </c>
      <c r="F14516">
        <v>3.49</v>
      </c>
    </row>
    <row r="14517" spans="1:7" hidden="1" x14ac:dyDescent="0.25">
      <c r="A14517">
        <v>12316278</v>
      </c>
      <c r="B14517" t="s">
        <v>15397</v>
      </c>
      <c r="C14517">
        <v>86207</v>
      </c>
      <c r="D14517" t="s">
        <v>5147</v>
      </c>
      <c r="E14517" t="s">
        <v>6469</v>
      </c>
      <c r="F14517">
        <v>3.37</v>
      </c>
    </row>
    <row r="14518" spans="1:7" hidden="1" x14ac:dyDescent="0.25">
      <c r="A14518">
        <v>12316279</v>
      </c>
      <c r="B14518" t="s">
        <v>15398</v>
      </c>
      <c r="C14518">
        <v>84202</v>
      </c>
      <c r="D14518" t="s">
        <v>28</v>
      </c>
      <c r="E14518" s="1">
        <v>42481</v>
      </c>
      <c r="F14518">
        <v>3.43</v>
      </c>
    </row>
    <row r="14519" spans="1:7" hidden="1" x14ac:dyDescent="0.25">
      <c r="A14519">
        <v>12316285</v>
      </c>
      <c r="B14519" t="s">
        <v>15399</v>
      </c>
      <c r="C14519">
        <v>87203</v>
      </c>
      <c r="D14519" t="s">
        <v>4</v>
      </c>
      <c r="E14519" t="s">
        <v>3313</v>
      </c>
      <c r="G14519">
        <v>3.59</v>
      </c>
    </row>
    <row r="14520" spans="1:7" hidden="1" x14ac:dyDescent="0.25">
      <c r="A14520">
        <v>12316286</v>
      </c>
      <c r="B14520" t="s">
        <v>15400</v>
      </c>
      <c r="C14520">
        <v>87201</v>
      </c>
      <c r="D14520" t="s">
        <v>12</v>
      </c>
      <c r="E14520" t="s">
        <v>11656</v>
      </c>
      <c r="G14520">
        <v>3.45</v>
      </c>
    </row>
    <row r="14521" spans="1:7" hidden="1" x14ac:dyDescent="0.25">
      <c r="A14521">
        <v>12316287</v>
      </c>
      <c r="B14521" t="s">
        <v>15401</v>
      </c>
      <c r="C14521">
        <v>83207</v>
      </c>
      <c r="D14521" t="s">
        <v>179</v>
      </c>
      <c r="E14521" t="s">
        <v>7165</v>
      </c>
      <c r="G14521">
        <v>3.27</v>
      </c>
    </row>
    <row r="14522" spans="1:7" hidden="1" x14ac:dyDescent="0.25">
      <c r="A14522">
        <v>12316293</v>
      </c>
      <c r="B14522" t="s">
        <v>15402</v>
      </c>
      <c r="C14522">
        <v>86206</v>
      </c>
      <c r="D14522" t="s">
        <v>39</v>
      </c>
      <c r="E14522" t="s">
        <v>113</v>
      </c>
    </row>
    <row r="14523" spans="1:7" hidden="1" x14ac:dyDescent="0.25">
      <c r="A14523">
        <v>12316294</v>
      </c>
      <c r="B14523" t="s">
        <v>15403</v>
      </c>
      <c r="C14523">
        <v>87201</v>
      </c>
      <c r="D14523" t="s">
        <v>12</v>
      </c>
      <c r="E14523" t="s">
        <v>8</v>
      </c>
      <c r="G14523">
        <v>3.77</v>
      </c>
    </row>
    <row r="14524" spans="1:7" hidden="1" x14ac:dyDescent="0.25">
      <c r="A14524">
        <v>12316295</v>
      </c>
      <c r="B14524" t="s">
        <v>15404</v>
      </c>
      <c r="C14524">
        <v>84202</v>
      </c>
      <c r="D14524" t="s">
        <v>28</v>
      </c>
      <c r="E14524" t="s">
        <v>694</v>
      </c>
      <c r="G14524">
        <v>3.2</v>
      </c>
    </row>
    <row r="14525" spans="1:7" hidden="1" x14ac:dyDescent="0.25">
      <c r="A14525">
        <v>12316299</v>
      </c>
      <c r="B14525" t="s">
        <v>15405</v>
      </c>
      <c r="C14525">
        <v>86207</v>
      </c>
      <c r="D14525" t="s">
        <v>5147</v>
      </c>
      <c r="E14525" t="s">
        <v>544</v>
      </c>
      <c r="F14525">
        <v>3.47</v>
      </c>
    </row>
    <row r="14526" spans="1:7" hidden="1" x14ac:dyDescent="0.25">
      <c r="A14526">
        <v>12316300</v>
      </c>
      <c r="B14526" t="s">
        <v>15406</v>
      </c>
      <c r="C14526">
        <v>86207</v>
      </c>
      <c r="D14526" t="s">
        <v>5147</v>
      </c>
      <c r="E14526" t="s">
        <v>544</v>
      </c>
      <c r="F14526">
        <v>3.23</v>
      </c>
    </row>
    <row r="14527" spans="1:7" hidden="1" x14ac:dyDescent="0.25">
      <c r="A14527">
        <v>12316301</v>
      </c>
      <c r="B14527" t="s">
        <v>15407</v>
      </c>
      <c r="C14527">
        <v>86207</v>
      </c>
      <c r="D14527" t="s">
        <v>5147</v>
      </c>
      <c r="E14527" t="s">
        <v>544</v>
      </c>
      <c r="F14527">
        <v>3.43</v>
      </c>
    </row>
    <row r="14528" spans="1:7" hidden="1" x14ac:dyDescent="0.25">
      <c r="A14528">
        <v>12316303</v>
      </c>
      <c r="B14528" t="s">
        <v>15408</v>
      </c>
      <c r="C14528">
        <v>86206</v>
      </c>
      <c r="D14528" t="s">
        <v>39</v>
      </c>
      <c r="E14528" t="s">
        <v>113</v>
      </c>
    </row>
    <row r="14529" spans="1:7" hidden="1" x14ac:dyDescent="0.25">
      <c r="A14529">
        <v>12316304</v>
      </c>
      <c r="B14529" t="s">
        <v>15409</v>
      </c>
      <c r="C14529">
        <v>84203</v>
      </c>
      <c r="D14529" t="s">
        <v>118</v>
      </c>
      <c r="E14529" t="s">
        <v>3153</v>
      </c>
      <c r="G14529">
        <v>3.2</v>
      </c>
    </row>
    <row r="14530" spans="1:7" hidden="1" x14ac:dyDescent="0.25">
      <c r="A14530">
        <v>12316305</v>
      </c>
      <c r="B14530" t="s">
        <v>15410</v>
      </c>
      <c r="C14530">
        <v>87203</v>
      </c>
      <c r="D14530" t="s">
        <v>4</v>
      </c>
      <c r="E14530" t="s">
        <v>87</v>
      </c>
    </row>
    <row r="14531" spans="1:7" hidden="1" x14ac:dyDescent="0.25">
      <c r="A14531">
        <v>12316308</v>
      </c>
      <c r="B14531" t="s">
        <v>15411</v>
      </c>
      <c r="C14531">
        <v>83205</v>
      </c>
      <c r="D14531" t="s">
        <v>71</v>
      </c>
      <c r="E14531" t="s">
        <v>1659</v>
      </c>
    </row>
    <row r="14532" spans="1:7" hidden="1" x14ac:dyDescent="0.25">
      <c r="A14532">
        <v>12316310</v>
      </c>
      <c r="B14532" t="s">
        <v>15412</v>
      </c>
      <c r="C14532">
        <v>87205</v>
      </c>
      <c r="D14532" t="s">
        <v>122</v>
      </c>
      <c r="E14532" t="s">
        <v>15413</v>
      </c>
      <c r="G14532">
        <v>2.87</v>
      </c>
    </row>
    <row r="14533" spans="1:7" hidden="1" x14ac:dyDescent="0.25">
      <c r="A14533">
        <v>12316312</v>
      </c>
      <c r="B14533" t="s">
        <v>15414</v>
      </c>
      <c r="C14533">
        <v>88203</v>
      </c>
      <c r="D14533" t="s">
        <v>56</v>
      </c>
      <c r="E14533" t="s">
        <v>169</v>
      </c>
    </row>
    <row r="14534" spans="1:7" hidden="1" x14ac:dyDescent="0.25">
      <c r="A14534">
        <v>12316314</v>
      </c>
      <c r="B14534" t="s">
        <v>15415</v>
      </c>
      <c r="C14534">
        <v>83207</v>
      </c>
      <c r="D14534" t="s">
        <v>179</v>
      </c>
      <c r="E14534" t="s">
        <v>1638</v>
      </c>
      <c r="F14534">
        <v>3.6</v>
      </c>
    </row>
    <row r="14535" spans="1:7" hidden="1" x14ac:dyDescent="0.25">
      <c r="A14535">
        <v>12316315</v>
      </c>
      <c r="B14535" t="s">
        <v>15416</v>
      </c>
      <c r="C14535">
        <v>86207</v>
      </c>
      <c r="D14535" t="s">
        <v>5147</v>
      </c>
      <c r="E14535" t="s">
        <v>1315</v>
      </c>
      <c r="F14535">
        <v>3.37</v>
      </c>
    </row>
    <row r="14536" spans="1:7" hidden="1" x14ac:dyDescent="0.25">
      <c r="A14536">
        <v>12316318</v>
      </c>
      <c r="B14536" t="s">
        <v>15417</v>
      </c>
      <c r="C14536">
        <v>86206</v>
      </c>
      <c r="D14536" t="s">
        <v>39</v>
      </c>
      <c r="E14536" t="s">
        <v>169</v>
      </c>
    </row>
    <row r="14537" spans="1:7" hidden="1" x14ac:dyDescent="0.25">
      <c r="A14537">
        <v>12316319</v>
      </c>
      <c r="B14537" t="s">
        <v>15418</v>
      </c>
      <c r="C14537">
        <v>86206</v>
      </c>
      <c r="D14537" t="s">
        <v>39</v>
      </c>
      <c r="E14537" t="s">
        <v>15419</v>
      </c>
      <c r="G14537">
        <v>3.47</v>
      </c>
    </row>
    <row r="14538" spans="1:7" hidden="1" x14ac:dyDescent="0.25">
      <c r="A14538">
        <v>12316320</v>
      </c>
      <c r="B14538" t="s">
        <v>15420</v>
      </c>
      <c r="C14538">
        <v>86206</v>
      </c>
      <c r="D14538" t="s">
        <v>39</v>
      </c>
      <c r="E14538" t="s">
        <v>15419</v>
      </c>
      <c r="G14538">
        <v>3.51</v>
      </c>
    </row>
    <row r="14539" spans="1:7" hidden="1" x14ac:dyDescent="0.25">
      <c r="A14539">
        <v>12316321</v>
      </c>
      <c r="B14539" t="s">
        <v>15421</v>
      </c>
      <c r="C14539">
        <v>84205</v>
      </c>
      <c r="D14539" t="s">
        <v>7</v>
      </c>
      <c r="E14539" t="s">
        <v>3630</v>
      </c>
      <c r="G14539">
        <v>3.38</v>
      </c>
    </row>
    <row r="14540" spans="1:7" hidden="1" x14ac:dyDescent="0.25">
      <c r="A14540">
        <v>12316327</v>
      </c>
      <c r="B14540" t="s">
        <v>15422</v>
      </c>
      <c r="C14540">
        <v>87203</v>
      </c>
      <c r="D14540" t="s">
        <v>4</v>
      </c>
      <c r="E14540" s="1">
        <v>43794</v>
      </c>
      <c r="G14540">
        <v>3.23</v>
      </c>
    </row>
    <row r="14541" spans="1:7" hidden="1" x14ac:dyDescent="0.25">
      <c r="A14541">
        <v>12316328</v>
      </c>
      <c r="B14541" t="s">
        <v>15423</v>
      </c>
      <c r="C14541">
        <v>87203</v>
      </c>
      <c r="D14541" t="s">
        <v>4</v>
      </c>
      <c r="E14541" t="s">
        <v>76</v>
      </c>
    </row>
    <row r="14542" spans="1:7" hidden="1" x14ac:dyDescent="0.25">
      <c r="A14542">
        <v>12316330</v>
      </c>
      <c r="B14542" t="s">
        <v>15424</v>
      </c>
      <c r="C14542">
        <v>86207</v>
      </c>
      <c r="D14542" t="s">
        <v>5147</v>
      </c>
      <c r="E14542" t="s">
        <v>169</v>
      </c>
    </row>
    <row r="14543" spans="1:7" hidden="1" x14ac:dyDescent="0.25">
      <c r="A14543">
        <v>12316331</v>
      </c>
      <c r="B14543" t="s">
        <v>15425</v>
      </c>
      <c r="C14543">
        <v>86207</v>
      </c>
      <c r="D14543" t="s">
        <v>5147</v>
      </c>
      <c r="E14543" t="s">
        <v>6469</v>
      </c>
      <c r="F14543">
        <v>3.36</v>
      </c>
    </row>
    <row r="14544" spans="1:7" hidden="1" x14ac:dyDescent="0.25">
      <c r="A14544">
        <v>12316332</v>
      </c>
      <c r="B14544" t="s">
        <v>15426</v>
      </c>
      <c r="C14544">
        <v>86207</v>
      </c>
      <c r="D14544" t="s">
        <v>5147</v>
      </c>
      <c r="E14544" t="s">
        <v>611</v>
      </c>
      <c r="F14544">
        <v>3.26</v>
      </c>
    </row>
    <row r="14545" spans="1:7" hidden="1" x14ac:dyDescent="0.25">
      <c r="A14545">
        <v>12316335</v>
      </c>
      <c r="B14545" t="s">
        <v>15427</v>
      </c>
      <c r="C14545">
        <v>88203</v>
      </c>
      <c r="D14545" t="s">
        <v>56</v>
      </c>
      <c r="E14545" t="s">
        <v>8953</v>
      </c>
      <c r="G14545">
        <v>3.41</v>
      </c>
    </row>
    <row r="14546" spans="1:7" hidden="1" x14ac:dyDescent="0.25">
      <c r="A14546">
        <v>12316336</v>
      </c>
      <c r="B14546" t="s">
        <v>15428</v>
      </c>
      <c r="C14546">
        <v>79202</v>
      </c>
      <c r="D14546" t="s">
        <v>108</v>
      </c>
      <c r="E14546" t="s">
        <v>6869</v>
      </c>
      <c r="G14546">
        <v>3.45</v>
      </c>
    </row>
    <row r="14547" spans="1:7" hidden="1" x14ac:dyDescent="0.25">
      <c r="A14547">
        <v>12316340</v>
      </c>
      <c r="B14547" t="s">
        <v>15429</v>
      </c>
      <c r="C14547">
        <v>87203</v>
      </c>
      <c r="D14547" t="s">
        <v>4</v>
      </c>
      <c r="E14547" t="s">
        <v>87</v>
      </c>
    </row>
    <row r="14548" spans="1:7" hidden="1" x14ac:dyDescent="0.25">
      <c r="A14548">
        <v>12316345</v>
      </c>
      <c r="B14548" t="s">
        <v>15430</v>
      </c>
      <c r="C14548">
        <v>86207</v>
      </c>
      <c r="D14548" t="s">
        <v>5147</v>
      </c>
      <c r="E14548" t="s">
        <v>544</v>
      </c>
      <c r="F14548">
        <v>3.6</v>
      </c>
    </row>
    <row r="14549" spans="1:7" hidden="1" x14ac:dyDescent="0.25">
      <c r="A14549">
        <v>12316347</v>
      </c>
      <c r="B14549" t="s">
        <v>15431</v>
      </c>
      <c r="C14549">
        <v>86207</v>
      </c>
      <c r="D14549" t="s">
        <v>5147</v>
      </c>
      <c r="E14549" t="s">
        <v>544</v>
      </c>
      <c r="F14549">
        <v>3.5</v>
      </c>
    </row>
    <row r="14550" spans="1:7" hidden="1" x14ac:dyDescent="0.25">
      <c r="A14550">
        <v>12316350</v>
      </c>
      <c r="B14550" t="s">
        <v>15432</v>
      </c>
      <c r="C14550">
        <v>86207</v>
      </c>
      <c r="D14550" t="s">
        <v>5147</v>
      </c>
      <c r="E14550" t="s">
        <v>544</v>
      </c>
      <c r="F14550">
        <v>3.6</v>
      </c>
    </row>
    <row r="14551" spans="1:7" hidden="1" x14ac:dyDescent="0.25">
      <c r="A14551">
        <v>12316356</v>
      </c>
      <c r="B14551" t="s">
        <v>15433</v>
      </c>
      <c r="C14551">
        <v>86207</v>
      </c>
      <c r="D14551" t="s">
        <v>5147</v>
      </c>
      <c r="E14551" t="s">
        <v>11826</v>
      </c>
      <c r="G14551">
        <v>3.36</v>
      </c>
    </row>
    <row r="14552" spans="1:7" hidden="1" x14ac:dyDescent="0.25">
      <c r="A14552">
        <v>12316357</v>
      </c>
      <c r="B14552" t="s">
        <v>15434</v>
      </c>
      <c r="C14552">
        <v>83207</v>
      </c>
      <c r="D14552" t="s">
        <v>179</v>
      </c>
      <c r="E14552" t="s">
        <v>1123</v>
      </c>
      <c r="F14552">
        <v>3.36</v>
      </c>
    </row>
    <row r="14553" spans="1:7" hidden="1" x14ac:dyDescent="0.25">
      <c r="A14553">
        <v>12316361</v>
      </c>
      <c r="B14553" t="s">
        <v>15435</v>
      </c>
      <c r="C14553">
        <v>87202</v>
      </c>
      <c r="D14553" t="s">
        <v>163</v>
      </c>
      <c r="E14553" s="1">
        <v>42639</v>
      </c>
      <c r="F14553">
        <v>3.26</v>
      </c>
      <c r="G14553">
        <v>3.26</v>
      </c>
    </row>
    <row r="14554" spans="1:7" hidden="1" x14ac:dyDescent="0.25">
      <c r="A14554">
        <v>12316370</v>
      </c>
      <c r="B14554" t="s">
        <v>15436</v>
      </c>
      <c r="C14554">
        <v>86206</v>
      </c>
      <c r="D14554" t="s">
        <v>39</v>
      </c>
      <c r="E14554" t="s">
        <v>169</v>
      </c>
    </row>
    <row r="14555" spans="1:7" hidden="1" x14ac:dyDescent="0.25">
      <c r="A14555">
        <v>12316371</v>
      </c>
      <c r="B14555" t="s">
        <v>15437</v>
      </c>
      <c r="C14555">
        <v>86206</v>
      </c>
      <c r="D14555" t="s">
        <v>39</v>
      </c>
      <c r="E14555" t="s">
        <v>169</v>
      </c>
    </row>
    <row r="14556" spans="1:7" hidden="1" x14ac:dyDescent="0.25">
      <c r="A14556">
        <v>12316372</v>
      </c>
      <c r="B14556" t="s">
        <v>15438</v>
      </c>
      <c r="C14556">
        <v>86206</v>
      </c>
      <c r="D14556" t="s">
        <v>39</v>
      </c>
      <c r="E14556" t="s">
        <v>6628</v>
      </c>
    </row>
    <row r="14557" spans="1:7" hidden="1" x14ac:dyDescent="0.25">
      <c r="A14557">
        <v>12316374</v>
      </c>
      <c r="B14557" t="s">
        <v>15439</v>
      </c>
      <c r="C14557">
        <v>87203</v>
      </c>
      <c r="D14557" t="s">
        <v>4</v>
      </c>
      <c r="E14557" t="s">
        <v>87</v>
      </c>
    </row>
    <row r="14558" spans="1:7" hidden="1" x14ac:dyDescent="0.25">
      <c r="A14558">
        <v>12316379</v>
      </c>
      <c r="B14558" t="s">
        <v>15440</v>
      </c>
      <c r="C14558">
        <v>86206</v>
      </c>
      <c r="D14558" t="s">
        <v>39</v>
      </c>
      <c r="E14558" t="s">
        <v>6628</v>
      </c>
      <c r="F14558">
        <v>3.59</v>
      </c>
    </row>
    <row r="14559" spans="1:7" hidden="1" x14ac:dyDescent="0.25">
      <c r="A14559">
        <v>12316380</v>
      </c>
      <c r="B14559" t="s">
        <v>15441</v>
      </c>
      <c r="C14559">
        <v>86206</v>
      </c>
      <c r="D14559" t="s">
        <v>39</v>
      </c>
      <c r="E14559" t="s">
        <v>1008</v>
      </c>
      <c r="F14559">
        <v>3.31</v>
      </c>
    </row>
    <row r="14560" spans="1:7" hidden="1" x14ac:dyDescent="0.25">
      <c r="A14560">
        <v>12316381</v>
      </c>
      <c r="B14560" t="s">
        <v>15442</v>
      </c>
      <c r="C14560">
        <v>86206</v>
      </c>
      <c r="D14560" t="s">
        <v>39</v>
      </c>
      <c r="E14560" t="s">
        <v>8310</v>
      </c>
      <c r="F14560">
        <v>3.32</v>
      </c>
    </row>
    <row r="14561" spans="1:7" hidden="1" x14ac:dyDescent="0.25">
      <c r="A14561">
        <v>12316383</v>
      </c>
      <c r="B14561" t="s">
        <v>15443</v>
      </c>
      <c r="C14561">
        <v>84203</v>
      </c>
      <c r="D14561" t="s">
        <v>118</v>
      </c>
      <c r="E14561" t="s">
        <v>2780</v>
      </c>
      <c r="F14561">
        <v>3.46</v>
      </c>
    </row>
    <row r="14562" spans="1:7" hidden="1" x14ac:dyDescent="0.25">
      <c r="A14562">
        <v>12316386</v>
      </c>
      <c r="B14562" t="s">
        <v>15444</v>
      </c>
      <c r="C14562">
        <v>86207</v>
      </c>
      <c r="D14562" t="s">
        <v>5147</v>
      </c>
      <c r="E14562" t="s">
        <v>14620</v>
      </c>
      <c r="F14562">
        <v>3.41</v>
      </c>
    </row>
    <row r="14563" spans="1:7" hidden="1" x14ac:dyDescent="0.25">
      <c r="A14563">
        <v>12316393</v>
      </c>
      <c r="B14563" t="s">
        <v>15445</v>
      </c>
      <c r="C14563">
        <v>86207</v>
      </c>
      <c r="D14563" t="s">
        <v>5147</v>
      </c>
      <c r="E14563" t="s">
        <v>544</v>
      </c>
      <c r="F14563">
        <v>3.5</v>
      </c>
    </row>
    <row r="14564" spans="1:7" hidden="1" x14ac:dyDescent="0.25">
      <c r="A14564">
        <v>12316395</v>
      </c>
      <c r="B14564" t="s">
        <v>15446</v>
      </c>
      <c r="C14564">
        <v>86207</v>
      </c>
      <c r="D14564" t="s">
        <v>5147</v>
      </c>
      <c r="E14564" t="s">
        <v>544</v>
      </c>
      <c r="F14564">
        <v>3.44</v>
      </c>
    </row>
    <row r="14565" spans="1:7" hidden="1" x14ac:dyDescent="0.25">
      <c r="A14565">
        <v>12316400</v>
      </c>
      <c r="B14565" t="s">
        <v>15447</v>
      </c>
      <c r="C14565">
        <v>86207</v>
      </c>
      <c r="D14565" t="s">
        <v>5147</v>
      </c>
      <c r="E14565" t="s">
        <v>544</v>
      </c>
      <c r="F14565">
        <v>3.34</v>
      </c>
    </row>
    <row r="14566" spans="1:7" hidden="1" x14ac:dyDescent="0.25">
      <c r="A14566">
        <v>12316401</v>
      </c>
      <c r="B14566" t="s">
        <v>15448</v>
      </c>
      <c r="C14566">
        <v>86207</v>
      </c>
      <c r="D14566" t="s">
        <v>5147</v>
      </c>
      <c r="E14566" t="s">
        <v>1302</v>
      </c>
      <c r="F14566">
        <v>3.33</v>
      </c>
    </row>
    <row r="14567" spans="1:7" hidden="1" x14ac:dyDescent="0.25">
      <c r="A14567">
        <v>12316402</v>
      </c>
      <c r="B14567" t="s">
        <v>15449</v>
      </c>
      <c r="C14567">
        <v>86207</v>
      </c>
      <c r="D14567" t="s">
        <v>5147</v>
      </c>
      <c r="E14567" t="s">
        <v>544</v>
      </c>
      <c r="F14567">
        <v>3.63</v>
      </c>
    </row>
    <row r="14568" spans="1:7" hidden="1" x14ac:dyDescent="0.25">
      <c r="A14568">
        <v>12316404</v>
      </c>
      <c r="B14568" t="s">
        <v>15450</v>
      </c>
      <c r="C14568">
        <v>86207</v>
      </c>
      <c r="D14568" t="s">
        <v>5147</v>
      </c>
      <c r="E14568" t="s">
        <v>6469</v>
      </c>
      <c r="F14568">
        <v>3.54</v>
      </c>
    </row>
    <row r="14569" spans="1:7" hidden="1" x14ac:dyDescent="0.25">
      <c r="A14569">
        <v>12316405</v>
      </c>
      <c r="B14569" t="s">
        <v>15451</v>
      </c>
      <c r="C14569">
        <v>86207</v>
      </c>
      <c r="D14569" t="s">
        <v>5147</v>
      </c>
      <c r="E14569" t="s">
        <v>8196</v>
      </c>
      <c r="F14569">
        <v>3.37</v>
      </c>
    </row>
    <row r="14570" spans="1:7" hidden="1" x14ac:dyDescent="0.25">
      <c r="A14570">
        <v>12316408</v>
      </c>
      <c r="B14570" t="s">
        <v>15452</v>
      </c>
      <c r="C14570">
        <v>86207</v>
      </c>
      <c r="D14570" t="s">
        <v>5147</v>
      </c>
      <c r="E14570" t="s">
        <v>6469</v>
      </c>
      <c r="F14570">
        <v>3.47</v>
      </c>
    </row>
    <row r="14571" spans="1:7" hidden="1" x14ac:dyDescent="0.25">
      <c r="A14571">
        <v>12316412</v>
      </c>
      <c r="B14571" t="s">
        <v>15453</v>
      </c>
      <c r="C14571">
        <v>61201</v>
      </c>
      <c r="D14571" t="s">
        <v>26</v>
      </c>
      <c r="E14571" t="s">
        <v>12230</v>
      </c>
      <c r="G14571">
        <v>3.45</v>
      </c>
    </row>
    <row r="14572" spans="1:7" hidden="1" x14ac:dyDescent="0.25">
      <c r="A14572">
        <v>12316415</v>
      </c>
      <c r="B14572" t="s">
        <v>15454</v>
      </c>
      <c r="C14572">
        <v>86207</v>
      </c>
      <c r="D14572" t="s">
        <v>5147</v>
      </c>
      <c r="E14572" t="s">
        <v>6469</v>
      </c>
      <c r="F14572">
        <v>3.45</v>
      </c>
    </row>
    <row r="14573" spans="1:7" hidden="1" x14ac:dyDescent="0.25">
      <c r="A14573">
        <v>12316416</v>
      </c>
      <c r="B14573" t="s">
        <v>15455</v>
      </c>
      <c r="C14573">
        <v>86207</v>
      </c>
      <c r="D14573" t="s">
        <v>5147</v>
      </c>
      <c r="E14573" t="s">
        <v>6469</v>
      </c>
      <c r="F14573">
        <v>3.59</v>
      </c>
    </row>
    <row r="14574" spans="1:7" hidden="1" x14ac:dyDescent="0.25">
      <c r="A14574">
        <v>12316424</v>
      </c>
      <c r="B14574" t="s">
        <v>15456</v>
      </c>
      <c r="C14574">
        <v>86202</v>
      </c>
      <c r="D14574" t="s">
        <v>64</v>
      </c>
      <c r="E14574" t="s">
        <v>1302</v>
      </c>
      <c r="F14574">
        <v>3.38</v>
      </c>
    </row>
    <row r="14575" spans="1:7" hidden="1" x14ac:dyDescent="0.25">
      <c r="A14575">
        <v>12316425</v>
      </c>
      <c r="B14575" t="s">
        <v>15457</v>
      </c>
      <c r="C14575">
        <v>86202</v>
      </c>
      <c r="D14575" t="s">
        <v>64</v>
      </c>
      <c r="E14575" t="s">
        <v>1302</v>
      </c>
      <c r="F14575">
        <v>3.36</v>
      </c>
    </row>
    <row r="14576" spans="1:7" hidden="1" x14ac:dyDescent="0.25">
      <c r="A14576">
        <v>12316426</v>
      </c>
      <c r="B14576" t="s">
        <v>15458</v>
      </c>
      <c r="C14576">
        <v>86202</v>
      </c>
      <c r="D14576" t="s">
        <v>64</v>
      </c>
      <c r="E14576" t="s">
        <v>1302</v>
      </c>
      <c r="F14576">
        <v>3.3</v>
      </c>
    </row>
    <row r="14577" spans="1:7" hidden="1" x14ac:dyDescent="0.25">
      <c r="A14577">
        <v>12316427</v>
      </c>
      <c r="B14577" t="s">
        <v>15459</v>
      </c>
      <c r="C14577">
        <v>86202</v>
      </c>
      <c r="D14577" t="s">
        <v>64</v>
      </c>
      <c r="E14577" t="s">
        <v>1302</v>
      </c>
      <c r="F14577">
        <v>3.33</v>
      </c>
    </row>
    <row r="14578" spans="1:7" hidden="1" x14ac:dyDescent="0.25">
      <c r="A14578">
        <v>12316429</v>
      </c>
      <c r="B14578" t="s">
        <v>15460</v>
      </c>
      <c r="C14578">
        <v>86207</v>
      </c>
      <c r="D14578" t="s">
        <v>5147</v>
      </c>
      <c r="E14578" t="s">
        <v>611</v>
      </c>
      <c r="F14578">
        <v>3.51</v>
      </c>
    </row>
    <row r="14579" spans="1:7" hidden="1" x14ac:dyDescent="0.25">
      <c r="A14579">
        <v>12316430</v>
      </c>
      <c r="B14579" t="s">
        <v>15461</v>
      </c>
      <c r="C14579">
        <v>86207</v>
      </c>
      <c r="D14579" t="s">
        <v>5147</v>
      </c>
      <c r="E14579" t="s">
        <v>452</v>
      </c>
      <c r="F14579">
        <v>3.42</v>
      </c>
    </row>
    <row r="14580" spans="1:7" hidden="1" x14ac:dyDescent="0.25">
      <c r="A14580">
        <v>12316431</v>
      </c>
      <c r="B14580" t="s">
        <v>15462</v>
      </c>
      <c r="C14580">
        <v>86207</v>
      </c>
      <c r="D14580" t="s">
        <v>5147</v>
      </c>
      <c r="E14580" t="s">
        <v>452</v>
      </c>
      <c r="F14580">
        <v>3.36</v>
      </c>
    </row>
    <row r="14581" spans="1:7" hidden="1" x14ac:dyDescent="0.25">
      <c r="A14581">
        <v>12316433</v>
      </c>
      <c r="B14581" t="s">
        <v>15463</v>
      </c>
      <c r="C14581">
        <v>86207</v>
      </c>
      <c r="D14581" t="s">
        <v>5147</v>
      </c>
      <c r="E14581" t="s">
        <v>576</v>
      </c>
    </row>
    <row r="14582" spans="1:7" hidden="1" x14ac:dyDescent="0.25">
      <c r="A14582">
        <v>12316435</v>
      </c>
      <c r="B14582" t="s">
        <v>15464</v>
      </c>
      <c r="C14582">
        <v>86207</v>
      </c>
      <c r="D14582" t="s">
        <v>5147</v>
      </c>
      <c r="E14582" t="s">
        <v>6469</v>
      </c>
      <c r="F14582">
        <v>3.31</v>
      </c>
    </row>
    <row r="14583" spans="1:7" hidden="1" x14ac:dyDescent="0.25">
      <c r="A14583">
        <v>12316436</v>
      </c>
      <c r="B14583" t="s">
        <v>15465</v>
      </c>
      <c r="C14583">
        <v>86207</v>
      </c>
      <c r="D14583" t="s">
        <v>5147</v>
      </c>
      <c r="E14583" t="s">
        <v>8196</v>
      </c>
      <c r="F14583">
        <v>3.48</v>
      </c>
    </row>
    <row r="14584" spans="1:7" hidden="1" x14ac:dyDescent="0.25">
      <c r="A14584">
        <v>12316437</v>
      </c>
      <c r="B14584" t="s">
        <v>15466</v>
      </c>
      <c r="C14584">
        <v>86207</v>
      </c>
      <c r="D14584" t="s">
        <v>5147</v>
      </c>
      <c r="E14584" t="s">
        <v>6469</v>
      </c>
      <c r="F14584">
        <v>3.24</v>
      </c>
    </row>
    <row r="14585" spans="1:7" hidden="1" x14ac:dyDescent="0.25">
      <c r="A14585">
        <v>12316439</v>
      </c>
      <c r="B14585" t="s">
        <v>15467</v>
      </c>
      <c r="C14585">
        <v>86276</v>
      </c>
      <c r="D14585" t="s">
        <v>39</v>
      </c>
      <c r="E14585" t="s">
        <v>393</v>
      </c>
    </row>
    <row r="14586" spans="1:7" hidden="1" x14ac:dyDescent="0.25">
      <c r="A14586">
        <v>12316440</v>
      </c>
      <c r="B14586" t="s">
        <v>15468</v>
      </c>
      <c r="C14586">
        <v>86206</v>
      </c>
      <c r="D14586" t="s">
        <v>39</v>
      </c>
      <c r="E14586" t="s">
        <v>1021</v>
      </c>
      <c r="F14586">
        <v>3.26</v>
      </c>
    </row>
    <row r="14587" spans="1:7" hidden="1" x14ac:dyDescent="0.25">
      <c r="A14587">
        <v>12316443</v>
      </c>
      <c r="B14587" t="s">
        <v>15469</v>
      </c>
      <c r="C14587">
        <v>86205</v>
      </c>
      <c r="D14587" t="s">
        <v>986</v>
      </c>
      <c r="E14587" t="s">
        <v>3505</v>
      </c>
      <c r="F14587">
        <v>3.27</v>
      </c>
    </row>
    <row r="14588" spans="1:7" hidden="1" x14ac:dyDescent="0.25">
      <c r="A14588">
        <v>12316449</v>
      </c>
      <c r="B14588" t="s">
        <v>15470</v>
      </c>
      <c r="C14588">
        <v>88271</v>
      </c>
      <c r="D14588" t="s">
        <v>325</v>
      </c>
      <c r="E14588" t="s">
        <v>226</v>
      </c>
    </row>
    <row r="14589" spans="1:7" hidden="1" x14ac:dyDescent="0.25">
      <c r="A14589">
        <v>12316453</v>
      </c>
      <c r="B14589" t="s">
        <v>15471</v>
      </c>
      <c r="C14589">
        <v>86207</v>
      </c>
      <c r="D14589" t="s">
        <v>5147</v>
      </c>
      <c r="E14589" t="s">
        <v>544</v>
      </c>
      <c r="F14589">
        <v>3.56</v>
      </c>
    </row>
    <row r="14590" spans="1:7" hidden="1" x14ac:dyDescent="0.25">
      <c r="A14590">
        <v>12316455</v>
      </c>
      <c r="B14590" t="s">
        <v>15472</v>
      </c>
      <c r="C14590">
        <v>86207</v>
      </c>
      <c r="D14590" t="s">
        <v>5147</v>
      </c>
      <c r="E14590" t="s">
        <v>544</v>
      </c>
      <c r="F14590">
        <v>3.38</v>
      </c>
    </row>
    <row r="14591" spans="1:7" hidden="1" x14ac:dyDescent="0.25">
      <c r="A14591">
        <v>12316469</v>
      </c>
      <c r="B14591" t="s">
        <v>15473</v>
      </c>
      <c r="C14591">
        <v>84203</v>
      </c>
      <c r="D14591" t="s">
        <v>118</v>
      </c>
      <c r="E14591" t="s">
        <v>553</v>
      </c>
    </row>
    <row r="14592" spans="1:7" hidden="1" x14ac:dyDescent="0.25">
      <c r="A14592">
        <v>12316479</v>
      </c>
      <c r="B14592" t="s">
        <v>15474</v>
      </c>
      <c r="C14592">
        <v>86207</v>
      </c>
      <c r="D14592" t="s">
        <v>5147</v>
      </c>
      <c r="E14592" t="s">
        <v>15475</v>
      </c>
      <c r="G14592">
        <v>3.4</v>
      </c>
    </row>
    <row r="14593" spans="1:7" hidden="1" x14ac:dyDescent="0.25">
      <c r="A14593">
        <v>12316480</v>
      </c>
      <c r="B14593" t="s">
        <v>15476</v>
      </c>
      <c r="C14593">
        <v>86207</v>
      </c>
      <c r="D14593" t="s">
        <v>5147</v>
      </c>
      <c r="E14593" t="s">
        <v>544</v>
      </c>
      <c r="F14593">
        <v>3.59</v>
      </c>
    </row>
    <row r="14594" spans="1:7" hidden="1" x14ac:dyDescent="0.25">
      <c r="A14594">
        <v>12316481</v>
      </c>
      <c r="B14594" t="s">
        <v>15477</v>
      </c>
      <c r="C14594">
        <v>86207</v>
      </c>
      <c r="D14594" t="s">
        <v>5147</v>
      </c>
      <c r="E14594" t="s">
        <v>544</v>
      </c>
      <c r="F14594">
        <v>3.47</v>
      </c>
    </row>
    <row r="14595" spans="1:7" hidden="1" x14ac:dyDescent="0.25">
      <c r="A14595">
        <v>12316482</v>
      </c>
      <c r="B14595" t="s">
        <v>15478</v>
      </c>
      <c r="C14595">
        <v>86207</v>
      </c>
      <c r="D14595" t="s">
        <v>5147</v>
      </c>
      <c r="E14595" t="s">
        <v>544</v>
      </c>
      <c r="F14595">
        <v>3.5</v>
      </c>
    </row>
    <row r="14596" spans="1:7" hidden="1" x14ac:dyDescent="0.25">
      <c r="A14596">
        <v>12316486</v>
      </c>
      <c r="B14596" t="s">
        <v>15479</v>
      </c>
      <c r="C14596">
        <v>86207</v>
      </c>
      <c r="D14596" t="s">
        <v>5147</v>
      </c>
      <c r="E14596" t="s">
        <v>544</v>
      </c>
      <c r="F14596">
        <v>3.41</v>
      </c>
    </row>
    <row r="14597" spans="1:7" hidden="1" x14ac:dyDescent="0.25">
      <c r="A14597">
        <v>12316488</v>
      </c>
      <c r="B14597" t="s">
        <v>15480</v>
      </c>
      <c r="C14597">
        <v>86207</v>
      </c>
      <c r="D14597" t="s">
        <v>5147</v>
      </c>
      <c r="E14597" t="s">
        <v>544</v>
      </c>
      <c r="F14597">
        <v>3.42</v>
      </c>
    </row>
    <row r="14598" spans="1:7" hidden="1" x14ac:dyDescent="0.25">
      <c r="A14598">
        <v>12316489</v>
      </c>
      <c r="B14598" t="s">
        <v>15481</v>
      </c>
      <c r="C14598">
        <v>86207</v>
      </c>
      <c r="D14598" t="s">
        <v>5147</v>
      </c>
      <c r="E14598" t="s">
        <v>544</v>
      </c>
      <c r="F14598">
        <v>3.51</v>
      </c>
    </row>
    <row r="14599" spans="1:7" hidden="1" x14ac:dyDescent="0.25">
      <c r="A14599">
        <v>12316490</v>
      </c>
      <c r="B14599" t="s">
        <v>15482</v>
      </c>
      <c r="C14599">
        <v>86207</v>
      </c>
      <c r="D14599" t="s">
        <v>5147</v>
      </c>
      <c r="E14599" t="s">
        <v>544</v>
      </c>
      <c r="F14599">
        <v>3.56</v>
      </c>
    </row>
    <row r="14600" spans="1:7" hidden="1" x14ac:dyDescent="0.25">
      <c r="A14600">
        <v>12316491</v>
      </c>
      <c r="B14600" t="s">
        <v>15483</v>
      </c>
      <c r="C14600">
        <v>86207</v>
      </c>
      <c r="D14600" t="s">
        <v>5147</v>
      </c>
      <c r="E14600" t="s">
        <v>544</v>
      </c>
      <c r="F14600">
        <v>3.29</v>
      </c>
    </row>
    <row r="14601" spans="1:7" hidden="1" x14ac:dyDescent="0.25">
      <c r="A14601">
        <v>12316492</v>
      </c>
      <c r="B14601" t="s">
        <v>15484</v>
      </c>
      <c r="C14601">
        <v>86207</v>
      </c>
      <c r="D14601" t="s">
        <v>5147</v>
      </c>
      <c r="E14601" t="s">
        <v>544</v>
      </c>
      <c r="F14601">
        <v>3.62</v>
      </c>
    </row>
    <row r="14602" spans="1:7" hidden="1" x14ac:dyDescent="0.25">
      <c r="A14602">
        <v>12316493</v>
      </c>
      <c r="B14602" t="s">
        <v>15485</v>
      </c>
      <c r="C14602">
        <v>86207</v>
      </c>
      <c r="D14602" t="s">
        <v>5147</v>
      </c>
      <c r="E14602" t="s">
        <v>544</v>
      </c>
      <c r="F14602">
        <v>3.46</v>
      </c>
    </row>
    <row r="14603" spans="1:7" hidden="1" x14ac:dyDescent="0.25">
      <c r="A14603">
        <v>12316494</v>
      </c>
      <c r="B14603" t="s">
        <v>15486</v>
      </c>
      <c r="C14603">
        <v>86207</v>
      </c>
      <c r="D14603" t="s">
        <v>5147</v>
      </c>
      <c r="E14603" t="s">
        <v>544</v>
      </c>
      <c r="F14603">
        <v>3.6</v>
      </c>
    </row>
    <row r="14604" spans="1:7" hidden="1" x14ac:dyDescent="0.25">
      <c r="A14604">
        <v>12316496</v>
      </c>
      <c r="B14604" t="s">
        <v>15487</v>
      </c>
      <c r="C14604">
        <v>86207</v>
      </c>
      <c r="D14604" t="s">
        <v>5147</v>
      </c>
      <c r="E14604" t="s">
        <v>544</v>
      </c>
      <c r="F14604">
        <v>3.25</v>
      </c>
    </row>
    <row r="14605" spans="1:7" hidden="1" x14ac:dyDescent="0.25">
      <c r="A14605">
        <v>12316501</v>
      </c>
      <c r="B14605" t="s">
        <v>15488</v>
      </c>
      <c r="C14605">
        <v>86202</v>
      </c>
      <c r="D14605" t="s">
        <v>64</v>
      </c>
      <c r="E14605" t="s">
        <v>611</v>
      </c>
      <c r="F14605">
        <v>3.54</v>
      </c>
    </row>
    <row r="14606" spans="1:7" hidden="1" x14ac:dyDescent="0.25">
      <c r="A14606">
        <v>12316503</v>
      </c>
      <c r="B14606" t="s">
        <v>15489</v>
      </c>
      <c r="C14606">
        <v>86206</v>
      </c>
      <c r="D14606" t="s">
        <v>39</v>
      </c>
      <c r="E14606" t="s">
        <v>3003</v>
      </c>
      <c r="G14606">
        <v>3.34</v>
      </c>
    </row>
    <row r="14607" spans="1:7" hidden="1" x14ac:dyDescent="0.25">
      <c r="A14607">
        <v>12316505</v>
      </c>
      <c r="B14607" t="s">
        <v>15490</v>
      </c>
      <c r="C14607">
        <v>86206</v>
      </c>
      <c r="D14607" t="s">
        <v>39</v>
      </c>
      <c r="E14607" t="s">
        <v>6628</v>
      </c>
      <c r="F14607">
        <v>3.5</v>
      </c>
    </row>
    <row r="14608" spans="1:7" hidden="1" x14ac:dyDescent="0.25">
      <c r="A14608">
        <v>12316510</v>
      </c>
      <c r="B14608" t="s">
        <v>15491</v>
      </c>
      <c r="C14608">
        <v>86207</v>
      </c>
      <c r="D14608" t="s">
        <v>5147</v>
      </c>
      <c r="E14608" t="s">
        <v>452</v>
      </c>
      <c r="F14608">
        <v>3.47</v>
      </c>
    </row>
    <row r="14609" spans="1:7" hidden="1" x14ac:dyDescent="0.25">
      <c r="A14609">
        <v>12316511</v>
      </c>
      <c r="B14609" t="s">
        <v>15492</v>
      </c>
      <c r="C14609">
        <v>87204</v>
      </c>
      <c r="D14609" t="s">
        <v>669</v>
      </c>
      <c r="E14609" t="s">
        <v>11531</v>
      </c>
      <c r="G14609">
        <v>3.26</v>
      </c>
    </row>
    <row r="14610" spans="1:7" hidden="1" x14ac:dyDescent="0.25">
      <c r="A14610">
        <v>12316515</v>
      </c>
      <c r="B14610" t="s">
        <v>15493</v>
      </c>
      <c r="C14610">
        <v>87204</v>
      </c>
      <c r="D14610" t="s">
        <v>669</v>
      </c>
      <c r="E14610" t="s">
        <v>959</v>
      </c>
    </row>
    <row r="14611" spans="1:7" hidden="1" x14ac:dyDescent="0.25">
      <c r="A14611">
        <v>12316518</v>
      </c>
      <c r="B14611" t="s">
        <v>15494</v>
      </c>
      <c r="C14611">
        <v>87204</v>
      </c>
      <c r="D14611" t="s">
        <v>669</v>
      </c>
      <c r="E14611" t="s">
        <v>1302</v>
      </c>
      <c r="F14611">
        <v>3.47</v>
      </c>
    </row>
    <row r="14612" spans="1:7" hidden="1" x14ac:dyDescent="0.25">
      <c r="A14612">
        <v>12316520</v>
      </c>
      <c r="B14612" t="s">
        <v>15495</v>
      </c>
      <c r="C14612">
        <v>86201</v>
      </c>
      <c r="D14612" t="s">
        <v>465</v>
      </c>
      <c r="E14612" t="s">
        <v>76</v>
      </c>
    </row>
    <row r="14613" spans="1:7" hidden="1" x14ac:dyDescent="0.25">
      <c r="A14613">
        <v>12316523</v>
      </c>
      <c r="B14613" t="s">
        <v>15496</v>
      </c>
      <c r="C14613">
        <v>87203</v>
      </c>
      <c r="D14613" t="s">
        <v>4</v>
      </c>
      <c r="E14613" t="s">
        <v>2901</v>
      </c>
      <c r="G14613">
        <v>3.44</v>
      </c>
    </row>
    <row r="14614" spans="1:7" hidden="1" x14ac:dyDescent="0.25">
      <c r="A14614">
        <v>12316524</v>
      </c>
      <c r="B14614" t="s">
        <v>15497</v>
      </c>
      <c r="C14614">
        <v>87203</v>
      </c>
      <c r="D14614" t="s">
        <v>4</v>
      </c>
      <c r="E14614" t="s">
        <v>2396</v>
      </c>
      <c r="F14614">
        <v>3.66</v>
      </c>
    </row>
    <row r="14615" spans="1:7" hidden="1" x14ac:dyDescent="0.25">
      <c r="A14615">
        <v>12316525</v>
      </c>
      <c r="B14615" t="s">
        <v>15498</v>
      </c>
      <c r="C14615">
        <v>87203</v>
      </c>
      <c r="D14615" t="s">
        <v>4</v>
      </c>
      <c r="E14615" t="s">
        <v>1123</v>
      </c>
      <c r="F14615">
        <v>3.69</v>
      </c>
    </row>
    <row r="14616" spans="1:7" hidden="1" x14ac:dyDescent="0.25">
      <c r="A14616">
        <v>12316526</v>
      </c>
      <c r="B14616" t="s">
        <v>15499</v>
      </c>
      <c r="C14616">
        <v>86207</v>
      </c>
      <c r="D14616" t="s">
        <v>5147</v>
      </c>
      <c r="E14616" t="s">
        <v>169</v>
      </c>
    </row>
    <row r="14617" spans="1:7" hidden="1" x14ac:dyDescent="0.25">
      <c r="A14617">
        <v>12316527</v>
      </c>
      <c r="B14617" t="s">
        <v>15500</v>
      </c>
      <c r="C14617">
        <v>87204</v>
      </c>
      <c r="D14617" t="s">
        <v>669</v>
      </c>
      <c r="E14617" t="s">
        <v>1254</v>
      </c>
      <c r="F14617">
        <v>3.53</v>
      </c>
      <c r="G14617">
        <v>3.53</v>
      </c>
    </row>
    <row r="14618" spans="1:7" hidden="1" x14ac:dyDescent="0.25">
      <c r="A14618">
        <v>12316528</v>
      </c>
      <c r="B14618" t="s">
        <v>15501</v>
      </c>
      <c r="C14618">
        <v>86207</v>
      </c>
      <c r="D14618" t="s">
        <v>5147</v>
      </c>
      <c r="E14618" t="s">
        <v>7073</v>
      </c>
      <c r="G14618">
        <v>3.43</v>
      </c>
    </row>
    <row r="14619" spans="1:7" hidden="1" x14ac:dyDescent="0.25">
      <c r="A14619">
        <v>12316529</v>
      </c>
      <c r="B14619" t="s">
        <v>15502</v>
      </c>
      <c r="C14619">
        <v>86207</v>
      </c>
      <c r="D14619" t="s">
        <v>5147</v>
      </c>
      <c r="E14619" t="s">
        <v>6469</v>
      </c>
      <c r="F14619">
        <v>3.45</v>
      </c>
    </row>
    <row r="14620" spans="1:7" hidden="1" x14ac:dyDescent="0.25">
      <c r="A14620">
        <v>12316530</v>
      </c>
      <c r="B14620" t="s">
        <v>15503</v>
      </c>
      <c r="C14620">
        <v>86207</v>
      </c>
      <c r="D14620" t="s">
        <v>5147</v>
      </c>
      <c r="E14620" t="s">
        <v>7073</v>
      </c>
      <c r="G14620">
        <v>3.53</v>
      </c>
    </row>
    <row r="14621" spans="1:7" hidden="1" x14ac:dyDescent="0.25">
      <c r="A14621">
        <v>12316531</v>
      </c>
      <c r="B14621" t="s">
        <v>15504</v>
      </c>
      <c r="C14621">
        <v>86207</v>
      </c>
      <c r="D14621" t="s">
        <v>5147</v>
      </c>
      <c r="E14621" t="s">
        <v>452</v>
      </c>
      <c r="F14621">
        <v>3.51</v>
      </c>
    </row>
    <row r="14622" spans="1:7" hidden="1" x14ac:dyDescent="0.25">
      <c r="A14622">
        <v>12316532</v>
      </c>
      <c r="B14622" t="s">
        <v>15505</v>
      </c>
      <c r="C14622">
        <v>86207</v>
      </c>
      <c r="D14622" t="s">
        <v>5147</v>
      </c>
      <c r="E14622" t="s">
        <v>452</v>
      </c>
      <c r="F14622">
        <v>3.64</v>
      </c>
    </row>
    <row r="14623" spans="1:7" hidden="1" x14ac:dyDescent="0.25">
      <c r="A14623">
        <v>12316533</v>
      </c>
      <c r="B14623" t="s">
        <v>15506</v>
      </c>
      <c r="C14623">
        <v>86207</v>
      </c>
      <c r="D14623" t="s">
        <v>5147</v>
      </c>
      <c r="E14623" t="s">
        <v>169</v>
      </c>
    </row>
    <row r="14624" spans="1:7" hidden="1" x14ac:dyDescent="0.25">
      <c r="A14624">
        <v>12316549</v>
      </c>
      <c r="B14624" t="s">
        <v>15507</v>
      </c>
      <c r="C14624">
        <v>87203</v>
      </c>
      <c r="D14624" t="s">
        <v>4</v>
      </c>
      <c r="E14624" t="s">
        <v>113</v>
      </c>
    </row>
    <row r="14625" spans="1:7" hidden="1" x14ac:dyDescent="0.25">
      <c r="A14625">
        <v>12316552</v>
      </c>
      <c r="B14625" t="s">
        <v>15508</v>
      </c>
      <c r="C14625">
        <v>86206</v>
      </c>
      <c r="D14625" t="s">
        <v>39</v>
      </c>
      <c r="E14625" t="s">
        <v>15419</v>
      </c>
      <c r="G14625">
        <v>3.6</v>
      </c>
    </row>
    <row r="14626" spans="1:7" hidden="1" x14ac:dyDescent="0.25">
      <c r="A14626">
        <v>12316555</v>
      </c>
      <c r="B14626" t="s">
        <v>15509</v>
      </c>
      <c r="C14626">
        <v>86206</v>
      </c>
      <c r="D14626" t="s">
        <v>39</v>
      </c>
      <c r="E14626" t="s">
        <v>393</v>
      </c>
    </row>
    <row r="14627" spans="1:7" hidden="1" x14ac:dyDescent="0.25">
      <c r="A14627">
        <v>12316556</v>
      </c>
      <c r="B14627" t="s">
        <v>15510</v>
      </c>
      <c r="C14627">
        <v>86206</v>
      </c>
      <c r="D14627" t="s">
        <v>39</v>
      </c>
      <c r="E14627" t="s">
        <v>169</v>
      </c>
    </row>
    <row r="14628" spans="1:7" hidden="1" x14ac:dyDescent="0.25">
      <c r="A14628">
        <v>12316557</v>
      </c>
      <c r="B14628" t="s">
        <v>15511</v>
      </c>
      <c r="C14628">
        <v>86206</v>
      </c>
      <c r="D14628" t="s">
        <v>39</v>
      </c>
      <c r="E14628" t="s">
        <v>6628</v>
      </c>
      <c r="F14628">
        <v>3.3</v>
      </c>
    </row>
    <row r="14629" spans="1:7" hidden="1" x14ac:dyDescent="0.25">
      <c r="A14629">
        <v>12316560</v>
      </c>
      <c r="B14629" t="s">
        <v>15512</v>
      </c>
      <c r="C14629">
        <v>86206</v>
      </c>
      <c r="D14629" t="s">
        <v>39</v>
      </c>
      <c r="E14629" t="s">
        <v>6628</v>
      </c>
      <c r="F14629">
        <v>3.4</v>
      </c>
    </row>
    <row r="14630" spans="1:7" hidden="1" x14ac:dyDescent="0.25">
      <c r="A14630">
        <v>12316563</v>
      </c>
      <c r="B14630" t="s">
        <v>15513</v>
      </c>
      <c r="C14630">
        <v>86207</v>
      </c>
      <c r="D14630" t="s">
        <v>5147</v>
      </c>
      <c r="E14630" t="s">
        <v>1315</v>
      </c>
      <c r="F14630">
        <v>3.33</v>
      </c>
    </row>
    <row r="14631" spans="1:7" hidden="1" x14ac:dyDescent="0.25">
      <c r="A14631">
        <v>12316564</v>
      </c>
      <c r="B14631" t="s">
        <v>15514</v>
      </c>
      <c r="C14631">
        <v>83201</v>
      </c>
      <c r="D14631" t="s">
        <v>10</v>
      </c>
      <c r="E14631" t="s">
        <v>1302</v>
      </c>
      <c r="F14631">
        <v>3.65</v>
      </c>
    </row>
    <row r="14632" spans="1:7" hidden="1" x14ac:dyDescent="0.25">
      <c r="A14632">
        <v>12316566</v>
      </c>
      <c r="B14632" t="s">
        <v>15515</v>
      </c>
      <c r="C14632">
        <v>84275</v>
      </c>
      <c r="E14632" t="s">
        <v>525</v>
      </c>
    </row>
    <row r="14633" spans="1:7" hidden="1" x14ac:dyDescent="0.25">
      <c r="A14633">
        <v>12316571</v>
      </c>
      <c r="B14633" t="s">
        <v>15516</v>
      </c>
      <c r="C14633">
        <v>86206</v>
      </c>
      <c r="D14633" t="s">
        <v>39</v>
      </c>
      <c r="E14633" t="s">
        <v>10274</v>
      </c>
      <c r="G14633">
        <v>3.59</v>
      </c>
    </row>
    <row r="14634" spans="1:7" hidden="1" x14ac:dyDescent="0.25">
      <c r="A14634">
        <v>12316573</v>
      </c>
      <c r="B14634" t="s">
        <v>15517</v>
      </c>
      <c r="C14634">
        <v>86206</v>
      </c>
      <c r="D14634" t="s">
        <v>39</v>
      </c>
      <c r="E14634" t="s">
        <v>10274</v>
      </c>
      <c r="G14634">
        <v>3.45</v>
      </c>
    </row>
    <row r="14635" spans="1:7" hidden="1" x14ac:dyDescent="0.25">
      <c r="A14635">
        <v>12316575</v>
      </c>
      <c r="B14635" t="s">
        <v>15518</v>
      </c>
      <c r="C14635">
        <v>86202</v>
      </c>
      <c r="D14635" t="s">
        <v>64</v>
      </c>
      <c r="E14635" t="s">
        <v>3393</v>
      </c>
      <c r="G14635">
        <v>3.5</v>
      </c>
    </row>
    <row r="14636" spans="1:7" hidden="1" x14ac:dyDescent="0.25">
      <c r="A14636">
        <v>12316578</v>
      </c>
      <c r="B14636" t="s">
        <v>15519</v>
      </c>
      <c r="C14636">
        <v>86207</v>
      </c>
      <c r="D14636" t="s">
        <v>5147</v>
      </c>
      <c r="E14636" t="s">
        <v>544</v>
      </c>
      <c r="F14636">
        <v>3.6</v>
      </c>
    </row>
    <row r="14637" spans="1:7" hidden="1" x14ac:dyDescent="0.25">
      <c r="A14637">
        <v>12316579</v>
      </c>
      <c r="B14637" t="s">
        <v>15520</v>
      </c>
      <c r="C14637">
        <v>86207</v>
      </c>
      <c r="D14637" t="s">
        <v>5147</v>
      </c>
      <c r="E14637" t="s">
        <v>3393</v>
      </c>
      <c r="G14637">
        <v>3.44</v>
      </c>
    </row>
    <row r="14638" spans="1:7" hidden="1" x14ac:dyDescent="0.25">
      <c r="A14638">
        <v>12316580</v>
      </c>
      <c r="B14638" t="s">
        <v>15521</v>
      </c>
      <c r="C14638">
        <v>86207</v>
      </c>
      <c r="D14638" t="s">
        <v>5147</v>
      </c>
      <c r="E14638" t="s">
        <v>544</v>
      </c>
      <c r="F14638">
        <v>3.57</v>
      </c>
    </row>
    <row r="14639" spans="1:7" hidden="1" x14ac:dyDescent="0.25">
      <c r="A14639">
        <v>12316583</v>
      </c>
      <c r="B14639" t="s">
        <v>15522</v>
      </c>
      <c r="C14639">
        <v>86207</v>
      </c>
      <c r="D14639" t="s">
        <v>5147</v>
      </c>
      <c r="E14639" t="s">
        <v>544</v>
      </c>
      <c r="F14639">
        <v>3.59</v>
      </c>
    </row>
    <row r="14640" spans="1:7" hidden="1" x14ac:dyDescent="0.25">
      <c r="A14640">
        <v>12316587</v>
      </c>
      <c r="B14640" t="s">
        <v>15523</v>
      </c>
      <c r="C14640">
        <v>86207</v>
      </c>
      <c r="D14640" t="s">
        <v>5147</v>
      </c>
      <c r="E14640" t="s">
        <v>544</v>
      </c>
      <c r="F14640">
        <v>3.3</v>
      </c>
    </row>
    <row r="14641" spans="1:7" hidden="1" x14ac:dyDescent="0.25">
      <c r="A14641">
        <v>12316588</v>
      </c>
      <c r="B14641" t="s">
        <v>15524</v>
      </c>
      <c r="C14641">
        <v>86207</v>
      </c>
      <c r="D14641" t="s">
        <v>5147</v>
      </c>
      <c r="E14641" t="s">
        <v>544</v>
      </c>
      <c r="F14641">
        <v>3.4</v>
      </c>
    </row>
    <row r="14642" spans="1:7" hidden="1" x14ac:dyDescent="0.25">
      <c r="A14642">
        <v>12316589</v>
      </c>
      <c r="B14642" t="s">
        <v>15525</v>
      </c>
      <c r="C14642">
        <v>86207</v>
      </c>
      <c r="D14642" t="s">
        <v>5147</v>
      </c>
      <c r="E14642" t="s">
        <v>544</v>
      </c>
      <c r="F14642">
        <v>3.53</v>
      </c>
    </row>
    <row r="14643" spans="1:7" hidden="1" x14ac:dyDescent="0.25">
      <c r="A14643">
        <v>12316590</v>
      </c>
      <c r="B14643" t="s">
        <v>15526</v>
      </c>
      <c r="C14643">
        <v>86207</v>
      </c>
      <c r="D14643" t="s">
        <v>5147</v>
      </c>
      <c r="E14643" t="s">
        <v>544</v>
      </c>
      <c r="F14643">
        <v>3.46</v>
      </c>
    </row>
    <row r="14644" spans="1:7" hidden="1" x14ac:dyDescent="0.25">
      <c r="A14644">
        <v>12316593</v>
      </c>
      <c r="B14644" t="s">
        <v>15527</v>
      </c>
      <c r="C14644">
        <v>86207</v>
      </c>
      <c r="D14644" t="s">
        <v>5147</v>
      </c>
      <c r="E14644" t="s">
        <v>544</v>
      </c>
      <c r="F14644">
        <v>3.5</v>
      </c>
    </row>
    <row r="14645" spans="1:7" hidden="1" x14ac:dyDescent="0.25">
      <c r="A14645">
        <v>12316594</v>
      </c>
      <c r="B14645" t="s">
        <v>15528</v>
      </c>
      <c r="C14645">
        <v>86207</v>
      </c>
      <c r="D14645" t="s">
        <v>5147</v>
      </c>
      <c r="E14645" t="s">
        <v>11536</v>
      </c>
      <c r="G14645">
        <v>3.47</v>
      </c>
    </row>
    <row r="14646" spans="1:7" hidden="1" x14ac:dyDescent="0.25">
      <c r="A14646">
        <v>12316595</v>
      </c>
      <c r="B14646" t="s">
        <v>15529</v>
      </c>
      <c r="C14646">
        <v>86207</v>
      </c>
      <c r="D14646" t="s">
        <v>5147</v>
      </c>
      <c r="E14646" t="s">
        <v>544</v>
      </c>
      <c r="F14646">
        <v>3.36</v>
      </c>
    </row>
    <row r="14647" spans="1:7" hidden="1" x14ac:dyDescent="0.25">
      <c r="A14647">
        <v>12316598</v>
      </c>
      <c r="B14647" t="s">
        <v>15530</v>
      </c>
      <c r="C14647">
        <v>86207</v>
      </c>
      <c r="D14647" t="s">
        <v>5147</v>
      </c>
      <c r="E14647" t="s">
        <v>544</v>
      </c>
      <c r="F14647">
        <v>3.31</v>
      </c>
    </row>
    <row r="14648" spans="1:7" hidden="1" x14ac:dyDescent="0.25">
      <c r="A14648">
        <v>12316602</v>
      </c>
      <c r="B14648" t="s">
        <v>15531</v>
      </c>
      <c r="C14648">
        <v>85272</v>
      </c>
      <c r="E14648" t="s">
        <v>393</v>
      </c>
    </row>
    <row r="14649" spans="1:7" hidden="1" x14ac:dyDescent="0.25">
      <c r="A14649">
        <v>12316603</v>
      </c>
      <c r="B14649" t="s">
        <v>15532</v>
      </c>
      <c r="C14649">
        <v>86206</v>
      </c>
      <c r="D14649" t="s">
        <v>39</v>
      </c>
      <c r="E14649" t="s">
        <v>3003</v>
      </c>
      <c r="F14649">
        <v>3.47</v>
      </c>
    </row>
    <row r="14650" spans="1:7" hidden="1" x14ac:dyDescent="0.25">
      <c r="A14650">
        <v>12316604</v>
      </c>
      <c r="B14650" t="s">
        <v>15533</v>
      </c>
      <c r="C14650">
        <v>86206</v>
      </c>
      <c r="D14650" t="s">
        <v>39</v>
      </c>
      <c r="E14650" t="s">
        <v>3003</v>
      </c>
      <c r="F14650">
        <v>3.47</v>
      </c>
    </row>
    <row r="14651" spans="1:7" hidden="1" x14ac:dyDescent="0.25">
      <c r="A14651">
        <v>12316605</v>
      </c>
      <c r="B14651" t="s">
        <v>15534</v>
      </c>
      <c r="C14651">
        <v>86206</v>
      </c>
      <c r="D14651" t="s">
        <v>39</v>
      </c>
      <c r="E14651" t="s">
        <v>3003</v>
      </c>
      <c r="F14651">
        <v>3.47</v>
      </c>
    </row>
    <row r="14652" spans="1:7" hidden="1" x14ac:dyDescent="0.25">
      <c r="A14652">
        <v>12316610</v>
      </c>
      <c r="B14652" t="s">
        <v>15535</v>
      </c>
      <c r="C14652">
        <v>88201</v>
      </c>
      <c r="D14652" t="s">
        <v>325</v>
      </c>
      <c r="E14652" t="s">
        <v>175</v>
      </c>
    </row>
    <row r="14653" spans="1:7" hidden="1" x14ac:dyDescent="0.25">
      <c r="A14653">
        <v>12316613</v>
      </c>
      <c r="B14653" t="s">
        <v>15536</v>
      </c>
      <c r="C14653">
        <v>86206</v>
      </c>
      <c r="D14653" t="s">
        <v>39</v>
      </c>
      <c r="E14653" t="s">
        <v>3003</v>
      </c>
      <c r="F14653">
        <v>3.34</v>
      </c>
    </row>
    <row r="14654" spans="1:7" hidden="1" x14ac:dyDescent="0.25">
      <c r="A14654">
        <v>12316614</v>
      </c>
      <c r="B14654" t="s">
        <v>15537</v>
      </c>
      <c r="C14654">
        <v>86206</v>
      </c>
      <c r="D14654" t="s">
        <v>39</v>
      </c>
      <c r="E14654" t="s">
        <v>3003</v>
      </c>
      <c r="F14654">
        <v>3.32</v>
      </c>
    </row>
    <row r="14655" spans="1:7" hidden="1" x14ac:dyDescent="0.25">
      <c r="A14655">
        <v>12316615</v>
      </c>
      <c r="B14655" t="s">
        <v>15538</v>
      </c>
      <c r="C14655">
        <v>86206</v>
      </c>
      <c r="D14655" t="s">
        <v>39</v>
      </c>
      <c r="E14655" t="s">
        <v>3003</v>
      </c>
      <c r="F14655">
        <v>3.34</v>
      </c>
    </row>
    <row r="14656" spans="1:7" hidden="1" x14ac:dyDescent="0.25">
      <c r="A14656">
        <v>12316616</v>
      </c>
      <c r="B14656" t="s">
        <v>15539</v>
      </c>
      <c r="C14656">
        <v>86206</v>
      </c>
      <c r="D14656" t="s">
        <v>39</v>
      </c>
      <c r="E14656" t="s">
        <v>3003</v>
      </c>
      <c r="F14656">
        <v>3.32</v>
      </c>
    </row>
    <row r="14657" spans="1:7" hidden="1" x14ac:dyDescent="0.25">
      <c r="A14657">
        <v>12316620</v>
      </c>
      <c r="B14657" t="s">
        <v>15540</v>
      </c>
      <c r="C14657">
        <v>86206</v>
      </c>
      <c r="D14657" t="s">
        <v>39</v>
      </c>
      <c r="E14657" t="s">
        <v>6628</v>
      </c>
      <c r="F14657">
        <v>3.5</v>
      </c>
    </row>
    <row r="14658" spans="1:7" hidden="1" x14ac:dyDescent="0.25">
      <c r="A14658">
        <v>12316629</v>
      </c>
      <c r="B14658" t="s">
        <v>15541</v>
      </c>
      <c r="C14658">
        <v>86276</v>
      </c>
      <c r="D14658" t="s">
        <v>39</v>
      </c>
      <c r="E14658" s="1">
        <v>41737</v>
      </c>
    </row>
    <row r="14659" spans="1:7" hidden="1" x14ac:dyDescent="0.25">
      <c r="A14659">
        <v>12316631</v>
      </c>
      <c r="B14659" t="s">
        <v>15542</v>
      </c>
      <c r="C14659">
        <v>86206</v>
      </c>
      <c r="D14659" t="s">
        <v>39</v>
      </c>
      <c r="E14659" t="s">
        <v>1021</v>
      </c>
      <c r="F14659">
        <v>3.22</v>
      </c>
    </row>
    <row r="14660" spans="1:7" hidden="1" x14ac:dyDescent="0.25">
      <c r="A14660">
        <v>12316635</v>
      </c>
      <c r="B14660" t="s">
        <v>15543</v>
      </c>
      <c r="C14660">
        <v>86206</v>
      </c>
      <c r="D14660" t="s">
        <v>39</v>
      </c>
      <c r="E14660" t="s">
        <v>12474</v>
      </c>
      <c r="G14660">
        <v>3.21</v>
      </c>
    </row>
    <row r="14661" spans="1:7" hidden="1" x14ac:dyDescent="0.25">
      <c r="A14661">
        <v>12316640</v>
      </c>
      <c r="B14661" t="s">
        <v>15544</v>
      </c>
      <c r="C14661">
        <v>87203</v>
      </c>
      <c r="D14661" t="s">
        <v>4</v>
      </c>
      <c r="E14661" t="s">
        <v>1924</v>
      </c>
      <c r="G14661">
        <v>3.59</v>
      </c>
    </row>
    <row r="14662" spans="1:7" hidden="1" x14ac:dyDescent="0.25">
      <c r="A14662">
        <v>12316650</v>
      </c>
      <c r="B14662" t="s">
        <v>15545</v>
      </c>
      <c r="C14662">
        <v>86207</v>
      </c>
      <c r="D14662" t="s">
        <v>5147</v>
      </c>
      <c r="E14662" t="s">
        <v>1812</v>
      </c>
      <c r="F14662">
        <v>3.5</v>
      </c>
    </row>
    <row r="14663" spans="1:7" hidden="1" x14ac:dyDescent="0.25">
      <c r="A14663">
        <v>12316651</v>
      </c>
      <c r="B14663" t="s">
        <v>15546</v>
      </c>
      <c r="C14663">
        <v>86207</v>
      </c>
      <c r="D14663" t="s">
        <v>5147</v>
      </c>
      <c r="E14663" t="s">
        <v>1812</v>
      </c>
      <c r="F14663">
        <v>3.59</v>
      </c>
    </row>
    <row r="14664" spans="1:7" hidden="1" x14ac:dyDescent="0.25">
      <c r="A14664">
        <v>12316652</v>
      </c>
      <c r="B14664" t="s">
        <v>15547</v>
      </c>
      <c r="C14664">
        <v>86207</v>
      </c>
      <c r="D14664" t="s">
        <v>5147</v>
      </c>
      <c r="E14664" t="s">
        <v>6469</v>
      </c>
      <c r="F14664">
        <v>3.45</v>
      </c>
    </row>
    <row r="14665" spans="1:7" hidden="1" x14ac:dyDescent="0.25">
      <c r="A14665">
        <v>12316653</v>
      </c>
      <c r="B14665" t="s">
        <v>15548</v>
      </c>
      <c r="C14665">
        <v>86207</v>
      </c>
      <c r="D14665" t="s">
        <v>5147</v>
      </c>
      <c r="E14665" t="s">
        <v>6469</v>
      </c>
      <c r="F14665">
        <v>3.55</v>
      </c>
    </row>
    <row r="14666" spans="1:7" hidden="1" x14ac:dyDescent="0.25">
      <c r="A14666">
        <v>12316654</v>
      </c>
      <c r="B14666" t="s">
        <v>15549</v>
      </c>
      <c r="C14666">
        <v>86207</v>
      </c>
      <c r="D14666" t="s">
        <v>5147</v>
      </c>
      <c r="E14666" t="s">
        <v>12508</v>
      </c>
      <c r="G14666">
        <v>3.26</v>
      </c>
    </row>
    <row r="14667" spans="1:7" hidden="1" x14ac:dyDescent="0.25">
      <c r="A14667">
        <v>12316663</v>
      </c>
      <c r="B14667" t="s">
        <v>15550</v>
      </c>
      <c r="C14667">
        <v>86207</v>
      </c>
      <c r="D14667" t="s">
        <v>5147</v>
      </c>
      <c r="E14667" t="s">
        <v>1302</v>
      </c>
      <c r="F14667">
        <v>3.64</v>
      </c>
    </row>
    <row r="14668" spans="1:7" hidden="1" x14ac:dyDescent="0.25">
      <c r="A14668">
        <v>12316668</v>
      </c>
      <c r="B14668" t="s">
        <v>15551</v>
      </c>
      <c r="C14668">
        <v>86207</v>
      </c>
      <c r="D14668" t="s">
        <v>5147</v>
      </c>
      <c r="E14668" t="s">
        <v>3393</v>
      </c>
      <c r="G14668">
        <v>3.36</v>
      </c>
    </row>
    <row r="14669" spans="1:7" hidden="1" x14ac:dyDescent="0.25">
      <c r="A14669">
        <v>12316669</v>
      </c>
      <c r="B14669" t="s">
        <v>15552</v>
      </c>
      <c r="C14669">
        <v>86207</v>
      </c>
      <c r="D14669" t="s">
        <v>5147</v>
      </c>
      <c r="E14669" t="s">
        <v>3393</v>
      </c>
      <c r="G14669">
        <v>3.28</v>
      </c>
    </row>
    <row r="14670" spans="1:7" hidden="1" x14ac:dyDescent="0.25">
      <c r="A14670">
        <v>12316670</v>
      </c>
      <c r="B14670" t="s">
        <v>15553</v>
      </c>
      <c r="C14670">
        <v>86207</v>
      </c>
      <c r="D14670" t="s">
        <v>5147</v>
      </c>
      <c r="E14670" t="s">
        <v>6469</v>
      </c>
      <c r="F14670">
        <v>3.44</v>
      </c>
    </row>
    <row r="14671" spans="1:7" hidden="1" x14ac:dyDescent="0.25">
      <c r="A14671">
        <v>12316671</v>
      </c>
      <c r="B14671" t="s">
        <v>15554</v>
      </c>
      <c r="C14671">
        <v>86276</v>
      </c>
      <c r="D14671" t="s">
        <v>39</v>
      </c>
      <c r="E14671" t="s">
        <v>2985</v>
      </c>
    </row>
    <row r="14672" spans="1:7" hidden="1" x14ac:dyDescent="0.25">
      <c r="A14672">
        <v>12316672</v>
      </c>
      <c r="B14672" t="s">
        <v>15555</v>
      </c>
      <c r="C14672">
        <v>86206</v>
      </c>
      <c r="D14672" t="s">
        <v>39</v>
      </c>
      <c r="E14672" t="s">
        <v>2985</v>
      </c>
    </row>
    <row r="14673" spans="1:5" hidden="1" x14ac:dyDescent="0.25">
      <c r="A14673">
        <v>12316673</v>
      </c>
      <c r="B14673" t="s">
        <v>15556</v>
      </c>
      <c r="C14673">
        <v>86206</v>
      </c>
      <c r="D14673" t="s">
        <v>39</v>
      </c>
      <c r="E14673" t="s">
        <v>113</v>
      </c>
    </row>
    <row r="14674" spans="1:5" hidden="1" x14ac:dyDescent="0.25">
      <c r="A14674">
        <v>12316674</v>
      </c>
      <c r="B14674" t="s">
        <v>15557</v>
      </c>
      <c r="C14674">
        <v>86276</v>
      </c>
      <c r="D14674" t="s">
        <v>39</v>
      </c>
      <c r="E14674" t="s">
        <v>2985</v>
      </c>
    </row>
    <row r="14675" spans="1:5" hidden="1" x14ac:dyDescent="0.25">
      <c r="A14675">
        <v>12316675</v>
      </c>
      <c r="B14675" t="s">
        <v>15558</v>
      </c>
      <c r="C14675">
        <v>86276</v>
      </c>
      <c r="D14675" t="s">
        <v>39</v>
      </c>
      <c r="E14675" t="s">
        <v>2985</v>
      </c>
    </row>
    <row r="14676" spans="1:5" hidden="1" x14ac:dyDescent="0.25">
      <c r="A14676">
        <v>12316676</v>
      </c>
      <c r="B14676" t="s">
        <v>15559</v>
      </c>
      <c r="C14676">
        <v>86276</v>
      </c>
      <c r="D14676" t="s">
        <v>39</v>
      </c>
      <c r="E14676" t="s">
        <v>2985</v>
      </c>
    </row>
    <row r="14677" spans="1:5" hidden="1" x14ac:dyDescent="0.25">
      <c r="A14677">
        <v>12316677</v>
      </c>
      <c r="B14677" t="s">
        <v>15560</v>
      </c>
      <c r="C14677">
        <v>86276</v>
      </c>
      <c r="D14677" t="s">
        <v>39</v>
      </c>
      <c r="E14677" t="s">
        <v>2985</v>
      </c>
    </row>
    <row r="14678" spans="1:5" hidden="1" x14ac:dyDescent="0.25">
      <c r="A14678">
        <v>12316678</v>
      </c>
      <c r="B14678" t="s">
        <v>15561</v>
      </c>
      <c r="C14678">
        <v>86276</v>
      </c>
      <c r="D14678" t="s">
        <v>39</v>
      </c>
      <c r="E14678" t="s">
        <v>2985</v>
      </c>
    </row>
    <row r="14679" spans="1:5" hidden="1" x14ac:dyDescent="0.25">
      <c r="A14679">
        <v>12316679</v>
      </c>
      <c r="B14679" t="s">
        <v>15562</v>
      </c>
      <c r="C14679">
        <v>86276</v>
      </c>
      <c r="D14679" t="s">
        <v>39</v>
      </c>
      <c r="E14679" t="s">
        <v>2985</v>
      </c>
    </row>
    <row r="14680" spans="1:5" hidden="1" x14ac:dyDescent="0.25">
      <c r="A14680">
        <v>12316680</v>
      </c>
      <c r="B14680" t="s">
        <v>15563</v>
      </c>
      <c r="C14680">
        <v>86276</v>
      </c>
      <c r="D14680" t="s">
        <v>39</v>
      </c>
      <c r="E14680" t="s">
        <v>2985</v>
      </c>
    </row>
    <row r="14681" spans="1:5" hidden="1" x14ac:dyDescent="0.25">
      <c r="A14681">
        <v>12316681</v>
      </c>
      <c r="B14681" t="s">
        <v>15564</v>
      </c>
      <c r="C14681">
        <v>86276</v>
      </c>
      <c r="D14681" t="s">
        <v>39</v>
      </c>
      <c r="E14681" t="s">
        <v>2985</v>
      </c>
    </row>
    <row r="14682" spans="1:5" hidden="1" x14ac:dyDescent="0.25">
      <c r="A14682">
        <v>12316682</v>
      </c>
      <c r="B14682" t="s">
        <v>15565</v>
      </c>
      <c r="C14682">
        <v>86276</v>
      </c>
      <c r="D14682" t="s">
        <v>39</v>
      </c>
      <c r="E14682" t="s">
        <v>2985</v>
      </c>
    </row>
    <row r="14683" spans="1:5" hidden="1" x14ac:dyDescent="0.25">
      <c r="A14683">
        <v>12316683</v>
      </c>
      <c r="B14683" t="s">
        <v>15566</v>
      </c>
      <c r="C14683">
        <v>86276</v>
      </c>
      <c r="D14683" t="s">
        <v>39</v>
      </c>
      <c r="E14683" t="s">
        <v>2985</v>
      </c>
    </row>
    <row r="14684" spans="1:5" hidden="1" x14ac:dyDescent="0.25">
      <c r="A14684">
        <v>12316684</v>
      </c>
      <c r="B14684" t="s">
        <v>15567</v>
      </c>
      <c r="C14684">
        <v>86276</v>
      </c>
      <c r="D14684" t="s">
        <v>39</v>
      </c>
      <c r="E14684" t="s">
        <v>2985</v>
      </c>
    </row>
    <row r="14685" spans="1:5" hidden="1" x14ac:dyDescent="0.25">
      <c r="A14685">
        <v>12316685</v>
      </c>
      <c r="B14685" t="s">
        <v>15568</v>
      </c>
      <c r="C14685">
        <v>86276</v>
      </c>
      <c r="D14685" t="s">
        <v>39</v>
      </c>
      <c r="E14685" t="s">
        <v>2985</v>
      </c>
    </row>
    <row r="14686" spans="1:5" hidden="1" x14ac:dyDescent="0.25">
      <c r="A14686">
        <v>12316686</v>
      </c>
      <c r="B14686" t="s">
        <v>15569</v>
      </c>
      <c r="C14686">
        <v>86276</v>
      </c>
      <c r="D14686" t="s">
        <v>39</v>
      </c>
      <c r="E14686" t="s">
        <v>2985</v>
      </c>
    </row>
    <row r="14687" spans="1:5" hidden="1" x14ac:dyDescent="0.25">
      <c r="A14687">
        <v>12316687</v>
      </c>
      <c r="B14687" t="s">
        <v>15570</v>
      </c>
      <c r="C14687">
        <v>86276</v>
      </c>
      <c r="D14687" t="s">
        <v>39</v>
      </c>
      <c r="E14687" t="s">
        <v>2985</v>
      </c>
    </row>
    <row r="14688" spans="1:5" hidden="1" x14ac:dyDescent="0.25">
      <c r="A14688">
        <v>12316688</v>
      </c>
      <c r="B14688" t="s">
        <v>15571</v>
      </c>
      <c r="C14688">
        <v>86276</v>
      </c>
      <c r="D14688" t="s">
        <v>39</v>
      </c>
      <c r="E14688" t="s">
        <v>2985</v>
      </c>
    </row>
    <row r="14689" spans="1:5" hidden="1" x14ac:dyDescent="0.25">
      <c r="A14689">
        <v>12316689</v>
      </c>
      <c r="B14689" t="s">
        <v>15572</v>
      </c>
      <c r="C14689">
        <v>86276</v>
      </c>
      <c r="D14689" t="s">
        <v>39</v>
      </c>
      <c r="E14689" t="s">
        <v>2985</v>
      </c>
    </row>
    <row r="14690" spans="1:5" hidden="1" x14ac:dyDescent="0.25">
      <c r="A14690">
        <v>12316690</v>
      </c>
      <c r="B14690" t="s">
        <v>15573</v>
      </c>
      <c r="C14690">
        <v>86276</v>
      </c>
      <c r="D14690" t="s">
        <v>39</v>
      </c>
      <c r="E14690" t="s">
        <v>2985</v>
      </c>
    </row>
    <row r="14691" spans="1:5" hidden="1" x14ac:dyDescent="0.25">
      <c r="A14691">
        <v>12316691</v>
      </c>
      <c r="B14691" t="s">
        <v>15574</v>
      </c>
      <c r="C14691">
        <v>86276</v>
      </c>
      <c r="D14691" t="s">
        <v>39</v>
      </c>
      <c r="E14691" t="s">
        <v>2985</v>
      </c>
    </row>
    <row r="14692" spans="1:5" hidden="1" x14ac:dyDescent="0.25">
      <c r="A14692">
        <v>12316692</v>
      </c>
      <c r="B14692" t="s">
        <v>15575</v>
      </c>
      <c r="C14692">
        <v>86276</v>
      </c>
      <c r="D14692" t="s">
        <v>39</v>
      </c>
      <c r="E14692" t="s">
        <v>2985</v>
      </c>
    </row>
    <row r="14693" spans="1:5" hidden="1" x14ac:dyDescent="0.25">
      <c r="A14693">
        <v>12316693</v>
      </c>
      <c r="B14693" t="s">
        <v>15576</v>
      </c>
      <c r="C14693">
        <v>86206</v>
      </c>
      <c r="D14693" t="s">
        <v>39</v>
      </c>
      <c r="E14693" t="s">
        <v>2985</v>
      </c>
    </row>
    <row r="14694" spans="1:5" hidden="1" x14ac:dyDescent="0.25">
      <c r="A14694">
        <v>12316694</v>
      </c>
      <c r="B14694" t="s">
        <v>15577</v>
      </c>
      <c r="C14694">
        <v>86276</v>
      </c>
      <c r="D14694" t="s">
        <v>39</v>
      </c>
      <c r="E14694" t="s">
        <v>2985</v>
      </c>
    </row>
    <row r="14695" spans="1:5" hidden="1" x14ac:dyDescent="0.25">
      <c r="A14695">
        <v>12316695</v>
      </c>
      <c r="B14695" t="s">
        <v>15578</v>
      </c>
      <c r="C14695">
        <v>86276</v>
      </c>
      <c r="D14695" t="s">
        <v>39</v>
      </c>
      <c r="E14695" t="s">
        <v>2985</v>
      </c>
    </row>
    <row r="14696" spans="1:5" hidden="1" x14ac:dyDescent="0.25">
      <c r="A14696">
        <v>12316696</v>
      </c>
      <c r="B14696" t="s">
        <v>15579</v>
      </c>
      <c r="C14696">
        <v>86276</v>
      </c>
      <c r="D14696" t="s">
        <v>39</v>
      </c>
      <c r="E14696" t="s">
        <v>2985</v>
      </c>
    </row>
    <row r="14697" spans="1:5" hidden="1" x14ac:dyDescent="0.25">
      <c r="A14697">
        <v>12316697</v>
      </c>
      <c r="B14697" t="s">
        <v>15580</v>
      </c>
      <c r="C14697">
        <v>86276</v>
      </c>
      <c r="D14697" t="s">
        <v>39</v>
      </c>
      <c r="E14697" t="s">
        <v>2985</v>
      </c>
    </row>
    <row r="14698" spans="1:5" hidden="1" x14ac:dyDescent="0.25">
      <c r="A14698">
        <v>12316698</v>
      </c>
      <c r="B14698" t="s">
        <v>15581</v>
      </c>
      <c r="C14698">
        <v>86276</v>
      </c>
      <c r="D14698" t="s">
        <v>39</v>
      </c>
      <c r="E14698" t="s">
        <v>2985</v>
      </c>
    </row>
    <row r="14699" spans="1:5" hidden="1" x14ac:dyDescent="0.25">
      <c r="A14699">
        <v>12316700</v>
      </c>
      <c r="B14699" t="s">
        <v>15582</v>
      </c>
      <c r="C14699">
        <v>86276</v>
      </c>
      <c r="D14699" t="s">
        <v>39</v>
      </c>
      <c r="E14699" t="s">
        <v>2985</v>
      </c>
    </row>
    <row r="14700" spans="1:5" hidden="1" x14ac:dyDescent="0.25">
      <c r="A14700">
        <v>12316701</v>
      </c>
      <c r="B14700" t="s">
        <v>15583</v>
      </c>
      <c r="C14700">
        <v>86276</v>
      </c>
      <c r="D14700" t="s">
        <v>39</v>
      </c>
      <c r="E14700" t="s">
        <v>2985</v>
      </c>
    </row>
    <row r="14701" spans="1:5" hidden="1" x14ac:dyDescent="0.25">
      <c r="A14701">
        <v>12316702</v>
      </c>
      <c r="B14701" t="s">
        <v>15584</v>
      </c>
      <c r="C14701">
        <v>86276</v>
      </c>
      <c r="D14701" t="s">
        <v>39</v>
      </c>
      <c r="E14701" t="s">
        <v>2985</v>
      </c>
    </row>
    <row r="14702" spans="1:5" hidden="1" x14ac:dyDescent="0.25">
      <c r="A14702">
        <v>12316703</v>
      </c>
      <c r="B14702" t="s">
        <v>15585</v>
      </c>
      <c r="C14702">
        <v>86276</v>
      </c>
      <c r="D14702" t="s">
        <v>39</v>
      </c>
      <c r="E14702" t="s">
        <v>2985</v>
      </c>
    </row>
    <row r="14703" spans="1:5" hidden="1" x14ac:dyDescent="0.25">
      <c r="A14703">
        <v>12316704</v>
      </c>
      <c r="B14703" t="s">
        <v>15586</v>
      </c>
      <c r="C14703">
        <v>86276</v>
      </c>
      <c r="D14703" t="s">
        <v>39</v>
      </c>
      <c r="E14703" t="s">
        <v>2985</v>
      </c>
    </row>
    <row r="14704" spans="1:5" hidden="1" x14ac:dyDescent="0.25">
      <c r="A14704">
        <v>12316706</v>
      </c>
      <c r="B14704" t="s">
        <v>15587</v>
      </c>
      <c r="C14704">
        <v>86276</v>
      </c>
      <c r="D14704" t="s">
        <v>39</v>
      </c>
      <c r="E14704" t="s">
        <v>2985</v>
      </c>
    </row>
    <row r="14705" spans="1:5" hidden="1" x14ac:dyDescent="0.25">
      <c r="A14705">
        <v>12316707</v>
      </c>
      <c r="B14705" t="s">
        <v>15588</v>
      </c>
      <c r="C14705">
        <v>86276</v>
      </c>
      <c r="D14705" t="s">
        <v>39</v>
      </c>
      <c r="E14705" t="s">
        <v>2985</v>
      </c>
    </row>
    <row r="14706" spans="1:5" hidden="1" x14ac:dyDescent="0.25">
      <c r="A14706">
        <v>12316708</v>
      </c>
      <c r="B14706" t="s">
        <v>15589</v>
      </c>
      <c r="C14706">
        <v>86276</v>
      </c>
      <c r="D14706" t="s">
        <v>39</v>
      </c>
      <c r="E14706" t="s">
        <v>2985</v>
      </c>
    </row>
    <row r="14707" spans="1:5" hidden="1" x14ac:dyDescent="0.25">
      <c r="A14707">
        <v>12316709</v>
      </c>
      <c r="B14707" t="s">
        <v>15590</v>
      </c>
      <c r="C14707">
        <v>86276</v>
      </c>
      <c r="D14707" t="s">
        <v>39</v>
      </c>
      <c r="E14707" t="s">
        <v>2985</v>
      </c>
    </row>
    <row r="14708" spans="1:5" hidden="1" x14ac:dyDescent="0.25">
      <c r="A14708">
        <v>12316710</v>
      </c>
      <c r="B14708" t="s">
        <v>15591</v>
      </c>
      <c r="C14708">
        <v>86276</v>
      </c>
      <c r="D14708" t="s">
        <v>39</v>
      </c>
      <c r="E14708" t="s">
        <v>2985</v>
      </c>
    </row>
    <row r="14709" spans="1:5" hidden="1" x14ac:dyDescent="0.25">
      <c r="A14709">
        <v>12316711</v>
      </c>
      <c r="B14709" t="s">
        <v>15592</v>
      </c>
      <c r="C14709">
        <v>86206</v>
      </c>
      <c r="D14709" t="s">
        <v>39</v>
      </c>
      <c r="E14709" t="s">
        <v>2985</v>
      </c>
    </row>
    <row r="14710" spans="1:5" hidden="1" x14ac:dyDescent="0.25">
      <c r="A14710">
        <v>12316712</v>
      </c>
      <c r="B14710" t="s">
        <v>15593</v>
      </c>
      <c r="C14710">
        <v>86276</v>
      </c>
      <c r="D14710" t="s">
        <v>39</v>
      </c>
      <c r="E14710" t="s">
        <v>2985</v>
      </c>
    </row>
    <row r="14711" spans="1:5" hidden="1" x14ac:dyDescent="0.25">
      <c r="A14711">
        <v>12316713</v>
      </c>
      <c r="B14711" t="s">
        <v>15594</v>
      </c>
      <c r="C14711">
        <v>86276</v>
      </c>
      <c r="D14711" t="s">
        <v>39</v>
      </c>
      <c r="E14711" t="s">
        <v>2985</v>
      </c>
    </row>
    <row r="14712" spans="1:5" hidden="1" x14ac:dyDescent="0.25">
      <c r="A14712">
        <v>12316714</v>
      </c>
      <c r="B14712" t="s">
        <v>15595</v>
      </c>
      <c r="C14712">
        <v>86276</v>
      </c>
      <c r="D14712" t="s">
        <v>39</v>
      </c>
      <c r="E14712" t="s">
        <v>2985</v>
      </c>
    </row>
    <row r="14713" spans="1:5" hidden="1" x14ac:dyDescent="0.25">
      <c r="A14713">
        <v>12316715</v>
      </c>
      <c r="B14713" t="s">
        <v>15596</v>
      </c>
      <c r="C14713">
        <v>86276</v>
      </c>
      <c r="D14713" t="s">
        <v>39</v>
      </c>
      <c r="E14713" t="s">
        <v>2985</v>
      </c>
    </row>
    <row r="14714" spans="1:5" hidden="1" x14ac:dyDescent="0.25">
      <c r="A14714">
        <v>12316717</v>
      </c>
      <c r="B14714" t="s">
        <v>15597</v>
      </c>
      <c r="C14714">
        <v>86276</v>
      </c>
      <c r="D14714" t="s">
        <v>39</v>
      </c>
      <c r="E14714" t="s">
        <v>2985</v>
      </c>
    </row>
    <row r="14715" spans="1:5" hidden="1" x14ac:dyDescent="0.25">
      <c r="A14715">
        <v>12316718</v>
      </c>
      <c r="B14715" t="s">
        <v>15598</v>
      </c>
      <c r="C14715">
        <v>86276</v>
      </c>
      <c r="D14715" t="s">
        <v>39</v>
      </c>
      <c r="E14715" t="s">
        <v>2985</v>
      </c>
    </row>
    <row r="14716" spans="1:5" hidden="1" x14ac:dyDescent="0.25">
      <c r="A14716">
        <v>12316719</v>
      </c>
      <c r="B14716" t="s">
        <v>15599</v>
      </c>
      <c r="C14716">
        <v>86276</v>
      </c>
      <c r="D14716" t="s">
        <v>39</v>
      </c>
      <c r="E14716" t="s">
        <v>2985</v>
      </c>
    </row>
    <row r="14717" spans="1:5" hidden="1" x14ac:dyDescent="0.25">
      <c r="A14717">
        <v>12316720</v>
      </c>
      <c r="B14717" t="s">
        <v>15600</v>
      </c>
      <c r="C14717">
        <v>86276</v>
      </c>
      <c r="D14717" t="s">
        <v>39</v>
      </c>
      <c r="E14717" t="s">
        <v>2985</v>
      </c>
    </row>
    <row r="14718" spans="1:5" hidden="1" x14ac:dyDescent="0.25">
      <c r="A14718">
        <v>12316721</v>
      </c>
      <c r="B14718" t="s">
        <v>15601</v>
      </c>
      <c r="C14718">
        <v>86276</v>
      </c>
      <c r="D14718" t="s">
        <v>39</v>
      </c>
      <c r="E14718" t="s">
        <v>2985</v>
      </c>
    </row>
    <row r="14719" spans="1:5" hidden="1" x14ac:dyDescent="0.25">
      <c r="A14719">
        <v>12316722</v>
      </c>
      <c r="B14719" t="s">
        <v>15602</v>
      </c>
      <c r="C14719">
        <v>86276</v>
      </c>
      <c r="D14719" t="s">
        <v>39</v>
      </c>
      <c r="E14719" t="s">
        <v>2985</v>
      </c>
    </row>
    <row r="14720" spans="1:5" hidden="1" x14ac:dyDescent="0.25">
      <c r="A14720">
        <v>12316723</v>
      </c>
      <c r="B14720" t="s">
        <v>15603</v>
      </c>
      <c r="C14720">
        <v>86276</v>
      </c>
      <c r="D14720" t="s">
        <v>39</v>
      </c>
      <c r="E14720" t="s">
        <v>2985</v>
      </c>
    </row>
    <row r="14721" spans="1:5" hidden="1" x14ac:dyDescent="0.25">
      <c r="A14721">
        <v>12316724</v>
      </c>
      <c r="B14721" t="s">
        <v>15604</v>
      </c>
      <c r="C14721">
        <v>86276</v>
      </c>
      <c r="D14721" t="s">
        <v>39</v>
      </c>
      <c r="E14721" t="s">
        <v>2985</v>
      </c>
    </row>
    <row r="14722" spans="1:5" hidden="1" x14ac:dyDescent="0.25">
      <c r="A14722">
        <v>12316725</v>
      </c>
      <c r="B14722" t="s">
        <v>15605</v>
      </c>
      <c r="C14722">
        <v>86276</v>
      </c>
      <c r="D14722" t="s">
        <v>39</v>
      </c>
      <c r="E14722" t="s">
        <v>2985</v>
      </c>
    </row>
    <row r="14723" spans="1:5" hidden="1" x14ac:dyDescent="0.25">
      <c r="A14723">
        <v>12316726</v>
      </c>
      <c r="B14723" t="s">
        <v>15606</v>
      </c>
      <c r="C14723">
        <v>86276</v>
      </c>
      <c r="D14723" t="s">
        <v>39</v>
      </c>
      <c r="E14723" t="s">
        <v>2985</v>
      </c>
    </row>
    <row r="14724" spans="1:5" hidden="1" x14ac:dyDescent="0.25">
      <c r="A14724">
        <v>12316727</v>
      </c>
      <c r="B14724" t="s">
        <v>15607</v>
      </c>
      <c r="C14724">
        <v>86276</v>
      </c>
      <c r="D14724" t="s">
        <v>39</v>
      </c>
      <c r="E14724" t="s">
        <v>2985</v>
      </c>
    </row>
    <row r="14725" spans="1:5" hidden="1" x14ac:dyDescent="0.25">
      <c r="A14725">
        <v>12316728</v>
      </c>
      <c r="B14725" t="s">
        <v>15608</v>
      </c>
      <c r="C14725">
        <v>86276</v>
      </c>
      <c r="D14725" t="s">
        <v>39</v>
      </c>
      <c r="E14725" t="s">
        <v>2985</v>
      </c>
    </row>
    <row r="14726" spans="1:5" hidden="1" x14ac:dyDescent="0.25">
      <c r="A14726">
        <v>12316729</v>
      </c>
      <c r="B14726" t="s">
        <v>15609</v>
      </c>
      <c r="C14726">
        <v>86276</v>
      </c>
      <c r="D14726" t="s">
        <v>39</v>
      </c>
      <c r="E14726" t="s">
        <v>2985</v>
      </c>
    </row>
    <row r="14727" spans="1:5" hidden="1" x14ac:dyDescent="0.25">
      <c r="A14727">
        <v>12316730</v>
      </c>
      <c r="B14727" t="s">
        <v>15610</v>
      </c>
      <c r="C14727">
        <v>86276</v>
      </c>
      <c r="D14727" t="s">
        <v>39</v>
      </c>
      <c r="E14727" t="s">
        <v>2985</v>
      </c>
    </row>
    <row r="14728" spans="1:5" hidden="1" x14ac:dyDescent="0.25">
      <c r="A14728">
        <v>12316731</v>
      </c>
      <c r="B14728" t="s">
        <v>15611</v>
      </c>
      <c r="C14728">
        <v>86276</v>
      </c>
      <c r="D14728" t="s">
        <v>39</v>
      </c>
      <c r="E14728" t="s">
        <v>2985</v>
      </c>
    </row>
    <row r="14729" spans="1:5" hidden="1" x14ac:dyDescent="0.25">
      <c r="A14729">
        <v>12316732</v>
      </c>
      <c r="B14729" t="s">
        <v>15612</v>
      </c>
      <c r="C14729">
        <v>86276</v>
      </c>
      <c r="D14729" t="s">
        <v>39</v>
      </c>
      <c r="E14729" t="s">
        <v>2985</v>
      </c>
    </row>
    <row r="14730" spans="1:5" hidden="1" x14ac:dyDescent="0.25">
      <c r="A14730">
        <v>12316733</v>
      </c>
      <c r="B14730" t="s">
        <v>15613</v>
      </c>
      <c r="C14730">
        <v>86276</v>
      </c>
      <c r="D14730" t="s">
        <v>39</v>
      </c>
      <c r="E14730" t="s">
        <v>2985</v>
      </c>
    </row>
    <row r="14731" spans="1:5" hidden="1" x14ac:dyDescent="0.25">
      <c r="A14731">
        <v>12316734</v>
      </c>
      <c r="B14731" t="s">
        <v>15614</v>
      </c>
      <c r="C14731">
        <v>86206</v>
      </c>
      <c r="D14731" t="s">
        <v>39</v>
      </c>
      <c r="E14731" t="s">
        <v>2985</v>
      </c>
    </row>
    <row r="14732" spans="1:5" hidden="1" x14ac:dyDescent="0.25">
      <c r="A14732">
        <v>12316735</v>
      </c>
      <c r="B14732" t="s">
        <v>15615</v>
      </c>
      <c r="C14732">
        <v>86206</v>
      </c>
      <c r="D14732" t="s">
        <v>39</v>
      </c>
      <c r="E14732" t="s">
        <v>2985</v>
      </c>
    </row>
    <row r="14733" spans="1:5" hidden="1" x14ac:dyDescent="0.25">
      <c r="A14733">
        <v>12316736</v>
      </c>
      <c r="B14733" t="s">
        <v>15616</v>
      </c>
      <c r="C14733">
        <v>86276</v>
      </c>
      <c r="D14733" t="s">
        <v>39</v>
      </c>
      <c r="E14733" t="s">
        <v>2985</v>
      </c>
    </row>
    <row r="14734" spans="1:5" hidden="1" x14ac:dyDescent="0.25">
      <c r="A14734">
        <v>12316737</v>
      </c>
      <c r="B14734" t="s">
        <v>15617</v>
      </c>
      <c r="C14734">
        <v>86276</v>
      </c>
      <c r="D14734" t="s">
        <v>39</v>
      </c>
      <c r="E14734" t="s">
        <v>2985</v>
      </c>
    </row>
    <row r="14735" spans="1:5" hidden="1" x14ac:dyDescent="0.25">
      <c r="A14735">
        <v>12316738</v>
      </c>
      <c r="B14735" t="s">
        <v>15618</v>
      </c>
      <c r="C14735">
        <v>86276</v>
      </c>
      <c r="D14735" t="s">
        <v>39</v>
      </c>
      <c r="E14735" t="s">
        <v>2985</v>
      </c>
    </row>
    <row r="14736" spans="1:5" hidden="1" x14ac:dyDescent="0.25">
      <c r="A14736">
        <v>12316739</v>
      </c>
      <c r="B14736" t="s">
        <v>15619</v>
      </c>
      <c r="C14736">
        <v>86276</v>
      </c>
      <c r="D14736" t="s">
        <v>39</v>
      </c>
      <c r="E14736" t="s">
        <v>2985</v>
      </c>
    </row>
    <row r="14737" spans="1:6" hidden="1" x14ac:dyDescent="0.25">
      <c r="A14737">
        <v>12316740</v>
      </c>
      <c r="B14737" t="s">
        <v>15620</v>
      </c>
      <c r="C14737">
        <v>86276</v>
      </c>
      <c r="D14737" t="s">
        <v>39</v>
      </c>
      <c r="E14737" t="s">
        <v>2985</v>
      </c>
    </row>
    <row r="14738" spans="1:6" hidden="1" x14ac:dyDescent="0.25">
      <c r="A14738">
        <v>12316741</v>
      </c>
      <c r="B14738" t="s">
        <v>15621</v>
      </c>
      <c r="C14738">
        <v>86276</v>
      </c>
      <c r="D14738" t="s">
        <v>39</v>
      </c>
      <c r="E14738" t="s">
        <v>2985</v>
      </c>
    </row>
    <row r="14739" spans="1:6" hidden="1" x14ac:dyDescent="0.25">
      <c r="A14739">
        <v>12316742</v>
      </c>
      <c r="B14739" t="s">
        <v>15622</v>
      </c>
      <c r="C14739">
        <v>86276</v>
      </c>
      <c r="D14739" t="s">
        <v>39</v>
      </c>
      <c r="E14739" t="s">
        <v>2985</v>
      </c>
    </row>
    <row r="14740" spans="1:6" hidden="1" x14ac:dyDescent="0.25">
      <c r="A14740">
        <v>12316743</v>
      </c>
      <c r="B14740" t="s">
        <v>15623</v>
      </c>
      <c r="C14740">
        <v>86276</v>
      </c>
      <c r="D14740" t="s">
        <v>39</v>
      </c>
      <c r="E14740" t="s">
        <v>2985</v>
      </c>
    </row>
    <row r="14741" spans="1:6" hidden="1" x14ac:dyDescent="0.25">
      <c r="A14741">
        <v>12316744</v>
      </c>
      <c r="B14741" t="s">
        <v>15624</v>
      </c>
      <c r="C14741">
        <v>86276</v>
      </c>
      <c r="D14741" t="s">
        <v>39</v>
      </c>
      <c r="E14741" t="s">
        <v>2985</v>
      </c>
    </row>
    <row r="14742" spans="1:6" hidden="1" x14ac:dyDescent="0.25">
      <c r="A14742">
        <v>12316745</v>
      </c>
      <c r="B14742" t="s">
        <v>15625</v>
      </c>
      <c r="C14742">
        <v>86276</v>
      </c>
      <c r="D14742" t="s">
        <v>39</v>
      </c>
      <c r="E14742" t="s">
        <v>2985</v>
      </c>
    </row>
    <row r="14743" spans="1:6" hidden="1" x14ac:dyDescent="0.25">
      <c r="A14743">
        <v>12316746</v>
      </c>
      <c r="B14743" t="s">
        <v>15626</v>
      </c>
      <c r="C14743">
        <v>86276</v>
      </c>
      <c r="D14743" t="s">
        <v>39</v>
      </c>
      <c r="E14743" t="s">
        <v>2985</v>
      </c>
    </row>
    <row r="14744" spans="1:6" hidden="1" x14ac:dyDescent="0.25">
      <c r="A14744">
        <v>12316747</v>
      </c>
      <c r="B14744" t="s">
        <v>15627</v>
      </c>
      <c r="C14744">
        <v>86276</v>
      </c>
      <c r="D14744" t="s">
        <v>39</v>
      </c>
      <c r="E14744" t="s">
        <v>2985</v>
      </c>
    </row>
    <row r="14745" spans="1:6" hidden="1" x14ac:dyDescent="0.25">
      <c r="A14745">
        <v>12316748</v>
      </c>
      <c r="B14745" t="s">
        <v>15628</v>
      </c>
      <c r="C14745">
        <v>86276</v>
      </c>
      <c r="D14745" t="s">
        <v>39</v>
      </c>
      <c r="E14745" t="s">
        <v>2985</v>
      </c>
    </row>
    <row r="14746" spans="1:6" hidden="1" x14ac:dyDescent="0.25">
      <c r="A14746">
        <v>12316749</v>
      </c>
      <c r="B14746" t="s">
        <v>15629</v>
      </c>
      <c r="C14746">
        <v>86207</v>
      </c>
      <c r="D14746" t="s">
        <v>5147</v>
      </c>
      <c r="E14746" t="s">
        <v>544</v>
      </c>
      <c r="F14746">
        <v>3.48</v>
      </c>
    </row>
    <row r="14747" spans="1:6" hidden="1" x14ac:dyDescent="0.25">
      <c r="A14747">
        <v>12316755</v>
      </c>
      <c r="B14747" t="s">
        <v>15630</v>
      </c>
      <c r="C14747">
        <v>86207</v>
      </c>
      <c r="D14747" t="s">
        <v>5147</v>
      </c>
      <c r="E14747" t="s">
        <v>1302</v>
      </c>
      <c r="F14747">
        <v>3.36</v>
      </c>
    </row>
    <row r="14748" spans="1:6" hidden="1" x14ac:dyDescent="0.25">
      <c r="A14748">
        <v>12316757</v>
      </c>
      <c r="B14748" t="s">
        <v>15631</v>
      </c>
      <c r="C14748">
        <v>86276</v>
      </c>
      <c r="D14748" t="s">
        <v>39</v>
      </c>
      <c r="E14748" t="s">
        <v>87</v>
      </c>
    </row>
    <row r="14749" spans="1:6" hidden="1" x14ac:dyDescent="0.25">
      <c r="A14749">
        <v>12316758</v>
      </c>
      <c r="B14749" t="s">
        <v>15632</v>
      </c>
      <c r="C14749">
        <v>86276</v>
      </c>
      <c r="D14749" t="s">
        <v>39</v>
      </c>
      <c r="E14749" t="s">
        <v>87</v>
      </c>
    </row>
    <row r="14750" spans="1:6" hidden="1" x14ac:dyDescent="0.25">
      <c r="A14750">
        <v>12316760</v>
      </c>
      <c r="B14750" t="s">
        <v>15633</v>
      </c>
      <c r="C14750">
        <v>85272</v>
      </c>
      <c r="E14750" t="s">
        <v>87</v>
      </c>
    </row>
    <row r="14751" spans="1:6" hidden="1" x14ac:dyDescent="0.25">
      <c r="A14751">
        <v>12316761</v>
      </c>
      <c r="B14751" t="s">
        <v>15634</v>
      </c>
      <c r="C14751">
        <v>86276</v>
      </c>
      <c r="D14751" t="s">
        <v>39</v>
      </c>
      <c r="E14751" t="s">
        <v>87</v>
      </c>
    </row>
    <row r="14752" spans="1:6" hidden="1" x14ac:dyDescent="0.25">
      <c r="A14752">
        <v>12316762</v>
      </c>
      <c r="B14752" t="s">
        <v>15635</v>
      </c>
      <c r="C14752">
        <v>86276</v>
      </c>
      <c r="D14752" t="s">
        <v>39</v>
      </c>
      <c r="E14752" t="s">
        <v>87</v>
      </c>
    </row>
    <row r="14753" spans="1:7" hidden="1" x14ac:dyDescent="0.25">
      <c r="A14753">
        <v>12316765</v>
      </c>
      <c r="B14753" t="s">
        <v>15636</v>
      </c>
      <c r="C14753">
        <v>86276</v>
      </c>
      <c r="D14753" t="s">
        <v>39</v>
      </c>
      <c r="E14753" t="s">
        <v>87</v>
      </c>
    </row>
    <row r="14754" spans="1:7" hidden="1" x14ac:dyDescent="0.25">
      <c r="A14754">
        <v>12316766</v>
      </c>
      <c r="B14754" t="s">
        <v>15637</v>
      </c>
      <c r="C14754">
        <v>86276</v>
      </c>
      <c r="D14754" t="s">
        <v>39</v>
      </c>
      <c r="E14754" t="s">
        <v>87</v>
      </c>
    </row>
    <row r="14755" spans="1:7" hidden="1" x14ac:dyDescent="0.25">
      <c r="A14755">
        <v>12316767</v>
      </c>
      <c r="B14755" t="s">
        <v>15638</v>
      </c>
      <c r="C14755">
        <v>85272</v>
      </c>
      <c r="E14755" t="s">
        <v>87</v>
      </c>
    </row>
    <row r="14756" spans="1:7" hidden="1" x14ac:dyDescent="0.25">
      <c r="A14756">
        <v>12316768</v>
      </c>
      <c r="B14756" t="s">
        <v>15639</v>
      </c>
      <c r="C14756">
        <v>86276</v>
      </c>
      <c r="D14756" t="s">
        <v>39</v>
      </c>
      <c r="E14756" t="s">
        <v>87</v>
      </c>
    </row>
    <row r="14757" spans="1:7" hidden="1" x14ac:dyDescent="0.25">
      <c r="A14757">
        <v>12316769</v>
      </c>
      <c r="B14757" t="s">
        <v>15640</v>
      </c>
      <c r="C14757">
        <v>86276</v>
      </c>
      <c r="D14757" t="s">
        <v>39</v>
      </c>
      <c r="E14757" t="s">
        <v>87</v>
      </c>
    </row>
    <row r="14758" spans="1:7" hidden="1" x14ac:dyDescent="0.25">
      <c r="A14758">
        <v>12316771</v>
      </c>
      <c r="B14758" t="s">
        <v>15641</v>
      </c>
      <c r="C14758">
        <v>86207</v>
      </c>
      <c r="D14758" t="s">
        <v>5147</v>
      </c>
      <c r="E14758" t="s">
        <v>87</v>
      </c>
    </row>
    <row r="14759" spans="1:7" hidden="1" x14ac:dyDescent="0.25">
      <c r="A14759">
        <v>12316774</v>
      </c>
      <c r="B14759" t="s">
        <v>15642</v>
      </c>
      <c r="C14759">
        <v>86207</v>
      </c>
      <c r="D14759" t="s">
        <v>5147</v>
      </c>
      <c r="E14759" s="1">
        <v>43585</v>
      </c>
      <c r="G14759">
        <v>3.5</v>
      </c>
    </row>
    <row r="14760" spans="1:7" hidden="1" x14ac:dyDescent="0.25">
      <c r="A14760">
        <v>12316775</v>
      </c>
      <c r="B14760" t="s">
        <v>15643</v>
      </c>
      <c r="C14760">
        <v>86276</v>
      </c>
      <c r="D14760" t="s">
        <v>39</v>
      </c>
      <c r="E14760" t="s">
        <v>2985</v>
      </c>
    </row>
    <row r="14761" spans="1:7" hidden="1" x14ac:dyDescent="0.25">
      <c r="A14761">
        <v>12316776</v>
      </c>
      <c r="B14761" t="s">
        <v>15644</v>
      </c>
      <c r="C14761">
        <v>86276</v>
      </c>
      <c r="D14761" t="s">
        <v>39</v>
      </c>
      <c r="E14761" t="s">
        <v>2985</v>
      </c>
    </row>
    <row r="14762" spans="1:7" hidden="1" x14ac:dyDescent="0.25">
      <c r="A14762">
        <v>12316777</v>
      </c>
      <c r="B14762" t="s">
        <v>15645</v>
      </c>
      <c r="C14762">
        <v>86276</v>
      </c>
      <c r="D14762" t="s">
        <v>39</v>
      </c>
      <c r="E14762" t="s">
        <v>2985</v>
      </c>
    </row>
    <row r="14763" spans="1:7" hidden="1" x14ac:dyDescent="0.25">
      <c r="A14763">
        <v>12316778</v>
      </c>
      <c r="B14763" t="s">
        <v>15646</v>
      </c>
      <c r="C14763">
        <v>86276</v>
      </c>
      <c r="D14763" t="s">
        <v>39</v>
      </c>
      <c r="E14763" t="s">
        <v>2985</v>
      </c>
    </row>
    <row r="14764" spans="1:7" hidden="1" x14ac:dyDescent="0.25">
      <c r="A14764">
        <v>12316779</v>
      </c>
      <c r="B14764" t="s">
        <v>15647</v>
      </c>
      <c r="C14764">
        <v>86276</v>
      </c>
      <c r="D14764" t="s">
        <v>39</v>
      </c>
      <c r="E14764" t="s">
        <v>2985</v>
      </c>
    </row>
    <row r="14765" spans="1:7" hidden="1" x14ac:dyDescent="0.25">
      <c r="A14765">
        <v>12316781</v>
      </c>
      <c r="B14765" t="s">
        <v>15648</v>
      </c>
      <c r="C14765">
        <v>86276</v>
      </c>
      <c r="D14765" t="s">
        <v>39</v>
      </c>
      <c r="E14765" t="s">
        <v>2985</v>
      </c>
    </row>
    <row r="14766" spans="1:7" hidden="1" x14ac:dyDescent="0.25">
      <c r="A14766">
        <v>12316782</v>
      </c>
      <c r="B14766" t="s">
        <v>15649</v>
      </c>
      <c r="C14766">
        <v>86276</v>
      </c>
      <c r="D14766" t="s">
        <v>39</v>
      </c>
      <c r="E14766" t="s">
        <v>2985</v>
      </c>
    </row>
    <row r="14767" spans="1:7" hidden="1" x14ac:dyDescent="0.25">
      <c r="A14767">
        <v>12316783</v>
      </c>
      <c r="B14767" t="s">
        <v>15650</v>
      </c>
      <c r="C14767">
        <v>86276</v>
      </c>
      <c r="D14767" t="s">
        <v>39</v>
      </c>
      <c r="E14767" t="s">
        <v>2985</v>
      </c>
    </row>
    <row r="14768" spans="1:7" hidden="1" x14ac:dyDescent="0.25">
      <c r="A14768">
        <v>12316784</v>
      </c>
      <c r="B14768" t="s">
        <v>15651</v>
      </c>
      <c r="C14768">
        <v>86276</v>
      </c>
      <c r="D14768" t="s">
        <v>39</v>
      </c>
      <c r="E14768" t="s">
        <v>2985</v>
      </c>
    </row>
    <row r="14769" spans="1:7" hidden="1" x14ac:dyDescent="0.25">
      <c r="A14769">
        <v>12316785</v>
      </c>
      <c r="B14769" t="s">
        <v>15652</v>
      </c>
      <c r="C14769">
        <v>86206</v>
      </c>
      <c r="D14769" t="s">
        <v>39</v>
      </c>
      <c r="E14769" t="s">
        <v>169</v>
      </c>
    </row>
    <row r="14770" spans="1:7" hidden="1" x14ac:dyDescent="0.25">
      <c r="A14770">
        <v>12316786</v>
      </c>
      <c r="B14770" t="s">
        <v>15653</v>
      </c>
      <c r="C14770">
        <v>86276</v>
      </c>
      <c r="D14770" t="s">
        <v>39</v>
      </c>
      <c r="E14770" t="s">
        <v>2985</v>
      </c>
    </row>
    <row r="14771" spans="1:7" hidden="1" x14ac:dyDescent="0.25">
      <c r="A14771">
        <v>12316787</v>
      </c>
      <c r="B14771" t="s">
        <v>15654</v>
      </c>
      <c r="C14771">
        <v>86276</v>
      </c>
      <c r="D14771" t="s">
        <v>39</v>
      </c>
      <c r="E14771" t="s">
        <v>2985</v>
      </c>
    </row>
    <row r="14772" spans="1:7" hidden="1" x14ac:dyDescent="0.25">
      <c r="A14772">
        <v>12316788</v>
      </c>
      <c r="B14772" t="s">
        <v>15655</v>
      </c>
      <c r="C14772">
        <v>86276</v>
      </c>
      <c r="D14772" t="s">
        <v>39</v>
      </c>
      <c r="E14772" t="s">
        <v>2985</v>
      </c>
    </row>
    <row r="14773" spans="1:7" hidden="1" x14ac:dyDescent="0.25">
      <c r="A14773">
        <v>12316789</v>
      </c>
      <c r="B14773" t="s">
        <v>15656</v>
      </c>
      <c r="C14773">
        <v>86206</v>
      </c>
      <c r="D14773" t="s">
        <v>39</v>
      </c>
      <c r="E14773" t="s">
        <v>169</v>
      </c>
      <c r="F14773">
        <v>3.3</v>
      </c>
    </row>
    <row r="14774" spans="1:7" hidden="1" x14ac:dyDescent="0.25">
      <c r="A14774">
        <v>12316790</v>
      </c>
      <c r="B14774" t="s">
        <v>15657</v>
      </c>
      <c r="C14774">
        <v>86207</v>
      </c>
      <c r="D14774" t="s">
        <v>5147</v>
      </c>
      <c r="E14774" t="s">
        <v>7073</v>
      </c>
      <c r="G14774">
        <v>3.52</v>
      </c>
    </row>
    <row r="14775" spans="1:7" hidden="1" x14ac:dyDescent="0.25">
      <c r="A14775">
        <v>12316791</v>
      </c>
      <c r="B14775" t="s">
        <v>15658</v>
      </c>
      <c r="C14775">
        <v>86207</v>
      </c>
      <c r="D14775" t="s">
        <v>5147</v>
      </c>
      <c r="E14775" t="s">
        <v>6695</v>
      </c>
      <c r="G14775">
        <v>3.44</v>
      </c>
    </row>
    <row r="14776" spans="1:7" hidden="1" x14ac:dyDescent="0.25">
      <c r="A14776">
        <v>12316792</v>
      </c>
      <c r="B14776" t="s">
        <v>15659</v>
      </c>
      <c r="C14776">
        <v>87203</v>
      </c>
      <c r="D14776" t="s">
        <v>4</v>
      </c>
      <c r="E14776" t="s">
        <v>1123</v>
      </c>
      <c r="F14776">
        <v>3.6</v>
      </c>
    </row>
    <row r="14777" spans="1:7" hidden="1" x14ac:dyDescent="0.25">
      <c r="A14777">
        <v>12316793</v>
      </c>
      <c r="B14777" t="s">
        <v>15660</v>
      </c>
      <c r="C14777">
        <v>87203</v>
      </c>
      <c r="D14777" t="s">
        <v>4</v>
      </c>
      <c r="E14777" t="s">
        <v>15661</v>
      </c>
      <c r="F14777">
        <v>3.35</v>
      </c>
    </row>
    <row r="14778" spans="1:7" hidden="1" x14ac:dyDescent="0.25">
      <c r="A14778">
        <v>12316794</v>
      </c>
      <c r="B14778" t="s">
        <v>15662</v>
      </c>
      <c r="C14778">
        <v>87203</v>
      </c>
      <c r="D14778" t="s">
        <v>4</v>
      </c>
      <c r="E14778" t="s">
        <v>5643</v>
      </c>
      <c r="G14778">
        <v>3.3</v>
      </c>
    </row>
    <row r="14779" spans="1:7" hidden="1" x14ac:dyDescent="0.25">
      <c r="A14779">
        <v>12316795</v>
      </c>
      <c r="B14779" t="s">
        <v>15663</v>
      </c>
      <c r="C14779">
        <v>87203</v>
      </c>
      <c r="D14779" t="s">
        <v>4</v>
      </c>
      <c r="E14779" t="s">
        <v>6124</v>
      </c>
      <c r="F14779">
        <v>12316795</v>
      </c>
    </row>
    <row r="14780" spans="1:7" hidden="1" x14ac:dyDescent="0.25">
      <c r="A14780">
        <v>12316796</v>
      </c>
      <c r="B14780" t="s">
        <v>15664</v>
      </c>
      <c r="C14780">
        <v>87203</v>
      </c>
      <c r="D14780" t="s">
        <v>4</v>
      </c>
      <c r="E14780" t="s">
        <v>2098</v>
      </c>
      <c r="F14780">
        <v>3.71</v>
      </c>
    </row>
    <row r="14781" spans="1:7" hidden="1" x14ac:dyDescent="0.25">
      <c r="A14781">
        <v>12316798</v>
      </c>
      <c r="B14781" t="s">
        <v>15665</v>
      </c>
      <c r="C14781">
        <v>87203</v>
      </c>
      <c r="D14781" t="s">
        <v>4</v>
      </c>
      <c r="E14781" t="s">
        <v>2396</v>
      </c>
      <c r="F14781">
        <v>3.73</v>
      </c>
    </row>
    <row r="14782" spans="1:7" hidden="1" x14ac:dyDescent="0.25">
      <c r="A14782">
        <v>12316802</v>
      </c>
      <c r="B14782" t="s">
        <v>15666</v>
      </c>
      <c r="C14782">
        <v>86207</v>
      </c>
      <c r="D14782" t="s">
        <v>5147</v>
      </c>
      <c r="E14782" t="s">
        <v>6469</v>
      </c>
      <c r="F14782">
        <v>3.4</v>
      </c>
    </row>
    <row r="14783" spans="1:7" hidden="1" x14ac:dyDescent="0.25">
      <c r="A14783">
        <v>12316803</v>
      </c>
      <c r="B14783" t="s">
        <v>15667</v>
      </c>
      <c r="C14783">
        <v>86207</v>
      </c>
      <c r="D14783" t="s">
        <v>5147</v>
      </c>
      <c r="E14783" t="s">
        <v>6469</v>
      </c>
      <c r="F14783">
        <v>3.49</v>
      </c>
    </row>
    <row r="14784" spans="1:7" hidden="1" x14ac:dyDescent="0.25">
      <c r="A14784">
        <v>12316804</v>
      </c>
      <c r="B14784" t="s">
        <v>15668</v>
      </c>
      <c r="C14784">
        <v>86207</v>
      </c>
      <c r="D14784" t="s">
        <v>5147</v>
      </c>
      <c r="E14784" t="s">
        <v>6469</v>
      </c>
      <c r="F14784">
        <v>3.68</v>
      </c>
    </row>
    <row r="14785" spans="1:7" hidden="1" x14ac:dyDescent="0.25">
      <c r="A14785">
        <v>12316805</v>
      </c>
      <c r="B14785" t="s">
        <v>15669</v>
      </c>
      <c r="C14785">
        <v>86207</v>
      </c>
      <c r="D14785" t="s">
        <v>5147</v>
      </c>
      <c r="E14785" t="s">
        <v>6469</v>
      </c>
      <c r="F14785">
        <v>3.36</v>
      </c>
    </row>
    <row r="14786" spans="1:7" hidden="1" x14ac:dyDescent="0.25">
      <c r="A14786">
        <v>12316806</v>
      </c>
      <c r="B14786" t="s">
        <v>15670</v>
      </c>
      <c r="C14786">
        <v>86207</v>
      </c>
      <c r="D14786" t="s">
        <v>5147</v>
      </c>
      <c r="E14786" t="s">
        <v>1302</v>
      </c>
      <c r="F14786">
        <v>3.76</v>
      </c>
    </row>
    <row r="14787" spans="1:7" hidden="1" x14ac:dyDescent="0.25">
      <c r="A14787">
        <v>12316807</v>
      </c>
      <c r="B14787" t="s">
        <v>15671</v>
      </c>
      <c r="C14787">
        <v>86207</v>
      </c>
      <c r="D14787" t="s">
        <v>5147</v>
      </c>
      <c r="E14787" t="s">
        <v>544</v>
      </c>
      <c r="F14787">
        <v>3.28</v>
      </c>
    </row>
    <row r="14788" spans="1:7" hidden="1" x14ac:dyDescent="0.25">
      <c r="A14788">
        <v>12316811</v>
      </c>
      <c r="B14788" t="s">
        <v>15672</v>
      </c>
      <c r="C14788">
        <v>86207</v>
      </c>
      <c r="D14788" t="s">
        <v>5147</v>
      </c>
      <c r="E14788" t="s">
        <v>544</v>
      </c>
      <c r="F14788">
        <v>3.51</v>
      </c>
    </row>
    <row r="14789" spans="1:7" hidden="1" x14ac:dyDescent="0.25">
      <c r="A14789">
        <v>12316813</v>
      </c>
      <c r="B14789" t="s">
        <v>15673</v>
      </c>
      <c r="C14789">
        <v>86206</v>
      </c>
      <c r="D14789" t="s">
        <v>39</v>
      </c>
      <c r="E14789" t="s">
        <v>1302</v>
      </c>
      <c r="F14789">
        <v>3.23</v>
      </c>
    </row>
    <row r="14790" spans="1:7" hidden="1" x14ac:dyDescent="0.25">
      <c r="A14790">
        <v>12316814</v>
      </c>
      <c r="B14790" t="s">
        <v>15674</v>
      </c>
      <c r="C14790">
        <v>86207</v>
      </c>
      <c r="D14790" t="s">
        <v>5147</v>
      </c>
      <c r="E14790" t="s">
        <v>10020</v>
      </c>
      <c r="G14790">
        <v>3.53</v>
      </c>
    </row>
    <row r="14791" spans="1:7" hidden="1" x14ac:dyDescent="0.25">
      <c r="A14791">
        <v>12316815</v>
      </c>
      <c r="B14791" t="s">
        <v>15675</v>
      </c>
      <c r="C14791">
        <v>86207</v>
      </c>
      <c r="D14791" t="s">
        <v>5147</v>
      </c>
      <c r="E14791" t="s">
        <v>544</v>
      </c>
      <c r="F14791">
        <v>3.35</v>
      </c>
    </row>
    <row r="14792" spans="1:7" hidden="1" x14ac:dyDescent="0.25">
      <c r="A14792">
        <v>12316816</v>
      </c>
      <c r="B14792" t="s">
        <v>15676</v>
      </c>
      <c r="C14792">
        <v>86207</v>
      </c>
      <c r="D14792" t="s">
        <v>5147</v>
      </c>
      <c r="E14792" t="s">
        <v>544</v>
      </c>
      <c r="F14792">
        <v>3.34</v>
      </c>
    </row>
    <row r="14793" spans="1:7" hidden="1" x14ac:dyDescent="0.25">
      <c r="A14793">
        <v>12316819</v>
      </c>
      <c r="B14793" t="s">
        <v>15677</v>
      </c>
      <c r="C14793">
        <v>86206</v>
      </c>
      <c r="D14793" t="s">
        <v>39</v>
      </c>
      <c r="F14793">
        <v>3.41</v>
      </c>
    </row>
    <row r="14794" spans="1:7" hidden="1" x14ac:dyDescent="0.25">
      <c r="A14794">
        <v>12316821</v>
      </c>
      <c r="B14794" t="s">
        <v>15678</v>
      </c>
      <c r="C14794">
        <v>86206</v>
      </c>
      <c r="D14794" t="s">
        <v>39</v>
      </c>
      <c r="E14794" t="s">
        <v>1302</v>
      </c>
      <c r="F14794">
        <v>3.58</v>
      </c>
    </row>
    <row r="14795" spans="1:7" hidden="1" x14ac:dyDescent="0.25">
      <c r="A14795">
        <v>12316824</v>
      </c>
      <c r="B14795" t="s">
        <v>15679</v>
      </c>
      <c r="C14795">
        <v>86206</v>
      </c>
      <c r="D14795" t="s">
        <v>39</v>
      </c>
      <c r="E14795" t="s">
        <v>1302</v>
      </c>
      <c r="F14795">
        <v>3.2</v>
      </c>
    </row>
    <row r="14796" spans="1:7" hidden="1" x14ac:dyDescent="0.25">
      <c r="A14796">
        <v>12316826</v>
      </c>
      <c r="B14796" t="s">
        <v>15680</v>
      </c>
      <c r="C14796">
        <v>86207</v>
      </c>
      <c r="D14796" t="s">
        <v>5147</v>
      </c>
      <c r="E14796" t="s">
        <v>544</v>
      </c>
      <c r="F14796">
        <v>3.4</v>
      </c>
    </row>
    <row r="14797" spans="1:7" hidden="1" x14ac:dyDescent="0.25">
      <c r="A14797">
        <v>12316827</v>
      </c>
      <c r="B14797" t="s">
        <v>15681</v>
      </c>
      <c r="C14797">
        <v>86206</v>
      </c>
      <c r="D14797" t="s">
        <v>39</v>
      </c>
      <c r="E14797" t="s">
        <v>1302</v>
      </c>
      <c r="F14797">
        <v>3.43</v>
      </c>
    </row>
    <row r="14798" spans="1:7" hidden="1" x14ac:dyDescent="0.25">
      <c r="A14798">
        <v>12316828</v>
      </c>
      <c r="B14798" t="s">
        <v>15682</v>
      </c>
      <c r="C14798">
        <v>84202</v>
      </c>
      <c r="D14798" t="s">
        <v>28</v>
      </c>
      <c r="E14798" t="s">
        <v>10682</v>
      </c>
      <c r="F14798">
        <v>3.02</v>
      </c>
    </row>
    <row r="14799" spans="1:7" hidden="1" x14ac:dyDescent="0.25">
      <c r="A14799">
        <v>12316830</v>
      </c>
      <c r="B14799" t="s">
        <v>15683</v>
      </c>
      <c r="C14799">
        <v>88203</v>
      </c>
      <c r="D14799" t="s">
        <v>56</v>
      </c>
      <c r="E14799" t="s">
        <v>3053</v>
      </c>
      <c r="F14799">
        <v>3.35</v>
      </c>
    </row>
    <row r="14800" spans="1:7" hidden="1" x14ac:dyDescent="0.25">
      <c r="A14800">
        <v>12316832</v>
      </c>
      <c r="B14800" t="s">
        <v>15684</v>
      </c>
      <c r="C14800">
        <v>87203</v>
      </c>
      <c r="D14800" t="s">
        <v>4</v>
      </c>
      <c r="E14800" t="s">
        <v>1123</v>
      </c>
      <c r="F14800">
        <v>3.7</v>
      </c>
    </row>
    <row r="14801" spans="1:6" hidden="1" x14ac:dyDescent="0.25">
      <c r="A14801">
        <v>12316837</v>
      </c>
      <c r="B14801" t="s">
        <v>15685</v>
      </c>
      <c r="C14801">
        <v>86207</v>
      </c>
      <c r="D14801" t="s">
        <v>5147</v>
      </c>
      <c r="E14801" t="s">
        <v>8196</v>
      </c>
      <c r="F14801">
        <v>3.42</v>
      </c>
    </row>
    <row r="14802" spans="1:6" hidden="1" x14ac:dyDescent="0.25">
      <c r="A14802">
        <v>12316838</v>
      </c>
      <c r="B14802" t="s">
        <v>15686</v>
      </c>
      <c r="C14802">
        <v>86207</v>
      </c>
      <c r="D14802" t="s">
        <v>5147</v>
      </c>
      <c r="E14802" t="s">
        <v>611</v>
      </c>
      <c r="F14802">
        <v>3.61</v>
      </c>
    </row>
    <row r="14803" spans="1:6" hidden="1" x14ac:dyDescent="0.25">
      <c r="A14803">
        <v>12316840</v>
      </c>
      <c r="B14803" t="s">
        <v>15687</v>
      </c>
      <c r="C14803">
        <v>86207</v>
      </c>
      <c r="D14803" t="s">
        <v>5147</v>
      </c>
      <c r="E14803" t="s">
        <v>6469</v>
      </c>
      <c r="F14803">
        <v>3.62</v>
      </c>
    </row>
    <row r="14804" spans="1:6" hidden="1" x14ac:dyDescent="0.25">
      <c r="A14804">
        <v>12316842</v>
      </c>
      <c r="B14804" t="s">
        <v>15688</v>
      </c>
      <c r="C14804">
        <v>86207</v>
      </c>
      <c r="D14804" t="s">
        <v>5147</v>
      </c>
      <c r="E14804" t="s">
        <v>6469</v>
      </c>
      <c r="F14804">
        <v>3.53</v>
      </c>
    </row>
    <row r="14805" spans="1:6" hidden="1" x14ac:dyDescent="0.25">
      <c r="A14805">
        <v>12316843</v>
      </c>
      <c r="B14805" t="s">
        <v>15689</v>
      </c>
      <c r="C14805">
        <v>86207</v>
      </c>
      <c r="D14805" t="s">
        <v>5147</v>
      </c>
      <c r="E14805" t="s">
        <v>611</v>
      </c>
      <c r="F14805">
        <v>3.57</v>
      </c>
    </row>
    <row r="14806" spans="1:6" hidden="1" x14ac:dyDescent="0.25">
      <c r="A14806">
        <v>12316844</v>
      </c>
      <c r="B14806" t="s">
        <v>15690</v>
      </c>
      <c r="C14806">
        <v>86207</v>
      </c>
      <c r="D14806" t="s">
        <v>5147</v>
      </c>
      <c r="E14806" t="s">
        <v>611</v>
      </c>
      <c r="F14806">
        <v>3.53</v>
      </c>
    </row>
    <row r="14807" spans="1:6" hidden="1" x14ac:dyDescent="0.25">
      <c r="A14807">
        <v>12316847</v>
      </c>
      <c r="B14807" t="s">
        <v>15691</v>
      </c>
      <c r="C14807">
        <v>86276</v>
      </c>
      <c r="D14807" t="s">
        <v>39</v>
      </c>
      <c r="E14807" t="s">
        <v>145</v>
      </c>
    </row>
    <row r="14808" spans="1:6" hidden="1" x14ac:dyDescent="0.25">
      <c r="A14808">
        <v>12316848</v>
      </c>
      <c r="B14808" t="s">
        <v>15692</v>
      </c>
      <c r="C14808">
        <v>86276</v>
      </c>
      <c r="D14808" t="s">
        <v>39</v>
      </c>
      <c r="E14808" t="s">
        <v>145</v>
      </c>
    </row>
    <row r="14809" spans="1:6" hidden="1" x14ac:dyDescent="0.25">
      <c r="A14809">
        <v>12316849</v>
      </c>
      <c r="B14809" t="s">
        <v>15693</v>
      </c>
      <c r="C14809">
        <v>86276</v>
      </c>
      <c r="D14809" t="s">
        <v>39</v>
      </c>
      <c r="E14809" t="s">
        <v>145</v>
      </c>
    </row>
    <row r="14810" spans="1:6" hidden="1" x14ac:dyDescent="0.25">
      <c r="A14810">
        <v>12316850</v>
      </c>
      <c r="B14810" t="s">
        <v>15694</v>
      </c>
      <c r="C14810">
        <v>86276</v>
      </c>
      <c r="D14810" t="s">
        <v>39</v>
      </c>
      <c r="E14810" t="s">
        <v>145</v>
      </c>
    </row>
    <row r="14811" spans="1:6" hidden="1" x14ac:dyDescent="0.25">
      <c r="A14811">
        <v>12316851</v>
      </c>
      <c r="B14811" t="s">
        <v>15695</v>
      </c>
      <c r="C14811">
        <v>86276</v>
      </c>
      <c r="D14811" t="s">
        <v>39</v>
      </c>
      <c r="E14811" t="s">
        <v>145</v>
      </c>
    </row>
    <row r="14812" spans="1:6" hidden="1" x14ac:dyDescent="0.25">
      <c r="A14812">
        <v>12316853</v>
      </c>
      <c r="B14812" t="s">
        <v>15696</v>
      </c>
      <c r="C14812">
        <v>86276</v>
      </c>
      <c r="D14812" t="s">
        <v>39</v>
      </c>
      <c r="E14812" t="s">
        <v>145</v>
      </c>
    </row>
    <row r="14813" spans="1:6" hidden="1" x14ac:dyDescent="0.25">
      <c r="A14813">
        <v>12316854</v>
      </c>
      <c r="B14813" t="s">
        <v>15697</v>
      </c>
      <c r="C14813">
        <v>86276</v>
      </c>
      <c r="D14813" t="s">
        <v>39</v>
      </c>
      <c r="E14813" t="s">
        <v>145</v>
      </c>
    </row>
    <row r="14814" spans="1:6" hidden="1" x14ac:dyDescent="0.25">
      <c r="A14814">
        <v>12316855</v>
      </c>
      <c r="B14814" t="s">
        <v>15698</v>
      </c>
      <c r="C14814">
        <v>86276</v>
      </c>
      <c r="D14814" t="s">
        <v>39</v>
      </c>
      <c r="E14814" t="s">
        <v>145</v>
      </c>
    </row>
    <row r="14815" spans="1:6" hidden="1" x14ac:dyDescent="0.25">
      <c r="A14815">
        <v>12316857</v>
      </c>
      <c r="B14815" t="s">
        <v>15699</v>
      </c>
      <c r="C14815">
        <v>86276</v>
      </c>
      <c r="D14815" t="s">
        <v>39</v>
      </c>
      <c r="E14815" t="s">
        <v>145</v>
      </c>
    </row>
    <row r="14816" spans="1:6" hidden="1" x14ac:dyDescent="0.25">
      <c r="A14816">
        <v>12316858</v>
      </c>
      <c r="B14816" t="s">
        <v>15700</v>
      </c>
      <c r="C14816">
        <v>86276</v>
      </c>
      <c r="D14816" t="s">
        <v>39</v>
      </c>
      <c r="E14816" t="s">
        <v>145</v>
      </c>
    </row>
    <row r="14817" spans="1:7" hidden="1" x14ac:dyDescent="0.25">
      <c r="A14817">
        <v>12316859</v>
      </c>
      <c r="B14817" t="s">
        <v>15701</v>
      </c>
      <c r="C14817">
        <v>86276</v>
      </c>
      <c r="D14817" t="s">
        <v>39</v>
      </c>
      <c r="E14817" t="s">
        <v>145</v>
      </c>
    </row>
    <row r="14818" spans="1:7" hidden="1" x14ac:dyDescent="0.25">
      <c r="A14818">
        <v>12316860</v>
      </c>
      <c r="B14818" t="s">
        <v>15702</v>
      </c>
      <c r="C14818">
        <v>86276</v>
      </c>
      <c r="D14818" t="s">
        <v>39</v>
      </c>
      <c r="E14818" t="s">
        <v>145</v>
      </c>
    </row>
    <row r="14819" spans="1:7" hidden="1" x14ac:dyDescent="0.25">
      <c r="A14819">
        <v>12316864</v>
      </c>
      <c r="B14819" t="s">
        <v>15703</v>
      </c>
      <c r="C14819">
        <v>86276</v>
      </c>
      <c r="D14819" t="s">
        <v>39</v>
      </c>
      <c r="E14819" t="s">
        <v>1476</v>
      </c>
    </row>
    <row r="14820" spans="1:7" hidden="1" x14ac:dyDescent="0.25">
      <c r="A14820">
        <v>12316865</v>
      </c>
      <c r="B14820" t="s">
        <v>15704</v>
      </c>
      <c r="C14820">
        <v>86276</v>
      </c>
      <c r="D14820" t="s">
        <v>39</v>
      </c>
      <c r="E14820" t="s">
        <v>145</v>
      </c>
    </row>
    <row r="14821" spans="1:7" hidden="1" x14ac:dyDescent="0.25">
      <c r="A14821">
        <v>12316866</v>
      </c>
      <c r="B14821" t="s">
        <v>15705</v>
      </c>
      <c r="C14821">
        <v>86276</v>
      </c>
      <c r="D14821" t="s">
        <v>39</v>
      </c>
      <c r="E14821" t="s">
        <v>145</v>
      </c>
    </row>
    <row r="14822" spans="1:7" hidden="1" x14ac:dyDescent="0.25">
      <c r="A14822">
        <v>12316867</v>
      </c>
      <c r="B14822" t="s">
        <v>15706</v>
      </c>
      <c r="C14822">
        <v>86276</v>
      </c>
      <c r="D14822" t="s">
        <v>39</v>
      </c>
      <c r="E14822" t="s">
        <v>145</v>
      </c>
    </row>
    <row r="14823" spans="1:7" hidden="1" x14ac:dyDescent="0.25">
      <c r="A14823">
        <v>12316870</v>
      </c>
      <c r="B14823" t="s">
        <v>15707</v>
      </c>
      <c r="C14823">
        <v>86276</v>
      </c>
      <c r="D14823" t="s">
        <v>39</v>
      </c>
      <c r="E14823" t="s">
        <v>145</v>
      </c>
    </row>
    <row r="14824" spans="1:7" hidden="1" x14ac:dyDescent="0.25">
      <c r="A14824">
        <v>12316871</v>
      </c>
      <c r="B14824" t="s">
        <v>15708</v>
      </c>
      <c r="C14824">
        <v>86276</v>
      </c>
      <c r="D14824" t="s">
        <v>39</v>
      </c>
      <c r="E14824" t="s">
        <v>145</v>
      </c>
    </row>
    <row r="14825" spans="1:7" hidden="1" x14ac:dyDescent="0.25">
      <c r="A14825">
        <v>12316873</v>
      </c>
      <c r="B14825" t="s">
        <v>15709</v>
      </c>
      <c r="C14825">
        <v>86207</v>
      </c>
      <c r="D14825" t="s">
        <v>5147</v>
      </c>
      <c r="E14825" t="s">
        <v>611</v>
      </c>
      <c r="F14825">
        <v>3.54</v>
      </c>
    </row>
    <row r="14826" spans="1:7" hidden="1" x14ac:dyDescent="0.25">
      <c r="A14826">
        <v>12316875</v>
      </c>
      <c r="B14826" t="s">
        <v>15710</v>
      </c>
      <c r="C14826">
        <v>86206</v>
      </c>
      <c r="D14826" t="s">
        <v>39</v>
      </c>
      <c r="E14826" t="s">
        <v>87</v>
      </c>
    </row>
    <row r="14827" spans="1:7" hidden="1" x14ac:dyDescent="0.25">
      <c r="A14827">
        <v>12316877</v>
      </c>
      <c r="B14827" t="s">
        <v>15711</v>
      </c>
      <c r="C14827">
        <v>85201</v>
      </c>
      <c r="D14827" t="s">
        <v>80</v>
      </c>
      <c r="E14827" t="s">
        <v>87</v>
      </c>
    </row>
    <row r="14828" spans="1:7" hidden="1" x14ac:dyDescent="0.25">
      <c r="A14828">
        <v>12316879</v>
      </c>
      <c r="B14828" t="s">
        <v>15712</v>
      </c>
      <c r="C14828">
        <v>85272</v>
      </c>
      <c r="E14828" t="s">
        <v>87</v>
      </c>
    </row>
    <row r="14829" spans="1:7" hidden="1" x14ac:dyDescent="0.25">
      <c r="A14829">
        <v>12316885</v>
      </c>
      <c r="B14829" t="s">
        <v>15713</v>
      </c>
      <c r="C14829">
        <v>86206</v>
      </c>
      <c r="D14829" t="s">
        <v>39</v>
      </c>
      <c r="E14829" t="s">
        <v>76</v>
      </c>
    </row>
    <row r="14830" spans="1:7" hidden="1" x14ac:dyDescent="0.25">
      <c r="A14830">
        <v>12316889</v>
      </c>
      <c r="B14830" t="s">
        <v>15714</v>
      </c>
      <c r="C14830">
        <v>79202</v>
      </c>
      <c r="D14830" t="s">
        <v>108</v>
      </c>
      <c r="E14830" t="s">
        <v>3466</v>
      </c>
      <c r="G14830">
        <v>3.18</v>
      </c>
    </row>
    <row r="14831" spans="1:7" hidden="1" x14ac:dyDescent="0.25">
      <c r="A14831">
        <v>12316893</v>
      </c>
      <c r="B14831" t="s">
        <v>15715</v>
      </c>
      <c r="C14831">
        <v>86207</v>
      </c>
      <c r="D14831" t="s">
        <v>5147</v>
      </c>
      <c r="E14831" t="s">
        <v>1552</v>
      </c>
      <c r="G14831">
        <v>3.61</v>
      </c>
    </row>
    <row r="14832" spans="1:7" hidden="1" x14ac:dyDescent="0.25">
      <c r="A14832">
        <v>12316900</v>
      </c>
      <c r="B14832" t="s">
        <v>15716</v>
      </c>
      <c r="C14832">
        <v>86207</v>
      </c>
      <c r="D14832" t="s">
        <v>5147</v>
      </c>
      <c r="E14832" t="s">
        <v>1552</v>
      </c>
      <c r="G14832">
        <v>3.58</v>
      </c>
    </row>
    <row r="14833" spans="1:7" hidden="1" x14ac:dyDescent="0.25">
      <c r="A14833">
        <v>12316902</v>
      </c>
      <c r="B14833" t="s">
        <v>15717</v>
      </c>
      <c r="C14833">
        <v>86207</v>
      </c>
      <c r="D14833" t="s">
        <v>5147</v>
      </c>
      <c r="E14833" t="s">
        <v>1552</v>
      </c>
      <c r="G14833">
        <v>3.51</v>
      </c>
    </row>
    <row r="14834" spans="1:7" hidden="1" x14ac:dyDescent="0.25">
      <c r="A14834">
        <v>12316905</v>
      </c>
      <c r="B14834" t="s">
        <v>15718</v>
      </c>
      <c r="C14834">
        <v>86206</v>
      </c>
      <c r="D14834" t="s">
        <v>39</v>
      </c>
      <c r="E14834" t="s">
        <v>3195</v>
      </c>
      <c r="G14834">
        <v>3.59</v>
      </c>
    </row>
    <row r="14835" spans="1:7" hidden="1" x14ac:dyDescent="0.25">
      <c r="A14835">
        <v>12316911</v>
      </c>
      <c r="B14835" t="s">
        <v>15719</v>
      </c>
      <c r="C14835">
        <v>87204</v>
      </c>
      <c r="D14835" t="s">
        <v>669</v>
      </c>
      <c r="E14835" t="s">
        <v>1302</v>
      </c>
      <c r="F14835">
        <v>3.32</v>
      </c>
    </row>
    <row r="14836" spans="1:7" hidden="1" x14ac:dyDescent="0.25">
      <c r="A14836">
        <v>12316917</v>
      </c>
      <c r="B14836" t="s">
        <v>15720</v>
      </c>
      <c r="C14836">
        <v>87204</v>
      </c>
      <c r="D14836" t="s">
        <v>669</v>
      </c>
      <c r="E14836" t="s">
        <v>1657</v>
      </c>
      <c r="F14836">
        <v>3.36</v>
      </c>
    </row>
    <row r="14837" spans="1:7" hidden="1" x14ac:dyDescent="0.25">
      <c r="A14837">
        <v>12316918</v>
      </c>
      <c r="B14837" t="s">
        <v>15721</v>
      </c>
      <c r="C14837">
        <v>87204</v>
      </c>
      <c r="D14837" t="s">
        <v>669</v>
      </c>
      <c r="E14837" t="s">
        <v>6756</v>
      </c>
      <c r="G14837">
        <v>3.32</v>
      </c>
    </row>
    <row r="14838" spans="1:7" hidden="1" x14ac:dyDescent="0.25">
      <c r="A14838">
        <v>12316920</v>
      </c>
      <c r="B14838" t="s">
        <v>15722</v>
      </c>
      <c r="C14838">
        <v>87204</v>
      </c>
      <c r="D14838" t="s">
        <v>669</v>
      </c>
      <c r="E14838" t="s">
        <v>1302</v>
      </c>
      <c r="F14838">
        <v>3.24</v>
      </c>
    </row>
    <row r="14839" spans="1:7" hidden="1" x14ac:dyDescent="0.25">
      <c r="A14839">
        <v>12316927</v>
      </c>
      <c r="B14839" t="s">
        <v>15723</v>
      </c>
      <c r="C14839">
        <v>86207</v>
      </c>
      <c r="D14839" t="s">
        <v>5147</v>
      </c>
      <c r="E14839" t="s">
        <v>14620</v>
      </c>
      <c r="F14839">
        <v>3.36</v>
      </c>
    </row>
    <row r="14840" spans="1:7" hidden="1" x14ac:dyDescent="0.25">
      <c r="A14840">
        <v>12316928</v>
      </c>
      <c r="B14840" t="s">
        <v>15724</v>
      </c>
      <c r="C14840">
        <v>86207</v>
      </c>
      <c r="D14840" t="s">
        <v>5147</v>
      </c>
      <c r="E14840" s="1">
        <v>42678</v>
      </c>
      <c r="G14840">
        <v>3.57</v>
      </c>
    </row>
    <row r="14841" spans="1:7" hidden="1" x14ac:dyDescent="0.25">
      <c r="A14841">
        <v>12316929</v>
      </c>
      <c r="B14841" t="s">
        <v>15725</v>
      </c>
      <c r="C14841">
        <v>86207</v>
      </c>
      <c r="D14841" t="s">
        <v>5147</v>
      </c>
      <c r="E14841" t="s">
        <v>14620</v>
      </c>
      <c r="F14841">
        <v>3.31</v>
      </c>
    </row>
    <row r="14842" spans="1:7" hidden="1" x14ac:dyDescent="0.25">
      <c r="A14842">
        <v>12316931</v>
      </c>
      <c r="B14842" t="s">
        <v>15726</v>
      </c>
      <c r="C14842">
        <v>83207</v>
      </c>
      <c r="D14842" t="s">
        <v>179</v>
      </c>
      <c r="E14842" t="s">
        <v>1638</v>
      </c>
      <c r="F14842">
        <v>3.5</v>
      </c>
    </row>
    <row r="14843" spans="1:7" hidden="1" x14ac:dyDescent="0.25">
      <c r="A14843">
        <v>12316932</v>
      </c>
      <c r="B14843" t="s">
        <v>15727</v>
      </c>
      <c r="C14843">
        <v>87205</v>
      </c>
      <c r="D14843" t="s">
        <v>122</v>
      </c>
      <c r="E14843" t="s">
        <v>670</v>
      </c>
      <c r="G14843">
        <v>3.33</v>
      </c>
    </row>
    <row r="14844" spans="1:7" hidden="1" x14ac:dyDescent="0.25">
      <c r="A14844">
        <v>12316938</v>
      </c>
      <c r="B14844" t="s">
        <v>15728</v>
      </c>
      <c r="C14844">
        <v>87204</v>
      </c>
      <c r="D14844" t="s">
        <v>669</v>
      </c>
      <c r="E14844" t="s">
        <v>1657</v>
      </c>
      <c r="F14844">
        <v>3.38</v>
      </c>
    </row>
    <row r="14845" spans="1:7" hidden="1" x14ac:dyDescent="0.25">
      <c r="A14845">
        <v>12316939</v>
      </c>
      <c r="B14845" t="s">
        <v>15729</v>
      </c>
      <c r="C14845">
        <v>87204</v>
      </c>
      <c r="D14845" t="s">
        <v>669</v>
      </c>
      <c r="E14845" s="1">
        <v>43712</v>
      </c>
      <c r="G14845">
        <v>3.22</v>
      </c>
    </row>
    <row r="14846" spans="1:7" hidden="1" x14ac:dyDescent="0.25">
      <c r="A14846">
        <v>12316940</v>
      </c>
      <c r="B14846" t="s">
        <v>15730</v>
      </c>
      <c r="C14846">
        <v>87204</v>
      </c>
      <c r="D14846" t="s">
        <v>669</v>
      </c>
      <c r="E14846" t="s">
        <v>1302</v>
      </c>
      <c r="F14846">
        <v>3.22</v>
      </c>
    </row>
    <row r="14847" spans="1:7" hidden="1" x14ac:dyDescent="0.25">
      <c r="A14847">
        <v>12316941</v>
      </c>
      <c r="B14847" t="s">
        <v>15731</v>
      </c>
      <c r="C14847">
        <v>87204</v>
      </c>
      <c r="D14847" t="s">
        <v>669</v>
      </c>
      <c r="E14847" t="s">
        <v>959</v>
      </c>
    </row>
    <row r="14848" spans="1:7" hidden="1" x14ac:dyDescent="0.25">
      <c r="A14848">
        <v>12316942</v>
      </c>
      <c r="B14848" t="s">
        <v>15732</v>
      </c>
      <c r="C14848">
        <v>87204</v>
      </c>
      <c r="D14848" t="s">
        <v>669</v>
      </c>
      <c r="E14848" t="s">
        <v>1657</v>
      </c>
      <c r="F14848">
        <v>3.38</v>
      </c>
    </row>
    <row r="14849" spans="1:7" hidden="1" x14ac:dyDescent="0.25">
      <c r="A14849">
        <v>12316946</v>
      </c>
      <c r="B14849" t="s">
        <v>15733</v>
      </c>
      <c r="C14849">
        <v>87204</v>
      </c>
      <c r="D14849" t="s">
        <v>669</v>
      </c>
      <c r="E14849" t="s">
        <v>1302</v>
      </c>
      <c r="F14849">
        <v>3.28</v>
      </c>
    </row>
    <row r="14850" spans="1:7" hidden="1" x14ac:dyDescent="0.25">
      <c r="A14850">
        <v>12316950</v>
      </c>
      <c r="B14850" t="s">
        <v>15734</v>
      </c>
      <c r="C14850">
        <v>83207</v>
      </c>
      <c r="D14850" t="s">
        <v>179</v>
      </c>
      <c r="E14850" t="s">
        <v>1545</v>
      </c>
    </row>
    <row r="14851" spans="1:7" hidden="1" x14ac:dyDescent="0.25">
      <c r="A14851">
        <v>12316951</v>
      </c>
      <c r="B14851" t="s">
        <v>15735</v>
      </c>
      <c r="C14851">
        <v>85202</v>
      </c>
      <c r="D14851" t="s">
        <v>206</v>
      </c>
      <c r="E14851" t="s">
        <v>9407</v>
      </c>
      <c r="G14851">
        <v>3</v>
      </c>
    </row>
    <row r="14852" spans="1:7" hidden="1" x14ac:dyDescent="0.25">
      <c r="A14852">
        <v>12316953</v>
      </c>
      <c r="B14852" t="s">
        <v>15736</v>
      </c>
      <c r="C14852">
        <v>87204</v>
      </c>
      <c r="D14852" t="s">
        <v>669</v>
      </c>
      <c r="E14852" s="1">
        <v>42334</v>
      </c>
      <c r="F14852">
        <v>3.8</v>
      </c>
    </row>
    <row r="14853" spans="1:7" hidden="1" x14ac:dyDescent="0.25">
      <c r="A14853">
        <v>12316958</v>
      </c>
      <c r="B14853" t="s">
        <v>15737</v>
      </c>
      <c r="C14853">
        <v>86206</v>
      </c>
      <c r="D14853" t="s">
        <v>39</v>
      </c>
      <c r="E14853" t="s">
        <v>3003</v>
      </c>
      <c r="F14853">
        <v>3.29</v>
      </c>
    </row>
    <row r="14854" spans="1:7" hidden="1" x14ac:dyDescent="0.25">
      <c r="A14854">
        <v>12316963</v>
      </c>
      <c r="B14854" t="s">
        <v>15738</v>
      </c>
      <c r="C14854">
        <v>86207</v>
      </c>
      <c r="D14854" t="s">
        <v>5147</v>
      </c>
      <c r="E14854" t="s">
        <v>1552</v>
      </c>
      <c r="G14854">
        <v>3.53</v>
      </c>
    </row>
    <row r="14855" spans="1:7" hidden="1" x14ac:dyDescent="0.25">
      <c r="A14855">
        <v>12316964</v>
      </c>
      <c r="B14855" t="s">
        <v>15739</v>
      </c>
      <c r="C14855">
        <v>86207</v>
      </c>
      <c r="D14855" t="s">
        <v>5147</v>
      </c>
      <c r="E14855" t="s">
        <v>8584</v>
      </c>
      <c r="G14855">
        <v>3.63</v>
      </c>
    </row>
    <row r="14856" spans="1:7" hidden="1" x14ac:dyDescent="0.25">
      <c r="A14856">
        <v>12316965</v>
      </c>
      <c r="B14856" t="s">
        <v>15740</v>
      </c>
      <c r="C14856">
        <v>86207</v>
      </c>
      <c r="D14856" t="s">
        <v>5147</v>
      </c>
      <c r="E14856" t="s">
        <v>1552</v>
      </c>
      <c r="G14856">
        <v>3.52</v>
      </c>
    </row>
    <row r="14857" spans="1:7" hidden="1" x14ac:dyDescent="0.25">
      <c r="A14857">
        <v>12316966</v>
      </c>
      <c r="B14857" t="s">
        <v>15741</v>
      </c>
      <c r="C14857">
        <v>86207</v>
      </c>
      <c r="D14857" t="s">
        <v>5147</v>
      </c>
      <c r="E14857" t="s">
        <v>1552</v>
      </c>
      <c r="G14857">
        <v>3.58</v>
      </c>
    </row>
    <row r="14858" spans="1:7" hidden="1" x14ac:dyDescent="0.25">
      <c r="A14858">
        <v>12316971</v>
      </c>
      <c r="B14858" t="s">
        <v>15742</v>
      </c>
      <c r="C14858">
        <v>83203</v>
      </c>
      <c r="D14858" t="s">
        <v>98</v>
      </c>
      <c r="E14858" t="s">
        <v>1692</v>
      </c>
      <c r="F14858">
        <v>3.49</v>
      </c>
    </row>
    <row r="14859" spans="1:7" hidden="1" x14ac:dyDescent="0.25">
      <c r="A14859">
        <v>12316974</v>
      </c>
      <c r="B14859" t="s">
        <v>15743</v>
      </c>
      <c r="C14859">
        <v>86205</v>
      </c>
      <c r="D14859" t="s">
        <v>986</v>
      </c>
      <c r="E14859" t="s">
        <v>10572</v>
      </c>
      <c r="F14859">
        <v>3.46</v>
      </c>
    </row>
    <row r="14860" spans="1:7" hidden="1" x14ac:dyDescent="0.25">
      <c r="A14860">
        <v>12316978</v>
      </c>
      <c r="B14860" t="s">
        <v>15744</v>
      </c>
      <c r="C14860">
        <v>86207</v>
      </c>
      <c r="D14860" t="s">
        <v>5147</v>
      </c>
      <c r="E14860" t="s">
        <v>1552</v>
      </c>
      <c r="G14860">
        <v>3.54</v>
      </c>
    </row>
    <row r="14861" spans="1:7" hidden="1" x14ac:dyDescent="0.25">
      <c r="A14861">
        <v>12316979</v>
      </c>
      <c r="B14861" t="s">
        <v>15745</v>
      </c>
      <c r="C14861">
        <v>86207</v>
      </c>
      <c r="D14861" t="s">
        <v>5147</v>
      </c>
      <c r="E14861" t="s">
        <v>3630</v>
      </c>
      <c r="G14861">
        <v>3.55</v>
      </c>
    </row>
    <row r="14862" spans="1:7" hidden="1" x14ac:dyDescent="0.25">
      <c r="A14862">
        <v>12316983</v>
      </c>
      <c r="B14862" t="s">
        <v>15746</v>
      </c>
      <c r="C14862">
        <v>86276</v>
      </c>
      <c r="D14862" t="s">
        <v>39</v>
      </c>
      <c r="E14862" t="s">
        <v>2985</v>
      </c>
    </row>
    <row r="14863" spans="1:7" hidden="1" x14ac:dyDescent="0.25">
      <c r="A14863">
        <v>12316984</v>
      </c>
      <c r="B14863" t="s">
        <v>15747</v>
      </c>
      <c r="C14863">
        <v>86276</v>
      </c>
      <c r="D14863" t="s">
        <v>39</v>
      </c>
      <c r="E14863" t="s">
        <v>81</v>
      </c>
    </row>
    <row r="14864" spans="1:7" hidden="1" x14ac:dyDescent="0.25">
      <c r="A14864">
        <v>12316985</v>
      </c>
      <c r="B14864" t="s">
        <v>15748</v>
      </c>
      <c r="C14864">
        <v>84272</v>
      </c>
      <c r="E14864" t="s">
        <v>2985</v>
      </c>
    </row>
    <row r="14865" spans="1:7" hidden="1" x14ac:dyDescent="0.25">
      <c r="A14865">
        <v>12316986</v>
      </c>
      <c r="B14865" t="s">
        <v>15749</v>
      </c>
      <c r="C14865">
        <v>88203</v>
      </c>
      <c r="D14865" t="s">
        <v>56</v>
      </c>
      <c r="E14865" t="s">
        <v>11656</v>
      </c>
      <c r="G14865">
        <v>3.14</v>
      </c>
    </row>
    <row r="14866" spans="1:7" hidden="1" x14ac:dyDescent="0.25">
      <c r="A14866">
        <v>12316987</v>
      </c>
      <c r="B14866" t="s">
        <v>15750</v>
      </c>
      <c r="C14866">
        <v>86207</v>
      </c>
      <c r="D14866" t="s">
        <v>5147</v>
      </c>
      <c r="E14866" t="s">
        <v>576</v>
      </c>
    </row>
    <row r="14867" spans="1:7" hidden="1" x14ac:dyDescent="0.25">
      <c r="A14867">
        <v>12316989</v>
      </c>
      <c r="B14867" t="s">
        <v>15751</v>
      </c>
      <c r="C14867">
        <v>86207</v>
      </c>
      <c r="D14867" t="s">
        <v>5147</v>
      </c>
      <c r="E14867" t="s">
        <v>544</v>
      </c>
      <c r="F14867">
        <v>3.42</v>
      </c>
    </row>
    <row r="14868" spans="1:7" hidden="1" x14ac:dyDescent="0.25">
      <c r="A14868">
        <v>12316990</v>
      </c>
      <c r="B14868" t="s">
        <v>15752</v>
      </c>
      <c r="C14868">
        <v>86207</v>
      </c>
      <c r="D14868" t="s">
        <v>5147</v>
      </c>
      <c r="E14868" t="s">
        <v>544</v>
      </c>
      <c r="F14868">
        <v>3.53</v>
      </c>
    </row>
    <row r="14869" spans="1:7" hidden="1" x14ac:dyDescent="0.25">
      <c r="A14869">
        <v>12316992</v>
      </c>
      <c r="B14869" t="s">
        <v>15753</v>
      </c>
      <c r="C14869">
        <v>86207</v>
      </c>
      <c r="D14869" t="s">
        <v>5147</v>
      </c>
      <c r="E14869" t="s">
        <v>544</v>
      </c>
      <c r="F14869">
        <v>3.4</v>
      </c>
    </row>
    <row r="14870" spans="1:7" hidden="1" x14ac:dyDescent="0.25">
      <c r="A14870">
        <v>12316993</v>
      </c>
      <c r="B14870" t="s">
        <v>15754</v>
      </c>
      <c r="C14870">
        <v>86207</v>
      </c>
      <c r="D14870" t="s">
        <v>5147</v>
      </c>
      <c r="E14870" t="s">
        <v>544</v>
      </c>
      <c r="F14870">
        <v>3.46</v>
      </c>
    </row>
    <row r="14871" spans="1:7" hidden="1" x14ac:dyDescent="0.25">
      <c r="A14871">
        <v>12316994</v>
      </c>
      <c r="B14871" t="s">
        <v>15755</v>
      </c>
      <c r="C14871">
        <v>86207</v>
      </c>
      <c r="D14871" t="s">
        <v>5147</v>
      </c>
      <c r="E14871" t="s">
        <v>544</v>
      </c>
      <c r="F14871">
        <v>3.6</v>
      </c>
    </row>
    <row r="14872" spans="1:7" hidden="1" x14ac:dyDescent="0.25">
      <c r="A14872">
        <v>12316995</v>
      </c>
      <c r="B14872" t="s">
        <v>15756</v>
      </c>
      <c r="C14872">
        <v>86207</v>
      </c>
      <c r="D14872" t="s">
        <v>5147</v>
      </c>
      <c r="E14872" t="s">
        <v>544</v>
      </c>
      <c r="F14872">
        <v>3.52</v>
      </c>
    </row>
    <row r="14873" spans="1:7" hidden="1" x14ac:dyDescent="0.25">
      <c r="A14873">
        <v>12316996</v>
      </c>
      <c r="B14873" t="s">
        <v>15757</v>
      </c>
      <c r="C14873">
        <v>86207</v>
      </c>
      <c r="D14873" t="s">
        <v>5147</v>
      </c>
      <c r="E14873" t="s">
        <v>544</v>
      </c>
      <c r="F14873">
        <v>3.46</v>
      </c>
    </row>
    <row r="14874" spans="1:7" hidden="1" x14ac:dyDescent="0.25">
      <c r="A14874">
        <v>12316997</v>
      </c>
      <c r="B14874" t="s">
        <v>15758</v>
      </c>
      <c r="C14874">
        <v>86207</v>
      </c>
      <c r="D14874" t="s">
        <v>5147</v>
      </c>
      <c r="E14874" t="s">
        <v>544</v>
      </c>
      <c r="F14874">
        <v>3.42</v>
      </c>
    </row>
    <row r="14875" spans="1:7" hidden="1" x14ac:dyDescent="0.25">
      <c r="A14875">
        <v>12316998</v>
      </c>
      <c r="B14875" t="s">
        <v>15759</v>
      </c>
      <c r="C14875">
        <v>86207</v>
      </c>
      <c r="D14875" t="s">
        <v>5147</v>
      </c>
      <c r="E14875" t="s">
        <v>544</v>
      </c>
      <c r="F14875">
        <v>3.51</v>
      </c>
    </row>
    <row r="14876" spans="1:7" hidden="1" x14ac:dyDescent="0.25">
      <c r="A14876">
        <v>12316999</v>
      </c>
      <c r="B14876" t="s">
        <v>15760</v>
      </c>
      <c r="C14876">
        <v>86207</v>
      </c>
      <c r="D14876" t="s">
        <v>5147</v>
      </c>
      <c r="E14876" t="s">
        <v>544</v>
      </c>
      <c r="F14876">
        <v>3.45</v>
      </c>
    </row>
    <row r="14877" spans="1:7" hidden="1" x14ac:dyDescent="0.25">
      <c r="A14877">
        <v>12317000</v>
      </c>
      <c r="B14877" t="s">
        <v>15761</v>
      </c>
      <c r="C14877">
        <v>86207</v>
      </c>
      <c r="D14877" t="s">
        <v>5147</v>
      </c>
      <c r="F14877">
        <v>3.49</v>
      </c>
    </row>
    <row r="14878" spans="1:7" hidden="1" x14ac:dyDescent="0.25">
      <c r="A14878">
        <v>12317002</v>
      </c>
      <c r="B14878" t="s">
        <v>15762</v>
      </c>
      <c r="C14878">
        <v>86207</v>
      </c>
      <c r="D14878" t="s">
        <v>5147</v>
      </c>
      <c r="E14878" t="s">
        <v>544</v>
      </c>
      <c r="F14878">
        <v>3.59</v>
      </c>
    </row>
    <row r="14879" spans="1:7" hidden="1" x14ac:dyDescent="0.25">
      <c r="A14879">
        <v>12317003</v>
      </c>
      <c r="B14879" t="s">
        <v>15763</v>
      </c>
      <c r="C14879">
        <v>86207</v>
      </c>
      <c r="D14879" t="s">
        <v>5147</v>
      </c>
      <c r="E14879" t="s">
        <v>544</v>
      </c>
      <c r="F14879">
        <v>3.4</v>
      </c>
    </row>
    <row r="14880" spans="1:7" hidden="1" x14ac:dyDescent="0.25">
      <c r="A14880">
        <v>12317006</v>
      </c>
      <c r="B14880" t="s">
        <v>15764</v>
      </c>
      <c r="C14880">
        <v>86207</v>
      </c>
      <c r="D14880" t="s">
        <v>5147</v>
      </c>
      <c r="E14880" t="s">
        <v>544</v>
      </c>
      <c r="F14880">
        <v>3.49</v>
      </c>
    </row>
    <row r="14881" spans="1:7" hidden="1" x14ac:dyDescent="0.25">
      <c r="A14881">
        <v>12317007</v>
      </c>
      <c r="B14881" t="s">
        <v>15765</v>
      </c>
      <c r="C14881">
        <v>86207</v>
      </c>
      <c r="D14881" t="s">
        <v>5147</v>
      </c>
      <c r="E14881" t="s">
        <v>544</v>
      </c>
      <c r="F14881">
        <v>3.63</v>
      </c>
    </row>
    <row r="14882" spans="1:7" hidden="1" x14ac:dyDescent="0.25">
      <c r="A14882">
        <v>12317008</v>
      </c>
      <c r="B14882" t="s">
        <v>15766</v>
      </c>
      <c r="C14882">
        <v>86207</v>
      </c>
      <c r="D14882" t="s">
        <v>5147</v>
      </c>
      <c r="E14882" t="s">
        <v>544</v>
      </c>
      <c r="F14882">
        <v>3.5</v>
      </c>
    </row>
    <row r="14883" spans="1:7" hidden="1" x14ac:dyDescent="0.25">
      <c r="A14883">
        <v>12317009</v>
      </c>
      <c r="B14883" t="s">
        <v>15767</v>
      </c>
      <c r="C14883">
        <v>86207</v>
      </c>
      <c r="D14883" t="s">
        <v>5147</v>
      </c>
      <c r="E14883" t="s">
        <v>544</v>
      </c>
      <c r="F14883">
        <v>3.46</v>
      </c>
    </row>
    <row r="14884" spans="1:7" hidden="1" x14ac:dyDescent="0.25">
      <c r="A14884">
        <v>12317011</v>
      </c>
      <c r="B14884" t="s">
        <v>15768</v>
      </c>
      <c r="C14884">
        <v>86207</v>
      </c>
      <c r="D14884" t="s">
        <v>5147</v>
      </c>
      <c r="E14884" t="s">
        <v>544</v>
      </c>
      <c r="F14884">
        <v>3.32</v>
      </c>
    </row>
    <row r="14885" spans="1:7" hidden="1" x14ac:dyDescent="0.25">
      <c r="A14885">
        <v>12317012</v>
      </c>
      <c r="B14885" t="s">
        <v>15769</v>
      </c>
      <c r="C14885">
        <v>86207</v>
      </c>
      <c r="D14885" t="s">
        <v>5147</v>
      </c>
      <c r="E14885" t="s">
        <v>544</v>
      </c>
      <c r="F14885">
        <v>3.5</v>
      </c>
    </row>
    <row r="14886" spans="1:7" hidden="1" x14ac:dyDescent="0.25">
      <c r="A14886">
        <v>12317013</v>
      </c>
      <c r="B14886" t="s">
        <v>15770</v>
      </c>
      <c r="C14886">
        <v>86207</v>
      </c>
      <c r="D14886" t="s">
        <v>5147</v>
      </c>
      <c r="E14886" t="s">
        <v>544</v>
      </c>
      <c r="F14886">
        <v>3.56</v>
      </c>
    </row>
    <row r="14887" spans="1:7" hidden="1" x14ac:dyDescent="0.25">
      <c r="A14887">
        <v>12317014</v>
      </c>
      <c r="B14887" t="s">
        <v>15771</v>
      </c>
      <c r="C14887">
        <v>86207</v>
      </c>
      <c r="D14887" t="s">
        <v>5147</v>
      </c>
      <c r="E14887" t="s">
        <v>544</v>
      </c>
      <c r="F14887">
        <v>3.6</v>
      </c>
    </row>
    <row r="14888" spans="1:7" hidden="1" x14ac:dyDescent="0.25">
      <c r="A14888">
        <v>12317015</v>
      </c>
      <c r="B14888" t="s">
        <v>15772</v>
      </c>
      <c r="C14888">
        <v>86207</v>
      </c>
      <c r="D14888" t="s">
        <v>5147</v>
      </c>
      <c r="E14888" t="s">
        <v>544</v>
      </c>
      <c r="F14888">
        <v>3.43</v>
      </c>
    </row>
    <row r="14889" spans="1:7" hidden="1" x14ac:dyDescent="0.25">
      <c r="A14889">
        <v>12317017</v>
      </c>
      <c r="B14889" t="s">
        <v>15773</v>
      </c>
      <c r="C14889">
        <v>86207</v>
      </c>
      <c r="D14889" t="s">
        <v>5147</v>
      </c>
      <c r="E14889" t="s">
        <v>544</v>
      </c>
      <c r="F14889">
        <v>3.53</v>
      </c>
    </row>
    <row r="14890" spans="1:7" hidden="1" x14ac:dyDescent="0.25">
      <c r="A14890">
        <v>12317018</v>
      </c>
      <c r="B14890" t="s">
        <v>15774</v>
      </c>
      <c r="C14890">
        <v>86207</v>
      </c>
      <c r="D14890" t="s">
        <v>5147</v>
      </c>
      <c r="E14890" t="s">
        <v>544</v>
      </c>
      <c r="F14890">
        <v>3.25</v>
      </c>
    </row>
    <row r="14891" spans="1:7" hidden="1" x14ac:dyDescent="0.25">
      <c r="A14891">
        <v>12317028</v>
      </c>
      <c r="B14891" t="s">
        <v>15775</v>
      </c>
      <c r="C14891">
        <v>86207</v>
      </c>
      <c r="D14891" t="s">
        <v>5147</v>
      </c>
      <c r="E14891" t="s">
        <v>576</v>
      </c>
    </row>
    <row r="14892" spans="1:7" hidden="1" x14ac:dyDescent="0.25">
      <c r="A14892">
        <v>12317029</v>
      </c>
      <c r="B14892" t="s">
        <v>15776</v>
      </c>
      <c r="C14892">
        <v>86276</v>
      </c>
      <c r="D14892" t="s">
        <v>39</v>
      </c>
      <c r="E14892" s="1">
        <v>41606</v>
      </c>
    </row>
    <row r="14893" spans="1:7" hidden="1" x14ac:dyDescent="0.25">
      <c r="A14893">
        <v>12317030</v>
      </c>
      <c r="B14893" t="s">
        <v>15777</v>
      </c>
      <c r="C14893">
        <v>86276</v>
      </c>
      <c r="D14893" t="s">
        <v>39</v>
      </c>
      <c r="E14893" t="s">
        <v>145</v>
      </c>
    </row>
    <row r="14894" spans="1:7" hidden="1" x14ac:dyDescent="0.25">
      <c r="A14894">
        <v>12317039</v>
      </c>
      <c r="B14894" t="s">
        <v>15778</v>
      </c>
      <c r="C14894">
        <v>86206</v>
      </c>
      <c r="D14894" t="s">
        <v>39</v>
      </c>
      <c r="E14894" s="1">
        <v>43433</v>
      </c>
      <c r="G14894">
        <v>3.39</v>
      </c>
    </row>
    <row r="14895" spans="1:7" hidden="1" x14ac:dyDescent="0.25">
      <c r="A14895">
        <v>12317040</v>
      </c>
      <c r="B14895" t="s">
        <v>15779</v>
      </c>
      <c r="C14895">
        <v>88201</v>
      </c>
      <c r="D14895" t="s">
        <v>325</v>
      </c>
      <c r="E14895" t="s">
        <v>10303</v>
      </c>
    </row>
    <row r="14896" spans="1:7" hidden="1" x14ac:dyDescent="0.25">
      <c r="A14896">
        <v>12317041</v>
      </c>
      <c r="B14896" t="s">
        <v>15780</v>
      </c>
      <c r="C14896">
        <v>86276</v>
      </c>
      <c r="D14896" t="s">
        <v>39</v>
      </c>
      <c r="E14896" s="1">
        <v>41737</v>
      </c>
    </row>
    <row r="14897" spans="1:7" hidden="1" x14ac:dyDescent="0.25">
      <c r="A14897">
        <v>12317045</v>
      </c>
      <c r="B14897" t="s">
        <v>15781</v>
      </c>
      <c r="C14897">
        <v>86276</v>
      </c>
      <c r="D14897" t="s">
        <v>39</v>
      </c>
      <c r="E14897" t="s">
        <v>145</v>
      </c>
    </row>
    <row r="14898" spans="1:7" hidden="1" x14ac:dyDescent="0.25">
      <c r="A14898">
        <v>12317046</v>
      </c>
      <c r="B14898" t="s">
        <v>15782</v>
      </c>
      <c r="C14898">
        <v>86276</v>
      </c>
      <c r="D14898" t="s">
        <v>39</v>
      </c>
      <c r="E14898" t="s">
        <v>145</v>
      </c>
    </row>
    <row r="14899" spans="1:7" hidden="1" x14ac:dyDescent="0.25">
      <c r="A14899">
        <v>12317047</v>
      </c>
      <c r="B14899" t="s">
        <v>15783</v>
      </c>
      <c r="C14899">
        <v>86206</v>
      </c>
      <c r="D14899" t="s">
        <v>39</v>
      </c>
      <c r="E14899" t="s">
        <v>145</v>
      </c>
    </row>
    <row r="14900" spans="1:7" hidden="1" x14ac:dyDescent="0.25">
      <c r="A14900">
        <v>12317048</v>
      </c>
      <c r="B14900" t="s">
        <v>15784</v>
      </c>
      <c r="C14900">
        <v>86206</v>
      </c>
      <c r="D14900" t="s">
        <v>39</v>
      </c>
      <c r="E14900" t="s">
        <v>9933</v>
      </c>
      <c r="F14900">
        <v>3.39</v>
      </c>
    </row>
    <row r="14901" spans="1:7" hidden="1" x14ac:dyDescent="0.25">
      <c r="A14901">
        <v>12317051</v>
      </c>
      <c r="B14901" t="s">
        <v>15785</v>
      </c>
      <c r="C14901">
        <v>86206</v>
      </c>
      <c r="D14901" t="s">
        <v>39</v>
      </c>
      <c r="E14901" t="s">
        <v>1302</v>
      </c>
      <c r="F14901">
        <v>3.48</v>
      </c>
    </row>
    <row r="14902" spans="1:7" hidden="1" x14ac:dyDescent="0.25">
      <c r="A14902">
        <v>12317052</v>
      </c>
      <c r="B14902" t="s">
        <v>15786</v>
      </c>
      <c r="C14902">
        <v>86206</v>
      </c>
      <c r="D14902" t="s">
        <v>39</v>
      </c>
      <c r="E14902" t="s">
        <v>169</v>
      </c>
    </row>
    <row r="14903" spans="1:7" hidden="1" x14ac:dyDescent="0.25">
      <c r="A14903">
        <v>12317056</v>
      </c>
      <c r="B14903" t="s">
        <v>15787</v>
      </c>
      <c r="C14903">
        <v>86207</v>
      </c>
      <c r="D14903" t="s">
        <v>5147</v>
      </c>
      <c r="E14903" t="s">
        <v>380</v>
      </c>
      <c r="F14903">
        <v>3.46</v>
      </c>
    </row>
    <row r="14904" spans="1:7" hidden="1" x14ac:dyDescent="0.25">
      <c r="A14904">
        <v>12317058</v>
      </c>
      <c r="B14904" t="s">
        <v>15788</v>
      </c>
      <c r="C14904">
        <v>86207</v>
      </c>
      <c r="D14904" t="s">
        <v>5147</v>
      </c>
      <c r="E14904" t="s">
        <v>380</v>
      </c>
      <c r="F14904">
        <v>3.52</v>
      </c>
    </row>
    <row r="14905" spans="1:7" hidden="1" x14ac:dyDescent="0.25">
      <c r="A14905">
        <v>12317059</v>
      </c>
      <c r="B14905" t="s">
        <v>15789</v>
      </c>
      <c r="C14905">
        <v>86207</v>
      </c>
      <c r="D14905" t="s">
        <v>5147</v>
      </c>
      <c r="E14905" t="s">
        <v>380</v>
      </c>
      <c r="F14905">
        <v>3.5</v>
      </c>
    </row>
    <row r="14906" spans="1:7" hidden="1" x14ac:dyDescent="0.25">
      <c r="A14906">
        <v>12317066</v>
      </c>
      <c r="B14906" t="s">
        <v>15790</v>
      </c>
      <c r="C14906">
        <v>84275</v>
      </c>
      <c r="E14906" t="s">
        <v>525</v>
      </c>
    </row>
    <row r="14907" spans="1:7" hidden="1" x14ac:dyDescent="0.25">
      <c r="A14907">
        <v>12317069</v>
      </c>
      <c r="B14907" t="s">
        <v>15791</v>
      </c>
      <c r="C14907">
        <v>88271</v>
      </c>
      <c r="D14907" t="s">
        <v>325</v>
      </c>
      <c r="E14907" t="s">
        <v>2727</v>
      </c>
    </row>
    <row r="14908" spans="1:7" hidden="1" x14ac:dyDescent="0.25">
      <c r="A14908">
        <v>12317070</v>
      </c>
      <c r="B14908" t="s">
        <v>15792</v>
      </c>
      <c r="C14908">
        <v>88271</v>
      </c>
      <c r="D14908" t="s">
        <v>325</v>
      </c>
      <c r="E14908" t="s">
        <v>648</v>
      </c>
    </row>
    <row r="14909" spans="1:7" hidden="1" x14ac:dyDescent="0.25">
      <c r="A14909">
        <v>12317071</v>
      </c>
      <c r="B14909" t="s">
        <v>15793</v>
      </c>
      <c r="C14909">
        <v>88271</v>
      </c>
      <c r="D14909" t="s">
        <v>325</v>
      </c>
      <c r="E14909" t="s">
        <v>648</v>
      </c>
    </row>
    <row r="14910" spans="1:7" hidden="1" x14ac:dyDescent="0.25">
      <c r="A14910">
        <v>12317073</v>
      </c>
      <c r="B14910" t="s">
        <v>15794</v>
      </c>
      <c r="C14910">
        <v>87203</v>
      </c>
      <c r="D14910" t="s">
        <v>4</v>
      </c>
      <c r="E14910" t="s">
        <v>1924</v>
      </c>
      <c r="G14910">
        <v>3.53</v>
      </c>
    </row>
    <row r="14911" spans="1:7" hidden="1" x14ac:dyDescent="0.25">
      <c r="A14911">
        <v>12317075</v>
      </c>
      <c r="B14911" t="s">
        <v>15795</v>
      </c>
      <c r="C14911">
        <v>84202</v>
      </c>
      <c r="D14911" t="s">
        <v>28</v>
      </c>
      <c r="E14911" t="s">
        <v>1302</v>
      </c>
      <c r="F14911">
        <v>3.11</v>
      </c>
    </row>
    <row r="14912" spans="1:7" hidden="1" x14ac:dyDescent="0.25">
      <c r="A14912">
        <v>12317076</v>
      </c>
      <c r="B14912" t="s">
        <v>15796</v>
      </c>
      <c r="C14912">
        <v>84202</v>
      </c>
      <c r="D14912" t="s">
        <v>28</v>
      </c>
      <c r="E14912" t="s">
        <v>1302</v>
      </c>
      <c r="F14912">
        <v>3.16</v>
      </c>
    </row>
    <row r="14913" spans="1:7" hidden="1" x14ac:dyDescent="0.25">
      <c r="A14913">
        <v>12317077</v>
      </c>
      <c r="B14913" t="s">
        <v>15797</v>
      </c>
      <c r="C14913">
        <v>86207</v>
      </c>
      <c r="D14913" t="s">
        <v>5147</v>
      </c>
      <c r="E14913" t="s">
        <v>544</v>
      </c>
      <c r="F14913">
        <v>3.53</v>
      </c>
    </row>
    <row r="14914" spans="1:7" hidden="1" x14ac:dyDescent="0.25">
      <c r="A14914">
        <v>12317078</v>
      </c>
      <c r="B14914" t="s">
        <v>15798</v>
      </c>
      <c r="C14914">
        <v>86207</v>
      </c>
      <c r="D14914" t="s">
        <v>5147</v>
      </c>
      <c r="E14914" t="s">
        <v>544</v>
      </c>
      <c r="F14914">
        <v>3.55</v>
      </c>
    </row>
    <row r="14915" spans="1:7" hidden="1" x14ac:dyDescent="0.25">
      <c r="A14915">
        <v>12317080</v>
      </c>
      <c r="B14915" t="s">
        <v>15799</v>
      </c>
      <c r="C14915">
        <v>86207</v>
      </c>
      <c r="D14915" t="s">
        <v>5147</v>
      </c>
      <c r="E14915" t="s">
        <v>1302</v>
      </c>
      <c r="F14915">
        <v>3.24</v>
      </c>
    </row>
    <row r="14916" spans="1:7" hidden="1" x14ac:dyDescent="0.25">
      <c r="A14916">
        <v>12317081</v>
      </c>
      <c r="B14916" t="s">
        <v>15800</v>
      </c>
      <c r="C14916">
        <v>86207</v>
      </c>
      <c r="D14916" t="s">
        <v>5147</v>
      </c>
      <c r="E14916" t="s">
        <v>544</v>
      </c>
      <c r="F14916">
        <v>3.49</v>
      </c>
    </row>
    <row r="14917" spans="1:7" hidden="1" x14ac:dyDescent="0.25">
      <c r="A14917">
        <v>12317082</v>
      </c>
      <c r="B14917" t="s">
        <v>15801</v>
      </c>
      <c r="C14917">
        <v>86207</v>
      </c>
      <c r="D14917" t="s">
        <v>5147</v>
      </c>
      <c r="E14917" t="s">
        <v>544</v>
      </c>
      <c r="F14917">
        <v>3.37</v>
      </c>
    </row>
    <row r="14918" spans="1:7" hidden="1" x14ac:dyDescent="0.25">
      <c r="A14918">
        <v>12317085</v>
      </c>
      <c r="B14918" t="s">
        <v>15802</v>
      </c>
      <c r="C14918">
        <v>86207</v>
      </c>
      <c r="D14918" t="s">
        <v>5147</v>
      </c>
      <c r="E14918" t="s">
        <v>544</v>
      </c>
      <c r="F14918">
        <v>3.44</v>
      </c>
    </row>
    <row r="14919" spans="1:7" hidden="1" x14ac:dyDescent="0.25">
      <c r="A14919">
        <v>12317088</v>
      </c>
      <c r="B14919" t="s">
        <v>15803</v>
      </c>
      <c r="C14919">
        <v>88271</v>
      </c>
      <c r="D14919" t="s">
        <v>325</v>
      </c>
      <c r="E14919" t="s">
        <v>648</v>
      </c>
    </row>
    <row r="14920" spans="1:7" hidden="1" x14ac:dyDescent="0.25">
      <c r="A14920">
        <v>12317089</v>
      </c>
      <c r="B14920" t="s">
        <v>15804</v>
      </c>
      <c r="C14920">
        <v>88201</v>
      </c>
      <c r="D14920" t="s">
        <v>325</v>
      </c>
      <c r="E14920" s="1">
        <v>41752</v>
      </c>
    </row>
    <row r="14921" spans="1:7" hidden="1" x14ac:dyDescent="0.25">
      <c r="A14921">
        <v>12317093</v>
      </c>
      <c r="B14921" t="s">
        <v>15805</v>
      </c>
      <c r="C14921">
        <v>86207</v>
      </c>
      <c r="D14921" t="s">
        <v>5147</v>
      </c>
      <c r="E14921" t="s">
        <v>1552</v>
      </c>
      <c r="G14921">
        <v>3.68</v>
      </c>
    </row>
    <row r="14922" spans="1:7" hidden="1" x14ac:dyDescent="0.25">
      <c r="A14922">
        <v>12317094</v>
      </c>
      <c r="B14922" t="s">
        <v>15806</v>
      </c>
      <c r="C14922">
        <v>86207</v>
      </c>
      <c r="D14922" t="s">
        <v>5147</v>
      </c>
      <c r="E14922" t="s">
        <v>1552</v>
      </c>
      <c r="G14922">
        <v>3.71</v>
      </c>
    </row>
    <row r="14923" spans="1:7" hidden="1" x14ac:dyDescent="0.25">
      <c r="A14923">
        <v>12317095</v>
      </c>
      <c r="B14923" t="s">
        <v>15807</v>
      </c>
      <c r="C14923">
        <v>86207</v>
      </c>
      <c r="D14923" t="s">
        <v>5147</v>
      </c>
      <c r="E14923" t="s">
        <v>1552</v>
      </c>
      <c r="G14923">
        <v>3.7</v>
      </c>
    </row>
    <row r="14924" spans="1:7" hidden="1" x14ac:dyDescent="0.25">
      <c r="A14924">
        <v>12317096</v>
      </c>
      <c r="B14924" t="s">
        <v>15808</v>
      </c>
      <c r="C14924">
        <v>86207</v>
      </c>
      <c r="D14924" t="s">
        <v>5147</v>
      </c>
      <c r="E14924" t="s">
        <v>1552</v>
      </c>
      <c r="G14924">
        <v>3.57</v>
      </c>
    </row>
    <row r="14925" spans="1:7" hidden="1" x14ac:dyDescent="0.25">
      <c r="A14925">
        <v>12317100</v>
      </c>
      <c r="B14925" t="s">
        <v>15809</v>
      </c>
      <c r="C14925">
        <v>86207</v>
      </c>
      <c r="D14925" t="s">
        <v>5147</v>
      </c>
      <c r="E14925" t="s">
        <v>1552</v>
      </c>
      <c r="G14925">
        <v>3.66</v>
      </c>
    </row>
    <row r="14926" spans="1:7" hidden="1" x14ac:dyDescent="0.25">
      <c r="A14926">
        <v>12317101</v>
      </c>
      <c r="B14926" t="s">
        <v>15810</v>
      </c>
      <c r="C14926">
        <v>86207</v>
      </c>
      <c r="D14926" t="s">
        <v>5147</v>
      </c>
      <c r="E14926" s="1">
        <v>43040</v>
      </c>
      <c r="G14926">
        <v>3.54</v>
      </c>
    </row>
    <row r="14927" spans="1:7" hidden="1" x14ac:dyDescent="0.25">
      <c r="A14927">
        <v>12317103</v>
      </c>
      <c r="B14927" t="s">
        <v>15811</v>
      </c>
      <c r="C14927">
        <v>86207</v>
      </c>
      <c r="D14927" t="s">
        <v>5147</v>
      </c>
      <c r="E14927" t="s">
        <v>1552</v>
      </c>
    </row>
    <row r="14928" spans="1:7" hidden="1" x14ac:dyDescent="0.25">
      <c r="A14928">
        <v>12317106</v>
      </c>
      <c r="B14928" t="s">
        <v>15812</v>
      </c>
      <c r="C14928">
        <v>86276</v>
      </c>
      <c r="D14928" t="s">
        <v>39</v>
      </c>
      <c r="E14928" t="s">
        <v>145</v>
      </c>
    </row>
    <row r="14929" spans="1:7" hidden="1" x14ac:dyDescent="0.25">
      <c r="A14929">
        <v>12317107</v>
      </c>
      <c r="B14929" t="s">
        <v>15813</v>
      </c>
      <c r="C14929">
        <v>86206</v>
      </c>
      <c r="D14929" t="s">
        <v>39</v>
      </c>
      <c r="E14929" t="s">
        <v>1008</v>
      </c>
      <c r="F14929">
        <v>3.34</v>
      </c>
    </row>
    <row r="14930" spans="1:7" hidden="1" x14ac:dyDescent="0.25">
      <c r="A14930">
        <v>12317109</v>
      </c>
      <c r="B14930" t="s">
        <v>15814</v>
      </c>
      <c r="C14930">
        <v>86207</v>
      </c>
      <c r="D14930" t="s">
        <v>5147</v>
      </c>
      <c r="E14930" t="s">
        <v>1302</v>
      </c>
      <c r="F14930">
        <v>3.34</v>
      </c>
    </row>
    <row r="14931" spans="1:7" hidden="1" x14ac:dyDescent="0.25">
      <c r="A14931">
        <v>12317111</v>
      </c>
      <c r="B14931" t="s">
        <v>15815</v>
      </c>
      <c r="C14931">
        <v>86207</v>
      </c>
      <c r="D14931" t="s">
        <v>5147</v>
      </c>
      <c r="E14931" t="s">
        <v>1302</v>
      </c>
      <c r="F14931">
        <v>3.27</v>
      </c>
    </row>
    <row r="14932" spans="1:7" hidden="1" x14ac:dyDescent="0.25">
      <c r="A14932">
        <v>12317113</v>
      </c>
      <c r="B14932" t="s">
        <v>15816</v>
      </c>
      <c r="C14932">
        <v>86207</v>
      </c>
      <c r="D14932" t="s">
        <v>5147</v>
      </c>
      <c r="E14932" t="s">
        <v>544</v>
      </c>
      <c r="F14932">
        <v>3.55</v>
      </c>
    </row>
    <row r="14933" spans="1:7" hidden="1" x14ac:dyDescent="0.25">
      <c r="A14933">
        <v>12317115</v>
      </c>
      <c r="B14933" t="s">
        <v>15817</v>
      </c>
      <c r="C14933">
        <v>86207</v>
      </c>
      <c r="D14933" t="s">
        <v>5147</v>
      </c>
      <c r="E14933" t="s">
        <v>544</v>
      </c>
      <c r="F14933">
        <v>3.4</v>
      </c>
    </row>
    <row r="14934" spans="1:7" hidden="1" x14ac:dyDescent="0.25">
      <c r="A14934">
        <v>12317118</v>
      </c>
      <c r="B14934" t="s">
        <v>15818</v>
      </c>
      <c r="C14934">
        <v>86207</v>
      </c>
      <c r="D14934" t="s">
        <v>5147</v>
      </c>
      <c r="E14934" t="s">
        <v>544</v>
      </c>
      <c r="F14934">
        <v>3.38</v>
      </c>
    </row>
    <row r="14935" spans="1:7" hidden="1" x14ac:dyDescent="0.25">
      <c r="A14935">
        <v>12317121</v>
      </c>
      <c r="B14935" t="s">
        <v>15819</v>
      </c>
      <c r="C14935">
        <v>86207</v>
      </c>
      <c r="D14935" t="s">
        <v>5147</v>
      </c>
      <c r="E14935" t="s">
        <v>544</v>
      </c>
      <c r="F14935">
        <v>3.41</v>
      </c>
    </row>
    <row r="14936" spans="1:7" hidden="1" x14ac:dyDescent="0.25">
      <c r="A14936">
        <v>12317129</v>
      </c>
      <c r="B14936" t="s">
        <v>15820</v>
      </c>
      <c r="C14936">
        <v>86207</v>
      </c>
      <c r="D14936" t="s">
        <v>5147</v>
      </c>
      <c r="E14936" t="s">
        <v>544</v>
      </c>
      <c r="F14936">
        <v>3.5</v>
      </c>
    </row>
    <row r="14937" spans="1:7" hidden="1" x14ac:dyDescent="0.25">
      <c r="A14937">
        <v>12317130</v>
      </c>
      <c r="B14937" t="s">
        <v>15821</v>
      </c>
      <c r="C14937">
        <v>86207</v>
      </c>
      <c r="D14937" t="s">
        <v>5147</v>
      </c>
      <c r="E14937" t="s">
        <v>544</v>
      </c>
      <c r="F14937">
        <v>3.3</v>
      </c>
    </row>
    <row r="14938" spans="1:7" hidden="1" x14ac:dyDescent="0.25">
      <c r="A14938">
        <v>12317133</v>
      </c>
      <c r="B14938" t="s">
        <v>15822</v>
      </c>
      <c r="C14938">
        <v>86207</v>
      </c>
      <c r="D14938" t="s">
        <v>5147</v>
      </c>
      <c r="E14938" t="s">
        <v>544</v>
      </c>
      <c r="F14938">
        <v>3.48</v>
      </c>
    </row>
    <row r="14939" spans="1:7" hidden="1" x14ac:dyDescent="0.25">
      <c r="A14939">
        <v>12317135</v>
      </c>
      <c r="B14939" t="s">
        <v>15823</v>
      </c>
      <c r="C14939">
        <v>86207</v>
      </c>
      <c r="D14939" t="s">
        <v>5147</v>
      </c>
      <c r="E14939" t="s">
        <v>1302</v>
      </c>
      <c r="F14939">
        <v>3.32</v>
      </c>
    </row>
    <row r="14940" spans="1:7" hidden="1" x14ac:dyDescent="0.25">
      <c r="A14940">
        <v>12317145</v>
      </c>
      <c r="B14940" t="s">
        <v>15824</v>
      </c>
      <c r="C14940">
        <v>86207</v>
      </c>
      <c r="D14940" t="s">
        <v>5147</v>
      </c>
      <c r="E14940" t="s">
        <v>544</v>
      </c>
      <c r="F14940">
        <v>3.44</v>
      </c>
    </row>
    <row r="14941" spans="1:7" hidden="1" x14ac:dyDescent="0.25">
      <c r="A14941">
        <v>12317150</v>
      </c>
      <c r="B14941" t="s">
        <v>15825</v>
      </c>
      <c r="C14941">
        <v>86207</v>
      </c>
      <c r="D14941" t="s">
        <v>5147</v>
      </c>
      <c r="E14941" t="s">
        <v>380</v>
      </c>
      <c r="F14941">
        <v>3.66</v>
      </c>
    </row>
    <row r="14942" spans="1:7" hidden="1" x14ac:dyDescent="0.25">
      <c r="A14942">
        <v>12317152</v>
      </c>
      <c r="B14942" t="s">
        <v>15826</v>
      </c>
      <c r="C14942">
        <v>86207</v>
      </c>
      <c r="D14942" t="s">
        <v>5147</v>
      </c>
      <c r="E14942" t="s">
        <v>544</v>
      </c>
      <c r="F14942">
        <v>3.27</v>
      </c>
    </row>
    <row r="14943" spans="1:7" hidden="1" x14ac:dyDescent="0.25">
      <c r="A14943">
        <v>12317161</v>
      </c>
      <c r="B14943" t="s">
        <v>15827</v>
      </c>
      <c r="C14943">
        <v>86207</v>
      </c>
      <c r="D14943" t="s">
        <v>5147</v>
      </c>
      <c r="E14943" t="s">
        <v>544</v>
      </c>
      <c r="F14943">
        <v>3.5</v>
      </c>
    </row>
    <row r="14944" spans="1:7" hidden="1" x14ac:dyDescent="0.25">
      <c r="A14944">
        <v>12317165</v>
      </c>
      <c r="B14944" t="s">
        <v>15828</v>
      </c>
      <c r="C14944">
        <v>86207</v>
      </c>
      <c r="D14944" t="s">
        <v>5147</v>
      </c>
      <c r="E14944" t="s">
        <v>1552</v>
      </c>
      <c r="G14944">
        <v>3.7</v>
      </c>
    </row>
    <row r="14945" spans="1:7" hidden="1" x14ac:dyDescent="0.25">
      <c r="A14945">
        <v>12317169</v>
      </c>
      <c r="B14945" t="s">
        <v>15829</v>
      </c>
      <c r="C14945">
        <v>86207</v>
      </c>
      <c r="D14945" t="s">
        <v>5147</v>
      </c>
      <c r="E14945" t="s">
        <v>1552</v>
      </c>
      <c r="G14945">
        <v>3.7</v>
      </c>
    </row>
    <row r="14946" spans="1:7" hidden="1" x14ac:dyDescent="0.25">
      <c r="A14946">
        <v>12317170</v>
      </c>
      <c r="B14946" t="s">
        <v>15830</v>
      </c>
      <c r="C14946">
        <v>86207</v>
      </c>
      <c r="D14946" t="s">
        <v>5147</v>
      </c>
      <c r="E14946" t="s">
        <v>1552</v>
      </c>
      <c r="G14946">
        <v>3.63</v>
      </c>
    </row>
    <row r="14947" spans="1:7" hidden="1" x14ac:dyDescent="0.25">
      <c r="A14947">
        <v>12317174</v>
      </c>
      <c r="B14947" t="s">
        <v>15831</v>
      </c>
      <c r="C14947">
        <v>86206</v>
      </c>
      <c r="D14947" t="s">
        <v>39</v>
      </c>
      <c r="E14947" t="s">
        <v>6628</v>
      </c>
      <c r="F14947">
        <v>3.36</v>
      </c>
    </row>
    <row r="14948" spans="1:7" hidden="1" x14ac:dyDescent="0.25">
      <c r="A14948">
        <v>12317176</v>
      </c>
      <c r="B14948" t="s">
        <v>15832</v>
      </c>
      <c r="C14948">
        <v>86206</v>
      </c>
      <c r="D14948" t="s">
        <v>39</v>
      </c>
      <c r="E14948" t="s">
        <v>6628</v>
      </c>
      <c r="F14948">
        <v>3.21</v>
      </c>
    </row>
    <row r="14949" spans="1:7" hidden="1" x14ac:dyDescent="0.25">
      <c r="A14949">
        <v>12317177</v>
      </c>
      <c r="B14949" t="s">
        <v>15833</v>
      </c>
      <c r="C14949">
        <v>88201</v>
      </c>
      <c r="D14949" t="s">
        <v>325</v>
      </c>
      <c r="E14949" t="s">
        <v>10303</v>
      </c>
    </row>
    <row r="14950" spans="1:7" hidden="1" x14ac:dyDescent="0.25">
      <c r="A14950">
        <v>12317179</v>
      </c>
      <c r="B14950" t="s">
        <v>15834</v>
      </c>
      <c r="C14950">
        <v>86206</v>
      </c>
      <c r="D14950" t="s">
        <v>39</v>
      </c>
      <c r="E14950" t="s">
        <v>169</v>
      </c>
    </row>
    <row r="14951" spans="1:7" hidden="1" x14ac:dyDescent="0.25">
      <c r="A14951">
        <v>12317180</v>
      </c>
      <c r="B14951" t="s">
        <v>15835</v>
      </c>
      <c r="C14951">
        <v>86206</v>
      </c>
      <c r="D14951" t="s">
        <v>39</v>
      </c>
      <c r="E14951" t="s">
        <v>169</v>
      </c>
    </row>
    <row r="14952" spans="1:7" hidden="1" x14ac:dyDescent="0.25">
      <c r="A14952">
        <v>12317181</v>
      </c>
      <c r="B14952" t="s">
        <v>15836</v>
      </c>
      <c r="C14952">
        <v>88201</v>
      </c>
      <c r="D14952" t="s">
        <v>325</v>
      </c>
      <c r="E14952" t="s">
        <v>76</v>
      </c>
      <c r="F14952">
        <v>3.5</v>
      </c>
    </row>
    <row r="14953" spans="1:7" hidden="1" x14ac:dyDescent="0.25">
      <c r="A14953">
        <v>12317183</v>
      </c>
      <c r="B14953" t="s">
        <v>15837</v>
      </c>
      <c r="C14953">
        <v>86206</v>
      </c>
      <c r="D14953" t="s">
        <v>39</v>
      </c>
      <c r="E14953" t="s">
        <v>6628</v>
      </c>
      <c r="F14953">
        <v>3.34</v>
      </c>
    </row>
    <row r="14954" spans="1:7" hidden="1" x14ac:dyDescent="0.25">
      <c r="A14954">
        <v>12317185</v>
      </c>
      <c r="B14954" t="s">
        <v>15838</v>
      </c>
      <c r="C14954">
        <v>86206</v>
      </c>
      <c r="D14954" t="s">
        <v>39</v>
      </c>
      <c r="E14954" t="s">
        <v>6628</v>
      </c>
      <c r="F14954">
        <v>3.13</v>
      </c>
    </row>
    <row r="14955" spans="1:7" hidden="1" x14ac:dyDescent="0.25">
      <c r="A14955">
        <v>12317186</v>
      </c>
      <c r="B14955" t="s">
        <v>15839</v>
      </c>
      <c r="C14955">
        <v>86206</v>
      </c>
      <c r="D14955" t="s">
        <v>39</v>
      </c>
      <c r="E14955" t="s">
        <v>6628</v>
      </c>
      <c r="F14955">
        <v>3.6</v>
      </c>
    </row>
    <row r="14956" spans="1:7" hidden="1" x14ac:dyDescent="0.25">
      <c r="A14956">
        <v>12317188</v>
      </c>
      <c r="B14956" t="s">
        <v>15840</v>
      </c>
      <c r="C14956">
        <v>86206</v>
      </c>
      <c r="D14956" t="s">
        <v>39</v>
      </c>
      <c r="E14956" t="s">
        <v>6628</v>
      </c>
      <c r="F14956">
        <v>3.32</v>
      </c>
    </row>
    <row r="14957" spans="1:7" hidden="1" x14ac:dyDescent="0.25">
      <c r="A14957">
        <v>12317189</v>
      </c>
      <c r="B14957" t="s">
        <v>15841</v>
      </c>
      <c r="C14957">
        <v>86206</v>
      </c>
      <c r="D14957" t="s">
        <v>39</v>
      </c>
      <c r="E14957" t="s">
        <v>6628</v>
      </c>
      <c r="F14957">
        <v>3.27</v>
      </c>
    </row>
    <row r="14958" spans="1:7" hidden="1" x14ac:dyDescent="0.25">
      <c r="A14958">
        <v>12317190</v>
      </c>
      <c r="B14958" t="s">
        <v>15842</v>
      </c>
      <c r="C14958">
        <v>86206</v>
      </c>
      <c r="D14958" t="s">
        <v>39</v>
      </c>
      <c r="E14958" t="s">
        <v>6628</v>
      </c>
      <c r="F14958">
        <v>3.2</v>
      </c>
    </row>
    <row r="14959" spans="1:7" hidden="1" x14ac:dyDescent="0.25">
      <c r="A14959">
        <v>12317193</v>
      </c>
      <c r="B14959" t="s">
        <v>15843</v>
      </c>
      <c r="C14959">
        <v>86206</v>
      </c>
      <c r="D14959" t="s">
        <v>39</v>
      </c>
      <c r="E14959" t="s">
        <v>6628</v>
      </c>
      <c r="F14959">
        <v>3.22</v>
      </c>
    </row>
    <row r="14960" spans="1:7" hidden="1" x14ac:dyDescent="0.25">
      <c r="A14960">
        <v>12317194</v>
      </c>
      <c r="B14960" t="s">
        <v>15844</v>
      </c>
      <c r="C14960">
        <v>86206</v>
      </c>
      <c r="D14960" t="s">
        <v>39</v>
      </c>
      <c r="E14960" t="s">
        <v>6628</v>
      </c>
      <c r="F14960">
        <v>3.36</v>
      </c>
    </row>
    <row r="14961" spans="1:7" hidden="1" x14ac:dyDescent="0.25">
      <c r="A14961">
        <v>12317198</v>
      </c>
      <c r="B14961" t="s">
        <v>15845</v>
      </c>
      <c r="C14961">
        <v>86206</v>
      </c>
      <c r="D14961" t="s">
        <v>39</v>
      </c>
      <c r="E14961" t="s">
        <v>169</v>
      </c>
    </row>
    <row r="14962" spans="1:7" hidden="1" x14ac:dyDescent="0.25">
      <c r="A14962">
        <v>12317201</v>
      </c>
      <c r="B14962" t="s">
        <v>15846</v>
      </c>
      <c r="C14962">
        <v>86206</v>
      </c>
      <c r="D14962" t="s">
        <v>39</v>
      </c>
      <c r="E14962" t="s">
        <v>169</v>
      </c>
    </row>
    <row r="14963" spans="1:7" hidden="1" x14ac:dyDescent="0.25">
      <c r="A14963">
        <v>12317204</v>
      </c>
      <c r="B14963" t="s">
        <v>15847</v>
      </c>
      <c r="C14963">
        <v>86206</v>
      </c>
      <c r="D14963" t="s">
        <v>39</v>
      </c>
      <c r="E14963" s="1">
        <v>43584</v>
      </c>
      <c r="G14963">
        <v>3.47</v>
      </c>
    </row>
    <row r="14964" spans="1:7" hidden="1" x14ac:dyDescent="0.25">
      <c r="A14964">
        <v>12317205</v>
      </c>
      <c r="B14964" t="s">
        <v>15848</v>
      </c>
      <c r="C14964">
        <v>86206</v>
      </c>
      <c r="D14964" t="s">
        <v>39</v>
      </c>
      <c r="E14964" t="s">
        <v>6628</v>
      </c>
      <c r="F14964">
        <v>3.5</v>
      </c>
    </row>
    <row r="14965" spans="1:7" hidden="1" x14ac:dyDescent="0.25">
      <c r="A14965">
        <v>12317207</v>
      </c>
      <c r="B14965" t="s">
        <v>15849</v>
      </c>
      <c r="C14965">
        <v>86206</v>
      </c>
      <c r="D14965" t="s">
        <v>39</v>
      </c>
      <c r="E14965" t="s">
        <v>6628</v>
      </c>
      <c r="F14965">
        <v>3.48</v>
      </c>
    </row>
    <row r="14966" spans="1:7" hidden="1" x14ac:dyDescent="0.25">
      <c r="A14966">
        <v>12317208</v>
      </c>
      <c r="B14966" t="s">
        <v>15850</v>
      </c>
      <c r="C14966">
        <v>86206</v>
      </c>
      <c r="D14966" t="s">
        <v>39</v>
      </c>
      <c r="E14966" t="s">
        <v>169</v>
      </c>
    </row>
    <row r="14967" spans="1:7" hidden="1" x14ac:dyDescent="0.25">
      <c r="A14967">
        <v>12317209</v>
      </c>
      <c r="B14967" t="s">
        <v>15851</v>
      </c>
      <c r="C14967">
        <v>86206</v>
      </c>
      <c r="D14967" t="s">
        <v>39</v>
      </c>
      <c r="E14967" t="s">
        <v>6628</v>
      </c>
      <c r="F14967">
        <v>3.34</v>
      </c>
    </row>
    <row r="14968" spans="1:7" hidden="1" x14ac:dyDescent="0.25">
      <c r="A14968">
        <v>12317210</v>
      </c>
      <c r="B14968" t="s">
        <v>15852</v>
      </c>
      <c r="C14968">
        <v>86206</v>
      </c>
      <c r="D14968" t="s">
        <v>39</v>
      </c>
      <c r="E14968" t="s">
        <v>6628</v>
      </c>
      <c r="F14968">
        <v>3.32</v>
      </c>
    </row>
    <row r="14969" spans="1:7" hidden="1" x14ac:dyDescent="0.25">
      <c r="A14969">
        <v>12317211</v>
      </c>
      <c r="B14969" t="s">
        <v>15853</v>
      </c>
      <c r="C14969">
        <v>86206</v>
      </c>
      <c r="D14969" t="s">
        <v>39</v>
      </c>
      <c r="E14969" t="s">
        <v>6628</v>
      </c>
      <c r="F14969">
        <v>3.51</v>
      </c>
    </row>
    <row r="14970" spans="1:7" hidden="1" x14ac:dyDescent="0.25">
      <c r="A14970">
        <v>12317212</v>
      </c>
      <c r="B14970" t="s">
        <v>15854</v>
      </c>
      <c r="C14970">
        <v>86206</v>
      </c>
      <c r="D14970" t="s">
        <v>39</v>
      </c>
      <c r="E14970" t="s">
        <v>6628</v>
      </c>
      <c r="F14970">
        <v>3.44</v>
      </c>
    </row>
    <row r="14971" spans="1:7" hidden="1" x14ac:dyDescent="0.25">
      <c r="A14971">
        <v>12317213</v>
      </c>
      <c r="B14971" t="s">
        <v>15855</v>
      </c>
      <c r="C14971">
        <v>86206</v>
      </c>
      <c r="D14971" t="s">
        <v>39</v>
      </c>
      <c r="E14971" t="s">
        <v>169</v>
      </c>
    </row>
    <row r="14972" spans="1:7" hidden="1" x14ac:dyDescent="0.25">
      <c r="A14972">
        <v>12317214</v>
      </c>
      <c r="B14972" t="s">
        <v>15856</v>
      </c>
      <c r="C14972">
        <v>86206</v>
      </c>
      <c r="D14972" t="s">
        <v>39</v>
      </c>
      <c r="E14972" t="s">
        <v>6628</v>
      </c>
      <c r="F14972">
        <v>3.5</v>
      </c>
    </row>
    <row r="14973" spans="1:7" hidden="1" x14ac:dyDescent="0.25">
      <c r="A14973">
        <v>12317215</v>
      </c>
      <c r="B14973" t="s">
        <v>15857</v>
      </c>
      <c r="C14973">
        <v>86206</v>
      </c>
      <c r="D14973" t="s">
        <v>39</v>
      </c>
      <c r="E14973" t="s">
        <v>6628</v>
      </c>
      <c r="F14973">
        <v>3.51</v>
      </c>
    </row>
    <row r="14974" spans="1:7" hidden="1" x14ac:dyDescent="0.25">
      <c r="A14974">
        <v>12317216</v>
      </c>
      <c r="B14974" t="s">
        <v>15858</v>
      </c>
      <c r="C14974">
        <v>86206</v>
      </c>
      <c r="D14974" t="s">
        <v>39</v>
      </c>
      <c r="E14974" t="s">
        <v>3003</v>
      </c>
      <c r="F14974">
        <v>3.19</v>
      </c>
    </row>
    <row r="14975" spans="1:7" hidden="1" x14ac:dyDescent="0.25">
      <c r="A14975">
        <v>12317217</v>
      </c>
      <c r="B14975" t="s">
        <v>15859</v>
      </c>
      <c r="C14975">
        <v>86206</v>
      </c>
      <c r="D14975" t="s">
        <v>39</v>
      </c>
      <c r="E14975" t="s">
        <v>1008</v>
      </c>
      <c r="F14975">
        <v>3.35</v>
      </c>
    </row>
    <row r="14976" spans="1:7" hidden="1" x14ac:dyDescent="0.25">
      <c r="A14976">
        <v>12317222</v>
      </c>
      <c r="B14976" t="s">
        <v>15860</v>
      </c>
      <c r="C14976">
        <v>86206</v>
      </c>
      <c r="D14976" t="s">
        <v>39</v>
      </c>
      <c r="E14976" t="s">
        <v>1008</v>
      </c>
    </row>
    <row r="14977" spans="1:7" hidden="1" x14ac:dyDescent="0.25">
      <c r="A14977">
        <v>12317223</v>
      </c>
      <c r="B14977" t="s">
        <v>15861</v>
      </c>
      <c r="C14977">
        <v>86206</v>
      </c>
      <c r="D14977" t="s">
        <v>39</v>
      </c>
      <c r="E14977" t="s">
        <v>1008</v>
      </c>
      <c r="F14977">
        <v>3.4</v>
      </c>
    </row>
    <row r="14978" spans="1:7" hidden="1" x14ac:dyDescent="0.25">
      <c r="A14978">
        <v>12317226</v>
      </c>
      <c r="B14978" t="s">
        <v>15862</v>
      </c>
      <c r="C14978">
        <v>86206</v>
      </c>
      <c r="D14978" t="s">
        <v>39</v>
      </c>
      <c r="E14978" t="s">
        <v>1008</v>
      </c>
    </row>
    <row r="14979" spans="1:7" hidden="1" x14ac:dyDescent="0.25">
      <c r="A14979">
        <v>12317229</v>
      </c>
      <c r="B14979" t="s">
        <v>15863</v>
      </c>
      <c r="C14979">
        <v>86207</v>
      </c>
      <c r="D14979" t="s">
        <v>5147</v>
      </c>
      <c r="E14979" t="s">
        <v>611</v>
      </c>
      <c r="F14979">
        <v>3.36</v>
      </c>
    </row>
    <row r="14980" spans="1:7" hidden="1" x14ac:dyDescent="0.25">
      <c r="A14980">
        <v>12317231</v>
      </c>
      <c r="B14980" t="s">
        <v>15864</v>
      </c>
      <c r="C14980">
        <v>84272</v>
      </c>
      <c r="E14980" t="s">
        <v>2985</v>
      </c>
    </row>
    <row r="14981" spans="1:7" hidden="1" x14ac:dyDescent="0.25">
      <c r="A14981">
        <v>12317233</v>
      </c>
      <c r="B14981" t="s">
        <v>15865</v>
      </c>
      <c r="C14981">
        <v>86206</v>
      </c>
      <c r="D14981" t="s">
        <v>39</v>
      </c>
      <c r="E14981" t="s">
        <v>1008</v>
      </c>
      <c r="F14981">
        <v>3.45</v>
      </c>
    </row>
    <row r="14982" spans="1:7" hidden="1" x14ac:dyDescent="0.25">
      <c r="A14982">
        <v>12317235</v>
      </c>
      <c r="B14982" t="s">
        <v>15866</v>
      </c>
      <c r="C14982">
        <v>88203</v>
      </c>
      <c r="D14982" t="s">
        <v>56</v>
      </c>
      <c r="E14982" t="s">
        <v>666</v>
      </c>
      <c r="F14982">
        <v>3.56</v>
      </c>
    </row>
    <row r="14983" spans="1:7" hidden="1" x14ac:dyDescent="0.25">
      <c r="A14983">
        <v>12317239</v>
      </c>
      <c r="B14983" t="s">
        <v>15867</v>
      </c>
      <c r="C14983">
        <v>86207</v>
      </c>
      <c r="D14983" t="s">
        <v>5147</v>
      </c>
      <c r="E14983" t="s">
        <v>1552</v>
      </c>
      <c r="G14983">
        <v>3.66</v>
      </c>
    </row>
    <row r="14984" spans="1:7" hidden="1" x14ac:dyDescent="0.25">
      <c r="A14984">
        <v>12317243</v>
      </c>
      <c r="B14984" t="s">
        <v>15868</v>
      </c>
      <c r="C14984">
        <v>86206</v>
      </c>
      <c r="D14984" t="s">
        <v>39</v>
      </c>
      <c r="E14984" t="s">
        <v>12159</v>
      </c>
      <c r="G14984">
        <v>3.39</v>
      </c>
    </row>
    <row r="14985" spans="1:7" hidden="1" x14ac:dyDescent="0.25">
      <c r="A14985">
        <v>12317244</v>
      </c>
      <c r="B14985" t="s">
        <v>15869</v>
      </c>
      <c r="C14985">
        <v>86206</v>
      </c>
      <c r="D14985" t="s">
        <v>39</v>
      </c>
      <c r="E14985" t="s">
        <v>6628</v>
      </c>
      <c r="F14985">
        <v>3.46</v>
      </c>
    </row>
    <row r="14986" spans="1:7" hidden="1" x14ac:dyDescent="0.25">
      <c r="A14986">
        <v>12317245</v>
      </c>
      <c r="B14986" t="s">
        <v>15870</v>
      </c>
      <c r="C14986">
        <v>86206</v>
      </c>
      <c r="D14986" t="s">
        <v>39</v>
      </c>
      <c r="E14986" t="s">
        <v>6628</v>
      </c>
      <c r="F14986">
        <v>3.46</v>
      </c>
    </row>
    <row r="14987" spans="1:7" hidden="1" x14ac:dyDescent="0.25">
      <c r="A14987">
        <v>12317247</v>
      </c>
      <c r="B14987" t="s">
        <v>15871</v>
      </c>
      <c r="C14987">
        <v>86207</v>
      </c>
      <c r="D14987" t="s">
        <v>5147</v>
      </c>
      <c r="E14987" t="s">
        <v>1552</v>
      </c>
      <c r="G14987">
        <v>3.58</v>
      </c>
    </row>
    <row r="14988" spans="1:7" hidden="1" x14ac:dyDescent="0.25">
      <c r="A14988">
        <v>12317248</v>
      </c>
      <c r="B14988" t="s">
        <v>15872</v>
      </c>
      <c r="C14988">
        <v>86207</v>
      </c>
      <c r="D14988" t="s">
        <v>5147</v>
      </c>
      <c r="E14988" t="s">
        <v>1552</v>
      </c>
      <c r="G14988">
        <v>3.55</v>
      </c>
    </row>
    <row r="14989" spans="1:7" hidden="1" x14ac:dyDescent="0.25">
      <c r="A14989">
        <v>12317249</v>
      </c>
      <c r="B14989" t="s">
        <v>15873</v>
      </c>
      <c r="C14989">
        <v>86207</v>
      </c>
      <c r="D14989" t="s">
        <v>5147</v>
      </c>
      <c r="E14989" t="s">
        <v>1552</v>
      </c>
      <c r="G14989">
        <v>3.53</v>
      </c>
    </row>
    <row r="14990" spans="1:7" hidden="1" x14ac:dyDescent="0.25">
      <c r="A14990">
        <v>12317250</v>
      </c>
      <c r="B14990" t="s">
        <v>15874</v>
      </c>
      <c r="C14990">
        <v>86207</v>
      </c>
      <c r="D14990" t="s">
        <v>5147</v>
      </c>
      <c r="E14990" t="s">
        <v>1552</v>
      </c>
      <c r="G14990">
        <v>3.49</v>
      </c>
    </row>
    <row r="14991" spans="1:7" hidden="1" x14ac:dyDescent="0.25">
      <c r="A14991">
        <v>12317252</v>
      </c>
      <c r="B14991" t="s">
        <v>15875</v>
      </c>
      <c r="C14991">
        <v>86207</v>
      </c>
      <c r="D14991" t="s">
        <v>5147</v>
      </c>
      <c r="E14991" t="s">
        <v>380</v>
      </c>
      <c r="F14991">
        <v>3.4</v>
      </c>
    </row>
    <row r="14992" spans="1:7" hidden="1" x14ac:dyDescent="0.25">
      <c r="A14992">
        <v>12317254</v>
      </c>
      <c r="B14992" t="s">
        <v>15876</v>
      </c>
      <c r="C14992">
        <v>84272</v>
      </c>
      <c r="E14992" t="s">
        <v>2985</v>
      </c>
    </row>
    <row r="14993" spans="1:7" hidden="1" x14ac:dyDescent="0.25">
      <c r="A14993">
        <v>12317256</v>
      </c>
      <c r="B14993" t="s">
        <v>15877</v>
      </c>
      <c r="C14993">
        <v>88203</v>
      </c>
      <c r="D14993" t="s">
        <v>56</v>
      </c>
      <c r="E14993" t="s">
        <v>169</v>
      </c>
      <c r="F14993">
        <v>3.61</v>
      </c>
    </row>
    <row r="14994" spans="1:7" hidden="1" x14ac:dyDescent="0.25">
      <c r="A14994">
        <v>12317290</v>
      </c>
      <c r="B14994" t="s">
        <v>15878</v>
      </c>
      <c r="C14994">
        <v>87205</v>
      </c>
      <c r="D14994" t="s">
        <v>122</v>
      </c>
      <c r="E14994" t="s">
        <v>565</v>
      </c>
    </row>
    <row r="14995" spans="1:7" hidden="1" x14ac:dyDescent="0.25">
      <c r="A14995">
        <v>12317293</v>
      </c>
      <c r="B14995" t="s">
        <v>15879</v>
      </c>
      <c r="C14995">
        <v>83201</v>
      </c>
      <c r="D14995" t="s">
        <v>10</v>
      </c>
      <c r="E14995" t="s">
        <v>7456</v>
      </c>
      <c r="G14995">
        <v>3.41</v>
      </c>
    </row>
    <row r="14996" spans="1:7" hidden="1" x14ac:dyDescent="0.25">
      <c r="A14996">
        <v>12317296</v>
      </c>
      <c r="B14996" t="s">
        <v>15880</v>
      </c>
      <c r="C14996">
        <v>88203</v>
      </c>
      <c r="D14996" t="s">
        <v>56</v>
      </c>
      <c r="E14996" t="s">
        <v>290</v>
      </c>
      <c r="F14996">
        <v>3.55</v>
      </c>
      <c r="G14996">
        <v>3.55</v>
      </c>
    </row>
    <row r="14997" spans="1:7" hidden="1" x14ac:dyDescent="0.25">
      <c r="A14997">
        <v>12317297</v>
      </c>
      <c r="B14997" t="s">
        <v>15881</v>
      </c>
      <c r="C14997">
        <v>85201</v>
      </c>
      <c r="D14997" t="s">
        <v>80</v>
      </c>
      <c r="E14997" t="s">
        <v>290</v>
      </c>
      <c r="F14997">
        <v>3.26</v>
      </c>
    </row>
    <row r="14998" spans="1:7" hidden="1" x14ac:dyDescent="0.25">
      <c r="A14998">
        <v>12317344</v>
      </c>
      <c r="B14998" t="s">
        <v>15882</v>
      </c>
      <c r="C14998">
        <v>86207</v>
      </c>
      <c r="D14998" t="s">
        <v>5147</v>
      </c>
      <c r="E14998" t="s">
        <v>6469</v>
      </c>
      <c r="F14998">
        <v>3.29</v>
      </c>
    </row>
    <row r="14999" spans="1:7" hidden="1" x14ac:dyDescent="0.25">
      <c r="A14999">
        <v>12317345</v>
      </c>
      <c r="B14999" t="s">
        <v>15883</v>
      </c>
      <c r="C14999">
        <v>86207</v>
      </c>
      <c r="D14999" t="s">
        <v>5147</v>
      </c>
      <c r="E14999" t="s">
        <v>380</v>
      </c>
      <c r="F14999">
        <v>3.39</v>
      </c>
    </row>
    <row r="15000" spans="1:7" hidden="1" x14ac:dyDescent="0.25">
      <c r="A15000">
        <v>12317346</v>
      </c>
      <c r="B15000" t="s">
        <v>15884</v>
      </c>
      <c r="C15000">
        <v>86207</v>
      </c>
      <c r="D15000" t="s">
        <v>5147</v>
      </c>
      <c r="E15000" t="s">
        <v>3393</v>
      </c>
      <c r="G15000">
        <v>3.34</v>
      </c>
    </row>
    <row r="15001" spans="1:7" hidden="1" x14ac:dyDescent="0.25">
      <c r="A15001">
        <v>12317347</v>
      </c>
      <c r="B15001" t="s">
        <v>15885</v>
      </c>
      <c r="C15001">
        <v>86207</v>
      </c>
      <c r="D15001" t="s">
        <v>5147</v>
      </c>
      <c r="E15001" t="s">
        <v>380</v>
      </c>
      <c r="F15001">
        <v>3.47</v>
      </c>
    </row>
    <row r="15002" spans="1:7" hidden="1" x14ac:dyDescent="0.25">
      <c r="A15002">
        <v>12317348</v>
      </c>
      <c r="B15002" t="s">
        <v>15886</v>
      </c>
      <c r="C15002">
        <v>86206</v>
      </c>
      <c r="D15002" t="s">
        <v>39</v>
      </c>
      <c r="E15002" t="s">
        <v>169</v>
      </c>
      <c r="F15002">
        <v>3.4</v>
      </c>
    </row>
    <row r="15003" spans="1:7" hidden="1" x14ac:dyDescent="0.25">
      <c r="A15003">
        <v>12317349</v>
      </c>
      <c r="B15003" t="s">
        <v>15887</v>
      </c>
      <c r="C15003">
        <v>86207</v>
      </c>
      <c r="D15003" t="s">
        <v>5147</v>
      </c>
      <c r="E15003" t="s">
        <v>380</v>
      </c>
      <c r="F15003">
        <v>3.62</v>
      </c>
    </row>
    <row r="15004" spans="1:7" hidden="1" x14ac:dyDescent="0.25">
      <c r="A15004">
        <v>12317350</v>
      </c>
      <c r="B15004" t="s">
        <v>15888</v>
      </c>
      <c r="C15004">
        <v>86207</v>
      </c>
      <c r="D15004" t="s">
        <v>5147</v>
      </c>
      <c r="E15004" t="s">
        <v>7073</v>
      </c>
      <c r="G15004">
        <v>3.6</v>
      </c>
    </row>
    <row r="15005" spans="1:7" hidden="1" x14ac:dyDescent="0.25">
      <c r="A15005">
        <v>12317352</v>
      </c>
      <c r="B15005" t="s">
        <v>15889</v>
      </c>
      <c r="C15005">
        <v>86207</v>
      </c>
      <c r="D15005" t="s">
        <v>5147</v>
      </c>
      <c r="E15005" t="s">
        <v>169</v>
      </c>
    </row>
    <row r="15006" spans="1:7" hidden="1" x14ac:dyDescent="0.25">
      <c r="A15006">
        <v>12317354</v>
      </c>
      <c r="B15006" t="s">
        <v>15890</v>
      </c>
      <c r="C15006">
        <v>86207</v>
      </c>
      <c r="D15006" t="s">
        <v>5147</v>
      </c>
      <c r="E15006" t="s">
        <v>3393</v>
      </c>
      <c r="G15006">
        <v>3.44</v>
      </c>
    </row>
    <row r="15007" spans="1:7" hidden="1" x14ac:dyDescent="0.25">
      <c r="A15007">
        <v>12317355</v>
      </c>
      <c r="B15007" t="s">
        <v>15891</v>
      </c>
      <c r="C15007">
        <v>86207</v>
      </c>
      <c r="D15007" t="s">
        <v>5147</v>
      </c>
      <c r="E15007" t="s">
        <v>380</v>
      </c>
      <c r="F15007">
        <v>3.41</v>
      </c>
    </row>
    <row r="15008" spans="1:7" hidden="1" x14ac:dyDescent="0.25">
      <c r="A15008">
        <v>12317357</v>
      </c>
      <c r="B15008" t="s">
        <v>15892</v>
      </c>
      <c r="C15008">
        <v>86206</v>
      </c>
      <c r="D15008" t="s">
        <v>39</v>
      </c>
      <c r="E15008" t="s">
        <v>3003</v>
      </c>
      <c r="F15008">
        <v>3.22</v>
      </c>
    </row>
    <row r="15009" spans="1:7" hidden="1" x14ac:dyDescent="0.25">
      <c r="A15009">
        <v>12317360</v>
      </c>
      <c r="B15009" t="s">
        <v>15893</v>
      </c>
      <c r="C15009">
        <v>88201</v>
      </c>
      <c r="D15009" t="s">
        <v>325</v>
      </c>
      <c r="E15009" t="s">
        <v>10303</v>
      </c>
    </row>
    <row r="15010" spans="1:7" hidden="1" x14ac:dyDescent="0.25">
      <c r="A15010">
        <v>12317362</v>
      </c>
      <c r="B15010" t="s">
        <v>15894</v>
      </c>
      <c r="C15010">
        <v>88271</v>
      </c>
      <c r="D15010" t="s">
        <v>325</v>
      </c>
      <c r="E15010" t="s">
        <v>262</v>
      </c>
    </row>
    <row r="15011" spans="1:7" hidden="1" x14ac:dyDescent="0.25">
      <c r="A15011">
        <v>12317363</v>
      </c>
      <c r="B15011" t="s">
        <v>15895</v>
      </c>
      <c r="C15011">
        <v>88271</v>
      </c>
      <c r="D15011" t="s">
        <v>325</v>
      </c>
      <c r="E15011" t="s">
        <v>226</v>
      </c>
    </row>
    <row r="15012" spans="1:7" hidden="1" x14ac:dyDescent="0.25">
      <c r="A15012">
        <v>12317365</v>
      </c>
      <c r="B15012" t="s">
        <v>15896</v>
      </c>
      <c r="C15012">
        <v>86206</v>
      </c>
      <c r="D15012" t="s">
        <v>39</v>
      </c>
      <c r="E15012" t="s">
        <v>15419</v>
      </c>
      <c r="G15012">
        <v>3.54</v>
      </c>
    </row>
    <row r="15013" spans="1:7" hidden="1" x14ac:dyDescent="0.25">
      <c r="A15013">
        <v>12317366</v>
      </c>
      <c r="B15013" t="s">
        <v>15897</v>
      </c>
      <c r="C15013">
        <v>86206</v>
      </c>
      <c r="D15013" t="s">
        <v>39</v>
      </c>
      <c r="E15013" t="s">
        <v>15898</v>
      </c>
      <c r="G15013">
        <v>3.73</v>
      </c>
    </row>
    <row r="15014" spans="1:7" hidden="1" x14ac:dyDescent="0.25">
      <c r="A15014">
        <v>12317367</v>
      </c>
      <c r="B15014" t="s">
        <v>15899</v>
      </c>
      <c r="C15014">
        <v>86206</v>
      </c>
      <c r="D15014" t="s">
        <v>39</v>
      </c>
      <c r="E15014" t="s">
        <v>15898</v>
      </c>
      <c r="G15014">
        <v>3.34</v>
      </c>
    </row>
    <row r="15015" spans="1:7" hidden="1" x14ac:dyDescent="0.25">
      <c r="A15015">
        <v>12317368</v>
      </c>
      <c r="B15015" t="s">
        <v>15900</v>
      </c>
      <c r="C15015">
        <v>86206</v>
      </c>
      <c r="D15015" t="s">
        <v>39</v>
      </c>
      <c r="E15015" t="s">
        <v>15898</v>
      </c>
      <c r="G15015">
        <v>3.77</v>
      </c>
    </row>
    <row r="15016" spans="1:7" hidden="1" x14ac:dyDescent="0.25">
      <c r="A15016">
        <v>12317369</v>
      </c>
      <c r="B15016" t="s">
        <v>15901</v>
      </c>
      <c r="C15016">
        <v>86206</v>
      </c>
      <c r="D15016" t="s">
        <v>39</v>
      </c>
      <c r="E15016" t="s">
        <v>15898</v>
      </c>
      <c r="G15016">
        <v>3.39</v>
      </c>
    </row>
    <row r="15017" spans="1:7" hidden="1" x14ac:dyDescent="0.25">
      <c r="A15017">
        <v>12317370</v>
      </c>
      <c r="B15017" t="s">
        <v>15902</v>
      </c>
      <c r="C15017">
        <v>86206</v>
      </c>
      <c r="D15017" t="s">
        <v>39</v>
      </c>
      <c r="E15017" t="s">
        <v>15898</v>
      </c>
      <c r="G15017">
        <v>3.38</v>
      </c>
    </row>
    <row r="15018" spans="1:7" hidden="1" x14ac:dyDescent="0.25">
      <c r="A15018">
        <v>12317372</v>
      </c>
      <c r="B15018" t="s">
        <v>15903</v>
      </c>
      <c r="C15018">
        <v>86206</v>
      </c>
      <c r="D15018" t="s">
        <v>39</v>
      </c>
      <c r="E15018" t="s">
        <v>15898</v>
      </c>
      <c r="G15018">
        <v>3.47</v>
      </c>
    </row>
    <row r="15019" spans="1:7" hidden="1" x14ac:dyDescent="0.25">
      <c r="A15019">
        <v>12317373</v>
      </c>
      <c r="B15019" t="s">
        <v>15904</v>
      </c>
      <c r="C15019">
        <v>86206</v>
      </c>
      <c r="D15019" t="s">
        <v>39</v>
      </c>
      <c r="E15019" t="s">
        <v>15898</v>
      </c>
      <c r="G15019">
        <v>3.33</v>
      </c>
    </row>
    <row r="15020" spans="1:7" hidden="1" x14ac:dyDescent="0.25">
      <c r="A15020">
        <v>12317374</v>
      </c>
      <c r="B15020" t="s">
        <v>15905</v>
      </c>
      <c r="C15020">
        <v>86206</v>
      </c>
      <c r="D15020" t="s">
        <v>39</v>
      </c>
      <c r="E15020" t="s">
        <v>15898</v>
      </c>
      <c r="G15020">
        <v>3.39</v>
      </c>
    </row>
    <row r="15021" spans="1:7" hidden="1" x14ac:dyDescent="0.25">
      <c r="A15021">
        <v>12317375</v>
      </c>
      <c r="B15021" t="s">
        <v>15906</v>
      </c>
      <c r="C15021">
        <v>86206</v>
      </c>
      <c r="D15021" t="s">
        <v>39</v>
      </c>
      <c r="E15021" t="s">
        <v>15898</v>
      </c>
      <c r="G15021">
        <v>3.27</v>
      </c>
    </row>
    <row r="15022" spans="1:7" hidden="1" x14ac:dyDescent="0.25">
      <c r="A15022">
        <v>12317376</v>
      </c>
      <c r="B15022" t="s">
        <v>15907</v>
      </c>
      <c r="C15022">
        <v>86206</v>
      </c>
      <c r="D15022" t="s">
        <v>39</v>
      </c>
      <c r="E15022" t="s">
        <v>15898</v>
      </c>
      <c r="G15022">
        <v>3.27</v>
      </c>
    </row>
    <row r="15023" spans="1:7" hidden="1" x14ac:dyDescent="0.25">
      <c r="A15023">
        <v>12317377</v>
      </c>
      <c r="B15023" t="s">
        <v>15908</v>
      </c>
      <c r="C15023">
        <v>86206</v>
      </c>
      <c r="D15023" t="s">
        <v>39</v>
      </c>
      <c r="E15023" t="s">
        <v>15898</v>
      </c>
      <c r="G15023">
        <v>3.36</v>
      </c>
    </row>
    <row r="15024" spans="1:7" hidden="1" x14ac:dyDescent="0.25">
      <c r="A15024">
        <v>12317378</v>
      </c>
      <c r="B15024" t="s">
        <v>15909</v>
      </c>
      <c r="C15024">
        <v>86206</v>
      </c>
      <c r="D15024" t="s">
        <v>39</v>
      </c>
      <c r="E15024" t="s">
        <v>15898</v>
      </c>
      <c r="G15024">
        <v>3.21</v>
      </c>
    </row>
    <row r="15025" spans="1:7" hidden="1" x14ac:dyDescent="0.25">
      <c r="A15025">
        <v>12317379</v>
      </c>
      <c r="B15025" t="s">
        <v>15910</v>
      </c>
      <c r="C15025">
        <v>86206</v>
      </c>
      <c r="D15025" t="s">
        <v>39</v>
      </c>
      <c r="E15025" t="s">
        <v>15898</v>
      </c>
      <c r="G15025">
        <v>3.33</v>
      </c>
    </row>
    <row r="15026" spans="1:7" hidden="1" x14ac:dyDescent="0.25">
      <c r="A15026">
        <v>12317380</v>
      </c>
      <c r="B15026" t="s">
        <v>15911</v>
      </c>
      <c r="C15026">
        <v>86206</v>
      </c>
      <c r="D15026" t="s">
        <v>39</v>
      </c>
      <c r="E15026" t="s">
        <v>15898</v>
      </c>
      <c r="G15026">
        <v>3.61</v>
      </c>
    </row>
    <row r="15027" spans="1:7" hidden="1" x14ac:dyDescent="0.25">
      <c r="A15027">
        <v>12317381</v>
      </c>
      <c r="B15027" t="s">
        <v>15912</v>
      </c>
      <c r="C15027">
        <v>86206</v>
      </c>
      <c r="D15027" t="s">
        <v>39</v>
      </c>
      <c r="E15027" t="s">
        <v>15898</v>
      </c>
      <c r="G15027">
        <v>3.35</v>
      </c>
    </row>
    <row r="15028" spans="1:7" hidden="1" x14ac:dyDescent="0.25">
      <c r="A15028">
        <v>12317382</v>
      </c>
      <c r="B15028" t="s">
        <v>15913</v>
      </c>
      <c r="C15028">
        <v>86206</v>
      </c>
      <c r="D15028" t="s">
        <v>39</v>
      </c>
      <c r="E15028" t="s">
        <v>15898</v>
      </c>
      <c r="G15028">
        <v>3.66</v>
      </c>
    </row>
    <row r="15029" spans="1:7" hidden="1" x14ac:dyDescent="0.25">
      <c r="A15029">
        <v>12317384</v>
      </c>
      <c r="B15029" t="s">
        <v>15914</v>
      </c>
      <c r="C15029">
        <v>86206</v>
      </c>
      <c r="D15029" t="s">
        <v>39</v>
      </c>
      <c r="E15029" t="s">
        <v>15898</v>
      </c>
      <c r="G15029">
        <v>3.54</v>
      </c>
    </row>
    <row r="15030" spans="1:7" hidden="1" x14ac:dyDescent="0.25">
      <c r="A15030">
        <v>12317385</v>
      </c>
      <c r="B15030" t="s">
        <v>15915</v>
      </c>
      <c r="C15030">
        <v>86206</v>
      </c>
      <c r="D15030" t="s">
        <v>39</v>
      </c>
      <c r="E15030" t="s">
        <v>15898</v>
      </c>
      <c r="G15030">
        <v>3.76</v>
      </c>
    </row>
    <row r="15031" spans="1:7" hidden="1" x14ac:dyDescent="0.25">
      <c r="A15031">
        <v>12317386</v>
      </c>
      <c r="B15031" t="s">
        <v>15916</v>
      </c>
      <c r="C15031">
        <v>86206</v>
      </c>
      <c r="D15031" t="s">
        <v>39</v>
      </c>
      <c r="E15031" t="s">
        <v>15898</v>
      </c>
      <c r="G15031">
        <v>3.28</v>
      </c>
    </row>
    <row r="15032" spans="1:7" hidden="1" x14ac:dyDescent="0.25">
      <c r="A15032">
        <v>12317387</v>
      </c>
      <c r="B15032" t="s">
        <v>15917</v>
      </c>
      <c r="C15032">
        <v>86206</v>
      </c>
      <c r="D15032" t="s">
        <v>39</v>
      </c>
      <c r="E15032" t="s">
        <v>15898</v>
      </c>
      <c r="G15032">
        <v>3.4</v>
      </c>
    </row>
    <row r="15033" spans="1:7" hidden="1" x14ac:dyDescent="0.25">
      <c r="A15033">
        <v>12317389</v>
      </c>
      <c r="B15033" t="s">
        <v>15918</v>
      </c>
      <c r="C15033">
        <v>86206</v>
      </c>
      <c r="D15033" t="s">
        <v>39</v>
      </c>
      <c r="E15033" t="s">
        <v>15898</v>
      </c>
      <c r="G15033">
        <v>3.25</v>
      </c>
    </row>
    <row r="15034" spans="1:7" hidden="1" x14ac:dyDescent="0.25">
      <c r="A15034">
        <v>12317390</v>
      </c>
      <c r="B15034" t="s">
        <v>15919</v>
      </c>
      <c r="C15034">
        <v>86206</v>
      </c>
      <c r="D15034" t="s">
        <v>39</v>
      </c>
      <c r="E15034" t="s">
        <v>15898</v>
      </c>
      <c r="G15034">
        <v>3.37</v>
      </c>
    </row>
    <row r="15035" spans="1:7" hidden="1" x14ac:dyDescent="0.25">
      <c r="A15035">
        <v>12317391</v>
      </c>
      <c r="B15035" t="s">
        <v>15920</v>
      </c>
      <c r="C15035">
        <v>86206</v>
      </c>
      <c r="D15035" t="s">
        <v>39</v>
      </c>
      <c r="E15035" t="s">
        <v>15898</v>
      </c>
      <c r="G15035">
        <v>3.34</v>
      </c>
    </row>
    <row r="15036" spans="1:7" hidden="1" x14ac:dyDescent="0.25">
      <c r="A15036">
        <v>12317392</v>
      </c>
      <c r="B15036" t="s">
        <v>15921</v>
      </c>
      <c r="C15036">
        <v>86206</v>
      </c>
      <c r="D15036" t="s">
        <v>39</v>
      </c>
      <c r="E15036" t="s">
        <v>15898</v>
      </c>
      <c r="G15036">
        <v>3.33</v>
      </c>
    </row>
    <row r="15037" spans="1:7" hidden="1" x14ac:dyDescent="0.25">
      <c r="A15037">
        <v>12317393</v>
      </c>
      <c r="B15037" t="s">
        <v>15922</v>
      </c>
      <c r="C15037">
        <v>86206</v>
      </c>
      <c r="D15037" t="s">
        <v>39</v>
      </c>
      <c r="E15037" t="s">
        <v>15898</v>
      </c>
      <c r="G15037">
        <v>3.46</v>
      </c>
    </row>
    <row r="15038" spans="1:7" hidden="1" x14ac:dyDescent="0.25">
      <c r="A15038">
        <v>12317395</v>
      </c>
      <c r="B15038" t="s">
        <v>15923</v>
      </c>
      <c r="C15038">
        <v>86206</v>
      </c>
      <c r="D15038" t="s">
        <v>39</v>
      </c>
      <c r="E15038" t="s">
        <v>15898</v>
      </c>
      <c r="G15038">
        <v>3.62</v>
      </c>
    </row>
    <row r="15039" spans="1:7" hidden="1" x14ac:dyDescent="0.25">
      <c r="A15039">
        <v>12317398</v>
      </c>
      <c r="B15039" t="s">
        <v>15924</v>
      </c>
      <c r="C15039">
        <v>86207</v>
      </c>
      <c r="D15039" t="s">
        <v>5147</v>
      </c>
      <c r="E15039" t="s">
        <v>1552</v>
      </c>
      <c r="G15039">
        <v>3.49</v>
      </c>
    </row>
    <row r="15040" spans="1:7" hidden="1" x14ac:dyDescent="0.25">
      <c r="A15040">
        <v>12317400</v>
      </c>
      <c r="B15040" t="s">
        <v>15925</v>
      </c>
      <c r="C15040">
        <v>86207</v>
      </c>
      <c r="D15040" t="s">
        <v>5147</v>
      </c>
      <c r="E15040" t="s">
        <v>1552</v>
      </c>
      <c r="G15040">
        <v>3.34</v>
      </c>
    </row>
    <row r="15041" spans="1:7" hidden="1" x14ac:dyDescent="0.25">
      <c r="A15041">
        <v>12317403</v>
      </c>
      <c r="B15041" t="s">
        <v>15926</v>
      </c>
      <c r="C15041">
        <v>86207</v>
      </c>
      <c r="D15041" t="s">
        <v>5147</v>
      </c>
      <c r="E15041" t="s">
        <v>15475</v>
      </c>
      <c r="G15041">
        <v>3.37</v>
      </c>
    </row>
    <row r="15042" spans="1:7" hidden="1" x14ac:dyDescent="0.25">
      <c r="A15042">
        <v>12317404</v>
      </c>
      <c r="B15042" t="s">
        <v>15927</v>
      </c>
      <c r="C15042">
        <v>86207</v>
      </c>
      <c r="D15042" t="s">
        <v>5147</v>
      </c>
      <c r="E15042" t="s">
        <v>544</v>
      </c>
      <c r="F15042">
        <v>3.5</v>
      </c>
    </row>
    <row r="15043" spans="1:7" hidden="1" x14ac:dyDescent="0.25">
      <c r="A15043">
        <v>12317405</v>
      </c>
      <c r="B15043" t="s">
        <v>15928</v>
      </c>
      <c r="C15043">
        <v>86207</v>
      </c>
      <c r="D15043" t="s">
        <v>5147</v>
      </c>
      <c r="E15043" t="s">
        <v>544</v>
      </c>
      <c r="F15043">
        <v>3.4</v>
      </c>
    </row>
    <row r="15044" spans="1:7" hidden="1" x14ac:dyDescent="0.25">
      <c r="A15044">
        <v>12317406</v>
      </c>
      <c r="B15044" t="s">
        <v>15929</v>
      </c>
      <c r="C15044">
        <v>86207</v>
      </c>
      <c r="D15044" t="s">
        <v>5147</v>
      </c>
      <c r="E15044" t="s">
        <v>544</v>
      </c>
      <c r="F15044">
        <v>3.34</v>
      </c>
    </row>
    <row r="15045" spans="1:7" hidden="1" x14ac:dyDescent="0.25">
      <c r="A15045">
        <v>12317407</v>
      </c>
      <c r="B15045" t="s">
        <v>15930</v>
      </c>
      <c r="C15045">
        <v>86207</v>
      </c>
      <c r="D15045" t="s">
        <v>5147</v>
      </c>
      <c r="E15045" t="s">
        <v>544</v>
      </c>
      <c r="F15045">
        <v>3.39</v>
      </c>
    </row>
    <row r="15046" spans="1:7" hidden="1" x14ac:dyDescent="0.25">
      <c r="A15046">
        <v>12317414</v>
      </c>
      <c r="B15046" t="s">
        <v>15931</v>
      </c>
      <c r="C15046">
        <v>86207</v>
      </c>
      <c r="D15046" t="s">
        <v>5147</v>
      </c>
      <c r="E15046" t="s">
        <v>1302</v>
      </c>
      <c r="F15046">
        <v>3.33</v>
      </c>
    </row>
    <row r="15047" spans="1:7" hidden="1" x14ac:dyDescent="0.25">
      <c r="A15047">
        <v>12317419</v>
      </c>
      <c r="B15047" t="s">
        <v>15932</v>
      </c>
      <c r="C15047">
        <v>86207</v>
      </c>
      <c r="D15047" t="s">
        <v>5147</v>
      </c>
      <c r="E15047" t="s">
        <v>544</v>
      </c>
      <c r="F15047">
        <v>3.35</v>
      </c>
    </row>
    <row r="15048" spans="1:7" hidden="1" x14ac:dyDescent="0.25">
      <c r="A15048">
        <v>12317420</v>
      </c>
      <c r="B15048" t="s">
        <v>15933</v>
      </c>
      <c r="C15048">
        <v>86207</v>
      </c>
      <c r="D15048" t="s">
        <v>5147</v>
      </c>
      <c r="E15048" t="s">
        <v>544</v>
      </c>
      <c r="F15048">
        <v>3.41</v>
      </c>
    </row>
    <row r="15049" spans="1:7" hidden="1" x14ac:dyDescent="0.25">
      <c r="A15049">
        <v>12317422</v>
      </c>
      <c r="B15049" t="s">
        <v>15934</v>
      </c>
      <c r="C15049">
        <v>86207</v>
      </c>
      <c r="D15049" t="s">
        <v>5147</v>
      </c>
      <c r="E15049" t="s">
        <v>544</v>
      </c>
      <c r="F15049">
        <v>3.35</v>
      </c>
    </row>
    <row r="15050" spans="1:7" hidden="1" x14ac:dyDescent="0.25">
      <c r="A15050">
        <v>12317423</v>
      </c>
      <c r="B15050" t="s">
        <v>15935</v>
      </c>
      <c r="C15050">
        <v>86207</v>
      </c>
      <c r="D15050" t="s">
        <v>5147</v>
      </c>
      <c r="E15050" t="s">
        <v>544</v>
      </c>
      <c r="F15050">
        <v>3.28</v>
      </c>
    </row>
    <row r="15051" spans="1:7" hidden="1" x14ac:dyDescent="0.25">
      <c r="A15051">
        <v>12317424</v>
      </c>
      <c r="B15051" t="s">
        <v>15936</v>
      </c>
      <c r="C15051">
        <v>86207</v>
      </c>
      <c r="D15051" t="s">
        <v>5147</v>
      </c>
      <c r="E15051" t="s">
        <v>544</v>
      </c>
      <c r="F15051">
        <v>3.52</v>
      </c>
    </row>
    <row r="15052" spans="1:7" hidden="1" x14ac:dyDescent="0.25">
      <c r="A15052">
        <v>12317426</v>
      </c>
      <c r="B15052" t="s">
        <v>15937</v>
      </c>
      <c r="C15052">
        <v>86207</v>
      </c>
      <c r="D15052" t="s">
        <v>5147</v>
      </c>
      <c r="E15052" t="s">
        <v>544</v>
      </c>
      <c r="F15052">
        <v>3.3</v>
      </c>
    </row>
    <row r="15053" spans="1:7" hidden="1" x14ac:dyDescent="0.25">
      <c r="A15053">
        <v>12317428</v>
      </c>
      <c r="B15053" t="s">
        <v>15938</v>
      </c>
      <c r="C15053">
        <v>86207</v>
      </c>
      <c r="D15053" t="s">
        <v>5147</v>
      </c>
      <c r="E15053" t="s">
        <v>544</v>
      </c>
      <c r="F15053">
        <v>3.38</v>
      </c>
    </row>
    <row r="15054" spans="1:7" hidden="1" x14ac:dyDescent="0.25">
      <c r="A15054">
        <v>12317429</v>
      </c>
      <c r="B15054" t="s">
        <v>15939</v>
      </c>
      <c r="C15054">
        <v>86206</v>
      </c>
      <c r="D15054" t="s">
        <v>39</v>
      </c>
      <c r="E15054" t="s">
        <v>169</v>
      </c>
      <c r="F15054">
        <v>3.36</v>
      </c>
    </row>
    <row r="15055" spans="1:7" hidden="1" x14ac:dyDescent="0.25">
      <c r="A15055">
        <v>12317430</v>
      </c>
      <c r="B15055" t="s">
        <v>15940</v>
      </c>
      <c r="C15055">
        <v>86206</v>
      </c>
      <c r="D15055" t="s">
        <v>39</v>
      </c>
      <c r="E15055" t="s">
        <v>169</v>
      </c>
    </row>
    <row r="15056" spans="1:7" hidden="1" x14ac:dyDescent="0.25">
      <c r="A15056">
        <v>12317432</v>
      </c>
      <c r="B15056" t="s">
        <v>15941</v>
      </c>
      <c r="C15056">
        <v>86206</v>
      </c>
      <c r="D15056" t="s">
        <v>39</v>
      </c>
      <c r="E15056" t="s">
        <v>169</v>
      </c>
    </row>
    <row r="15057" spans="1:7" hidden="1" x14ac:dyDescent="0.25">
      <c r="A15057">
        <v>12317434</v>
      </c>
      <c r="B15057" t="s">
        <v>15942</v>
      </c>
      <c r="C15057">
        <v>86206</v>
      </c>
      <c r="D15057" t="s">
        <v>39</v>
      </c>
      <c r="E15057" t="s">
        <v>169</v>
      </c>
    </row>
    <row r="15058" spans="1:7" hidden="1" x14ac:dyDescent="0.25">
      <c r="A15058">
        <v>12317435</v>
      </c>
      <c r="B15058" t="s">
        <v>15943</v>
      </c>
      <c r="C15058">
        <v>86206</v>
      </c>
      <c r="D15058" t="s">
        <v>39</v>
      </c>
      <c r="E15058" t="s">
        <v>169</v>
      </c>
      <c r="F15058">
        <v>3.37</v>
      </c>
    </row>
    <row r="15059" spans="1:7" hidden="1" x14ac:dyDescent="0.25">
      <c r="A15059">
        <v>12317439</v>
      </c>
      <c r="B15059" t="s">
        <v>15944</v>
      </c>
      <c r="C15059">
        <v>86206</v>
      </c>
      <c r="D15059" t="s">
        <v>39</v>
      </c>
      <c r="E15059" t="s">
        <v>169</v>
      </c>
      <c r="F15059">
        <v>3.33</v>
      </c>
    </row>
    <row r="15060" spans="1:7" hidden="1" x14ac:dyDescent="0.25">
      <c r="A15060">
        <v>12317443</v>
      </c>
      <c r="B15060" t="s">
        <v>15945</v>
      </c>
      <c r="C15060">
        <v>86207</v>
      </c>
      <c r="D15060" t="s">
        <v>5147</v>
      </c>
      <c r="E15060" t="s">
        <v>380</v>
      </c>
      <c r="F15060">
        <v>3.43</v>
      </c>
    </row>
    <row r="15061" spans="1:7" hidden="1" x14ac:dyDescent="0.25">
      <c r="A15061">
        <v>12317446</v>
      </c>
      <c r="B15061" t="s">
        <v>15946</v>
      </c>
      <c r="C15061">
        <v>84272</v>
      </c>
      <c r="E15061" t="s">
        <v>2985</v>
      </c>
    </row>
    <row r="15062" spans="1:7" hidden="1" x14ac:dyDescent="0.25">
      <c r="A15062">
        <v>12317447</v>
      </c>
      <c r="B15062" t="s">
        <v>15947</v>
      </c>
      <c r="C15062">
        <v>88273</v>
      </c>
      <c r="E15062" t="s">
        <v>15948</v>
      </c>
    </row>
    <row r="15063" spans="1:7" hidden="1" x14ac:dyDescent="0.25">
      <c r="A15063">
        <v>12317449</v>
      </c>
      <c r="B15063" t="s">
        <v>15949</v>
      </c>
      <c r="C15063">
        <v>88201</v>
      </c>
      <c r="D15063" t="s">
        <v>325</v>
      </c>
      <c r="E15063" t="s">
        <v>10303</v>
      </c>
    </row>
    <row r="15064" spans="1:7" hidden="1" x14ac:dyDescent="0.25">
      <c r="A15064">
        <v>12317450</v>
      </c>
      <c r="B15064" t="s">
        <v>15950</v>
      </c>
      <c r="C15064">
        <v>88201</v>
      </c>
      <c r="D15064" t="s">
        <v>325</v>
      </c>
      <c r="E15064" t="s">
        <v>10303</v>
      </c>
    </row>
    <row r="15065" spans="1:7" hidden="1" x14ac:dyDescent="0.25">
      <c r="A15065">
        <v>12317452</v>
      </c>
      <c r="B15065" t="s">
        <v>15951</v>
      </c>
      <c r="C15065">
        <v>86207</v>
      </c>
      <c r="D15065" t="s">
        <v>5147</v>
      </c>
      <c r="E15065" t="s">
        <v>1302</v>
      </c>
      <c r="F15065">
        <v>3.29</v>
      </c>
    </row>
    <row r="15066" spans="1:7" hidden="1" x14ac:dyDescent="0.25">
      <c r="A15066">
        <v>12317463</v>
      </c>
      <c r="B15066" t="s">
        <v>15952</v>
      </c>
      <c r="C15066">
        <v>86276</v>
      </c>
      <c r="D15066" t="s">
        <v>39</v>
      </c>
      <c r="E15066" t="s">
        <v>87</v>
      </c>
    </row>
    <row r="15067" spans="1:7" hidden="1" x14ac:dyDescent="0.25">
      <c r="A15067">
        <v>12317464</v>
      </c>
      <c r="B15067" t="s">
        <v>15953</v>
      </c>
      <c r="C15067">
        <v>86276</v>
      </c>
      <c r="D15067" t="s">
        <v>39</v>
      </c>
      <c r="E15067" t="s">
        <v>87</v>
      </c>
    </row>
    <row r="15068" spans="1:7" hidden="1" x14ac:dyDescent="0.25">
      <c r="A15068">
        <v>12317465</v>
      </c>
      <c r="B15068" t="s">
        <v>15954</v>
      </c>
      <c r="C15068">
        <v>86207</v>
      </c>
      <c r="D15068" t="s">
        <v>5147</v>
      </c>
      <c r="E15068" t="s">
        <v>15955</v>
      </c>
      <c r="F15068">
        <v>3.2</v>
      </c>
    </row>
    <row r="15069" spans="1:7" hidden="1" x14ac:dyDescent="0.25">
      <c r="A15069">
        <v>12317466</v>
      </c>
      <c r="B15069" t="s">
        <v>15956</v>
      </c>
      <c r="C15069">
        <v>86206</v>
      </c>
      <c r="D15069" t="s">
        <v>39</v>
      </c>
      <c r="E15069" t="s">
        <v>87</v>
      </c>
      <c r="F15069">
        <v>3.2</v>
      </c>
    </row>
    <row r="15070" spans="1:7" hidden="1" x14ac:dyDescent="0.25">
      <c r="A15070">
        <v>12317467</v>
      </c>
      <c r="B15070" t="s">
        <v>15957</v>
      </c>
      <c r="C15070">
        <v>86276</v>
      </c>
      <c r="D15070" t="s">
        <v>39</v>
      </c>
      <c r="E15070" t="s">
        <v>87</v>
      </c>
    </row>
    <row r="15071" spans="1:7" hidden="1" x14ac:dyDescent="0.25">
      <c r="A15071">
        <v>12317469</v>
      </c>
      <c r="B15071" t="s">
        <v>15958</v>
      </c>
      <c r="C15071">
        <v>86276</v>
      </c>
      <c r="D15071" t="s">
        <v>39</v>
      </c>
      <c r="E15071" t="s">
        <v>87</v>
      </c>
    </row>
    <row r="15072" spans="1:7" hidden="1" x14ac:dyDescent="0.25">
      <c r="A15072">
        <v>12317472</v>
      </c>
      <c r="B15072" t="s">
        <v>15959</v>
      </c>
      <c r="C15072">
        <v>86207</v>
      </c>
      <c r="D15072" t="s">
        <v>5147</v>
      </c>
      <c r="E15072" t="s">
        <v>6923</v>
      </c>
      <c r="G15072">
        <v>3.15</v>
      </c>
    </row>
    <row r="15073" spans="1:6" hidden="1" x14ac:dyDescent="0.25">
      <c r="A15073">
        <v>12317473</v>
      </c>
      <c r="B15073" t="s">
        <v>15960</v>
      </c>
      <c r="C15073">
        <v>86207</v>
      </c>
      <c r="D15073" t="s">
        <v>5147</v>
      </c>
      <c r="E15073" t="s">
        <v>611</v>
      </c>
      <c r="F15073">
        <v>3.43</v>
      </c>
    </row>
    <row r="15074" spans="1:6" hidden="1" x14ac:dyDescent="0.25">
      <c r="A15074">
        <v>12317474</v>
      </c>
      <c r="B15074" t="s">
        <v>15961</v>
      </c>
      <c r="C15074">
        <v>86207</v>
      </c>
      <c r="D15074" t="s">
        <v>5147</v>
      </c>
      <c r="E15074" t="s">
        <v>6469</v>
      </c>
      <c r="F15074">
        <v>3.42</v>
      </c>
    </row>
    <row r="15075" spans="1:6" hidden="1" x14ac:dyDescent="0.25">
      <c r="A15075">
        <v>12317475</v>
      </c>
      <c r="B15075" t="s">
        <v>15962</v>
      </c>
      <c r="C15075">
        <v>86207</v>
      </c>
      <c r="D15075" t="s">
        <v>5147</v>
      </c>
      <c r="E15075" t="s">
        <v>380</v>
      </c>
      <c r="F15075">
        <v>3.45</v>
      </c>
    </row>
    <row r="15076" spans="1:6" hidden="1" x14ac:dyDescent="0.25">
      <c r="A15076">
        <v>12317476</v>
      </c>
      <c r="B15076" t="s">
        <v>15963</v>
      </c>
      <c r="C15076">
        <v>86207</v>
      </c>
      <c r="D15076" t="s">
        <v>5147</v>
      </c>
      <c r="E15076" t="s">
        <v>6469</v>
      </c>
      <c r="F15076">
        <v>3.39</v>
      </c>
    </row>
    <row r="15077" spans="1:6" hidden="1" x14ac:dyDescent="0.25">
      <c r="A15077">
        <v>12317477</v>
      </c>
      <c r="B15077" t="s">
        <v>15964</v>
      </c>
      <c r="C15077">
        <v>86206</v>
      </c>
      <c r="D15077" t="s">
        <v>39</v>
      </c>
      <c r="E15077" t="s">
        <v>400</v>
      </c>
      <c r="F15077">
        <v>3.39</v>
      </c>
    </row>
    <row r="15078" spans="1:6" hidden="1" x14ac:dyDescent="0.25">
      <c r="A15078">
        <v>12317478</v>
      </c>
      <c r="B15078" t="s">
        <v>15965</v>
      </c>
      <c r="C15078">
        <v>86206</v>
      </c>
      <c r="D15078" t="s">
        <v>39</v>
      </c>
      <c r="E15078" t="s">
        <v>400</v>
      </c>
      <c r="F15078">
        <v>3.3</v>
      </c>
    </row>
    <row r="15079" spans="1:6" hidden="1" x14ac:dyDescent="0.25">
      <c r="A15079">
        <v>12317485</v>
      </c>
      <c r="B15079" t="s">
        <v>15966</v>
      </c>
      <c r="C15079">
        <v>84275</v>
      </c>
      <c r="E15079" t="s">
        <v>525</v>
      </c>
    </row>
    <row r="15080" spans="1:6" hidden="1" x14ac:dyDescent="0.25">
      <c r="A15080">
        <v>12317489</v>
      </c>
      <c r="B15080" t="s">
        <v>15967</v>
      </c>
      <c r="C15080">
        <v>86207</v>
      </c>
      <c r="D15080" t="s">
        <v>5147</v>
      </c>
      <c r="E15080" t="s">
        <v>380</v>
      </c>
      <c r="F15080">
        <v>3.29</v>
      </c>
    </row>
    <row r="15081" spans="1:6" hidden="1" x14ac:dyDescent="0.25">
      <c r="A15081">
        <v>12317490</v>
      </c>
      <c r="B15081" t="s">
        <v>15968</v>
      </c>
      <c r="C15081">
        <v>86206</v>
      </c>
      <c r="D15081" t="s">
        <v>39</v>
      </c>
      <c r="E15081" t="s">
        <v>657</v>
      </c>
    </row>
    <row r="15082" spans="1:6" hidden="1" x14ac:dyDescent="0.25">
      <c r="A15082">
        <v>12317493</v>
      </c>
      <c r="B15082" t="s">
        <v>15969</v>
      </c>
      <c r="C15082">
        <v>86207</v>
      </c>
      <c r="D15082" t="s">
        <v>5147</v>
      </c>
      <c r="E15082" t="s">
        <v>544</v>
      </c>
      <c r="F15082">
        <v>3.38</v>
      </c>
    </row>
    <row r="15083" spans="1:6" hidden="1" x14ac:dyDescent="0.25">
      <c r="A15083">
        <v>12317494</v>
      </c>
      <c r="B15083" t="s">
        <v>15970</v>
      </c>
      <c r="C15083">
        <v>88279</v>
      </c>
      <c r="E15083" t="s">
        <v>65</v>
      </c>
    </row>
    <row r="15084" spans="1:6" hidden="1" x14ac:dyDescent="0.25">
      <c r="A15084">
        <v>12317495</v>
      </c>
      <c r="B15084" t="s">
        <v>15971</v>
      </c>
      <c r="C15084">
        <v>88279</v>
      </c>
      <c r="E15084" t="s">
        <v>65</v>
      </c>
    </row>
    <row r="15085" spans="1:6" hidden="1" x14ac:dyDescent="0.25">
      <c r="A15085">
        <v>12317496</v>
      </c>
      <c r="B15085" t="s">
        <v>15972</v>
      </c>
      <c r="C15085">
        <v>86276</v>
      </c>
      <c r="D15085" t="s">
        <v>39</v>
      </c>
      <c r="E15085" s="1">
        <v>41737</v>
      </c>
    </row>
    <row r="15086" spans="1:6" hidden="1" x14ac:dyDescent="0.25">
      <c r="A15086">
        <v>12317497</v>
      </c>
      <c r="B15086" t="s">
        <v>15973</v>
      </c>
      <c r="C15086">
        <v>86276</v>
      </c>
      <c r="D15086" t="s">
        <v>39</v>
      </c>
      <c r="E15086" s="1">
        <v>41737</v>
      </c>
    </row>
    <row r="15087" spans="1:6" hidden="1" x14ac:dyDescent="0.25">
      <c r="A15087">
        <v>12317498</v>
      </c>
      <c r="B15087" t="s">
        <v>15974</v>
      </c>
      <c r="C15087">
        <v>86206</v>
      </c>
      <c r="D15087" t="s">
        <v>39</v>
      </c>
      <c r="E15087" s="1">
        <v>41753</v>
      </c>
    </row>
    <row r="15088" spans="1:6" hidden="1" x14ac:dyDescent="0.25">
      <c r="A15088">
        <v>12317500</v>
      </c>
      <c r="B15088" t="s">
        <v>15975</v>
      </c>
      <c r="C15088">
        <v>86206</v>
      </c>
      <c r="D15088" t="s">
        <v>39</v>
      </c>
      <c r="E15088" s="1">
        <v>41737</v>
      </c>
    </row>
    <row r="15089" spans="1:7" hidden="1" x14ac:dyDescent="0.25">
      <c r="A15089">
        <v>12317501</v>
      </c>
      <c r="B15089" t="s">
        <v>15976</v>
      </c>
      <c r="C15089">
        <v>86206</v>
      </c>
      <c r="D15089" t="s">
        <v>39</v>
      </c>
      <c r="E15089" t="s">
        <v>6628</v>
      </c>
      <c r="F15089">
        <v>3.32</v>
      </c>
    </row>
    <row r="15090" spans="1:7" hidden="1" x14ac:dyDescent="0.25">
      <c r="A15090">
        <v>12317502</v>
      </c>
      <c r="B15090" t="s">
        <v>15977</v>
      </c>
      <c r="C15090">
        <v>86276</v>
      </c>
      <c r="D15090" t="s">
        <v>39</v>
      </c>
      <c r="E15090" s="1">
        <v>41737</v>
      </c>
    </row>
    <row r="15091" spans="1:7" hidden="1" x14ac:dyDescent="0.25">
      <c r="A15091">
        <v>12317504</v>
      </c>
      <c r="B15091" t="s">
        <v>15978</v>
      </c>
      <c r="C15091">
        <v>86276</v>
      </c>
      <c r="D15091" t="s">
        <v>39</v>
      </c>
      <c r="E15091" s="1">
        <v>41737</v>
      </c>
    </row>
    <row r="15092" spans="1:7" hidden="1" x14ac:dyDescent="0.25">
      <c r="A15092">
        <v>12317506</v>
      </c>
      <c r="B15092" t="s">
        <v>15979</v>
      </c>
      <c r="C15092">
        <v>86276</v>
      </c>
      <c r="D15092" t="s">
        <v>39</v>
      </c>
      <c r="E15092" s="1">
        <v>41737</v>
      </c>
    </row>
    <row r="15093" spans="1:7" hidden="1" x14ac:dyDescent="0.25">
      <c r="A15093">
        <v>12317507</v>
      </c>
      <c r="B15093" t="s">
        <v>15980</v>
      </c>
      <c r="C15093">
        <v>86276</v>
      </c>
      <c r="D15093" t="s">
        <v>39</v>
      </c>
      <c r="E15093" s="1">
        <v>41737</v>
      </c>
    </row>
    <row r="15094" spans="1:7" hidden="1" x14ac:dyDescent="0.25">
      <c r="A15094">
        <v>12317512</v>
      </c>
      <c r="B15094" t="s">
        <v>15981</v>
      </c>
      <c r="C15094">
        <v>86206</v>
      </c>
      <c r="D15094" t="s">
        <v>39</v>
      </c>
      <c r="E15094" t="s">
        <v>400</v>
      </c>
    </row>
    <row r="15095" spans="1:7" hidden="1" x14ac:dyDescent="0.25">
      <c r="A15095">
        <v>12317515</v>
      </c>
      <c r="B15095" t="s">
        <v>15982</v>
      </c>
      <c r="C15095">
        <v>84275</v>
      </c>
      <c r="E15095" t="s">
        <v>525</v>
      </c>
    </row>
    <row r="15096" spans="1:7" hidden="1" x14ac:dyDescent="0.25">
      <c r="A15096">
        <v>12317518</v>
      </c>
      <c r="B15096" t="s">
        <v>15983</v>
      </c>
      <c r="C15096">
        <v>84275</v>
      </c>
      <c r="E15096" t="s">
        <v>525</v>
      </c>
    </row>
    <row r="15097" spans="1:7" hidden="1" x14ac:dyDescent="0.25">
      <c r="A15097">
        <v>12317519</v>
      </c>
      <c r="B15097" t="s">
        <v>15984</v>
      </c>
      <c r="C15097">
        <v>86207</v>
      </c>
      <c r="D15097" t="s">
        <v>5147</v>
      </c>
      <c r="E15097" t="s">
        <v>544</v>
      </c>
      <c r="F15097">
        <v>3.39</v>
      </c>
    </row>
    <row r="15098" spans="1:7" hidden="1" x14ac:dyDescent="0.25">
      <c r="A15098">
        <v>12317520</v>
      </c>
      <c r="B15098" t="s">
        <v>15985</v>
      </c>
      <c r="C15098">
        <v>86206</v>
      </c>
      <c r="D15098" t="s">
        <v>39</v>
      </c>
      <c r="E15098" t="s">
        <v>3293</v>
      </c>
      <c r="G15098">
        <v>3.45</v>
      </c>
    </row>
    <row r="15099" spans="1:7" hidden="1" x14ac:dyDescent="0.25">
      <c r="A15099">
        <v>12317521</v>
      </c>
      <c r="B15099" t="s">
        <v>15986</v>
      </c>
      <c r="C15099">
        <v>86206</v>
      </c>
      <c r="D15099" t="s">
        <v>39</v>
      </c>
      <c r="E15099" t="s">
        <v>8625</v>
      </c>
      <c r="G15099">
        <v>3.06</v>
      </c>
    </row>
    <row r="15100" spans="1:7" hidden="1" x14ac:dyDescent="0.25">
      <c r="A15100">
        <v>12317528</v>
      </c>
      <c r="B15100" t="s">
        <v>15987</v>
      </c>
      <c r="C15100">
        <v>86276</v>
      </c>
      <c r="D15100" t="s">
        <v>39</v>
      </c>
      <c r="E15100" t="s">
        <v>15988</v>
      </c>
    </row>
    <row r="15101" spans="1:7" hidden="1" x14ac:dyDescent="0.25">
      <c r="A15101">
        <v>12317529</v>
      </c>
      <c r="B15101" t="s">
        <v>15989</v>
      </c>
      <c r="C15101">
        <v>86206</v>
      </c>
      <c r="D15101" t="s">
        <v>39</v>
      </c>
      <c r="E15101" t="s">
        <v>15990</v>
      </c>
    </row>
    <row r="15102" spans="1:7" hidden="1" x14ac:dyDescent="0.25">
      <c r="A15102">
        <v>12317530</v>
      </c>
      <c r="B15102" t="s">
        <v>15991</v>
      </c>
      <c r="C15102">
        <v>86276</v>
      </c>
      <c r="D15102" t="s">
        <v>39</v>
      </c>
      <c r="E15102" t="s">
        <v>15988</v>
      </c>
    </row>
    <row r="15103" spans="1:7" hidden="1" x14ac:dyDescent="0.25">
      <c r="A15103">
        <v>12317531</v>
      </c>
      <c r="B15103" t="s">
        <v>15992</v>
      </c>
      <c r="C15103">
        <v>86276</v>
      </c>
      <c r="D15103" t="s">
        <v>39</v>
      </c>
      <c r="E15103" t="s">
        <v>15988</v>
      </c>
    </row>
    <row r="15104" spans="1:7" hidden="1" x14ac:dyDescent="0.25">
      <c r="A15104">
        <v>12317532</v>
      </c>
      <c r="B15104" t="s">
        <v>15993</v>
      </c>
      <c r="C15104">
        <v>86276</v>
      </c>
      <c r="D15104" t="s">
        <v>39</v>
      </c>
      <c r="E15104" t="s">
        <v>15988</v>
      </c>
    </row>
    <row r="15105" spans="1:5" hidden="1" x14ac:dyDescent="0.25">
      <c r="A15105">
        <v>12317533</v>
      </c>
      <c r="B15105" t="s">
        <v>15994</v>
      </c>
      <c r="C15105">
        <v>86276</v>
      </c>
      <c r="D15105" t="s">
        <v>39</v>
      </c>
      <c r="E15105" t="s">
        <v>15988</v>
      </c>
    </row>
    <row r="15106" spans="1:5" hidden="1" x14ac:dyDescent="0.25">
      <c r="A15106">
        <v>12317534</v>
      </c>
      <c r="B15106" t="s">
        <v>15995</v>
      </c>
      <c r="C15106">
        <v>86276</v>
      </c>
      <c r="D15106" t="s">
        <v>39</v>
      </c>
      <c r="E15106" t="s">
        <v>15988</v>
      </c>
    </row>
    <row r="15107" spans="1:5" hidden="1" x14ac:dyDescent="0.25">
      <c r="A15107">
        <v>12317535</v>
      </c>
      <c r="B15107" t="s">
        <v>15996</v>
      </c>
      <c r="C15107">
        <v>86276</v>
      </c>
      <c r="D15107" t="s">
        <v>39</v>
      </c>
      <c r="E15107" t="s">
        <v>15988</v>
      </c>
    </row>
    <row r="15108" spans="1:5" hidden="1" x14ac:dyDescent="0.25">
      <c r="A15108">
        <v>12317536</v>
      </c>
      <c r="B15108" t="s">
        <v>15997</v>
      </c>
      <c r="C15108">
        <v>86276</v>
      </c>
      <c r="D15108" t="s">
        <v>39</v>
      </c>
      <c r="E15108" t="s">
        <v>15988</v>
      </c>
    </row>
    <row r="15109" spans="1:5" hidden="1" x14ac:dyDescent="0.25">
      <c r="A15109">
        <v>12317537</v>
      </c>
      <c r="B15109" t="s">
        <v>15998</v>
      </c>
      <c r="C15109">
        <v>86276</v>
      </c>
      <c r="D15109" t="s">
        <v>39</v>
      </c>
      <c r="E15109" t="s">
        <v>15988</v>
      </c>
    </row>
    <row r="15110" spans="1:5" hidden="1" x14ac:dyDescent="0.25">
      <c r="A15110">
        <v>12317538</v>
      </c>
      <c r="B15110" t="s">
        <v>15999</v>
      </c>
      <c r="C15110">
        <v>86276</v>
      </c>
      <c r="D15110" t="s">
        <v>39</v>
      </c>
      <c r="E15110" t="s">
        <v>15988</v>
      </c>
    </row>
    <row r="15111" spans="1:5" hidden="1" x14ac:dyDescent="0.25">
      <c r="A15111">
        <v>12317539</v>
      </c>
      <c r="B15111" t="s">
        <v>16000</v>
      </c>
      <c r="C15111">
        <v>86276</v>
      </c>
      <c r="D15111" t="s">
        <v>39</v>
      </c>
      <c r="E15111" t="s">
        <v>15988</v>
      </c>
    </row>
    <row r="15112" spans="1:5" hidden="1" x14ac:dyDescent="0.25">
      <c r="A15112">
        <v>12317540</v>
      </c>
      <c r="B15112" t="s">
        <v>16001</v>
      </c>
      <c r="C15112">
        <v>86276</v>
      </c>
      <c r="D15112" t="s">
        <v>39</v>
      </c>
      <c r="E15112" t="s">
        <v>15990</v>
      </c>
    </row>
    <row r="15113" spans="1:5" hidden="1" x14ac:dyDescent="0.25">
      <c r="A15113">
        <v>12317541</v>
      </c>
      <c r="B15113" t="s">
        <v>16002</v>
      </c>
      <c r="C15113">
        <v>86276</v>
      </c>
      <c r="D15113" t="s">
        <v>39</v>
      </c>
      <c r="E15113" t="s">
        <v>15988</v>
      </c>
    </row>
    <row r="15114" spans="1:5" hidden="1" x14ac:dyDescent="0.25">
      <c r="A15114">
        <v>12317542</v>
      </c>
      <c r="B15114" t="s">
        <v>16003</v>
      </c>
      <c r="C15114">
        <v>86276</v>
      </c>
      <c r="D15114" t="s">
        <v>39</v>
      </c>
      <c r="E15114" t="s">
        <v>15990</v>
      </c>
    </row>
    <row r="15115" spans="1:5" hidden="1" x14ac:dyDescent="0.25">
      <c r="A15115">
        <v>12317543</v>
      </c>
      <c r="B15115" t="s">
        <v>16004</v>
      </c>
      <c r="C15115">
        <v>86276</v>
      </c>
      <c r="D15115" t="s">
        <v>39</v>
      </c>
      <c r="E15115" t="s">
        <v>15988</v>
      </c>
    </row>
    <row r="15116" spans="1:5" hidden="1" x14ac:dyDescent="0.25">
      <c r="A15116">
        <v>12317544</v>
      </c>
      <c r="B15116" t="s">
        <v>16005</v>
      </c>
      <c r="C15116">
        <v>86276</v>
      </c>
      <c r="D15116" t="s">
        <v>39</v>
      </c>
      <c r="E15116" t="s">
        <v>15988</v>
      </c>
    </row>
    <row r="15117" spans="1:5" hidden="1" x14ac:dyDescent="0.25">
      <c r="A15117">
        <v>12317545</v>
      </c>
      <c r="B15117" t="s">
        <v>16006</v>
      </c>
      <c r="C15117">
        <v>86276</v>
      </c>
      <c r="D15117" t="s">
        <v>39</v>
      </c>
      <c r="E15117" t="s">
        <v>15988</v>
      </c>
    </row>
    <row r="15118" spans="1:5" hidden="1" x14ac:dyDescent="0.25">
      <c r="A15118">
        <v>12317546</v>
      </c>
      <c r="B15118" t="s">
        <v>16007</v>
      </c>
      <c r="C15118">
        <v>86276</v>
      </c>
      <c r="D15118" t="s">
        <v>39</v>
      </c>
      <c r="E15118" t="s">
        <v>15988</v>
      </c>
    </row>
    <row r="15119" spans="1:5" hidden="1" x14ac:dyDescent="0.25">
      <c r="A15119">
        <v>12317547</v>
      </c>
      <c r="B15119" t="s">
        <v>16008</v>
      </c>
      <c r="C15119">
        <v>86276</v>
      </c>
      <c r="D15119" t="s">
        <v>39</v>
      </c>
      <c r="E15119" t="s">
        <v>15990</v>
      </c>
    </row>
    <row r="15120" spans="1:5" hidden="1" x14ac:dyDescent="0.25">
      <c r="A15120">
        <v>12317548</v>
      </c>
      <c r="B15120" t="s">
        <v>16009</v>
      </c>
      <c r="C15120">
        <v>86276</v>
      </c>
      <c r="D15120" t="s">
        <v>39</v>
      </c>
      <c r="E15120" t="s">
        <v>15988</v>
      </c>
    </row>
    <row r="15121" spans="1:5" hidden="1" x14ac:dyDescent="0.25">
      <c r="A15121">
        <v>12317549</v>
      </c>
      <c r="B15121" t="s">
        <v>16010</v>
      </c>
      <c r="C15121">
        <v>86276</v>
      </c>
      <c r="D15121" t="s">
        <v>39</v>
      </c>
      <c r="E15121" t="s">
        <v>15990</v>
      </c>
    </row>
    <row r="15122" spans="1:5" hidden="1" x14ac:dyDescent="0.25">
      <c r="A15122">
        <v>12317550</v>
      </c>
      <c r="B15122" t="s">
        <v>16011</v>
      </c>
      <c r="C15122">
        <v>86276</v>
      </c>
      <c r="D15122" t="s">
        <v>39</v>
      </c>
      <c r="E15122" t="s">
        <v>15988</v>
      </c>
    </row>
    <row r="15123" spans="1:5" hidden="1" x14ac:dyDescent="0.25">
      <c r="A15123">
        <v>12317552</v>
      </c>
      <c r="B15123" t="s">
        <v>16012</v>
      </c>
      <c r="C15123">
        <v>86276</v>
      </c>
      <c r="D15123" t="s">
        <v>39</v>
      </c>
      <c r="E15123" t="s">
        <v>15988</v>
      </c>
    </row>
    <row r="15124" spans="1:5" hidden="1" x14ac:dyDescent="0.25">
      <c r="A15124">
        <v>12317553</v>
      </c>
      <c r="B15124" t="s">
        <v>16013</v>
      </c>
      <c r="C15124">
        <v>86276</v>
      </c>
      <c r="D15124" t="s">
        <v>39</v>
      </c>
      <c r="E15124" t="s">
        <v>15988</v>
      </c>
    </row>
    <row r="15125" spans="1:5" hidden="1" x14ac:dyDescent="0.25">
      <c r="A15125">
        <v>12317554</v>
      </c>
      <c r="B15125" t="s">
        <v>16014</v>
      </c>
      <c r="C15125">
        <v>86276</v>
      </c>
      <c r="D15125" t="s">
        <v>39</v>
      </c>
      <c r="E15125" t="s">
        <v>15988</v>
      </c>
    </row>
    <row r="15126" spans="1:5" hidden="1" x14ac:dyDescent="0.25">
      <c r="A15126">
        <v>12317555</v>
      </c>
      <c r="B15126" t="s">
        <v>16015</v>
      </c>
      <c r="C15126">
        <v>86276</v>
      </c>
      <c r="D15126" t="s">
        <v>39</v>
      </c>
      <c r="E15126" t="s">
        <v>15988</v>
      </c>
    </row>
    <row r="15127" spans="1:5" hidden="1" x14ac:dyDescent="0.25">
      <c r="A15127">
        <v>12317556</v>
      </c>
      <c r="B15127" t="s">
        <v>16016</v>
      </c>
      <c r="C15127">
        <v>86276</v>
      </c>
      <c r="D15127" t="s">
        <v>39</v>
      </c>
      <c r="E15127" t="s">
        <v>15988</v>
      </c>
    </row>
    <row r="15128" spans="1:5" hidden="1" x14ac:dyDescent="0.25">
      <c r="A15128">
        <v>12317557</v>
      </c>
      <c r="B15128" t="s">
        <v>16017</v>
      </c>
      <c r="C15128">
        <v>86276</v>
      </c>
      <c r="D15128" t="s">
        <v>39</v>
      </c>
      <c r="E15128" t="s">
        <v>15990</v>
      </c>
    </row>
    <row r="15129" spans="1:5" hidden="1" x14ac:dyDescent="0.25">
      <c r="A15129">
        <v>12317558</v>
      </c>
      <c r="B15129" t="s">
        <v>16018</v>
      </c>
      <c r="C15129">
        <v>86276</v>
      </c>
      <c r="D15129" t="s">
        <v>39</v>
      </c>
      <c r="E15129" t="s">
        <v>15988</v>
      </c>
    </row>
    <row r="15130" spans="1:5" hidden="1" x14ac:dyDescent="0.25">
      <c r="A15130">
        <v>12317559</v>
      </c>
      <c r="B15130" t="s">
        <v>16019</v>
      </c>
      <c r="C15130">
        <v>86276</v>
      </c>
      <c r="D15130" t="s">
        <v>39</v>
      </c>
      <c r="E15130" t="s">
        <v>15988</v>
      </c>
    </row>
    <row r="15131" spans="1:5" hidden="1" x14ac:dyDescent="0.25">
      <c r="A15131">
        <v>12317560</v>
      </c>
      <c r="B15131" t="s">
        <v>16020</v>
      </c>
      <c r="C15131">
        <v>86276</v>
      </c>
      <c r="D15131" t="s">
        <v>39</v>
      </c>
      <c r="E15131" t="s">
        <v>15988</v>
      </c>
    </row>
    <row r="15132" spans="1:5" hidden="1" x14ac:dyDescent="0.25">
      <c r="A15132">
        <v>12317561</v>
      </c>
      <c r="B15132" t="s">
        <v>16021</v>
      </c>
      <c r="C15132">
        <v>86276</v>
      </c>
      <c r="D15132" t="s">
        <v>39</v>
      </c>
      <c r="E15132" t="s">
        <v>15990</v>
      </c>
    </row>
    <row r="15133" spans="1:5" hidden="1" x14ac:dyDescent="0.25">
      <c r="A15133">
        <v>12317562</v>
      </c>
      <c r="B15133" t="s">
        <v>16022</v>
      </c>
      <c r="C15133">
        <v>86276</v>
      </c>
      <c r="D15133" t="s">
        <v>39</v>
      </c>
      <c r="E15133" t="s">
        <v>15988</v>
      </c>
    </row>
    <row r="15134" spans="1:5" hidden="1" x14ac:dyDescent="0.25">
      <c r="A15134">
        <v>12317563</v>
      </c>
      <c r="B15134" t="s">
        <v>16023</v>
      </c>
      <c r="C15134">
        <v>86276</v>
      </c>
      <c r="D15134" t="s">
        <v>39</v>
      </c>
      <c r="E15134" t="s">
        <v>15988</v>
      </c>
    </row>
    <row r="15135" spans="1:5" hidden="1" x14ac:dyDescent="0.25">
      <c r="A15135">
        <v>12317564</v>
      </c>
      <c r="B15135" t="s">
        <v>16024</v>
      </c>
      <c r="C15135">
        <v>86276</v>
      </c>
      <c r="D15135" t="s">
        <v>39</v>
      </c>
      <c r="E15135" t="s">
        <v>15990</v>
      </c>
    </row>
    <row r="15136" spans="1:5" hidden="1" x14ac:dyDescent="0.25">
      <c r="A15136">
        <v>12317565</v>
      </c>
      <c r="B15136" t="s">
        <v>16025</v>
      </c>
      <c r="C15136">
        <v>86276</v>
      </c>
      <c r="D15136" t="s">
        <v>39</v>
      </c>
      <c r="E15136" t="s">
        <v>15988</v>
      </c>
    </row>
    <row r="15137" spans="1:5" hidden="1" x14ac:dyDescent="0.25">
      <c r="A15137">
        <v>12317566</v>
      </c>
      <c r="B15137" t="s">
        <v>16026</v>
      </c>
      <c r="C15137">
        <v>86276</v>
      </c>
      <c r="D15137" t="s">
        <v>39</v>
      </c>
      <c r="E15137" t="s">
        <v>15988</v>
      </c>
    </row>
    <row r="15138" spans="1:5" hidden="1" x14ac:dyDescent="0.25">
      <c r="A15138">
        <v>12317567</v>
      </c>
      <c r="B15138" t="s">
        <v>16027</v>
      </c>
      <c r="C15138">
        <v>86276</v>
      </c>
      <c r="D15138" t="s">
        <v>39</v>
      </c>
      <c r="E15138" t="s">
        <v>15988</v>
      </c>
    </row>
    <row r="15139" spans="1:5" hidden="1" x14ac:dyDescent="0.25">
      <c r="A15139">
        <v>12317568</v>
      </c>
      <c r="B15139" t="s">
        <v>16028</v>
      </c>
      <c r="C15139">
        <v>86276</v>
      </c>
      <c r="D15139" t="s">
        <v>39</v>
      </c>
      <c r="E15139" t="s">
        <v>15988</v>
      </c>
    </row>
    <row r="15140" spans="1:5" hidden="1" x14ac:dyDescent="0.25">
      <c r="A15140">
        <v>12317569</v>
      </c>
      <c r="B15140" t="s">
        <v>16029</v>
      </c>
      <c r="C15140">
        <v>86276</v>
      </c>
      <c r="D15140" t="s">
        <v>39</v>
      </c>
      <c r="E15140" t="s">
        <v>15990</v>
      </c>
    </row>
    <row r="15141" spans="1:5" hidden="1" x14ac:dyDescent="0.25">
      <c r="A15141">
        <v>12317570</v>
      </c>
      <c r="B15141" t="s">
        <v>16030</v>
      </c>
      <c r="C15141">
        <v>86276</v>
      </c>
      <c r="D15141" t="s">
        <v>39</v>
      </c>
      <c r="E15141" t="s">
        <v>15988</v>
      </c>
    </row>
    <row r="15142" spans="1:5" hidden="1" x14ac:dyDescent="0.25">
      <c r="A15142">
        <v>12317571</v>
      </c>
      <c r="B15142" t="s">
        <v>16031</v>
      </c>
      <c r="C15142">
        <v>86276</v>
      </c>
      <c r="D15142" t="s">
        <v>39</v>
      </c>
      <c r="E15142" t="s">
        <v>15988</v>
      </c>
    </row>
    <row r="15143" spans="1:5" hidden="1" x14ac:dyDescent="0.25">
      <c r="A15143">
        <v>12317572</v>
      </c>
      <c r="B15143" t="s">
        <v>16032</v>
      </c>
      <c r="C15143">
        <v>86276</v>
      </c>
      <c r="D15143" t="s">
        <v>39</v>
      </c>
      <c r="E15143" t="s">
        <v>15990</v>
      </c>
    </row>
    <row r="15144" spans="1:5" hidden="1" x14ac:dyDescent="0.25">
      <c r="A15144">
        <v>12317573</v>
      </c>
      <c r="B15144" t="s">
        <v>16033</v>
      </c>
      <c r="C15144">
        <v>86276</v>
      </c>
      <c r="D15144" t="s">
        <v>39</v>
      </c>
      <c r="E15144" t="s">
        <v>15988</v>
      </c>
    </row>
    <row r="15145" spans="1:5" hidden="1" x14ac:dyDescent="0.25">
      <c r="A15145">
        <v>12317574</v>
      </c>
      <c r="B15145" t="s">
        <v>16034</v>
      </c>
      <c r="C15145">
        <v>86276</v>
      </c>
      <c r="D15145" t="s">
        <v>39</v>
      </c>
      <c r="E15145" t="s">
        <v>15990</v>
      </c>
    </row>
    <row r="15146" spans="1:5" hidden="1" x14ac:dyDescent="0.25">
      <c r="A15146">
        <v>12317575</v>
      </c>
      <c r="B15146" t="s">
        <v>16035</v>
      </c>
      <c r="C15146">
        <v>86276</v>
      </c>
      <c r="D15146" t="s">
        <v>39</v>
      </c>
      <c r="E15146" t="s">
        <v>15988</v>
      </c>
    </row>
    <row r="15147" spans="1:5" hidden="1" x14ac:dyDescent="0.25">
      <c r="A15147">
        <v>12317576</v>
      </c>
      <c r="B15147" t="s">
        <v>16036</v>
      </c>
      <c r="C15147">
        <v>86276</v>
      </c>
      <c r="D15147" t="s">
        <v>39</v>
      </c>
      <c r="E15147" t="s">
        <v>15988</v>
      </c>
    </row>
    <row r="15148" spans="1:5" hidden="1" x14ac:dyDescent="0.25">
      <c r="A15148">
        <v>12317577</v>
      </c>
      <c r="B15148" t="s">
        <v>16037</v>
      </c>
      <c r="C15148">
        <v>86276</v>
      </c>
      <c r="D15148" t="s">
        <v>39</v>
      </c>
      <c r="E15148" t="s">
        <v>15988</v>
      </c>
    </row>
    <row r="15149" spans="1:5" hidden="1" x14ac:dyDescent="0.25">
      <c r="A15149">
        <v>12317578</v>
      </c>
      <c r="B15149" t="s">
        <v>16038</v>
      </c>
      <c r="C15149">
        <v>86276</v>
      </c>
      <c r="D15149" t="s">
        <v>39</v>
      </c>
      <c r="E15149" t="s">
        <v>15988</v>
      </c>
    </row>
    <row r="15150" spans="1:5" hidden="1" x14ac:dyDescent="0.25">
      <c r="A15150">
        <v>12317579</v>
      </c>
      <c r="B15150" t="s">
        <v>16039</v>
      </c>
      <c r="C15150">
        <v>86276</v>
      </c>
      <c r="D15150" t="s">
        <v>39</v>
      </c>
      <c r="E15150" t="s">
        <v>15988</v>
      </c>
    </row>
    <row r="15151" spans="1:5" hidden="1" x14ac:dyDescent="0.25">
      <c r="A15151">
        <v>12317580</v>
      </c>
      <c r="B15151" t="s">
        <v>16040</v>
      </c>
      <c r="C15151">
        <v>86276</v>
      </c>
      <c r="D15151" t="s">
        <v>39</v>
      </c>
      <c r="E15151" t="s">
        <v>15988</v>
      </c>
    </row>
    <row r="15152" spans="1:5" hidden="1" x14ac:dyDescent="0.25">
      <c r="A15152">
        <v>12317581</v>
      </c>
      <c r="B15152" t="s">
        <v>16041</v>
      </c>
      <c r="C15152">
        <v>86276</v>
      </c>
      <c r="D15152" t="s">
        <v>39</v>
      </c>
      <c r="E15152" t="s">
        <v>15988</v>
      </c>
    </row>
    <row r="15153" spans="1:5" hidden="1" x14ac:dyDescent="0.25">
      <c r="A15153">
        <v>12317582</v>
      </c>
      <c r="B15153" t="s">
        <v>16042</v>
      </c>
      <c r="C15153">
        <v>86276</v>
      </c>
      <c r="D15153" t="s">
        <v>39</v>
      </c>
      <c r="E15153" t="s">
        <v>15988</v>
      </c>
    </row>
    <row r="15154" spans="1:5" hidden="1" x14ac:dyDescent="0.25">
      <c r="A15154">
        <v>12317583</v>
      </c>
      <c r="B15154" t="s">
        <v>16043</v>
      </c>
      <c r="C15154">
        <v>86276</v>
      </c>
      <c r="D15154" t="s">
        <v>39</v>
      </c>
      <c r="E15154" t="s">
        <v>15990</v>
      </c>
    </row>
    <row r="15155" spans="1:5" hidden="1" x14ac:dyDescent="0.25">
      <c r="A15155">
        <v>12317584</v>
      </c>
      <c r="B15155" t="s">
        <v>16044</v>
      </c>
      <c r="C15155">
        <v>86276</v>
      </c>
      <c r="D15155" t="s">
        <v>39</v>
      </c>
      <c r="E15155" t="s">
        <v>15988</v>
      </c>
    </row>
    <row r="15156" spans="1:5" hidden="1" x14ac:dyDescent="0.25">
      <c r="A15156">
        <v>12317585</v>
      </c>
      <c r="B15156" t="s">
        <v>16045</v>
      </c>
      <c r="C15156">
        <v>86206</v>
      </c>
      <c r="D15156" t="s">
        <v>39</v>
      </c>
      <c r="E15156" t="s">
        <v>113</v>
      </c>
    </row>
    <row r="15157" spans="1:5" hidden="1" x14ac:dyDescent="0.25">
      <c r="A15157">
        <v>12317586</v>
      </c>
      <c r="B15157" t="s">
        <v>16046</v>
      </c>
      <c r="C15157">
        <v>86276</v>
      </c>
      <c r="D15157" t="s">
        <v>39</v>
      </c>
      <c r="E15157" t="s">
        <v>15990</v>
      </c>
    </row>
    <row r="15158" spans="1:5" hidden="1" x14ac:dyDescent="0.25">
      <c r="A15158">
        <v>12317587</v>
      </c>
      <c r="B15158" t="s">
        <v>16047</v>
      </c>
      <c r="C15158">
        <v>86276</v>
      </c>
      <c r="D15158" t="s">
        <v>39</v>
      </c>
      <c r="E15158" t="s">
        <v>15988</v>
      </c>
    </row>
    <row r="15159" spans="1:5" hidden="1" x14ac:dyDescent="0.25">
      <c r="A15159">
        <v>12317588</v>
      </c>
      <c r="B15159" t="s">
        <v>16048</v>
      </c>
      <c r="C15159">
        <v>86276</v>
      </c>
      <c r="D15159" t="s">
        <v>39</v>
      </c>
      <c r="E15159" t="s">
        <v>15988</v>
      </c>
    </row>
    <row r="15160" spans="1:5" hidden="1" x14ac:dyDescent="0.25">
      <c r="A15160">
        <v>12317589</v>
      </c>
      <c r="B15160" t="s">
        <v>16049</v>
      </c>
      <c r="C15160">
        <v>86276</v>
      </c>
      <c r="D15160" t="s">
        <v>39</v>
      </c>
      <c r="E15160" t="s">
        <v>15990</v>
      </c>
    </row>
    <row r="15161" spans="1:5" hidden="1" x14ac:dyDescent="0.25">
      <c r="A15161">
        <v>12317590</v>
      </c>
      <c r="B15161" t="s">
        <v>16050</v>
      </c>
      <c r="C15161">
        <v>86276</v>
      </c>
      <c r="D15161" t="s">
        <v>39</v>
      </c>
      <c r="E15161" t="s">
        <v>15988</v>
      </c>
    </row>
    <row r="15162" spans="1:5" hidden="1" x14ac:dyDescent="0.25">
      <c r="A15162">
        <v>12317591</v>
      </c>
      <c r="B15162" t="s">
        <v>16051</v>
      </c>
      <c r="C15162">
        <v>86276</v>
      </c>
      <c r="D15162" t="s">
        <v>39</v>
      </c>
      <c r="E15162" t="s">
        <v>15988</v>
      </c>
    </row>
    <row r="15163" spans="1:5" hidden="1" x14ac:dyDescent="0.25">
      <c r="A15163">
        <v>12317592</v>
      </c>
      <c r="B15163" t="s">
        <v>16052</v>
      </c>
      <c r="C15163">
        <v>86276</v>
      </c>
      <c r="D15163" t="s">
        <v>39</v>
      </c>
      <c r="E15163" t="s">
        <v>15988</v>
      </c>
    </row>
    <row r="15164" spans="1:5" hidden="1" x14ac:dyDescent="0.25">
      <c r="A15164">
        <v>12317593</v>
      </c>
      <c r="B15164" t="s">
        <v>16053</v>
      </c>
      <c r="C15164">
        <v>86276</v>
      </c>
      <c r="D15164" t="s">
        <v>39</v>
      </c>
      <c r="E15164" t="s">
        <v>15990</v>
      </c>
    </row>
    <row r="15165" spans="1:5" hidden="1" x14ac:dyDescent="0.25">
      <c r="A15165">
        <v>12317594</v>
      </c>
      <c r="B15165" t="s">
        <v>16054</v>
      </c>
      <c r="C15165">
        <v>86276</v>
      </c>
      <c r="D15165" t="s">
        <v>39</v>
      </c>
      <c r="E15165" t="s">
        <v>15988</v>
      </c>
    </row>
    <row r="15166" spans="1:5" hidden="1" x14ac:dyDescent="0.25">
      <c r="A15166">
        <v>12317595</v>
      </c>
      <c r="B15166" t="s">
        <v>16055</v>
      </c>
      <c r="C15166">
        <v>86276</v>
      </c>
      <c r="D15166" t="s">
        <v>39</v>
      </c>
      <c r="E15166" t="s">
        <v>15990</v>
      </c>
    </row>
    <row r="15167" spans="1:5" hidden="1" x14ac:dyDescent="0.25">
      <c r="A15167">
        <v>12317596</v>
      </c>
      <c r="B15167" t="s">
        <v>16056</v>
      </c>
      <c r="C15167">
        <v>86276</v>
      </c>
      <c r="D15167" t="s">
        <v>39</v>
      </c>
      <c r="E15167" t="s">
        <v>15990</v>
      </c>
    </row>
    <row r="15168" spans="1:5" hidden="1" x14ac:dyDescent="0.25">
      <c r="A15168">
        <v>12317597</v>
      </c>
      <c r="B15168" t="s">
        <v>16057</v>
      </c>
      <c r="C15168">
        <v>86276</v>
      </c>
      <c r="D15168" t="s">
        <v>39</v>
      </c>
      <c r="E15168" t="s">
        <v>15988</v>
      </c>
    </row>
    <row r="15169" spans="1:5" hidden="1" x14ac:dyDescent="0.25">
      <c r="A15169">
        <v>12317598</v>
      </c>
      <c r="B15169" t="s">
        <v>16058</v>
      </c>
      <c r="C15169">
        <v>86276</v>
      </c>
      <c r="D15169" t="s">
        <v>39</v>
      </c>
      <c r="E15169" t="s">
        <v>15990</v>
      </c>
    </row>
    <row r="15170" spans="1:5" hidden="1" x14ac:dyDescent="0.25">
      <c r="A15170">
        <v>12317599</v>
      </c>
      <c r="B15170" t="s">
        <v>16059</v>
      </c>
      <c r="C15170">
        <v>86206</v>
      </c>
      <c r="D15170" t="s">
        <v>39</v>
      </c>
      <c r="E15170" t="s">
        <v>15988</v>
      </c>
    </row>
    <row r="15171" spans="1:5" hidden="1" x14ac:dyDescent="0.25">
      <c r="A15171">
        <v>12317600</v>
      </c>
      <c r="B15171" t="s">
        <v>16060</v>
      </c>
      <c r="C15171">
        <v>86276</v>
      </c>
      <c r="D15171" t="s">
        <v>39</v>
      </c>
      <c r="E15171" t="s">
        <v>15990</v>
      </c>
    </row>
    <row r="15172" spans="1:5" hidden="1" x14ac:dyDescent="0.25">
      <c r="A15172">
        <v>12317601</v>
      </c>
      <c r="B15172" t="s">
        <v>16061</v>
      </c>
      <c r="C15172">
        <v>86276</v>
      </c>
      <c r="D15172" t="s">
        <v>39</v>
      </c>
      <c r="E15172" t="s">
        <v>15990</v>
      </c>
    </row>
    <row r="15173" spans="1:5" hidden="1" x14ac:dyDescent="0.25">
      <c r="A15173">
        <v>12317602</v>
      </c>
      <c r="B15173" t="s">
        <v>16062</v>
      </c>
      <c r="C15173">
        <v>86276</v>
      </c>
      <c r="D15173" t="s">
        <v>39</v>
      </c>
      <c r="E15173" t="s">
        <v>15990</v>
      </c>
    </row>
    <row r="15174" spans="1:5" hidden="1" x14ac:dyDescent="0.25">
      <c r="A15174">
        <v>12317603</v>
      </c>
      <c r="B15174" t="s">
        <v>16063</v>
      </c>
      <c r="C15174">
        <v>88271</v>
      </c>
      <c r="D15174" t="s">
        <v>325</v>
      </c>
      <c r="E15174" t="s">
        <v>15990</v>
      </c>
    </row>
    <row r="15175" spans="1:5" hidden="1" x14ac:dyDescent="0.25">
      <c r="A15175">
        <v>12317604</v>
      </c>
      <c r="B15175" t="s">
        <v>16064</v>
      </c>
      <c r="C15175">
        <v>86276</v>
      </c>
      <c r="D15175" t="s">
        <v>39</v>
      </c>
      <c r="E15175" t="s">
        <v>15988</v>
      </c>
    </row>
    <row r="15176" spans="1:5" hidden="1" x14ac:dyDescent="0.25">
      <c r="A15176">
        <v>12317605</v>
      </c>
      <c r="B15176" t="s">
        <v>16065</v>
      </c>
      <c r="C15176">
        <v>86276</v>
      </c>
      <c r="D15176" t="s">
        <v>39</v>
      </c>
      <c r="E15176" t="s">
        <v>15988</v>
      </c>
    </row>
    <row r="15177" spans="1:5" hidden="1" x14ac:dyDescent="0.25">
      <c r="A15177">
        <v>12317606</v>
      </c>
      <c r="B15177" t="s">
        <v>16066</v>
      </c>
      <c r="C15177">
        <v>86276</v>
      </c>
      <c r="D15177" t="s">
        <v>39</v>
      </c>
      <c r="E15177" t="s">
        <v>15990</v>
      </c>
    </row>
    <row r="15178" spans="1:5" hidden="1" x14ac:dyDescent="0.25">
      <c r="A15178">
        <v>12317607</v>
      </c>
      <c r="B15178" t="s">
        <v>16067</v>
      </c>
      <c r="C15178">
        <v>86276</v>
      </c>
      <c r="D15178" t="s">
        <v>39</v>
      </c>
      <c r="E15178" t="s">
        <v>15988</v>
      </c>
    </row>
    <row r="15179" spans="1:5" hidden="1" x14ac:dyDescent="0.25">
      <c r="A15179">
        <v>12317608</v>
      </c>
      <c r="B15179" t="s">
        <v>16068</v>
      </c>
      <c r="C15179">
        <v>86276</v>
      </c>
      <c r="D15179" t="s">
        <v>39</v>
      </c>
      <c r="E15179" t="s">
        <v>15988</v>
      </c>
    </row>
    <row r="15180" spans="1:5" hidden="1" x14ac:dyDescent="0.25">
      <c r="A15180">
        <v>12317609</v>
      </c>
      <c r="B15180" t="s">
        <v>16069</v>
      </c>
      <c r="C15180">
        <v>87257</v>
      </c>
      <c r="E15180" t="s">
        <v>15990</v>
      </c>
    </row>
    <row r="15181" spans="1:5" hidden="1" x14ac:dyDescent="0.25">
      <c r="A15181">
        <v>12317610</v>
      </c>
      <c r="B15181" t="s">
        <v>16070</v>
      </c>
      <c r="C15181">
        <v>88271</v>
      </c>
      <c r="D15181" t="s">
        <v>325</v>
      </c>
      <c r="E15181" t="s">
        <v>15988</v>
      </c>
    </row>
    <row r="15182" spans="1:5" hidden="1" x14ac:dyDescent="0.25">
      <c r="A15182">
        <v>12317611</v>
      </c>
      <c r="B15182" t="s">
        <v>16071</v>
      </c>
      <c r="C15182">
        <v>86276</v>
      </c>
      <c r="D15182" t="s">
        <v>39</v>
      </c>
      <c r="E15182" t="s">
        <v>15990</v>
      </c>
    </row>
    <row r="15183" spans="1:5" hidden="1" x14ac:dyDescent="0.25">
      <c r="A15183">
        <v>12317612</v>
      </c>
      <c r="B15183" t="s">
        <v>16072</v>
      </c>
      <c r="C15183">
        <v>86276</v>
      </c>
      <c r="D15183" t="s">
        <v>39</v>
      </c>
      <c r="E15183" t="s">
        <v>15990</v>
      </c>
    </row>
    <row r="15184" spans="1:5" hidden="1" x14ac:dyDescent="0.25">
      <c r="A15184">
        <v>12317613</v>
      </c>
      <c r="B15184" t="s">
        <v>16073</v>
      </c>
      <c r="C15184">
        <v>86276</v>
      </c>
      <c r="D15184" t="s">
        <v>39</v>
      </c>
      <c r="E15184" t="s">
        <v>15988</v>
      </c>
    </row>
    <row r="15185" spans="1:7" hidden="1" x14ac:dyDescent="0.25">
      <c r="A15185">
        <v>12317614</v>
      </c>
      <c r="B15185" t="s">
        <v>16074</v>
      </c>
      <c r="C15185">
        <v>88271</v>
      </c>
      <c r="D15185" t="s">
        <v>325</v>
      </c>
      <c r="E15185" t="s">
        <v>15988</v>
      </c>
    </row>
    <row r="15186" spans="1:7" hidden="1" x14ac:dyDescent="0.25">
      <c r="A15186">
        <v>12317615</v>
      </c>
      <c r="B15186" t="s">
        <v>16075</v>
      </c>
      <c r="C15186">
        <v>88271</v>
      </c>
      <c r="D15186" t="s">
        <v>325</v>
      </c>
      <c r="E15186" t="s">
        <v>15988</v>
      </c>
    </row>
    <row r="15187" spans="1:7" hidden="1" x14ac:dyDescent="0.25">
      <c r="A15187">
        <v>12317616</v>
      </c>
      <c r="B15187" t="s">
        <v>16076</v>
      </c>
      <c r="C15187">
        <v>86276</v>
      </c>
      <c r="D15187" t="s">
        <v>39</v>
      </c>
      <c r="E15187" t="s">
        <v>15988</v>
      </c>
    </row>
    <row r="15188" spans="1:7" hidden="1" x14ac:dyDescent="0.25">
      <c r="A15188">
        <v>12317617</v>
      </c>
      <c r="B15188" t="s">
        <v>16077</v>
      </c>
      <c r="C15188">
        <v>86276</v>
      </c>
      <c r="D15188" t="s">
        <v>39</v>
      </c>
      <c r="E15188" t="s">
        <v>15988</v>
      </c>
    </row>
    <row r="15189" spans="1:7" hidden="1" x14ac:dyDescent="0.25">
      <c r="A15189">
        <v>12317618</v>
      </c>
      <c r="B15189" t="s">
        <v>16078</v>
      </c>
      <c r="C15189">
        <v>86276</v>
      </c>
      <c r="D15189" t="s">
        <v>39</v>
      </c>
      <c r="E15189" t="s">
        <v>15988</v>
      </c>
    </row>
    <row r="15190" spans="1:7" hidden="1" x14ac:dyDescent="0.25">
      <c r="A15190">
        <v>12317619</v>
      </c>
      <c r="B15190" t="s">
        <v>16079</v>
      </c>
      <c r="C15190">
        <v>88271</v>
      </c>
      <c r="D15190" t="s">
        <v>325</v>
      </c>
      <c r="E15190" t="s">
        <v>15988</v>
      </c>
    </row>
    <row r="15191" spans="1:7" hidden="1" x14ac:dyDescent="0.25">
      <c r="A15191">
        <v>12317620</v>
      </c>
      <c r="B15191" t="s">
        <v>16080</v>
      </c>
      <c r="C15191">
        <v>86276</v>
      </c>
      <c r="D15191" t="s">
        <v>39</v>
      </c>
      <c r="E15191" t="s">
        <v>15988</v>
      </c>
    </row>
    <row r="15192" spans="1:7" hidden="1" x14ac:dyDescent="0.25">
      <c r="A15192">
        <v>12317621</v>
      </c>
      <c r="B15192" t="s">
        <v>16081</v>
      </c>
      <c r="C15192">
        <v>87257</v>
      </c>
      <c r="E15192" t="s">
        <v>15990</v>
      </c>
    </row>
    <row r="15193" spans="1:7" hidden="1" x14ac:dyDescent="0.25">
      <c r="A15193">
        <v>12317622</v>
      </c>
      <c r="B15193" t="s">
        <v>16082</v>
      </c>
      <c r="C15193">
        <v>86276</v>
      </c>
      <c r="D15193" t="s">
        <v>39</v>
      </c>
      <c r="E15193" t="s">
        <v>15988</v>
      </c>
    </row>
    <row r="15194" spans="1:7" hidden="1" x14ac:dyDescent="0.25">
      <c r="A15194">
        <v>12317623</v>
      </c>
      <c r="B15194" t="s">
        <v>16083</v>
      </c>
      <c r="C15194">
        <v>86276</v>
      </c>
      <c r="D15194" t="s">
        <v>39</v>
      </c>
      <c r="E15194" t="s">
        <v>15988</v>
      </c>
    </row>
    <row r="15195" spans="1:7" hidden="1" x14ac:dyDescent="0.25">
      <c r="A15195">
        <v>12317624</v>
      </c>
      <c r="B15195" t="s">
        <v>16084</v>
      </c>
      <c r="C15195">
        <v>86276</v>
      </c>
      <c r="D15195" t="s">
        <v>39</v>
      </c>
      <c r="E15195" t="s">
        <v>15988</v>
      </c>
    </row>
    <row r="15196" spans="1:7" hidden="1" x14ac:dyDescent="0.25">
      <c r="A15196">
        <v>12317625</v>
      </c>
      <c r="B15196" t="s">
        <v>16085</v>
      </c>
      <c r="C15196">
        <v>88271</v>
      </c>
      <c r="D15196" t="s">
        <v>325</v>
      </c>
      <c r="E15196" t="s">
        <v>15988</v>
      </c>
    </row>
    <row r="15197" spans="1:7" hidden="1" x14ac:dyDescent="0.25">
      <c r="A15197">
        <v>12317626</v>
      </c>
      <c r="B15197" t="s">
        <v>16086</v>
      </c>
      <c r="C15197">
        <v>83207</v>
      </c>
      <c r="D15197" t="s">
        <v>179</v>
      </c>
      <c r="E15197" t="s">
        <v>6869</v>
      </c>
      <c r="G15197">
        <v>3.31</v>
      </c>
    </row>
    <row r="15198" spans="1:7" hidden="1" x14ac:dyDescent="0.25">
      <c r="A15198">
        <v>12317627</v>
      </c>
      <c r="B15198" t="s">
        <v>16087</v>
      </c>
      <c r="C15198">
        <v>88271</v>
      </c>
      <c r="D15198" t="s">
        <v>325</v>
      </c>
      <c r="E15198" t="s">
        <v>2727</v>
      </c>
    </row>
    <row r="15199" spans="1:7" hidden="1" x14ac:dyDescent="0.25">
      <c r="A15199">
        <v>12317629</v>
      </c>
      <c r="B15199" t="s">
        <v>16088</v>
      </c>
      <c r="C15199">
        <v>86276</v>
      </c>
      <c r="D15199" t="s">
        <v>39</v>
      </c>
      <c r="E15199" s="1">
        <v>41737</v>
      </c>
    </row>
    <row r="15200" spans="1:7" hidden="1" x14ac:dyDescent="0.25">
      <c r="A15200">
        <v>12317630</v>
      </c>
      <c r="B15200" t="s">
        <v>16089</v>
      </c>
      <c r="C15200">
        <v>87203</v>
      </c>
      <c r="D15200" t="s">
        <v>4</v>
      </c>
      <c r="E15200" t="s">
        <v>1924</v>
      </c>
      <c r="G15200">
        <v>3.35</v>
      </c>
    </row>
    <row r="15201" spans="1:7" hidden="1" x14ac:dyDescent="0.25">
      <c r="A15201">
        <v>12317631</v>
      </c>
      <c r="B15201" t="s">
        <v>16090</v>
      </c>
      <c r="C15201">
        <v>87203</v>
      </c>
      <c r="D15201" t="s">
        <v>4</v>
      </c>
      <c r="E15201" t="s">
        <v>6124</v>
      </c>
      <c r="F15201">
        <v>3.45</v>
      </c>
    </row>
    <row r="15202" spans="1:7" hidden="1" x14ac:dyDescent="0.25">
      <c r="A15202">
        <v>12317633</v>
      </c>
      <c r="B15202" t="s">
        <v>16091</v>
      </c>
      <c r="C15202">
        <v>84202</v>
      </c>
      <c r="D15202" t="s">
        <v>28</v>
      </c>
      <c r="E15202" t="s">
        <v>283</v>
      </c>
      <c r="F15202">
        <v>3.27</v>
      </c>
    </row>
    <row r="15203" spans="1:7" hidden="1" x14ac:dyDescent="0.25">
      <c r="A15203">
        <v>12317635</v>
      </c>
      <c r="B15203" t="s">
        <v>16092</v>
      </c>
      <c r="C15203">
        <v>84205</v>
      </c>
      <c r="D15203" t="s">
        <v>7</v>
      </c>
      <c r="E15203" s="1">
        <v>42481</v>
      </c>
      <c r="F15203">
        <v>3.67</v>
      </c>
    </row>
    <row r="15204" spans="1:7" hidden="1" x14ac:dyDescent="0.25">
      <c r="A15204">
        <v>12317639</v>
      </c>
      <c r="B15204" t="s">
        <v>16093</v>
      </c>
      <c r="C15204">
        <v>83206</v>
      </c>
      <c r="D15204" t="s">
        <v>1064</v>
      </c>
      <c r="E15204" s="1">
        <v>43061</v>
      </c>
      <c r="G15204">
        <v>3.61</v>
      </c>
    </row>
    <row r="15205" spans="1:7" hidden="1" x14ac:dyDescent="0.25">
      <c r="A15205">
        <v>12317640</v>
      </c>
      <c r="B15205" t="s">
        <v>16094</v>
      </c>
      <c r="C15205">
        <v>83206</v>
      </c>
      <c r="D15205" t="s">
        <v>1064</v>
      </c>
      <c r="E15205" s="1">
        <v>43061</v>
      </c>
      <c r="G15205">
        <v>3.56</v>
      </c>
    </row>
    <row r="15206" spans="1:7" hidden="1" x14ac:dyDescent="0.25">
      <c r="A15206">
        <v>12317641</v>
      </c>
      <c r="B15206" t="s">
        <v>16095</v>
      </c>
      <c r="C15206">
        <v>83206</v>
      </c>
      <c r="D15206" t="s">
        <v>1064</v>
      </c>
      <c r="E15206" s="1">
        <v>43061</v>
      </c>
      <c r="G15206">
        <v>3.66</v>
      </c>
    </row>
    <row r="15207" spans="1:7" hidden="1" x14ac:dyDescent="0.25">
      <c r="A15207">
        <v>12317642</v>
      </c>
      <c r="B15207" t="s">
        <v>16096</v>
      </c>
      <c r="C15207">
        <v>86206</v>
      </c>
      <c r="D15207" t="s">
        <v>39</v>
      </c>
      <c r="F15207">
        <v>3.43</v>
      </c>
    </row>
    <row r="15208" spans="1:7" hidden="1" x14ac:dyDescent="0.25">
      <c r="A15208">
        <v>12317645</v>
      </c>
      <c r="B15208" t="s">
        <v>16097</v>
      </c>
      <c r="C15208">
        <v>86206</v>
      </c>
      <c r="D15208" t="s">
        <v>39</v>
      </c>
      <c r="E15208" t="s">
        <v>3368</v>
      </c>
      <c r="G15208">
        <v>3.46</v>
      </c>
    </row>
    <row r="15209" spans="1:7" hidden="1" x14ac:dyDescent="0.25">
      <c r="A15209">
        <v>12317649</v>
      </c>
      <c r="B15209" t="s">
        <v>16098</v>
      </c>
      <c r="C15209">
        <v>86206</v>
      </c>
      <c r="D15209" t="s">
        <v>39</v>
      </c>
      <c r="E15209" t="s">
        <v>15419</v>
      </c>
      <c r="G15209">
        <v>3.45</v>
      </c>
    </row>
    <row r="15210" spans="1:7" hidden="1" x14ac:dyDescent="0.25">
      <c r="A15210">
        <v>12317653</v>
      </c>
      <c r="B15210" t="s">
        <v>16099</v>
      </c>
      <c r="C15210">
        <v>86276</v>
      </c>
      <c r="D15210" t="s">
        <v>39</v>
      </c>
      <c r="E15210" t="s">
        <v>145</v>
      </c>
    </row>
    <row r="15211" spans="1:7" hidden="1" x14ac:dyDescent="0.25">
      <c r="A15211">
        <v>12317656</v>
      </c>
      <c r="B15211" t="s">
        <v>16100</v>
      </c>
      <c r="C15211">
        <v>86207</v>
      </c>
      <c r="D15211" t="s">
        <v>5147</v>
      </c>
      <c r="E15211" t="s">
        <v>544</v>
      </c>
      <c r="F15211">
        <v>3.3</v>
      </c>
    </row>
    <row r="15212" spans="1:7" hidden="1" x14ac:dyDescent="0.25">
      <c r="A15212">
        <v>12317659</v>
      </c>
      <c r="B15212" t="s">
        <v>16101</v>
      </c>
      <c r="C15212">
        <v>86206</v>
      </c>
      <c r="D15212" t="s">
        <v>39</v>
      </c>
      <c r="E15212" t="s">
        <v>1008</v>
      </c>
      <c r="F15212">
        <v>3.21</v>
      </c>
    </row>
    <row r="15213" spans="1:7" hidden="1" x14ac:dyDescent="0.25">
      <c r="A15213">
        <v>12317660</v>
      </c>
      <c r="B15213" t="s">
        <v>16102</v>
      </c>
      <c r="C15213">
        <v>86276</v>
      </c>
      <c r="D15213" t="s">
        <v>39</v>
      </c>
      <c r="E15213" t="s">
        <v>145</v>
      </c>
    </row>
    <row r="15214" spans="1:7" hidden="1" x14ac:dyDescent="0.25">
      <c r="A15214">
        <v>12317673</v>
      </c>
      <c r="B15214" t="s">
        <v>16103</v>
      </c>
      <c r="C15214">
        <v>86206</v>
      </c>
      <c r="D15214" t="s">
        <v>39</v>
      </c>
      <c r="E15214" t="s">
        <v>169</v>
      </c>
    </row>
    <row r="15215" spans="1:7" hidden="1" x14ac:dyDescent="0.25">
      <c r="A15215">
        <v>12317674</v>
      </c>
      <c r="B15215" t="s">
        <v>16104</v>
      </c>
      <c r="C15215">
        <v>86206</v>
      </c>
      <c r="D15215" t="s">
        <v>39</v>
      </c>
      <c r="E15215" t="s">
        <v>6628</v>
      </c>
    </row>
    <row r="15216" spans="1:7" hidden="1" x14ac:dyDescent="0.25">
      <c r="A15216">
        <v>12317675</v>
      </c>
      <c r="B15216" t="s">
        <v>16105</v>
      </c>
      <c r="C15216">
        <v>86206</v>
      </c>
      <c r="D15216" t="s">
        <v>39</v>
      </c>
      <c r="E15216" t="s">
        <v>1008</v>
      </c>
      <c r="F15216">
        <v>3.33</v>
      </c>
    </row>
    <row r="15217" spans="1:7" hidden="1" x14ac:dyDescent="0.25">
      <c r="A15217">
        <v>12317676</v>
      </c>
      <c r="B15217" t="s">
        <v>16106</v>
      </c>
      <c r="C15217">
        <v>86206</v>
      </c>
      <c r="D15217" t="s">
        <v>39</v>
      </c>
      <c r="E15217" t="s">
        <v>1008</v>
      </c>
      <c r="F15217">
        <v>3.32</v>
      </c>
    </row>
    <row r="15218" spans="1:7" hidden="1" x14ac:dyDescent="0.25">
      <c r="A15218">
        <v>12317678</v>
      </c>
      <c r="B15218" t="s">
        <v>16107</v>
      </c>
      <c r="C15218">
        <v>86206</v>
      </c>
      <c r="D15218" t="s">
        <v>39</v>
      </c>
      <c r="E15218" t="s">
        <v>1008</v>
      </c>
      <c r="F15218">
        <v>3.35</v>
      </c>
    </row>
    <row r="15219" spans="1:7" hidden="1" x14ac:dyDescent="0.25">
      <c r="A15219">
        <v>12317684</v>
      </c>
      <c r="B15219" t="s">
        <v>16108</v>
      </c>
      <c r="C15219">
        <v>84272</v>
      </c>
      <c r="E15219" t="s">
        <v>62</v>
      </c>
    </row>
    <row r="15220" spans="1:7" hidden="1" x14ac:dyDescent="0.25">
      <c r="A15220">
        <v>12317685</v>
      </c>
      <c r="B15220" t="s">
        <v>16109</v>
      </c>
      <c r="C15220">
        <v>86206</v>
      </c>
      <c r="D15220" t="s">
        <v>39</v>
      </c>
      <c r="E15220" t="s">
        <v>169</v>
      </c>
    </row>
    <row r="15221" spans="1:7" hidden="1" x14ac:dyDescent="0.25">
      <c r="A15221">
        <v>12317688</v>
      </c>
      <c r="B15221" t="s">
        <v>16110</v>
      </c>
      <c r="C15221">
        <v>86206</v>
      </c>
      <c r="D15221" t="s">
        <v>39</v>
      </c>
      <c r="E15221" t="s">
        <v>113</v>
      </c>
    </row>
    <row r="15222" spans="1:7" hidden="1" x14ac:dyDescent="0.25">
      <c r="A15222">
        <v>12317689</v>
      </c>
      <c r="E15222" t="s">
        <v>15988</v>
      </c>
    </row>
    <row r="15223" spans="1:7" hidden="1" x14ac:dyDescent="0.25">
      <c r="A15223">
        <v>12317690</v>
      </c>
      <c r="B15223" t="s">
        <v>16111</v>
      </c>
      <c r="C15223">
        <v>86276</v>
      </c>
      <c r="D15223" t="s">
        <v>39</v>
      </c>
      <c r="E15223" s="1">
        <v>41737</v>
      </c>
    </row>
    <row r="15224" spans="1:7" hidden="1" x14ac:dyDescent="0.25">
      <c r="A15224">
        <v>12317691</v>
      </c>
      <c r="B15224" t="s">
        <v>16112</v>
      </c>
      <c r="C15224">
        <v>86276</v>
      </c>
      <c r="D15224" t="s">
        <v>39</v>
      </c>
      <c r="E15224" s="1">
        <v>41737</v>
      </c>
    </row>
    <row r="15225" spans="1:7" hidden="1" x14ac:dyDescent="0.25">
      <c r="A15225">
        <v>12317695</v>
      </c>
      <c r="B15225" t="s">
        <v>16113</v>
      </c>
      <c r="C15225">
        <v>86206</v>
      </c>
      <c r="D15225" t="s">
        <v>39</v>
      </c>
      <c r="E15225" t="s">
        <v>6628</v>
      </c>
      <c r="F15225">
        <v>3.44</v>
      </c>
    </row>
    <row r="15226" spans="1:7" hidden="1" x14ac:dyDescent="0.25">
      <c r="A15226">
        <v>12317696</v>
      </c>
      <c r="B15226" t="s">
        <v>16114</v>
      </c>
      <c r="C15226">
        <v>88203</v>
      </c>
      <c r="D15226" t="s">
        <v>56</v>
      </c>
      <c r="E15226" t="s">
        <v>164</v>
      </c>
      <c r="G15226">
        <v>3.39</v>
      </c>
    </row>
    <row r="15227" spans="1:7" hidden="1" x14ac:dyDescent="0.25">
      <c r="A15227">
        <v>12317700</v>
      </c>
      <c r="B15227" t="s">
        <v>16115</v>
      </c>
      <c r="C15227">
        <v>84275</v>
      </c>
      <c r="E15227" t="s">
        <v>891</v>
      </c>
    </row>
    <row r="15228" spans="1:7" hidden="1" x14ac:dyDescent="0.25">
      <c r="A15228">
        <v>12317701</v>
      </c>
      <c r="B15228" t="s">
        <v>16116</v>
      </c>
      <c r="C15228">
        <v>86206</v>
      </c>
      <c r="D15228" t="s">
        <v>39</v>
      </c>
      <c r="E15228" t="s">
        <v>400</v>
      </c>
      <c r="F15228">
        <v>3.32</v>
      </c>
    </row>
    <row r="15229" spans="1:7" hidden="1" x14ac:dyDescent="0.25">
      <c r="A15229">
        <v>12317703</v>
      </c>
      <c r="B15229" t="s">
        <v>16117</v>
      </c>
      <c r="C15229">
        <v>86206</v>
      </c>
      <c r="D15229" t="s">
        <v>39</v>
      </c>
      <c r="E15229" t="s">
        <v>400</v>
      </c>
    </row>
    <row r="15230" spans="1:7" hidden="1" x14ac:dyDescent="0.25">
      <c r="A15230">
        <v>12317704</v>
      </c>
      <c r="B15230" t="s">
        <v>16118</v>
      </c>
      <c r="C15230">
        <v>86276</v>
      </c>
      <c r="D15230" t="s">
        <v>39</v>
      </c>
      <c r="E15230" s="1">
        <v>41737</v>
      </c>
    </row>
    <row r="15231" spans="1:7" hidden="1" x14ac:dyDescent="0.25">
      <c r="A15231">
        <v>12317705</v>
      </c>
      <c r="B15231" t="s">
        <v>16119</v>
      </c>
      <c r="C15231">
        <v>86206</v>
      </c>
      <c r="D15231" t="s">
        <v>39</v>
      </c>
      <c r="E15231" t="s">
        <v>400</v>
      </c>
    </row>
    <row r="15232" spans="1:7" hidden="1" x14ac:dyDescent="0.25">
      <c r="A15232">
        <v>12317706</v>
      </c>
      <c r="B15232" t="s">
        <v>16120</v>
      </c>
      <c r="C15232">
        <v>86206</v>
      </c>
      <c r="D15232" t="s">
        <v>39</v>
      </c>
      <c r="E15232" t="s">
        <v>400</v>
      </c>
      <c r="F15232">
        <v>3.31</v>
      </c>
    </row>
    <row r="15233" spans="1:6" hidden="1" x14ac:dyDescent="0.25">
      <c r="A15233">
        <v>12317713</v>
      </c>
      <c r="B15233" t="s">
        <v>16121</v>
      </c>
      <c r="C15233">
        <v>86206</v>
      </c>
      <c r="D15233" t="s">
        <v>39</v>
      </c>
      <c r="E15233" t="s">
        <v>400</v>
      </c>
      <c r="F15233">
        <v>3.36</v>
      </c>
    </row>
    <row r="15234" spans="1:6" hidden="1" x14ac:dyDescent="0.25">
      <c r="A15234">
        <v>12317714</v>
      </c>
      <c r="B15234" t="s">
        <v>16122</v>
      </c>
      <c r="C15234">
        <v>86276</v>
      </c>
      <c r="D15234" t="s">
        <v>39</v>
      </c>
      <c r="E15234" s="1">
        <v>41737</v>
      </c>
    </row>
    <row r="15235" spans="1:6" hidden="1" x14ac:dyDescent="0.25">
      <c r="A15235">
        <v>12317716</v>
      </c>
      <c r="B15235" t="s">
        <v>16123</v>
      </c>
      <c r="C15235">
        <v>86206</v>
      </c>
      <c r="D15235" t="s">
        <v>39</v>
      </c>
      <c r="E15235" t="s">
        <v>6628</v>
      </c>
      <c r="F15235">
        <v>3.55</v>
      </c>
    </row>
    <row r="15236" spans="1:6" hidden="1" x14ac:dyDescent="0.25">
      <c r="A15236">
        <v>12317718</v>
      </c>
      <c r="B15236" t="s">
        <v>16124</v>
      </c>
      <c r="C15236">
        <v>86206</v>
      </c>
      <c r="D15236" t="s">
        <v>39</v>
      </c>
      <c r="E15236" t="s">
        <v>6628</v>
      </c>
      <c r="F15236">
        <v>3.26</v>
      </c>
    </row>
    <row r="15237" spans="1:6" hidden="1" x14ac:dyDescent="0.25">
      <c r="A15237">
        <v>12317719</v>
      </c>
      <c r="B15237" t="s">
        <v>16125</v>
      </c>
      <c r="C15237">
        <v>86206</v>
      </c>
      <c r="D15237" t="s">
        <v>39</v>
      </c>
      <c r="E15237" t="s">
        <v>6628</v>
      </c>
      <c r="F15237">
        <v>3.12</v>
      </c>
    </row>
    <row r="15238" spans="1:6" hidden="1" x14ac:dyDescent="0.25">
      <c r="A15238">
        <v>12317721</v>
      </c>
      <c r="B15238" t="s">
        <v>16126</v>
      </c>
      <c r="C15238">
        <v>86206</v>
      </c>
      <c r="D15238" t="s">
        <v>39</v>
      </c>
      <c r="E15238" t="s">
        <v>6628</v>
      </c>
      <c r="F15238">
        <v>3.27</v>
      </c>
    </row>
    <row r="15239" spans="1:6" hidden="1" x14ac:dyDescent="0.25">
      <c r="A15239">
        <v>12317722</v>
      </c>
      <c r="B15239" t="s">
        <v>16127</v>
      </c>
      <c r="C15239">
        <v>86206</v>
      </c>
      <c r="D15239" t="s">
        <v>39</v>
      </c>
      <c r="E15239" t="s">
        <v>3003</v>
      </c>
      <c r="F15239">
        <v>3.27</v>
      </c>
    </row>
    <row r="15240" spans="1:6" hidden="1" x14ac:dyDescent="0.25">
      <c r="A15240">
        <v>12317724</v>
      </c>
      <c r="B15240" t="s">
        <v>16128</v>
      </c>
      <c r="C15240">
        <v>86206</v>
      </c>
      <c r="D15240" t="s">
        <v>39</v>
      </c>
      <c r="E15240" t="s">
        <v>3003</v>
      </c>
      <c r="F15240">
        <v>3.3</v>
      </c>
    </row>
    <row r="15241" spans="1:6" hidden="1" x14ac:dyDescent="0.25">
      <c r="A15241">
        <v>12317725</v>
      </c>
      <c r="B15241" t="s">
        <v>16129</v>
      </c>
      <c r="C15241">
        <v>86206</v>
      </c>
      <c r="D15241" t="s">
        <v>39</v>
      </c>
      <c r="E15241" t="s">
        <v>3003</v>
      </c>
      <c r="F15241">
        <v>3.32</v>
      </c>
    </row>
    <row r="15242" spans="1:6" hidden="1" x14ac:dyDescent="0.25">
      <c r="A15242">
        <v>12317726</v>
      </c>
      <c r="B15242" t="s">
        <v>16130</v>
      </c>
      <c r="C15242">
        <v>86206</v>
      </c>
      <c r="D15242" t="s">
        <v>39</v>
      </c>
      <c r="E15242" t="s">
        <v>6628</v>
      </c>
      <c r="F15242">
        <v>3.26</v>
      </c>
    </row>
    <row r="15243" spans="1:6" hidden="1" x14ac:dyDescent="0.25">
      <c r="A15243">
        <v>12317727</v>
      </c>
      <c r="B15243" t="s">
        <v>16131</v>
      </c>
      <c r="C15243">
        <v>86206</v>
      </c>
      <c r="D15243" t="s">
        <v>39</v>
      </c>
      <c r="E15243" t="s">
        <v>3003</v>
      </c>
      <c r="F15243">
        <v>3.28</v>
      </c>
    </row>
    <row r="15244" spans="1:6" hidden="1" x14ac:dyDescent="0.25">
      <c r="A15244">
        <v>12317728</v>
      </c>
      <c r="B15244" t="s">
        <v>16132</v>
      </c>
      <c r="C15244">
        <v>86206</v>
      </c>
      <c r="D15244" t="s">
        <v>39</v>
      </c>
      <c r="E15244" t="s">
        <v>6628</v>
      </c>
      <c r="F15244">
        <v>3.27</v>
      </c>
    </row>
    <row r="15245" spans="1:6" hidden="1" x14ac:dyDescent="0.25">
      <c r="A15245">
        <v>12317731</v>
      </c>
      <c r="B15245" t="s">
        <v>16133</v>
      </c>
      <c r="C15245">
        <v>86206</v>
      </c>
      <c r="D15245" t="s">
        <v>39</v>
      </c>
      <c r="E15245" t="s">
        <v>544</v>
      </c>
      <c r="F15245">
        <v>3.31</v>
      </c>
    </row>
    <row r="15246" spans="1:6" hidden="1" x14ac:dyDescent="0.25">
      <c r="A15246">
        <v>12317732</v>
      </c>
      <c r="B15246" t="s">
        <v>16134</v>
      </c>
      <c r="C15246">
        <v>86206</v>
      </c>
      <c r="D15246" t="s">
        <v>39</v>
      </c>
      <c r="E15246" t="s">
        <v>6628</v>
      </c>
      <c r="F15246">
        <v>3.47</v>
      </c>
    </row>
    <row r="15247" spans="1:6" hidden="1" x14ac:dyDescent="0.25">
      <c r="A15247">
        <v>12317735</v>
      </c>
      <c r="B15247" t="s">
        <v>16135</v>
      </c>
      <c r="C15247">
        <v>86206</v>
      </c>
      <c r="D15247" t="s">
        <v>39</v>
      </c>
      <c r="E15247" t="s">
        <v>6628</v>
      </c>
      <c r="F15247">
        <v>3.5</v>
      </c>
    </row>
    <row r="15248" spans="1:6" hidden="1" x14ac:dyDescent="0.25">
      <c r="A15248">
        <v>12317737</v>
      </c>
      <c r="B15248" t="s">
        <v>16136</v>
      </c>
      <c r="C15248">
        <v>86206</v>
      </c>
      <c r="D15248" t="s">
        <v>39</v>
      </c>
      <c r="E15248" t="s">
        <v>6628</v>
      </c>
      <c r="F15248">
        <v>3.47</v>
      </c>
    </row>
    <row r="15249" spans="1:6" hidden="1" x14ac:dyDescent="0.25">
      <c r="A15249">
        <v>12317740</v>
      </c>
      <c r="B15249" t="s">
        <v>16137</v>
      </c>
      <c r="C15249">
        <v>86276</v>
      </c>
      <c r="D15249" t="s">
        <v>39</v>
      </c>
      <c r="E15249" s="1">
        <v>41737</v>
      </c>
    </row>
    <row r="15250" spans="1:6" hidden="1" x14ac:dyDescent="0.25">
      <c r="A15250">
        <v>12317743</v>
      </c>
      <c r="B15250" t="s">
        <v>16138</v>
      </c>
      <c r="C15250">
        <v>86206</v>
      </c>
      <c r="D15250" t="s">
        <v>39</v>
      </c>
      <c r="E15250" t="s">
        <v>6628</v>
      </c>
      <c r="F15250">
        <v>3.3</v>
      </c>
    </row>
    <row r="15251" spans="1:6" hidden="1" x14ac:dyDescent="0.25">
      <c r="A15251">
        <v>12317745</v>
      </c>
      <c r="B15251" t="s">
        <v>16139</v>
      </c>
      <c r="C15251">
        <v>86206</v>
      </c>
      <c r="D15251" t="s">
        <v>39</v>
      </c>
      <c r="E15251" t="s">
        <v>6628</v>
      </c>
      <c r="F15251">
        <v>3.4</v>
      </c>
    </row>
    <row r="15252" spans="1:6" hidden="1" x14ac:dyDescent="0.25">
      <c r="A15252">
        <v>12317746</v>
      </c>
      <c r="B15252" t="s">
        <v>16140</v>
      </c>
      <c r="C15252">
        <v>86206</v>
      </c>
      <c r="D15252" t="s">
        <v>39</v>
      </c>
      <c r="E15252" t="s">
        <v>85</v>
      </c>
    </row>
    <row r="15253" spans="1:6" hidden="1" x14ac:dyDescent="0.25">
      <c r="A15253">
        <v>12317747</v>
      </c>
      <c r="B15253" t="s">
        <v>16141</v>
      </c>
      <c r="C15253">
        <v>86206</v>
      </c>
      <c r="D15253" t="s">
        <v>39</v>
      </c>
      <c r="E15253" t="s">
        <v>85</v>
      </c>
    </row>
    <row r="15254" spans="1:6" hidden="1" x14ac:dyDescent="0.25">
      <c r="A15254">
        <v>12317748</v>
      </c>
      <c r="B15254" t="s">
        <v>16142</v>
      </c>
      <c r="C15254">
        <v>86206</v>
      </c>
      <c r="D15254" t="s">
        <v>39</v>
      </c>
      <c r="E15254" t="s">
        <v>85</v>
      </c>
    </row>
    <row r="15255" spans="1:6" hidden="1" x14ac:dyDescent="0.25">
      <c r="A15255">
        <v>12317752</v>
      </c>
      <c r="B15255" t="s">
        <v>16143</v>
      </c>
      <c r="C15255">
        <v>86206</v>
      </c>
      <c r="D15255" t="s">
        <v>39</v>
      </c>
      <c r="E15255" t="s">
        <v>383</v>
      </c>
      <c r="F15255">
        <v>3.34</v>
      </c>
    </row>
    <row r="15256" spans="1:6" hidden="1" x14ac:dyDescent="0.25">
      <c r="A15256">
        <v>12317754</v>
      </c>
      <c r="B15256" t="s">
        <v>16144</v>
      </c>
      <c r="C15256">
        <v>86206</v>
      </c>
      <c r="D15256" t="s">
        <v>39</v>
      </c>
      <c r="E15256" t="s">
        <v>3003</v>
      </c>
      <c r="F15256">
        <v>3.21</v>
      </c>
    </row>
    <row r="15257" spans="1:6" hidden="1" x14ac:dyDescent="0.25">
      <c r="A15257">
        <v>12317755</v>
      </c>
      <c r="B15257" t="s">
        <v>16145</v>
      </c>
      <c r="C15257">
        <v>86206</v>
      </c>
      <c r="D15257" t="s">
        <v>39</v>
      </c>
      <c r="E15257" t="s">
        <v>6628</v>
      </c>
      <c r="F15257">
        <v>3.3</v>
      </c>
    </row>
    <row r="15258" spans="1:6" hidden="1" x14ac:dyDescent="0.25">
      <c r="A15258">
        <v>12317756</v>
      </c>
      <c r="B15258" t="s">
        <v>16146</v>
      </c>
      <c r="C15258">
        <v>86206</v>
      </c>
      <c r="D15258" t="s">
        <v>39</v>
      </c>
      <c r="E15258" t="s">
        <v>6628</v>
      </c>
      <c r="F15258">
        <v>3.5</v>
      </c>
    </row>
    <row r="15259" spans="1:6" hidden="1" x14ac:dyDescent="0.25">
      <c r="A15259">
        <v>12317757</v>
      </c>
      <c r="B15259" t="s">
        <v>16147</v>
      </c>
      <c r="C15259">
        <v>86206</v>
      </c>
      <c r="D15259" t="s">
        <v>39</v>
      </c>
      <c r="E15259" t="s">
        <v>3003</v>
      </c>
      <c r="F15259">
        <v>3.24</v>
      </c>
    </row>
    <row r="15260" spans="1:6" hidden="1" x14ac:dyDescent="0.25">
      <c r="A15260">
        <v>12317801</v>
      </c>
      <c r="B15260" t="s">
        <v>16148</v>
      </c>
      <c r="C15260">
        <v>86206</v>
      </c>
      <c r="D15260" t="s">
        <v>39</v>
      </c>
      <c r="E15260" t="s">
        <v>2985</v>
      </c>
    </row>
    <row r="15261" spans="1:6" hidden="1" x14ac:dyDescent="0.25">
      <c r="A15261">
        <v>12317802</v>
      </c>
      <c r="B15261" t="s">
        <v>16149</v>
      </c>
      <c r="C15261">
        <v>86276</v>
      </c>
      <c r="D15261" t="s">
        <v>39</v>
      </c>
      <c r="E15261" t="s">
        <v>2985</v>
      </c>
    </row>
    <row r="15262" spans="1:6" hidden="1" x14ac:dyDescent="0.25">
      <c r="A15262">
        <v>12317803</v>
      </c>
      <c r="B15262" t="s">
        <v>16150</v>
      </c>
      <c r="C15262">
        <v>86276</v>
      </c>
      <c r="D15262" t="s">
        <v>39</v>
      </c>
      <c r="E15262" t="s">
        <v>2985</v>
      </c>
    </row>
    <row r="15263" spans="1:6" hidden="1" x14ac:dyDescent="0.25">
      <c r="A15263">
        <v>12317804</v>
      </c>
      <c r="B15263" t="s">
        <v>16151</v>
      </c>
      <c r="C15263">
        <v>86276</v>
      </c>
      <c r="D15263" t="s">
        <v>39</v>
      </c>
      <c r="E15263" t="s">
        <v>2985</v>
      </c>
    </row>
    <row r="15264" spans="1:6" hidden="1" x14ac:dyDescent="0.25">
      <c r="A15264">
        <v>12317805</v>
      </c>
      <c r="B15264" t="s">
        <v>16152</v>
      </c>
      <c r="C15264">
        <v>86276</v>
      </c>
      <c r="D15264" t="s">
        <v>39</v>
      </c>
      <c r="E15264" t="s">
        <v>2985</v>
      </c>
    </row>
    <row r="15265" spans="1:6" hidden="1" x14ac:dyDescent="0.25">
      <c r="A15265">
        <v>12317807</v>
      </c>
      <c r="B15265" t="s">
        <v>16153</v>
      </c>
      <c r="C15265">
        <v>86276</v>
      </c>
      <c r="D15265" t="s">
        <v>39</v>
      </c>
      <c r="E15265" t="s">
        <v>2985</v>
      </c>
    </row>
    <row r="15266" spans="1:6" hidden="1" x14ac:dyDescent="0.25">
      <c r="A15266">
        <v>12317808</v>
      </c>
      <c r="B15266" t="s">
        <v>16154</v>
      </c>
      <c r="C15266">
        <v>86276</v>
      </c>
      <c r="D15266" t="s">
        <v>39</v>
      </c>
      <c r="E15266" t="s">
        <v>2985</v>
      </c>
    </row>
    <row r="15267" spans="1:6" hidden="1" x14ac:dyDescent="0.25">
      <c r="A15267">
        <v>12317809</v>
      </c>
      <c r="B15267" t="s">
        <v>16155</v>
      </c>
      <c r="C15267">
        <v>86276</v>
      </c>
      <c r="D15267" t="s">
        <v>39</v>
      </c>
      <c r="E15267" t="s">
        <v>2985</v>
      </c>
    </row>
    <row r="15268" spans="1:6" hidden="1" x14ac:dyDescent="0.25">
      <c r="A15268">
        <v>12317810</v>
      </c>
      <c r="B15268" t="s">
        <v>16156</v>
      </c>
      <c r="C15268">
        <v>86276</v>
      </c>
      <c r="D15268" t="s">
        <v>39</v>
      </c>
      <c r="E15268" t="s">
        <v>2985</v>
      </c>
    </row>
    <row r="15269" spans="1:6" hidden="1" x14ac:dyDescent="0.25">
      <c r="A15269">
        <v>12317811</v>
      </c>
      <c r="B15269" t="s">
        <v>16157</v>
      </c>
      <c r="C15269">
        <v>86276</v>
      </c>
      <c r="D15269" t="s">
        <v>39</v>
      </c>
      <c r="E15269" t="s">
        <v>2985</v>
      </c>
    </row>
    <row r="15270" spans="1:6" hidden="1" x14ac:dyDescent="0.25">
      <c r="A15270">
        <v>12317812</v>
      </c>
      <c r="B15270" t="s">
        <v>16158</v>
      </c>
      <c r="C15270">
        <v>86206</v>
      </c>
      <c r="D15270" t="s">
        <v>39</v>
      </c>
      <c r="E15270" t="s">
        <v>2985</v>
      </c>
    </row>
    <row r="15271" spans="1:6" hidden="1" x14ac:dyDescent="0.25">
      <c r="A15271">
        <v>12317813</v>
      </c>
      <c r="B15271" t="s">
        <v>16159</v>
      </c>
      <c r="C15271">
        <v>86276</v>
      </c>
      <c r="D15271" t="s">
        <v>39</v>
      </c>
      <c r="E15271" t="s">
        <v>2985</v>
      </c>
    </row>
    <row r="15272" spans="1:6" hidden="1" x14ac:dyDescent="0.25">
      <c r="A15272">
        <v>12317814</v>
      </c>
      <c r="B15272" t="s">
        <v>16160</v>
      </c>
      <c r="C15272">
        <v>86276</v>
      </c>
      <c r="D15272" t="s">
        <v>39</v>
      </c>
      <c r="E15272" t="s">
        <v>2985</v>
      </c>
    </row>
    <row r="15273" spans="1:6" hidden="1" x14ac:dyDescent="0.25">
      <c r="A15273">
        <v>12317816</v>
      </c>
      <c r="B15273" t="s">
        <v>16161</v>
      </c>
      <c r="C15273">
        <v>86206</v>
      </c>
      <c r="D15273" t="s">
        <v>39</v>
      </c>
      <c r="E15273" t="s">
        <v>113</v>
      </c>
    </row>
    <row r="15274" spans="1:6" hidden="1" x14ac:dyDescent="0.25">
      <c r="A15274">
        <v>12317817</v>
      </c>
      <c r="B15274" t="s">
        <v>16162</v>
      </c>
      <c r="C15274">
        <v>86276</v>
      </c>
      <c r="D15274" t="s">
        <v>39</v>
      </c>
      <c r="E15274" t="s">
        <v>2985</v>
      </c>
    </row>
    <row r="15275" spans="1:6" hidden="1" x14ac:dyDescent="0.25">
      <c r="A15275">
        <v>12317819</v>
      </c>
      <c r="B15275" t="s">
        <v>16163</v>
      </c>
      <c r="C15275">
        <v>86276</v>
      </c>
      <c r="D15275" t="s">
        <v>39</v>
      </c>
      <c r="E15275" t="s">
        <v>2985</v>
      </c>
    </row>
    <row r="15276" spans="1:6" hidden="1" x14ac:dyDescent="0.25">
      <c r="A15276">
        <v>12317820</v>
      </c>
      <c r="B15276" t="s">
        <v>16164</v>
      </c>
      <c r="C15276">
        <v>86276</v>
      </c>
      <c r="D15276" t="s">
        <v>39</v>
      </c>
      <c r="E15276" t="s">
        <v>2985</v>
      </c>
    </row>
    <row r="15277" spans="1:6" hidden="1" x14ac:dyDescent="0.25">
      <c r="A15277">
        <v>12317821</v>
      </c>
      <c r="B15277" t="s">
        <v>16165</v>
      </c>
      <c r="C15277">
        <v>86276</v>
      </c>
      <c r="D15277" t="s">
        <v>39</v>
      </c>
      <c r="E15277" t="s">
        <v>2985</v>
      </c>
    </row>
    <row r="15278" spans="1:6" hidden="1" x14ac:dyDescent="0.25">
      <c r="A15278">
        <v>12317822</v>
      </c>
      <c r="B15278" t="s">
        <v>16166</v>
      </c>
      <c r="C15278">
        <v>86276</v>
      </c>
      <c r="D15278" t="s">
        <v>39</v>
      </c>
      <c r="E15278" t="s">
        <v>2985</v>
      </c>
    </row>
    <row r="15279" spans="1:6" hidden="1" x14ac:dyDescent="0.25">
      <c r="A15279">
        <v>12317823</v>
      </c>
      <c r="B15279" t="s">
        <v>16167</v>
      </c>
      <c r="C15279">
        <v>86206</v>
      </c>
      <c r="D15279" t="s">
        <v>39</v>
      </c>
      <c r="E15279" t="s">
        <v>2985</v>
      </c>
    </row>
    <row r="15280" spans="1:6" hidden="1" x14ac:dyDescent="0.25">
      <c r="A15280">
        <v>12317826</v>
      </c>
      <c r="B15280" t="s">
        <v>16168</v>
      </c>
      <c r="C15280">
        <v>86206</v>
      </c>
      <c r="D15280" t="s">
        <v>39</v>
      </c>
      <c r="E15280" t="s">
        <v>3003</v>
      </c>
      <c r="F15280">
        <v>3.25</v>
      </c>
    </row>
    <row r="15281" spans="1:7" hidden="1" x14ac:dyDescent="0.25">
      <c r="A15281">
        <v>12317852</v>
      </c>
      <c r="B15281" t="s">
        <v>16169</v>
      </c>
      <c r="C15281">
        <v>86276</v>
      </c>
      <c r="D15281" t="s">
        <v>39</v>
      </c>
      <c r="E15281" t="s">
        <v>2985</v>
      </c>
    </row>
    <row r="15282" spans="1:7" hidden="1" x14ac:dyDescent="0.25">
      <c r="A15282">
        <v>12317875</v>
      </c>
      <c r="B15282" t="s">
        <v>16170</v>
      </c>
      <c r="C15282">
        <v>86206</v>
      </c>
      <c r="D15282" t="s">
        <v>39</v>
      </c>
      <c r="E15282" t="s">
        <v>1008</v>
      </c>
      <c r="F15282">
        <v>3.25</v>
      </c>
    </row>
    <row r="15283" spans="1:7" hidden="1" x14ac:dyDescent="0.25">
      <c r="A15283">
        <v>12317876</v>
      </c>
      <c r="B15283" t="s">
        <v>16171</v>
      </c>
      <c r="C15283">
        <v>86206</v>
      </c>
      <c r="D15283" t="s">
        <v>39</v>
      </c>
      <c r="E15283" t="s">
        <v>1008</v>
      </c>
      <c r="F15283">
        <v>3.21</v>
      </c>
    </row>
    <row r="15284" spans="1:7" hidden="1" x14ac:dyDescent="0.25">
      <c r="A15284">
        <v>12317882</v>
      </c>
      <c r="B15284" t="s">
        <v>16172</v>
      </c>
      <c r="C15284">
        <v>86206</v>
      </c>
      <c r="D15284" t="s">
        <v>39</v>
      </c>
      <c r="E15284" t="s">
        <v>1008</v>
      </c>
      <c r="F15284">
        <v>3.3</v>
      </c>
    </row>
    <row r="15285" spans="1:7" hidden="1" x14ac:dyDescent="0.25">
      <c r="A15285">
        <v>12317885</v>
      </c>
      <c r="B15285" t="s">
        <v>16173</v>
      </c>
      <c r="C15285">
        <v>86206</v>
      </c>
      <c r="D15285" t="s">
        <v>39</v>
      </c>
      <c r="E15285" t="s">
        <v>10234</v>
      </c>
      <c r="G15285">
        <v>3.34</v>
      </c>
    </row>
    <row r="15286" spans="1:7" hidden="1" x14ac:dyDescent="0.25">
      <c r="A15286">
        <v>12317886</v>
      </c>
      <c r="B15286" t="s">
        <v>16174</v>
      </c>
      <c r="C15286">
        <v>86207</v>
      </c>
      <c r="D15286" t="s">
        <v>5147</v>
      </c>
      <c r="E15286" t="s">
        <v>87</v>
      </c>
    </row>
    <row r="15287" spans="1:7" hidden="1" x14ac:dyDescent="0.25">
      <c r="A15287">
        <v>12317888</v>
      </c>
      <c r="B15287" t="s">
        <v>16175</v>
      </c>
      <c r="C15287">
        <v>85201</v>
      </c>
      <c r="D15287" t="s">
        <v>80</v>
      </c>
      <c r="E15287" t="s">
        <v>383</v>
      </c>
    </row>
    <row r="15288" spans="1:7" hidden="1" x14ac:dyDescent="0.25">
      <c r="A15288">
        <v>12317889</v>
      </c>
      <c r="B15288" t="s">
        <v>16176</v>
      </c>
      <c r="C15288">
        <v>85201</v>
      </c>
      <c r="D15288" t="s">
        <v>80</v>
      </c>
      <c r="E15288" t="s">
        <v>383</v>
      </c>
    </row>
    <row r="15289" spans="1:7" hidden="1" x14ac:dyDescent="0.25">
      <c r="A15289">
        <v>12317893</v>
      </c>
      <c r="B15289" t="s">
        <v>16177</v>
      </c>
      <c r="C15289">
        <v>85201</v>
      </c>
      <c r="D15289" t="s">
        <v>80</v>
      </c>
      <c r="E15289" t="s">
        <v>383</v>
      </c>
    </row>
    <row r="15290" spans="1:7" hidden="1" x14ac:dyDescent="0.25">
      <c r="A15290">
        <v>12317899</v>
      </c>
      <c r="B15290" t="s">
        <v>16178</v>
      </c>
      <c r="C15290">
        <v>85201</v>
      </c>
      <c r="D15290" t="s">
        <v>80</v>
      </c>
      <c r="E15290" t="s">
        <v>383</v>
      </c>
    </row>
    <row r="15291" spans="1:7" hidden="1" x14ac:dyDescent="0.25">
      <c r="A15291">
        <v>12317907</v>
      </c>
      <c r="B15291" t="s">
        <v>16179</v>
      </c>
      <c r="C15291">
        <v>85201</v>
      </c>
      <c r="D15291" t="s">
        <v>80</v>
      </c>
      <c r="E15291" t="s">
        <v>383</v>
      </c>
    </row>
    <row r="15292" spans="1:7" hidden="1" x14ac:dyDescent="0.25">
      <c r="A15292">
        <v>12317910</v>
      </c>
      <c r="B15292" t="s">
        <v>16180</v>
      </c>
      <c r="C15292">
        <v>85201</v>
      </c>
      <c r="D15292" t="s">
        <v>80</v>
      </c>
      <c r="E15292" t="s">
        <v>383</v>
      </c>
    </row>
    <row r="15293" spans="1:7" hidden="1" x14ac:dyDescent="0.25">
      <c r="A15293">
        <v>12317912</v>
      </c>
      <c r="B15293" t="s">
        <v>16181</v>
      </c>
      <c r="C15293">
        <v>85201</v>
      </c>
      <c r="D15293" t="s">
        <v>80</v>
      </c>
      <c r="E15293" t="s">
        <v>383</v>
      </c>
    </row>
    <row r="15294" spans="1:7" hidden="1" x14ac:dyDescent="0.25">
      <c r="A15294">
        <v>12317913</v>
      </c>
      <c r="B15294" t="s">
        <v>16182</v>
      </c>
      <c r="C15294">
        <v>85201</v>
      </c>
      <c r="D15294" t="s">
        <v>80</v>
      </c>
      <c r="E15294" t="s">
        <v>383</v>
      </c>
    </row>
    <row r="15295" spans="1:7" hidden="1" x14ac:dyDescent="0.25">
      <c r="A15295">
        <v>12317917</v>
      </c>
      <c r="B15295" t="s">
        <v>16183</v>
      </c>
      <c r="C15295">
        <v>85201</v>
      </c>
      <c r="D15295" t="s">
        <v>80</v>
      </c>
      <c r="E15295" t="s">
        <v>383</v>
      </c>
    </row>
    <row r="15296" spans="1:7" hidden="1" x14ac:dyDescent="0.25">
      <c r="A15296">
        <v>12317918</v>
      </c>
      <c r="B15296" t="s">
        <v>16184</v>
      </c>
      <c r="C15296">
        <v>85201</v>
      </c>
      <c r="D15296" t="s">
        <v>80</v>
      </c>
      <c r="E15296" t="s">
        <v>383</v>
      </c>
    </row>
    <row r="15297" spans="1:6" hidden="1" x14ac:dyDescent="0.25">
      <c r="A15297">
        <v>12317922</v>
      </c>
      <c r="B15297" t="s">
        <v>16185</v>
      </c>
      <c r="C15297">
        <v>85201</v>
      </c>
      <c r="D15297" t="s">
        <v>80</v>
      </c>
      <c r="E15297" t="s">
        <v>383</v>
      </c>
    </row>
    <row r="15298" spans="1:6" hidden="1" x14ac:dyDescent="0.25">
      <c r="A15298">
        <v>12317925</v>
      </c>
      <c r="B15298" t="s">
        <v>16186</v>
      </c>
      <c r="C15298">
        <v>85201</v>
      </c>
      <c r="D15298" t="s">
        <v>80</v>
      </c>
      <c r="E15298" t="s">
        <v>383</v>
      </c>
    </row>
    <row r="15299" spans="1:6" hidden="1" x14ac:dyDescent="0.25">
      <c r="A15299">
        <v>12317928</v>
      </c>
      <c r="B15299" t="s">
        <v>16187</v>
      </c>
      <c r="C15299">
        <v>86276</v>
      </c>
      <c r="D15299" t="s">
        <v>39</v>
      </c>
      <c r="E15299" s="1">
        <v>41737</v>
      </c>
    </row>
    <row r="15300" spans="1:6" hidden="1" x14ac:dyDescent="0.25">
      <c r="A15300">
        <v>12317929</v>
      </c>
      <c r="B15300" t="s">
        <v>16188</v>
      </c>
      <c r="C15300">
        <v>86206</v>
      </c>
      <c r="D15300" t="s">
        <v>39</v>
      </c>
      <c r="E15300" t="s">
        <v>6628</v>
      </c>
    </row>
    <row r="15301" spans="1:6" hidden="1" x14ac:dyDescent="0.25">
      <c r="A15301">
        <v>12317930</v>
      </c>
      <c r="B15301" t="s">
        <v>16189</v>
      </c>
      <c r="C15301">
        <v>86206</v>
      </c>
      <c r="D15301" t="s">
        <v>39</v>
      </c>
      <c r="E15301" t="s">
        <v>6628</v>
      </c>
    </row>
    <row r="15302" spans="1:6" hidden="1" x14ac:dyDescent="0.25">
      <c r="A15302">
        <v>12317931</v>
      </c>
      <c r="B15302" t="s">
        <v>16190</v>
      </c>
      <c r="C15302">
        <v>86206</v>
      </c>
      <c r="D15302" t="s">
        <v>39</v>
      </c>
      <c r="E15302" t="s">
        <v>6628</v>
      </c>
    </row>
    <row r="15303" spans="1:6" hidden="1" x14ac:dyDescent="0.25">
      <c r="A15303">
        <v>12317933</v>
      </c>
      <c r="B15303" t="s">
        <v>16191</v>
      </c>
      <c r="C15303">
        <v>86206</v>
      </c>
      <c r="D15303" t="s">
        <v>39</v>
      </c>
      <c r="E15303" t="s">
        <v>6628</v>
      </c>
      <c r="F15303">
        <v>3.38</v>
      </c>
    </row>
    <row r="15304" spans="1:6" hidden="1" x14ac:dyDescent="0.25">
      <c r="A15304">
        <v>12317934</v>
      </c>
      <c r="B15304" t="s">
        <v>16192</v>
      </c>
      <c r="C15304">
        <v>86206</v>
      </c>
      <c r="D15304" t="s">
        <v>39</v>
      </c>
      <c r="E15304" t="s">
        <v>6628</v>
      </c>
      <c r="F15304">
        <v>3.3</v>
      </c>
    </row>
    <row r="15305" spans="1:6" hidden="1" x14ac:dyDescent="0.25">
      <c r="A15305">
        <v>12317935</v>
      </c>
      <c r="B15305" t="s">
        <v>16193</v>
      </c>
      <c r="C15305">
        <v>86206</v>
      </c>
      <c r="D15305" t="s">
        <v>39</v>
      </c>
      <c r="E15305" t="s">
        <v>169</v>
      </c>
    </row>
    <row r="15306" spans="1:6" hidden="1" x14ac:dyDescent="0.25">
      <c r="A15306">
        <v>12317939</v>
      </c>
      <c r="B15306" t="s">
        <v>16194</v>
      </c>
      <c r="C15306">
        <v>86206</v>
      </c>
      <c r="D15306" t="s">
        <v>39</v>
      </c>
      <c r="E15306" t="s">
        <v>3003</v>
      </c>
      <c r="F15306">
        <v>3.27</v>
      </c>
    </row>
    <row r="15307" spans="1:6" hidden="1" x14ac:dyDescent="0.25">
      <c r="A15307">
        <v>12317942</v>
      </c>
      <c r="B15307" t="s">
        <v>16195</v>
      </c>
      <c r="C15307">
        <v>86206</v>
      </c>
      <c r="D15307" t="s">
        <v>39</v>
      </c>
      <c r="E15307" t="s">
        <v>6628</v>
      </c>
    </row>
    <row r="15308" spans="1:6" hidden="1" x14ac:dyDescent="0.25">
      <c r="A15308">
        <v>12317943</v>
      </c>
      <c r="B15308" t="s">
        <v>16196</v>
      </c>
      <c r="C15308">
        <v>86207</v>
      </c>
      <c r="D15308" t="s">
        <v>5147</v>
      </c>
      <c r="E15308" t="s">
        <v>544</v>
      </c>
      <c r="F15308">
        <v>3.47</v>
      </c>
    </row>
    <row r="15309" spans="1:6" hidden="1" x14ac:dyDescent="0.25">
      <c r="A15309">
        <v>12317944</v>
      </c>
      <c r="B15309" t="s">
        <v>16197</v>
      </c>
      <c r="C15309">
        <v>86207</v>
      </c>
      <c r="D15309" t="s">
        <v>5147</v>
      </c>
      <c r="E15309" t="s">
        <v>544</v>
      </c>
      <c r="F15309">
        <v>3.43</v>
      </c>
    </row>
    <row r="15310" spans="1:6" hidden="1" x14ac:dyDescent="0.25">
      <c r="A15310">
        <v>12317945</v>
      </c>
      <c r="B15310" t="s">
        <v>16198</v>
      </c>
      <c r="C15310">
        <v>86207</v>
      </c>
      <c r="D15310" t="s">
        <v>5147</v>
      </c>
      <c r="E15310" t="s">
        <v>544</v>
      </c>
      <c r="F15310">
        <v>3.36</v>
      </c>
    </row>
    <row r="15311" spans="1:6" hidden="1" x14ac:dyDescent="0.25">
      <c r="A15311">
        <v>12317947</v>
      </c>
      <c r="B15311" t="s">
        <v>16199</v>
      </c>
      <c r="C15311">
        <v>86207</v>
      </c>
      <c r="D15311" t="s">
        <v>5147</v>
      </c>
      <c r="E15311" t="s">
        <v>544</v>
      </c>
      <c r="F15311">
        <v>3.31</v>
      </c>
    </row>
    <row r="15312" spans="1:6" hidden="1" x14ac:dyDescent="0.25">
      <c r="A15312">
        <v>12317949</v>
      </c>
      <c r="B15312" t="s">
        <v>16200</v>
      </c>
      <c r="C15312">
        <v>86207</v>
      </c>
      <c r="D15312" t="s">
        <v>5147</v>
      </c>
      <c r="E15312" t="s">
        <v>544</v>
      </c>
      <c r="F15312">
        <v>3.4</v>
      </c>
    </row>
    <row r="15313" spans="1:6" hidden="1" x14ac:dyDescent="0.25">
      <c r="A15313">
        <v>12317950</v>
      </c>
      <c r="B15313" t="s">
        <v>16201</v>
      </c>
      <c r="C15313">
        <v>86207</v>
      </c>
      <c r="D15313" t="s">
        <v>5147</v>
      </c>
      <c r="E15313" t="s">
        <v>544</v>
      </c>
      <c r="F15313">
        <v>3.45</v>
      </c>
    </row>
    <row r="15314" spans="1:6" hidden="1" x14ac:dyDescent="0.25">
      <c r="A15314">
        <v>12317951</v>
      </c>
      <c r="B15314" t="s">
        <v>16202</v>
      </c>
      <c r="C15314">
        <v>86207</v>
      </c>
      <c r="D15314" t="s">
        <v>5147</v>
      </c>
      <c r="E15314" t="s">
        <v>544</v>
      </c>
      <c r="F15314">
        <v>3.44</v>
      </c>
    </row>
    <row r="15315" spans="1:6" hidden="1" x14ac:dyDescent="0.25">
      <c r="A15315">
        <v>12317952</v>
      </c>
      <c r="B15315" t="s">
        <v>16203</v>
      </c>
      <c r="C15315">
        <v>86207</v>
      </c>
      <c r="D15315" t="s">
        <v>5147</v>
      </c>
      <c r="E15315" t="s">
        <v>544</v>
      </c>
      <c r="F15315">
        <v>3.45</v>
      </c>
    </row>
    <row r="15316" spans="1:6" hidden="1" x14ac:dyDescent="0.25">
      <c r="A15316">
        <v>12317953</v>
      </c>
      <c r="B15316" t="s">
        <v>16204</v>
      </c>
      <c r="C15316">
        <v>86207</v>
      </c>
      <c r="D15316" t="s">
        <v>5147</v>
      </c>
      <c r="E15316" t="s">
        <v>544</v>
      </c>
      <c r="F15316">
        <v>3.46</v>
      </c>
    </row>
    <row r="15317" spans="1:6" hidden="1" x14ac:dyDescent="0.25">
      <c r="A15317">
        <v>12317956</v>
      </c>
      <c r="B15317" t="s">
        <v>16205</v>
      </c>
      <c r="C15317">
        <v>86207</v>
      </c>
      <c r="D15317" t="s">
        <v>5147</v>
      </c>
      <c r="E15317" t="s">
        <v>544</v>
      </c>
      <c r="F15317">
        <v>3.45</v>
      </c>
    </row>
    <row r="15318" spans="1:6" hidden="1" x14ac:dyDescent="0.25">
      <c r="A15318">
        <v>12317958</v>
      </c>
      <c r="B15318" t="s">
        <v>16206</v>
      </c>
      <c r="C15318">
        <v>86207</v>
      </c>
      <c r="D15318" t="s">
        <v>5147</v>
      </c>
      <c r="E15318" t="s">
        <v>544</v>
      </c>
      <c r="F15318">
        <v>3.47</v>
      </c>
    </row>
    <row r="15319" spans="1:6" hidden="1" x14ac:dyDescent="0.25">
      <c r="A15319">
        <v>12317960</v>
      </c>
      <c r="B15319" t="s">
        <v>16207</v>
      </c>
      <c r="C15319">
        <v>86207</v>
      </c>
      <c r="D15319" t="s">
        <v>5147</v>
      </c>
      <c r="E15319" t="s">
        <v>544</v>
      </c>
      <c r="F15319">
        <v>3.47</v>
      </c>
    </row>
    <row r="15320" spans="1:6" hidden="1" x14ac:dyDescent="0.25">
      <c r="A15320">
        <v>12317961</v>
      </c>
      <c r="B15320" t="s">
        <v>16208</v>
      </c>
      <c r="C15320">
        <v>86207</v>
      </c>
      <c r="D15320" t="s">
        <v>5147</v>
      </c>
      <c r="E15320" t="s">
        <v>544</v>
      </c>
      <c r="F15320">
        <v>3.49</v>
      </c>
    </row>
    <row r="15321" spans="1:6" hidden="1" x14ac:dyDescent="0.25">
      <c r="A15321">
        <v>12317962</v>
      </c>
      <c r="B15321" t="s">
        <v>16209</v>
      </c>
      <c r="C15321">
        <v>86206</v>
      </c>
      <c r="D15321" t="s">
        <v>39</v>
      </c>
      <c r="E15321" t="s">
        <v>169</v>
      </c>
    </row>
    <row r="15322" spans="1:6" hidden="1" x14ac:dyDescent="0.25">
      <c r="A15322">
        <v>12317964</v>
      </c>
      <c r="B15322" t="s">
        <v>16210</v>
      </c>
      <c r="C15322">
        <v>86207</v>
      </c>
      <c r="D15322" t="s">
        <v>5147</v>
      </c>
      <c r="E15322" t="s">
        <v>544</v>
      </c>
      <c r="F15322">
        <v>3.45</v>
      </c>
    </row>
    <row r="15323" spans="1:6" hidden="1" x14ac:dyDescent="0.25">
      <c r="A15323">
        <v>12317966</v>
      </c>
      <c r="B15323" t="s">
        <v>16211</v>
      </c>
      <c r="C15323">
        <v>86207</v>
      </c>
      <c r="D15323" t="s">
        <v>5147</v>
      </c>
      <c r="E15323" t="s">
        <v>544</v>
      </c>
      <c r="F15323">
        <v>3.46</v>
      </c>
    </row>
    <row r="15324" spans="1:6" hidden="1" x14ac:dyDescent="0.25">
      <c r="A15324">
        <v>12317969</v>
      </c>
      <c r="B15324" t="s">
        <v>16212</v>
      </c>
      <c r="C15324">
        <v>86206</v>
      </c>
      <c r="D15324" t="s">
        <v>39</v>
      </c>
      <c r="E15324" t="s">
        <v>3003</v>
      </c>
      <c r="F15324">
        <v>3.34</v>
      </c>
    </row>
    <row r="15325" spans="1:6" hidden="1" x14ac:dyDescent="0.25">
      <c r="A15325">
        <v>12317970</v>
      </c>
      <c r="B15325" t="s">
        <v>16213</v>
      </c>
      <c r="C15325">
        <v>86206</v>
      </c>
      <c r="D15325" t="s">
        <v>39</v>
      </c>
      <c r="E15325" t="s">
        <v>3003</v>
      </c>
      <c r="F15325">
        <v>3.47</v>
      </c>
    </row>
    <row r="15326" spans="1:6" hidden="1" x14ac:dyDescent="0.25">
      <c r="A15326">
        <v>12317971</v>
      </c>
      <c r="B15326" t="s">
        <v>16214</v>
      </c>
      <c r="C15326">
        <v>86206</v>
      </c>
      <c r="D15326" t="s">
        <v>39</v>
      </c>
      <c r="E15326" t="s">
        <v>3003</v>
      </c>
      <c r="F15326">
        <v>3.43</v>
      </c>
    </row>
    <row r="15327" spans="1:6" hidden="1" x14ac:dyDescent="0.25">
      <c r="A15327">
        <v>12317972</v>
      </c>
      <c r="B15327" t="s">
        <v>16215</v>
      </c>
      <c r="C15327">
        <v>86206</v>
      </c>
      <c r="D15327" t="s">
        <v>39</v>
      </c>
      <c r="E15327" t="s">
        <v>3003</v>
      </c>
      <c r="F15327">
        <v>3.35</v>
      </c>
    </row>
    <row r="15328" spans="1:6" hidden="1" x14ac:dyDescent="0.25">
      <c r="A15328">
        <v>12317973</v>
      </c>
      <c r="B15328" t="s">
        <v>16216</v>
      </c>
      <c r="C15328">
        <v>86206</v>
      </c>
      <c r="D15328" t="s">
        <v>39</v>
      </c>
      <c r="E15328" t="s">
        <v>3003</v>
      </c>
      <c r="F15328">
        <v>3.4</v>
      </c>
    </row>
    <row r="15329" spans="1:6" hidden="1" x14ac:dyDescent="0.25">
      <c r="A15329">
        <v>12317974</v>
      </c>
      <c r="B15329" t="s">
        <v>16217</v>
      </c>
      <c r="C15329">
        <v>86206</v>
      </c>
      <c r="D15329" t="s">
        <v>39</v>
      </c>
      <c r="E15329" t="s">
        <v>3003</v>
      </c>
      <c r="F15329">
        <v>3.45</v>
      </c>
    </row>
    <row r="15330" spans="1:6" hidden="1" x14ac:dyDescent="0.25">
      <c r="A15330">
        <v>12317975</v>
      </c>
      <c r="B15330" t="s">
        <v>16218</v>
      </c>
      <c r="C15330">
        <v>86206</v>
      </c>
      <c r="D15330" t="s">
        <v>39</v>
      </c>
      <c r="E15330" t="s">
        <v>3003</v>
      </c>
      <c r="F15330">
        <v>3.47</v>
      </c>
    </row>
    <row r="15331" spans="1:6" hidden="1" x14ac:dyDescent="0.25">
      <c r="A15331">
        <v>12317976</v>
      </c>
      <c r="B15331" t="s">
        <v>16219</v>
      </c>
      <c r="C15331">
        <v>86206</v>
      </c>
      <c r="D15331" t="s">
        <v>39</v>
      </c>
      <c r="E15331" t="s">
        <v>3003</v>
      </c>
      <c r="F15331">
        <v>3.29</v>
      </c>
    </row>
    <row r="15332" spans="1:6" hidden="1" x14ac:dyDescent="0.25">
      <c r="A15332">
        <v>12317977</v>
      </c>
      <c r="B15332" t="s">
        <v>16220</v>
      </c>
      <c r="C15332">
        <v>86206</v>
      </c>
      <c r="D15332" t="s">
        <v>39</v>
      </c>
      <c r="E15332" t="s">
        <v>3003</v>
      </c>
      <c r="F15332">
        <v>3.36</v>
      </c>
    </row>
    <row r="15333" spans="1:6" hidden="1" x14ac:dyDescent="0.25">
      <c r="A15333">
        <v>12317978</v>
      </c>
      <c r="B15333" t="s">
        <v>16221</v>
      </c>
      <c r="C15333">
        <v>86206</v>
      </c>
      <c r="D15333" t="s">
        <v>39</v>
      </c>
      <c r="E15333" t="s">
        <v>3003</v>
      </c>
      <c r="F15333">
        <v>3.47</v>
      </c>
    </row>
    <row r="15334" spans="1:6" hidden="1" x14ac:dyDescent="0.25">
      <c r="A15334">
        <v>12317979</v>
      </c>
      <c r="B15334" t="s">
        <v>16222</v>
      </c>
      <c r="C15334">
        <v>86206</v>
      </c>
      <c r="D15334" t="s">
        <v>39</v>
      </c>
      <c r="E15334" t="s">
        <v>3003</v>
      </c>
      <c r="F15334">
        <v>3.44</v>
      </c>
    </row>
    <row r="15335" spans="1:6" hidden="1" x14ac:dyDescent="0.25">
      <c r="A15335">
        <v>12317980</v>
      </c>
      <c r="B15335" t="s">
        <v>16223</v>
      </c>
      <c r="C15335">
        <v>86206</v>
      </c>
      <c r="D15335" t="s">
        <v>39</v>
      </c>
      <c r="E15335" t="s">
        <v>3003</v>
      </c>
      <c r="F15335">
        <v>3.35</v>
      </c>
    </row>
    <row r="15336" spans="1:6" hidden="1" x14ac:dyDescent="0.25">
      <c r="A15336">
        <v>12317981</v>
      </c>
      <c r="B15336" t="s">
        <v>16224</v>
      </c>
      <c r="C15336">
        <v>86206</v>
      </c>
      <c r="D15336" t="s">
        <v>39</v>
      </c>
      <c r="E15336" t="s">
        <v>3003</v>
      </c>
      <c r="F15336">
        <v>3.51</v>
      </c>
    </row>
    <row r="15337" spans="1:6" hidden="1" x14ac:dyDescent="0.25">
      <c r="A15337">
        <v>12317982</v>
      </c>
      <c r="B15337" t="s">
        <v>16225</v>
      </c>
      <c r="C15337">
        <v>86206</v>
      </c>
      <c r="D15337" t="s">
        <v>39</v>
      </c>
      <c r="E15337" t="s">
        <v>3003</v>
      </c>
      <c r="F15337">
        <v>3.41</v>
      </c>
    </row>
    <row r="15338" spans="1:6" hidden="1" x14ac:dyDescent="0.25">
      <c r="A15338">
        <v>12317983</v>
      </c>
      <c r="B15338" t="s">
        <v>16226</v>
      </c>
      <c r="C15338">
        <v>86206</v>
      </c>
      <c r="D15338" t="s">
        <v>39</v>
      </c>
      <c r="E15338" t="s">
        <v>3003</v>
      </c>
      <c r="F15338">
        <v>3.42</v>
      </c>
    </row>
    <row r="15339" spans="1:6" hidden="1" x14ac:dyDescent="0.25">
      <c r="A15339">
        <v>12317984</v>
      </c>
      <c r="B15339" t="s">
        <v>16227</v>
      </c>
      <c r="C15339">
        <v>86206</v>
      </c>
      <c r="D15339" t="s">
        <v>39</v>
      </c>
      <c r="E15339" t="s">
        <v>3003</v>
      </c>
      <c r="F15339">
        <v>3.33</v>
      </c>
    </row>
    <row r="15340" spans="1:6" hidden="1" x14ac:dyDescent="0.25">
      <c r="A15340">
        <v>12317985</v>
      </c>
      <c r="B15340" t="s">
        <v>16228</v>
      </c>
      <c r="C15340">
        <v>86206</v>
      </c>
      <c r="D15340" t="s">
        <v>39</v>
      </c>
      <c r="E15340" t="s">
        <v>3003</v>
      </c>
      <c r="F15340">
        <v>3.38</v>
      </c>
    </row>
    <row r="15341" spans="1:6" hidden="1" x14ac:dyDescent="0.25">
      <c r="A15341">
        <v>12317986</v>
      </c>
      <c r="B15341" t="s">
        <v>16229</v>
      </c>
      <c r="C15341">
        <v>86206</v>
      </c>
      <c r="D15341" t="s">
        <v>39</v>
      </c>
      <c r="E15341" t="s">
        <v>3003</v>
      </c>
      <c r="F15341">
        <v>3.45</v>
      </c>
    </row>
    <row r="15342" spans="1:6" hidden="1" x14ac:dyDescent="0.25">
      <c r="A15342">
        <v>12317988</v>
      </c>
      <c r="B15342" t="s">
        <v>16230</v>
      </c>
      <c r="C15342">
        <v>86206</v>
      </c>
      <c r="D15342" t="s">
        <v>39</v>
      </c>
      <c r="E15342" t="s">
        <v>3003</v>
      </c>
      <c r="F15342">
        <v>3.45</v>
      </c>
    </row>
    <row r="15343" spans="1:6" hidden="1" x14ac:dyDescent="0.25">
      <c r="A15343">
        <v>12317989</v>
      </c>
      <c r="B15343" t="s">
        <v>16231</v>
      </c>
      <c r="C15343">
        <v>86206</v>
      </c>
      <c r="D15343" t="s">
        <v>39</v>
      </c>
      <c r="E15343" t="s">
        <v>3003</v>
      </c>
      <c r="F15343">
        <v>3.45</v>
      </c>
    </row>
    <row r="15344" spans="1:6" hidden="1" x14ac:dyDescent="0.25">
      <c r="A15344">
        <v>12317990</v>
      </c>
      <c r="B15344" t="s">
        <v>16232</v>
      </c>
      <c r="C15344">
        <v>86206</v>
      </c>
      <c r="D15344" t="s">
        <v>39</v>
      </c>
      <c r="E15344" t="s">
        <v>3003</v>
      </c>
      <c r="F15344">
        <v>3.34</v>
      </c>
    </row>
    <row r="15345" spans="1:6" hidden="1" x14ac:dyDescent="0.25">
      <c r="A15345">
        <v>12317991</v>
      </c>
      <c r="B15345" t="s">
        <v>16233</v>
      </c>
      <c r="C15345">
        <v>86206</v>
      </c>
      <c r="D15345" t="s">
        <v>39</v>
      </c>
      <c r="E15345" t="s">
        <v>3003</v>
      </c>
      <c r="F15345">
        <v>3.46</v>
      </c>
    </row>
    <row r="15346" spans="1:6" hidden="1" x14ac:dyDescent="0.25">
      <c r="A15346">
        <v>12317992</v>
      </c>
      <c r="B15346" t="s">
        <v>16234</v>
      </c>
      <c r="C15346">
        <v>86206</v>
      </c>
      <c r="D15346" t="s">
        <v>39</v>
      </c>
      <c r="E15346" t="s">
        <v>3003</v>
      </c>
      <c r="F15346">
        <v>3.32</v>
      </c>
    </row>
    <row r="15347" spans="1:6" hidden="1" x14ac:dyDescent="0.25">
      <c r="A15347">
        <v>12317993</v>
      </c>
      <c r="B15347" t="s">
        <v>16235</v>
      </c>
      <c r="C15347">
        <v>86206</v>
      </c>
      <c r="D15347" t="s">
        <v>39</v>
      </c>
      <c r="E15347" t="s">
        <v>3003</v>
      </c>
      <c r="F15347">
        <v>3.46</v>
      </c>
    </row>
    <row r="15348" spans="1:6" hidden="1" x14ac:dyDescent="0.25">
      <c r="A15348">
        <v>12317994</v>
      </c>
      <c r="B15348" t="s">
        <v>16236</v>
      </c>
      <c r="C15348">
        <v>86206</v>
      </c>
      <c r="D15348" t="s">
        <v>39</v>
      </c>
      <c r="E15348" t="s">
        <v>3003</v>
      </c>
      <c r="F15348">
        <v>3.42</v>
      </c>
    </row>
    <row r="15349" spans="1:6" hidden="1" x14ac:dyDescent="0.25">
      <c r="A15349">
        <v>12317996</v>
      </c>
      <c r="B15349" t="s">
        <v>16237</v>
      </c>
      <c r="C15349">
        <v>86206</v>
      </c>
      <c r="D15349" t="s">
        <v>39</v>
      </c>
      <c r="E15349" t="s">
        <v>3003</v>
      </c>
      <c r="F15349">
        <v>3.42</v>
      </c>
    </row>
    <row r="15350" spans="1:6" hidden="1" x14ac:dyDescent="0.25">
      <c r="A15350">
        <v>12317997</v>
      </c>
      <c r="B15350" t="s">
        <v>16238</v>
      </c>
      <c r="C15350">
        <v>86206</v>
      </c>
      <c r="D15350" t="s">
        <v>39</v>
      </c>
      <c r="E15350" t="s">
        <v>3003</v>
      </c>
      <c r="F15350">
        <v>3.47</v>
      </c>
    </row>
    <row r="15351" spans="1:6" hidden="1" x14ac:dyDescent="0.25">
      <c r="A15351">
        <v>12317998</v>
      </c>
      <c r="B15351" t="s">
        <v>16239</v>
      </c>
      <c r="C15351">
        <v>86206</v>
      </c>
      <c r="D15351" t="s">
        <v>39</v>
      </c>
      <c r="E15351" t="s">
        <v>3003</v>
      </c>
      <c r="F15351">
        <v>3.45</v>
      </c>
    </row>
    <row r="15352" spans="1:6" hidden="1" x14ac:dyDescent="0.25">
      <c r="A15352">
        <v>12317999</v>
      </c>
      <c r="B15352" t="s">
        <v>16240</v>
      </c>
      <c r="C15352">
        <v>86206</v>
      </c>
      <c r="D15352" t="s">
        <v>39</v>
      </c>
      <c r="E15352" t="s">
        <v>169</v>
      </c>
      <c r="F15352">
        <v>3.18</v>
      </c>
    </row>
    <row r="15353" spans="1:6" hidden="1" x14ac:dyDescent="0.25">
      <c r="A15353">
        <v>12318006</v>
      </c>
      <c r="B15353" t="s">
        <v>16241</v>
      </c>
      <c r="C15353">
        <v>86207</v>
      </c>
      <c r="D15353" t="s">
        <v>5147</v>
      </c>
      <c r="E15353" t="s">
        <v>544</v>
      </c>
      <c r="F15353">
        <v>3.44</v>
      </c>
    </row>
    <row r="15354" spans="1:6" hidden="1" x14ac:dyDescent="0.25">
      <c r="A15354">
        <v>12318007</v>
      </c>
      <c r="B15354" t="s">
        <v>16242</v>
      </c>
      <c r="C15354">
        <v>86206</v>
      </c>
      <c r="D15354" t="s">
        <v>39</v>
      </c>
      <c r="E15354" t="s">
        <v>169</v>
      </c>
    </row>
    <row r="15355" spans="1:6" hidden="1" x14ac:dyDescent="0.25">
      <c r="A15355">
        <v>12318011</v>
      </c>
      <c r="B15355" t="s">
        <v>16243</v>
      </c>
      <c r="C15355">
        <v>86206</v>
      </c>
      <c r="D15355" t="s">
        <v>39</v>
      </c>
      <c r="E15355" t="s">
        <v>169</v>
      </c>
    </row>
    <row r="15356" spans="1:6" hidden="1" x14ac:dyDescent="0.25">
      <c r="A15356">
        <v>12318013</v>
      </c>
      <c r="B15356" t="s">
        <v>16244</v>
      </c>
      <c r="C15356">
        <v>86207</v>
      </c>
      <c r="D15356" t="s">
        <v>5147</v>
      </c>
      <c r="E15356" t="s">
        <v>544</v>
      </c>
      <c r="F15356">
        <v>3.45</v>
      </c>
    </row>
    <row r="15357" spans="1:6" hidden="1" x14ac:dyDescent="0.25">
      <c r="A15357">
        <v>12318015</v>
      </c>
      <c r="B15357" t="s">
        <v>16245</v>
      </c>
      <c r="C15357">
        <v>86207</v>
      </c>
      <c r="D15357" t="s">
        <v>5147</v>
      </c>
      <c r="E15357" t="s">
        <v>544</v>
      </c>
      <c r="F15357">
        <v>3.42</v>
      </c>
    </row>
    <row r="15358" spans="1:6" hidden="1" x14ac:dyDescent="0.25">
      <c r="A15358">
        <v>12318017</v>
      </c>
      <c r="B15358" t="s">
        <v>16246</v>
      </c>
      <c r="C15358">
        <v>86207</v>
      </c>
      <c r="D15358" t="s">
        <v>5147</v>
      </c>
      <c r="E15358" t="s">
        <v>544</v>
      </c>
      <c r="F15358">
        <v>3.47</v>
      </c>
    </row>
    <row r="15359" spans="1:6" hidden="1" x14ac:dyDescent="0.25">
      <c r="A15359">
        <v>12318019</v>
      </c>
      <c r="B15359" t="s">
        <v>16247</v>
      </c>
      <c r="C15359">
        <v>86207</v>
      </c>
      <c r="D15359" t="s">
        <v>5147</v>
      </c>
      <c r="E15359" t="s">
        <v>544</v>
      </c>
      <c r="F15359">
        <v>3.43</v>
      </c>
    </row>
    <row r="15360" spans="1:6" hidden="1" x14ac:dyDescent="0.25">
      <c r="A15360">
        <v>12318020</v>
      </c>
      <c r="B15360" t="s">
        <v>16248</v>
      </c>
      <c r="C15360">
        <v>86207</v>
      </c>
      <c r="D15360" t="s">
        <v>5147</v>
      </c>
      <c r="E15360" t="s">
        <v>544</v>
      </c>
      <c r="F15360">
        <v>3.4</v>
      </c>
    </row>
    <row r="15361" spans="1:6" hidden="1" x14ac:dyDescent="0.25">
      <c r="A15361">
        <v>12318021</v>
      </c>
      <c r="B15361" t="s">
        <v>16249</v>
      </c>
      <c r="C15361">
        <v>86207</v>
      </c>
      <c r="D15361" t="s">
        <v>5147</v>
      </c>
      <c r="E15361" t="s">
        <v>544</v>
      </c>
      <c r="F15361">
        <v>3.41</v>
      </c>
    </row>
    <row r="15362" spans="1:6" hidden="1" x14ac:dyDescent="0.25">
      <c r="A15362">
        <v>12318022</v>
      </c>
      <c r="B15362" t="s">
        <v>16250</v>
      </c>
      <c r="C15362">
        <v>86207</v>
      </c>
      <c r="D15362" t="s">
        <v>5147</v>
      </c>
      <c r="E15362" t="s">
        <v>544</v>
      </c>
      <c r="F15362">
        <v>3.3</v>
      </c>
    </row>
    <row r="15363" spans="1:6" hidden="1" x14ac:dyDescent="0.25">
      <c r="A15363">
        <v>12318024</v>
      </c>
      <c r="B15363" t="s">
        <v>16251</v>
      </c>
      <c r="C15363">
        <v>86207</v>
      </c>
      <c r="D15363" t="s">
        <v>5147</v>
      </c>
      <c r="E15363" t="s">
        <v>544</v>
      </c>
      <c r="F15363">
        <v>3.45</v>
      </c>
    </row>
    <row r="15364" spans="1:6" hidden="1" x14ac:dyDescent="0.25">
      <c r="A15364">
        <v>12318025</v>
      </c>
      <c r="B15364" t="s">
        <v>16252</v>
      </c>
      <c r="C15364">
        <v>86207</v>
      </c>
      <c r="D15364" t="s">
        <v>5147</v>
      </c>
      <c r="E15364" t="s">
        <v>544</v>
      </c>
      <c r="F15364">
        <v>3.43</v>
      </c>
    </row>
    <row r="15365" spans="1:6" hidden="1" x14ac:dyDescent="0.25">
      <c r="A15365">
        <v>12318028</v>
      </c>
      <c r="B15365" t="s">
        <v>16253</v>
      </c>
      <c r="C15365">
        <v>86206</v>
      </c>
      <c r="D15365" t="s">
        <v>39</v>
      </c>
      <c r="E15365" t="s">
        <v>169</v>
      </c>
    </row>
    <row r="15366" spans="1:6" hidden="1" x14ac:dyDescent="0.25">
      <c r="A15366">
        <v>12318030</v>
      </c>
      <c r="B15366" t="s">
        <v>16254</v>
      </c>
      <c r="C15366">
        <v>86206</v>
      </c>
      <c r="D15366" t="s">
        <v>39</v>
      </c>
      <c r="E15366" t="s">
        <v>169</v>
      </c>
    </row>
    <row r="15367" spans="1:6" hidden="1" x14ac:dyDescent="0.25">
      <c r="A15367">
        <v>12318032</v>
      </c>
      <c r="B15367" t="s">
        <v>16255</v>
      </c>
      <c r="C15367">
        <v>86206</v>
      </c>
      <c r="D15367" t="s">
        <v>39</v>
      </c>
      <c r="E15367" t="s">
        <v>169</v>
      </c>
    </row>
    <row r="15368" spans="1:6" hidden="1" x14ac:dyDescent="0.25">
      <c r="A15368">
        <v>12318036</v>
      </c>
      <c r="B15368" t="s">
        <v>16256</v>
      </c>
      <c r="C15368">
        <v>86207</v>
      </c>
      <c r="D15368" t="s">
        <v>5147</v>
      </c>
      <c r="E15368" t="s">
        <v>544</v>
      </c>
      <c r="F15368">
        <v>3.38</v>
      </c>
    </row>
    <row r="15369" spans="1:6" hidden="1" x14ac:dyDescent="0.25">
      <c r="A15369">
        <v>12318039</v>
      </c>
      <c r="B15369" t="s">
        <v>16257</v>
      </c>
      <c r="C15369">
        <v>86207</v>
      </c>
      <c r="D15369" t="s">
        <v>5147</v>
      </c>
      <c r="E15369" t="s">
        <v>544</v>
      </c>
      <c r="F15369">
        <v>3.48</v>
      </c>
    </row>
    <row r="15370" spans="1:6" hidden="1" x14ac:dyDescent="0.25">
      <c r="A15370">
        <v>12318041</v>
      </c>
      <c r="B15370" t="s">
        <v>16258</v>
      </c>
      <c r="C15370">
        <v>86206</v>
      </c>
      <c r="D15370" t="s">
        <v>39</v>
      </c>
      <c r="E15370" t="s">
        <v>169</v>
      </c>
    </row>
    <row r="15371" spans="1:6" hidden="1" x14ac:dyDescent="0.25">
      <c r="A15371">
        <v>12318042</v>
      </c>
      <c r="B15371" t="s">
        <v>16259</v>
      </c>
      <c r="C15371">
        <v>86206</v>
      </c>
      <c r="D15371" t="s">
        <v>39</v>
      </c>
      <c r="E15371" t="s">
        <v>9933</v>
      </c>
      <c r="F15371">
        <v>3.43</v>
      </c>
    </row>
    <row r="15372" spans="1:6" hidden="1" x14ac:dyDescent="0.25">
      <c r="A15372">
        <v>12318046</v>
      </c>
      <c r="B15372" t="s">
        <v>16260</v>
      </c>
      <c r="C15372">
        <v>86206</v>
      </c>
      <c r="D15372" t="s">
        <v>39</v>
      </c>
      <c r="E15372" t="s">
        <v>6628</v>
      </c>
      <c r="F15372">
        <v>3.45</v>
      </c>
    </row>
    <row r="15373" spans="1:6" hidden="1" x14ac:dyDescent="0.25">
      <c r="A15373">
        <v>12318047</v>
      </c>
      <c r="B15373" t="s">
        <v>16261</v>
      </c>
      <c r="C15373">
        <v>86206</v>
      </c>
      <c r="D15373" t="s">
        <v>39</v>
      </c>
      <c r="E15373" t="s">
        <v>6628</v>
      </c>
      <c r="F15373">
        <v>3.34</v>
      </c>
    </row>
    <row r="15374" spans="1:6" hidden="1" x14ac:dyDescent="0.25">
      <c r="A15374">
        <v>12318049</v>
      </c>
      <c r="B15374" t="s">
        <v>16262</v>
      </c>
      <c r="C15374">
        <v>86206</v>
      </c>
      <c r="D15374" t="s">
        <v>39</v>
      </c>
      <c r="E15374" t="s">
        <v>169</v>
      </c>
    </row>
    <row r="15375" spans="1:6" hidden="1" x14ac:dyDescent="0.25">
      <c r="A15375">
        <v>12318050</v>
      </c>
      <c r="B15375" t="s">
        <v>16263</v>
      </c>
      <c r="C15375">
        <v>86206</v>
      </c>
      <c r="D15375" t="s">
        <v>39</v>
      </c>
      <c r="E15375" t="s">
        <v>169</v>
      </c>
    </row>
    <row r="15376" spans="1:6" hidden="1" x14ac:dyDescent="0.25">
      <c r="A15376">
        <v>12318053</v>
      </c>
      <c r="B15376" t="s">
        <v>16264</v>
      </c>
      <c r="C15376">
        <v>86206</v>
      </c>
      <c r="D15376" t="s">
        <v>39</v>
      </c>
      <c r="E15376" t="s">
        <v>2628</v>
      </c>
      <c r="F15376">
        <v>3.56</v>
      </c>
    </row>
    <row r="15377" spans="1:7" hidden="1" x14ac:dyDescent="0.25">
      <c r="A15377">
        <v>12318056</v>
      </c>
      <c r="B15377" t="s">
        <v>16265</v>
      </c>
      <c r="C15377">
        <v>86206</v>
      </c>
      <c r="D15377" t="s">
        <v>39</v>
      </c>
      <c r="E15377" t="s">
        <v>9933</v>
      </c>
      <c r="F15377">
        <v>3.47</v>
      </c>
    </row>
    <row r="15378" spans="1:7" hidden="1" x14ac:dyDescent="0.25">
      <c r="A15378">
        <v>12318060</v>
      </c>
      <c r="B15378" t="s">
        <v>16266</v>
      </c>
      <c r="C15378">
        <v>86206</v>
      </c>
      <c r="D15378" t="s">
        <v>39</v>
      </c>
      <c r="E15378" t="s">
        <v>169</v>
      </c>
    </row>
    <row r="15379" spans="1:7" hidden="1" x14ac:dyDescent="0.25">
      <c r="A15379">
        <v>12318063</v>
      </c>
      <c r="B15379" t="s">
        <v>16267</v>
      </c>
      <c r="C15379">
        <v>86206</v>
      </c>
      <c r="D15379" t="s">
        <v>39</v>
      </c>
      <c r="E15379" t="s">
        <v>169</v>
      </c>
    </row>
    <row r="15380" spans="1:7" hidden="1" x14ac:dyDescent="0.25">
      <c r="A15380">
        <v>12318066</v>
      </c>
      <c r="B15380" t="s">
        <v>16268</v>
      </c>
      <c r="C15380">
        <v>86276</v>
      </c>
      <c r="D15380" t="s">
        <v>39</v>
      </c>
      <c r="E15380" t="s">
        <v>2985</v>
      </c>
    </row>
    <row r="15381" spans="1:7" hidden="1" x14ac:dyDescent="0.25">
      <c r="A15381">
        <v>12318070</v>
      </c>
      <c r="B15381" t="s">
        <v>16269</v>
      </c>
      <c r="C15381">
        <v>87203</v>
      </c>
      <c r="D15381" t="s">
        <v>4</v>
      </c>
      <c r="E15381" t="s">
        <v>12074</v>
      </c>
      <c r="G15381">
        <v>3.64</v>
      </c>
    </row>
    <row r="15382" spans="1:7" hidden="1" x14ac:dyDescent="0.25">
      <c r="A15382">
        <v>12318071</v>
      </c>
      <c r="B15382" t="s">
        <v>16270</v>
      </c>
      <c r="C15382">
        <v>86207</v>
      </c>
      <c r="D15382" t="s">
        <v>5147</v>
      </c>
      <c r="E15382" t="s">
        <v>3131</v>
      </c>
      <c r="F15382">
        <v>3.57</v>
      </c>
    </row>
    <row r="15383" spans="1:7" hidden="1" x14ac:dyDescent="0.25">
      <c r="A15383">
        <v>12318072</v>
      </c>
      <c r="B15383" t="s">
        <v>16271</v>
      </c>
      <c r="C15383">
        <v>86206</v>
      </c>
      <c r="D15383" t="s">
        <v>39</v>
      </c>
      <c r="E15383" t="s">
        <v>400</v>
      </c>
      <c r="F15383">
        <v>3.23</v>
      </c>
    </row>
    <row r="15384" spans="1:7" hidden="1" x14ac:dyDescent="0.25">
      <c r="A15384">
        <v>12318078</v>
      </c>
      <c r="B15384" t="s">
        <v>16272</v>
      </c>
      <c r="C15384">
        <v>86206</v>
      </c>
      <c r="D15384" t="s">
        <v>39</v>
      </c>
      <c r="E15384" t="s">
        <v>3003</v>
      </c>
      <c r="F15384">
        <v>3.36</v>
      </c>
    </row>
    <row r="15385" spans="1:7" hidden="1" x14ac:dyDescent="0.25">
      <c r="A15385">
        <v>12318079</v>
      </c>
      <c r="B15385" t="s">
        <v>16273</v>
      </c>
      <c r="C15385">
        <v>86206</v>
      </c>
      <c r="D15385" t="s">
        <v>39</v>
      </c>
      <c r="E15385" t="s">
        <v>3003</v>
      </c>
      <c r="F15385">
        <v>3.41</v>
      </c>
    </row>
    <row r="15386" spans="1:7" hidden="1" x14ac:dyDescent="0.25">
      <c r="A15386">
        <v>12318080</v>
      </c>
      <c r="B15386" t="s">
        <v>16274</v>
      </c>
      <c r="C15386">
        <v>86206</v>
      </c>
      <c r="D15386" t="s">
        <v>39</v>
      </c>
      <c r="E15386" t="s">
        <v>3003</v>
      </c>
      <c r="F15386">
        <v>3.52</v>
      </c>
    </row>
    <row r="15387" spans="1:7" hidden="1" x14ac:dyDescent="0.25">
      <c r="A15387">
        <v>12318088</v>
      </c>
      <c r="B15387" t="s">
        <v>16275</v>
      </c>
      <c r="C15387">
        <v>86207</v>
      </c>
      <c r="D15387" t="s">
        <v>5147</v>
      </c>
      <c r="E15387" t="s">
        <v>544</v>
      </c>
      <c r="F15387">
        <v>3.23</v>
      </c>
    </row>
    <row r="15388" spans="1:7" hidden="1" x14ac:dyDescent="0.25">
      <c r="A15388">
        <v>12318089</v>
      </c>
      <c r="B15388" t="s">
        <v>16276</v>
      </c>
      <c r="C15388">
        <v>86207</v>
      </c>
      <c r="D15388" t="s">
        <v>5147</v>
      </c>
      <c r="E15388" t="s">
        <v>544</v>
      </c>
      <c r="F15388">
        <v>3.38</v>
      </c>
    </row>
    <row r="15389" spans="1:7" hidden="1" x14ac:dyDescent="0.25">
      <c r="A15389">
        <v>12318094</v>
      </c>
      <c r="B15389" t="s">
        <v>16277</v>
      </c>
      <c r="C15389">
        <v>86206</v>
      </c>
      <c r="D15389" t="s">
        <v>39</v>
      </c>
      <c r="E15389" s="1">
        <v>43433</v>
      </c>
      <c r="G15389">
        <v>3.46</v>
      </c>
    </row>
    <row r="15390" spans="1:7" hidden="1" x14ac:dyDescent="0.25">
      <c r="A15390">
        <v>12318095</v>
      </c>
      <c r="B15390" t="s">
        <v>16278</v>
      </c>
      <c r="C15390">
        <v>86206</v>
      </c>
      <c r="D15390" t="s">
        <v>39</v>
      </c>
      <c r="E15390" s="1">
        <v>43433</v>
      </c>
      <c r="G15390">
        <v>3.34</v>
      </c>
    </row>
    <row r="15391" spans="1:7" hidden="1" x14ac:dyDescent="0.25">
      <c r="A15391">
        <v>12318106</v>
      </c>
      <c r="B15391" t="s">
        <v>16279</v>
      </c>
      <c r="C15391">
        <v>87257</v>
      </c>
      <c r="E15391" t="s">
        <v>15990</v>
      </c>
    </row>
    <row r="15392" spans="1:7" hidden="1" x14ac:dyDescent="0.25">
      <c r="A15392">
        <v>12318107</v>
      </c>
      <c r="B15392" t="s">
        <v>16280</v>
      </c>
      <c r="C15392">
        <v>86276</v>
      </c>
      <c r="D15392" t="s">
        <v>39</v>
      </c>
      <c r="E15392" t="s">
        <v>15988</v>
      </c>
    </row>
    <row r="15393" spans="1:6" hidden="1" x14ac:dyDescent="0.25">
      <c r="A15393">
        <v>12318108</v>
      </c>
      <c r="B15393" t="s">
        <v>16281</v>
      </c>
      <c r="C15393">
        <v>86276</v>
      </c>
      <c r="D15393" t="s">
        <v>39</v>
      </c>
      <c r="E15393" t="s">
        <v>15990</v>
      </c>
    </row>
    <row r="15394" spans="1:6" hidden="1" x14ac:dyDescent="0.25">
      <c r="A15394">
        <v>12318109</v>
      </c>
      <c r="B15394" t="s">
        <v>16282</v>
      </c>
      <c r="C15394">
        <v>88271</v>
      </c>
      <c r="D15394" t="s">
        <v>325</v>
      </c>
      <c r="E15394" t="s">
        <v>15988</v>
      </c>
    </row>
    <row r="15395" spans="1:6" hidden="1" x14ac:dyDescent="0.25">
      <c r="A15395">
        <v>12318111</v>
      </c>
      <c r="B15395" t="s">
        <v>16283</v>
      </c>
      <c r="C15395">
        <v>86206</v>
      </c>
      <c r="D15395" t="s">
        <v>39</v>
      </c>
      <c r="E15395" s="1">
        <v>41746</v>
      </c>
    </row>
    <row r="15396" spans="1:6" hidden="1" x14ac:dyDescent="0.25">
      <c r="A15396">
        <v>12318112</v>
      </c>
      <c r="B15396" t="s">
        <v>16284</v>
      </c>
      <c r="C15396">
        <v>86276</v>
      </c>
      <c r="D15396" t="s">
        <v>39</v>
      </c>
      <c r="E15396" s="1">
        <v>41737</v>
      </c>
    </row>
    <row r="15397" spans="1:6" hidden="1" x14ac:dyDescent="0.25">
      <c r="A15397">
        <v>12318113</v>
      </c>
      <c r="B15397" t="s">
        <v>16285</v>
      </c>
      <c r="C15397">
        <v>86276</v>
      </c>
      <c r="D15397" t="s">
        <v>39</v>
      </c>
      <c r="E15397" s="1">
        <v>41737</v>
      </c>
    </row>
    <row r="15398" spans="1:6" hidden="1" x14ac:dyDescent="0.25">
      <c r="A15398">
        <v>12318114</v>
      </c>
      <c r="B15398" t="s">
        <v>16286</v>
      </c>
      <c r="C15398">
        <v>86276</v>
      </c>
      <c r="D15398" t="s">
        <v>39</v>
      </c>
      <c r="E15398" s="1">
        <v>41737</v>
      </c>
    </row>
    <row r="15399" spans="1:6" hidden="1" x14ac:dyDescent="0.25">
      <c r="A15399">
        <v>12318115</v>
      </c>
      <c r="B15399" t="s">
        <v>16287</v>
      </c>
      <c r="C15399">
        <v>86276</v>
      </c>
      <c r="D15399" t="s">
        <v>39</v>
      </c>
      <c r="E15399" s="1">
        <v>41737</v>
      </c>
    </row>
    <row r="15400" spans="1:6" hidden="1" x14ac:dyDescent="0.25">
      <c r="A15400">
        <v>12318116</v>
      </c>
      <c r="B15400" t="s">
        <v>16288</v>
      </c>
      <c r="C15400">
        <v>86206</v>
      </c>
      <c r="D15400" t="s">
        <v>39</v>
      </c>
      <c r="E15400" t="s">
        <v>1008</v>
      </c>
    </row>
    <row r="15401" spans="1:6" hidden="1" x14ac:dyDescent="0.25">
      <c r="A15401">
        <v>12318120</v>
      </c>
      <c r="B15401" t="s">
        <v>16289</v>
      </c>
      <c r="C15401">
        <v>86276</v>
      </c>
      <c r="D15401" t="s">
        <v>39</v>
      </c>
      <c r="E15401" t="s">
        <v>15990</v>
      </c>
    </row>
    <row r="15402" spans="1:6" hidden="1" x14ac:dyDescent="0.25">
      <c r="A15402">
        <v>12318122</v>
      </c>
      <c r="B15402" t="s">
        <v>15656</v>
      </c>
      <c r="C15402">
        <v>86206</v>
      </c>
      <c r="D15402" t="s">
        <v>39</v>
      </c>
      <c r="F15402">
        <v>3.3</v>
      </c>
    </row>
    <row r="15403" spans="1:6" hidden="1" x14ac:dyDescent="0.25">
      <c r="A15403">
        <v>12318123</v>
      </c>
      <c r="B15403" t="s">
        <v>16290</v>
      </c>
      <c r="C15403">
        <v>85201</v>
      </c>
      <c r="D15403" t="s">
        <v>80</v>
      </c>
      <c r="E15403" t="s">
        <v>383</v>
      </c>
    </row>
    <row r="15404" spans="1:6" hidden="1" x14ac:dyDescent="0.25">
      <c r="A15404">
        <v>12318124</v>
      </c>
      <c r="B15404" t="s">
        <v>16291</v>
      </c>
      <c r="C15404">
        <v>86206</v>
      </c>
      <c r="D15404" t="s">
        <v>39</v>
      </c>
      <c r="E15404" t="s">
        <v>383</v>
      </c>
    </row>
    <row r="15405" spans="1:6" hidden="1" x14ac:dyDescent="0.25">
      <c r="A15405">
        <v>12318168</v>
      </c>
      <c r="B15405" t="s">
        <v>16292</v>
      </c>
      <c r="C15405">
        <v>86207</v>
      </c>
      <c r="D15405" t="s">
        <v>5147</v>
      </c>
      <c r="E15405" t="s">
        <v>544</v>
      </c>
      <c r="F15405">
        <v>3.31</v>
      </c>
    </row>
    <row r="15406" spans="1:6" hidden="1" x14ac:dyDescent="0.25">
      <c r="A15406">
        <v>12318170</v>
      </c>
      <c r="B15406" t="s">
        <v>16293</v>
      </c>
      <c r="C15406">
        <v>86207</v>
      </c>
      <c r="D15406" t="s">
        <v>5147</v>
      </c>
      <c r="E15406" t="s">
        <v>1302</v>
      </c>
      <c r="F15406">
        <v>3.33</v>
      </c>
    </row>
    <row r="15407" spans="1:6" hidden="1" x14ac:dyDescent="0.25">
      <c r="A15407">
        <v>12318171</v>
      </c>
      <c r="B15407" t="s">
        <v>16294</v>
      </c>
      <c r="C15407">
        <v>86207</v>
      </c>
      <c r="D15407" t="s">
        <v>5147</v>
      </c>
      <c r="E15407" t="s">
        <v>544</v>
      </c>
      <c r="F15407">
        <v>3.33</v>
      </c>
    </row>
    <row r="15408" spans="1:6" hidden="1" x14ac:dyDescent="0.25">
      <c r="A15408">
        <v>12318173</v>
      </c>
      <c r="B15408" t="s">
        <v>16295</v>
      </c>
      <c r="C15408">
        <v>86207</v>
      </c>
      <c r="D15408" t="s">
        <v>5147</v>
      </c>
      <c r="E15408" t="s">
        <v>544</v>
      </c>
      <c r="F15408">
        <v>3.4</v>
      </c>
    </row>
    <row r="15409" spans="1:7" hidden="1" x14ac:dyDescent="0.25">
      <c r="A15409">
        <v>12318177</v>
      </c>
      <c r="B15409" t="s">
        <v>16296</v>
      </c>
      <c r="C15409">
        <v>86207</v>
      </c>
      <c r="D15409" t="s">
        <v>5147</v>
      </c>
      <c r="E15409" t="s">
        <v>3131</v>
      </c>
      <c r="F15409">
        <v>3.55</v>
      </c>
    </row>
    <row r="15410" spans="1:7" hidden="1" x14ac:dyDescent="0.25">
      <c r="A15410">
        <v>12318180</v>
      </c>
      <c r="B15410" t="s">
        <v>16297</v>
      </c>
      <c r="C15410">
        <v>86207</v>
      </c>
      <c r="D15410" t="s">
        <v>5147</v>
      </c>
      <c r="E15410" t="s">
        <v>3131</v>
      </c>
      <c r="F15410">
        <v>3.62</v>
      </c>
    </row>
    <row r="15411" spans="1:7" hidden="1" x14ac:dyDescent="0.25">
      <c r="A15411">
        <v>12318181</v>
      </c>
      <c r="B15411" t="s">
        <v>16298</v>
      </c>
      <c r="C15411">
        <v>86207</v>
      </c>
      <c r="D15411" t="s">
        <v>5147</v>
      </c>
      <c r="E15411" t="s">
        <v>3131</v>
      </c>
      <c r="F15411">
        <v>3.47</v>
      </c>
    </row>
    <row r="15412" spans="1:7" hidden="1" x14ac:dyDescent="0.25">
      <c r="A15412">
        <v>12318183</v>
      </c>
      <c r="B15412" t="s">
        <v>16299</v>
      </c>
      <c r="C15412">
        <v>86207</v>
      </c>
      <c r="D15412" t="s">
        <v>5147</v>
      </c>
      <c r="E15412" t="s">
        <v>544</v>
      </c>
      <c r="F15412">
        <v>3.49</v>
      </c>
    </row>
    <row r="15413" spans="1:7" hidden="1" x14ac:dyDescent="0.25">
      <c r="A15413">
        <v>12318188</v>
      </c>
      <c r="B15413" t="s">
        <v>16300</v>
      </c>
      <c r="C15413">
        <v>86206</v>
      </c>
      <c r="D15413" t="s">
        <v>39</v>
      </c>
      <c r="E15413" t="s">
        <v>6628</v>
      </c>
      <c r="F15413">
        <v>3.43</v>
      </c>
    </row>
    <row r="15414" spans="1:7" hidden="1" x14ac:dyDescent="0.25">
      <c r="A15414">
        <v>12318200</v>
      </c>
      <c r="B15414" t="s">
        <v>16301</v>
      </c>
      <c r="C15414">
        <v>86206</v>
      </c>
      <c r="D15414" t="s">
        <v>39</v>
      </c>
      <c r="E15414" t="s">
        <v>6564</v>
      </c>
      <c r="F15414">
        <v>3.42</v>
      </c>
      <c r="G15414">
        <v>3.42</v>
      </c>
    </row>
    <row r="15415" spans="1:7" hidden="1" x14ac:dyDescent="0.25">
      <c r="A15415">
        <v>12318201</v>
      </c>
      <c r="B15415" t="s">
        <v>16302</v>
      </c>
      <c r="C15415">
        <v>86206</v>
      </c>
      <c r="D15415" t="s">
        <v>39</v>
      </c>
      <c r="E15415" t="s">
        <v>16303</v>
      </c>
      <c r="F15415">
        <v>3.44</v>
      </c>
      <c r="G15415">
        <v>3.44</v>
      </c>
    </row>
    <row r="15416" spans="1:7" hidden="1" x14ac:dyDescent="0.25">
      <c r="A15416">
        <v>12318202</v>
      </c>
      <c r="B15416" t="s">
        <v>16304</v>
      </c>
      <c r="C15416">
        <v>86206</v>
      </c>
      <c r="D15416" t="s">
        <v>39</v>
      </c>
      <c r="E15416" t="s">
        <v>6564</v>
      </c>
      <c r="F15416">
        <v>3.44</v>
      </c>
      <c r="G15416">
        <v>3.44</v>
      </c>
    </row>
    <row r="15417" spans="1:7" hidden="1" x14ac:dyDescent="0.25">
      <c r="A15417">
        <v>12318203</v>
      </c>
      <c r="B15417" t="s">
        <v>16305</v>
      </c>
      <c r="C15417">
        <v>86206</v>
      </c>
      <c r="D15417" t="s">
        <v>39</v>
      </c>
      <c r="E15417" t="s">
        <v>16303</v>
      </c>
      <c r="F15417">
        <v>3.43</v>
      </c>
      <c r="G15417">
        <v>3.43</v>
      </c>
    </row>
    <row r="15418" spans="1:7" hidden="1" x14ac:dyDescent="0.25">
      <c r="A15418">
        <v>12318204</v>
      </c>
      <c r="B15418" t="s">
        <v>16306</v>
      </c>
      <c r="C15418">
        <v>86206</v>
      </c>
      <c r="D15418" t="s">
        <v>39</v>
      </c>
      <c r="E15418" t="s">
        <v>6564</v>
      </c>
      <c r="F15418">
        <v>3.45</v>
      </c>
      <c r="G15418">
        <v>3.45</v>
      </c>
    </row>
    <row r="15419" spans="1:7" hidden="1" x14ac:dyDescent="0.25">
      <c r="A15419">
        <v>12318205</v>
      </c>
      <c r="B15419" t="s">
        <v>16307</v>
      </c>
      <c r="C15419">
        <v>86206</v>
      </c>
      <c r="D15419" t="s">
        <v>39</v>
      </c>
      <c r="E15419" t="s">
        <v>6564</v>
      </c>
      <c r="F15419">
        <v>3.44</v>
      </c>
      <c r="G15419">
        <v>3.44</v>
      </c>
    </row>
    <row r="15420" spans="1:7" hidden="1" x14ac:dyDescent="0.25">
      <c r="A15420">
        <v>12318206</v>
      </c>
      <c r="B15420" t="s">
        <v>16308</v>
      </c>
      <c r="C15420">
        <v>86206</v>
      </c>
      <c r="D15420" t="s">
        <v>39</v>
      </c>
      <c r="E15420" t="s">
        <v>6564</v>
      </c>
      <c r="F15420">
        <v>3.41</v>
      </c>
      <c r="G15420">
        <v>3.41</v>
      </c>
    </row>
    <row r="15421" spans="1:7" hidden="1" x14ac:dyDescent="0.25">
      <c r="A15421">
        <v>12318207</v>
      </c>
      <c r="B15421" t="s">
        <v>16309</v>
      </c>
      <c r="C15421">
        <v>86206</v>
      </c>
      <c r="D15421" t="s">
        <v>39</v>
      </c>
      <c r="E15421" t="s">
        <v>6564</v>
      </c>
      <c r="F15421">
        <v>3.43</v>
      </c>
      <c r="G15421">
        <v>3.43</v>
      </c>
    </row>
    <row r="15422" spans="1:7" hidden="1" x14ac:dyDescent="0.25">
      <c r="A15422">
        <v>12318208</v>
      </c>
      <c r="B15422" t="s">
        <v>16310</v>
      </c>
      <c r="C15422">
        <v>86206</v>
      </c>
      <c r="D15422" t="s">
        <v>39</v>
      </c>
      <c r="E15422" t="s">
        <v>6564</v>
      </c>
      <c r="F15422">
        <v>3.46</v>
      </c>
      <c r="G15422">
        <v>3.46</v>
      </c>
    </row>
    <row r="15423" spans="1:7" hidden="1" x14ac:dyDescent="0.25">
      <c r="A15423">
        <v>12318209</v>
      </c>
      <c r="B15423" t="s">
        <v>16311</v>
      </c>
      <c r="C15423">
        <v>86206</v>
      </c>
      <c r="D15423" t="s">
        <v>39</v>
      </c>
      <c r="E15423" t="s">
        <v>6564</v>
      </c>
      <c r="F15423">
        <v>3.43</v>
      </c>
      <c r="G15423">
        <v>3.43</v>
      </c>
    </row>
    <row r="15424" spans="1:7" hidden="1" x14ac:dyDescent="0.25">
      <c r="A15424">
        <v>12318210</v>
      </c>
      <c r="B15424" t="s">
        <v>16312</v>
      </c>
      <c r="C15424">
        <v>86206</v>
      </c>
      <c r="D15424" t="s">
        <v>39</v>
      </c>
      <c r="E15424" t="s">
        <v>6564</v>
      </c>
      <c r="F15424">
        <v>3.43</v>
      </c>
      <c r="G15424">
        <v>3.43</v>
      </c>
    </row>
    <row r="15425" spans="1:7" hidden="1" x14ac:dyDescent="0.25">
      <c r="A15425">
        <v>12318211</v>
      </c>
      <c r="B15425" t="s">
        <v>16313</v>
      </c>
      <c r="C15425">
        <v>86206</v>
      </c>
      <c r="D15425" t="s">
        <v>39</v>
      </c>
      <c r="E15425" t="s">
        <v>16303</v>
      </c>
      <c r="F15425">
        <v>3.4</v>
      </c>
      <c r="G15425">
        <v>3.4</v>
      </c>
    </row>
    <row r="15426" spans="1:7" hidden="1" x14ac:dyDescent="0.25">
      <c r="A15426">
        <v>12318212</v>
      </c>
      <c r="B15426" t="s">
        <v>16314</v>
      </c>
      <c r="C15426">
        <v>86206</v>
      </c>
      <c r="D15426" t="s">
        <v>39</v>
      </c>
      <c r="E15426" t="s">
        <v>6564</v>
      </c>
      <c r="F15426">
        <v>3.44</v>
      </c>
      <c r="G15426">
        <v>3.44</v>
      </c>
    </row>
    <row r="15427" spans="1:7" hidden="1" x14ac:dyDescent="0.25">
      <c r="A15427">
        <v>12318213</v>
      </c>
      <c r="B15427" t="s">
        <v>16315</v>
      </c>
      <c r="C15427">
        <v>86206</v>
      </c>
      <c r="D15427" t="s">
        <v>39</v>
      </c>
      <c r="E15427" t="s">
        <v>6564</v>
      </c>
      <c r="F15427">
        <v>3.48</v>
      </c>
      <c r="G15427">
        <v>3.48</v>
      </c>
    </row>
    <row r="15428" spans="1:7" hidden="1" x14ac:dyDescent="0.25">
      <c r="A15428">
        <v>12318214</v>
      </c>
      <c r="B15428" t="s">
        <v>16316</v>
      </c>
      <c r="C15428">
        <v>86206</v>
      </c>
      <c r="D15428" t="s">
        <v>39</v>
      </c>
      <c r="E15428" t="s">
        <v>16303</v>
      </c>
      <c r="F15428">
        <v>3.44</v>
      </c>
      <c r="G15428">
        <v>3.44</v>
      </c>
    </row>
    <row r="15429" spans="1:7" hidden="1" x14ac:dyDescent="0.25">
      <c r="A15429">
        <v>12318215</v>
      </c>
      <c r="B15429" t="s">
        <v>16317</v>
      </c>
      <c r="C15429">
        <v>86206</v>
      </c>
      <c r="D15429" t="s">
        <v>39</v>
      </c>
      <c r="E15429" t="s">
        <v>6564</v>
      </c>
      <c r="F15429">
        <v>3.44</v>
      </c>
      <c r="G15429">
        <v>3.44</v>
      </c>
    </row>
    <row r="15430" spans="1:7" hidden="1" x14ac:dyDescent="0.25">
      <c r="A15430">
        <v>12318217</v>
      </c>
      <c r="B15430" t="s">
        <v>16318</v>
      </c>
      <c r="C15430">
        <v>86206</v>
      </c>
      <c r="D15430" t="s">
        <v>39</v>
      </c>
      <c r="E15430" t="s">
        <v>6564</v>
      </c>
      <c r="F15430">
        <v>3.45</v>
      </c>
      <c r="G15430">
        <v>3.45</v>
      </c>
    </row>
    <row r="15431" spans="1:7" hidden="1" x14ac:dyDescent="0.25">
      <c r="A15431">
        <v>12318218</v>
      </c>
      <c r="B15431" t="s">
        <v>16319</v>
      </c>
      <c r="C15431">
        <v>86206</v>
      </c>
      <c r="D15431" t="s">
        <v>39</v>
      </c>
      <c r="E15431" t="s">
        <v>16303</v>
      </c>
      <c r="F15431">
        <v>3.42</v>
      </c>
      <c r="G15431">
        <v>3.42</v>
      </c>
    </row>
    <row r="15432" spans="1:7" hidden="1" x14ac:dyDescent="0.25">
      <c r="A15432">
        <v>12318219</v>
      </c>
      <c r="B15432" t="s">
        <v>16320</v>
      </c>
      <c r="C15432">
        <v>86206</v>
      </c>
      <c r="D15432" t="s">
        <v>39</v>
      </c>
      <c r="E15432" t="s">
        <v>6564</v>
      </c>
      <c r="F15432">
        <v>3.45</v>
      </c>
      <c r="G15432">
        <v>3.45</v>
      </c>
    </row>
    <row r="15433" spans="1:7" hidden="1" x14ac:dyDescent="0.25">
      <c r="A15433">
        <v>12318220</v>
      </c>
      <c r="B15433" t="s">
        <v>16321</v>
      </c>
      <c r="C15433">
        <v>86206</v>
      </c>
      <c r="D15433" t="s">
        <v>39</v>
      </c>
      <c r="E15433" t="s">
        <v>6564</v>
      </c>
      <c r="F15433">
        <v>3.45</v>
      </c>
      <c r="G15433">
        <v>3.45</v>
      </c>
    </row>
    <row r="15434" spans="1:7" hidden="1" x14ac:dyDescent="0.25">
      <c r="A15434">
        <v>12318221</v>
      </c>
      <c r="B15434" t="s">
        <v>16322</v>
      </c>
      <c r="C15434">
        <v>86206</v>
      </c>
      <c r="D15434" t="s">
        <v>39</v>
      </c>
      <c r="E15434" t="s">
        <v>6564</v>
      </c>
      <c r="F15434">
        <v>3.45</v>
      </c>
      <c r="G15434">
        <v>3.45</v>
      </c>
    </row>
    <row r="15435" spans="1:7" hidden="1" x14ac:dyDescent="0.25">
      <c r="A15435">
        <v>12318222</v>
      </c>
      <c r="B15435" t="s">
        <v>16323</v>
      </c>
      <c r="C15435">
        <v>86206</v>
      </c>
      <c r="D15435" t="s">
        <v>39</v>
      </c>
      <c r="E15435" t="s">
        <v>6564</v>
      </c>
      <c r="F15435">
        <v>3.41</v>
      </c>
      <c r="G15435">
        <v>3.41</v>
      </c>
    </row>
    <row r="15436" spans="1:7" hidden="1" x14ac:dyDescent="0.25">
      <c r="A15436">
        <v>12318223</v>
      </c>
      <c r="B15436" t="s">
        <v>16324</v>
      </c>
      <c r="C15436">
        <v>86206</v>
      </c>
      <c r="D15436" t="s">
        <v>39</v>
      </c>
      <c r="E15436" t="s">
        <v>6564</v>
      </c>
      <c r="F15436">
        <v>3.42</v>
      </c>
      <c r="G15436">
        <v>3.42</v>
      </c>
    </row>
    <row r="15437" spans="1:7" hidden="1" x14ac:dyDescent="0.25">
      <c r="A15437">
        <v>12318224</v>
      </c>
      <c r="B15437" t="s">
        <v>16325</v>
      </c>
      <c r="C15437">
        <v>86206</v>
      </c>
      <c r="D15437" t="s">
        <v>39</v>
      </c>
      <c r="E15437" t="s">
        <v>6564</v>
      </c>
      <c r="F15437">
        <v>3.45</v>
      </c>
      <c r="G15437">
        <v>3.45</v>
      </c>
    </row>
    <row r="15438" spans="1:7" hidden="1" x14ac:dyDescent="0.25">
      <c r="A15438">
        <v>12318225</v>
      </c>
      <c r="B15438" t="s">
        <v>16326</v>
      </c>
      <c r="C15438">
        <v>86206</v>
      </c>
      <c r="D15438" t="s">
        <v>39</v>
      </c>
      <c r="E15438" t="s">
        <v>6564</v>
      </c>
      <c r="F15438">
        <v>3.5</v>
      </c>
      <c r="G15438">
        <v>3.5</v>
      </c>
    </row>
    <row r="15439" spans="1:7" hidden="1" x14ac:dyDescent="0.25">
      <c r="A15439">
        <v>12318226</v>
      </c>
      <c r="B15439" t="s">
        <v>16327</v>
      </c>
      <c r="C15439">
        <v>86206</v>
      </c>
      <c r="D15439" t="s">
        <v>39</v>
      </c>
      <c r="E15439" t="s">
        <v>6564</v>
      </c>
      <c r="F15439">
        <v>3.44</v>
      </c>
      <c r="G15439">
        <v>3.44</v>
      </c>
    </row>
    <row r="15440" spans="1:7" hidden="1" x14ac:dyDescent="0.25">
      <c r="A15440">
        <v>12318227</v>
      </c>
      <c r="B15440" t="s">
        <v>16328</v>
      </c>
      <c r="C15440">
        <v>86206</v>
      </c>
      <c r="D15440" t="s">
        <v>39</v>
      </c>
      <c r="E15440" t="s">
        <v>6564</v>
      </c>
      <c r="F15440">
        <v>3.4</v>
      </c>
      <c r="G15440">
        <v>3.4</v>
      </c>
    </row>
    <row r="15441" spans="1:7" hidden="1" x14ac:dyDescent="0.25">
      <c r="A15441">
        <v>12318228</v>
      </c>
      <c r="B15441" t="s">
        <v>16329</v>
      </c>
      <c r="C15441">
        <v>86206</v>
      </c>
      <c r="D15441" t="s">
        <v>39</v>
      </c>
      <c r="E15441" t="s">
        <v>6564</v>
      </c>
      <c r="F15441">
        <v>3.39</v>
      </c>
      <c r="G15441">
        <v>3.39</v>
      </c>
    </row>
    <row r="15442" spans="1:7" hidden="1" x14ac:dyDescent="0.25">
      <c r="A15442">
        <v>12318229</v>
      </c>
      <c r="B15442" t="s">
        <v>16330</v>
      </c>
      <c r="C15442">
        <v>86206</v>
      </c>
      <c r="D15442" t="s">
        <v>39</v>
      </c>
      <c r="E15442" t="s">
        <v>6564</v>
      </c>
      <c r="F15442">
        <v>3.36</v>
      </c>
      <c r="G15442">
        <v>3.36</v>
      </c>
    </row>
    <row r="15443" spans="1:7" hidden="1" x14ac:dyDescent="0.25">
      <c r="A15443">
        <v>12318230</v>
      </c>
      <c r="B15443" t="s">
        <v>16331</v>
      </c>
      <c r="C15443">
        <v>86206</v>
      </c>
      <c r="D15443" t="s">
        <v>39</v>
      </c>
      <c r="E15443" t="s">
        <v>6564</v>
      </c>
      <c r="F15443">
        <v>3.42</v>
      </c>
      <c r="G15443">
        <v>3.42</v>
      </c>
    </row>
    <row r="15444" spans="1:7" hidden="1" x14ac:dyDescent="0.25">
      <c r="A15444">
        <v>12318231</v>
      </c>
      <c r="B15444" t="s">
        <v>16332</v>
      </c>
      <c r="C15444">
        <v>86206</v>
      </c>
      <c r="D15444" t="s">
        <v>39</v>
      </c>
      <c r="E15444" t="s">
        <v>6564</v>
      </c>
      <c r="F15444">
        <v>3.44</v>
      </c>
      <c r="G15444">
        <v>3.44</v>
      </c>
    </row>
    <row r="15445" spans="1:7" hidden="1" x14ac:dyDescent="0.25">
      <c r="A15445">
        <v>12318232</v>
      </c>
      <c r="B15445" t="s">
        <v>16333</v>
      </c>
      <c r="C15445">
        <v>86206</v>
      </c>
      <c r="D15445" t="s">
        <v>39</v>
      </c>
      <c r="E15445" t="s">
        <v>16303</v>
      </c>
      <c r="F15445">
        <v>3.42</v>
      </c>
      <c r="G15445">
        <v>3.42</v>
      </c>
    </row>
    <row r="15446" spans="1:7" hidden="1" x14ac:dyDescent="0.25">
      <c r="A15446">
        <v>12318233</v>
      </c>
      <c r="B15446" t="s">
        <v>16334</v>
      </c>
      <c r="C15446">
        <v>86206</v>
      </c>
      <c r="D15446" t="s">
        <v>39</v>
      </c>
      <c r="E15446" t="s">
        <v>16303</v>
      </c>
      <c r="F15446">
        <v>3.4</v>
      </c>
      <c r="G15446">
        <v>3.4</v>
      </c>
    </row>
    <row r="15447" spans="1:7" hidden="1" x14ac:dyDescent="0.25">
      <c r="A15447">
        <v>12318234</v>
      </c>
      <c r="B15447" t="s">
        <v>16335</v>
      </c>
      <c r="C15447">
        <v>86206</v>
      </c>
      <c r="D15447" t="s">
        <v>39</v>
      </c>
      <c r="E15447" t="s">
        <v>16303</v>
      </c>
      <c r="F15447">
        <v>3.39</v>
      </c>
      <c r="G15447">
        <v>3.39</v>
      </c>
    </row>
    <row r="15448" spans="1:7" hidden="1" x14ac:dyDescent="0.25">
      <c r="A15448">
        <v>12318235</v>
      </c>
      <c r="B15448" t="s">
        <v>16336</v>
      </c>
      <c r="C15448">
        <v>86206</v>
      </c>
      <c r="D15448" t="s">
        <v>39</v>
      </c>
      <c r="E15448" t="s">
        <v>16303</v>
      </c>
      <c r="F15448">
        <v>3.4</v>
      </c>
      <c r="G15448">
        <v>3.4</v>
      </c>
    </row>
    <row r="15449" spans="1:7" hidden="1" x14ac:dyDescent="0.25">
      <c r="A15449">
        <v>12318236</v>
      </c>
      <c r="B15449" t="s">
        <v>16337</v>
      </c>
      <c r="C15449">
        <v>86206</v>
      </c>
      <c r="D15449" t="s">
        <v>39</v>
      </c>
      <c r="E15449" t="s">
        <v>16303</v>
      </c>
      <c r="F15449">
        <v>3.45</v>
      </c>
      <c r="G15449">
        <v>3.45</v>
      </c>
    </row>
    <row r="15450" spans="1:7" hidden="1" x14ac:dyDescent="0.25">
      <c r="A15450">
        <v>12318237</v>
      </c>
      <c r="B15450" t="s">
        <v>16338</v>
      </c>
      <c r="C15450">
        <v>86206</v>
      </c>
      <c r="D15450" t="s">
        <v>39</v>
      </c>
      <c r="E15450" t="s">
        <v>16303</v>
      </c>
      <c r="F15450">
        <v>3.43</v>
      </c>
      <c r="G15450">
        <v>3.43</v>
      </c>
    </row>
    <row r="15451" spans="1:7" hidden="1" x14ac:dyDescent="0.25">
      <c r="A15451">
        <v>12318238</v>
      </c>
      <c r="B15451" t="s">
        <v>16339</v>
      </c>
      <c r="C15451">
        <v>86206</v>
      </c>
      <c r="D15451" t="s">
        <v>39</v>
      </c>
      <c r="E15451" t="s">
        <v>16303</v>
      </c>
      <c r="F15451">
        <v>3.43</v>
      </c>
      <c r="G15451">
        <v>3.43</v>
      </c>
    </row>
    <row r="15452" spans="1:7" hidden="1" x14ac:dyDescent="0.25">
      <c r="A15452">
        <v>12318240</v>
      </c>
      <c r="B15452" t="s">
        <v>16340</v>
      </c>
      <c r="C15452">
        <v>86206</v>
      </c>
      <c r="D15452" t="s">
        <v>39</v>
      </c>
      <c r="E15452" t="s">
        <v>6564</v>
      </c>
      <c r="F15452">
        <v>3.47</v>
      </c>
      <c r="G15452">
        <v>3.47</v>
      </c>
    </row>
    <row r="15453" spans="1:7" hidden="1" x14ac:dyDescent="0.25">
      <c r="A15453">
        <v>12318241</v>
      </c>
      <c r="B15453" t="s">
        <v>16341</v>
      </c>
      <c r="C15453">
        <v>86206</v>
      </c>
      <c r="D15453" t="s">
        <v>39</v>
      </c>
      <c r="E15453" t="s">
        <v>6564</v>
      </c>
      <c r="F15453">
        <v>3.44</v>
      </c>
      <c r="G15453">
        <v>3.44</v>
      </c>
    </row>
    <row r="15454" spans="1:7" hidden="1" x14ac:dyDescent="0.25">
      <c r="A15454">
        <v>12318242</v>
      </c>
      <c r="B15454" t="s">
        <v>16342</v>
      </c>
      <c r="C15454">
        <v>86206</v>
      </c>
      <c r="D15454" t="s">
        <v>39</v>
      </c>
      <c r="E15454" t="s">
        <v>6564</v>
      </c>
      <c r="F15454">
        <v>3.43</v>
      </c>
      <c r="G15454">
        <v>3.43</v>
      </c>
    </row>
    <row r="15455" spans="1:7" hidden="1" x14ac:dyDescent="0.25">
      <c r="A15455">
        <v>12318243</v>
      </c>
      <c r="B15455" t="s">
        <v>16343</v>
      </c>
      <c r="C15455">
        <v>86206</v>
      </c>
      <c r="D15455" t="s">
        <v>39</v>
      </c>
      <c r="E15455" t="s">
        <v>6564</v>
      </c>
      <c r="F15455">
        <v>3.41</v>
      </c>
      <c r="G15455">
        <v>3.41</v>
      </c>
    </row>
    <row r="15456" spans="1:7" hidden="1" x14ac:dyDescent="0.25">
      <c r="A15456">
        <v>12318244</v>
      </c>
      <c r="B15456" t="s">
        <v>16344</v>
      </c>
      <c r="C15456">
        <v>86206</v>
      </c>
      <c r="D15456" t="s">
        <v>39</v>
      </c>
      <c r="E15456" t="s">
        <v>6564</v>
      </c>
      <c r="F15456">
        <v>3.45</v>
      </c>
      <c r="G15456">
        <v>3.45</v>
      </c>
    </row>
    <row r="15457" spans="1:7" hidden="1" x14ac:dyDescent="0.25">
      <c r="A15457">
        <v>12318245</v>
      </c>
      <c r="B15457" t="s">
        <v>16345</v>
      </c>
      <c r="C15457">
        <v>86206</v>
      </c>
      <c r="D15457" t="s">
        <v>39</v>
      </c>
      <c r="E15457" t="s">
        <v>6564</v>
      </c>
      <c r="F15457">
        <v>3.39</v>
      </c>
      <c r="G15457">
        <v>3.39</v>
      </c>
    </row>
    <row r="15458" spans="1:7" hidden="1" x14ac:dyDescent="0.25">
      <c r="A15458">
        <v>12318246</v>
      </c>
      <c r="B15458" t="s">
        <v>16346</v>
      </c>
      <c r="C15458">
        <v>86206</v>
      </c>
      <c r="D15458" t="s">
        <v>39</v>
      </c>
      <c r="E15458" t="s">
        <v>6564</v>
      </c>
      <c r="F15458">
        <v>3.42</v>
      </c>
      <c r="G15458">
        <v>3.42</v>
      </c>
    </row>
    <row r="15459" spans="1:7" hidden="1" x14ac:dyDescent="0.25">
      <c r="A15459">
        <v>12318247</v>
      </c>
      <c r="B15459" t="s">
        <v>16347</v>
      </c>
      <c r="C15459">
        <v>86206</v>
      </c>
      <c r="D15459" t="s">
        <v>39</v>
      </c>
      <c r="E15459" t="s">
        <v>6564</v>
      </c>
      <c r="F15459">
        <v>3.4</v>
      </c>
      <c r="G15459">
        <v>3.4</v>
      </c>
    </row>
    <row r="15460" spans="1:7" hidden="1" x14ac:dyDescent="0.25">
      <c r="A15460">
        <v>12318248</v>
      </c>
      <c r="B15460" t="s">
        <v>16348</v>
      </c>
      <c r="C15460">
        <v>86206</v>
      </c>
      <c r="D15460" t="s">
        <v>39</v>
      </c>
      <c r="E15460" t="s">
        <v>6564</v>
      </c>
      <c r="F15460">
        <v>3.47</v>
      </c>
      <c r="G15460">
        <v>3.47</v>
      </c>
    </row>
    <row r="15461" spans="1:7" hidden="1" x14ac:dyDescent="0.25">
      <c r="A15461">
        <v>12318250</v>
      </c>
      <c r="B15461" t="s">
        <v>16349</v>
      </c>
      <c r="C15461">
        <v>86206</v>
      </c>
      <c r="D15461" t="s">
        <v>39</v>
      </c>
      <c r="E15461" t="s">
        <v>6564</v>
      </c>
      <c r="F15461">
        <v>3.45</v>
      </c>
    </row>
    <row r="15462" spans="1:7" hidden="1" x14ac:dyDescent="0.25">
      <c r="A15462">
        <v>12318251</v>
      </c>
      <c r="B15462" t="s">
        <v>16350</v>
      </c>
      <c r="C15462">
        <v>86206</v>
      </c>
      <c r="D15462" t="s">
        <v>39</v>
      </c>
      <c r="E15462" t="s">
        <v>6564</v>
      </c>
      <c r="F15462">
        <v>3.43</v>
      </c>
      <c r="G15462">
        <v>3.43</v>
      </c>
    </row>
    <row r="15463" spans="1:7" hidden="1" x14ac:dyDescent="0.25">
      <c r="A15463">
        <v>12318252</v>
      </c>
      <c r="B15463" t="s">
        <v>16351</v>
      </c>
      <c r="C15463">
        <v>86206</v>
      </c>
      <c r="D15463" t="s">
        <v>39</v>
      </c>
      <c r="E15463" t="s">
        <v>6564</v>
      </c>
      <c r="F15463">
        <v>3.41</v>
      </c>
      <c r="G15463">
        <v>3.41</v>
      </c>
    </row>
    <row r="15464" spans="1:7" hidden="1" x14ac:dyDescent="0.25">
      <c r="A15464">
        <v>12318253</v>
      </c>
      <c r="B15464" t="s">
        <v>16352</v>
      </c>
      <c r="C15464">
        <v>86206</v>
      </c>
      <c r="D15464" t="s">
        <v>39</v>
      </c>
      <c r="E15464" t="s">
        <v>6564</v>
      </c>
      <c r="F15464">
        <v>3.4</v>
      </c>
      <c r="G15464">
        <v>3.4</v>
      </c>
    </row>
    <row r="15465" spans="1:7" hidden="1" x14ac:dyDescent="0.25">
      <c r="A15465">
        <v>12318254</v>
      </c>
      <c r="B15465" t="s">
        <v>16353</v>
      </c>
      <c r="C15465">
        <v>86206</v>
      </c>
      <c r="D15465" t="s">
        <v>39</v>
      </c>
      <c r="E15465" t="s">
        <v>6564</v>
      </c>
      <c r="F15465">
        <v>3.45</v>
      </c>
      <c r="G15465">
        <v>3.45</v>
      </c>
    </row>
    <row r="15466" spans="1:7" hidden="1" x14ac:dyDescent="0.25">
      <c r="A15466">
        <v>12318255</v>
      </c>
      <c r="B15466" t="s">
        <v>16354</v>
      </c>
      <c r="C15466">
        <v>86206</v>
      </c>
      <c r="D15466" t="s">
        <v>39</v>
      </c>
      <c r="E15466" t="s">
        <v>6564</v>
      </c>
      <c r="F15466">
        <v>3.41</v>
      </c>
      <c r="G15466">
        <v>3.41</v>
      </c>
    </row>
    <row r="15467" spans="1:7" hidden="1" x14ac:dyDescent="0.25">
      <c r="A15467">
        <v>12318256</v>
      </c>
      <c r="B15467" t="s">
        <v>16355</v>
      </c>
      <c r="C15467">
        <v>86206</v>
      </c>
      <c r="D15467" t="s">
        <v>39</v>
      </c>
      <c r="E15467" t="s">
        <v>6564</v>
      </c>
      <c r="F15467">
        <v>3.44</v>
      </c>
      <c r="G15467">
        <v>3.44</v>
      </c>
    </row>
    <row r="15468" spans="1:7" hidden="1" x14ac:dyDescent="0.25">
      <c r="A15468">
        <v>12318257</v>
      </c>
      <c r="B15468" t="s">
        <v>16356</v>
      </c>
      <c r="C15468">
        <v>86206</v>
      </c>
      <c r="D15468" t="s">
        <v>39</v>
      </c>
      <c r="E15468" t="s">
        <v>6564</v>
      </c>
      <c r="F15468">
        <v>3.42</v>
      </c>
      <c r="G15468">
        <v>3.42</v>
      </c>
    </row>
    <row r="15469" spans="1:7" hidden="1" x14ac:dyDescent="0.25">
      <c r="A15469">
        <v>12318258</v>
      </c>
      <c r="B15469" t="s">
        <v>16357</v>
      </c>
      <c r="C15469">
        <v>86206</v>
      </c>
      <c r="D15469" t="s">
        <v>39</v>
      </c>
      <c r="E15469" t="s">
        <v>6564</v>
      </c>
      <c r="F15469">
        <v>3.46</v>
      </c>
      <c r="G15469">
        <v>3.46</v>
      </c>
    </row>
    <row r="15470" spans="1:7" hidden="1" x14ac:dyDescent="0.25">
      <c r="A15470">
        <v>12318259</v>
      </c>
      <c r="B15470" t="s">
        <v>16358</v>
      </c>
      <c r="C15470">
        <v>86206</v>
      </c>
      <c r="D15470" t="s">
        <v>39</v>
      </c>
      <c r="E15470" t="s">
        <v>6564</v>
      </c>
      <c r="F15470">
        <v>3.45</v>
      </c>
      <c r="G15470">
        <v>3.45</v>
      </c>
    </row>
    <row r="15471" spans="1:7" hidden="1" x14ac:dyDescent="0.25">
      <c r="A15471">
        <v>12318260</v>
      </c>
      <c r="B15471" t="s">
        <v>16359</v>
      </c>
      <c r="C15471">
        <v>86206</v>
      </c>
      <c r="D15471" t="s">
        <v>39</v>
      </c>
      <c r="E15471" t="s">
        <v>6564</v>
      </c>
      <c r="F15471">
        <v>3.44</v>
      </c>
      <c r="G15471">
        <v>3.44</v>
      </c>
    </row>
    <row r="15472" spans="1:7" hidden="1" x14ac:dyDescent="0.25">
      <c r="A15472">
        <v>12318261</v>
      </c>
      <c r="B15472" t="s">
        <v>16360</v>
      </c>
      <c r="C15472">
        <v>86206</v>
      </c>
      <c r="D15472" t="s">
        <v>39</v>
      </c>
      <c r="E15472" t="s">
        <v>6564</v>
      </c>
      <c r="F15472">
        <v>3.43</v>
      </c>
      <c r="G15472">
        <v>3.43</v>
      </c>
    </row>
    <row r="15473" spans="1:7" hidden="1" x14ac:dyDescent="0.25">
      <c r="A15473">
        <v>12318262</v>
      </c>
      <c r="B15473" t="s">
        <v>16361</v>
      </c>
      <c r="C15473">
        <v>86206</v>
      </c>
      <c r="D15473" t="s">
        <v>39</v>
      </c>
      <c r="E15473" t="s">
        <v>6564</v>
      </c>
      <c r="F15473">
        <v>3.44</v>
      </c>
      <c r="G15473">
        <v>3.44</v>
      </c>
    </row>
    <row r="15474" spans="1:7" hidden="1" x14ac:dyDescent="0.25">
      <c r="A15474">
        <v>12318263</v>
      </c>
      <c r="B15474" t="s">
        <v>16362</v>
      </c>
      <c r="C15474">
        <v>86206</v>
      </c>
      <c r="D15474" t="s">
        <v>39</v>
      </c>
      <c r="E15474" t="s">
        <v>6564</v>
      </c>
      <c r="F15474">
        <v>3.45</v>
      </c>
      <c r="G15474">
        <v>3.45</v>
      </c>
    </row>
    <row r="15475" spans="1:7" hidden="1" x14ac:dyDescent="0.25">
      <c r="A15475">
        <v>12318264</v>
      </c>
      <c r="B15475" t="s">
        <v>16363</v>
      </c>
      <c r="C15475">
        <v>86206</v>
      </c>
      <c r="D15475" t="s">
        <v>39</v>
      </c>
      <c r="E15475" t="s">
        <v>6564</v>
      </c>
      <c r="F15475">
        <v>3.45</v>
      </c>
      <c r="G15475">
        <v>3.45</v>
      </c>
    </row>
    <row r="15476" spans="1:7" hidden="1" x14ac:dyDescent="0.25">
      <c r="A15476">
        <v>12318265</v>
      </c>
      <c r="B15476" t="s">
        <v>16364</v>
      </c>
      <c r="C15476">
        <v>86206</v>
      </c>
      <c r="D15476" t="s">
        <v>39</v>
      </c>
      <c r="E15476" t="s">
        <v>6564</v>
      </c>
      <c r="F15476">
        <v>3.45</v>
      </c>
      <c r="G15476">
        <v>3.45</v>
      </c>
    </row>
    <row r="15477" spans="1:7" hidden="1" x14ac:dyDescent="0.25">
      <c r="A15477">
        <v>12318266</v>
      </c>
      <c r="B15477" t="s">
        <v>16365</v>
      </c>
      <c r="C15477">
        <v>86206</v>
      </c>
      <c r="D15477" t="s">
        <v>39</v>
      </c>
      <c r="E15477" t="s">
        <v>6564</v>
      </c>
      <c r="F15477">
        <v>3.46</v>
      </c>
      <c r="G15477">
        <v>3.46</v>
      </c>
    </row>
    <row r="15478" spans="1:7" hidden="1" x14ac:dyDescent="0.25">
      <c r="A15478">
        <v>12318267</v>
      </c>
      <c r="B15478" t="s">
        <v>16366</v>
      </c>
      <c r="C15478">
        <v>86206</v>
      </c>
      <c r="D15478" t="s">
        <v>39</v>
      </c>
      <c r="E15478" t="s">
        <v>6564</v>
      </c>
      <c r="F15478">
        <v>3.43</v>
      </c>
      <c r="G15478">
        <v>3.43</v>
      </c>
    </row>
    <row r="15479" spans="1:7" hidden="1" x14ac:dyDescent="0.25">
      <c r="A15479">
        <v>12318268</v>
      </c>
      <c r="B15479" t="s">
        <v>16367</v>
      </c>
      <c r="C15479">
        <v>86206</v>
      </c>
      <c r="D15479" t="s">
        <v>39</v>
      </c>
      <c r="E15479" t="s">
        <v>6564</v>
      </c>
      <c r="F15479">
        <v>3.42</v>
      </c>
      <c r="G15479">
        <v>3.42</v>
      </c>
    </row>
    <row r="15480" spans="1:7" hidden="1" x14ac:dyDescent="0.25">
      <c r="A15480">
        <v>12318269</v>
      </c>
      <c r="B15480" t="s">
        <v>16368</v>
      </c>
      <c r="C15480">
        <v>86206</v>
      </c>
      <c r="D15480" t="s">
        <v>39</v>
      </c>
      <c r="E15480" t="s">
        <v>6564</v>
      </c>
      <c r="F15480">
        <v>3.43</v>
      </c>
      <c r="G15480">
        <v>3.43</v>
      </c>
    </row>
    <row r="15481" spans="1:7" hidden="1" x14ac:dyDescent="0.25">
      <c r="A15481">
        <v>12318270</v>
      </c>
      <c r="B15481" t="s">
        <v>16369</v>
      </c>
      <c r="C15481">
        <v>86206</v>
      </c>
      <c r="D15481" t="s">
        <v>39</v>
      </c>
      <c r="E15481" t="s">
        <v>6564</v>
      </c>
      <c r="F15481">
        <v>3.41</v>
      </c>
      <c r="G15481">
        <v>3.41</v>
      </c>
    </row>
    <row r="15482" spans="1:7" hidden="1" x14ac:dyDescent="0.25">
      <c r="A15482">
        <v>12318271</v>
      </c>
      <c r="B15482" t="s">
        <v>16370</v>
      </c>
      <c r="C15482">
        <v>86206</v>
      </c>
      <c r="D15482" t="s">
        <v>39</v>
      </c>
      <c r="E15482" t="s">
        <v>6564</v>
      </c>
      <c r="F15482">
        <v>3.39</v>
      </c>
      <c r="G15482">
        <v>3.39</v>
      </c>
    </row>
    <row r="15483" spans="1:7" hidden="1" x14ac:dyDescent="0.25">
      <c r="A15483">
        <v>12318272</v>
      </c>
      <c r="B15483" t="s">
        <v>16371</v>
      </c>
      <c r="C15483">
        <v>86206</v>
      </c>
      <c r="D15483" t="s">
        <v>39</v>
      </c>
      <c r="E15483" t="s">
        <v>6564</v>
      </c>
      <c r="F15483">
        <v>3.42</v>
      </c>
      <c r="G15483">
        <v>3.42</v>
      </c>
    </row>
    <row r="15484" spans="1:7" hidden="1" x14ac:dyDescent="0.25">
      <c r="A15484">
        <v>12318273</v>
      </c>
      <c r="B15484" t="s">
        <v>16372</v>
      </c>
      <c r="C15484">
        <v>86206</v>
      </c>
      <c r="D15484" t="s">
        <v>39</v>
      </c>
      <c r="E15484" t="s">
        <v>16303</v>
      </c>
      <c r="F15484">
        <v>3.39</v>
      </c>
      <c r="G15484">
        <v>3.39</v>
      </c>
    </row>
    <row r="15485" spans="1:7" hidden="1" x14ac:dyDescent="0.25">
      <c r="A15485">
        <v>12318274</v>
      </c>
      <c r="B15485" t="s">
        <v>16373</v>
      </c>
      <c r="C15485">
        <v>86206</v>
      </c>
      <c r="D15485" t="s">
        <v>39</v>
      </c>
      <c r="E15485" t="s">
        <v>16303</v>
      </c>
      <c r="F15485">
        <v>3.41</v>
      </c>
      <c r="G15485">
        <v>3.41</v>
      </c>
    </row>
    <row r="15486" spans="1:7" hidden="1" x14ac:dyDescent="0.25">
      <c r="A15486">
        <v>12318275</v>
      </c>
      <c r="B15486" t="s">
        <v>16374</v>
      </c>
      <c r="C15486">
        <v>86206</v>
      </c>
      <c r="D15486" t="s">
        <v>39</v>
      </c>
      <c r="E15486" t="s">
        <v>16303</v>
      </c>
      <c r="F15486">
        <v>3.41</v>
      </c>
      <c r="G15486">
        <v>3.41</v>
      </c>
    </row>
    <row r="15487" spans="1:7" hidden="1" x14ac:dyDescent="0.25">
      <c r="A15487">
        <v>12318276</v>
      </c>
      <c r="B15487" t="s">
        <v>16375</v>
      </c>
      <c r="C15487">
        <v>86206</v>
      </c>
      <c r="D15487" t="s">
        <v>39</v>
      </c>
      <c r="E15487" t="s">
        <v>16303</v>
      </c>
      <c r="F15487">
        <v>3.44</v>
      </c>
      <c r="G15487">
        <v>3.44</v>
      </c>
    </row>
    <row r="15488" spans="1:7" hidden="1" x14ac:dyDescent="0.25">
      <c r="A15488">
        <v>12318277</v>
      </c>
      <c r="B15488" t="s">
        <v>16376</v>
      </c>
      <c r="C15488">
        <v>86206</v>
      </c>
      <c r="D15488" t="s">
        <v>39</v>
      </c>
      <c r="E15488" t="s">
        <v>16303</v>
      </c>
      <c r="F15488">
        <v>3.44</v>
      </c>
      <c r="G15488">
        <v>3.44</v>
      </c>
    </row>
    <row r="15489" spans="1:7" hidden="1" x14ac:dyDescent="0.25">
      <c r="A15489">
        <v>12318278</v>
      </c>
      <c r="B15489" t="s">
        <v>16377</v>
      </c>
      <c r="C15489">
        <v>86206</v>
      </c>
      <c r="D15489" t="s">
        <v>39</v>
      </c>
      <c r="E15489" t="s">
        <v>16303</v>
      </c>
      <c r="F15489">
        <v>3.42</v>
      </c>
      <c r="G15489">
        <v>3.42</v>
      </c>
    </row>
    <row r="15490" spans="1:7" hidden="1" x14ac:dyDescent="0.25">
      <c r="A15490">
        <v>12318279</v>
      </c>
      <c r="B15490" t="s">
        <v>16378</v>
      </c>
      <c r="C15490">
        <v>86206</v>
      </c>
      <c r="D15490" t="s">
        <v>39</v>
      </c>
      <c r="E15490" t="s">
        <v>16303</v>
      </c>
      <c r="F15490">
        <v>3.42</v>
      </c>
      <c r="G15490">
        <v>3.42</v>
      </c>
    </row>
    <row r="15491" spans="1:7" hidden="1" x14ac:dyDescent="0.25">
      <c r="A15491">
        <v>12318280</v>
      </c>
      <c r="B15491" t="s">
        <v>16379</v>
      </c>
      <c r="C15491">
        <v>86206</v>
      </c>
      <c r="D15491" t="s">
        <v>39</v>
      </c>
      <c r="E15491" t="s">
        <v>16303</v>
      </c>
      <c r="F15491">
        <v>3.41</v>
      </c>
      <c r="G15491">
        <v>3.41</v>
      </c>
    </row>
    <row r="15492" spans="1:7" hidden="1" x14ac:dyDescent="0.25">
      <c r="A15492">
        <v>12318281</v>
      </c>
      <c r="B15492" t="s">
        <v>16380</v>
      </c>
      <c r="C15492">
        <v>86206</v>
      </c>
      <c r="D15492" t="s">
        <v>39</v>
      </c>
      <c r="E15492" t="s">
        <v>6564</v>
      </c>
      <c r="F15492">
        <v>3.43</v>
      </c>
      <c r="G15492">
        <v>3.43</v>
      </c>
    </row>
    <row r="15493" spans="1:7" hidden="1" x14ac:dyDescent="0.25">
      <c r="A15493">
        <v>12318282</v>
      </c>
      <c r="B15493" t="s">
        <v>16381</v>
      </c>
      <c r="C15493">
        <v>86206</v>
      </c>
      <c r="D15493" t="s">
        <v>39</v>
      </c>
      <c r="E15493" t="s">
        <v>6564</v>
      </c>
      <c r="F15493">
        <v>3.41</v>
      </c>
      <c r="G15493">
        <v>3.41</v>
      </c>
    </row>
    <row r="15494" spans="1:7" hidden="1" x14ac:dyDescent="0.25">
      <c r="A15494">
        <v>12318285</v>
      </c>
      <c r="B15494" t="s">
        <v>16382</v>
      </c>
      <c r="C15494">
        <v>86206</v>
      </c>
      <c r="D15494" t="s">
        <v>39</v>
      </c>
      <c r="E15494" t="s">
        <v>6564</v>
      </c>
      <c r="F15494">
        <v>3.41</v>
      </c>
      <c r="G15494">
        <v>3.41</v>
      </c>
    </row>
    <row r="15495" spans="1:7" hidden="1" x14ac:dyDescent="0.25">
      <c r="A15495">
        <v>12318286</v>
      </c>
      <c r="B15495" t="s">
        <v>16383</v>
      </c>
      <c r="C15495">
        <v>86206</v>
      </c>
      <c r="D15495" t="s">
        <v>39</v>
      </c>
      <c r="E15495" t="s">
        <v>16303</v>
      </c>
      <c r="F15495">
        <v>3.43</v>
      </c>
      <c r="G15495">
        <v>3.43</v>
      </c>
    </row>
    <row r="15496" spans="1:7" hidden="1" x14ac:dyDescent="0.25">
      <c r="A15496">
        <v>12318287</v>
      </c>
      <c r="B15496" t="s">
        <v>16384</v>
      </c>
      <c r="C15496">
        <v>86206</v>
      </c>
      <c r="D15496" t="s">
        <v>39</v>
      </c>
      <c r="E15496" t="s">
        <v>6564</v>
      </c>
      <c r="F15496">
        <v>3.43</v>
      </c>
      <c r="G15496">
        <v>3.43</v>
      </c>
    </row>
    <row r="15497" spans="1:7" hidden="1" x14ac:dyDescent="0.25">
      <c r="A15497">
        <v>12318288</v>
      </c>
      <c r="B15497" t="s">
        <v>16385</v>
      </c>
      <c r="C15497">
        <v>86206</v>
      </c>
      <c r="D15497" t="s">
        <v>39</v>
      </c>
      <c r="E15497" t="s">
        <v>6564</v>
      </c>
      <c r="F15497">
        <v>3.42</v>
      </c>
      <c r="G15497">
        <v>3.42</v>
      </c>
    </row>
    <row r="15498" spans="1:7" hidden="1" x14ac:dyDescent="0.25">
      <c r="A15498">
        <v>12318289</v>
      </c>
      <c r="B15498" t="s">
        <v>16386</v>
      </c>
      <c r="C15498">
        <v>86206</v>
      </c>
      <c r="D15498" t="s">
        <v>39</v>
      </c>
      <c r="E15498" t="s">
        <v>6564</v>
      </c>
      <c r="F15498">
        <v>3.4</v>
      </c>
      <c r="G15498">
        <v>3.4</v>
      </c>
    </row>
    <row r="15499" spans="1:7" hidden="1" x14ac:dyDescent="0.25">
      <c r="A15499">
        <v>12318292</v>
      </c>
      <c r="B15499" t="s">
        <v>16387</v>
      </c>
      <c r="C15499">
        <v>86206</v>
      </c>
      <c r="D15499" t="s">
        <v>39</v>
      </c>
      <c r="E15499" t="s">
        <v>6564</v>
      </c>
      <c r="F15499">
        <v>3.4</v>
      </c>
      <c r="G15499">
        <v>3.4</v>
      </c>
    </row>
    <row r="15500" spans="1:7" hidden="1" x14ac:dyDescent="0.25">
      <c r="A15500">
        <v>12318293</v>
      </c>
      <c r="B15500" t="s">
        <v>16388</v>
      </c>
      <c r="C15500">
        <v>86206</v>
      </c>
      <c r="D15500" t="s">
        <v>39</v>
      </c>
      <c r="E15500" t="s">
        <v>6564</v>
      </c>
      <c r="F15500">
        <v>3.43</v>
      </c>
      <c r="G15500">
        <v>3.43</v>
      </c>
    </row>
    <row r="15501" spans="1:7" hidden="1" x14ac:dyDescent="0.25">
      <c r="A15501">
        <v>12318294</v>
      </c>
      <c r="B15501" t="s">
        <v>16389</v>
      </c>
      <c r="C15501">
        <v>86206</v>
      </c>
      <c r="D15501" t="s">
        <v>39</v>
      </c>
      <c r="E15501" t="s">
        <v>6564</v>
      </c>
      <c r="F15501">
        <v>3.44</v>
      </c>
      <c r="G15501">
        <v>3.44</v>
      </c>
    </row>
    <row r="15502" spans="1:7" hidden="1" x14ac:dyDescent="0.25">
      <c r="A15502">
        <v>12318295</v>
      </c>
      <c r="B15502" t="s">
        <v>16390</v>
      </c>
      <c r="C15502">
        <v>86206</v>
      </c>
      <c r="D15502" t="s">
        <v>39</v>
      </c>
      <c r="E15502" t="s">
        <v>6564</v>
      </c>
      <c r="F15502">
        <v>3.42</v>
      </c>
      <c r="G15502">
        <v>3.42</v>
      </c>
    </row>
    <row r="15503" spans="1:7" hidden="1" x14ac:dyDescent="0.25">
      <c r="A15503">
        <v>12318296</v>
      </c>
      <c r="B15503" t="s">
        <v>16391</v>
      </c>
      <c r="C15503">
        <v>86206</v>
      </c>
      <c r="D15503" t="s">
        <v>39</v>
      </c>
      <c r="E15503" t="s">
        <v>6564</v>
      </c>
      <c r="F15503">
        <v>3.48</v>
      </c>
      <c r="G15503">
        <v>3.48</v>
      </c>
    </row>
    <row r="15504" spans="1:7" hidden="1" x14ac:dyDescent="0.25">
      <c r="A15504">
        <v>12318297</v>
      </c>
      <c r="B15504" t="s">
        <v>16392</v>
      </c>
      <c r="C15504">
        <v>86206</v>
      </c>
      <c r="D15504" t="s">
        <v>39</v>
      </c>
      <c r="E15504" t="s">
        <v>6564</v>
      </c>
      <c r="F15504">
        <v>3.43</v>
      </c>
      <c r="G15504">
        <v>3.43</v>
      </c>
    </row>
    <row r="15505" spans="1:7" hidden="1" x14ac:dyDescent="0.25">
      <c r="A15505">
        <v>12318299</v>
      </c>
      <c r="B15505" t="s">
        <v>16393</v>
      </c>
      <c r="C15505">
        <v>86206</v>
      </c>
      <c r="D15505" t="s">
        <v>39</v>
      </c>
      <c r="E15505" t="s">
        <v>6564</v>
      </c>
      <c r="F15505">
        <v>3.46</v>
      </c>
      <c r="G15505">
        <v>3.46</v>
      </c>
    </row>
    <row r="15506" spans="1:7" hidden="1" x14ac:dyDescent="0.25">
      <c r="A15506">
        <v>12318300</v>
      </c>
      <c r="B15506" t="s">
        <v>16394</v>
      </c>
      <c r="C15506">
        <v>86206</v>
      </c>
      <c r="D15506" t="s">
        <v>39</v>
      </c>
      <c r="E15506" t="s">
        <v>6564</v>
      </c>
      <c r="F15506">
        <v>3.43</v>
      </c>
      <c r="G15506">
        <v>3.43</v>
      </c>
    </row>
    <row r="15507" spans="1:7" hidden="1" x14ac:dyDescent="0.25">
      <c r="A15507">
        <v>12318310</v>
      </c>
      <c r="B15507" t="s">
        <v>16395</v>
      </c>
      <c r="C15507">
        <v>86206</v>
      </c>
      <c r="D15507" t="s">
        <v>39</v>
      </c>
      <c r="E15507" t="s">
        <v>6564</v>
      </c>
      <c r="F15507">
        <v>3.43</v>
      </c>
      <c r="G15507">
        <v>3.43</v>
      </c>
    </row>
    <row r="15508" spans="1:7" hidden="1" x14ac:dyDescent="0.25">
      <c r="A15508">
        <v>12318319</v>
      </c>
      <c r="B15508" t="s">
        <v>16396</v>
      </c>
      <c r="C15508">
        <v>86206</v>
      </c>
      <c r="D15508" t="s">
        <v>39</v>
      </c>
      <c r="E15508" t="s">
        <v>6564</v>
      </c>
      <c r="F15508">
        <v>3.42</v>
      </c>
      <c r="G15508">
        <v>3.42</v>
      </c>
    </row>
    <row r="15509" spans="1:7" hidden="1" x14ac:dyDescent="0.25">
      <c r="A15509">
        <v>12318321</v>
      </c>
      <c r="B15509" t="s">
        <v>16397</v>
      </c>
      <c r="C15509">
        <v>86206</v>
      </c>
      <c r="D15509" t="s">
        <v>39</v>
      </c>
      <c r="E15509" t="s">
        <v>6564</v>
      </c>
      <c r="F15509">
        <v>3.44</v>
      </c>
      <c r="G15509">
        <v>3.44</v>
      </c>
    </row>
    <row r="15510" spans="1:7" hidden="1" x14ac:dyDescent="0.25">
      <c r="A15510">
        <v>12318322</v>
      </c>
      <c r="B15510" t="s">
        <v>16398</v>
      </c>
      <c r="C15510">
        <v>86206</v>
      </c>
      <c r="D15510" t="s">
        <v>39</v>
      </c>
      <c r="E15510" t="s">
        <v>6564</v>
      </c>
      <c r="F15510">
        <v>3.43</v>
      </c>
      <c r="G15510">
        <v>3.43</v>
      </c>
    </row>
    <row r="15511" spans="1:7" hidden="1" x14ac:dyDescent="0.25">
      <c r="A15511">
        <v>12318323</v>
      </c>
      <c r="B15511" t="s">
        <v>16399</v>
      </c>
      <c r="C15511">
        <v>86206</v>
      </c>
      <c r="D15511" t="s">
        <v>39</v>
      </c>
      <c r="E15511" t="s">
        <v>6564</v>
      </c>
      <c r="F15511">
        <v>3.44</v>
      </c>
      <c r="G15511">
        <v>3.44</v>
      </c>
    </row>
    <row r="15512" spans="1:7" hidden="1" x14ac:dyDescent="0.25">
      <c r="A15512">
        <v>12318324</v>
      </c>
      <c r="B15512" t="s">
        <v>16400</v>
      </c>
      <c r="C15512">
        <v>86206</v>
      </c>
      <c r="D15512" t="s">
        <v>39</v>
      </c>
      <c r="E15512" t="s">
        <v>6564</v>
      </c>
      <c r="F15512">
        <v>3.43</v>
      </c>
      <c r="G15512">
        <v>3.43</v>
      </c>
    </row>
    <row r="15513" spans="1:7" hidden="1" x14ac:dyDescent="0.25">
      <c r="A15513">
        <v>12318325</v>
      </c>
      <c r="B15513" t="s">
        <v>16401</v>
      </c>
      <c r="C15513">
        <v>86206</v>
      </c>
      <c r="D15513" t="s">
        <v>39</v>
      </c>
      <c r="E15513" t="s">
        <v>6564</v>
      </c>
      <c r="F15513">
        <v>3.38</v>
      </c>
      <c r="G15513">
        <v>3.38</v>
      </c>
    </row>
    <row r="15514" spans="1:7" hidden="1" x14ac:dyDescent="0.25">
      <c r="A15514">
        <v>12318326</v>
      </c>
      <c r="B15514" t="s">
        <v>16402</v>
      </c>
      <c r="C15514">
        <v>86206</v>
      </c>
      <c r="D15514" t="s">
        <v>39</v>
      </c>
      <c r="E15514" t="s">
        <v>6564</v>
      </c>
      <c r="F15514">
        <v>3.25</v>
      </c>
      <c r="G15514">
        <v>3.43</v>
      </c>
    </row>
    <row r="15515" spans="1:7" hidden="1" x14ac:dyDescent="0.25">
      <c r="A15515">
        <v>12318327</v>
      </c>
      <c r="B15515" t="s">
        <v>16403</v>
      </c>
      <c r="C15515">
        <v>86206</v>
      </c>
      <c r="D15515" t="s">
        <v>39</v>
      </c>
      <c r="E15515" t="s">
        <v>6564</v>
      </c>
      <c r="F15515">
        <v>3.45</v>
      </c>
      <c r="G15515">
        <v>3.45</v>
      </c>
    </row>
    <row r="15516" spans="1:7" hidden="1" x14ac:dyDescent="0.25">
      <c r="A15516">
        <v>12318328</v>
      </c>
      <c r="B15516" t="s">
        <v>16404</v>
      </c>
      <c r="C15516">
        <v>86206</v>
      </c>
      <c r="D15516" t="s">
        <v>39</v>
      </c>
      <c r="E15516" t="s">
        <v>6564</v>
      </c>
      <c r="F15516">
        <v>3.42</v>
      </c>
      <c r="G15516">
        <v>3.42</v>
      </c>
    </row>
    <row r="15517" spans="1:7" hidden="1" x14ac:dyDescent="0.25">
      <c r="A15517">
        <v>12318329</v>
      </c>
      <c r="B15517" t="s">
        <v>16405</v>
      </c>
      <c r="C15517">
        <v>86206</v>
      </c>
      <c r="D15517" t="s">
        <v>39</v>
      </c>
      <c r="E15517" t="s">
        <v>6564</v>
      </c>
      <c r="F15517">
        <v>3.4</v>
      </c>
      <c r="G15517">
        <v>3.4</v>
      </c>
    </row>
    <row r="15518" spans="1:7" hidden="1" x14ac:dyDescent="0.25">
      <c r="A15518">
        <v>12318330</v>
      </c>
      <c r="B15518" t="s">
        <v>16406</v>
      </c>
      <c r="C15518">
        <v>86206</v>
      </c>
      <c r="D15518" t="s">
        <v>39</v>
      </c>
      <c r="E15518" t="s">
        <v>6564</v>
      </c>
      <c r="F15518">
        <v>3.43</v>
      </c>
      <c r="G15518">
        <v>3.43</v>
      </c>
    </row>
    <row r="15519" spans="1:7" hidden="1" x14ac:dyDescent="0.25">
      <c r="A15519">
        <v>12318331</v>
      </c>
      <c r="B15519" t="s">
        <v>16407</v>
      </c>
      <c r="C15519">
        <v>86206</v>
      </c>
      <c r="D15519" t="s">
        <v>39</v>
      </c>
      <c r="E15519" t="s">
        <v>6564</v>
      </c>
      <c r="F15519">
        <v>3.44</v>
      </c>
      <c r="G15519">
        <v>3.44</v>
      </c>
    </row>
    <row r="15520" spans="1:7" hidden="1" x14ac:dyDescent="0.25">
      <c r="A15520">
        <v>12318332</v>
      </c>
      <c r="B15520" t="s">
        <v>16408</v>
      </c>
      <c r="C15520">
        <v>86206</v>
      </c>
      <c r="D15520" t="s">
        <v>39</v>
      </c>
      <c r="E15520" t="s">
        <v>6564</v>
      </c>
      <c r="F15520">
        <v>3.44</v>
      </c>
      <c r="G15520">
        <v>3.44</v>
      </c>
    </row>
    <row r="15521" spans="1:7" hidden="1" x14ac:dyDescent="0.25">
      <c r="A15521">
        <v>12318334</v>
      </c>
      <c r="B15521" t="s">
        <v>16409</v>
      </c>
      <c r="C15521">
        <v>86206</v>
      </c>
      <c r="D15521" t="s">
        <v>39</v>
      </c>
      <c r="E15521" t="s">
        <v>6564</v>
      </c>
      <c r="F15521">
        <v>3.41</v>
      </c>
      <c r="G15521">
        <v>3.44</v>
      </c>
    </row>
    <row r="15522" spans="1:7" hidden="1" x14ac:dyDescent="0.25">
      <c r="A15522">
        <v>12318335</v>
      </c>
      <c r="B15522" t="s">
        <v>16410</v>
      </c>
      <c r="C15522">
        <v>86206</v>
      </c>
      <c r="D15522" t="s">
        <v>39</v>
      </c>
      <c r="E15522" t="s">
        <v>6564</v>
      </c>
      <c r="F15522">
        <v>3.3</v>
      </c>
    </row>
    <row r="15523" spans="1:7" hidden="1" x14ac:dyDescent="0.25">
      <c r="A15523">
        <v>12318336</v>
      </c>
      <c r="B15523" t="s">
        <v>16411</v>
      </c>
      <c r="C15523">
        <v>86206</v>
      </c>
      <c r="D15523" t="s">
        <v>39</v>
      </c>
      <c r="E15523" t="s">
        <v>6564</v>
      </c>
      <c r="F15523">
        <v>3.46</v>
      </c>
      <c r="G15523">
        <v>3.46</v>
      </c>
    </row>
    <row r="15524" spans="1:7" hidden="1" x14ac:dyDescent="0.25">
      <c r="A15524">
        <v>12318337</v>
      </c>
      <c r="B15524" t="s">
        <v>16412</v>
      </c>
      <c r="C15524">
        <v>86206</v>
      </c>
      <c r="D15524" t="s">
        <v>39</v>
      </c>
      <c r="E15524" t="s">
        <v>6564</v>
      </c>
      <c r="F15524">
        <v>3.44</v>
      </c>
      <c r="G15524">
        <v>3.44</v>
      </c>
    </row>
    <row r="15525" spans="1:7" hidden="1" x14ac:dyDescent="0.25">
      <c r="A15525">
        <v>12318338</v>
      </c>
      <c r="B15525" t="s">
        <v>16413</v>
      </c>
      <c r="C15525">
        <v>86206</v>
      </c>
      <c r="D15525" t="s">
        <v>39</v>
      </c>
      <c r="E15525" t="s">
        <v>6564</v>
      </c>
      <c r="F15525">
        <v>3.42</v>
      </c>
      <c r="G15525">
        <v>3.42</v>
      </c>
    </row>
    <row r="15526" spans="1:7" hidden="1" x14ac:dyDescent="0.25">
      <c r="A15526">
        <v>12318339</v>
      </c>
      <c r="B15526" t="s">
        <v>16414</v>
      </c>
      <c r="C15526">
        <v>86206</v>
      </c>
      <c r="D15526" t="s">
        <v>39</v>
      </c>
      <c r="E15526" t="s">
        <v>6564</v>
      </c>
      <c r="F15526">
        <v>3.43</v>
      </c>
      <c r="G15526">
        <v>3.43</v>
      </c>
    </row>
    <row r="15527" spans="1:7" hidden="1" x14ac:dyDescent="0.25">
      <c r="A15527">
        <v>12318342</v>
      </c>
      <c r="B15527" t="s">
        <v>16415</v>
      </c>
      <c r="C15527">
        <v>86206</v>
      </c>
      <c r="D15527" t="s">
        <v>39</v>
      </c>
      <c r="E15527" t="s">
        <v>6564</v>
      </c>
      <c r="F15527">
        <v>3.4</v>
      </c>
      <c r="G15527">
        <v>3.4</v>
      </c>
    </row>
    <row r="15528" spans="1:7" hidden="1" x14ac:dyDescent="0.25">
      <c r="A15528">
        <v>12318343</v>
      </c>
      <c r="B15528" t="s">
        <v>16416</v>
      </c>
      <c r="C15528">
        <v>86206</v>
      </c>
      <c r="D15528" t="s">
        <v>39</v>
      </c>
      <c r="E15528" t="s">
        <v>6564</v>
      </c>
      <c r="F15528">
        <v>3.43</v>
      </c>
      <c r="G15528">
        <v>3.43</v>
      </c>
    </row>
    <row r="15529" spans="1:7" hidden="1" x14ac:dyDescent="0.25">
      <c r="A15529">
        <v>12318344</v>
      </c>
      <c r="B15529" t="s">
        <v>16417</v>
      </c>
      <c r="C15529">
        <v>86206</v>
      </c>
      <c r="D15529" t="s">
        <v>39</v>
      </c>
      <c r="E15529" t="s">
        <v>16303</v>
      </c>
      <c r="F15529">
        <v>3.42</v>
      </c>
      <c r="G15529">
        <v>3.42</v>
      </c>
    </row>
    <row r="15530" spans="1:7" hidden="1" x14ac:dyDescent="0.25">
      <c r="A15530">
        <v>12318346</v>
      </c>
      <c r="B15530" t="s">
        <v>16418</v>
      </c>
      <c r="C15530">
        <v>86206</v>
      </c>
      <c r="D15530" t="s">
        <v>39</v>
      </c>
      <c r="E15530" t="s">
        <v>6564</v>
      </c>
      <c r="F15530">
        <v>3.42</v>
      </c>
      <c r="G15530">
        <v>3.42</v>
      </c>
    </row>
    <row r="15531" spans="1:7" hidden="1" x14ac:dyDescent="0.25">
      <c r="A15531">
        <v>12318347</v>
      </c>
      <c r="B15531" t="s">
        <v>16419</v>
      </c>
      <c r="C15531">
        <v>86206</v>
      </c>
      <c r="D15531" t="s">
        <v>39</v>
      </c>
      <c r="E15531" t="s">
        <v>16303</v>
      </c>
      <c r="F15531">
        <v>3.43</v>
      </c>
      <c r="G15531">
        <v>3.43</v>
      </c>
    </row>
    <row r="15532" spans="1:7" hidden="1" x14ac:dyDescent="0.25">
      <c r="A15532">
        <v>12318348</v>
      </c>
      <c r="B15532" t="s">
        <v>16420</v>
      </c>
      <c r="C15532">
        <v>86206</v>
      </c>
      <c r="D15532" t="s">
        <v>39</v>
      </c>
      <c r="E15532" t="s">
        <v>16303</v>
      </c>
      <c r="F15532">
        <v>3.45</v>
      </c>
      <c r="G15532">
        <v>3.45</v>
      </c>
    </row>
    <row r="15533" spans="1:7" hidden="1" x14ac:dyDescent="0.25">
      <c r="A15533">
        <v>12318349</v>
      </c>
      <c r="B15533" t="s">
        <v>16421</v>
      </c>
      <c r="C15533">
        <v>86206</v>
      </c>
      <c r="D15533" t="s">
        <v>39</v>
      </c>
      <c r="E15533" t="s">
        <v>16303</v>
      </c>
      <c r="F15533">
        <v>3.42</v>
      </c>
      <c r="G15533">
        <v>3.42</v>
      </c>
    </row>
    <row r="15534" spans="1:7" hidden="1" x14ac:dyDescent="0.25">
      <c r="A15534">
        <v>12318350</v>
      </c>
      <c r="B15534" t="s">
        <v>16422</v>
      </c>
      <c r="C15534">
        <v>86206</v>
      </c>
      <c r="D15534" t="s">
        <v>39</v>
      </c>
      <c r="E15534" t="s">
        <v>16303</v>
      </c>
      <c r="F15534">
        <v>3.43</v>
      </c>
      <c r="G15534">
        <v>3.43</v>
      </c>
    </row>
    <row r="15535" spans="1:7" hidden="1" x14ac:dyDescent="0.25">
      <c r="A15535">
        <v>12318351</v>
      </c>
      <c r="B15535" t="s">
        <v>16423</v>
      </c>
      <c r="C15535">
        <v>86206</v>
      </c>
      <c r="D15535" t="s">
        <v>39</v>
      </c>
      <c r="E15535" t="s">
        <v>16303</v>
      </c>
      <c r="F15535">
        <v>3.42</v>
      </c>
      <c r="G15535">
        <v>3.42</v>
      </c>
    </row>
    <row r="15536" spans="1:7" hidden="1" x14ac:dyDescent="0.25">
      <c r="A15536">
        <v>12318352</v>
      </c>
      <c r="B15536" t="s">
        <v>16424</v>
      </c>
      <c r="C15536">
        <v>86206</v>
      </c>
      <c r="D15536" t="s">
        <v>39</v>
      </c>
      <c r="E15536" t="s">
        <v>16303</v>
      </c>
      <c r="F15536">
        <v>3.38</v>
      </c>
      <c r="G15536">
        <v>3.38</v>
      </c>
    </row>
    <row r="15537" spans="1:7" hidden="1" x14ac:dyDescent="0.25">
      <c r="A15537">
        <v>12318353</v>
      </c>
      <c r="B15537" t="s">
        <v>16425</v>
      </c>
      <c r="C15537">
        <v>86206</v>
      </c>
      <c r="D15537" t="s">
        <v>39</v>
      </c>
      <c r="E15537" t="s">
        <v>16303</v>
      </c>
      <c r="F15537">
        <v>3.42</v>
      </c>
      <c r="G15537">
        <v>3.42</v>
      </c>
    </row>
    <row r="15538" spans="1:7" hidden="1" x14ac:dyDescent="0.25">
      <c r="A15538">
        <v>12318354</v>
      </c>
      <c r="B15538" t="s">
        <v>16426</v>
      </c>
      <c r="C15538">
        <v>86206</v>
      </c>
      <c r="D15538" t="s">
        <v>39</v>
      </c>
      <c r="E15538" t="s">
        <v>6564</v>
      </c>
      <c r="F15538">
        <v>3.43</v>
      </c>
      <c r="G15538">
        <v>3.43</v>
      </c>
    </row>
    <row r="15539" spans="1:7" hidden="1" x14ac:dyDescent="0.25">
      <c r="A15539">
        <v>12318355</v>
      </c>
      <c r="B15539" t="s">
        <v>16427</v>
      </c>
      <c r="C15539">
        <v>86206</v>
      </c>
      <c r="D15539" t="s">
        <v>39</v>
      </c>
      <c r="E15539" t="s">
        <v>16303</v>
      </c>
      <c r="F15539">
        <v>3.44</v>
      </c>
      <c r="G15539">
        <v>3.44</v>
      </c>
    </row>
    <row r="15540" spans="1:7" hidden="1" x14ac:dyDescent="0.25">
      <c r="A15540">
        <v>12318356</v>
      </c>
      <c r="B15540" t="s">
        <v>16428</v>
      </c>
      <c r="C15540">
        <v>86206</v>
      </c>
      <c r="D15540" t="s">
        <v>39</v>
      </c>
      <c r="E15540" t="s">
        <v>6564</v>
      </c>
      <c r="F15540">
        <v>3.45</v>
      </c>
      <c r="G15540">
        <v>3.45</v>
      </c>
    </row>
    <row r="15541" spans="1:7" hidden="1" x14ac:dyDescent="0.25">
      <c r="A15541">
        <v>12318357</v>
      </c>
      <c r="B15541" t="s">
        <v>16429</v>
      </c>
      <c r="C15541">
        <v>86206</v>
      </c>
      <c r="D15541" t="s">
        <v>39</v>
      </c>
      <c r="E15541" t="s">
        <v>6564</v>
      </c>
      <c r="F15541">
        <v>3.42</v>
      </c>
      <c r="G15541">
        <v>3.42</v>
      </c>
    </row>
    <row r="15542" spans="1:7" hidden="1" x14ac:dyDescent="0.25">
      <c r="A15542">
        <v>12318358</v>
      </c>
      <c r="B15542" t="s">
        <v>16430</v>
      </c>
      <c r="C15542">
        <v>86206</v>
      </c>
      <c r="D15542" t="s">
        <v>39</v>
      </c>
      <c r="E15542" t="s">
        <v>6564</v>
      </c>
      <c r="F15542">
        <v>3.42</v>
      </c>
      <c r="G15542">
        <v>3.42</v>
      </c>
    </row>
    <row r="15543" spans="1:7" hidden="1" x14ac:dyDescent="0.25">
      <c r="A15543">
        <v>12318359</v>
      </c>
      <c r="B15543" t="s">
        <v>16431</v>
      </c>
      <c r="C15543">
        <v>86206</v>
      </c>
      <c r="D15543" t="s">
        <v>39</v>
      </c>
      <c r="E15543" t="s">
        <v>6564</v>
      </c>
      <c r="F15543">
        <v>3.4</v>
      </c>
      <c r="G15543">
        <v>3.4</v>
      </c>
    </row>
    <row r="15544" spans="1:7" hidden="1" x14ac:dyDescent="0.25">
      <c r="A15544">
        <v>12318360</v>
      </c>
      <c r="B15544" t="s">
        <v>16432</v>
      </c>
      <c r="C15544">
        <v>86206</v>
      </c>
      <c r="D15544" t="s">
        <v>39</v>
      </c>
      <c r="E15544" t="s">
        <v>6564</v>
      </c>
      <c r="F15544">
        <v>3.44</v>
      </c>
      <c r="G15544">
        <v>3.44</v>
      </c>
    </row>
    <row r="15545" spans="1:7" hidden="1" x14ac:dyDescent="0.25">
      <c r="A15545">
        <v>12318361</v>
      </c>
      <c r="B15545" t="s">
        <v>16433</v>
      </c>
      <c r="C15545">
        <v>86206</v>
      </c>
      <c r="D15545" t="s">
        <v>39</v>
      </c>
      <c r="E15545" t="s">
        <v>6564</v>
      </c>
      <c r="F15545">
        <v>3.4</v>
      </c>
      <c r="G15545">
        <v>3.4</v>
      </c>
    </row>
    <row r="15546" spans="1:7" hidden="1" x14ac:dyDescent="0.25">
      <c r="A15546">
        <v>12318362</v>
      </c>
      <c r="B15546" t="s">
        <v>16434</v>
      </c>
      <c r="C15546">
        <v>86206</v>
      </c>
      <c r="D15546" t="s">
        <v>39</v>
      </c>
      <c r="E15546" t="s">
        <v>6564</v>
      </c>
      <c r="F15546">
        <v>3.4</v>
      </c>
      <c r="G15546">
        <v>3.4</v>
      </c>
    </row>
    <row r="15547" spans="1:7" hidden="1" x14ac:dyDescent="0.25">
      <c r="A15547">
        <v>12318363</v>
      </c>
      <c r="B15547" t="s">
        <v>16435</v>
      </c>
      <c r="C15547">
        <v>86206</v>
      </c>
      <c r="D15547" t="s">
        <v>39</v>
      </c>
      <c r="E15547" t="s">
        <v>6564</v>
      </c>
      <c r="F15547">
        <v>3.45</v>
      </c>
      <c r="G15547">
        <v>3.45</v>
      </c>
    </row>
    <row r="15548" spans="1:7" hidden="1" x14ac:dyDescent="0.25">
      <c r="A15548">
        <v>12318364</v>
      </c>
      <c r="B15548" t="s">
        <v>16436</v>
      </c>
      <c r="C15548">
        <v>86206</v>
      </c>
      <c r="D15548" t="s">
        <v>39</v>
      </c>
      <c r="E15548" t="s">
        <v>6564</v>
      </c>
      <c r="F15548">
        <v>3.44</v>
      </c>
      <c r="G15548">
        <v>3.44</v>
      </c>
    </row>
    <row r="15549" spans="1:7" hidden="1" x14ac:dyDescent="0.25">
      <c r="A15549">
        <v>12318365</v>
      </c>
      <c r="B15549" t="s">
        <v>16437</v>
      </c>
      <c r="C15549">
        <v>86206</v>
      </c>
      <c r="D15549" t="s">
        <v>39</v>
      </c>
      <c r="E15549" t="s">
        <v>6564</v>
      </c>
      <c r="F15549">
        <v>3.43</v>
      </c>
      <c r="G15549">
        <v>3.43</v>
      </c>
    </row>
    <row r="15550" spans="1:7" hidden="1" x14ac:dyDescent="0.25">
      <c r="A15550">
        <v>12318366</v>
      </c>
      <c r="B15550" t="s">
        <v>16438</v>
      </c>
      <c r="C15550">
        <v>86206</v>
      </c>
      <c r="D15550" t="s">
        <v>39</v>
      </c>
      <c r="E15550" t="s">
        <v>6564</v>
      </c>
      <c r="F15550">
        <v>3.4</v>
      </c>
      <c r="G15550">
        <v>3.4</v>
      </c>
    </row>
    <row r="15551" spans="1:7" hidden="1" x14ac:dyDescent="0.25">
      <c r="A15551">
        <v>12318367</v>
      </c>
      <c r="B15551" t="s">
        <v>16439</v>
      </c>
      <c r="C15551">
        <v>86206</v>
      </c>
      <c r="D15551" t="s">
        <v>39</v>
      </c>
      <c r="E15551" t="s">
        <v>6564</v>
      </c>
      <c r="F15551">
        <v>3.42</v>
      </c>
      <c r="G15551">
        <v>3.42</v>
      </c>
    </row>
    <row r="15552" spans="1:7" hidden="1" x14ac:dyDescent="0.25">
      <c r="A15552">
        <v>12318368</v>
      </c>
      <c r="B15552" t="s">
        <v>16440</v>
      </c>
      <c r="C15552">
        <v>86206</v>
      </c>
      <c r="D15552" t="s">
        <v>39</v>
      </c>
      <c r="E15552" t="s">
        <v>6564</v>
      </c>
      <c r="F15552">
        <v>3.42</v>
      </c>
      <c r="G15552">
        <v>3.42</v>
      </c>
    </row>
    <row r="15553" spans="1:7" hidden="1" x14ac:dyDescent="0.25">
      <c r="A15553">
        <v>12318369</v>
      </c>
      <c r="B15553" t="s">
        <v>16441</v>
      </c>
      <c r="C15553">
        <v>86206</v>
      </c>
      <c r="D15553" t="s">
        <v>39</v>
      </c>
      <c r="E15553" t="s">
        <v>6564</v>
      </c>
      <c r="F15553">
        <v>3.43</v>
      </c>
      <c r="G15553">
        <v>3.43</v>
      </c>
    </row>
    <row r="15554" spans="1:7" hidden="1" x14ac:dyDescent="0.25">
      <c r="A15554">
        <v>12318370</v>
      </c>
      <c r="B15554" t="s">
        <v>16442</v>
      </c>
      <c r="C15554">
        <v>86206</v>
      </c>
      <c r="D15554" t="s">
        <v>39</v>
      </c>
      <c r="E15554" t="s">
        <v>16303</v>
      </c>
      <c r="F15554">
        <v>3.46</v>
      </c>
      <c r="G15554">
        <v>3.46</v>
      </c>
    </row>
    <row r="15555" spans="1:7" hidden="1" x14ac:dyDescent="0.25">
      <c r="A15555">
        <v>12318371</v>
      </c>
      <c r="B15555" t="s">
        <v>16443</v>
      </c>
      <c r="C15555">
        <v>86206</v>
      </c>
      <c r="D15555" t="s">
        <v>39</v>
      </c>
      <c r="E15555" t="s">
        <v>6564</v>
      </c>
      <c r="F15555">
        <v>3.45</v>
      </c>
      <c r="G15555">
        <v>3.45</v>
      </c>
    </row>
    <row r="15556" spans="1:7" hidden="1" x14ac:dyDescent="0.25">
      <c r="A15556">
        <v>12318372</v>
      </c>
      <c r="B15556" t="s">
        <v>16444</v>
      </c>
      <c r="C15556">
        <v>86206</v>
      </c>
      <c r="D15556" t="s">
        <v>39</v>
      </c>
      <c r="E15556" t="s">
        <v>6564</v>
      </c>
      <c r="F15556">
        <v>3.44</v>
      </c>
      <c r="G15556">
        <v>3.44</v>
      </c>
    </row>
    <row r="15557" spans="1:7" hidden="1" x14ac:dyDescent="0.25">
      <c r="A15557">
        <v>12318373</v>
      </c>
      <c r="B15557" t="s">
        <v>16445</v>
      </c>
      <c r="C15557">
        <v>86206</v>
      </c>
      <c r="D15557" t="s">
        <v>39</v>
      </c>
      <c r="E15557" t="s">
        <v>16303</v>
      </c>
      <c r="F15557">
        <v>3.41</v>
      </c>
      <c r="G15557">
        <v>3.41</v>
      </c>
    </row>
    <row r="15558" spans="1:7" hidden="1" x14ac:dyDescent="0.25">
      <c r="A15558">
        <v>12318374</v>
      </c>
      <c r="B15558" t="s">
        <v>16446</v>
      </c>
      <c r="C15558">
        <v>86206</v>
      </c>
      <c r="D15558" t="s">
        <v>39</v>
      </c>
      <c r="E15558" t="s">
        <v>6564</v>
      </c>
      <c r="F15558">
        <v>3.44</v>
      </c>
      <c r="G15558">
        <v>3.44</v>
      </c>
    </row>
    <row r="15559" spans="1:7" hidden="1" x14ac:dyDescent="0.25">
      <c r="A15559">
        <v>12318375</v>
      </c>
      <c r="B15559" t="s">
        <v>16447</v>
      </c>
      <c r="C15559">
        <v>86206</v>
      </c>
      <c r="D15559" t="s">
        <v>39</v>
      </c>
      <c r="E15559" t="s">
        <v>6564</v>
      </c>
      <c r="F15559">
        <v>3.39</v>
      </c>
      <c r="G15559">
        <v>3.41</v>
      </c>
    </row>
    <row r="15560" spans="1:7" hidden="1" x14ac:dyDescent="0.25">
      <c r="A15560">
        <v>12318377</v>
      </c>
      <c r="B15560" t="s">
        <v>16448</v>
      </c>
      <c r="C15560">
        <v>86206</v>
      </c>
      <c r="D15560" t="s">
        <v>39</v>
      </c>
      <c r="E15560" t="s">
        <v>6564</v>
      </c>
      <c r="F15560">
        <v>3.4</v>
      </c>
      <c r="G15560">
        <v>3.4</v>
      </c>
    </row>
    <row r="15561" spans="1:7" hidden="1" x14ac:dyDescent="0.25">
      <c r="A15561">
        <v>12318379</v>
      </c>
      <c r="B15561" t="s">
        <v>16449</v>
      </c>
      <c r="C15561">
        <v>86206</v>
      </c>
      <c r="D15561" t="s">
        <v>39</v>
      </c>
      <c r="E15561" t="s">
        <v>6564</v>
      </c>
      <c r="F15561">
        <v>3.46</v>
      </c>
      <c r="G15561">
        <v>3.46</v>
      </c>
    </row>
    <row r="15562" spans="1:7" hidden="1" x14ac:dyDescent="0.25">
      <c r="A15562">
        <v>12318380</v>
      </c>
      <c r="B15562" t="s">
        <v>16450</v>
      </c>
      <c r="C15562">
        <v>86206</v>
      </c>
      <c r="D15562" t="s">
        <v>39</v>
      </c>
      <c r="E15562" t="s">
        <v>6564</v>
      </c>
      <c r="F15562">
        <v>3.45</v>
      </c>
      <c r="G15562">
        <v>3.45</v>
      </c>
    </row>
    <row r="15563" spans="1:7" hidden="1" x14ac:dyDescent="0.25">
      <c r="A15563">
        <v>12318381</v>
      </c>
      <c r="B15563" t="s">
        <v>16451</v>
      </c>
      <c r="C15563">
        <v>86206</v>
      </c>
      <c r="D15563" t="s">
        <v>39</v>
      </c>
      <c r="E15563" t="s">
        <v>6564</v>
      </c>
      <c r="F15563">
        <v>3.44</v>
      </c>
      <c r="G15563">
        <v>3.44</v>
      </c>
    </row>
    <row r="15564" spans="1:7" hidden="1" x14ac:dyDescent="0.25">
      <c r="A15564">
        <v>12318382</v>
      </c>
      <c r="B15564" t="s">
        <v>16452</v>
      </c>
      <c r="C15564">
        <v>86206</v>
      </c>
      <c r="D15564" t="s">
        <v>39</v>
      </c>
      <c r="E15564" t="s">
        <v>6564</v>
      </c>
      <c r="F15564">
        <v>3.45</v>
      </c>
      <c r="G15564">
        <v>3.45</v>
      </c>
    </row>
    <row r="15565" spans="1:7" hidden="1" x14ac:dyDescent="0.25">
      <c r="A15565">
        <v>12318383</v>
      </c>
      <c r="B15565" t="s">
        <v>16453</v>
      </c>
      <c r="C15565">
        <v>86206</v>
      </c>
      <c r="D15565" t="s">
        <v>39</v>
      </c>
      <c r="E15565" t="s">
        <v>16303</v>
      </c>
      <c r="F15565">
        <v>3.44</v>
      </c>
      <c r="G15565">
        <v>3.44</v>
      </c>
    </row>
    <row r="15566" spans="1:7" hidden="1" x14ac:dyDescent="0.25">
      <c r="A15566">
        <v>12318384</v>
      </c>
      <c r="B15566" t="s">
        <v>16454</v>
      </c>
      <c r="C15566">
        <v>85201</v>
      </c>
      <c r="D15566" t="s">
        <v>80</v>
      </c>
      <c r="E15566" t="s">
        <v>6564</v>
      </c>
      <c r="F15566">
        <v>3.45</v>
      </c>
      <c r="G15566">
        <v>3.45</v>
      </c>
    </row>
    <row r="15567" spans="1:7" hidden="1" x14ac:dyDescent="0.25">
      <c r="A15567">
        <v>12318385</v>
      </c>
      <c r="B15567" t="s">
        <v>16455</v>
      </c>
      <c r="C15567">
        <v>85201</v>
      </c>
      <c r="D15567" t="s">
        <v>80</v>
      </c>
      <c r="E15567" t="s">
        <v>6564</v>
      </c>
      <c r="F15567">
        <v>3.43</v>
      </c>
      <c r="G15567">
        <v>3.43</v>
      </c>
    </row>
    <row r="15568" spans="1:7" hidden="1" x14ac:dyDescent="0.25">
      <c r="A15568">
        <v>12318387</v>
      </c>
      <c r="B15568" t="s">
        <v>16456</v>
      </c>
      <c r="C15568">
        <v>85201</v>
      </c>
      <c r="D15568" t="s">
        <v>80</v>
      </c>
      <c r="E15568" t="s">
        <v>6564</v>
      </c>
      <c r="F15568">
        <v>3.42</v>
      </c>
      <c r="G15568">
        <v>3.42</v>
      </c>
    </row>
    <row r="15569" spans="1:7" hidden="1" x14ac:dyDescent="0.25">
      <c r="A15569">
        <v>12318388</v>
      </c>
      <c r="B15569" t="s">
        <v>16457</v>
      </c>
      <c r="C15569">
        <v>85201</v>
      </c>
      <c r="D15569" t="s">
        <v>80</v>
      </c>
      <c r="E15569" t="s">
        <v>6564</v>
      </c>
      <c r="F15569">
        <v>3.44</v>
      </c>
      <c r="G15569">
        <v>3.4</v>
      </c>
    </row>
    <row r="15570" spans="1:7" hidden="1" x14ac:dyDescent="0.25">
      <c r="A15570">
        <v>12318389</v>
      </c>
      <c r="B15570" t="s">
        <v>16458</v>
      </c>
      <c r="C15570">
        <v>85201</v>
      </c>
      <c r="D15570" t="s">
        <v>80</v>
      </c>
      <c r="E15570" t="s">
        <v>6564</v>
      </c>
      <c r="F15570">
        <v>3.4</v>
      </c>
    </row>
    <row r="15571" spans="1:7" hidden="1" x14ac:dyDescent="0.25">
      <c r="A15571">
        <v>12318390</v>
      </c>
      <c r="B15571" t="s">
        <v>16459</v>
      </c>
      <c r="C15571">
        <v>85201</v>
      </c>
      <c r="D15571" t="s">
        <v>80</v>
      </c>
      <c r="E15571" t="s">
        <v>6564</v>
      </c>
      <c r="F15571">
        <v>3.46</v>
      </c>
      <c r="G15571">
        <v>3.46</v>
      </c>
    </row>
    <row r="15572" spans="1:7" hidden="1" x14ac:dyDescent="0.25">
      <c r="A15572">
        <v>12318391</v>
      </c>
      <c r="B15572" t="s">
        <v>16460</v>
      </c>
      <c r="C15572">
        <v>85201</v>
      </c>
      <c r="D15572" t="s">
        <v>80</v>
      </c>
      <c r="E15572" t="s">
        <v>6564</v>
      </c>
      <c r="F15572">
        <v>3.42</v>
      </c>
      <c r="G15572">
        <v>3.42</v>
      </c>
    </row>
    <row r="15573" spans="1:7" hidden="1" x14ac:dyDescent="0.25">
      <c r="A15573">
        <v>12318392</v>
      </c>
      <c r="B15573" t="s">
        <v>16461</v>
      </c>
      <c r="C15573">
        <v>85201</v>
      </c>
      <c r="D15573" t="s">
        <v>80</v>
      </c>
      <c r="E15573" t="s">
        <v>6564</v>
      </c>
      <c r="F15573">
        <v>3.45</v>
      </c>
      <c r="G15573">
        <v>3.45</v>
      </c>
    </row>
    <row r="15574" spans="1:7" hidden="1" x14ac:dyDescent="0.25">
      <c r="A15574">
        <v>12318393</v>
      </c>
      <c r="B15574" t="s">
        <v>16462</v>
      </c>
      <c r="C15574">
        <v>85201</v>
      </c>
      <c r="D15574" t="s">
        <v>80</v>
      </c>
      <c r="E15574" t="s">
        <v>6564</v>
      </c>
      <c r="F15574">
        <v>3.43</v>
      </c>
      <c r="G15574">
        <v>3.43</v>
      </c>
    </row>
    <row r="15575" spans="1:7" hidden="1" x14ac:dyDescent="0.25">
      <c r="A15575">
        <v>12318394</v>
      </c>
      <c r="B15575" t="s">
        <v>16463</v>
      </c>
      <c r="C15575">
        <v>85201</v>
      </c>
      <c r="D15575" t="s">
        <v>80</v>
      </c>
      <c r="E15575" t="s">
        <v>6564</v>
      </c>
      <c r="F15575">
        <v>3.45</v>
      </c>
      <c r="G15575">
        <v>3.45</v>
      </c>
    </row>
    <row r="15576" spans="1:7" hidden="1" x14ac:dyDescent="0.25">
      <c r="A15576">
        <v>12318395</v>
      </c>
      <c r="B15576" t="s">
        <v>16464</v>
      </c>
      <c r="C15576">
        <v>85201</v>
      </c>
      <c r="D15576" t="s">
        <v>80</v>
      </c>
      <c r="E15576" t="s">
        <v>6564</v>
      </c>
      <c r="F15576">
        <v>3.41</v>
      </c>
      <c r="G15576">
        <v>3.41</v>
      </c>
    </row>
    <row r="15577" spans="1:7" hidden="1" x14ac:dyDescent="0.25">
      <c r="A15577">
        <v>12318396</v>
      </c>
      <c r="B15577" t="s">
        <v>16465</v>
      </c>
      <c r="C15577">
        <v>85201</v>
      </c>
      <c r="D15577" t="s">
        <v>80</v>
      </c>
      <c r="E15577" t="s">
        <v>6564</v>
      </c>
      <c r="F15577">
        <v>3.43</v>
      </c>
      <c r="G15577">
        <v>3.43</v>
      </c>
    </row>
    <row r="15578" spans="1:7" hidden="1" x14ac:dyDescent="0.25">
      <c r="A15578">
        <v>12318397</v>
      </c>
      <c r="B15578" t="s">
        <v>16466</v>
      </c>
      <c r="C15578">
        <v>85201</v>
      </c>
      <c r="D15578" t="s">
        <v>80</v>
      </c>
      <c r="E15578" t="s">
        <v>6564</v>
      </c>
      <c r="F15578">
        <v>3.42</v>
      </c>
      <c r="G15578">
        <v>3.42</v>
      </c>
    </row>
    <row r="15579" spans="1:7" hidden="1" x14ac:dyDescent="0.25">
      <c r="A15579">
        <v>12318398</v>
      </c>
      <c r="B15579" t="s">
        <v>16467</v>
      </c>
      <c r="C15579">
        <v>85201</v>
      </c>
      <c r="D15579" t="s">
        <v>80</v>
      </c>
      <c r="E15579" t="s">
        <v>6564</v>
      </c>
      <c r="F15579">
        <v>3.47</v>
      </c>
      <c r="G15579">
        <v>3.47</v>
      </c>
    </row>
    <row r="15580" spans="1:7" hidden="1" x14ac:dyDescent="0.25">
      <c r="A15580">
        <v>12318399</v>
      </c>
      <c r="B15580" t="s">
        <v>16468</v>
      </c>
      <c r="C15580">
        <v>85201</v>
      </c>
      <c r="D15580" t="s">
        <v>80</v>
      </c>
      <c r="E15580" t="s">
        <v>6564</v>
      </c>
      <c r="F15580">
        <v>3.44</v>
      </c>
      <c r="G15580">
        <v>3.42</v>
      </c>
    </row>
    <row r="15581" spans="1:7" hidden="1" x14ac:dyDescent="0.25">
      <c r="A15581">
        <v>12318400</v>
      </c>
      <c r="B15581" t="s">
        <v>16469</v>
      </c>
      <c r="C15581">
        <v>85201</v>
      </c>
      <c r="D15581" t="s">
        <v>80</v>
      </c>
      <c r="E15581" t="s">
        <v>6564</v>
      </c>
      <c r="F15581">
        <v>3.45</v>
      </c>
      <c r="G15581">
        <v>3.45</v>
      </c>
    </row>
    <row r="15582" spans="1:7" hidden="1" x14ac:dyDescent="0.25">
      <c r="A15582">
        <v>12318401</v>
      </c>
      <c r="B15582" t="s">
        <v>16470</v>
      </c>
      <c r="C15582">
        <v>85201</v>
      </c>
      <c r="D15582" t="s">
        <v>80</v>
      </c>
      <c r="E15582" t="s">
        <v>6564</v>
      </c>
      <c r="F15582">
        <v>3.38</v>
      </c>
      <c r="G15582">
        <v>3.38</v>
      </c>
    </row>
    <row r="15583" spans="1:7" hidden="1" x14ac:dyDescent="0.25">
      <c r="A15583">
        <v>12318402</v>
      </c>
      <c r="B15583" t="s">
        <v>16471</v>
      </c>
      <c r="C15583">
        <v>85201</v>
      </c>
      <c r="D15583" t="s">
        <v>80</v>
      </c>
      <c r="E15583" t="s">
        <v>6564</v>
      </c>
      <c r="F15583">
        <v>3.44</v>
      </c>
      <c r="G15583">
        <v>3.44</v>
      </c>
    </row>
    <row r="15584" spans="1:7" hidden="1" x14ac:dyDescent="0.25">
      <c r="A15584">
        <v>12318403</v>
      </c>
      <c r="B15584" t="s">
        <v>16472</v>
      </c>
      <c r="C15584">
        <v>85201</v>
      </c>
      <c r="D15584" t="s">
        <v>80</v>
      </c>
      <c r="E15584" t="s">
        <v>6564</v>
      </c>
      <c r="F15584">
        <v>3.46</v>
      </c>
      <c r="G15584">
        <v>3.46</v>
      </c>
    </row>
    <row r="15585" spans="1:7" hidden="1" x14ac:dyDescent="0.25">
      <c r="A15585">
        <v>12318404</v>
      </c>
      <c r="B15585" t="s">
        <v>16473</v>
      </c>
      <c r="C15585">
        <v>85201</v>
      </c>
      <c r="D15585" t="s">
        <v>80</v>
      </c>
      <c r="E15585" t="s">
        <v>6564</v>
      </c>
      <c r="F15585">
        <v>3.45</v>
      </c>
      <c r="G15585">
        <v>3.45</v>
      </c>
    </row>
    <row r="15586" spans="1:7" hidden="1" x14ac:dyDescent="0.25">
      <c r="A15586">
        <v>12318405</v>
      </c>
      <c r="B15586" t="s">
        <v>16474</v>
      </c>
      <c r="C15586">
        <v>85201</v>
      </c>
      <c r="D15586" t="s">
        <v>80</v>
      </c>
      <c r="E15586" t="s">
        <v>6564</v>
      </c>
      <c r="F15586">
        <v>3.46</v>
      </c>
      <c r="G15586">
        <v>3.46</v>
      </c>
    </row>
    <row r="15587" spans="1:7" hidden="1" x14ac:dyDescent="0.25">
      <c r="A15587">
        <v>12318406</v>
      </c>
      <c r="B15587" t="s">
        <v>16475</v>
      </c>
      <c r="C15587">
        <v>85201</v>
      </c>
      <c r="D15587" t="s">
        <v>80</v>
      </c>
      <c r="E15587" t="s">
        <v>6564</v>
      </c>
      <c r="F15587">
        <v>3.39</v>
      </c>
      <c r="G15587">
        <v>3.39</v>
      </c>
    </row>
    <row r="15588" spans="1:7" hidden="1" x14ac:dyDescent="0.25">
      <c r="A15588">
        <v>12318407</v>
      </c>
      <c r="B15588" t="s">
        <v>16476</v>
      </c>
      <c r="C15588">
        <v>85201</v>
      </c>
      <c r="D15588" t="s">
        <v>80</v>
      </c>
      <c r="E15588" t="s">
        <v>6564</v>
      </c>
      <c r="F15588">
        <v>3.43</v>
      </c>
      <c r="G15588">
        <v>3.43</v>
      </c>
    </row>
    <row r="15589" spans="1:7" x14ac:dyDescent="0.25">
      <c r="A15589">
        <v>12318408</v>
      </c>
      <c r="B15589" t="s">
        <v>16477</v>
      </c>
      <c r="C15589">
        <v>84206</v>
      </c>
      <c r="D15589" t="s">
        <v>11008</v>
      </c>
      <c r="E15589" t="s">
        <v>6564</v>
      </c>
      <c r="F15589">
        <v>3.44</v>
      </c>
      <c r="G15589">
        <v>3.44</v>
      </c>
    </row>
    <row r="15590" spans="1:7" hidden="1" x14ac:dyDescent="0.25">
      <c r="A15590">
        <v>12318409</v>
      </c>
      <c r="B15590" t="s">
        <v>16478</v>
      </c>
      <c r="C15590">
        <v>83206</v>
      </c>
      <c r="D15590" t="s">
        <v>1064</v>
      </c>
      <c r="E15590" t="s">
        <v>6564</v>
      </c>
      <c r="F15590">
        <v>3.41</v>
      </c>
      <c r="G15590">
        <v>3.41</v>
      </c>
    </row>
    <row r="15591" spans="1:7" hidden="1" x14ac:dyDescent="0.25">
      <c r="A15591">
        <v>12318410</v>
      </c>
      <c r="B15591" t="s">
        <v>16479</v>
      </c>
      <c r="C15591">
        <v>84202</v>
      </c>
      <c r="D15591" t="s">
        <v>28</v>
      </c>
      <c r="E15591" t="s">
        <v>6564</v>
      </c>
      <c r="F15591">
        <v>3.34</v>
      </c>
      <c r="G15591">
        <v>3.34</v>
      </c>
    </row>
    <row r="15592" spans="1:7" hidden="1" x14ac:dyDescent="0.25">
      <c r="A15592">
        <v>12318412</v>
      </c>
      <c r="B15592" t="s">
        <v>16480</v>
      </c>
      <c r="C15592">
        <v>88201</v>
      </c>
      <c r="D15592" t="s">
        <v>325</v>
      </c>
      <c r="E15592" t="s">
        <v>6564</v>
      </c>
      <c r="F15592">
        <v>3.41</v>
      </c>
      <c r="G15592">
        <v>3.41</v>
      </c>
    </row>
    <row r="15593" spans="1:7" hidden="1" x14ac:dyDescent="0.25">
      <c r="A15593">
        <v>12318425</v>
      </c>
      <c r="B15593" t="s">
        <v>16481</v>
      </c>
      <c r="C15593">
        <v>87205</v>
      </c>
      <c r="D15593" t="s">
        <v>122</v>
      </c>
      <c r="E15593" t="s">
        <v>6564</v>
      </c>
      <c r="F15593">
        <v>3.41</v>
      </c>
      <c r="G15593">
        <v>3.41</v>
      </c>
    </row>
    <row r="15594" spans="1:7" hidden="1" x14ac:dyDescent="0.25">
      <c r="A15594">
        <v>12318426</v>
      </c>
      <c r="B15594" t="s">
        <v>16482</v>
      </c>
      <c r="C15594">
        <v>87205</v>
      </c>
      <c r="D15594" t="s">
        <v>122</v>
      </c>
      <c r="E15594" t="s">
        <v>6564</v>
      </c>
      <c r="G15594">
        <v>3.45</v>
      </c>
    </row>
    <row r="15595" spans="1:7" hidden="1" x14ac:dyDescent="0.25">
      <c r="A15595">
        <v>12318427</v>
      </c>
      <c r="B15595" t="s">
        <v>16483</v>
      </c>
      <c r="C15595">
        <v>84202</v>
      </c>
      <c r="D15595" t="s">
        <v>28</v>
      </c>
      <c r="E15595" t="s">
        <v>6564</v>
      </c>
      <c r="F15595">
        <v>3.4</v>
      </c>
      <c r="G15595">
        <v>3.4</v>
      </c>
    </row>
    <row r="15596" spans="1:7" hidden="1" x14ac:dyDescent="0.25">
      <c r="A15596">
        <v>12318428</v>
      </c>
      <c r="B15596" t="s">
        <v>16484</v>
      </c>
      <c r="C15596">
        <v>84202</v>
      </c>
      <c r="D15596" t="s">
        <v>28</v>
      </c>
      <c r="E15596" t="s">
        <v>6564</v>
      </c>
      <c r="F15596">
        <v>3.44</v>
      </c>
      <c r="G15596">
        <v>3.44</v>
      </c>
    </row>
    <row r="15597" spans="1:7" hidden="1" x14ac:dyDescent="0.25">
      <c r="A15597">
        <v>12318429</v>
      </c>
      <c r="B15597" t="s">
        <v>16485</v>
      </c>
      <c r="C15597">
        <v>88201</v>
      </c>
      <c r="D15597" t="s">
        <v>325</v>
      </c>
      <c r="E15597" t="s">
        <v>6564</v>
      </c>
      <c r="F15597">
        <v>3.41</v>
      </c>
      <c r="G15597">
        <v>3.41</v>
      </c>
    </row>
    <row r="15598" spans="1:7" hidden="1" x14ac:dyDescent="0.25">
      <c r="A15598">
        <v>12318430</v>
      </c>
      <c r="B15598" t="s">
        <v>16486</v>
      </c>
      <c r="C15598">
        <v>84205</v>
      </c>
      <c r="D15598" t="s">
        <v>7</v>
      </c>
      <c r="E15598" t="s">
        <v>6564</v>
      </c>
      <c r="F15598">
        <v>3.38</v>
      </c>
      <c r="G15598">
        <v>3.38</v>
      </c>
    </row>
    <row r="15599" spans="1:7" hidden="1" x14ac:dyDescent="0.25">
      <c r="A15599">
        <v>12318431</v>
      </c>
      <c r="B15599" t="s">
        <v>16487</v>
      </c>
      <c r="C15599">
        <v>84205</v>
      </c>
      <c r="D15599" t="s">
        <v>7</v>
      </c>
      <c r="E15599" t="s">
        <v>6564</v>
      </c>
      <c r="F15599">
        <v>3.41</v>
      </c>
      <c r="G15599">
        <v>3.41</v>
      </c>
    </row>
    <row r="15600" spans="1:7" hidden="1" x14ac:dyDescent="0.25">
      <c r="A15600">
        <v>12318432</v>
      </c>
      <c r="B15600" t="s">
        <v>16488</v>
      </c>
      <c r="C15600">
        <v>84205</v>
      </c>
      <c r="D15600" t="s">
        <v>7</v>
      </c>
      <c r="E15600" t="s">
        <v>6564</v>
      </c>
      <c r="F15600">
        <v>3.42</v>
      </c>
      <c r="G15600">
        <v>3.42</v>
      </c>
    </row>
    <row r="15601" spans="1:7" hidden="1" x14ac:dyDescent="0.25">
      <c r="A15601">
        <v>12318433</v>
      </c>
      <c r="B15601" t="s">
        <v>16489</v>
      </c>
      <c r="C15601">
        <v>84202</v>
      </c>
      <c r="D15601" t="s">
        <v>28</v>
      </c>
      <c r="E15601" t="s">
        <v>6564</v>
      </c>
      <c r="F15601">
        <v>3.44</v>
      </c>
      <c r="G15601">
        <v>3.44</v>
      </c>
    </row>
    <row r="15602" spans="1:7" hidden="1" x14ac:dyDescent="0.25">
      <c r="A15602">
        <v>12318434</v>
      </c>
      <c r="B15602" t="s">
        <v>16490</v>
      </c>
      <c r="C15602">
        <v>84203</v>
      </c>
      <c r="D15602" t="s">
        <v>118</v>
      </c>
      <c r="E15602" t="s">
        <v>6564</v>
      </c>
      <c r="F15602">
        <v>3.37</v>
      </c>
      <c r="G15602">
        <v>3.37</v>
      </c>
    </row>
    <row r="15603" spans="1:7" hidden="1" x14ac:dyDescent="0.25">
      <c r="A15603">
        <v>12318435</v>
      </c>
      <c r="B15603" t="s">
        <v>16491</v>
      </c>
      <c r="C15603">
        <v>88203</v>
      </c>
      <c r="D15603" t="s">
        <v>56</v>
      </c>
      <c r="E15603" t="s">
        <v>6564</v>
      </c>
      <c r="F15603">
        <v>3.43</v>
      </c>
      <c r="G15603">
        <v>3.43</v>
      </c>
    </row>
    <row r="15604" spans="1:7" hidden="1" x14ac:dyDescent="0.25">
      <c r="A15604">
        <v>12318436</v>
      </c>
      <c r="B15604" t="s">
        <v>16492</v>
      </c>
      <c r="C15604">
        <v>88203</v>
      </c>
      <c r="D15604" t="s">
        <v>56</v>
      </c>
      <c r="E15604" t="s">
        <v>6564</v>
      </c>
      <c r="F15604">
        <v>3.42</v>
      </c>
      <c r="G15604">
        <v>3.42</v>
      </c>
    </row>
    <row r="15605" spans="1:7" hidden="1" x14ac:dyDescent="0.25">
      <c r="A15605">
        <v>12318437</v>
      </c>
      <c r="B15605" t="s">
        <v>16493</v>
      </c>
      <c r="C15605">
        <v>87202</v>
      </c>
      <c r="D15605" t="s">
        <v>163</v>
      </c>
      <c r="E15605" t="s">
        <v>6564</v>
      </c>
      <c r="F15605">
        <v>3.43</v>
      </c>
      <c r="G15605">
        <v>3.43</v>
      </c>
    </row>
    <row r="15606" spans="1:7" hidden="1" x14ac:dyDescent="0.25">
      <c r="A15606">
        <v>12318438</v>
      </c>
      <c r="B15606" t="s">
        <v>16494</v>
      </c>
      <c r="C15606">
        <v>87203</v>
      </c>
      <c r="D15606" t="s">
        <v>4</v>
      </c>
      <c r="E15606" t="s">
        <v>6564</v>
      </c>
      <c r="G15606">
        <v>3.51</v>
      </c>
    </row>
    <row r="15607" spans="1:7" hidden="1" x14ac:dyDescent="0.25">
      <c r="A15607">
        <v>12318439</v>
      </c>
      <c r="B15607" t="s">
        <v>16495</v>
      </c>
      <c r="C15607">
        <v>88201</v>
      </c>
      <c r="D15607" t="s">
        <v>325</v>
      </c>
      <c r="E15607" t="s">
        <v>6564</v>
      </c>
      <c r="F15607">
        <v>3.43</v>
      </c>
      <c r="G15607">
        <v>3.43</v>
      </c>
    </row>
    <row r="15608" spans="1:7" hidden="1" x14ac:dyDescent="0.25">
      <c r="A15608">
        <v>12318440</v>
      </c>
      <c r="B15608" t="s">
        <v>16496</v>
      </c>
      <c r="C15608">
        <v>87205</v>
      </c>
      <c r="D15608" t="s">
        <v>122</v>
      </c>
      <c r="E15608" t="s">
        <v>6564</v>
      </c>
      <c r="F15608">
        <v>3.45</v>
      </c>
      <c r="G15608">
        <v>3.45</v>
      </c>
    </row>
    <row r="15609" spans="1:7" hidden="1" x14ac:dyDescent="0.25">
      <c r="A15609">
        <v>12318441</v>
      </c>
      <c r="B15609" t="s">
        <v>16497</v>
      </c>
      <c r="C15609">
        <v>87205</v>
      </c>
      <c r="D15609" t="s">
        <v>122</v>
      </c>
      <c r="E15609" t="s">
        <v>6564</v>
      </c>
      <c r="F15609">
        <v>3.42</v>
      </c>
      <c r="G15609">
        <v>3.42</v>
      </c>
    </row>
    <row r="15610" spans="1:7" hidden="1" x14ac:dyDescent="0.25">
      <c r="A15610">
        <v>12318442</v>
      </c>
      <c r="B15610" t="s">
        <v>16498</v>
      </c>
      <c r="C15610">
        <v>87205</v>
      </c>
      <c r="D15610" t="s">
        <v>122</v>
      </c>
      <c r="E15610" t="s">
        <v>6564</v>
      </c>
      <c r="F15610">
        <v>3.45</v>
      </c>
      <c r="G15610">
        <v>3.45</v>
      </c>
    </row>
    <row r="15611" spans="1:7" hidden="1" x14ac:dyDescent="0.25">
      <c r="A15611">
        <v>12318444</v>
      </c>
      <c r="B15611" t="s">
        <v>16499</v>
      </c>
      <c r="C15611">
        <v>87203</v>
      </c>
      <c r="D15611" t="s">
        <v>4</v>
      </c>
      <c r="E15611" t="s">
        <v>6564</v>
      </c>
      <c r="F15611">
        <v>3.42</v>
      </c>
      <c r="G15611">
        <v>3.42</v>
      </c>
    </row>
    <row r="15612" spans="1:7" hidden="1" x14ac:dyDescent="0.25">
      <c r="A15612">
        <v>12318445</v>
      </c>
      <c r="B15612" t="s">
        <v>16500</v>
      </c>
      <c r="C15612">
        <v>83206</v>
      </c>
      <c r="D15612" t="s">
        <v>1064</v>
      </c>
      <c r="E15612" t="s">
        <v>6564</v>
      </c>
      <c r="F15612">
        <v>3.41</v>
      </c>
      <c r="G15612">
        <v>3.41</v>
      </c>
    </row>
    <row r="15613" spans="1:7" hidden="1" x14ac:dyDescent="0.25">
      <c r="A15613">
        <v>12318446</v>
      </c>
      <c r="B15613" t="s">
        <v>16501</v>
      </c>
      <c r="C15613">
        <v>88201</v>
      </c>
      <c r="D15613" t="s">
        <v>325</v>
      </c>
      <c r="E15613" t="s">
        <v>6564</v>
      </c>
      <c r="F15613">
        <v>3.45</v>
      </c>
      <c r="G15613">
        <v>3.45</v>
      </c>
    </row>
    <row r="15614" spans="1:7" hidden="1" x14ac:dyDescent="0.25">
      <c r="A15614">
        <v>12318450</v>
      </c>
      <c r="B15614" t="s">
        <v>16502</v>
      </c>
      <c r="C15614">
        <v>86206</v>
      </c>
      <c r="D15614" t="s">
        <v>39</v>
      </c>
      <c r="E15614" t="s">
        <v>113</v>
      </c>
    </row>
    <row r="15615" spans="1:7" hidden="1" x14ac:dyDescent="0.25">
      <c r="A15615">
        <v>12318451</v>
      </c>
      <c r="B15615" t="s">
        <v>16503</v>
      </c>
      <c r="C15615">
        <v>86206</v>
      </c>
      <c r="D15615" t="s">
        <v>39</v>
      </c>
      <c r="E15615" t="s">
        <v>113</v>
      </c>
    </row>
    <row r="15616" spans="1:7" hidden="1" x14ac:dyDescent="0.25">
      <c r="A15616">
        <v>12318452</v>
      </c>
      <c r="B15616" t="s">
        <v>16504</v>
      </c>
      <c r="C15616">
        <v>86206</v>
      </c>
      <c r="D15616" t="s">
        <v>39</v>
      </c>
      <c r="E15616" t="s">
        <v>113</v>
      </c>
    </row>
    <row r="15617" spans="1:6" hidden="1" x14ac:dyDescent="0.25">
      <c r="A15617">
        <v>12318453</v>
      </c>
      <c r="B15617" t="s">
        <v>16505</v>
      </c>
      <c r="C15617">
        <v>86206</v>
      </c>
      <c r="D15617" t="s">
        <v>39</v>
      </c>
      <c r="E15617" t="s">
        <v>113</v>
      </c>
    </row>
    <row r="15618" spans="1:6" hidden="1" x14ac:dyDescent="0.25">
      <c r="A15618">
        <v>12318454</v>
      </c>
      <c r="B15618" t="s">
        <v>16506</v>
      </c>
      <c r="C15618">
        <v>86206</v>
      </c>
      <c r="D15618" t="s">
        <v>39</v>
      </c>
      <c r="E15618" t="s">
        <v>113</v>
      </c>
    </row>
    <row r="15619" spans="1:6" hidden="1" x14ac:dyDescent="0.25">
      <c r="A15619">
        <v>12318455</v>
      </c>
      <c r="B15619" t="s">
        <v>16507</v>
      </c>
      <c r="C15619">
        <v>86206</v>
      </c>
      <c r="D15619" t="s">
        <v>39</v>
      </c>
      <c r="E15619" t="s">
        <v>113</v>
      </c>
    </row>
    <row r="15620" spans="1:6" hidden="1" x14ac:dyDescent="0.25">
      <c r="A15620">
        <v>12318456</v>
      </c>
      <c r="B15620" t="s">
        <v>16508</v>
      </c>
      <c r="C15620">
        <v>86206</v>
      </c>
      <c r="D15620" t="s">
        <v>39</v>
      </c>
      <c r="E15620" t="s">
        <v>113</v>
      </c>
    </row>
    <row r="15621" spans="1:6" hidden="1" x14ac:dyDescent="0.25">
      <c r="A15621">
        <v>12318457</v>
      </c>
      <c r="B15621" t="s">
        <v>16509</v>
      </c>
      <c r="C15621">
        <v>86206</v>
      </c>
      <c r="D15621" t="s">
        <v>39</v>
      </c>
      <c r="E15621" t="s">
        <v>113</v>
      </c>
    </row>
    <row r="15622" spans="1:6" hidden="1" x14ac:dyDescent="0.25">
      <c r="A15622">
        <v>12318458</v>
      </c>
      <c r="B15622" t="s">
        <v>16510</v>
      </c>
      <c r="C15622">
        <v>86206</v>
      </c>
      <c r="D15622" t="s">
        <v>39</v>
      </c>
      <c r="E15622" t="s">
        <v>113</v>
      </c>
    </row>
    <row r="15623" spans="1:6" hidden="1" x14ac:dyDescent="0.25">
      <c r="A15623">
        <v>12318459</v>
      </c>
      <c r="B15623" t="s">
        <v>16511</v>
      </c>
      <c r="C15623">
        <v>86206</v>
      </c>
      <c r="D15623" t="s">
        <v>39</v>
      </c>
      <c r="E15623" t="s">
        <v>113</v>
      </c>
    </row>
    <row r="15624" spans="1:6" hidden="1" x14ac:dyDescent="0.25">
      <c r="A15624">
        <v>12318460</v>
      </c>
      <c r="B15624" t="s">
        <v>16512</v>
      </c>
      <c r="C15624">
        <v>86206</v>
      </c>
      <c r="D15624" t="s">
        <v>39</v>
      </c>
      <c r="E15624" t="s">
        <v>113</v>
      </c>
    </row>
    <row r="15625" spans="1:6" hidden="1" x14ac:dyDescent="0.25">
      <c r="A15625">
        <v>12318461</v>
      </c>
      <c r="B15625" t="s">
        <v>16513</v>
      </c>
      <c r="C15625">
        <v>86206</v>
      </c>
      <c r="D15625" t="s">
        <v>39</v>
      </c>
      <c r="E15625" t="s">
        <v>113</v>
      </c>
    </row>
    <row r="15626" spans="1:6" hidden="1" x14ac:dyDescent="0.25">
      <c r="A15626">
        <v>12318462</v>
      </c>
      <c r="B15626" t="s">
        <v>16514</v>
      </c>
      <c r="C15626">
        <v>86206</v>
      </c>
      <c r="D15626" t="s">
        <v>39</v>
      </c>
      <c r="E15626" t="s">
        <v>666</v>
      </c>
      <c r="F15626">
        <v>3.42</v>
      </c>
    </row>
    <row r="15627" spans="1:6" hidden="1" x14ac:dyDescent="0.25">
      <c r="A15627">
        <v>12318463</v>
      </c>
      <c r="B15627" t="s">
        <v>16515</v>
      </c>
      <c r="C15627">
        <v>86206</v>
      </c>
      <c r="D15627" t="s">
        <v>39</v>
      </c>
      <c r="E15627" t="s">
        <v>113</v>
      </c>
    </row>
    <row r="15628" spans="1:6" hidden="1" x14ac:dyDescent="0.25">
      <c r="A15628">
        <v>12318464</v>
      </c>
      <c r="B15628" t="s">
        <v>16516</v>
      </c>
      <c r="C15628">
        <v>86206</v>
      </c>
      <c r="D15628" t="s">
        <v>39</v>
      </c>
      <c r="E15628" t="s">
        <v>113</v>
      </c>
    </row>
    <row r="15629" spans="1:6" hidden="1" x14ac:dyDescent="0.25">
      <c r="A15629">
        <v>12318465</v>
      </c>
      <c r="B15629" t="s">
        <v>16517</v>
      </c>
      <c r="C15629">
        <v>86206</v>
      </c>
      <c r="D15629" t="s">
        <v>39</v>
      </c>
      <c r="E15629" t="s">
        <v>113</v>
      </c>
    </row>
    <row r="15630" spans="1:6" hidden="1" x14ac:dyDescent="0.25">
      <c r="A15630">
        <v>12318466</v>
      </c>
      <c r="B15630" t="s">
        <v>16518</v>
      </c>
      <c r="C15630">
        <v>86206</v>
      </c>
      <c r="D15630" t="s">
        <v>39</v>
      </c>
      <c r="E15630" t="s">
        <v>113</v>
      </c>
    </row>
    <row r="15631" spans="1:6" hidden="1" x14ac:dyDescent="0.25">
      <c r="A15631">
        <v>12318467</v>
      </c>
      <c r="B15631" t="s">
        <v>16519</v>
      </c>
      <c r="C15631">
        <v>86206</v>
      </c>
      <c r="D15631" t="s">
        <v>39</v>
      </c>
      <c r="E15631" t="s">
        <v>113</v>
      </c>
    </row>
    <row r="15632" spans="1:6" hidden="1" x14ac:dyDescent="0.25">
      <c r="A15632">
        <v>12318468</v>
      </c>
      <c r="B15632" t="s">
        <v>16520</v>
      </c>
      <c r="C15632">
        <v>86206</v>
      </c>
      <c r="D15632" t="s">
        <v>39</v>
      </c>
      <c r="E15632" t="s">
        <v>113</v>
      </c>
    </row>
    <row r="15633" spans="1:7" hidden="1" x14ac:dyDescent="0.25">
      <c r="A15633">
        <v>12318469</v>
      </c>
      <c r="B15633" t="s">
        <v>16521</v>
      </c>
      <c r="C15633">
        <v>86206</v>
      </c>
      <c r="D15633" t="s">
        <v>39</v>
      </c>
      <c r="E15633" t="s">
        <v>113</v>
      </c>
    </row>
    <row r="15634" spans="1:7" hidden="1" x14ac:dyDescent="0.25">
      <c r="A15634">
        <v>12318470</v>
      </c>
      <c r="B15634" t="s">
        <v>16522</v>
      </c>
      <c r="C15634">
        <v>86206</v>
      </c>
      <c r="D15634" t="s">
        <v>39</v>
      </c>
      <c r="E15634" t="s">
        <v>113</v>
      </c>
    </row>
    <row r="15635" spans="1:7" hidden="1" x14ac:dyDescent="0.25">
      <c r="A15635">
        <v>12318471</v>
      </c>
      <c r="B15635" t="s">
        <v>16523</v>
      </c>
      <c r="C15635">
        <v>86206</v>
      </c>
      <c r="D15635" t="s">
        <v>39</v>
      </c>
      <c r="E15635" t="s">
        <v>113</v>
      </c>
    </row>
    <row r="15636" spans="1:7" hidden="1" x14ac:dyDescent="0.25">
      <c r="A15636">
        <v>12318473</v>
      </c>
      <c r="B15636" t="s">
        <v>16524</v>
      </c>
      <c r="C15636">
        <v>86206</v>
      </c>
      <c r="D15636" t="s">
        <v>39</v>
      </c>
      <c r="E15636" t="s">
        <v>113</v>
      </c>
    </row>
    <row r="15637" spans="1:7" hidden="1" x14ac:dyDescent="0.25">
      <c r="A15637">
        <v>12318474</v>
      </c>
      <c r="B15637" t="s">
        <v>16525</v>
      </c>
      <c r="C15637">
        <v>86206</v>
      </c>
      <c r="D15637" t="s">
        <v>39</v>
      </c>
      <c r="E15637" t="s">
        <v>113</v>
      </c>
    </row>
    <row r="15638" spans="1:7" hidden="1" x14ac:dyDescent="0.25">
      <c r="A15638">
        <v>12318475</v>
      </c>
      <c r="B15638" t="s">
        <v>16526</v>
      </c>
      <c r="C15638">
        <v>86206</v>
      </c>
      <c r="D15638" t="s">
        <v>39</v>
      </c>
      <c r="E15638" t="s">
        <v>113</v>
      </c>
    </row>
    <row r="15639" spans="1:7" hidden="1" x14ac:dyDescent="0.25">
      <c r="A15639">
        <v>12318476</v>
      </c>
      <c r="B15639" t="s">
        <v>16527</v>
      </c>
      <c r="C15639">
        <v>86206</v>
      </c>
      <c r="D15639" t="s">
        <v>39</v>
      </c>
      <c r="E15639" t="s">
        <v>113</v>
      </c>
    </row>
    <row r="15640" spans="1:7" hidden="1" x14ac:dyDescent="0.25">
      <c r="A15640">
        <v>12318477</v>
      </c>
      <c r="B15640" t="s">
        <v>16528</v>
      </c>
      <c r="C15640">
        <v>86206</v>
      </c>
      <c r="D15640" t="s">
        <v>39</v>
      </c>
      <c r="E15640" t="s">
        <v>113</v>
      </c>
    </row>
    <row r="15641" spans="1:7" hidden="1" x14ac:dyDescent="0.25">
      <c r="A15641">
        <v>12318478</v>
      </c>
      <c r="B15641" t="s">
        <v>16529</v>
      </c>
      <c r="C15641">
        <v>86206</v>
      </c>
      <c r="D15641" t="s">
        <v>39</v>
      </c>
      <c r="E15641" t="s">
        <v>113</v>
      </c>
    </row>
    <row r="15642" spans="1:7" hidden="1" x14ac:dyDescent="0.25">
      <c r="A15642">
        <v>12318479</v>
      </c>
      <c r="B15642" t="s">
        <v>16530</v>
      </c>
      <c r="C15642">
        <v>86206</v>
      </c>
      <c r="D15642" t="s">
        <v>39</v>
      </c>
      <c r="E15642" t="s">
        <v>113</v>
      </c>
    </row>
    <row r="15643" spans="1:7" hidden="1" x14ac:dyDescent="0.25">
      <c r="A15643">
        <v>12318480</v>
      </c>
      <c r="B15643" t="s">
        <v>16531</v>
      </c>
      <c r="C15643">
        <v>86206</v>
      </c>
      <c r="D15643" t="s">
        <v>39</v>
      </c>
      <c r="E15643" t="s">
        <v>666</v>
      </c>
      <c r="F15643">
        <v>3.5</v>
      </c>
    </row>
    <row r="15644" spans="1:7" hidden="1" x14ac:dyDescent="0.25">
      <c r="A15644">
        <v>12318481</v>
      </c>
      <c r="B15644" t="s">
        <v>16532</v>
      </c>
      <c r="C15644">
        <v>86206</v>
      </c>
      <c r="D15644" t="s">
        <v>39</v>
      </c>
      <c r="E15644" t="s">
        <v>113</v>
      </c>
    </row>
    <row r="15645" spans="1:7" hidden="1" x14ac:dyDescent="0.25">
      <c r="A15645">
        <v>12318482</v>
      </c>
      <c r="B15645" t="s">
        <v>16533</v>
      </c>
      <c r="C15645">
        <v>86276</v>
      </c>
      <c r="D15645" t="s">
        <v>39</v>
      </c>
      <c r="E15645" t="s">
        <v>666</v>
      </c>
      <c r="G15645">
        <v>3.44</v>
      </c>
    </row>
    <row r="15646" spans="1:7" hidden="1" x14ac:dyDescent="0.25">
      <c r="A15646">
        <v>12318483</v>
      </c>
      <c r="B15646" t="s">
        <v>16534</v>
      </c>
      <c r="C15646">
        <v>86206</v>
      </c>
      <c r="D15646" t="s">
        <v>39</v>
      </c>
      <c r="E15646" t="s">
        <v>113</v>
      </c>
    </row>
    <row r="15647" spans="1:7" hidden="1" x14ac:dyDescent="0.25">
      <c r="A15647">
        <v>12318484</v>
      </c>
      <c r="B15647" t="s">
        <v>16535</v>
      </c>
      <c r="C15647">
        <v>86206</v>
      </c>
      <c r="D15647" t="s">
        <v>39</v>
      </c>
      <c r="E15647" t="s">
        <v>113</v>
      </c>
    </row>
    <row r="15648" spans="1:7" hidden="1" x14ac:dyDescent="0.25">
      <c r="A15648">
        <v>12318485</v>
      </c>
      <c r="B15648" t="s">
        <v>16536</v>
      </c>
      <c r="C15648">
        <v>86206</v>
      </c>
      <c r="D15648" t="s">
        <v>39</v>
      </c>
      <c r="E15648" t="s">
        <v>113</v>
      </c>
    </row>
    <row r="15649" spans="1:6" hidden="1" x14ac:dyDescent="0.25">
      <c r="A15649">
        <v>12318486</v>
      </c>
      <c r="B15649" t="s">
        <v>16537</v>
      </c>
      <c r="C15649">
        <v>86206</v>
      </c>
      <c r="D15649" t="s">
        <v>39</v>
      </c>
      <c r="E15649" t="s">
        <v>113</v>
      </c>
    </row>
    <row r="15650" spans="1:6" hidden="1" x14ac:dyDescent="0.25">
      <c r="A15650">
        <v>12318487</v>
      </c>
      <c r="B15650" t="s">
        <v>16538</v>
      </c>
      <c r="C15650">
        <v>86206</v>
      </c>
      <c r="D15650" t="s">
        <v>39</v>
      </c>
      <c r="E15650" t="s">
        <v>113</v>
      </c>
    </row>
    <row r="15651" spans="1:6" hidden="1" x14ac:dyDescent="0.25">
      <c r="A15651">
        <v>12318488</v>
      </c>
      <c r="B15651" t="s">
        <v>16539</v>
      </c>
      <c r="C15651">
        <v>86206</v>
      </c>
      <c r="D15651" t="s">
        <v>39</v>
      </c>
      <c r="E15651" t="s">
        <v>666</v>
      </c>
      <c r="F15651">
        <v>3.42</v>
      </c>
    </row>
    <row r="15652" spans="1:6" hidden="1" x14ac:dyDescent="0.25">
      <c r="A15652">
        <v>12318489</v>
      </c>
      <c r="B15652" t="s">
        <v>16540</v>
      </c>
      <c r="C15652">
        <v>86206</v>
      </c>
      <c r="D15652" t="s">
        <v>39</v>
      </c>
      <c r="E15652" t="s">
        <v>113</v>
      </c>
    </row>
    <row r="15653" spans="1:6" hidden="1" x14ac:dyDescent="0.25">
      <c r="A15653">
        <v>12318490</v>
      </c>
      <c r="B15653" t="s">
        <v>16541</v>
      </c>
      <c r="C15653">
        <v>86206</v>
      </c>
      <c r="D15653" t="s">
        <v>39</v>
      </c>
      <c r="E15653" t="s">
        <v>113</v>
      </c>
    </row>
    <row r="15654" spans="1:6" hidden="1" x14ac:dyDescent="0.25">
      <c r="A15654">
        <v>12318491</v>
      </c>
      <c r="B15654" t="s">
        <v>16542</v>
      </c>
      <c r="C15654">
        <v>86206</v>
      </c>
      <c r="D15654" t="s">
        <v>39</v>
      </c>
      <c r="E15654" t="s">
        <v>113</v>
      </c>
    </row>
    <row r="15655" spans="1:6" hidden="1" x14ac:dyDescent="0.25">
      <c r="A15655">
        <v>12318492</v>
      </c>
      <c r="B15655" t="s">
        <v>16543</v>
      </c>
      <c r="C15655">
        <v>86206</v>
      </c>
      <c r="D15655" t="s">
        <v>39</v>
      </c>
      <c r="E15655" t="s">
        <v>113</v>
      </c>
    </row>
    <row r="15656" spans="1:6" hidden="1" x14ac:dyDescent="0.25">
      <c r="A15656">
        <v>12318493</v>
      </c>
      <c r="B15656" t="s">
        <v>16544</v>
      </c>
      <c r="C15656">
        <v>86206</v>
      </c>
      <c r="D15656" t="s">
        <v>39</v>
      </c>
      <c r="E15656" t="s">
        <v>113</v>
      </c>
    </row>
    <row r="15657" spans="1:6" hidden="1" x14ac:dyDescent="0.25">
      <c r="A15657">
        <v>12318494</v>
      </c>
      <c r="B15657" t="s">
        <v>16545</v>
      </c>
      <c r="C15657">
        <v>86206</v>
      </c>
      <c r="D15657" t="s">
        <v>39</v>
      </c>
      <c r="E15657" t="s">
        <v>113</v>
      </c>
    </row>
    <row r="15658" spans="1:6" hidden="1" x14ac:dyDescent="0.25">
      <c r="A15658">
        <v>12318495</v>
      </c>
      <c r="B15658" t="s">
        <v>16546</v>
      </c>
      <c r="C15658">
        <v>86206</v>
      </c>
      <c r="D15658" t="s">
        <v>39</v>
      </c>
      <c r="E15658" t="s">
        <v>113</v>
      </c>
    </row>
    <row r="15659" spans="1:6" hidden="1" x14ac:dyDescent="0.25">
      <c r="A15659">
        <v>12318496</v>
      </c>
      <c r="B15659" t="s">
        <v>16547</v>
      </c>
      <c r="C15659">
        <v>86206</v>
      </c>
      <c r="D15659" t="s">
        <v>39</v>
      </c>
      <c r="E15659" t="s">
        <v>113</v>
      </c>
    </row>
    <row r="15660" spans="1:6" hidden="1" x14ac:dyDescent="0.25">
      <c r="A15660">
        <v>12318497</v>
      </c>
      <c r="B15660" t="s">
        <v>16548</v>
      </c>
      <c r="C15660">
        <v>86206</v>
      </c>
      <c r="D15660" t="s">
        <v>39</v>
      </c>
      <c r="E15660" t="s">
        <v>113</v>
      </c>
    </row>
    <row r="15661" spans="1:6" hidden="1" x14ac:dyDescent="0.25">
      <c r="A15661">
        <v>12318498</v>
      </c>
      <c r="B15661" t="s">
        <v>16549</v>
      </c>
      <c r="C15661">
        <v>86206</v>
      </c>
      <c r="D15661" t="s">
        <v>39</v>
      </c>
      <c r="E15661" t="s">
        <v>113</v>
      </c>
    </row>
    <row r="15662" spans="1:6" hidden="1" x14ac:dyDescent="0.25">
      <c r="A15662">
        <v>12318499</v>
      </c>
      <c r="B15662" t="s">
        <v>16550</v>
      </c>
      <c r="C15662">
        <v>86206</v>
      </c>
      <c r="D15662" t="s">
        <v>39</v>
      </c>
      <c r="E15662" t="s">
        <v>113</v>
      </c>
    </row>
    <row r="15663" spans="1:6" hidden="1" x14ac:dyDescent="0.25">
      <c r="A15663">
        <v>12318500</v>
      </c>
      <c r="B15663" t="s">
        <v>16551</v>
      </c>
      <c r="C15663">
        <v>86206</v>
      </c>
      <c r="D15663" t="s">
        <v>39</v>
      </c>
      <c r="E15663" t="s">
        <v>113</v>
      </c>
    </row>
    <row r="15664" spans="1:6" hidden="1" x14ac:dyDescent="0.25">
      <c r="A15664">
        <v>12318501</v>
      </c>
      <c r="B15664" t="s">
        <v>16552</v>
      </c>
      <c r="C15664">
        <v>86206</v>
      </c>
      <c r="D15664" t="s">
        <v>39</v>
      </c>
      <c r="E15664" t="s">
        <v>113</v>
      </c>
    </row>
    <row r="15665" spans="1:6" hidden="1" x14ac:dyDescent="0.25">
      <c r="A15665">
        <v>12318503</v>
      </c>
      <c r="B15665" t="s">
        <v>16553</v>
      </c>
      <c r="C15665">
        <v>86206</v>
      </c>
      <c r="D15665" t="s">
        <v>39</v>
      </c>
      <c r="E15665" t="s">
        <v>113</v>
      </c>
    </row>
    <row r="15666" spans="1:6" hidden="1" x14ac:dyDescent="0.25">
      <c r="A15666">
        <v>12318504</v>
      </c>
      <c r="B15666" t="s">
        <v>16554</v>
      </c>
      <c r="C15666">
        <v>86206</v>
      </c>
      <c r="D15666" t="s">
        <v>39</v>
      </c>
      <c r="E15666" t="s">
        <v>113</v>
      </c>
    </row>
    <row r="15667" spans="1:6" hidden="1" x14ac:dyDescent="0.25">
      <c r="A15667">
        <v>12318505</v>
      </c>
      <c r="B15667" t="s">
        <v>16555</v>
      </c>
      <c r="C15667">
        <v>86206</v>
      </c>
      <c r="D15667" t="s">
        <v>39</v>
      </c>
      <c r="E15667" t="s">
        <v>113</v>
      </c>
    </row>
    <row r="15668" spans="1:6" hidden="1" x14ac:dyDescent="0.25">
      <c r="A15668">
        <v>12318507</v>
      </c>
      <c r="B15668" t="s">
        <v>16556</v>
      </c>
      <c r="C15668">
        <v>86206</v>
      </c>
      <c r="D15668" t="s">
        <v>39</v>
      </c>
      <c r="E15668" t="s">
        <v>113</v>
      </c>
    </row>
    <row r="15669" spans="1:6" hidden="1" x14ac:dyDescent="0.25">
      <c r="A15669">
        <v>12318509</v>
      </c>
      <c r="B15669" t="s">
        <v>16557</v>
      </c>
      <c r="C15669">
        <v>86206</v>
      </c>
      <c r="D15669" t="s">
        <v>39</v>
      </c>
      <c r="E15669" t="s">
        <v>113</v>
      </c>
    </row>
    <row r="15670" spans="1:6" hidden="1" x14ac:dyDescent="0.25">
      <c r="A15670">
        <v>12318510</v>
      </c>
      <c r="B15670" t="s">
        <v>16558</v>
      </c>
      <c r="C15670">
        <v>86206</v>
      </c>
      <c r="D15670" t="s">
        <v>39</v>
      </c>
      <c r="E15670" t="s">
        <v>113</v>
      </c>
    </row>
    <row r="15671" spans="1:6" hidden="1" x14ac:dyDescent="0.25">
      <c r="A15671">
        <v>12318511</v>
      </c>
      <c r="B15671" t="s">
        <v>16559</v>
      </c>
      <c r="C15671">
        <v>86206</v>
      </c>
      <c r="D15671" t="s">
        <v>39</v>
      </c>
      <c r="E15671" t="s">
        <v>113</v>
      </c>
    </row>
    <row r="15672" spans="1:6" hidden="1" x14ac:dyDescent="0.25">
      <c r="A15672">
        <v>12318512</v>
      </c>
      <c r="B15672" t="s">
        <v>16560</v>
      </c>
      <c r="C15672">
        <v>86206</v>
      </c>
      <c r="D15672" t="s">
        <v>39</v>
      </c>
      <c r="E15672" t="s">
        <v>113</v>
      </c>
    </row>
    <row r="15673" spans="1:6" hidden="1" x14ac:dyDescent="0.25">
      <c r="A15673">
        <v>12318513</v>
      </c>
      <c r="B15673" t="s">
        <v>16561</v>
      </c>
      <c r="C15673">
        <v>86206</v>
      </c>
      <c r="D15673" t="s">
        <v>39</v>
      </c>
      <c r="E15673" t="s">
        <v>113</v>
      </c>
    </row>
    <row r="15674" spans="1:6" hidden="1" x14ac:dyDescent="0.25">
      <c r="A15674">
        <v>12318514</v>
      </c>
      <c r="B15674" t="s">
        <v>16562</v>
      </c>
      <c r="C15674">
        <v>86206</v>
      </c>
      <c r="D15674" t="s">
        <v>39</v>
      </c>
      <c r="E15674" t="s">
        <v>666</v>
      </c>
      <c r="F15674">
        <v>3.12</v>
      </c>
    </row>
    <row r="15675" spans="1:6" hidden="1" x14ac:dyDescent="0.25">
      <c r="A15675">
        <v>12318515</v>
      </c>
      <c r="B15675" t="s">
        <v>16563</v>
      </c>
      <c r="C15675">
        <v>86276</v>
      </c>
      <c r="D15675" t="s">
        <v>39</v>
      </c>
      <c r="E15675" t="s">
        <v>113</v>
      </c>
    </row>
    <row r="15676" spans="1:6" hidden="1" x14ac:dyDescent="0.25">
      <c r="A15676">
        <v>12318516</v>
      </c>
      <c r="B15676" t="s">
        <v>16564</v>
      </c>
      <c r="C15676">
        <v>86206</v>
      </c>
      <c r="D15676" t="s">
        <v>39</v>
      </c>
      <c r="E15676" t="s">
        <v>666</v>
      </c>
      <c r="F15676">
        <v>3.2</v>
      </c>
    </row>
    <row r="15677" spans="1:6" hidden="1" x14ac:dyDescent="0.25">
      <c r="A15677">
        <v>12318517</v>
      </c>
      <c r="B15677" t="s">
        <v>16565</v>
      </c>
      <c r="C15677">
        <v>86206</v>
      </c>
      <c r="D15677" t="s">
        <v>39</v>
      </c>
      <c r="E15677" t="s">
        <v>666</v>
      </c>
      <c r="F15677">
        <v>3.4</v>
      </c>
    </row>
    <row r="15678" spans="1:6" hidden="1" x14ac:dyDescent="0.25">
      <c r="A15678">
        <v>12318521</v>
      </c>
      <c r="B15678" t="s">
        <v>16566</v>
      </c>
      <c r="C15678">
        <v>86206</v>
      </c>
      <c r="D15678" t="s">
        <v>39</v>
      </c>
      <c r="E15678" t="s">
        <v>113</v>
      </c>
    </row>
    <row r="15679" spans="1:6" hidden="1" x14ac:dyDescent="0.25">
      <c r="A15679">
        <v>12318523</v>
      </c>
      <c r="B15679" t="s">
        <v>16567</v>
      </c>
      <c r="C15679">
        <v>86206</v>
      </c>
      <c r="D15679" t="s">
        <v>39</v>
      </c>
      <c r="E15679" t="s">
        <v>113</v>
      </c>
    </row>
    <row r="15680" spans="1:6" hidden="1" x14ac:dyDescent="0.25">
      <c r="A15680">
        <v>12318524</v>
      </c>
      <c r="B15680" t="s">
        <v>16568</v>
      </c>
      <c r="C15680">
        <v>86206</v>
      </c>
      <c r="D15680" t="s">
        <v>39</v>
      </c>
      <c r="E15680" t="s">
        <v>113</v>
      </c>
    </row>
    <row r="15681" spans="1:7" hidden="1" x14ac:dyDescent="0.25">
      <c r="A15681">
        <v>12318555</v>
      </c>
      <c r="B15681" t="s">
        <v>16569</v>
      </c>
      <c r="C15681">
        <v>86206</v>
      </c>
      <c r="D15681" t="s">
        <v>39</v>
      </c>
      <c r="E15681" t="s">
        <v>666</v>
      </c>
      <c r="F15681">
        <v>3.27</v>
      </c>
    </row>
    <row r="15682" spans="1:7" hidden="1" x14ac:dyDescent="0.25">
      <c r="A15682">
        <v>12318564</v>
      </c>
      <c r="B15682" t="s">
        <v>16570</v>
      </c>
      <c r="C15682">
        <v>86206</v>
      </c>
      <c r="D15682" t="s">
        <v>39</v>
      </c>
      <c r="E15682" t="s">
        <v>655</v>
      </c>
      <c r="F15682">
        <v>3.37</v>
      </c>
    </row>
    <row r="15683" spans="1:7" hidden="1" x14ac:dyDescent="0.25">
      <c r="A15683">
        <v>12318565</v>
      </c>
      <c r="B15683" t="s">
        <v>16571</v>
      </c>
      <c r="C15683">
        <v>86206</v>
      </c>
      <c r="D15683" t="s">
        <v>39</v>
      </c>
      <c r="E15683" t="s">
        <v>10274</v>
      </c>
      <c r="G15683">
        <v>3.4</v>
      </c>
    </row>
    <row r="15684" spans="1:7" hidden="1" x14ac:dyDescent="0.25">
      <c r="A15684">
        <v>12318573</v>
      </c>
      <c r="B15684" t="s">
        <v>16572</v>
      </c>
      <c r="C15684">
        <v>86206</v>
      </c>
      <c r="D15684" t="s">
        <v>39</v>
      </c>
      <c r="E15684" t="s">
        <v>6564</v>
      </c>
      <c r="F15684">
        <v>3.44</v>
      </c>
      <c r="G15684">
        <v>3.44</v>
      </c>
    </row>
    <row r="15685" spans="1:7" hidden="1" x14ac:dyDescent="0.25">
      <c r="A15685">
        <v>12318577</v>
      </c>
      <c r="B15685" t="s">
        <v>16573</v>
      </c>
      <c r="C15685">
        <v>85201</v>
      </c>
      <c r="D15685" t="s">
        <v>80</v>
      </c>
      <c r="E15685" t="s">
        <v>6564</v>
      </c>
      <c r="F15685">
        <v>3.41</v>
      </c>
      <c r="G15685">
        <v>3.41</v>
      </c>
    </row>
    <row r="15686" spans="1:7" hidden="1" x14ac:dyDescent="0.25">
      <c r="A15686">
        <v>12318581</v>
      </c>
      <c r="B15686" t="s">
        <v>16574</v>
      </c>
      <c r="C15686">
        <v>86206</v>
      </c>
      <c r="D15686" t="s">
        <v>39</v>
      </c>
      <c r="E15686" t="s">
        <v>6564</v>
      </c>
      <c r="F15686">
        <v>3.45</v>
      </c>
      <c r="G15686">
        <v>3.45</v>
      </c>
    </row>
    <row r="15687" spans="1:7" hidden="1" x14ac:dyDescent="0.25">
      <c r="A15687">
        <v>12318582</v>
      </c>
      <c r="B15687" t="s">
        <v>16575</v>
      </c>
      <c r="C15687">
        <v>86206</v>
      </c>
      <c r="D15687" t="s">
        <v>39</v>
      </c>
      <c r="E15687" t="s">
        <v>6564</v>
      </c>
      <c r="F15687">
        <v>3.46</v>
      </c>
      <c r="G15687">
        <v>3.46</v>
      </c>
    </row>
    <row r="15688" spans="1:7" hidden="1" x14ac:dyDescent="0.25">
      <c r="A15688">
        <v>12318583</v>
      </c>
      <c r="B15688" t="s">
        <v>16576</v>
      </c>
      <c r="C15688">
        <v>86206</v>
      </c>
      <c r="D15688" t="s">
        <v>39</v>
      </c>
      <c r="E15688" t="s">
        <v>6564</v>
      </c>
      <c r="F15688">
        <v>3.46</v>
      </c>
      <c r="G15688">
        <v>3.46</v>
      </c>
    </row>
    <row r="15689" spans="1:7" hidden="1" x14ac:dyDescent="0.25">
      <c r="A15689">
        <v>12318584</v>
      </c>
      <c r="B15689" t="s">
        <v>16577</v>
      </c>
      <c r="C15689">
        <v>86206</v>
      </c>
      <c r="D15689" t="s">
        <v>39</v>
      </c>
      <c r="E15689" t="s">
        <v>16303</v>
      </c>
      <c r="F15689">
        <v>3.44</v>
      </c>
      <c r="G15689">
        <v>3.44</v>
      </c>
    </row>
    <row r="15690" spans="1:7" hidden="1" x14ac:dyDescent="0.25">
      <c r="A15690">
        <v>12318586</v>
      </c>
      <c r="B15690" t="s">
        <v>16578</v>
      </c>
      <c r="C15690">
        <v>86206</v>
      </c>
      <c r="D15690" t="s">
        <v>39</v>
      </c>
      <c r="E15690" t="s">
        <v>6564</v>
      </c>
      <c r="F15690">
        <v>3.44</v>
      </c>
      <c r="G15690">
        <v>3.44</v>
      </c>
    </row>
    <row r="15691" spans="1:7" hidden="1" x14ac:dyDescent="0.25">
      <c r="A15691">
        <v>12318588</v>
      </c>
      <c r="B15691" t="s">
        <v>16579</v>
      </c>
      <c r="C15691">
        <v>86206</v>
      </c>
      <c r="D15691" t="s">
        <v>39</v>
      </c>
      <c r="E15691" t="s">
        <v>6564</v>
      </c>
      <c r="F15691">
        <v>3.42</v>
      </c>
      <c r="G15691">
        <v>3.42</v>
      </c>
    </row>
    <row r="15692" spans="1:7" hidden="1" x14ac:dyDescent="0.25">
      <c r="A15692">
        <v>12318589</v>
      </c>
      <c r="B15692" t="s">
        <v>16580</v>
      </c>
      <c r="C15692">
        <v>86206</v>
      </c>
      <c r="D15692" t="s">
        <v>39</v>
      </c>
      <c r="E15692" t="s">
        <v>16303</v>
      </c>
      <c r="F15692">
        <v>3.43</v>
      </c>
      <c r="G15692">
        <v>3.43</v>
      </c>
    </row>
    <row r="15693" spans="1:7" hidden="1" x14ac:dyDescent="0.25">
      <c r="A15693">
        <v>12318590</v>
      </c>
      <c r="B15693" t="s">
        <v>16581</v>
      </c>
      <c r="C15693">
        <v>86206</v>
      </c>
      <c r="D15693" t="s">
        <v>39</v>
      </c>
      <c r="E15693" t="s">
        <v>6564</v>
      </c>
      <c r="F15693">
        <v>3.43</v>
      </c>
      <c r="G15693">
        <v>3.43</v>
      </c>
    </row>
    <row r="15694" spans="1:7" hidden="1" x14ac:dyDescent="0.25">
      <c r="A15694">
        <v>12318591</v>
      </c>
      <c r="B15694" t="s">
        <v>16582</v>
      </c>
      <c r="C15694">
        <v>86206</v>
      </c>
      <c r="D15694" t="s">
        <v>39</v>
      </c>
      <c r="E15694" t="s">
        <v>6564</v>
      </c>
      <c r="F15694">
        <v>3.39</v>
      </c>
      <c r="G15694">
        <v>3.39</v>
      </c>
    </row>
    <row r="15695" spans="1:7" hidden="1" x14ac:dyDescent="0.25">
      <c r="A15695">
        <v>12318595</v>
      </c>
      <c r="B15695" t="s">
        <v>16583</v>
      </c>
      <c r="C15695">
        <v>86206</v>
      </c>
      <c r="D15695" t="s">
        <v>39</v>
      </c>
      <c r="E15695" t="s">
        <v>6628</v>
      </c>
      <c r="F15695">
        <v>3.18</v>
      </c>
    </row>
    <row r="15696" spans="1:7" hidden="1" x14ac:dyDescent="0.25">
      <c r="A15696">
        <v>12318597</v>
      </c>
      <c r="B15696" t="s">
        <v>16584</v>
      </c>
      <c r="C15696">
        <v>86206</v>
      </c>
      <c r="D15696" t="s">
        <v>39</v>
      </c>
      <c r="E15696" t="s">
        <v>6628</v>
      </c>
      <c r="F15696">
        <v>3.5</v>
      </c>
    </row>
    <row r="15697" spans="1:6" hidden="1" x14ac:dyDescent="0.25">
      <c r="A15697">
        <v>12318599</v>
      </c>
      <c r="B15697" t="s">
        <v>16585</v>
      </c>
      <c r="C15697">
        <v>86206</v>
      </c>
      <c r="D15697" t="s">
        <v>39</v>
      </c>
      <c r="E15697" t="s">
        <v>169</v>
      </c>
    </row>
    <row r="15698" spans="1:6" hidden="1" x14ac:dyDescent="0.25">
      <c r="A15698">
        <v>12318600</v>
      </c>
      <c r="B15698" t="s">
        <v>16586</v>
      </c>
      <c r="C15698">
        <v>86206</v>
      </c>
      <c r="D15698" t="s">
        <v>39</v>
      </c>
      <c r="E15698" t="s">
        <v>169</v>
      </c>
    </row>
    <row r="15699" spans="1:6" hidden="1" x14ac:dyDescent="0.25">
      <c r="A15699">
        <v>12318602</v>
      </c>
      <c r="B15699" t="s">
        <v>16587</v>
      </c>
      <c r="C15699">
        <v>86206</v>
      </c>
      <c r="D15699" t="s">
        <v>39</v>
      </c>
      <c r="E15699" t="s">
        <v>6628</v>
      </c>
      <c r="F15699">
        <v>3.3</v>
      </c>
    </row>
    <row r="15700" spans="1:6" hidden="1" x14ac:dyDescent="0.25">
      <c r="A15700">
        <v>12318603</v>
      </c>
      <c r="B15700" t="s">
        <v>16588</v>
      </c>
      <c r="C15700">
        <v>86206</v>
      </c>
      <c r="D15700" t="s">
        <v>39</v>
      </c>
      <c r="E15700" t="s">
        <v>169</v>
      </c>
    </row>
    <row r="15701" spans="1:6" hidden="1" x14ac:dyDescent="0.25">
      <c r="A15701">
        <v>12318604</v>
      </c>
      <c r="B15701" t="s">
        <v>16589</v>
      </c>
      <c r="C15701">
        <v>86206</v>
      </c>
      <c r="D15701" t="s">
        <v>39</v>
      </c>
      <c r="E15701" t="s">
        <v>6628</v>
      </c>
      <c r="F15701">
        <v>3.23</v>
      </c>
    </row>
    <row r="15702" spans="1:6" hidden="1" x14ac:dyDescent="0.25">
      <c r="A15702">
        <v>12318610</v>
      </c>
      <c r="B15702" t="s">
        <v>16590</v>
      </c>
      <c r="C15702">
        <v>86206</v>
      </c>
      <c r="D15702" t="s">
        <v>39</v>
      </c>
      <c r="E15702" t="s">
        <v>113</v>
      </c>
    </row>
    <row r="15703" spans="1:6" hidden="1" x14ac:dyDescent="0.25">
      <c r="A15703">
        <v>12318614</v>
      </c>
      <c r="B15703" t="s">
        <v>16591</v>
      </c>
      <c r="C15703">
        <v>86206</v>
      </c>
      <c r="D15703" t="s">
        <v>39</v>
      </c>
      <c r="E15703" t="s">
        <v>16592</v>
      </c>
      <c r="F15703">
        <v>3.45</v>
      </c>
    </row>
    <row r="15704" spans="1:6" hidden="1" x14ac:dyDescent="0.25">
      <c r="A15704">
        <v>12318621</v>
      </c>
      <c r="B15704" t="s">
        <v>16593</v>
      </c>
      <c r="C15704">
        <v>86207</v>
      </c>
      <c r="D15704" t="s">
        <v>5147</v>
      </c>
      <c r="E15704" t="s">
        <v>544</v>
      </c>
      <c r="F15704">
        <v>3.36</v>
      </c>
    </row>
    <row r="15705" spans="1:6" hidden="1" x14ac:dyDescent="0.25">
      <c r="A15705">
        <v>12318623</v>
      </c>
      <c r="B15705" t="s">
        <v>16594</v>
      </c>
      <c r="C15705">
        <v>86207</v>
      </c>
      <c r="D15705" t="s">
        <v>5147</v>
      </c>
      <c r="E15705" t="s">
        <v>544</v>
      </c>
      <c r="F15705">
        <v>3.27</v>
      </c>
    </row>
    <row r="15706" spans="1:6" hidden="1" x14ac:dyDescent="0.25">
      <c r="A15706">
        <v>12318625</v>
      </c>
      <c r="B15706" t="s">
        <v>16595</v>
      </c>
      <c r="C15706">
        <v>86207</v>
      </c>
      <c r="D15706" t="s">
        <v>5147</v>
      </c>
      <c r="E15706" t="s">
        <v>544</v>
      </c>
      <c r="F15706">
        <v>3.34</v>
      </c>
    </row>
    <row r="15707" spans="1:6" hidden="1" x14ac:dyDescent="0.25">
      <c r="A15707">
        <v>12318629</v>
      </c>
      <c r="B15707" t="s">
        <v>16596</v>
      </c>
      <c r="C15707">
        <v>86207</v>
      </c>
      <c r="D15707" t="s">
        <v>5147</v>
      </c>
      <c r="E15707" t="s">
        <v>544</v>
      </c>
      <c r="F15707">
        <v>3.4</v>
      </c>
    </row>
    <row r="15708" spans="1:6" hidden="1" x14ac:dyDescent="0.25">
      <c r="A15708">
        <v>12318634</v>
      </c>
      <c r="B15708" t="s">
        <v>16597</v>
      </c>
      <c r="C15708">
        <v>86207</v>
      </c>
      <c r="D15708" t="s">
        <v>5147</v>
      </c>
      <c r="E15708" t="s">
        <v>544</v>
      </c>
      <c r="F15708">
        <v>3.35</v>
      </c>
    </row>
    <row r="15709" spans="1:6" hidden="1" x14ac:dyDescent="0.25">
      <c r="A15709">
        <v>12318638</v>
      </c>
      <c r="B15709" t="s">
        <v>16598</v>
      </c>
      <c r="C15709">
        <v>86207</v>
      </c>
      <c r="D15709" t="s">
        <v>5147</v>
      </c>
      <c r="E15709" t="s">
        <v>544</v>
      </c>
      <c r="F15709">
        <v>3.32</v>
      </c>
    </row>
    <row r="15710" spans="1:6" hidden="1" x14ac:dyDescent="0.25">
      <c r="A15710">
        <v>12318640</v>
      </c>
      <c r="B15710" t="s">
        <v>16599</v>
      </c>
      <c r="C15710">
        <v>86207</v>
      </c>
      <c r="D15710" t="s">
        <v>5147</v>
      </c>
      <c r="E15710" t="s">
        <v>544</v>
      </c>
      <c r="F15710">
        <v>3.22</v>
      </c>
    </row>
    <row r="15711" spans="1:6" hidden="1" x14ac:dyDescent="0.25">
      <c r="A15711">
        <v>12318642</v>
      </c>
      <c r="B15711" t="s">
        <v>16600</v>
      </c>
      <c r="C15711">
        <v>86207</v>
      </c>
      <c r="D15711" t="s">
        <v>5147</v>
      </c>
      <c r="E15711" t="s">
        <v>1302</v>
      </c>
      <c r="F15711">
        <v>3.23</v>
      </c>
    </row>
    <row r="15712" spans="1:6" hidden="1" x14ac:dyDescent="0.25">
      <c r="A15712">
        <v>12318645</v>
      </c>
      <c r="B15712" t="s">
        <v>16601</v>
      </c>
      <c r="C15712">
        <v>86207</v>
      </c>
      <c r="D15712" t="s">
        <v>5147</v>
      </c>
      <c r="E15712" t="s">
        <v>544</v>
      </c>
      <c r="F15712">
        <v>3.11</v>
      </c>
    </row>
    <row r="15713" spans="1:7" hidden="1" x14ac:dyDescent="0.25">
      <c r="A15713">
        <v>12318646</v>
      </c>
      <c r="B15713" t="s">
        <v>16602</v>
      </c>
      <c r="C15713">
        <v>86207</v>
      </c>
      <c r="D15713" t="s">
        <v>5147</v>
      </c>
      <c r="E15713" t="s">
        <v>544</v>
      </c>
      <c r="F15713">
        <v>3.35</v>
      </c>
    </row>
    <row r="15714" spans="1:7" hidden="1" x14ac:dyDescent="0.25">
      <c r="A15714">
        <v>12318647</v>
      </c>
      <c r="B15714" t="s">
        <v>16603</v>
      </c>
      <c r="C15714">
        <v>86207</v>
      </c>
      <c r="D15714" t="s">
        <v>5147</v>
      </c>
      <c r="E15714" t="s">
        <v>544</v>
      </c>
      <c r="F15714">
        <v>3.46</v>
      </c>
    </row>
    <row r="15715" spans="1:7" hidden="1" x14ac:dyDescent="0.25">
      <c r="A15715">
        <v>12318655</v>
      </c>
      <c r="B15715" t="s">
        <v>16604</v>
      </c>
      <c r="C15715">
        <v>86206</v>
      </c>
      <c r="D15715" t="s">
        <v>39</v>
      </c>
      <c r="E15715" t="s">
        <v>383</v>
      </c>
    </row>
    <row r="15716" spans="1:7" hidden="1" x14ac:dyDescent="0.25">
      <c r="A15716">
        <v>12318662</v>
      </c>
      <c r="B15716" t="s">
        <v>16605</v>
      </c>
      <c r="C15716">
        <v>86206</v>
      </c>
      <c r="D15716" t="s">
        <v>39</v>
      </c>
      <c r="E15716" t="s">
        <v>85</v>
      </c>
    </row>
    <row r="15717" spans="1:7" hidden="1" x14ac:dyDescent="0.25">
      <c r="A15717">
        <v>12318664</v>
      </c>
      <c r="B15717" t="s">
        <v>16606</v>
      </c>
      <c r="C15717">
        <v>86207</v>
      </c>
      <c r="D15717" t="s">
        <v>5147</v>
      </c>
      <c r="E15717" t="s">
        <v>544</v>
      </c>
      <c r="F15717">
        <v>3.49</v>
      </c>
    </row>
    <row r="15718" spans="1:7" hidden="1" x14ac:dyDescent="0.25">
      <c r="A15718">
        <v>12318667</v>
      </c>
      <c r="B15718" t="s">
        <v>16607</v>
      </c>
      <c r="C15718">
        <v>86206</v>
      </c>
      <c r="D15718" t="s">
        <v>39</v>
      </c>
      <c r="E15718" t="s">
        <v>169</v>
      </c>
    </row>
    <row r="15719" spans="1:7" hidden="1" x14ac:dyDescent="0.25">
      <c r="A15719">
        <v>12318670</v>
      </c>
      <c r="B15719" t="s">
        <v>16608</v>
      </c>
      <c r="C15719">
        <v>86206</v>
      </c>
      <c r="D15719" t="s">
        <v>39</v>
      </c>
      <c r="E15719" t="s">
        <v>9933</v>
      </c>
      <c r="F15719">
        <v>3.48</v>
      </c>
    </row>
    <row r="15720" spans="1:7" hidden="1" x14ac:dyDescent="0.25">
      <c r="A15720">
        <v>12318671</v>
      </c>
      <c r="B15720" t="s">
        <v>16609</v>
      </c>
      <c r="C15720">
        <v>86206</v>
      </c>
      <c r="D15720" t="s">
        <v>39</v>
      </c>
      <c r="E15720" t="s">
        <v>6628</v>
      </c>
    </row>
    <row r="15721" spans="1:7" hidden="1" x14ac:dyDescent="0.25">
      <c r="A15721">
        <v>12318673</v>
      </c>
      <c r="B15721" t="s">
        <v>16610</v>
      </c>
      <c r="C15721">
        <v>86206</v>
      </c>
      <c r="D15721" t="s">
        <v>39</v>
      </c>
      <c r="E15721" t="s">
        <v>576</v>
      </c>
    </row>
    <row r="15722" spans="1:7" hidden="1" x14ac:dyDescent="0.25">
      <c r="A15722">
        <v>12318674</v>
      </c>
      <c r="B15722" t="s">
        <v>16611</v>
      </c>
      <c r="C15722">
        <v>86206</v>
      </c>
      <c r="D15722" t="s">
        <v>39</v>
      </c>
      <c r="E15722" t="s">
        <v>10835</v>
      </c>
      <c r="G15722">
        <v>3.41</v>
      </c>
    </row>
    <row r="15723" spans="1:7" hidden="1" x14ac:dyDescent="0.25">
      <c r="A15723">
        <v>12318675</v>
      </c>
      <c r="B15723" t="s">
        <v>16612</v>
      </c>
      <c r="C15723">
        <v>86206</v>
      </c>
      <c r="D15723" t="s">
        <v>39</v>
      </c>
      <c r="E15723" t="s">
        <v>544</v>
      </c>
      <c r="F15723">
        <v>3.26</v>
      </c>
    </row>
    <row r="15724" spans="1:7" hidden="1" x14ac:dyDescent="0.25">
      <c r="A15724">
        <v>12318676</v>
      </c>
      <c r="B15724" t="s">
        <v>16613</v>
      </c>
      <c r="C15724">
        <v>86206</v>
      </c>
      <c r="D15724" t="s">
        <v>39</v>
      </c>
    </row>
    <row r="15725" spans="1:7" hidden="1" x14ac:dyDescent="0.25">
      <c r="A15725">
        <v>12318677</v>
      </c>
      <c r="B15725" t="s">
        <v>16614</v>
      </c>
      <c r="C15725">
        <v>86206</v>
      </c>
      <c r="D15725" t="s">
        <v>39</v>
      </c>
      <c r="E15725" t="s">
        <v>1021</v>
      </c>
    </row>
    <row r="15726" spans="1:7" hidden="1" x14ac:dyDescent="0.25">
      <c r="A15726">
        <v>12318678</v>
      </c>
      <c r="B15726" t="s">
        <v>16615</v>
      </c>
      <c r="C15726">
        <v>86206</v>
      </c>
      <c r="D15726" t="s">
        <v>39</v>
      </c>
      <c r="E15726" t="s">
        <v>1021</v>
      </c>
    </row>
    <row r="15727" spans="1:7" hidden="1" x14ac:dyDescent="0.25">
      <c r="A15727">
        <v>12345543</v>
      </c>
      <c r="B15727" t="s">
        <v>16616</v>
      </c>
      <c r="C15727">
        <v>83201</v>
      </c>
      <c r="D15727" t="s">
        <v>10</v>
      </c>
      <c r="E15727" t="s">
        <v>7165</v>
      </c>
      <c r="G15727">
        <v>3.47</v>
      </c>
    </row>
    <row r="15728" spans="1:7" hidden="1" x14ac:dyDescent="0.25">
      <c r="A15728">
        <v>12371583</v>
      </c>
      <c r="E15728" t="s">
        <v>15988</v>
      </c>
    </row>
    <row r="15729" spans="1:7" hidden="1" x14ac:dyDescent="0.25">
      <c r="A15729">
        <v>12378108</v>
      </c>
      <c r="E15729" t="s">
        <v>15988</v>
      </c>
    </row>
    <row r="15730" spans="1:7" hidden="1" x14ac:dyDescent="0.25">
      <c r="A15730">
        <v>12410001</v>
      </c>
      <c r="B15730" t="s">
        <v>16617</v>
      </c>
      <c r="C15730">
        <v>63101</v>
      </c>
      <c r="D15730" t="s">
        <v>33</v>
      </c>
      <c r="E15730" t="s">
        <v>215</v>
      </c>
      <c r="F15730">
        <v>3.44</v>
      </c>
    </row>
    <row r="15731" spans="1:7" hidden="1" x14ac:dyDescent="0.25">
      <c r="A15731">
        <v>12410003</v>
      </c>
      <c r="B15731" t="s">
        <v>16618</v>
      </c>
      <c r="C15731">
        <v>86104</v>
      </c>
      <c r="D15731" t="s">
        <v>22</v>
      </c>
      <c r="E15731" t="s">
        <v>169</v>
      </c>
    </row>
    <row r="15732" spans="1:7" hidden="1" x14ac:dyDescent="0.25">
      <c r="A15732">
        <v>12410005</v>
      </c>
      <c r="B15732" t="s">
        <v>16619</v>
      </c>
      <c r="C15732">
        <v>63101</v>
      </c>
      <c r="D15732" t="s">
        <v>33</v>
      </c>
      <c r="E15732" t="s">
        <v>16620</v>
      </c>
    </row>
    <row r="15733" spans="1:7" hidden="1" x14ac:dyDescent="0.25">
      <c r="A15733">
        <v>12410006</v>
      </c>
      <c r="B15733" t="s">
        <v>16621</v>
      </c>
      <c r="C15733">
        <v>63101</v>
      </c>
      <c r="D15733" t="s">
        <v>33</v>
      </c>
      <c r="E15733" t="s">
        <v>1924</v>
      </c>
      <c r="G15733">
        <v>3.15</v>
      </c>
    </row>
    <row r="15734" spans="1:7" hidden="1" x14ac:dyDescent="0.25">
      <c r="A15734">
        <v>12410007</v>
      </c>
      <c r="B15734" t="s">
        <v>16622</v>
      </c>
      <c r="C15734">
        <v>63101</v>
      </c>
      <c r="D15734" t="s">
        <v>33</v>
      </c>
      <c r="E15734" s="1">
        <v>41907</v>
      </c>
    </row>
    <row r="15735" spans="1:7" hidden="1" x14ac:dyDescent="0.25">
      <c r="A15735">
        <v>12410008</v>
      </c>
      <c r="B15735" t="s">
        <v>16623</v>
      </c>
      <c r="C15735">
        <v>63101</v>
      </c>
      <c r="D15735" t="s">
        <v>33</v>
      </c>
      <c r="E15735" s="1">
        <v>41907</v>
      </c>
    </row>
    <row r="15736" spans="1:7" hidden="1" x14ac:dyDescent="0.25">
      <c r="A15736">
        <v>12410009</v>
      </c>
      <c r="B15736" t="s">
        <v>16624</v>
      </c>
      <c r="C15736">
        <v>63101</v>
      </c>
      <c r="D15736" t="s">
        <v>33</v>
      </c>
      <c r="E15736" t="s">
        <v>974</v>
      </c>
    </row>
    <row r="15737" spans="1:7" hidden="1" x14ac:dyDescent="0.25">
      <c r="A15737">
        <v>12410010</v>
      </c>
      <c r="B15737" t="s">
        <v>16625</v>
      </c>
      <c r="C15737">
        <v>63101</v>
      </c>
      <c r="D15737" t="s">
        <v>33</v>
      </c>
      <c r="E15737" t="s">
        <v>166</v>
      </c>
    </row>
    <row r="15738" spans="1:7" hidden="1" x14ac:dyDescent="0.25">
      <c r="A15738">
        <v>12410013</v>
      </c>
      <c r="B15738" t="s">
        <v>16626</v>
      </c>
      <c r="C15738">
        <v>63101</v>
      </c>
      <c r="D15738" t="s">
        <v>33</v>
      </c>
      <c r="E15738" t="s">
        <v>166</v>
      </c>
    </row>
    <row r="15739" spans="1:7" hidden="1" x14ac:dyDescent="0.25">
      <c r="A15739">
        <v>12410016</v>
      </c>
      <c r="B15739" t="s">
        <v>16627</v>
      </c>
      <c r="C15739">
        <v>63101</v>
      </c>
      <c r="D15739" t="s">
        <v>33</v>
      </c>
      <c r="E15739" t="s">
        <v>16620</v>
      </c>
    </row>
    <row r="15740" spans="1:7" hidden="1" x14ac:dyDescent="0.25">
      <c r="A15740">
        <v>12410021</v>
      </c>
      <c r="B15740" t="s">
        <v>16628</v>
      </c>
      <c r="C15740">
        <v>63101</v>
      </c>
      <c r="D15740" t="s">
        <v>33</v>
      </c>
      <c r="E15740" t="s">
        <v>6668</v>
      </c>
    </row>
    <row r="15741" spans="1:7" hidden="1" x14ac:dyDescent="0.25">
      <c r="A15741">
        <v>12410022</v>
      </c>
      <c r="B15741" t="s">
        <v>16629</v>
      </c>
      <c r="C15741">
        <v>63101</v>
      </c>
      <c r="D15741" t="s">
        <v>33</v>
      </c>
      <c r="E15741" t="s">
        <v>166</v>
      </c>
    </row>
    <row r="15742" spans="1:7" hidden="1" x14ac:dyDescent="0.25">
      <c r="A15742">
        <v>12410023</v>
      </c>
      <c r="B15742" t="s">
        <v>16630</v>
      </c>
      <c r="C15742">
        <v>63101</v>
      </c>
      <c r="D15742" t="s">
        <v>33</v>
      </c>
      <c r="E15742" t="s">
        <v>166</v>
      </c>
    </row>
    <row r="15743" spans="1:7" hidden="1" x14ac:dyDescent="0.25">
      <c r="A15743">
        <v>12410024</v>
      </c>
      <c r="B15743" t="s">
        <v>16631</v>
      </c>
      <c r="C15743">
        <v>63101</v>
      </c>
      <c r="D15743" t="s">
        <v>33</v>
      </c>
      <c r="E15743" t="s">
        <v>145</v>
      </c>
    </row>
    <row r="15744" spans="1:7" hidden="1" x14ac:dyDescent="0.25">
      <c r="A15744">
        <v>12410025</v>
      </c>
      <c r="B15744" t="s">
        <v>16632</v>
      </c>
      <c r="C15744">
        <v>63101</v>
      </c>
      <c r="D15744" t="s">
        <v>33</v>
      </c>
      <c r="E15744" t="s">
        <v>145</v>
      </c>
    </row>
    <row r="15745" spans="1:7" hidden="1" x14ac:dyDescent="0.25">
      <c r="A15745">
        <v>12410026</v>
      </c>
      <c r="B15745" t="s">
        <v>16633</v>
      </c>
      <c r="C15745">
        <v>63101</v>
      </c>
      <c r="D15745" t="s">
        <v>33</v>
      </c>
      <c r="E15745" t="s">
        <v>145</v>
      </c>
    </row>
    <row r="15746" spans="1:7" hidden="1" x14ac:dyDescent="0.25">
      <c r="A15746">
        <v>12410028</v>
      </c>
      <c r="B15746" t="s">
        <v>16634</v>
      </c>
      <c r="C15746">
        <v>63101</v>
      </c>
      <c r="D15746" t="s">
        <v>33</v>
      </c>
      <c r="E15746" t="s">
        <v>16620</v>
      </c>
    </row>
    <row r="15747" spans="1:7" hidden="1" x14ac:dyDescent="0.25">
      <c r="A15747">
        <v>12410029</v>
      </c>
      <c r="B15747" t="s">
        <v>16635</v>
      </c>
      <c r="C15747">
        <v>63101</v>
      </c>
      <c r="D15747" t="s">
        <v>33</v>
      </c>
      <c r="E15747" t="s">
        <v>145</v>
      </c>
    </row>
    <row r="15748" spans="1:7" hidden="1" x14ac:dyDescent="0.25">
      <c r="A15748">
        <v>12410030</v>
      </c>
      <c r="B15748" t="s">
        <v>16636</v>
      </c>
      <c r="C15748">
        <v>63101</v>
      </c>
      <c r="D15748" t="s">
        <v>33</v>
      </c>
      <c r="E15748" t="s">
        <v>3170</v>
      </c>
    </row>
    <row r="15749" spans="1:7" hidden="1" x14ac:dyDescent="0.25">
      <c r="A15749">
        <v>12410031</v>
      </c>
      <c r="B15749" t="s">
        <v>16637</v>
      </c>
      <c r="C15749">
        <v>63101</v>
      </c>
      <c r="D15749" t="s">
        <v>33</v>
      </c>
      <c r="E15749" t="s">
        <v>3170</v>
      </c>
    </row>
    <row r="15750" spans="1:7" hidden="1" x14ac:dyDescent="0.25">
      <c r="A15750">
        <v>12410033</v>
      </c>
      <c r="B15750" t="s">
        <v>16638</v>
      </c>
      <c r="C15750">
        <v>88103</v>
      </c>
      <c r="D15750" t="s">
        <v>11358</v>
      </c>
      <c r="E15750" t="s">
        <v>6469</v>
      </c>
      <c r="F15750">
        <v>3.28</v>
      </c>
    </row>
    <row r="15751" spans="1:7" hidden="1" x14ac:dyDescent="0.25">
      <c r="A15751">
        <v>12410034</v>
      </c>
      <c r="B15751" t="s">
        <v>16639</v>
      </c>
      <c r="C15751">
        <v>88103</v>
      </c>
      <c r="D15751" t="s">
        <v>11358</v>
      </c>
      <c r="E15751" t="s">
        <v>16640</v>
      </c>
      <c r="G15751">
        <v>3.54</v>
      </c>
    </row>
    <row r="15752" spans="1:7" hidden="1" x14ac:dyDescent="0.25">
      <c r="A15752">
        <v>12410035</v>
      </c>
      <c r="B15752" t="s">
        <v>16641</v>
      </c>
      <c r="C15752">
        <v>88101</v>
      </c>
      <c r="D15752" t="s">
        <v>45</v>
      </c>
      <c r="E15752" s="1">
        <v>41884</v>
      </c>
    </row>
    <row r="15753" spans="1:7" hidden="1" x14ac:dyDescent="0.25">
      <c r="A15753">
        <v>12410038</v>
      </c>
      <c r="B15753" t="s">
        <v>16642</v>
      </c>
      <c r="C15753">
        <v>88101</v>
      </c>
      <c r="D15753" t="s">
        <v>45</v>
      </c>
      <c r="E15753" t="s">
        <v>161</v>
      </c>
    </row>
    <row r="15754" spans="1:7" hidden="1" x14ac:dyDescent="0.25">
      <c r="A15754">
        <v>12410039</v>
      </c>
      <c r="B15754" t="s">
        <v>16643</v>
      </c>
      <c r="C15754">
        <v>88103</v>
      </c>
      <c r="D15754" t="s">
        <v>11358</v>
      </c>
      <c r="E15754" t="s">
        <v>16644</v>
      </c>
    </row>
    <row r="15755" spans="1:7" hidden="1" x14ac:dyDescent="0.25">
      <c r="A15755">
        <v>12410040</v>
      </c>
      <c r="B15755" t="s">
        <v>16645</v>
      </c>
      <c r="C15755">
        <v>88101</v>
      </c>
      <c r="D15755" t="s">
        <v>45</v>
      </c>
      <c r="E15755" t="s">
        <v>161</v>
      </c>
    </row>
    <row r="15756" spans="1:7" hidden="1" x14ac:dyDescent="0.25">
      <c r="A15756">
        <v>12410041</v>
      </c>
      <c r="B15756" t="s">
        <v>16646</v>
      </c>
      <c r="C15756">
        <v>88101</v>
      </c>
      <c r="D15756" t="s">
        <v>45</v>
      </c>
      <c r="E15756" t="s">
        <v>85</v>
      </c>
    </row>
    <row r="15757" spans="1:7" hidden="1" x14ac:dyDescent="0.25">
      <c r="A15757">
        <v>12410042</v>
      </c>
      <c r="B15757" t="s">
        <v>16647</v>
      </c>
      <c r="C15757">
        <v>46101</v>
      </c>
      <c r="D15757" t="s">
        <v>237</v>
      </c>
      <c r="E15757" t="s">
        <v>76</v>
      </c>
    </row>
    <row r="15758" spans="1:7" hidden="1" x14ac:dyDescent="0.25">
      <c r="A15758">
        <v>12410043</v>
      </c>
      <c r="B15758" t="s">
        <v>16648</v>
      </c>
      <c r="C15758">
        <v>88101</v>
      </c>
      <c r="D15758" t="s">
        <v>45</v>
      </c>
      <c r="E15758" s="1">
        <v>42482</v>
      </c>
      <c r="F15758">
        <v>3.3</v>
      </c>
    </row>
    <row r="15759" spans="1:7" hidden="1" x14ac:dyDescent="0.25">
      <c r="A15759">
        <v>12410046</v>
      </c>
      <c r="B15759" t="s">
        <v>16649</v>
      </c>
      <c r="C15759">
        <v>46101</v>
      </c>
      <c r="D15759" t="s">
        <v>237</v>
      </c>
      <c r="E15759" t="s">
        <v>1097</v>
      </c>
    </row>
    <row r="15760" spans="1:7" hidden="1" x14ac:dyDescent="0.25">
      <c r="A15760">
        <v>12410047</v>
      </c>
      <c r="B15760" t="s">
        <v>16650</v>
      </c>
      <c r="C15760">
        <v>46101</v>
      </c>
      <c r="D15760" t="s">
        <v>237</v>
      </c>
      <c r="E15760" t="s">
        <v>6708</v>
      </c>
      <c r="G15760">
        <v>3.8</v>
      </c>
    </row>
    <row r="15761" spans="1:7" hidden="1" x14ac:dyDescent="0.25">
      <c r="A15761">
        <v>12410048</v>
      </c>
      <c r="B15761" t="s">
        <v>16651</v>
      </c>
      <c r="C15761">
        <v>46101</v>
      </c>
      <c r="D15761" t="s">
        <v>237</v>
      </c>
      <c r="E15761" t="s">
        <v>76</v>
      </c>
    </row>
    <row r="15762" spans="1:7" hidden="1" x14ac:dyDescent="0.25">
      <c r="A15762">
        <v>12410050</v>
      </c>
      <c r="B15762" t="s">
        <v>16652</v>
      </c>
      <c r="C15762">
        <v>46101</v>
      </c>
      <c r="D15762" t="s">
        <v>237</v>
      </c>
      <c r="E15762" t="s">
        <v>76</v>
      </c>
    </row>
    <row r="15763" spans="1:7" hidden="1" x14ac:dyDescent="0.25">
      <c r="A15763">
        <v>12410051</v>
      </c>
      <c r="B15763" t="s">
        <v>16653</v>
      </c>
      <c r="C15763">
        <v>46101</v>
      </c>
      <c r="D15763" t="s">
        <v>237</v>
      </c>
      <c r="E15763" t="s">
        <v>2920</v>
      </c>
    </row>
    <row r="15764" spans="1:7" hidden="1" x14ac:dyDescent="0.25">
      <c r="A15764">
        <v>12410052</v>
      </c>
      <c r="B15764" t="s">
        <v>16654</v>
      </c>
      <c r="C15764">
        <v>46101</v>
      </c>
      <c r="D15764" t="s">
        <v>237</v>
      </c>
      <c r="E15764" t="s">
        <v>166</v>
      </c>
    </row>
    <row r="15765" spans="1:7" hidden="1" x14ac:dyDescent="0.25">
      <c r="A15765">
        <v>12410053</v>
      </c>
      <c r="B15765" t="s">
        <v>16655</v>
      </c>
      <c r="C15765">
        <v>46101</v>
      </c>
      <c r="D15765" t="s">
        <v>237</v>
      </c>
      <c r="E15765" s="1">
        <v>41884</v>
      </c>
    </row>
    <row r="15766" spans="1:7" hidden="1" x14ac:dyDescent="0.25">
      <c r="A15766">
        <v>12410054</v>
      </c>
      <c r="B15766" t="s">
        <v>16656</v>
      </c>
      <c r="C15766">
        <v>46101</v>
      </c>
      <c r="D15766" t="s">
        <v>237</v>
      </c>
      <c r="E15766" t="s">
        <v>199</v>
      </c>
      <c r="G15766">
        <v>3.75</v>
      </c>
    </row>
    <row r="15767" spans="1:7" hidden="1" x14ac:dyDescent="0.25">
      <c r="A15767">
        <v>12410055</v>
      </c>
      <c r="B15767" t="s">
        <v>16657</v>
      </c>
      <c r="C15767">
        <v>46101</v>
      </c>
      <c r="D15767" t="s">
        <v>237</v>
      </c>
      <c r="E15767" t="s">
        <v>2920</v>
      </c>
    </row>
    <row r="15768" spans="1:7" hidden="1" x14ac:dyDescent="0.25">
      <c r="A15768">
        <v>12410056</v>
      </c>
      <c r="B15768" t="s">
        <v>16658</v>
      </c>
      <c r="C15768">
        <v>46101</v>
      </c>
      <c r="D15768" t="s">
        <v>237</v>
      </c>
      <c r="E15768" t="s">
        <v>16640</v>
      </c>
      <c r="G15768">
        <v>3.51</v>
      </c>
    </row>
    <row r="15769" spans="1:7" hidden="1" x14ac:dyDescent="0.25">
      <c r="A15769">
        <v>12410057</v>
      </c>
      <c r="B15769" t="s">
        <v>16659</v>
      </c>
      <c r="C15769">
        <v>86104</v>
      </c>
      <c r="D15769" t="s">
        <v>22</v>
      </c>
      <c r="E15769" t="s">
        <v>23</v>
      </c>
      <c r="G15769">
        <v>3.77</v>
      </c>
    </row>
    <row r="15770" spans="1:7" hidden="1" x14ac:dyDescent="0.25">
      <c r="A15770">
        <v>12410058</v>
      </c>
      <c r="B15770" t="s">
        <v>16660</v>
      </c>
      <c r="C15770">
        <v>86104</v>
      </c>
      <c r="D15770" t="s">
        <v>22</v>
      </c>
      <c r="E15770" t="s">
        <v>166</v>
      </c>
    </row>
    <row r="15771" spans="1:7" hidden="1" x14ac:dyDescent="0.25">
      <c r="A15771">
        <v>12410060</v>
      </c>
      <c r="B15771" t="s">
        <v>16661</v>
      </c>
      <c r="C15771">
        <v>86104</v>
      </c>
      <c r="D15771" t="s">
        <v>22</v>
      </c>
      <c r="E15771" t="s">
        <v>285</v>
      </c>
      <c r="G15771">
        <v>3.32</v>
      </c>
    </row>
    <row r="15772" spans="1:7" hidden="1" x14ac:dyDescent="0.25">
      <c r="A15772">
        <v>12410062</v>
      </c>
      <c r="B15772" t="s">
        <v>16662</v>
      </c>
      <c r="C15772">
        <v>86104</v>
      </c>
      <c r="D15772" t="s">
        <v>22</v>
      </c>
      <c r="E15772" t="s">
        <v>6708</v>
      </c>
      <c r="G15772">
        <v>3.08</v>
      </c>
    </row>
    <row r="15773" spans="1:7" hidden="1" x14ac:dyDescent="0.25">
      <c r="A15773">
        <v>12410064</v>
      </c>
      <c r="B15773" t="s">
        <v>16663</v>
      </c>
      <c r="C15773">
        <v>86104</v>
      </c>
      <c r="D15773" t="s">
        <v>22</v>
      </c>
      <c r="E15773" t="s">
        <v>488</v>
      </c>
      <c r="G15773">
        <v>3.36</v>
      </c>
    </row>
    <row r="15774" spans="1:7" hidden="1" x14ac:dyDescent="0.25">
      <c r="A15774">
        <v>12410066</v>
      </c>
      <c r="B15774" t="s">
        <v>16664</v>
      </c>
      <c r="C15774">
        <v>86104</v>
      </c>
      <c r="D15774" t="s">
        <v>22</v>
      </c>
      <c r="E15774" t="s">
        <v>326</v>
      </c>
    </row>
    <row r="15775" spans="1:7" hidden="1" x14ac:dyDescent="0.25">
      <c r="A15775">
        <v>12410067</v>
      </c>
      <c r="B15775" t="s">
        <v>16665</v>
      </c>
      <c r="C15775">
        <v>86104</v>
      </c>
      <c r="D15775" t="s">
        <v>22</v>
      </c>
      <c r="E15775" t="s">
        <v>8196</v>
      </c>
      <c r="F15775">
        <v>3.47</v>
      </c>
    </row>
    <row r="15776" spans="1:7" hidden="1" x14ac:dyDescent="0.25">
      <c r="A15776">
        <v>12410068</v>
      </c>
      <c r="B15776" t="s">
        <v>16666</v>
      </c>
      <c r="C15776">
        <v>86104</v>
      </c>
      <c r="D15776" t="s">
        <v>22</v>
      </c>
      <c r="E15776" t="s">
        <v>3131</v>
      </c>
      <c r="F15776">
        <v>3.38</v>
      </c>
    </row>
    <row r="15777" spans="1:7" hidden="1" x14ac:dyDescent="0.25">
      <c r="A15777">
        <v>12410070</v>
      </c>
      <c r="B15777" t="s">
        <v>16667</v>
      </c>
      <c r="C15777">
        <v>86104</v>
      </c>
      <c r="D15777" t="s">
        <v>22</v>
      </c>
      <c r="E15777" t="s">
        <v>169</v>
      </c>
    </row>
    <row r="15778" spans="1:7" hidden="1" x14ac:dyDescent="0.25">
      <c r="A15778">
        <v>12410071</v>
      </c>
      <c r="B15778" t="s">
        <v>16668</v>
      </c>
      <c r="C15778">
        <v>86104</v>
      </c>
      <c r="D15778" t="s">
        <v>22</v>
      </c>
      <c r="E15778" t="s">
        <v>169</v>
      </c>
    </row>
    <row r="15779" spans="1:7" hidden="1" x14ac:dyDescent="0.25">
      <c r="A15779">
        <v>12410072</v>
      </c>
      <c r="B15779" t="s">
        <v>16669</v>
      </c>
      <c r="C15779">
        <v>86104</v>
      </c>
      <c r="D15779" t="s">
        <v>22</v>
      </c>
      <c r="E15779" t="s">
        <v>169</v>
      </c>
    </row>
    <row r="15780" spans="1:7" hidden="1" x14ac:dyDescent="0.25">
      <c r="A15780">
        <v>12410073</v>
      </c>
      <c r="B15780" t="s">
        <v>16670</v>
      </c>
      <c r="C15780">
        <v>86104</v>
      </c>
      <c r="D15780" t="s">
        <v>22</v>
      </c>
      <c r="E15780" s="1">
        <v>42108</v>
      </c>
    </row>
    <row r="15781" spans="1:7" hidden="1" x14ac:dyDescent="0.25">
      <c r="A15781">
        <v>12410082</v>
      </c>
      <c r="B15781" t="s">
        <v>16671</v>
      </c>
      <c r="C15781">
        <v>86104</v>
      </c>
      <c r="D15781" t="s">
        <v>22</v>
      </c>
      <c r="E15781" s="1">
        <v>41897</v>
      </c>
    </row>
    <row r="15782" spans="1:7" hidden="1" x14ac:dyDescent="0.25">
      <c r="A15782">
        <v>12410083</v>
      </c>
      <c r="B15782" t="s">
        <v>16672</v>
      </c>
      <c r="C15782">
        <v>63101</v>
      </c>
      <c r="D15782" t="s">
        <v>33</v>
      </c>
      <c r="E15782" t="s">
        <v>207</v>
      </c>
    </row>
    <row r="15783" spans="1:7" hidden="1" x14ac:dyDescent="0.25">
      <c r="A15783">
        <v>12410086</v>
      </c>
      <c r="B15783" t="s">
        <v>16673</v>
      </c>
      <c r="C15783">
        <v>86104</v>
      </c>
      <c r="D15783" t="s">
        <v>22</v>
      </c>
      <c r="E15783" t="s">
        <v>326</v>
      </c>
    </row>
    <row r="15784" spans="1:7" hidden="1" x14ac:dyDescent="0.25">
      <c r="A15784">
        <v>12410087</v>
      </c>
      <c r="B15784" t="s">
        <v>16674</v>
      </c>
      <c r="C15784">
        <v>86104</v>
      </c>
      <c r="D15784" t="s">
        <v>22</v>
      </c>
      <c r="E15784" t="s">
        <v>393</v>
      </c>
    </row>
    <row r="15785" spans="1:7" hidden="1" x14ac:dyDescent="0.25">
      <c r="A15785">
        <v>12410089</v>
      </c>
      <c r="B15785" t="s">
        <v>16675</v>
      </c>
      <c r="C15785">
        <v>86104</v>
      </c>
      <c r="D15785" t="s">
        <v>22</v>
      </c>
      <c r="E15785" t="s">
        <v>169</v>
      </c>
    </row>
    <row r="15786" spans="1:7" hidden="1" x14ac:dyDescent="0.25">
      <c r="A15786">
        <v>12410090</v>
      </c>
      <c r="B15786" t="s">
        <v>16676</v>
      </c>
      <c r="C15786">
        <v>86104</v>
      </c>
      <c r="D15786" t="s">
        <v>22</v>
      </c>
      <c r="E15786" t="s">
        <v>140</v>
      </c>
      <c r="G15786">
        <v>3.46</v>
      </c>
    </row>
    <row r="15787" spans="1:7" hidden="1" x14ac:dyDescent="0.25">
      <c r="A15787">
        <v>12410093</v>
      </c>
      <c r="B15787" t="s">
        <v>16677</v>
      </c>
      <c r="C15787">
        <v>86104</v>
      </c>
      <c r="D15787" t="s">
        <v>22</v>
      </c>
      <c r="E15787" s="1">
        <v>42996</v>
      </c>
      <c r="G15787">
        <v>3.43</v>
      </c>
    </row>
    <row r="15788" spans="1:7" hidden="1" x14ac:dyDescent="0.25">
      <c r="A15788">
        <v>12410094</v>
      </c>
      <c r="B15788" t="s">
        <v>16678</v>
      </c>
      <c r="C15788">
        <v>88101</v>
      </c>
      <c r="D15788" t="s">
        <v>45</v>
      </c>
      <c r="E15788" t="s">
        <v>409</v>
      </c>
    </row>
    <row r="15789" spans="1:7" hidden="1" x14ac:dyDescent="0.25">
      <c r="A15789">
        <v>12410095</v>
      </c>
      <c r="B15789" t="s">
        <v>16679</v>
      </c>
      <c r="C15789">
        <v>63101</v>
      </c>
      <c r="D15789" t="s">
        <v>33</v>
      </c>
      <c r="E15789" t="s">
        <v>166</v>
      </c>
    </row>
    <row r="15790" spans="1:7" hidden="1" x14ac:dyDescent="0.25">
      <c r="A15790">
        <v>12410098</v>
      </c>
      <c r="B15790" t="s">
        <v>16680</v>
      </c>
      <c r="C15790">
        <v>63101</v>
      </c>
      <c r="D15790" t="s">
        <v>33</v>
      </c>
      <c r="E15790" t="s">
        <v>8</v>
      </c>
      <c r="G15790">
        <v>3.54</v>
      </c>
    </row>
    <row r="15791" spans="1:7" hidden="1" x14ac:dyDescent="0.25">
      <c r="A15791">
        <v>12410099</v>
      </c>
      <c r="B15791" t="s">
        <v>16681</v>
      </c>
      <c r="C15791">
        <v>63101</v>
      </c>
      <c r="D15791" t="s">
        <v>33</v>
      </c>
      <c r="E15791" t="s">
        <v>16620</v>
      </c>
    </row>
    <row r="15792" spans="1:7" hidden="1" x14ac:dyDescent="0.25">
      <c r="A15792">
        <v>12410102</v>
      </c>
      <c r="B15792" t="s">
        <v>16682</v>
      </c>
      <c r="C15792">
        <v>63101</v>
      </c>
      <c r="D15792" t="s">
        <v>33</v>
      </c>
      <c r="E15792" t="s">
        <v>8</v>
      </c>
      <c r="G15792">
        <v>3.54</v>
      </c>
    </row>
    <row r="15793" spans="1:7" hidden="1" x14ac:dyDescent="0.25">
      <c r="A15793">
        <v>12410103</v>
      </c>
      <c r="B15793" t="s">
        <v>16683</v>
      </c>
      <c r="C15793">
        <v>86104</v>
      </c>
      <c r="D15793" t="s">
        <v>22</v>
      </c>
      <c r="E15793" t="s">
        <v>326</v>
      </c>
    </row>
    <row r="15794" spans="1:7" hidden="1" x14ac:dyDescent="0.25">
      <c r="A15794">
        <v>12410106</v>
      </c>
      <c r="B15794" t="s">
        <v>16684</v>
      </c>
      <c r="C15794">
        <v>86104</v>
      </c>
      <c r="D15794" t="s">
        <v>22</v>
      </c>
      <c r="E15794" t="s">
        <v>85</v>
      </c>
    </row>
    <row r="15795" spans="1:7" hidden="1" x14ac:dyDescent="0.25">
      <c r="A15795">
        <v>12410107</v>
      </c>
      <c r="B15795" t="s">
        <v>16685</v>
      </c>
      <c r="C15795">
        <v>86104</v>
      </c>
      <c r="D15795" t="s">
        <v>22</v>
      </c>
      <c r="E15795" t="s">
        <v>166</v>
      </c>
    </row>
    <row r="15796" spans="1:7" hidden="1" x14ac:dyDescent="0.25">
      <c r="A15796">
        <v>12410108</v>
      </c>
      <c r="B15796" t="s">
        <v>16686</v>
      </c>
      <c r="C15796">
        <v>86104</v>
      </c>
      <c r="D15796" t="s">
        <v>22</v>
      </c>
      <c r="E15796" t="s">
        <v>3131</v>
      </c>
      <c r="F15796">
        <v>3.2</v>
      </c>
    </row>
    <row r="15797" spans="1:7" hidden="1" x14ac:dyDescent="0.25">
      <c r="A15797">
        <v>12410109</v>
      </c>
      <c r="B15797" t="s">
        <v>16687</v>
      </c>
      <c r="C15797">
        <v>86104</v>
      </c>
      <c r="D15797" t="s">
        <v>22</v>
      </c>
      <c r="E15797" t="s">
        <v>1302</v>
      </c>
      <c r="F15797">
        <v>3.22</v>
      </c>
    </row>
    <row r="15798" spans="1:7" hidden="1" x14ac:dyDescent="0.25">
      <c r="A15798">
        <v>12410111</v>
      </c>
      <c r="B15798" t="s">
        <v>16688</v>
      </c>
      <c r="C15798">
        <v>86104</v>
      </c>
      <c r="D15798" t="s">
        <v>22</v>
      </c>
      <c r="E15798" t="s">
        <v>326</v>
      </c>
    </row>
    <row r="15799" spans="1:7" hidden="1" x14ac:dyDescent="0.25">
      <c r="A15799">
        <v>12410112</v>
      </c>
      <c r="B15799" t="s">
        <v>16689</v>
      </c>
      <c r="C15799">
        <v>86104</v>
      </c>
      <c r="D15799" t="s">
        <v>22</v>
      </c>
      <c r="E15799" t="s">
        <v>207</v>
      </c>
    </row>
    <row r="15800" spans="1:7" hidden="1" x14ac:dyDescent="0.25">
      <c r="A15800">
        <v>12410113</v>
      </c>
      <c r="B15800" t="s">
        <v>16690</v>
      </c>
      <c r="C15800">
        <v>86104</v>
      </c>
      <c r="D15800" t="s">
        <v>22</v>
      </c>
      <c r="E15800" t="s">
        <v>1302</v>
      </c>
      <c r="F15800">
        <v>3.33</v>
      </c>
    </row>
    <row r="15801" spans="1:7" hidden="1" x14ac:dyDescent="0.25">
      <c r="A15801">
        <v>12410114</v>
      </c>
      <c r="B15801" t="s">
        <v>16691</v>
      </c>
      <c r="C15801">
        <v>86104</v>
      </c>
      <c r="D15801" t="s">
        <v>22</v>
      </c>
      <c r="E15801" t="s">
        <v>29</v>
      </c>
      <c r="G15801">
        <v>3.33</v>
      </c>
    </row>
    <row r="15802" spans="1:7" hidden="1" x14ac:dyDescent="0.25">
      <c r="A15802">
        <v>12410115</v>
      </c>
      <c r="B15802" t="s">
        <v>16692</v>
      </c>
      <c r="C15802">
        <v>86104</v>
      </c>
      <c r="D15802" t="s">
        <v>22</v>
      </c>
      <c r="E15802" t="s">
        <v>46</v>
      </c>
      <c r="G15802">
        <v>3.15</v>
      </c>
    </row>
    <row r="15803" spans="1:7" hidden="1" x14ac:dyDescent="0.25">
      <c r="A15803">
        <v>12410116</v>
      </c>
      <c r="B15803" t="s">
        <v>16693</v>
      </c>
      <c r="C15803">
        <v>86104</v>
      </c>
      <c r="D15803" t="s">
        <v>22</v>
      </c>
      <c r="E15803" t="s">
        <v>3875</v>
      </c>
      <c r="F15803">
        <v>3.7</v>
      </c>
    </row>
    <row r="15804" spans="1:7" hidden="1" x14ac:dyDescent="0.25">
      <c r="A15804">
        <v>12410117</v>
      </c>
      <c r="B15804" t="s">
        <v>16694</v>
      </c>
      <c r="C15804">
        <v>86104</v>
      </c>
      <c r="D15804" t="s">
        <v>22</v>
      </c>
      <c r="E15804" t="s">
        <v>169</v>
      </c>
    </row>
    <row r="15805" spans="1:7" hidden="1" x14ac:dyDescent="0.25">
      <c r="A15805">
        <v>12410118</v>
      </c>
      <c r="B15805" t="s">
        <v>16695</v>
      </c>
      <c r="C15805">
        <v>86104</v>
      </c>
      <c r="D15805" t="s">
        <v>22</v>
      </c>
      <c r="E15805" t="s">
        <v>29</v>
      </c>
      <c r="G15805">
        <v>3.64</v>
      </c>
    </row>
    <row r="15806" spans="1:7" hidden="1" x14ac:dyDescent="0.25">
      <c r="A15806">
        <v>12410120</v>
      </c>
      <c r="B15806" t="s">
        <v>16696</v>
      </c>
      <c r="C15806">
        <v>86104</v>
      </c>
      <c r="D15806" t="s">
        <v>22</v>
      </c>
      <c r="E15806" t="s">
        <v>283</v>
      </c>
      <c r="G15806">
        <v>3.31</v>
      </c>
    </row>
    <row r="15807" spans="1:7" hidden="1" x14ac:dyDescent="0.25">
      <c r="A15807">
        <v>12410122</v>
      </c>
      <c r="B15807" t="s">
        <v>16697</v>
      </c>
      <c r="C15807">
        <v>86104</v>
      </c>
      <c r="D15807" t="s">
        <v>22</v>
      </c>
      <c r="E15807" t="s">
        <v>72</v>
      </c>
      <c r="G15807">
        <v>3.28</v>
      </c>
    </row>
    <row r="15808" spans="1:7" hidden="1" x14ac:dyDescent="0.25">
      <c r="A15808">
        <v>12410123</v>
      </c>
      <c r="B15808" t="s">
        <v>16698</v>
      </c>
      <c r="C15808">
        <v>86104</v>
      </c>
      <c r="D15808" t="s">
        <v>22</v>
      </c>
      <c r="E15808" t="s">
        <v>4917</v>
      </c>
      <c r="G15808">
        <v>3.55</v>
      </c>
    </row>
    <row r="15809" spans="1:7" hidden="1" x14ac:dyDescent="0.25">
      <c r="A15809">
        <v>12410124</v>
      </c>
      <c r="B15809" t="s">
        <v>16699</v>
      </c>
      <c r="C15809">
        <v>86104</v>
      </c>
      <c r="D15809" t="s">
        <v>22</v>
      </c>
      <c r="E15809" t="s">
        <v>3875</v>
      </c>
      <c r="F15809">
        <v>3.34</v>
      </c>
    </row>
    <row r="15810" spans="1:7" hidden="1" x14ac:dyDescent="0.25">
      <c r="A15810">
        <v>12410129</v>
      </c>
      <c r="B15810" t="s">
        <v>16700</v>
      </c>
      <c r="C15810">
        <v>86104</v>
      </c>
      <c r="D15810" t="s">
        <v>22</v>
      </c>
      <c r="E15810" t="s">
        <v>16701</v>
      </c>
      <c r="G15810">
        <v>3.67</v>
      </c>
    </row>
    <row r="15811" spans="1:7" hidden="1" x14ac:dyDescent="0.25">
      <c r="A15811">
        <v>12410130</v>
      </c>
      <c r="B15811" t="s">
        <v>16702</v>
      </c>
      <c r="C15811">
        <v>86106</v>
      </c>
      <c r="D15811" t="s">
        <v>16703</v>
      </c>
      <c r="E15811" t="s">
        <v>166</v>
      </c>
    </row>
    <row r="15812" spans="1:7" hidden="1" x14ac:dyDescent="0.25">
      <c r="A15812">
        <v>12410131</v>
      </c>
      <c r="B15812" t="s">
        <v>16704</v>
      </c>
      <c r="C15812">
        <v>86104</v>
      </c>
      <c r="D15812" t="s">
        <v>22</v>
      </c>
      <c r="E15812" t="s">
        <v>169</v>
      </c>
    </row>
    <row r="15813" spans="1:7" hidden="1" x14ac:dyDescent="0.25">
      <c r="A15813">
        <v>12410132</v>
      </c>
      <c r="B15813" t="s">
        <v>16705</v>
      </c>
      <c r="C15813">
        <v>86106</v>
      </c>
      <c r="D15813" t="s">
        <v>16703</v>
      </c>
      <c r="E15813" t="s">
        <v>10663</v>
      </c>
    </row>
    <row r="15814" spans="1:7" hidden="1" x14ac:dyDescent="0.25">
      <c r="A15814">
        <v>12410133</v>
      </c>
      <c r="B15814" t="s">
        <v>16706</v>
      </c>
      <c r="C15814">
        <v>86106</v>
      </c>
      <c r="D15814" t="s">
        <v>16703</v>
      </c>
      <c r="E15814" t="s">
        <v>76</v>
      </c>
    </row>
    <row r="15815" spans="1:7" hidden="1" x14ac:dyDescent="0.25">
      <c r="A15815">
        <v>12410136</v>
      </c>
      <c r="B15815" t="s">
        <v>16707</v>
      </c>
      <c r="C15815">
        <v>86104</v>
      </c>
      <c r="D15815" t="s">
        <v>22</v>
      </c>
      <c r="E15815" t="s">
        <v>2574</v>
      </c>
    </row>
    <row r="15816" spans="1:7" hidden="1" x14ac:dyDescent="0.25">
      <c r="A15816">
        <v>12410138</v>
      </c>
      <c r="B15816" t="s">
        <v>16708</v>
      </c>
      <c r="C15816">
        <v>86104</v>
      </c>
      <c r="D15816" t="s">
        <v>22</v>
      </c>
      <c r="E15816" t="s">
        <v>285</v>
      </c>
      <c r="G15816">
        <v>3.67</v>
      </c>
    </row>
    <row r="15817" spans="1:7" hidden="1" x14ac:dyDescent="0.25">
      <c r="A15817">
        <v>12410139</v>
      </c>
      <c r="B15817" t="s">
        <v>16709</v>
      </c>
      <c r="C15817">
        <v>86104</v>
      </c>
      <c r="D15817" t="s">
        <v>22</v>
      </c>
      <c r="E15817" t="s">
        <v>326</v>
      </c>
    </row>
    <row r="15818" spans="1:7" hidden="1" x14ac:dyDescent="0.25">
      <c r="A15818">
        <v>12410140</v>
      </c>
      <c r="B15818" t="s">
        <v>16710</v>
      </c>
      <c r="C15818">
        <v>86104</v>
      </c>
      <c r="D15818" t="s">
        <v>22</v>
      </c>
      <c r="E15818" s="1">
        <v>42996</v>
      </c>
      <c r="G15818">
        <v>3.49</v>
      </c>
    </row>
    <row r="15819" spans="1:7" hidden="1" x14ac:dyDescent="0.25">
      <c r="A15819">
        <v>12410141</v>
      </c>
      <c r="B15819" t="s">
        <v>16711</v>
      </c>
      <c r="C15819">
        <v>86104</v>
      </c>
      <c r="D15819" t="s">
        <v>22</v>
      </c>
      <c r="E15819" t="s">
        <v>169</v>
      </c>
    </row>
    <row r="15820" spans="1:7" hidden="1" x14ac:dyDescent="0.25">
      <c r="A15820">
        <v>12410143</v>
      </c>
      <c r="B15820" t="s">
        <v>16712</v>
      </c>
      <c r="C15820">
        <v>86104</v>
      </c>
      <c r="D15820" t="s">
        <v>22</v>
      </c>
      <c r="E15820" t="s">
        <v>140</v>
      </c>
      <c r="G15820">
        <v>3.61</v>
      </c>
    </row>
    <row r="15821" spans="1:7" hidden="1" x14ac:dyDescent="0.25">
      <c r="A15821">
        <v>12410145</v>
      </c>
      <c r="B15821" t="s">
        <v>16713</v>
      </c>
      <c r="C15821">
        <v>86104</v>
      </c>
      <c r="D15821" t="s">
        <v>22</v>
      </c>
      <c r="E15821" t="s">
        <v>169</v>
      </c>
    </row>
    <row r="15822" spans="1:7" hidden="1" x14ac:dyDescent="0.25">
      <c r="A15822">
        <v>12410147</v>
      </c>
      <c r="B15822" t="s">
        <v>16714</v>
      </c>
      <c r="C15822">
        <v>86104</v>
      </c>
      <c r="D15822" t="s">
        <v>22</v>
      </c>
      <c r="E15822" t="s">
        <v>2574</v>
      </c>
    </row>
    <row r="15823" spans="1:7" hidden="1" x14ac:dyDescent="0.25">
      <c r="A15823">
        <v>12410148</v>
      </c>
      <c r="B15823" t="s">
        <v>16715</v>
      </c>
      <c r="C15823">
        <v>86104</v>
      </c>
      <c r="D15823" t="s">
        <v>22</v>
      </c>
      <c r="E15823" t="s">
        <v>3195</v>
      </c>
      <c r="G15823">
        <v>3.66</v>
      </c>
    </row>
    <row r="15824" spans="1:7" hidden="1" x14ac:dyDescent="0.25">
      <c r="A15824">
        <v>12410156</v>
      </c>
      <c r="B15824" t="s">
        <v>16716</v>
      </c>
      <c r="C15824">
        <v>86104</v>
      </c>
      <c r="D15824" t="s">
        <v>22</v>
      </c>
      <c r="E15824" t="s">
        <v>3982</v>
      </c>
      <c r="G15824">
        <v>3.39</v>
      </c>
    </row>
    <row r="15825" spans="1:7" hidden="1" x14ac:dyDescent="0.25">
      <c r="A15825">
        <v>12410157</v>
      </c>
      <c r="B15825" t="s">
        <v>16717</v>
      </c>
      <c r="C15825">
        <v>86104</v>
      </c>
      <c r="D15825" t="s">
        <v>22</v>
      </c>
      <c r="E15825" t="s">
        <v>3131</v>
      </c>
      <c r="F15825">
        <v>3.51</v>
      </c>
    </row>
    <row r="15826" spans="1:7" hidden="1" x14ac:dyDescent="0.25">
      <c r="A15826">
        <v>12410159</v>
      </c>
      <c r="B15826" t="s">
        <v>16718</v>
      </c>
      <c r="C15826">
        <v>63101</v>
      </c>
      <c r="D15826" t="s">
        <v>33</v>
      </c>
      <c r="E15826" t="s">
        <v>166</v>
      </c>
    </row>
    <row r="15827" spans="1:7" hidden="1" x14ac:dyDescent="0.25">
      <c r="A15827">
        <v>12410160</v>
      </c>
      <c r="B15827" t="s">
        <v>16719</v>
      </c>
      <c r="C15827">
        <v>86104</v>
      </c>
      <c r="D15827" t="s">
        <v>22</v>
      </c>
      <c r="E15827" t="s">
        <v>326</v>
      </c>
    </row>
    <row r="15828" spans="1:7" hidden="1" x14ac:dyDescent="0.25">
      <c r="A15828">
        <v>12410166</v>
      </c>
      <c r="B15828" t="s">
        <v>16720</v>
      </c>
      <c r="C15828">
        <v>84101</v>
      </c>
      <c r="D15828" t="s">
        <v>16721</v>
      </c>
      <c r="E15828" t="s">
        <v>166</v>
      </c>
    </row>
    <row r="15829" spans="1:7" hidden="1" x14ac:dyDescent="0.25">
      <c r="A15829">
        <v>12410167</v>
      </c>
      <c r="B15829" t="s">
        <v>16722</v>
      </c>
      <c r="C15829">
        <v>86106</v>
      </c>
      <c r="D15829" t="s">
        <v>16703</v>
      </c>
      <c r="E15829" t="s">
        <v>166</v>
      </c>
    </row>
    <row r="15830" spans="1:7" hidden="1" x14ac:dyDescent="0.25">
      <c r="A15830">
        <v>12410168</v>
      </c>
      <c r="B15830" t="s">
        <v>16723</v>
      </c>
      <c r="C15830">
        <v>46101</v>
      </c>
      <c r="D15830" t="s">
        <v>237</v>
      </c>
      <c r="E15830" t="s">
        <v>215</v>
      </c>
      <c r="F15830">
        <v>3.71</v>
      </c>
    </row>
    <row r="15831" spans="1:7" hidden="1" x14ac:dyDescent="0.25">
      <c r="A15831">
        <v>12410169</v>
      </c>
      <c r="B15831" t="s">
        <v>16724</v>
      </c>
      <c r="C15831">
        <v>46101</v>
      </c>
      <c r="D15831" t="s">
        <v>237</v>
      </c>
      <c r="E15831" t="s">
        <v>161</v>
      </c>
    </row>
    <row r="15832" spans="1:7" hidden="1" x14ac:dyDescent="0.25">
      <c r="A15832">
        <v>12410171</v>
      </c>
      <c r="B15832" t="s">
        <v>16725</v>
      </c>
      <c r="C15832">
        <v>46101</v>
      </c>
      <c r="D15832" t="s">
        <v>237</v>
      </c>
      <c r="E15832" t="s">
        <v>409</v>
      </c>
    </row>
    <row r="15833" spans="1:7" hidden="1" x14ac:dyDescent="0.25">
      <c r="A15833">
        <v>12410180</v>
      </c>
      <c r="B15833" t="s">
        <v>16726</v>
      </c>
      <c r="C15833">
        <v>88103</v>
      </c>
      <c r="D15833" t="s">
        <v>11358</v>
      </c>
      <c r="E15833" t="s">
        <v>11394</v>
      </c>
      <c r="G15833">
        <v>3.39</v>
      </c>
    </row>
    <row r="15834" spans="1:7" hidden="1" x14ac:dyDescent="0.25">
      <c r="A15834">
        <v>12410181</v>
      </c>
      <c r="B15834" t="s">
        <v>16727</v>
      </c>
      <c r="C15834">
        <v>88103</v>
      </c>
      <c r="D15834" t="s">
        <v>11358</v>
      </c>
      <c r="E15834" t="s">
        <v>16644</v>
      </c>
    </row>
    <row r="15835" spans="1:7" hidden="1" x14ac:dyDescent="0.25">
      <c r="A15835">
        <v>12410183</v>
      </c>
      <c r="B15835" t="s">
        <v>16728</v>
      </c>
      <c r="C15835">
        <v>63101</v>
      </c>
      <c r="D15835" t="s">
        <v>33</v>
      </c>
      <c r="E15835" t="s">
        <v>16729</v>
      </c>
    </row>
    <row r="15836" spans="1:7" hidden="1" x14ac:dyDescent="0.25">
      <c r="A15836">
        <v>12410184</v>
      </c>
      <c r="B15836" t="s">
        <v>16730</v>
      </c>
      <c r="C15836">
        <v>63101</v>
      </c>
      <c r="D15836" t="s">
        <v>33</v>
      </c>
      <c r="E15836" t="s">
        <v>145</v>
      </c>
    </row>
    <row r="15837" spans="1:7" hidden="1" x14ac:dyDescent="0.25">
      <c r="A15837">
        <v>12410185</v>
      </c>
      <c r="B15837" t="s">
        <v>16731</v>
      </c>
      <c r="C15837">
        <v>63101</v>
      </c>
      <c r="D15837" t="s">
        <v>33</v>
      </c>
      <c r="E15837" t="s">
        <v>145</v>
      </c>
    </row>
    <row r="15838" spans="1:7" hidden="1" x14ac:dyDescent="0.25">
      <c r="A15838">
        <v>12410186</v>
      </c>
      <c r="B15838" t="s">
        <v>16732</v>
      </c>
      <c r="C15838">
        <v>63101</v>
      </c>
      <c r="D15838" t="s">
        <v>33</v>
      </c>
      <c r="E15838" t="s">
        <v>166</v>
      </c>
    </row>
    <row r="15839" spans="1:7" hidden="1" x14ac:dyDescent="0.25">
      <c r="A15839">
        <v>12410187</v>
      </c>
      <c r="B15839" t="s">
        <v>16733</v>
      </c>
      <c r="C15839">
        <v>63101</v>
      </c>
      <c r="D15839" t="s">
        <v>33</v>
      </c>
      <c r="E15839" s="1">
        <v>41907</v>
      </c>
    </row>
    <row r="15840" spans="1:7" hidden="1" x14ac:dyDescent="0.25">
      <c r="A15840">
        <v>12410188</v>
      </c>
      <c r="B15840" t="s">
        <v>16734</v>
      </c>
      <c r="C15840">
        <v>46101</v>
      </c>
      <c r="D15840" t="s">
        <v>237</v>
      </c>
      <c r="E15840" s="1">
        <v>41898</v>
      </c>
    </row>
    <row r="15841" spans="1:7" hidden="1" x14ac:dyDescent="0.25">
      <c r="A15841">
        <v>12410189</v>
      </c>
      <c r="B15841" t="s">
        <v>16735</v>
      </c>
      <c r="C15841">
        <v>46101</v>
      </c>
      <c r="D15841" t="s">
        <v>237</v>
      </c>
      <c r="E15841" t="s">
        <v>1097</v>
      </c>
    </row>
    <row r="15842" spans="1:7" hidden="1" x14ac:dyDescent="0.25">
      <c r="A15842">
        <v>12410190</v>
      </c>
      <c r="B15842" t="s">
        <v>16736</v>
      </c>
      <c r="C15842">
        <v>46101</v>
      </c>
      <c r="D15842" t="s">
        <v>237</v>
      </c>
      <c r="E15842" s="1">
        <v>41898</v>
      </c>
    </row>
    <row r="15843" spans="1:7" hidden="1" x14ac:dyDescent="0.25">
      <c r="A15843">
        <v>12410191</v>
      </c>
      <c r="B15843" t="s">
        <v>16737</v>
      </c>
      <c r="C15843">
        <v>46101</v>
      </c>
      <c r="D15843" t="s">
        <v>237</v>
      </c>
      <c r="E15843" s="1">
        <v>41898</v>
      </c>
    </row>
    <row r="15844" spans="1:7" hidden="1" x14ac:dyDescent="0.25">
      <c r="A15844">
        <v>12410192</v>
      </c>
      <c r="B15844" t="s">
        <v>16738</v>
      </c>
      <c r="C15844">
        <v>46101</v>
      </c>
      <c r="D15844" t="s">
        <v>237</v>
      </c>
      <c r="E15844" t="s">
        <v>166</v>
      </c>
    </row>
    <row r="15845" spans="1:7" hidden="1" x14ac:dyDescent="0.25">
      <c r="A15845">
        <v>12410193</v>
      </c>
      <c r="B15845" t="s">
        <v>16739</v>
      </c>
      <c r="C15845">
        <v>88101</v>
      </c>
      <c r="D15845" t="s">
        <v>45</v>
      </c>
      <c r="E15845" t="s">
        <v>166</v>
      </c>
    </row>
    <row r="15846" spans="1:7" hidden="1" x14ac:dyDescent="0.25">
      <c r="A15846">
        <v>12410194</v>
      </c>
      <c r="B15846" t="s">
        <v>16740</v>
      </c>
      <c r="C15846">
        <v>86104</v>
      </c>
      <c r="D15846" t="s">
        <v>22</v>
      </c>
      <c r="E15846" t="s">
        <v>85</v>
      </c>
    </row>
    <row r="15847" spans="1:7" hidden="1" x14ac:dyDescent="0.25">
      <c r="A15847">
        <v>12410195</v>
      </c>
      <c r="B15847" t="s">
        <v>16741</v>
      </c>
      <c r="C15847">
        <v>86104</v>
      </c>
      <c r="D15847" t="s">
        <v>22</v>
      </c>
      <c r="E15847" t="s">
        <v>6708</v>
      </c>
      <c r="G15847">
        <v>3.32</v>
      </c>
    </row>
    <row r="15848" spans="1:7" hidden="1" x14ac:dyDescent="0.25">
      <c r="A15848">
        <v>12410200</v>
      </c>
      <c r="B15848" t="s">
        <v>16742</v>
      </c>
      <c r="C15848">
        <v>88103</v>
      </c>
      <c r="D15848" t="s">
        <v>11358</v>
      </c>
      <c r="E15848" t="s">
        <v>16640</v>
      </c>
      <c r="G15848">
        <v>3.59</v>
      </c>
    </row>
    <row r="15849" spans="1:7" hidden="1" x14ac:dyDescent="0.25">
      <c r="A15849">
        <v>12410202</v>
      </c>
      <c r="B15849" t="s">
        <v>16743</v>
      </c>
      <c r="C15849">
        <v>46101</v>
      </c>
      <c r="D15849" t="s">
        <v>237</v>
      </c>
      <c r="E15849" t="s">
        <v>215</v>
      </c>
      <c r="F15849">
        <v>3.85</v>
      </c>
    </row>
    <row r="15850" spans="1:7" hidden="1" x14ac:dyDescent="0.25">
      <c r="A15850">
        <v>12410203</v>
      </c>
      <c r="B15850" t="s">
        <v>16744</v>
      </c>
      <c r="C15850">
        <v>63101</v>
      </c>
      <c r="D15850" t="s">
        <v>33</v>
      </c>
      <c r="E15850" t="s">
        <v>166</v>
      </c>
    </row>
    <row r="15851" spans="1:7" hidden="1" x14ac:dyDescent="0.25">
      <c r="A15851">
        <v>12410204</v>
      </c>
      <c r="B15851" t="s">
        <v>16745</v>
      </c>
      <c r="C15851">
        <v>63101</v>
      </c>
      <c r="D15851" t="s">
        <v>33</v>
      </c>
      <c r="E15851" t="s">
        <v>145</v>
      </c>
    </row>
    <row r="15852" spans="1:7" hidden="1" x14ac:dyDescent="0.25">
      <c r="A15852">
        <v>12410205</v>
      </c>
      <c r="B15852" t="s">
        <v>16746</v>
      </c>
      <c r="C15852">
        <v>63101</v>
      </c>
      <c r="D15852" t="s">
        <v>33</v>
      </c>
      <c r="E15852" t="s">
        <v>166</v>
      </c>
    </row>
    <row r="15853" spans="1:7" hidden="1" x14ac:dyDescent="0.25">
      <c r="A15853">
        <v>12410206</v>
      </c>
      <c r="B15853" t="s">
        <v>16747</v>
      </c>
      <c r="C15853">
        <v>63101</v>
      </c>
      <c r="D15853" t="s">
        <v>33</v>
      </c>
      <c r="E15853" t="s">
        <v>326</v>
      </c>
    </row>
    <row r="15854" spans="1:7" hidden="1" x14ac:dyDescent="0.25">
      <c r="A15854">
        <v>12410207</v>
      </c>
      <c r="B15854" t="s">
        <v>16748</v>
      </c>
      <c r="C15854">
        <v>63101</v>
      </c>
      <c r="D15854" t="s">
        <v>33</v>
      </c>
      <c r="E15854" s="1">
        <v>41907</v>
      </c>
    </row>
    <row r="15855" spans="1:7" hidden="1" x14ac:dyDescent="0.25">
      <c r="A15855">
        <v>12410208</v>
      </c>
      <c r="B15855" t="s">
        <v>16749</v>
      </c>
      <c r="C15855">
        <v>63101</v>
      </c>
      <c r="D15855" t="s">
        <v>33</v>
      </c>
      <c r="E15855" t="s">
        <v>16729</v>
      </c>
    </row>
    <row r="15856" spans="1:7" hidden="1" x14ac:dyDescent="0.25">
      <c r="A15856">
        <v>12410210</v>
      </c>
      <c r="B15856" t="s">
        <v>16750</v>
      </c>
      <c r="C15856">
        <v>63101</v>
      </c>
      <c r="D15856" t="s">
        <v>33</v>
      </c>
      <c r="E15856" t="s">
        <v>85</v>
      </c>
    </row>
    <row r="15857" spans="1:7" hidden="1" x14ac:dyDescent="0.25">
      <c r="A15857">
        <v>12410211</v>
      </c>
      <c r="B15857" t="s">
        <v>16751</v>
      </c>
      <c r="C15857">
        <v>63101</v>
      </c>
      <c r="D15857" t="s">
        <v>33</v>
      </c>
      <c r="E15857" t="s">
        <v>166</v>
      </c>
      <c r="F15857">
        <v>3.16</v>
      </c>
    </row>
    <row r="15858" spans="1:7" hidden="1" x14ac:dyDescent="0.25">
      <c r="A15858">
        <v>12410213</v>
      </c>
      <c r="B15858" t="s">
        <v>16752</v>
      </c>
      <c r="C15858">
        <v>63101</v>
      </c>
      <c r="D15858" t="s">
        <v>33</v>
      </c>
      <c r="E15858" t="s">
        <v>326</v>
      </c>
    </row>
    <row r="15859" spans="1:7" hidden="1" x14ac:dyDescent="0.25">
      <c r="A15859">
        <v>12410214</v>
      </c>
      <c r="B15859" t="s">
        <v>16753</v>
      </c>
      <c r="C15859">
        <v>63101</v>
      </c>
      <c r="D15859" t="s">
        <v>33</v>
      </c>
      <c r="E15859" t="s">
        <v>3170</v>
      </c>
    </row>
    <row r="15860" spans="1:7" hidden="1" x14ac:dyDescent="0.25">
      <c r="A15860">
        <v>12410215</v>
      </c>
      <c r="B15860" t="s">
        <v>16754</v>
      </c>
      <c r="C15860">
        <v>63101</v>
      </c>
      <c r="D15860" t="s">
        <v>33</v>
      </c>
      <c r="E15860" t="s">
        <v>166</v>
      </c>
    </row>
    <row r="15861" spans="1:7" hidden="1" x14ac:dyDescent="0.25">
      <c r="A15861">
        <v>12410221</v>
      </c>
      <c r="B15861" t="s">
        <v>16755</v>
      </c>
      <c r="C15861">
        <v>63101</v>
      </c>
      <c r="D15861" t="s">
        <v>33</v>
      </c>
      <c r="E15861" t="s">
        <v>166</v>
      </c>
    </row>
    <row r="15862" spans="1:7" hidden="1" x14ac:dyDescent="0.25">
      <c r="A15862">
        <v>12410223</v>
      </c>
      <c r="B15862" t="s">
        <v>16756</v>
      </c>
      <c r="C15862">
        <v>63101</v>
      </c>
      <c r="D15862" t="s">
        <v>33</v>
      </c>
      <c r="E15862" t="s">
        <v>166</v>
      </c>
    </row>
    <row r="15863" spans="1:7" hidden="1" x14ac:dyDescent="0.25">
      <c r="A15863">
        <v>12410224</v>
      </c>
      <c r="B15863" t="s">
        <v>16757</v>
      </c>
      <c r="C15863">
        <v>84101</v>
      </c>
      <c r="D15863" t="s">
        <v>16721</v>
      </c>
      <c r="E15863" t="s">
        <v>666</v>
      </c>
      <c r="F15863">
        <v>3.76</v>
      </c>
    </row>
    <row r="15864" spans="1:7" hidden="1" x14ac:dyDescent="0.25">
      <c r="A15864">
        <v>12410225</v>
      </c>
      <c r="B15864" t="s">
        <v>16758</v>
      </c>
      <c r="C15864">
        <v>86106</v>
      </c>
      <c r="D15864" t="s">
        <v>16703</v>
      </c>
      <c r="E15864" t="s">
        <v>76</v>
      </c>
    </row>
    <row r="15865" spans="1:7" hidden="1" x14ac:dyDescent="0.25">
      <c r="A15865">
        <v>12410229</v>
      </c>
      <c r="B15865" t="s">
        <v>16759</v>
      </c>
      <c r="C15865">
        <v>86106</v>
      </c>
      <c r="D15865" t="s">
        <v>16703</v>
      </c>
      <c r="E15865" t="s">
        <v>1302</v>
      </c>
      <c r="F15865">
        <v>3.53</v>
      </c>
    </row>
    <row r="15866" spans="1:7" hidden="1" x14ac:dyDescent="0.25">
      <c r="A15866">
        <v>12410233</v>
      </c>
      <c r="B15866" t="s">
        <v>16760</v>
      </c>
      <c r="C15866">
        <v>86106</v>
      </c>
      <c r="D15866" t="s">
        <v>16703</v>
      </c>
      <c r="E15866" t="s">
        <v>290</v>
      </c>
      <c r="F15866">
        <v>3.59</v>
      </c>
    </row>
    <row r="15867" spans="1:7" hidden="1" x14ac:dyDescent="0.25">
      <c r="A15867">
        <v>12410234</v>
      </c>
      <c r="B15867" t="s">
        <v>16761</v>
      </c>
      <c r="C15867">
        <v>86106</v>
      </c>
      <c r="D15867" t="s">
        <v>16703</v>
      </c>
      <c r="E15867" t="s">
        <v>166</v>
      </c>
    </row>
    <row r="15868" spans="1:7" hidden="1" x14ac:dyDescent="0.25">
      <c r="A15868">
        <v>12410236</v>
      </c>
      <c r="B15868" t="s">
        <v>16762</v>
      </c>
      <c r="C15868">
        <v>86106</v>
      </c>
      <c r="D15868" t="s">
        <v>16703</v>
      </c>
      <c r="E15868" t="s">
        <v>3176</v>
      </c>
    </row>
    <row r="15869" spans="1:7" hidden="1" x14ac:dyDescent="0.25">
      <c r="A15869">
        <v>12410238</v>
      </c>
      <c r="B15869" t="s">
        <v>16763</v>
      </c>
      <c r="C15869">
        <v>86106</v>
      </c>
      <c r="D15869" t="s">
        <v>16703</v>
      </c>
      <c r="E15869" t="s">
        <v>76</v>
      </c>
    </row>
    <row r="15870" spans="1:7" hidden="1" x14ac:dyDescent="0.25">
      <c r="A15870">
        <v>12410243</v>
      </c>
      <c r="B15870" t="s">
        <v>16764</v>
      </c>
      <c r="C15870">
        <v>86106</v>
      </c>
      <c r="D15870" t="s">
        <v>16703</v>
      </c>
      <c r="E15870" t="s">
        <v>76</v>
      </c>
    </row>
    <row r="15871" spans="1:7" hidden="1" x14ac:dyDescent="0.25">
      <c r="A15871">
        <v>12410244</v>
      </c>
      <c r="B15871" t="s">
        <v>16765</v>
      </c>
      <c r="C15871">
        <v>86106</v>
      </c>
      <c r="D15871" t="s">
        <v>16703</v>
      </c>
      <c r="E15871" t="s">
        <v>3195</v>
      </c>
      <c r="G15871">
        <v>3.51</v>
      </c>
    </row>
    <row r="15872" spans="1:7" hidden="1" x14ac:dyDescent="0.25">
      <c r="A15872">
        <v>12410248</v>
      </c>
      <c r="B15872" t="s">
        <v>16766</v>
      </c>
      <c r="C15872">
        <v>86106</v>
      </c>
      <c r="D15872" t="s">
        <v>16703</v>
      </c>
      <c r="E15872" t="s">
        <v>290</v>
      </c>
      <c r="F15872">
        <v>3.59</v>
      </c>
    </row>
    <row r="15873" spans="1:7" hidden="1" x14ac:dyDescent="0.25">
      <c r="A15873">
        <v>12410250</v>
      </c>
      <c r="B15873" t="s">
        <v>16767</v>
      </c>
      <c r="C15873">
        <v>86106</v>
      </c>
      <c r="D15873" t="s">
        <v>16703</v>
      </c>
      <c r="E15873" t="s">
        <v>166</v>
      </c>
    </row>
    <row r="15874" spans="1:7" hidden="1" x14ac:dyDescent="0.25">
      <c r="A15874">
        <v>12410252</v>
      </c>
      <c r="B15874" t="s">
        <v>16768</v>
      </c>
      <c r="C15874">
        <v>85101</v>
      </c>
      <c r="D15874" t="s">
        <v>16769</v>
      </c>
      <c r="E15874" t="s">
        <v>1123</v>
      </c>
      <c r="F15874">
        <v>3.61</v>
      </c>
    </row>
    <row r="15875" spans="1:7" hidden="1" x14ac:dyDescent="0.25">
      <c r="A15875">
        <v>12410253</v>
      </c>
      <c r="B15875" t="s">
        <v>16770</v>
      </c>
      <c r="C15875">
        <v>85101</v>
      </c>
      <c r="D15875" t="s">
        <v>16769</v>
      </c>
      <c r="E15875" t="s">
        <v>3195</v>
      </c>
      <c r="G15875">
        <v>3.5</v>
      </c>
    </row>
    <row r="15876" spans="1:7" hidden="1" x14ac:dyDescent="0.25">
      <c r="A15876">
        <v>12410255</v>
      </c>
      <c r="B15876" t="s">
        <v>16771</v>
      </c>
      <c r="C15876">
        <v>85101</v>
      </c>
      <c r="D15876" t="s">
        <v>16769</v>
      </c>
      <c r="E15876" t="s">
        <v>1123</v>
      </c>
      <c r="F15876">
        <v>3.65</v>
      </c>
    </row>
    <row r="15877" spans="1:7" hidden="1" x14ac:dyDescent="0.25">
      <c r="A15877">
        <v>12410256</v>
      </c>
      <c r="B15877" t="s">
        <v>16772</v>
      </c>
      <c r="C15877">
        <v>85101</v>
      </c>
      <c r="D15877" t="s">
        <v>16769</v>
      </c>
      <c r="E15877" t="s">
        <v>1123</v>
      </c>
      <c r="F15877">
        <v>3.33</v>
      </c>
    </row>
    <row r="15878" spans="1:7" hidden="1" x14ac:dyDescent="0.25">
      <c r="A15878">
        <v>12410257</v>
      </c>
      <c r="B15878" t="s">
        <v>16773</v>
      </c>
      <c r="C15878">
        <v>85101</v>
      </c>
      <c r="D15878" t="s">
        <v>16769</v>
      </c>
      <c r="E15878" t="s">
        <v>1123</v>
      </c>
      <c r="F15878">
        <v>3.67</v>
      </c>
    </row>
    <row r="15879" spans="1:7" hidden="1" x14ac:dyDescent="0.25">
      <c r="A15879">
        <v>12410258</v>
      </c>
      <c r="B15879" t="s">
        <v>16774</v>
      </c>
      <c r="C15879">
        <v>85101</v>
      </c>
      <c r="D15879" t="s">
        <v>16769</v>
      </c>
      <c r="E15879" t="s">
        <v>3131</v>
      </c>
      <c r="F15879">
        <v>3.44</v>
      </c>
    </row>
    <row r="15880" spans="1:7" hidden="1" x14ac:dyDescent="0.25">
      <c r="A15880">
        <v>12410259</v>
      </c>
      <c r="B15880" t="s">
        <v>16775</v>
      </c>
      <c r="C15880">
        <v>85101</v>
      </c>
      <c r="D15880" t="s">
        <v>16769</v>
      </c>
      <c r="E15880" t="s">
        <v>1123</v>
      </c>
      <c r="F15880">
        <v>3.61</v>
      </c>
    </row>
    <row r="15881" spans="1:7" hidden="1" x14ac:dyDescent="0.25">
      <c r="A15881">
        <v>12410260</v>
      </c>
      <c r="B15881" t="s">
        <v>16776</v>
      </c>
      <c r="C15881">
        <v>85101</v>
      </c>
      <c r="D15881" t="s">
        <v>16769</v>
      </c>
      <c r="E15881" t="s">
        <v>1123</v>
      </c>
      <c r="F15881">
        <v>3.53</v>
      </c>
    </row>
    <row r="15882" spans="1:7" hidden="1" x14ac:dyDescent="0.25">
      <c r="A15882">
        <v>12410263</v>
      </c>
      <c r="B15882" t="s">
        <v>16777</v>
      </c>
      <c r="C15882">
        <v>85101</v>
      </c>
      <c r="D15882" t="s">
        <v>16769</v>
      </c>
      <c r="E15882" t="s">
        <v>3131</v>
      </c>
      <c r="F15882">
        <v>3.51</v>
      </c>
    </row>
    <row r="15883" spans="1:7" hidden="1" x14ac:dyDescent="0.25">
      <c r="A15883">
        <v>12410270</v>
      </c>
      <c r="B15883" t="s">
        <v>16778</v>
      </c>
      <c r="C15883">
        <v>85101</v>
      </c>
      <c r="D15883" t="s">
        <v>16769</v>
      </c>
      <c r="E15883" t="s">
        <v>666</v>
      </c>
      <c r="F15883">
        <v>3.85</v>
      </c>
    </row>
    <row r="15884" spans="1:7" hidden="1" x14ac:dyDescent="0.25">
      <c r="A15884">
        <v>12410274</v>
      </c>
      <c r="B15884" t="s">
        <v>16779</v>
      </c>
      <c r="C15884">
        <v>85101</v>
      </c>
      <c r="D15884" t="s">
        <v>16769</v>
      </c>
      <c r="E15884" t="s">
        <v>3131</v>
      </c>
      <c r="F15884">
        <v>3.54</v>
      </c>
    </row>
    <row r="15885" spans="1:7" hidden="1" x14ac:dyDescent="0.25">
      <c r="A15885">
        <v>12410277</v>
      </c>
      <c r="B15885" t="s">
        <v>16780</v>
      </c>
      <c r="C15885">
        <v>85101</v>
      </c>
      <c r="D15885" t="s">
        <v>16769</v>
      </c>
      <c r="E15885" t="s">
        <v>1123</v>
      </c>
      <c r="F15885">
        <v>3.56</v>
      </c>
    </row>
    <row r="15886" spans="1:7" hidden="1" x14ac:dyDescent="0.25">
      <c r="A15886">
        <v>12410279</v>
      </c>
      <c r="B15886" t="s">
        <v>16781</v>
      </c>
      <c r="C15886">
        <v>88101</v>
      </c>
      <c r="D15886" t="s">
        <v>45</v>
      </c>
      <c r="E15886" t="s">
        <v>2499</v>
      </c>
      <c r="F15886">
        <v>3.1</v>
      </c>
    </row>
    <row r="15887" spans="1:7" hidden="1" x14ac:dyDescent="0.25">
      <c r="A15887">
        <v>12410282</v>
      </c>
      <c r="B15887" t="s">
        <v>16782</v>
      </c>
      <c r="C15887">
        <v>86104</v>
      </c>
      <c r="D15887" t="s">
        <v>22</v>
      </c>
      <c r="E15887" t="s">
        <v>85</v>
      </c>
    </row>
    <row r="15888" spans="1:7" hidden="1" x14ac:dyDescent="0.25">
      <c r="A15888">
        <v>12410284</v>
      </c>
      <c r="B15888" t="s">
        <v>16783</v>
      </c>
      <c r="C15888">
        <v>63101</v>
      </c>
      <c r="D15888" t="s">
        <v>33</v>
      </c>
      <c r="E15888" t="s">
        <v>145</v>
      </c>
    </row>
    <row r="15889" spans="1:7" hidden="1" x14ac:dyDescent="0.25">
      <c r="A15889">
        <v>12410289</v>
      </c>
      <c r="B15889" t="s">
        <v>16784</v>
      </c>
      <c r="C15889">
        <v>86104</v>
      </c>
      <c r="D15889" t="s">
        <v>22</v>
      </c>
      <c r="E15889" s="1">
        <v>41897</v>
      </c>
    </row>
    <row r="15890" spans="1:7" hidden="1" x14ac:dyDescent="0.25">
      <c r="A15890">
        <v>12410291</v>
      </c>
      <c r="B15890" t="s">
        <v>16785</v>
      </c>
      <c r="C15890">
        <v>46101</v>
      </c>
      <c r="D15890" t="s">
        <v>237</v>
      </c>
      <c r="E15890" s="1">
        <v>41884</v>
      </c>
    </row>
    <row r="15891" spans="1:7" hidden="1" x14ac:dyDescent="0.25">
      <c r="A15891">
        <v>12410294</v>
      </c>
      <c r="B15891" t="s">
        <v>16786</v>
      </c>
      <c r="C15891">
        <v>46101</v>
      </c>
      <c r="D15891" t="s">
        <v>237</v>
      </c>
      <c r="E15891" t="s">
        <v>1097</v>
      </c>
    </row>
    <row r="15892" spans="1:7" hidden="1" x14ac:dyDescent="0.25">
      <c r="A15892">
        <v>12410295</v>
      </c>
      <c r="B15892" t="s">
        <v>16787</v>
      </c>
      <c r="C15892">
        <v>46101</v>
      </c>
      <c r="D15892" t="s">
        <v>237</v>
      </c>
      <c r="E15892" t="s">
        <v>16640</v>
      </c>
      <c r="G15892">
        <v>3.78</v>
      </c>
    </row>
    <row r="15893" spans="1:7" hidden="1" x14ac:dyDescent="0.25">
      <c r="A15893">
        <v>12410297</v>
      </c>
      <c r="B15893" t="s">
        <v>16788</v>
      </c>
      <c r="C15893">
        <v>46101</v>
      </c>
      <c r="D15893" t="s">
        <v>237</v>
      </c>
      <c r="E15893" s="1">
        <v>41898</v>
      </c>
    </row>
    <row r="15894" spans="1:7" hidden="1" x14ac:dyDescent="0.25">
      <c r="A15894">
        <v>12410298</v>
      </c>
      <c r="B15894" t="s">
        <v>16789</v>
      </c>
      <c r="C15894">
        <v>46101</v>
      </c>
      <c r="D15894" t="s">
        <v>237</v>
      </c>
      <c r="E15894" t="s">
        <v>1097</v>
      </c>
    </row>
    <row r="15895" spans="1:7" hidden="1" x14ac:dyDescent="0.25">
      <c r="A15895">
        <v>12410300</v>
      </c>
      <c r="B15895" t="s">
        <v>16790</v>
      </c>
      <c r="C15895">
        <v>46101</v>
      </c>
      <c r="D15895" t="s">
        <v>237</v>
      </c>
      <c r="E15895" t="s">
        <v>6708</v>
      </c>
      <c r="G15895">
        <v>3.52</v>
      </c>
    </row>
    <row r="15896" spans="1:7" hidden="1" x14ac:dyDescent="0.25">
      <c r="A15896">
        <v>12410301</v>
      </c>
      <c r="B15896" t="s">
        <v>16791</v>
      </c>
      <c r="C15896">
        <v>88101</v>
      </c>
      <c r="D15896" t="s">
        <v>45</v>
      </c>
      <c r="E15896" s="1">
        <v>42482</v>
      </c>
      <c r="F15896">
        <v>3.36</v>
      </c>
    </row>
    <row r="15897" spans="1:7" hidden="1" x14ac:dyDescent="0.25">
      <c r="A15897">
        <v>12410302</v>
      </c>
      <c r="B15897" t="s">
        <v>16792</v>
      </c>
      <c r="C15897">
        <v>86106</v>
      </c>
      <c r="D15897" t="s">
        <v>16703</v>
      </c>
      <c r="E15897" t="s">
        <v>76</v>
      </c>
    </row>
    <row r="15898" spans="1:7" hidden="1" x14ac:dyDescent="0.25">
      <c r="A15898">
        <v>12410303</v>
      </c>
      <c r="B15898" t="s">
        <v>16793</v>
      </c>
      <c r="C15898">
        <v>88103</v>
      </c>
      <c r="D15898" t="s">
        <v>11358</v>
      </c>
      <c r="E15898" t="s">
        <v>16644</v>
      </c>
    </row>
    <row r="15899" spans="1:7" hidden="1" x14ac:dyDescent="0.25">
      <c r="A15899">
        <v>12410305</v>
      </c>
      <c r="B15899" t="s">
        <v>16794</v>
      </c>
      <c r="C15899">
        <v>88101</v>
      </c>
      <c r="D15899" t="s">
        <v>45</v>
      </c>
      <c r="E15899" t="s">
        <v>166</v>
      </c>
    </row>
    <row r="15900" spans="1:7" hidden="1" x14ac:dyDescent="0.25">
      <c r="A15900">
        <v>12410306</v>
      </c>
      <c r="B15900" t="s">
        <v>16795</v>
      </c>
      <c r="C15900">
        <v>88101</v>
      </c>
      <c r="D15900" t="s">
        <v>45</v>
      </c>
      <c r="E15900" s="1">
        <v>42482</v>
      </c>
      <c r="F15900">
        <v>3.31</v>
      </c>
    </row>
    <row r="15901" spans="1:7" hidden="1" x14ac:dyDescent="0.25">
      <c r="A15901">
        <v>12410307</v>
      </c>
      <c r="B15901" t="s">
        <v>16796</v>
      </c>
      <c r="C15901">
        <v>85101</v>
      </c>
      <c r="D15901" t="s">
        <v>16769</v>
      </c>
      <c r="E15901" t="s">
        <v>161</v>
      </c>
    </row>
    <row r="15902" spans="1:7" hidden="1" x14ac:dyDescent="0.25">
      <c r="A15902">
        <v>12410308</v>
      </c>
      <c r="B15902" t="s">
        <v>16797</v>
      </c>
      <c r="C15902">
        <v>85101</v>
      </c>
      <c r="D15902" t="s">
        <v>16769</v>
      </c>
      <c r="E15902" t="s">
        <v>161</v>
      </c>
    </row>
    <row r="15903" spans="1:7" hidden="1" x14ac:dyDescent="0.25">
      <c r="A15903">
        <v>12410309</v>
      </c>
      <c r="B15903" t="s">
        <v>16798</v>
      </c>
      <c r="C15903">
        <v>85101</v>
      </c>
      <c r="D15903" t="s">
        <v>16769</v>
      </c>
      <c r="E15903" t="s">
        <v>1315</v>
      </c>
      <c r="F15903">
        <v>3.74</v>
      </c>
    </row>
    <row r="15904" spans="1:7" hidden="1" x14ac:dyDescent="0.25">
      <c r="A15904">
        <v>12410310</v>
      </c>
      <c r="B15904" t="s">
        <v>16799</v>
      </c>
      <c r="C15904">
        <v>85101</v>
      </c>
      <c r="D15904" t="s">
        <v>16769</v>
      </c>
      <c r="E15904" t="s">
        <v>161</v>
      </c>
    </row>
    <row r="15905" spans="1:7" hidden="1" x14ac:dyDescent="0.25">
      <c r="A15905">
        <v>12410312</v>
      </c>
      <c r="B15905" t="s">
        <v>16800</v>
      </c>
      <c r="C15905">
        <v>85101</v>
      </c>
      <c r="D15905" t="s">
        <v>16769</v>
      </c>
      <c r="E15905" t="s">
        <v>161</v>
      </c>
    </row>
    <row r="15906" spans="1:7" hidden="1" x14ac:dyDescent="0.25">
      <c r="A15906">
        <v>12410313</v>
      </c>
      <c r="B15906" t="s">
        <v>16801</v>
      </c>
      <c r="C15906">
        <v>85101</v>
      </c>
      <c r="D15906" t="s">
        <v>16769</v>
      </c>
      <c r="E15906" t="s">
        <v>161</v>
      </c>
    </row>
    <row r="15907" spans="1:7" hidden="1" x14ac:dyDescent="0.25">
      <c r="A15907">
        <v>12410314</v>
      </c>
      <c r="B15907" t="s">
        <v>16802</v>
      </c>
      <c r="C15907">
        <v>85101</v>
      </c>
      <c r="D15907" t="s">
        <v>16769</v>
      </c>
      <c r="E15907" t="s">
        <v>161</v>
      </c>
    </row>
    <row r="15908" spans="1:7" hidden="1" x14ac:dyDescent="0.25">
      <c r="A15908">
        <v>12410315</v>
      </c>
      <c r="B15908" t="s">
        <v>16803</v>
      </c>
      <c r="C15908">
        <v>85101</v>
      </c>
      <c r="D15908" t="s">
        <v>16769</v>
      </c>
      <c r="E15908" t="s">
        <v>161</v>
      </c>
    </row>
    <row r="15909" spans="1:7" hidden="1" x14ac:dyDescent="0.25">
      <c r="A15909">
        <v>12410316</v>
      </c>
      <c r="B15909" t="s">
        <v>16804</v>
      </c>
      <c r="C15909">
        <v>87120</v>
      </c>
      <c r="D15909" t="s">
        <v>16805</v>
      </c>
      <c r="E15909" t="s">
        <v>76</v>
      </c>
    </row>
    <row r="15910" spans="1:7" hidden="1" x14ac:dyDescent="0.25">
      <c r="A15910">
        <v>12410318</v>
      </c>
      <c r="B15910" t="s">
        <v>16806</v>
      </c>
      <c r="C15910">
        <v>87120</v>
      </c>
      <c r="D15910" t="s">
        <v>16805</v>
      </c>
      <c r="E15910" t="s">
        <v>611</v>
      </c>
      <c r="F15910">
        <v>3.57</v>
      </c>
    </row>
    <row r="15911" spans="1:7" hidden="1" x14ac:dyDescent="0.25">
      <c r="A15911">
        <v>12410320</v>
      </c>
      <c r="B15911" t="s">
        <v>16807</v>
      </c>
      <c r="C15911">
        <v>87120</v>
      </c>
      <c r="D15911" t="s">
        <v>16805</v>
      </c>
      <c r="E15911" t="s">
        <v>553</v>
      </c>
    </row>
    <row r="15912" spans="1:7" hidden="1" x14ac:dyDescent="0.25">
      <c r="A15912">
        <v>12410322</v>
      </c>
      <c r="B15912" t="s">
        <v>16808</v>
      </c>
      <c r="C15912">
        <v>87120</v>
      </c>
      <c r="D15912" t="s">
        <v>16805</v>
      </c>
      <c r="E15912" t="s">
        <v>553</v>
      </c>
    </row>
    <row r="15913" spans="1:7" hidden="1" x14ac:dyDescent="0.25">
      <c r="A15913">
        <v>12410323</v>
      </c>
      <c r="B15913" t="s">
        <v>16809</v>
      </c>
      <c r="C15913">
        <v>87120</v>
      </c>
      <c r="D15913" t="s">
        <v>16805</v>
      </c>
      <c r="E15913" t="s">
        <v>611</v>
      </c>
      <c r="F15913">
        <v>3.78</v>
      </c>
    </row>
    <row r="15914" spans="1:7" hidden="1" x14ac:dyDescent="0.25">
      <c r="A15914">
        <v>12410325</v>
      </c>
      <c r="B15914" t="s">
        <v>16810</v>
      </c>
      <c r="C15914">
        <v>87120</v>
      </c>
      <c r="D15914" t="s">
        <v>16805</v>
      </c>
      <c r="E15914" t="s">
        <v>611</v>
      </c>
      <c r="F15914">
        <v>3.5</v>
      </c>
    </row>
    <row r="15915" spans="1:7" hidden="1" x14ac:dyDescent="0.25">
      <c r="A15915">
        <v>12410329</v>
      </c>
      <c r="B15915" t="s">
        <v>16811</v>
      </c>
      <c r="C15915">
        <v>46101</v>
      </c>
      <c r="D15915" t="s">
        <v>237</v>
      </c>
      <c r="E15915" t="s">
        <v>161</v>
      </c>
    </row>
    <row r="15916" spans="1:7" hidden="1" x14ac:dyDescent="0.25">
      <c r="A15916">
        <v>12410332</v>
      </c>
      <c r="B15916" t="s">
        <v>16812</v>
      </c>
      <c r="C15916">
        <v>46101</v>
      </c>
      <c r="D15916" t="s">
        <v>237</v>
      </c>
      <c r="E15916" t="s">
        <v>166</v>
      </c>
    </row>
    <row r="15917" spans="1:7" hidden="1" x14ac:dyDescent="0.25">
      <c r="A15917">
        <v>12410333</v>
      </c>
      <c r="B15917" t="s">
        <v>16813</v>
      </c>
      <c r="C15917">
        <v>86104</v>
      </c>
      <c r="D15917" t="s">
        <v>22</v>
      </c>
      <c r="E15917" t="s">
        <v>46</v>
      </c>
      <c r="G15917">
        <v>3.54</v>
      </c>
    </row>
    <row r="15918" spans="1:7" hidden="1" x14ac:dyDescent="0.25">
      <c r="A15918">
        <v>12410334</v>
      </c>
      <c r="B15918" t="s">
        <v>16814</v>
      </c>
      <c r="C15918">
        <v>86104</v>
      </c>
      <c r="D15918" t="s">
        <v>22</v>
      </c>
      <c r="E15918" t="s">
        <v>326</v>
      </c>
    </row>
    <row r="15919" spans="1:7" hidden="1" x14ac:dyDescent="0.25">
      <c r="A15919">
        <v>12410335</v>
      </c>
      <c r="B15919" t="s">
        <v>16815</v>
      </c>
      <c r="C15919">
        <v>86104</v>
      </c>
      <c r="D15919" t="s">
        <v>22</v>
      </c>
      <c r="E15919" t="s">
        <v>6708</v>
      </c>
      <c r="G15919">
        <v>3.2</v>
      </c>
    </row>
    <row r="15920" spans="1:7" hidden="1" x14ac:dyDescent="0.25">
      <c r="A15920">
        <v>12410336</v>
      </c>
      <c r="B15920" t="s">
        <v>16816</v>
      </c>
      <c r="C15920">
        <v>86104</v>
      </c>
      <c r="D15920" t="s">
        <v>22</v>
      </c>
      <c r="E15920" t="s">
        <v>72</v>
      </c>
      <c r="G15920">
        <v>3.13</v>
      </c>
    </row>
    <row r="15921" spans="1:7" hidden="1" x14ac:dyDescent="0.25">
      <c r="A15921">
        <v>12410337</v>
      </c>
      <c r="B15921" t="s">
        <v>16817</v>
      </c>
      <c r="C15921">
        <v>86104</v>
      </c>
      <c r="D15921" t="s">
        <v>22</v>
      </c>
      <c r="E15921" t="s">
        <v>6235</v>
      </c>
      <c r="F15921">
        <v>3.15</v>
      </c>
    </row>
    <row r="15922" spans="1:7" hidden="1" x14ac:dyDescent="0.25">
      <c r="A15922">
        <v>12410341</v>
      </c>
      <c r="B15922" t="s">
        <v>16818</v>
      </c>
      <c r="C15922">
        <v>63101</v>
      </c>
      <c r="D15922" t="s">
        <v>33</v>
      </c>
      <c r="E15922" t="s">
        <v>85</v>
      </c>
    </row>
    <row r="15923" spans="1:7" hidden="1" x14ac:dyDescent="0.25">
      <c r="A15923">
        <v>12410345</v>
      </c>
      <c r="B15923" t="s">
        <v>16819</v>
      </c>
      <c r="C15923">
        <v>88101</v>
      </c>
      <c r="D15923" t="s">
        <v>45</v>
      </c>
      <c r="E15923" t="s">
        <v>161</v>
      </c>
    </row>
    <row r="15924" spans="1:7" hidden="1" x14ac:dyDescent="0.25">
      <c r="A15924">
        <v>12410346</v>
      </c>
      <c r="B15924" t="s">
        <v>16820</v>
      </c>
      <c r="C15924">
        <v>88101</v>
      </c>
      <c r="D15924" t="s">
        <v>45</v>
      </c>
      <c r="E15924" t="s">
        <v>1302</v>
      </c>
      <c r="F15924">
        <v>3.23</v>
      </c>
    </row>
    <row r="15925" spans="1:7" hidden="1" x14ac:dyDescent="0.25">
      <c r="A15925">
        <v>12410350</v>
      </c>
      <c r="B15925" t="s">
        <v>16821</v>
      </c>
      <c r="C15925">
        <v>63101</v>
      </c>
      <c r="D15925" t="s">
        <v>33</v>
      </c>
      <c r="E15925" t="s">
        <v>1924</v>
      </c>
      <c r="G15925">
        <v>3.42</v>
      </c>
    </row>
    <row r="15926" spans="1:7" hidden="1" x14ac:dyDescent="0.25">
      <c r="A15926">
        <v>12410351</v>
      </c>
      <c r="B15926" t="s">
        <v>16822</v>
      </c>
      <c r="C15926">
        <v>63101</v>
      </c>
      <c r="D15926" t="s">
        <v>33</v>
      </c>
      <c r="E15926" t="s">
        <v>1924</v>
      </c>
      <c r="G15926">
        <v>3.51</v>
      </c>
    </row>
    <row r="15927" spans="1:7" hidden="1" x14ac:dyDescent="0.25">
      <c r="A15927">
        <v>12410352</v>
      </c>
      <c r="B15927" t="s">
        <v>16823</v>
      </c>
      <c r="C15927">
        <v>84101</v>
      </c>
      <c r="D15927" t="s">
        <v>16721</v>
      </c>
      <c r="E15927" t="s">
        <v>76</v>
      </c>
    </row>
    <row r="15928" spans="1:7" hidden="1" x14ac:dyDescent="0.25">
      <c r="A15928">
        <v>12410353</v>
      </c>
      <c r="B15928" t="s">
        <v>16824</v>
      </c>
      <c r="C15928">
        <v>84101</v>
      </c>
      <c r="D15928" t="s">
        <v>16721</v>
      </c>
      <c r="E15928" t="s">
        <v>76</v>
      </c>
    </row>
    <row r="15929" spans="1:7" hidden="1" x14ac:dyDescent="0.25">
      <c r="A15929">
        <v>12410354</v>
      </c>
      <c r="B15929" t="s">
        <v>16825</v>
      </c>
      <c r="C15929">
        <v>84101</v>
      </c>
      <c r="D15929" t="s">
        <v>16721</v>
      </c>
      <c r="E15929" t="s">
        <v>76</v>
      </c>
    </row>
    <row r="15930" spans="1:7" hidden="1" x14ac:dyDescent="0.25">
      <c r="A15930">
        <v>12410355</v>
      </c>
      <c r="B15930" t="s">
        <v>16826</v>
      </c>
      <c r="C15930">
        <v>84101</v>
      </c>
      <c r="D15930" t="s">
        <v>16721</v>
      </c>
      <c r="E15930" t="s">
        <v>76</v>
      </c>
    </row>
    <row r="15931" spans="1:7" hidden="1" x14ac:dyDescent="0.25">
      <c r="A15931">
        <v>12410357</v>
      </c>
      <c r="B15931" t="s">
        <v>16827</v>
      </c>
      <c r="C15931">
        <v>88101</v>
      </c>
      <c r="D15931" t="s">
        <v>45</v>
      </c>
      <c r="E15931" t="s">
        <v>1302</v>
      </c>
      <c r="F15931">
        <v>3.3</v>
      </c>
    </row>
    <row r="15932" spans="1:7" hidden="1" x14ac:dyDescent="0.25">
      <c r="A15932">
        <v>12410360</v>
      </c>
      <c r="B15932" t="s">
        <v>16828</v>
      </c>
      <c r="C15932">
        <v>88101</v>
      </c>
      <c r="D15932" t="s">
        <v>45</v>
      </c>
      <c r="E15932" s="1">
        <v>42482</v>
      </c>
      <c r="F15932">
        <v>3.38</v>
      </c>
    </row>
    <row r="15933" spans="1:7" hidden="1" x14ac:dyDescent="0.25">
      <c r="A15933">
        <v>12410364</v>
      </c>
      <c r="B15933" t="s">
        <v>16829</v>
      </c>
      <c r="C15933">
        <v>84101</v>
      </c>
      <c r="D15933" t="s">
        <v>16721</v>
      </c>
      <c r="E15933" t="s">
        <v>3195</v>
      </c>
      <c r="G15933">
        <v>3.88</v>
      </c>
    </row>
    <row r="15934" spans="1:7" hidden="1" x14ac:dyDescent="0.25">
      <c r="A15934">
        <v>12410366</v>
      </c>
      <c r="B15934" t="s">
        <v>16830</v>
      </c>
      <c r="C15934">
        <v>84101</v>
      </c>
      <c r="D15934" t="s">
        <v>16721</v>
      </c>
      <c r="E15934" t="s">
        <v>1315</v>
      </c>
      <c r="F15934">
        <v>3.58</v>
      </c>
    </row>
    <row r="15935" spans="1:7" hidden="1" x14ac:dyDescent="0.25">
      <c r="A15935">
        <v>12410369</v>
      </c>
      <c r="B15935" t="s">
        <v>16831</v>
      </c>
      <c r="C15935">
        <v>84101</v>
      </c>
      <c r="D15935" t="s">
        <v>16721</v>
      </c>
      <c r="E15935" t="s">
        <v>6124</v>
      </c>
      <c r="F15935">
        <v>3.52</v>
      </c>
    </row>
    <row r="15936" spans="1:7" hidden="1" x14ac:dyDescent="0.25">
      <c r="A15936">
        <v>12410373</v>
      </c>
      <c r="B15936" t="s">
        <v>16832</v>
      </c>
      <c r="C15936">
        <v>84101</v>
      </c>
      <c r="D15936" t="s">
        <v>16721</v>
      </c>
      <c r="E15936" t="s">
        <v>1315</v>
      </c>
      <c r="F15936">
        <v>3.68</v>
      </c>
    </row>
    <row r="15937" spans="1:7" hidden="1" x14ac:dyDescent="0.25">
      <c r="A15937">
        <v>12410374</v>
      </c>
      <c r="B15937" t="s">
        <v>16833</v>
      </c>
      <c r="C15937">
        <v>84101</v>
      </c>
      <c r="D15937" t="s">
        <v>16721</v>
      </c>
      <c r="E15937" t="s">
        <v>166</v>
      </c>
    </row>
    <row r="15938" spans="1:7" hidden="1" x14ac:dyDescent="0.25">
      <c r="A15938">
        <v>12410375</v>
      </c>
      <c r="B15938" t="s">
        <v>16834</v>
      </c>
      <c r="C15938">
        <v>84101</v>
      </c>
      <c r="D15938" t="s">
        <v>16721</v>
      </c>
      <c r="E15938" t="s">
        <v>76</v>
      </c>
    </row>
    <row r="15939" spans="1:7" hidden="1" x14ac:dyDescent="0.25">
      <c r="A15939">
        <v>12410376</v>
      </c>
      <c r="B15939" t="s">
        <v>16835</v>
      </c>
      <c r="C15939">
        <v>84101</v>
      </c>
      <c r="D15939" t="s">
        <v>16721</v>
      </c>
      <c r="E15939" t="s">
        <v>13</v>
      </c>
      <c r="G15939">
        <v>3.32</v>
      </c>
    </row>
    <row r="15940" spans="1:7" hidden="1" x14ac:dyDescent="0.25">
      <c r="A15940">
        <v>12410377</v>
      </c>
      <c r="B15940" t="s">
        <v>16836</v>
      </c>
      <c r="C15940">
        <v>63101</v>
      </c>
      <c r="D15940" t="s">
        <v>33</v>
      </c>
      <c r="E15940" t="s">
        <v>215</v>
      </c>
      <c r="F15940">
        <v>3.42</v>
      </c>
    </row>
    <row r="15941" spans="1:7" hidden="1" x14ac:dyDescent="0.25">
      <c r="A15941">
        <v>12410379</v>
      </c>
      <c r="B15941" t="s">
        <v>16837</v>
      </c>
      <c r="C15941">
        <v>86106</v>
      </c>
      <c r="D15941" t="s">
        <v>16703</v>
      </c>
      <c r="E15941" t="s">
        <v>290</v>
      </c>
      <c r="F15941">
        <v>3.59</v>
      </c>
    </row>
    <row r="15942" spans="1:7" hidden="1" x14ac:dyDescent="0.25">
      <c r="A15942">
        <v>12410381</v>
      </c>
      <c r="B15942" t="s">
        <v>16838</v>
      </c>
      <c r="C15942">
        <v>86106</v>
      </c>
      <c r="D15942" t="s">
        <v>16703</v>
      </c>
      <c r="E15942" t="s">
        <v>290</v>
      </c>
      <c r="F15942">
        <v>3.59</v>
      </c>
    </row>
    <row r="15943" spans="1:7" hidden="1" x14ac:dyDescent="0.25">
      <c r="A15943">
        <v>12410384</v>
      </c>
      <c r="B15943" t="s">
        <v>16839</v>
      </c>
      <c r="C15943">
        <v>88101</v>
      </c>
      <c r="D15943" t="s">
        <v>45</v>
      </c>
      <c r="E15943" t="s">
        <v>16644</v>
      </c>
    </row>
    <row r="15944" spans="1:7" hidden="1" x14ac:dyDescent="0.25">
      <c r="A15944">
        <v>12410385</v>
      </c>
      <c r="B15944" t="s">
        <v>16840</v>
      </c>
      <c r="C15944">
        <v>88103</v>
      </c>
      <c r="D15944" t="s">
        <v>11358</v>
      </c>
      <c r="E15944" t="s">
        <v>8</v>
      </c>
      <c r="G15944">
        <v>3.77</v>
      </c>
    </row>
    <row r="15945" spans="1:7" hidden="1" x14ac:dyDescent="0.25">
      <c r="A15945">
        <v>12410387</v>
      </c>
      <c r="B15945" t="s">
        <v>16841</v>
      </c>
      <c r="C15945">
        <v>85101</v>
      </c>
      <c r="D15945" t="s">
        <v>16769</v>
      </c>
      <c r="E15945" t="s">
        <v>1123</v>
      </c>
      <c r="F15945">
        <v>3.8</v>
      </c>
    </row>
    <row r="15946" spans="1:7" hidden="1" x14ac:dyDescent="0.25">
      <c r="A15946">
        <v>12410389</v>
      </c>
      <c r="B15946" t="s">
        <v>16842</v>
      </c>
      <c r="C15946">
        <v>86106</v>
      </c>
      <c r="D15946" t="s">
        <v>16703</v>
      </c>
      <c r="E15946" t="s">
        <v>76</v>
      </c>
    </row>
    <row r="15947" spans="1:7" hidden="1" x14ac:dyDescent="0.25">
      <c r="A15947">
        <v>12410391</v>
      </c>
      <c r="B15947" t="s">
        <v>16843</v>
      </c>
      <c r="C15947">
        <v>86106</v>
      </c>
      <c r="D15947" t="s">
        <v>16703</v>
      </c>
      <c r="E15947" t="s">
        <v>666</v>
      </c>
      <c r="F15947">
        <v>3.51</v>
      </c>
    </row>
    <row r="15948" spans="1:7" hidden="1" x14ac:dyDescent="0.25">
      <c r="A15948">
        <v>12410394</v>
      </c>
      <c r="B15948" t="s">
        <v>16844</v>
      </c>
      <c r="C15948">
        <v>86106</v>
      </c>
      <c r="D15948" t="s">
        <v>16703</v>
      </c>
      <c r="E15948" t="s">
        <v>76</v>
      </c>
    </row>
    <row r="15949" spans="1:7" hidden="1" x14ac:dyDescent="0.25">
      <c r="A15949">
        <v>12410395</v>
      </c>
      <c r="B15949" t="s">
        <v>16845</v>
      </c>
      <c r="C15949">
        <v>86106</v>
      </c>
      <c r="D15949" t="s">
        <v>16703</v>
      </c>
      <c r="E15949" t="s">
        <v>76</v>
      </c>
    </row>
    <row r="15950" spans="1:7" hidden="1" x14ac:dyDescent="0.25">
      <c r="A15950">
        <v>12410399</v>
      </c>
      <c r="B15950" t="s">
        <v>16846</v>
      </c>
      <c r="C15950">
        <v>85101</v>
      </c>
      <c r="D15950" t="s">
        <v>16769</v>
      </c>
      <c r="E15950" s="1">
        <v>42103</v>
      </c>
      <c r="F15950">
        <v>3.74</v>
      </c>
    </row>
    <row r="15951" spans="1:7" hidden="1" x14ac:dyDescent="0.25">
      <c r="A15951">
        <v>12410400</v>
      </c>
      <c r="B15951" t="s">
        <v>16847</v>
      </c>
      <c r="C15951">
        <v>85101</v>
      </c>
      <c r="D15951" t="s">
        <v>16769</v>
      </c>
      <c r="E15951" s="1">
        <v>42103</v>
      </c>
    </row>
    <row r="15952" spans="1:7" hidden="1" x14ac:dyDescent="0.25">
      <c r="A15952">
        <v>12410402</v>
      </c>
      <c r="B15952" t="s">
        <v>16848</v>
      </c>
      <c r="C15952">
        <v>85101</v>
      </c>
      <c r="D15952" t="s">
        <v>16769</v>
      </c>
      <c r="E15952" s="1">
        <v>42103</v>
      </c>
    </row>
    <row r="15953" spans="1:7" hidden="1" x14ac:dyDescent="0.25">
      <c r="A15953">
        <v>12410403</v>
      </c>
      <c r="B15953" t="s">
        <v>16849</v>
      </c>
      <c r="C15953">
        <v>85101</v>
      </c>
      <c r="D15953" t="s">
        <v>16769</v>
      </c>
      <c r="E15953" s="1">
        <v>42103</v>
      </c>
    </row>
    <row r="15954" spans="1:7" hidden="1" x14ac:dyDescent="0.25">
      <c r="A15954">
        <v>12410404</v>
      </c>
      <c r="B15954" t="s">
        <v>16850</v>
      </c>
      <c r="C15954">
        <v>85101</v>
      </c>
      <c r="D15954" t="s">
        <v>16769</v>
      </c>
      <c r="E15954" s="1">
        <v>42103</v>
      </c>
    </row>
    <row r="15955" spans="1:7" hidden="1" x14ac:dyDescent="0.25">
      <c r="A15955">
        <v>12410405</v>
      </c>
      <c r="B15955" t="s">
        <v>16851</v>
      </c>
      <c r="C15955">
        <v>87120</v>
      </c>
      <c r="D15955" t="s">
        <v>16805</v>
      </c>
      <c r="E15955" s="1">
        <v>42110</v>
      </c>
    </row>
    <row r="15956" spans="1:7" hidden="1" x14ac:dyDescent="0.25">
      <c r="A15956">
        <v>12410406</v>
      </c>
      <c r="B15956" t="s">
        <v>16852</v>
      </c>
      <c r="C15956">
        <v>87120</v>
      </c>
      <c r="D15956" t="s">
        <v>16805</v>
      </c>
      <c r="E15956" t="s">
        <v>553</v>
      </c>
    </row>
    <row r="15957" spans="1:7" hidden="1" x14ac:dyDescent="0.25">
      <c r="A15957">
        <v>12410407</v>
      </c>
      <c r="B15957" t="s">
        <v>16853</v>
      </c>
      <c r="C15957">
        <v>87120</v>
      </c>
      <c r="D15957" t="s">
        <v>16805</v>
      </c>
      <c r="E15957" t="s">
        <v>666</v>
      </c>
      <c r="F15957">
        <v>3.08</v>
      </c>
    </row>
    <row r="15958" spans="1:7" hidden="1" x14ac:dyDescent="0.25">
      <c r="A15958">
        <v>12410408</v>
      </c>
      <c r="B15958" t="s">
        <v>16854</v>
      </c>
      <c r="C15958">
        <v>87120</v>
      </c>
      <c r="D15958" t="s">
        <v>16805</v>
      </c>
      <c r="E15958" t="s">
        <v>3999</v>
      </c>
      <c r="F15958">
        <v>3.18</v>
      </c>
    </row>
    <row r="15959" spans="1:7" hidden="1" x14ac:dyDescent="0.25">
      <c r="A15959">
        <v>12410410</v>
      </c>
      <c r="B15959" t="s">
        <v>16855</v>
      </c>
      <c r="C15959">
        <v>63101</v>
      </c>
      <c r="D15959" t="s">
        <v>33</v>
      </c>
      <c r="E15959" t="s">
        <v>166</v>
      </c>
    </row>
    <row r="15960" spans="1:7" hidden="1" x14ac:dyDescent="0.25">
      <c r="A15960">
        <v>12410412</v>
      </c>
      <c r="B15960" t="s">
        <v>16856</v>
      </c>
      <c r="C15960">
        <v>63101</v>
      </c>
      <c r="D15960" t="s">
        <v>33</v>
      </c>
      <c r="E15960" t="s">
        <v>166</v>
      </c>
    </row>
    <row r="15961" spans="1:7" hidden="1" x14ac:dyDescent="0.25">
      <c r="A15961">
        <v>12410413</v>
      </c>
      <c r="B15961" t="s">
        <v>16857</v>
      </c>
      <c r="C15961">
        <v>63101</v>
      </c>
      <c r="D15961" t="s">
        <v>33</v>
      </c>
      <c r="E15961" t="s">
        <v>166</v>
      </c>
    </row>
    <row r="15962" spans="1:7" hidden="1" x14ac:dyDescent="0.25">
      <c r="A15962">
        <v>12410414</v>
      </c>
      <c r="B15962" t="s">
        <v>16858</v>
      </c>
      <c r="C15962">
        <v>63101</v>
      </c>
      <c r="D15962" t="s">
        <v>33</v>
      </c>
      <c r="E15962" t="s">
        <v>85</v>
      </c>
    </row>
    <row r="15963" spans="1:7" hidden="1" x14ac:dyDescent="0.25">
      <c r="A15963">
        <v>12410415</v>
      </c>
      <c r="B15963" t="s">
        <v>16859</v>
      </c>
      <c r="C15963">
        <v>63101</v>
      </c>
      <c r="D15963" t="s">
        <v>33</v>
      </c>
      <c r="E15963" s="1">
        <v>42985</v>
      </c>
      <c r="G15963">
        <v>3.32</v>
      </c>
    </row>
    <row r="15964" spans="1:7" hidden="1" x14ac:dyDescent="0.25">
      <c r="A15964">
        <v>12410416</v>
      </c>
      <c r="B15964" t="s">
        <v>16860</v>
      </c>
      <c r="C15964">
        <v>63101</v>
      </c>
      <c r="D15964" t="s">
        <v>33</v>
      </c>
      <c r="E15964" t="s">
        <v>6668</v>
      </c>
    </row>
    <row r="15965" spans="1:7" hidden="1" x14ac:dyDescent="0.25">
      <c r="A15965">
        <v>12410417</v>
      </c>
      <c r="B15965" t="s">
        <v>16861</v>
      </c>
      <c r="C15965">
        <v>63101</v>
      </c>
      <c r="D15965" t="s">
        <v>33</v>
      </c>
      <c r="E15965" t="s">
        <v>166</v>
      </c>
    </row>
    <row r="15966" spans="1:7" hidden="1" x14ac:dyDescent="0.25">
      <c r="A15966">
        <v>12410418</v>
      </c>
      <c r="B15966" t="s">
        <v>16862</v>
      </c>
      <c r="C15966">
        <v>63101</v>
      </c>
      <c r="D15966" t="s">
        <v>33</v>
      </c>
      <c r="E15966" t="s">
        <v>6668</v>
      </c>
    </row>
    <row r="15967" spans="1:7" hidden="1" x14ac:dyDescent="0.25">
      <c r="A15967">
        <v>12410420</v>
      </c>
      <c r="B15967" t="s">
        <v>16863</v>
      </c>
      <c r="C15967">
        <v>63101</v>
      </c>
      <c r="D15967" t="s">
        <v>33</v>
      </c>
      <c r="E15967" t="s">
        <v>166</v>
      </c>
    </row>
    <row r="15968" spans="1:7" hidden="1" x14ac:dyDescent="0.25">
      <c r="A15968">
        <v>12410421</v>
      </c>
      <c r="B15968" t="s">
        <v>16864</v>
      </c>
      <c r="C15968">
        <v>63101</v>
      </c>
      <c r="D15968" t="s">
        <v>33</v>
      </c>
      <c r="E15968" t="s">
        <v>166</v>
      </c>
    </row>
    <row r="15969" spans="1:6" hidden="1" x14ac:dyDescent="0.25">
      <c r="A15969">
        <v>12410422</v>
      </c>
      <c r="B15969" t="s">
        <v>16865</v>
      </c>
      <c r="C15969">
        <v>63101</v>
      </c>
      <c r="D15969" t="s">
        <v>33</v>
      </c>
      <c r="E15969" t="s">
        <v>166</v>
      </c>
    </row>
    <row r="15970" spans="1:6" hidden="1" x14ac:dyDescent="0.25">
      <c r="A15970">
        <v>12410424</v>
      </c>
      <c r="B15970" t="s">
        <v>16866</v>
      </c>
      <c r="C15970">
        <v>63101</v>
      </c>
      <c r="D15970" t="s">
        <v>33</v>
      </c>
      <c r="E15970" t="s">
        <v>6668</v>
      </c>
    </row>
    <row r="15971" spans="1:6" hidden="1" x14ac:dyDescent="0.25">
      <c r="A15971">
        <v>12410425</v>
      </c>
      <c r="B15971" t="s">
        <v>16867</v>
      </c>
      <c r="C15971">
        <v>63101</v>
      </c>
      <c r="D15971" t="s">
        <v>33</v>
      </c>
      <c r="E15971" t="s">
        <v>326</v>
      </c>
    </row>
    <row r="15972" spans="1:6" hidden="1" x14ac:dyDescent="0.25">
      <c r="A15972">
        <v>12410426</v>
      </c>
      <c r="B15972" t="s">
        <v>16868</v>
      </c>
      <c r="C15972">
        <v>63101</v>
      </c>
      <c r="D15972" t="s">
        <v>33</v>
      </c>
      <c r="E15972" t="s">
        <v>326</v>
      </c>
    </row>
    <row r="15973" spans="1:6" hidden="1" x14ac:dyDescent="0.25">
      <c r="A15973">
        <v>12410427</v>
      </c>
      <c r="B15973" t="s">
        <v>16869</v>
      </c>
      <c r="C15973">
        <v>63101</v>
      </c>
      <c r="D15973" t="s">
        <v>33</v>
      </c>
      <c r="E15973" t="s">
        <v>326</v>
      </c>
    </row>
    <row r="15974" spans="1:6" hidden="1" x14ac:dyDescent="0.25">
      <c r="A15974">
        <v>12410428</v>
      </c>
      <c r="B15974" t="s">
        <v>16870</v>
      </c>
      <c r="C15974">
        <v>63101</v>
      </c>
      <c r="D15974" t="s">
        <v>33</v>
      </c>
      <c r="E15974" t="s">
        <v>326</v>
      </c>
    </row>
    <row r="15975" spans="1:6" hidden="1" x14ac:dyDescent="0.25">
      <c r="A15975">
        <v>12410430</v>
      </c>
      <c r="B15975" t="s">
        <v>16871</v>
      </c>
      <c r="C15975">
        <v>63101</v>
      </c>
      <c r="D15975" t="s">
        <v>33</v>
      </c>
      <c r="E15975" t="s">
        <v>326</v>
      </c>
    </row>
    <row r="15976" spans="1:6" hidden="1" x14ac:dyDescent="0.25">
      <c r="A15976">
        <v>12410431</v>
      </c>
      <c r="B15976" t="s">
        <v>16872</v>
      </c>
      <c r="C15976">
        <v>63101</v>
      </c>
      <c r="D15976" t="s">
        <v>33</v>
      </c>
      <c r="E15976" t="s">
        <v>326</v>
      </c>
      <c r="F15976">
        <v>3.15</v>
      </c>
    </row>
    <row r="15977" spans="1:6" hidden="1" x14ac:dyDescent="0.25">
      <c r="A15977">
        <v>12410432</v>
      </c>
      <c r="B15977" t="s">
        <v>16873</v>
      </c>
      <c r="C15977">
        <v>63101</v>
      </c>
      <c r="D15977" t="s">
        <v>33</v>
      </c>
      <c r="E15977" t="s">
        <v>326</v>
      </c>
      <c r="F15977">
        <v>3.07</v>
      </c>
    </row>
    <row r="15978" spans="1:6" hidden="1" x14ac:dyDescent="0.25">
      <c r="A15978">
        <v>12410433</v>
      </c>
      <c r="B15978" t="s">
        <v>16874</v>
      </c>
      <c r="C15978">
        <v>63101</v>
      </c>
      <c r="D15978" t="s">
        <v>33</v>
      </c>
      <c r="E15978" t="s">
        <v>326</v>
      </c>
    </row>
    <row r="15979" spans="1:6" hidden="1" x14ac:dyDescent="0.25">
      <c r="A15979">
        <v>12410436</v>
      </c>
      <c r="B15979" t="s">
        <v>16875</v>
      </c>
      <c r="C15979">
        <v>86104</v>
      </c>
      <c r="D15979" t="s">
        <v>22</v>
      </c>
      <c r="E15979" t="s">
        <v>3131</v>
      </c>
      <c r="F15979">
        <v>3.14</v>
      </c>
    </row>
    <row r="15980" spans="1:6" hidden="1" x14ac:dyDescent="0.25">
      <c r="A15980">
        <v>12410440</v>
      </c>
      <c r="B15980" t="s">
        <v>16876</v>
      </c>
      <c r="C15980">
        <v>86104</v>
      </c>
      <c r="D15980" t="s">
        <v>22</v>
      </c>
      <c r="E15980" t="s">
        <v>3131</v>
      </c>
      <c r="F15980">
        <v>3.12</v>
      </c>
    </row>
    <row r="15981" spans="1:6" hidden="1" x14ac:dyDescent="0.25">
      <c r="A15981">
        <v>12410441</v>
      </c>
      <c r="B15981" t="s">
        <v>16877</v>
      </c>
      <c r="C15981">
        <v>86104</v>
      </c>
      <c r="D15981" t="s">
        <v>22</v>
      </c>
      <c r="E15981" t="s">
        <v>85</v>
      </c>
    </row>
    <row r="15982" spans="1:6" hidden="1" x14ac:dyDescent="0.25">
      <c r="A15982">
        <v>12410442</v>
      </c>
      <c r="B15982" t="s">
        <v>16878</v>
      </c>
      <c r="C15982">
        <v>86104</v>
      </c>
      <c r="D15982" t="s">
        <v>22</v>
      </c>
      <c r="E15982" t="s">
        <v>166</v>
      </c>
    </row>
    <row r="15983" spans="1:6" hidden="1" x14ac:dyDescent="0.25">
      <c r="A15983">
        <v>12410445</v>
      </c>
      <c r="B15983" t="s">
        <v>16879</v>
      </c>
      <c r="C15983">
        <v>86104</v>
      </c>
      <c r="D15983" t="s">
        <v>22</v>
      </c>
      <c r="E15983" t="s">
        <v>85</v>
      </c>
    </row>
    <row r="15984" spans="1:6" hidden="1" x14ac:dyDescent="0.25">
      <c r="A15984">
        <v>12410446</v>
      </c>
      <c r="B15984" t="s">
        <v>16880</v>
      </c>
      <c r="C15984">
        <v>86104</v>
      </c>
      <c r="D15984" t="s">
        <v>22</v>
      </c>
      <c r="E15984" t="s">
        <v>85</v>
      </c>
    </row>
    <row r="15985" spans="1:7" hidden="1" x14ac:dyDescent="0.25">
      <c r="A15985">
        <v>12410450</v>
      </c>
      <c r="B15985" t="s">
        <v>16881</v>
      </c>
      <c r="C15985">
        <v>86104</v>
      </c>
      <c r="D15985" t="s">
        <v>22</v>
      </c>
      <c r="E15985" t="s">
        <v>166</v>
      </c>
    </row>
    <row r="15986" spans="1:7" hidden="1" x14ac:dyDescent="0.25">
      <c r="A15986">
        <v>12410451</v>
      </c>
      <c r="B15986" t="s">
        <v>16882</v>
      </c>
      <c r="C15986">
        <v>86104</v>
      </c>
      <c r="D15986" t="s">
        <v>22</v>
      </c>
      <c r="E15986" t="s">
        <v>365</v>
      </c>
      <c r="G15986">
        <v>3.33</v>
      </c>
    </row>
    <row r="15987" spans="1:7" hidden="1" x14ac:dyDescent="0.25">
      <c r="A15987">
        <v>12410452</v>
      </c>
      <c r="B15987" t="s">
        <v>16883</v>
      </c>
      <c r="C15987">
        <v>86104</v>
      </c>
      <c r="D15987" t="s">
        <v>22</v>
      </c>
      <c r="E15987" t="s">
        <v>393</v>
      </c>
    </row>
    <row r="15988" spans="1:7" hidden="1" x14ac:dyDescent="0.25">
      <c r="A15988">
        <v>12410455</v>
      </c>
      <c r="B15988" t="s">
        <v>16884</v>
      </c>
      <c r="C15988">
        <v>86104</v>
      </c>
      <c r="D15988" t="s">
        <v>22</v>
      </c>
      <c r="E15988" s="1">
        <v>42108</v>
      </c>
    </row>
    <row r="15989" spans="1:7" hidden="1" x14ac:dyDescent="0.25">
      <c r="A15989">
        <v>12410457</v>
      </c>
      <c r="B15989" t="s">
        <v>16885</v>
      </c>
      <c r="C15989">
        <v>86104</v>
      </c>
      <c r="D15989" t="s">
        <v>22</v>
      </c>
      <c r="E15989" t="s">
        <v>365</v>
      </c>
      <c r="G15989">
        <v>3.39</v>
      </c>
    </row>
    <row r="15990" spans="1:7" hidden="1" x14ac:dyDescent="0.25">
      <c r="A15990">
        <v>12410458</v>
      </c>
      <c r="B15990" t="s">
        <v>16886</v>
      </c>
      <c r="C15990">
        <v>86104</v>
      </c>
      <c r="D15990" t="s">
        <v>22</v>
      </c>
      <c r="E15990" t="s">
        <v>326</v>
      </c>
    </row>
    <row r="15991" spans="1:7" hidden="1" x14ac:dyDescent="0.25">
      <c r="A15991">
        <v>12410459</v>
      </c>
      <c r="B15991" t="s">
        <v>16887</v>
      </c>
      <c r="C15991">
        <v>86104</v>
      </c>
      <c r="D15991" t="s">
        <v>22</v>
      </c>
      <c r="E15991" t="s">
        <v>166</v>
      </c>
    </row>
    <row r="15992" spans="1:7" hidden="1" x14ac:dyDescent="0.25">
      <c r="A15992">
        <v>12410460</v>
      </c>
      <c r="B15992" t="s">
        <v>16888</v>
      </c>
      <c r="C15992">
        <v>85101</v>
      </c>
      <c r="D15992" t="s">
        <v>16769</v>
      </c>
      <c r="E15992" s="1">
        <v>42103</v>
      </c>
    </row>
    <row r="15993" spans="1:7" hidden="1" x14ac:dyDescent="0.25">
      <c r="A15993">
        <v>12410463</v>
      </c>
      <c r="B15993" t="s">
        <v>16889</v>
      </c>
      <c r="C15993">
        <v>88101</v>
      </c>
      <c r="D15993" t="s">
        <v>45</v>
      </c>
      <c r="E15993" t="s">
        <v>1545</v>
      </c>
    </row>
    <row r="15994" spans="1:7" hidden="1" x14ac:dyDescent="0.25">
      <c r="A15994">
        <v>12410465</v>
      </c>
      <c r="B15994" t="s">
        <v>16890</v>
      </c>
      <c r="C15994">
        <v>63101</v>
      </c>
      <c r="D15994" t="s">
        <v>33</v>
      </c>
      <c r="E15994" t="s">
        <v>326</v>
      </c>
    </row>
    <row r="15995" spans="1:7" hidden="1" x14ac:dyDescent="0.25">
      <c r="A15995">
        <v>12410466</v>
      </c>
      <c r="B15995" t="s">
        <v>16891</v>
      </c>
      <c r="C15995">
        <v>63101</v>
      </c>
      <c r="D15995" t="s">
        <v>33</v>
      </c>
      <c r="E15995" t="s">
        <v>326</v>
      </c>
    </row>
    <row r="15996" spans="1:7" hidden="1" x14ac:dyDescent="0.25">
      <c r="A15996">
        <v>12410467</v>
      </c>
      <c r="B15996" t="s">
        <v>16892</v>
      </c>
      <c r="C15996">
        <v>63101</v>
      </c>
      <c r="D15996" t="s">
        <v>33</v>
      </c>
      <c r="E15996" t="s">
        <v>326</v>
      </c>
      <c r="F15996">
        <v>3.15</v>
      </c>
    </row>
    <row r="15997" spans="1:7" hidden="1" x14ac:dyDescent="0.25">
      <c r="A15997">
        <v>12410469</v>
      </c>
      <c r="B15997" t="s">
        <v>16893</v>
      </c>
      <c r="C15997">
        <v>86106</v>
      </c>
      <c r="D15997" t="s">
        <v>16703</v>
      </c>
      <c r="E15997" t="s">
        <v>611</v>
      </c>
      <c r="F15997">
        <v>3.77</v>
      </c>
    </row>
    <row r="15998" spans="1:7" hidden="1" x14ac:dyDescent="0.25">
      <c r="A15998">
        <v>12410471</v>
      </c>
      <c r="B15998" t="s">
        <v>16894</v>
      </c>
      <c r="C15998">
        <v>86106</v>
      </c>
      <c r="D15998" t="s">
        <v>16703</v>
      </c>
      <c r="E15998" t="s">
        <v>10663</v>
      </c>
    </row>
    <row r="15999" spans="1:7" hidden="1" x14ac:dyDescent="0.25">
      <c r="A15999">
        <v>12410472</v>
      </c>
      <c r="B15999" t="s">
        <v>16895</v>
      </c>
      <c r="C15999">
        <v>86106</v>
      </c>
      <c r="D15999" t="s">
        <v>16703</v>
      </c>
      <c r="E15999" t="s">
        <v>166</v>
      </c>
    </row>
    <row r="16000" spans="1:7" hidden="1" x14ac:dyDescent="0.25">
      <c r="A16000">
        <v>12410473</v>
      </c>
      <c r="B16000" t="s">
        <v>16896</v>
      </c>
      <c r="C16000">
        <v>86106</v>
      </c>
      <c r="D16000" t="s">
        <v>16703</v>
      </c>
      <c r="E16000" t="s">
        <v>76</v>
      </c>
    </row>
    <row r="16001" spans="1:6" hidden="1" x14ac:dyDescent="0.25">
      <c r="A16001">
        <v>12410474</v>
      </c>
      <c r="B16001" t="s">
        <v>16897</v>
      </c>
      <c r="C16001">
        <v>86106</v>
      </c>
      <c r="D16001" t="s">
        <v>16703</v>
      </c>
      <c r="E16001" t="s">
        <v>76</v>
      </c>
    </row>
    <row r="16002" spans="1:6" hidden="1" x14ac:dyDescent="0.25">
      <c r="A16002">
        <v>12410477</v>
      </c>
      <c r="B16002" t="s">
        <v>16898</v>
      </c>
      <c r="C16002">
        <v>63101</v>
      </c>
      <c r="D16002" t="s">
        <v>33</v>
      </c>
      <c r="E16002" t="s">
        <v>16899</v>
      </c>
    </row>
    <row r="16003" spans="1:6" hidden="1" x14ac:dyDescent="0.25">
      <c r="A16003">
        <v>12410478</v>
      </c>
      <c r="B16003" t="s">
        <v>16900</v>
      </c>
      <c r="C16003">
        <v>63101</v>
      </c>
      <c r="D16003" t="s">
        <v>33</v>
      </c>
      <c r="E16003" t="s">
        <v>326</v>
      </c>
    </row>
    <row r="16004" spans="1:6" hidden="1" x14ac:dyDescent="0.25">
      <c r="A16004">
        <v>12410479</v>
      </c>
      <c r="B16004" t="s">
        <v>16901</v>
      </c>
      <c r="C16004">
        <v>63101</v>
      </c>
      <c r="D16004" t="s">
        <v>33</v>
      </c>
      <c r="E16004" t="s">
        <v>326</v>
      </c>
      <c r="F16004">
        <v>3.14</v>
      </c>
    </row>
    <row r="16005" spans="1:6" hidden="1" x14ac:dyDescent="0.25">
      <c r="A16005">
        <v>12410480</v>
      </c>
      <c r="B16005" t="s">
        <v>16902</v>
      </c>
      <c r="C16005">
        <v>63101</v>
      </c>
      <c r="D16005" t="s">
        <v>33</v>
      </c>
      <c r="E16005" t="s">
        <v>326</v>
      </c>
    </row>
    <row r="16006" spans="1:6" hidden="1" x14ac:dyDescent="0.25">
      <c r="A16006">
        <v>12410481</v>
      </c>
      <c r="B16006" t="s">
        <v>16903</v>
      </c>
      <c r="C16006">
        <v>63101</v>
      </c>
      <c r="D16006" t="s">
        <v>33</v>
      </c>
      <c r="E16006" t="s">
        <v>326</v>
      </c>
    </row>
    <row r="16007" spans="1:6" hidden="1" x14ac:dyDescent="0.25">
      <c r="A16007">
        <v>12410482</v>
      </c>
      <c r="B16007" t="s">
        <v>16904</v>
      </c>
      <c r="C16007">
        <v>63101</v>
      </c>
      <c r="D16007" t="s">
        <v>33</v>
      </c>
      <c r="E16007" t="s">
        <v>326</v>
      </c>
    </row>
    <row r="16008" spans="1:6" hidden="1" x14ac:dyDescent="0.25">
      <c r="A16008">
        <v>12410483</v>
      </c>
      <c r="B16008" t="s">
        <v>16905</v>
      </c>
      <c r="C16008">
        <v>63101</v>
      </c>
      <c r="D16008" t="s">
        <v>33</v>
      </c>
      <c r="E16008" t="s">
        <v>326</v>
      </c>
      <c r="F16008">
        <v>3.08</v>
      </c>
    </row>
    <row r="16009" spans="1:6" hidden="1" x14ac:dyDescent="0.25">
      <c r="A16009">
        <v>12410485</v>
      </c>
      <c r="B16009" t="s">
        <v>16906</v>
      </c>
      <c r="C16009">
        <v>86104</v>
      </c>
      <c r="D16009" t="s">
        <v>22</v>
      </c>
      <c r="E16009" t="s">
        <v>85</v>
      </c>
    </row>
    <row r="16010" spans="1:6" hidden="1" x14ac:dyDescent="0.25">
      <c r="A16010">
        <v>12410486</v>
      </c>
      <c r="B16010" t="s">
        <v>16907</v>
      </c>
      <c r="C16010">
        <v>63101</v>
      </c>
      <c r="D16010" t="s">
        <v>33</v>
      </c>
      <c r="E16010" t="s">
        <v>326</v>
      </c>
      <c r="F16010">
        <v>3.08</v>
      </c>
    </row>
    <row r="16011" spans="1:6" hidden="1" x14ac:dyDescent="0.25">
      <c r="A16011">
        <v>12410487</v>
      </c>
      <c r="B16011" t="s">
        <v>16908</v>
      </c>
      <c r="C16011">
        <v>86106</v>
      </c>
      <c r="D16011" t="s">
        <v>16703</v>
      </c>
      <c r="E16011" t="s">
        <v>76</v>
      </c>
    </row>
    <row r="16012" spans="1:6" hidden="1" x14ac:dyDescent="0.25">
      <c r="A16012">
        <v>12410488</v>
      </c>
      <c r="B16012" t="s">
        <v>16909</v>
      </c>
      <c r="C16012">
        <v>63101</v>
      </c>
      <c r="D16012" t="s">
        <v>33</v>
      </c>
      <c r="E16012" t="s">
        <v>166</v>
      </c>
    </row>
    <row r="16013" spans="1:6" hidden="1" x14ac:dyDescent="0.25">
      <c r="A16013">
        <v>12410489</v>
      </c>
      <c r="B16013" t="s">
        <v>16910</v>
      </c>
      <c r="C16013">
        <v>63101</v>
      </c>
      <c r="D16013" t="s">
        <v>33</v>
      </c>
      <c r="E16013" t="s">
        <v>6668</v>
      </c>
    </row>
    <row r="16014" spans="1:6" hidden="1" x14ac:dyDescent="0.25">
      <c r="A16014">
        <v>12410490</v>
      </c>
      <c r="B16014" t="s">
        <v>16911</v>
      </c>
      <c r="C16014">
        <v>63101</v>
      </c>
      <c r="D16014" t="s">
        <v>33</v>
      </c>
      <c r="E16014" t="s">
        <v>6668</v>
      </c>
    </row>
    <row r="16015" spans="1:6" hidden="1" x14ac:dyDescent="0.25">
      <c r="A16015">
        <v>12410493</v>
      </c>
      <c r="B16015" t="s">
        <v>16912</v>
      </c>
      <c r="C16015">
        <v>63101</v>
      </c>
      <c r="D16015" t="s">
        <v>33</v>
      </c>
      <c r="E16015" t="s">
        <v>166</v>
      </c>
    </row>
    <row r="16016" spans="1:6" hidden="1" x14ac:dyDescent="0.25">
      <c r="A16016">
        <v>12410495</v>
      </c>
      <c r="B16016" t="s">
        <v>16913</v>
      </c>
      <c r="C16016">
        <v>63101</v>
      </c>
      <c r="D16016" t="s">
        <v>33</v>
      </c>
      <c r="E16016" t="s">
        <v>326</v>
      </c>
    </row>
    <row r="16017" spans="1:7" hidden="1" x14ac:dyDescent="0.25">
      <c r="A16017">
        <v>12410496</v>
      </c>
      <c r="B16017" t="s">
        <v>16914</v>
      </c>
      <c r="C16017">
        <v>63101</v>
      </c>
      <c r="D16017" t="s">
        <v>33</v>
      </c>
      <c r="E16017" t="s">
        <v>326</v>
      </c>
    </row>
    <row r="16018" spans="1:7" hidden="1" x14ac:dyDescent="0.25">
      <c r="A16018">
        <v>12410497</v>
      </c>
      <c r="B16018" t="s">
        <v>16915</v>
      </c>
      <c r="C16018">
        <v>63101</v>
      </c>
      <c r="D16018" t="s">
        <v>33</v>
      </c>
      <c r="E16018" t="s">
        <v>326</v>
      </c>
      <c r="F16018">
        <v>3.15</v>
      </c>
    </row>
    <row r="16019" spans="1:7" hidden="1" x14ac:dyDescent="0.25">
      <c r="A16019">
        <v>12410499</v>
      </c>
      <c r="B16019" t="s">
        <v>16916</v>
      </c>
      <c r="C16019">
        <v>63101</v>
      </c>
      <c r="D16019" t="s">
        <v>33</v>
      </c>
      <c r="E16019" t="s">
        <v>166</v>
      </c>
    </row>
    <row r="16020" spans="1:7" hidden="1" x14ac:dyDescent="0.25">
      <c r="A16020">
        <v>12410500</v>
      </c>
      <c r="B16020" t="s">
        <v>16917</v>
      </c>
      <c r="C16020">
        <v>63101</v>
      </c>
      <c r="D16020" t="s">
        <v>33</v>
      </c>
      <c r="E16020" t="s">
        <v>326</v>
      </c>
    </row>
    <row r="16021" spans="1:7" hidden="1" x14ac:dyDescent="0.25">
      <c r="A16021">
        <v>12410502</v>
      </c>
      <c r="B16021" t="s">
        <v>16918</v>
      </c>
      <c r="C16021">
        <v>87120</v>
      </c>
      <c r="D16021" t="s">
        <v>16805</v>
      </c>
      <c r="E16021" t="s">
        <v>3999</v>
      </c>
      <c r="F16021">
        <v>3.17</v>
      </c>
    </row>
    <row r="16022" spans="1:7" hidden="1" x14ac:dyDescent="0.25">
      <c r="A16022">
        <v>12410504</v>
      </c>
      <c r="B16022" t="s">
        <v>16919</v>
      </c>
      <c r="C16022">
        <v>88101</v>
      </c>
      <c r="D16022" t="s">
        <v>45</v>
      </c>
      <c r="E16022" t="s">
        <v>10303</v>
      </c>
    </row>
    <row r="16023" spans="1:7" hidden="1" x14ac:dyDescent="0.25">
      <c r="A16023">
        <v>12410505</v>
      </c>
      <c r="B16023" t="s">
        <v>16920</v>
      </c>
      <c r="C16023">
        <v>88103</v>
      </c>
      <c r="D16023" t="s">
        <v>11358</v>
      </c>
      <c r="E16023" t="s">
        <v>1302</v>
      </c>
      <c r="F16023">
        <v>3.48</v>
      </c>
    </row>
    <row r="16024" spans="1:7" hidden="1" x14ac:dyDescent="0.25">
      <c r="A16024">
        <v>12410506</v>
      </c>
      <c r="B16024" t="s">
        <v>16921</v>
      </c>
      <c r="C16024">
        <v>88103</v>
      </c>
      <c r="D16024" t="s">
        <v>11358</v>
      </c>
      <c r="E16024" s="1">
        <v>42677</v>
      </c>
      <c r="G16024">
        <v>3.38</v>
      </c>
    </row>
    <row r="16025" spans="1:7" hidden="1" x14ac:dyDescent="0.25">
      <c r="A16025">
        <v>12410511</v>
      </c>
      <c r="B16025" t="s">
        <v>16922</v>
      </c>
      <c r="C16025">
        <v>86106</v>
      </c>
      <c r="D16025" t="s">
        <v>16703</v>
      </c>
      <c r="E16025" t="s">
        <v>666</v>
      </c>
      <c r="F16025">
        <v>3.83</v>
      </c>
    </row>
    <row r="16026" spans="1:7" hidden="1" x14ac:dyDescent="0.25">
      <c r="A16026">
        <v>12410512</v>
      </c>
      <c r="B16026" t="s">
        <v>16923</v>
      </c>
      <c r="C16026">
        <v>86106</v>
      </c>
      <c r="D16026" t="s">
        <v>16703</v>
      </c>
      <c r="E16026" t="s">
        <v>76</v>
      </c>
    </row>
    <row r="16027" spans="1:7" hidden="1" x14ac:dyDescent="0.25">
      <c r="A16027">
        <v>12410514</v>
      </c>
      <c r="B16027" t="s">
        <v>16924</v>
      </c>
      <c r="C16027">
        <v>86106</v>
      </c>
      <c r="D16027" t="s">
        <v>16703</v>
      </c>
      <c r="E16027" t="s">
        <v>166</v>
      </c>
    </row>
    <row r="16028" spans="1:7" hidden="1" x14ac:dyDescent="0.25">
      <c r="A16028">
        <v>12410515</v>
      </c>
      <c r="B16028" t="s">
        <v>16925</v>
      </c>
      <c r="C16028">
        <v>87120</v>
      </c>
      <c r="D16028" t="s">
        <v>16805</v>
      </c>
      <c r="E16028" t="s">
        <v>16926</v>
      </c>
      <c r="G16028">
        <v>3.08</v>
      </c>
    </row>
    <row r="16029" spans="1:7" hidden="1" x14ac:dyDescent="0.25">
      <c r="A16029">
        <v>12410516</v>
      </c>
      <c r="B16029" t="s">
        <v>16927</v>
      </c>
      <c r="C16029">
        <v>86106</v>
      </c>
      <c r="D16029" t="s">
        <v>16703</v>
      </c>
      <c r="E16029" t="s">
        <v>666</v>
      </c>
      <c r="F16029">
        <v>3.62</v>
      </c>
    </row>
    <row r="16030" spans="1:7" hidden="1" x14ac:dyDescent="0.25">
      <c r="A16030">
        <v>12410517</v>
      </c>
      <c r="B16030" t="s">
        <v>16928</v>
      </c>
      <c r="C16030">
        <v>86106</v>
      </c>
      <c r="D16030" t="s">
        <v>16703</v>
      </c>
      <c r="E16030" t="s">
        <v>611</v>
      </c>
      <c r="F16030">
        <v>3.63</v>
      </c>
    </row>
    <row r="16031" spans="1:7" hidden="1" x14ac:dyDescent="0.25">
      <c r="A16031">
        <v>12410527</v>
      </c>
      <c r="B16031" t="s">
        <v>16929</v>
      </c>
      <c r="C16031">
        <v>86104</v>
      </c>
      <c r="D16031" t="s">
        <v>22</v>
      </c>
      <c r="E16031" t="s">
        <v>16930</v>
      </c>
      <c r="F16031">
        <v>3.13</v>
      </c>
    </row>
    <row r="16032" spans="1:7" hidden="1" x14ac:dyDescent="0.25">
      <c r="A16032">
        <v>12410530</v>
      </c>
      <c r="B16032" t="s">
        <v>16931</v>
      </c>
      <c r="C16032">
        <v>86106</v>
      </c>
      <c r="D16032" t="s">
        <v>16703</v>
      </c>
      <c r="E16032" t="s">
        <v>611</v>
      </c>
      <c r="F16032">
        <v>3.55</v>
      </c>
    </row>
    <row r="16033" spans="1:7" hidden="1" x14ac:dyDescent="0.25">
      <c r="A16033">
        <v>12410531</v>
      </c>
      <c r="B16033" t="s">
        <v>16932</v>
      </c>
      <c r="C16033">
        <v>63101</v>
      </c>
      <c r="D16033" t="s">
        <v>33</v>
      </c>
      <c r="E16033" t="s">
        <v>326</v>
      </c>
    </row>
    <row r="16034" spans="1:7" hidden="1" x14ac:dyDescent="0.25">
      <c r="A16034">
        <v>12410533</v>
      </c>
      <c r="B16034" t="s">
        <v>16933</v>
      </c>
      <c r="C16034">
        <v>46101</v>
      </c>
      <c r="D16034" t="s">
        <v>237</v>
      </c>
      <c r="E16034" t="s">
        <v>85</v>
      </c>
    </row>
    <row r="16035" spans="1:7" hidden="1" x14ac:dyDescent="0.25">
      <c r="A16035">
        <v>12410534</v>
      </c>
      <c r="B16035" t="s">
        <v>16934</v>
      </c>
      <c r="C16035">
        <v>46101</v>
      </c>
      <c r="D16035" t="s">
        <v>237</v>
      </c>
      <c r="E16035" t="s">
        <v>166</v>
      </c>
    </row>
    <row r="16036" spans="1:7" hidden="1" x14ac:dyDescent="0.25">
      <c r="A16036">
        <v>12410538</v>
      </c>
      <c r="B16036" t="s">
        <v>16935</v>
      </c>
      <c r="C16036">
        <v>63101</v>
      </c>
      <c r="D16036" t="s">
        <v>33</v>
      </c>
      <c r="E16036" t="s">
        <v>145</v>
      </c>
    </row>
    <row r="16037" spans="1:7" hidden="1" x14ac:dyDescent="0.25">
      <c r="A16037">
        <v>12410539</v>
      </c>
      <c r="B16037" t="s">
        <v>16936</v>
      </c>
      <c r="C16037">
        <v>85101</v>
      </c>
      <c r="D16037" t="s">
        <v>16769</v>
      </c>
      <c r="E16037" t="s">
        <v>16937</v>
      </c>
      <c r="G16037">
        <v>3.82</v>
      </c>
    </row>
    <row r="16038" spans="1:7" hidden="1" x14ac:dyDescent="0.25">
      <c r="A16038">
        <v>12410540</v>
      </c>
      <c r="B16038" t="s">
        <v>16938</v>
      </c>
      <c r="C16038">
        <v>85101</v>
      </c>
      <c r="D16038" t="s">
        <v>16769</v>
      </c>
      <c r="E16038" t="s">
        <v>4490</v>
      </c>
      <c r="F16038">
        <v>3.17</v>
      </c>
    </row>
    <row r="16039" spans="1:7" hidden="1" x14ac:dyDescent="0.25">
      <c r="A16039">
        <v>12410541</v>
      </c>
      <c r="B16039" t="s">
        <v>16939</v>
      </c>
      <c r="C16039">
        <v>86106</v>
      </c>
      <c r="D16039" t="s">
        <v>16703</v>
      </c>
      <c r="E16039" t="s">
        <v>666</v>
      </c>
      <c r="F16039">
        <v>3.38</v>
      </c>
    </row>
    <row r="16040" spans="1:7" hidden="1" x14ac:dyDescent="0.25">
      <c r="A16040">
        <v>12410542</v>
      </c>
      <c r="B16040" t="s">
        <v>16940</v>
      </c>
      <c r="C16040">
        <v>86106</v>
      </c>
      <c r="D16040" t="s">
        <v>16703</v>
      </c>
      <c r="E16040" t="s">
        <v>76</v>
      </c>
    </row>
    <row r="16041" spans="1:7" hidden="1" x14ac:dyDescent="0.25">
      <c r="A16041">
        <v>12410543</v>
      </c>
      <c r="B16041" t="s">
        <v>16941</v>
      </c>
      <c r="C16041">
        <v>63101</v>
      </c>
      <c r="D16041" t="s">
        <v>33</v>
      </c>
      <c r="E16041" t="s">
        <v>326</v>
      </c>
    </row>
    <row r="16042" spans="1:7" hidden="1" x14ac:dyDescent="0.25">
      <c r="A16042">
        <v>12410544</v>
      </c>
      <c r="B16042" t="s">
        <v>16942</v>
      </c>
      <c r="C16042">
        <v>63101</v>
      </c>
      <c r="D16042" t="s">
        <v>33</v>
      </c>
      <c r="E16042" t="s">
        <v>326</v>
      </c>
    </row>
    <row r="16043" spans="1:7" hidden="1" x14ac:dyDescent="0.25">
      <c r="A16043">
        <v>12410545</v>
      </c>
      <c r="B16043" t="s">
        <v>16943</v>
      </c>
      <c r="C16043">
        <v>63101</v>
      </c>
      <c r="D16043" t="s">
        <v>33</v>
      </c>
      <c r="E16043" t="s">
        <v>326</v>
      </c>
    </row>
    <row r="16044" spans="1:7" hidden="1" x14ac:dyDescent="0.25">
      <c r="A16044">
        <v>12410546</v>
      </c>
      <c r="B16044" t="s">
        <v>16944</v>
      </c>
      <c r="C16044">
        <v>88101</v>
      </c>
      <c r="D16044" t="s">
        <v>45</v>
      </c>
      <c r="E16044" t="s">
        <v>1302</v>
      </c>
      <c r="F16044">
        <v>3.53</v>
      </c>
    </row>
    <row r="16045" spans="1:7" hidden="1" x14ac:dyDescent="0.25">
      <c r="A16045">
        <v>12510001</v>
      </c>
      <c r="B16045" t="s">
        <v>16945</v>
      </c>
      <c r="C16045">
        <v>86031</v>
      </c>
      <c r="D16045" t="s">
        <v>16946</v>
      </c>
      <c r="E16045" t="s">
        <v>16947</v>
      </c>
      <c r="G16045">
        <v>3.85</v>
      </c>
    </row>
    <row r="16046" spans="1:7" hidden="1" x14ac:dyDescent="0.25">
      <c r="A16046">
        <v>12510004</v>
      </c>
      <c r="B16046" t="s">
        <v>16948</v>
      </c>
      <c r="C16046">
        <v>86031</v>
      </c>
      <c r="D16046" t="s">
        <v>16946</v>
      </c>
      <c r="E16046" t="s">
        <v>8899</v>
      </c>
      <c r="G16046">
        <v>3.8</v>
      </c>
    </row>
    <row r="16047" spans="1:7" hidden="1" x14ac:dyDescent="0.25">
      <c r="A16047">
        <v>12510005</v>
      </c>
      <c r="B16047" t="s">
        <v>16949</v>
      </c>
      <c r="C16047">
        <v>86031</v>
      </c>
      <c r="D16047" t="s">
        <v>16946</v>
      </c>
      <c r="E16047" t="s">
        <v>8899</v>
      </c>
      <c r="G16047">
        <v>3.82</v>
      </c>
    </row>
    <row r="16048" spans="1:7" hidden="1" x14ac:dyDescent="0.25">
      <c r="A16048">
        <v>12510006</v>
      </c>
      <c r="B16048" t="s">
        <v>16950</v>
      </c>
      <c r="C16048">
        <v>86031</v>
      </c>
      <c r="D16048" t="s">
        <v>16946</v>
      </c>
      <c r="E16048" t="s">
        <v>16951</v>
      </c>
      <c r="G16048">
        <v>3.8</v>
      </c>
    </row>
    <row r="16049" spans="1:7" hidden="1" x14ac:dyDescent="0.25">
      <c r="A16049">
        <v>12510009</v>
      </c>
      <c r="B16049" t="s">
        <v>16952</v>
      </c>
      <c r="C16049">
        <v>86031</v>
      </c>
      <c r="D16049" t="s">
        <v>16946</v>
      </c>
      <c r="E16049" t="s">
        <v>16953</v>
      </c>
      <c r="G16049">
        <v>3.8</v>
      </c>
    </row>
    <row r="16050" spans="1:7" hidden="1" x14ac:dyDescent="0.25">
      <c r="A16050">
        <v>12510010</v>
      </c>
      <c r="B16050" t="s">
        <v>16954</v>
      </c>
      <c r="C16050">
        <v>86031</v>
      </c>
      <c r="D16050" t="s">
        <v>16946</v>
      </c>
      <c r="E16050" s="1">
        <v>43005</v>
      </c>
      <c r="G16050">
        <v>3.79</v>
      </c>
    </row>
    <row r="16051" spans="1:7" hidden="1" x14ac:dyDescent="0.25">
      <c r="A16051">
        <v>12510015</v>
      </c>
      <c r="B16051" t="s">
        <v>16955</v>
      </c>
      <c r="C16051">
        <v>86031</v>
      </c>
      <c r="D16051" t="s">
        <v>16946</v>
      </c>
      <c r="E16051" t="s">
        <v>14141</v>
      </c>
      <c r="G16051">
        <v>3.87</v>
      </c>
    </row>
    <row r="16052" spans="1:7" hidden="1" x14ac:dyDescent="0.25">
      <c r="A16052">
        <v>12510017</v>
      </c>
      <c r="B16052" t="s">
        <v>16956</v>
      </c>
      <c r="C16052">
        <v>86031</v>
      </c>
      <c r="D16052" t="s">
        <v>16946</v>
      </c>
      <c r="E16052" t="s">
        <v>9056</v>
      </c>
      <c r="G16052">
        <v>3.81</v>
      </c>
    </row>
    <row r="16053" spans="1:7" hidden="1" x14ac:dyDescent="0.25">
      <c r="A16053">
        <v>12510018</v>
      </c>
      <c r="B16053" t="s">
        <v>16957</v>
      </c>
      <c r="C16053">
        <v>86031</v>
      </c>
      <c r="D16053" t="s">
        <v>16946</v>
      </c>
      <c r="E16053" t="s">
        <v>16958</v>
      </c>
      <c r="G16053">
        <v>3.76</v>
      </c>
    </row>
    <row r="16054" spans="1:7" hidden="1" x14ac:dyDescent="0.25">
      <c r="A16054">
        <v>12510021</v>
      </c>
      <c r="B16054" t="s">
        <v>16959</v>
      </c>
      <c r="C16054">
        <v>86031</v>
      </c>
      <c r="D16054" t="s">
        <v>16946</v>
      </c>
      <c r="E16054" t="s">
        <v>16960</v>
      </c>
      <c r="G16054">
        <v>3.88</v>
      </c>
    </row>
    <row r="16055" spans="1:7" hidden="1" x14ac:dyDescent="0.25">
      <c r="A16055">
        <v>12510027</v>
      </c>
      <c r="B16055" t="s">
        <v>16961</v>
      </c>
      <c r="C16055">
        <v>86031</v>
      </c>
      <c r="D16055" t="s">
        <v>16946</v>
      </c>
      <c r="E16055" t="s">
        <v>16962</v>
      </c>
      <c r="G16055">
        <v>3.85</v>
      </c>
    </row>
    <row r="16056" spans="1:7" hidden="1" x14ac:dyDescent="0.25">
      <c r="A16056">
        <v>12510028</v>
      </c>
      <c r="B16056" t="s">
        <v>16963</v>
      </c>
      <c r="C16056">
        <v>86031</v>
      </c>
      <c r="D16056" t="s">
        <v>16946</v>
      </c>
      <c r="E16056" t="s">
        <v>16947</v>
      </c>
      <c r="G16056">
        <v>3.84</v>
      </c>
    </row>
    <row r="16057" spans="1:7" hidden="1" x14ac:dyDescent="0.25">
      <c r="A16057">
        <v>12510033</v>
      </c>
      <c r="B16057" t="s">
        <v>16964</v>
      </c>
      <c r="C16057">
        <v>86031</v>
      </c>
      <c r="D16057" t="s">
        <v>16946</v>
      </c>
      <c r="E16057" t="s">
        <v>14141</v>
      </c>
      <c r="G16057">
        <v>3.84</v>
      </c>
    </row>
    <row r="16058" spans="1:7" hidden="1" x14ac:dyDescent="0.25">
      <c r="A16058">
        <v>12510034</v>
      </c>
      <c r="B16058" t="s">
        <v>16965</v>
      </c>
      <c r="C16058">
        <v>86031</v>
      </c>
      <c r="D16058" t="s">
        <v>16946</v>
      </c>
      <c r="E16058" t="s">
        <v>13668</v>
      </c>
      <c r="G16058">
        <v>3.78</v>
      </c>
    </row>
    <row r="16059" spans="1:7" hidden="1" x14ac:dyDescent="0.25">
      <c r="A16059">
        <v>12510035</v>
      </c>
      <c r="B16059" t="s">
        <v>16966</v>
      </c>
      <c r="C16059">
        <v>86031</v>
      </c>
      <c r="D16059" t="s">
        <v>16946</v>
      </c>
      <c r="E16059" t="s">
        <v>16958</v>
      </c>
      <c r="G16059">
        <v>3.86</v>
      </c>
    </row>
    <row r="16060" spans="1:7" hidden="1" x14ac:dyDescent="0.25">
      <c r="A16060">
        <v>13101001</v>
      </c>
      <c r="B16060" t="s">
        <v>16967</v>
      </c>
      <c r="C16060">
        <v>73201</v>
      </c>
      <c r="D16060" t="s">
        <v>95</v>
      </c>
      <c r="E16060" s="1">
        <v>42982</v>
      </c>
      <c r="G16060">
        <v>3.5</v>
      </c>
    </row>
    <row r="16061" spans="1:7" hidden="1" x14ac:dyDescent="0.25">
      <c r="A16061">
        <v>13101002</v>
      </c>
      <c r="B16061" t="s">
        <v>16968</v>
      </c>
      <c r="C16061">
        <v>73201</v>
      </c>
      <c r="D16061" t="s">
        <v>95</v>
      </c>
      <c r="E16061" t="s">
        <v>4517</v>
      </c>
      <c r="G16061">
        <v>3.76</v>
      </c>
    </row>
    <row r="16062" spans="1:7" hidden="1" x14ac:dyDescent="0.25">
      <c r="A16062">
        <v>13101003</v>
      </c>
      <c r="B16062" t="s">
        <v>16969</v>
      </c>
      <c r="C16062">
        <v>73201</v>
      </c>
      <c r="D16062" t="s">
        <v>95</v>
      </c>
      <c r="E16062" t="s">
        <v>7053</v>
      </c>
      <c r="G16062">
        <v>3.34</v>
      </c>
    </row>
    <row r="16063" spans="1:7" hidden="1" x14ac:dyDescent="0.25">
      <c r="A16063">
        <v>13101005</v>
      </c>
      <c r="B16063" t="s">
        <v>16970</v>
      </c>
      <c r="C16063">
        <v>73201</v>
      </c>
      <c r="D16063" t="s">
        <v>95</v>
      </c>
      <c r="E16063" t="s">
        <v>7053</v>
      </c>
      <c r="G16063">
        <v>3.48</v>
      </c>
    </row>
    <row r="16064" spans="1:7" hidden="1" x14ac:dyDescent="0.25">
      <c r="A16064">
        <v>13101006</v>
      </c>
      <c r="B16064" t="s">
        <v>16971</v>
      </c>
      <c r="C16064">
        <v>73201</v>
      </c>
      <c r="D16064" t="s">
        <v>95</v>
      </c>
      <c r="E16064" t="s">
        <v>3217</v>
      </c>
      <c r="G16064">
        <v>3.63</v>
      </c>
    </row>
    <row r="16065" spans="1:7" hidden="1" x14ac:dyDescent="0.25">
      <c r="A16065">
        <v>13101007</v>
      </c>
      <c r="B16065" t="s">
        <v>16972</v>
      </c>
      <c r="C16065">
        <v>73201</v>
      </c>
      <c r="D16065" t="s">
        <v>95</v>
      </c>
      <c r="E16065" s="1">
        <v>43042</v>
      </c>
      <c r="G16065">
        <v>3.43</v>
      </c>
    </row>
    <row r="16066" spans="1:7" hidden="1" x14ac:dyDescent="0.25">
      <c r="A16066">
        <v>13101008</v>
      </c>
      <c r="B16066" t="s">
        <v>16973</v>
      </c>
      <c r="C16066">
        <v>73201</v>
      </c>
      <c r="D16066" t="s">
        <v>95</v>
      </c>
      <c r="E16066" t="s">
        <v>4837</v>
      </c>
      <c r="G16066">
        <v>3.41</v>
      </c>
    </row>
    <row r="16067" spans="1:7" hidden="1" x14ac:dyDescent="0.25">
      <c r="A16067">
        <v>13101009</v>
      </c>
      <c r="B16067" t="s">
        <v>16974</v>
      </c>
      <c r="C16067">
        <v>73201</v>
      </c>
      <c r="D16067" t="s">
        <v>95</v>
      </c>
      <c r="E16067" s="1">
        <v>43042</v>
      </c>
      <c r="G16067">
        <v>3.42</v>
      </c>
    </row>
    <row r="16068" spans="1:7" hidden="1" x14ac:dyDescent="0.25">
      <c r="A16068">
        <v>13101010</v>
      </c>
      <c r="B16068" t="s">
        <v>16975</v>
      </c>
      <c r="C16068">
        <v>73201</v>
      </c>
      <c r="D16068" t="s">
        <v>95</v>
      </c>
      <c r="E16068" s="1">
        <v>43193</v>
      </c>
      <c r="G16068">
        <v>3.56</v>
      </c>
    </row>
    <row r="16069" spans="1:7" hidden="1" x14ac:dyDescent="0.25">
      <c r="A16069">
        <v>13101011</v>
      </c>
      <c r="B16069" t="s">
        <v>16976</v>
      </c>
      <c r="C16069">
        <v>73201</v>
      </c>
      <c r="D16069" t="s">
        <v>95</v>
      </c>
      <c r="E16069" t="s">
        <v>7053</v>
      </c>
      <c r="G16069">
        <v>3.5</v>
      </c>
    </row>
    <row r="16070" spans="1:7" hidden="1" x14ac:dyDescent="0.25">
      <c r="A16070">
        <v>13101012</v>
      </c>
      <c r="B16070" t="s">
        <v>16977</v>
      </c>
      <c r="C16070">
        <v>73201</v>
      </c>
      <c r="D16070" t="s">
        <v>95</v>
      </c>
      <c r="E16070" s="1">
        <v>43042</v>
      </c>
      <c r="G16070">
        <v>3.4</v>
      </c>
    </row>
    <row r="16071" spans="1:7" hidden="1" x14ac:dyDescent="0.25">
      <c r="A16071">
        <v>13101013</v>
      </c>
      <c r="B16071" t="s">
        <v>16978</v>
      </c>
      <c r="C16071">
        <v>73201</v>
      </c>
      <c r="D16071" t="s">
        <v>95</v>
      </c>
      <c r="E16071" t="s">
        <v>16979</v>
      </c>
      <c r="G16071">
        <v>3.52</v>
      </c>
    </row>
    <row r="16072" spans="1:7" hidden="1" x14ac:dyDescent="0.25">
      <c r="A16072">
        <v>13101015</v>
      </c>
      <c r="B16072" t="s">
        <v>16980</v>
      </c>
      <c r="C16072">
        <v>73201</v>
      </c>
      <c r="D16072" t="s">
        <v>95</v>
      </c>
      <c r="E16072" s="1">
        <v>43193</v>
      </c>
      <c r="G16072">
        <v>3.44</v>
      </c>
    </row>
    <row r="16073" spans="1:7" hidden="1" x14ac:dyDescent="0.25">
      <c r="A16073">
        <v>13101016</v>
      </c>
      <c r="B16073" t="s">
        <v>16981</v>
      </c>
      <c r="C16073">
        <v>73201</v>
      </c>
      <c r="D16073" t="s">
        <v>95</v>
      </c>
      <c r="E16073" t="s">
        <v>12211</v>
      </c>
      <c r="G16073">
        <v>3.64</v>
      </c>
    </row>
    <row r="16074" spans="1:7" hidden="1" x14ac:dyDescent="0.25">
      <c r="A16074">
        <v>13101017</v>
      </c>
      <c r="B16074" t="s">
        <v>16982</v>
      </c>
      <c r="C16074">
        <v>73201</v>
      </c>
      <c r="D16074" t="s">
        <v>95</v>
      </c>
      <c r="E16074" t="s">
        <v>3217</v>
      </c>
      <c r="G16074">
        <v>3.66</v>
      </c>
    </row>
    <row r="16075" spans="1:7" hidden="1" x14ac:dyDescent="0.25">
      <c r="A16075">
        <v>13101018</v>
      </c>
      <c r="B16075" t="s">
        <v>16983</v>
      </c>
      <c r="C16075">
        <v>73201</v>
      </c>
      <c r="D16075" t="s">
        <v>95</v>
      </c>
      <c r="E16075" s="1">
        <v>43193</v>
      </c>
      <c r="G16075">
        <v>3.57</v>
      </c>
    </row>
    <row r="16076" spans="1:7" hidden="1" x14ac:dyDescent="0.25">
      <c r="A16076">
        <v>13101019</v>
      </c>
      <c r="B16076" t="s">
        <v>16984</v>
      </c>
      <c r="C16076">
        <v>73201</v>
      </c>
      <c r="D16076" t="s">
        <v>95</v>
      </c>
      <c r="E16076" t="s">
        <v>11590</v>
      </c>
      <c r="G16076">
        <v>3.49</v>
      </c>
    </row>
    <row r="16077" spans="1:7" hidden="1" x14ac:dyDescent="0.25">
      <c r="A16077">
        <v>13101020</v>
      </c>
      <c r="B16077" t="s">
        <v>16985</v>
      </c>
      <c r="C16077">
        <v>73201</v>
      </c>
      <c r="D16077" t="s">
        <v>95</v>
      </c>
      <c r="E16077" t="s">
        <v>11590</v>
      </c>
      <c r="G16077">
        <v>3.46</v>
      </c>
    </row>
    <row r="16078" spans="1:7" hidden="1" x14ac:dyDescent="0.25">
      <c r="A16078">
        <v>13101021</v>
      </c>
      <c r="B16078" t="s">
        <v>16986</v>
      </c>
      <c r="C16078">
        <v>73201</v>
      </c>
      <c r="D16078" t="s">
        <v>95</v>
      </c>
      <c r="E16078" s="1">
        <v>43053</v>
      </c>
      <c r="G16078">
        <v>3.41</v>
      </c>
    </row>
    <row r="16079" spans="1:7" hidden="1" x14ac:dyDescent="0.25">
      <c r="A16079">
        <v>13101024</v>
      </c>
      <c r="B16079" t="s">
        <v>16987</v>
      </c>
      <c r="C16079">
        <v>73201</v>
      </c>
      <c r="D16079" t="s">
        <v>95</v>
      </c>
      <c r="E16079" t="s">
        <v>4517</v>
      </c>
      <c r="G16079">
        <v>3.76</v>
      </c>
    </row>
    <row r="16080" spans="1:7" hidden="1" x14ac:dyDescent="0.25">
      <c r="A16080">
        <v>13101025</v>
      </c>
      <c r="B16080" t="s">
        <v>16988</v>
      </c>
      <c r="C16080">
        <v>73201</v>
      </c>
      <c r="D16080" t="s">
        <v>95</v>
      </c>
      <c r="E16080" t="s">
        <v>14217</v>
      </c>
      <c r="G16080">
        <v>3.62</v>
      </c>
    </row>
    <row r="16081" spans="1:7" hidden="1" x14ac:dyDescent="0.25">
      <c r="A16081">
        <v>13101026</v>
      </c>
      <c r="B16081" t="s">
        <v>16989</v>
      </c>
      <c r="C16081">
        <v>73201</v>
      </c>
      <c r="D16081" t="s">
        <v>95</v>
      </c>
      <c r="E16081" t="s">
        <v>3217</v>
      </c>
      <c r="G16081">
        <v>3.65</v>
      </c>
    </row>
    <row r="16082" spans="1:7" hidden="1" x14ac:dyDescent="0.25">
      <c r="A16082">
        <v>13101027</v>
      </c>
      <c r="B16082" t="s">
        <v>16990</v>
      </c>
      <c r="C16082">
        <v>73201</v>
      </c>
      <c r="D16082" t="s">
        <v>95</v>
      </c>
      <c r="E16082" t="s">
        <v>14217</v>
      </c>
      <c r="G16082">
        <v>3.54</v>
      </c>
    </row>
    <row r="16083" spans="1:7" hidden="1" x14ac:dyDescent="0.25">
      <c r="A16083">
        <v>13101028</v>
      </c>
      <c r="B16083" t="s">
        <v>16991</v>
      </c>
      <c r="C16083">
        <v>73201</v>
      </c>
      <c r="D16083" t="s">
        <v>95</v>
      </c>
      <c r="E16083" t="s">
        <v>4517</v>
      </c>
      <c r="G16083">
        <v>3.76</v>
      </c>
    </row>
    <row r="16084" spans="1:7" hidden="1" x14ac:dyDescent="0.25">
      <c r="A16084">
        <v>13101029</v>
      </c>
      <c r="B16084" t="s">
        <v>16992</v>
      </c>
      <c r="C16084">
        <v>73201</v>
      </c>
      <c r="D16084" t="s">
        <v>95</v>
      </c>
      <c r="E16084" t="s">
        <v>4517</v>
      </c>
      <c r="G16084">
        <v>3.88</v>
      </c>
    </row>
    <row r="16085" spans="1:7" hidden="1" x14ac:dyDescent="0.25">
      <c r="A16085">
        <v>13101030</v>
      </c>
      <c r="B16085" t="s">
        <v>16993</v>
      </c>
      <c r="C16085">
        <v>73201</v>
      </c>
      <c r="D16085" t="s">
        <v>95</v>
      </c>
      <c r="E16085" t="s">
        <v>4517</v>
      </c>
      <c r="G16085">
        <v>3.75</v>
      </c>
    </row>
    <row r="16086" spans="1:7" hidden="1" x14ac:dyDescent="0.25">
      <c r="A16086">
        <v>13101031</v>
      </c>
      <c r="B16086" t="s">
        <v>16994</v>
      </c>
      <c r="C16086">
        <v>73201</v>
      </c>
      <c r="D16086" t="s">
        <v>95</v>
      </c>
      <c r="E16086" s="1">
        <v>43061</v>
      </c>
      <c r="G16086">
        <v>3.23</v>
      </c>
    </row>
    <row r="16087" spans="1:7" hidden="1" x14ac:dyDescent="0.25">
      <c r="A16087">
        <v>13101032</v>
      </c>
      <c r="B16087" t="s">
        <v>16995</v>
      </c>
      <c r="C16087">
        <v>73201</v>
      </c>
      <c r="D16087" t="s">
        <v>95</v>
      </c>
      <c r="E16087" t="s">
        <v>3217</v>
      </c>
      <c r="G16087">
        <v>3.67</v>
      </c>
    </row>
    <row r="16088" spans="1:7" hidden="1" x14ac:dyDescent="0.25">
      <c r="A16088">
        <v>13101033</v>
      </c>
      <c r="B16088" t="s">
        <v>16996</v>
      </c>
      <c r="C16088">
        <v>73201</v>
      </c>
      <c r="D16088" t="s">
        <v>95</v>
      </c>
      <c r="E16088" s="1">
        <v>43042</v>
      </c>
      <c r="G16088">
        <v>3.33</v>
      </c>
    </row>
    <row r="16089" spans="1:7" hidden="1" x14ac:dyDescent="0.25">
      <c r="A16089">
        <v>13101037</v>
      </c>
      <c r="B16089" t="s">
        <v>16997</v>
      </c>
      <c r="C16089">
        <v>73201</v>
      </c>
      <c r="D16089" t="s">
        <v>95</v>
      </c>
      <c r="E16089" s="1">
        <v>43061</v>
      </c>
      <c r="G16089">
        <v>3.48</v>
      </c>
    </row>
    <row r="16090" spans="1:7" hidden="1" x14ac:dyDescent="0.25">
      <c r="A16090">
        <v>13101039</v>
      </c>
      <c r="B16090" t="s">
        <v>16998</v>
      </c>
      <c r="C16090">
        <v>73201</v>
      </c>
      <c r="D16090" t="s">
        <v>95</v>
      </c>
      <c r="E16090" t="s">
        <v>4517</v>
      </c>
      <c r="G16090">
        <v>3.58</v>
      </c>
    </row>
    <row r="16091" spans="1:7" hidden="1" x14ac:dyDescent="0.25">
      <c r="A16091">
        <v>13101041</v>
      </c>
      <c r="B16091" t="s">
        <v>16999</v>
      </c>
      <c r="C16091">
        <v>73201</v>
      </c>
      <c r="D16091" t="s">
        <v>95</v>
      </c>
      <c r="E16091" s="1">
        <v>43042</v>
      </c>
      <c r="G16091">
        <v>3.46</v>
      </c>
    </row>
    <row r="16092" spans="1:7" hidden="1" x14ac:dyDescent="0.25">
      <c r="A16092">
        <v>13101042</v>
      </c>
      <c r="B16092" t="s">
        <v>17000</v>
      </c>
      <c r="C16092">
        <v>73201</v>
      </c>
      <c r="D16092" t="s">
        <v>95</v>
      </c>
      <c r="E16092" s="1">
        <v>43053</v>
      </c>
      <c r="G16092">
        <v>3.29</v>
      </c>
    </row>
    <row r="16093" spans="1:7" hidden="1" x14ac:dyDescent="0.25">
      <c r="A16093">
        <v>13101043</v>
      </c>
      <c r="B16093" t="s">
        <v>17001</v>
      </c>
      <c r="C16093">
        <v>73201</v>
      </c>
      <c r="D16093" t="s">
        <v>95</v>
      </c>
      <c r="E16093" t="s">
        <v>3217</v>
      </c>
      <c r="G16093">
        <v>3.82</v>
      </c>
    </row>
    <row r="16094" spans="1:7" hidden="1" x14ac:dyDescent="0.25">
      <c r="A16094">
        <v>13101045</v>
      </c>
      <c r="B16094" t="s">
        <v>17002</v>
      </c>
      <c r="C16094">
        <v>73201</v>
      </c>
      <c r="D16094" t="s">
        <v>95</v>
      </c>
      <c r="E16094" t="s">
        <v>6915</v>
      </c>
      <c r="G16094">
        <v>3.47</v>
      </c>
    </row>
    <row r="16095" spans="1:7" hidden="1" x14ac:dyDescent="0.25">
      <c r="A16095">
        <v>13101046</v>
      </c>
      <c r="B16095" t="s">
        <v>17003</v>
      </c>
      <c r="C16095">
        <v>73201</v>
      </c>
      <c r="D16095" t="s">
        <v>95</v>
      </c>
      <c r="E16095" t="s">
        <v>8315</v>
      </c>
      <c r="G16095">
        <v>3.39</v>
      </c>
    </row>
    <row r="16096" spans="1:7" hidden="1" x14ac:dyDescent="0.25">
      <c r="A16096">
        <v>13101047</v>
      </c>
      <c r="B16096" t="s">
        <v>17004</v>
      </c>
      <c r="C16096">
        <v>73201</v>
      </c>
      <c r="D16096" t="s">
        <v>95</v>
      </c>
      <c r="E16096" t="s">
        <v>12211</v>
      </c>
      <c r="G16096">
        <v>3.6</v>
      </c>
    </row>
    <row r="16097" spans="1:7" hidden="1" x14ac:dyDescent="0.25">
      <c r="A16097">
        <v>13101050</v>
      </c>
      <c r="B16097" t="s">
        <v>17005</v>
      </c>
      <c r="C16097">
        <v>73201</v>
      </c>
      <c r="D16097" t="s">
        <v>95</v>
      </c>
      <c r="E16097" t="s">
        <v>3217</v>
      </c>
      <c r="G16097">
        <v>3.75</v>
      </c>
    </row>
    <row r="16098" spans="1:7" hidden="1" x14ac:dyDescent="0.25">
      <c r="A16098">
        <v>13101051</v>
      </c>
      <c r="B16098" t="s">
        <v>17006</v>
      </c>
      <c r="C16098">
        <v>73201</v>
      </c>
      <c r="D16098" t="s">
        <v>95</v>
      </c>
      <c r="E16098" s="1">
        <v>43042</v>
      </c>
      <c r="G16098">
        <v>3.49</v>
      </c>
    </row>
    <row r="16099" spans="1:7" hidden="1" x14ac:dyDescent="0.25">
      <c r="A16099">
        <v>13101054</v>
      </c>
      <c r="B16099" t="s">
        <v>17007</v>
      </c>
      <c r="C16099">
        <v>73201</v>
      </c>
      <c r="D16099" t="s">
        <v>95</v>
      </c>
      <c r="E16099" t="s">
        <v>6915</v>
      </c>
      <c r="G16099">
        <v>3.7</v>
      </c>
    </row>
    <row r="16100" spans="1:7" hidden="1" x14ac:dyDescent="0.25">
      <c r="A16100">
        <v>13101055</v>
      </c>
      <c r="B16100" t="s">
        <v>17008</v>
      </c>
      <c r="C16100">
        <v>73201</v>
      </c>
      <c r="D16100" t="s">
        <v>95</v>
      </c>
      <c r="E16100" t="s">
        <v>6915</v>
      </c>
      <c r="G16100">
        <v>3.47</v>
      </c>
    </row>
    <row r="16101" spans="1:7" hidden="1" x14ac:dyDescent="0.25">
      <c r="A16101">
        <v>13101058</v>
      </c>
      <c r="B16101" t="s">
        <v>17009</v>
      </c>
      <c r="C16101">
        <v>73201</v>
      </c>
      <c r="D16101" t="s">
        <v>95</v>
      </c>
      <c r="E16101" t="s">
        <v>12624</v>
      </c>
      <c r="G16101">
        <v>3.55</v>
      </c>
    </row>
    <row r="16102" spans="1:7" hidden="1" x14ac:dyDescent="0.25">
      <c r="A16102">
        <v>13101059</v>
      </c>
      <c r="B16102" t="s">
        <v>17010</v>
      </c>
      <c r="C16102">
        <v>73201</v>
      </c>
      <c r="D16102" t="s">
        <v>95</v>
      </c>
      <c r="E16102" s="1">
        <v>43042</v>
      </c>
      <c r="G16102">
        <v>3.54</v>
      </c>
    </row>
    <row r="16103" spans="1:7" hidden="1" x14ac:dyDescent="0.25">
      <c r="A16103">
        <v>13101060</v>
      </c>
      <c r="B16103" t="s">
        <v>17011</v>
      </c>
      <c r="C16103">
        <v>73201</v>
      </c>
      <c r="D16103" t="s">
        <v>95</v>
      </c>
      <c r="E16103" s="1">
        <v>43053</v>
      </c>
      <c r="G16103">
        <v>3.57</v>
      </c>
    </row>
    <row r="16104" spans="1:7" hidden="1" x14ac:dyDescent="0.25">
      <c r="A16104">
        <v>13101061</v>
      </c>
      <c r="B16104" t="s">
        <v>17012</v>
      </c>
      <c r="C16104">
        <v>87205</v>
      </c>
      <c r="D16104" t="s">
        <v>122</v>
      </c>
      <c r="E16104" s="1">
        <v>43432</v>
      </c>
      <c r="G16104">
        <v>3.27</v>
      </c>
    </row>
    <row r="16105" spans="1:7" hidden="1" x14ac:dyDescent="0.25">
      <c r="A16105">
        <v>13101062</v>
      </c>
      <c r="B16105" t="s">
        <v>17013</v>
      </c>
      <c r="C16105">
        <v>73201</v>
      </c>
      <c r="D16105" t="s">
        <v>95</v>
      </c>
      <c r="E16105" s="1">
        <v>43053</v>
      </c>
      <c r="G16105">
        <v>3.31</v>
      </c>
    </row>
    <row r="16106" spans="1:7" hidden="1" x14ac:dyDescent="0.25">
      <c r="A16106">
        <v>13101064</v>
      </c>
      <c r="B16106" t="s">
        <v>17014</v>
      </c>
      <c r="C16106">
        <v>73201</v>
      </c>
      <c r="D16106" t="s">
        <v>95</v>
      </c>
      <c r="E16106" t="s">
        <v>4517</v>
      </c>
      <c r="G16106">
        <v>3.61</v>
      </c>
    </row>
    <row r="16107" spans="1:7" hidden="1" x14ac:dyDescent="0.25">
      <c r="A16107">
        <v>13101065</v>
      </c>
      <c r="B16107" t="s">
        <v>17015</v>
      </c>
      <c r="C16107">
        <v>73201</v>
      </c>
      <c r="D16107" t="s">
        <v>95</v>
      </c>
      <c r="E16107" t="s">
        <v>7053</v>
      </c>
      <c r="G16107">
        <v>3.49</v>
      </c>
    </row>
    <row r="16108" spans="1:7" hidden="1" x14ac:dyDescent="0.25">
      <c r="A16108">
        <v>13101066</v>
      </c>
      <c r="B16108" t="s">
        <v>17016</v>
      </c>
      <c r="C16108">
        <v>73201</v>
      </c>
      <c r="D16108" t="s">
        <v>95</v>
      </c>
      <c r="E16108" t="s">
        <v>6915</v>
      </c>
      <c r="G16108">
        <v>3.4</v>
      </c>
    </row>
    <row r="16109" spans="1:7" hidden="1" x14ac:dyDescent="0.25">
      <c r="A16109">
        <v>13101067</v>
      </c>
      <c r="B16109" t="s">
        <v>17017</v>
      </c>
      <c r="C16109">
        <v>73201</v>
      </c>
      <c r="D16109" t="s">
        <v>95</v>
      </c>
      <c r="E16109" s="1">
        <v>42982</v>
      </c>
      <c r="G16109">
        <v>3.75</v>
      </c>
    </row>
    <row r="16110" spans="1:7" hidden="1" x14ac:dyDescent="0.25">
      <c r="A16110">
        <v>13101068</v>
      </c>
      <c r="B16110" t="s">
        <v>17018</v>
      </c>
      <c r="C16110">
        <v>73201</v>
      </c>
      <c r="D16110" t="s">
        <v>95</v>
      </c>
      <c r="E16110" s="1">
        <v>43432</v>
      </c>
      <c r="G16110">
        <v>3.58</v>
      </c>
    </row>
    <row r="16111" spans="1:7" hidden="1" x14ac:dyDescent="0.25">
      <c r="A16111">
        <v>13101069</v>
      </c>
      <c r="B16111" t="s">
        <v>17019</v>
      </c>
      <c r="C16111">
        <v>73201</v>
      </c>
      <c r="D16111" t="s">
        <v>95</v>
      </c>
      <c r="E16111" t="s">
        <v>11590</v>
      </c>
      <c r="G16111">
        <v>3.45</v>
      </c>
    </row>
    <row r="16112" spans="1:7" hidden="1" x14ac:dyDescent="0.25">
      <c r="A16112">
        <v>13101070</v>
      </c>
      <c r="B16112" t="s">
        <v>17020</v>
      </c>
      <c r="C16112">
        <v>73201</v>
      </c>
      <c r="D16112" t="s">
        <v>95</v>
      </c>
      <c r="E16112" s="1">
        <v>43042</v>
      </c>
      <c r="G16112">
        <v>3.5</v>
      </c>
    </row>
    <row r="16113" spans="1:7" hidden="1" x14ac:dyDescent="0.25">
      <c r="A16113">
        <v>13101071</v>
      </c>
      <c r="B16113" t="s">
        <v>17021</v>
      </c>
      <c r="C16113">
        <v>73201</v>
      </c>
      <c r="D16113" t="s">
        <v>95</v>
      </c>
      <c r="E16113" s="1">
        <v>43042</v>
      </c>
      <c r="G16113">
        <v>3.62</v>
      </c>
    </row>
    <row r="16114" spans="1:7" hidden="1" x14ac:dyDescent="0.25">
      <c r="A16114">
        <v>13101072</v>
      </c>
      <c r="B16114" t="s">
        <v>17022</v>
      </c>
      <c r="C16114">
        <v>73201</v>
      </c>
      <c r="D16114" t="s">
        <v>95</v>
      </c>
      <c r="E16114" s="1">
        <v>43193</v>
      </c>
      <c r="G16114">
        <v>3.31</v>
      </c>
    </row>
    <row r="16115" spans="1:7" hidden="1" x14ac:dyDescent="0.25">
      <c r="A16115">
        <v>13101074</v>
      </c>
      <c r="B16115" t="s">
        <v>17023</v>
      </c>
      <c r="C16115">
        <v>73201</v>
      </c>
      <c r="D16115" t="s">
        <v>95</v>
      </c>
      <c r="E16115" s="1">
        <v>43061</v>
      </c>
      <c r="G16115">
        <v>3.68</v>
      </c>
    </row>
    <row r="16116" spans="1:7" hidden="1" x14ac:dyDescent="0.25">
      <c r="A16116">
        <v>13101076</v>
      </c>
      <c r="B16116" t="s">
        <v>17024</v>
      </c>
      <c r="C16116">
        <v>73201</v>
      </c>
      <c r="D16116" t="s">
        <v>95</v>
      </c>
      <c r="E16116" s="1">
        <v>43042</v>
      </c>
      <c r="G16116">
        <v>3.49</v>
      </c>
    </row>
    <row r="16117" spans="1:7" hidden="1" x14ac:dyDescent="0.25">
      <c r="A16117">
        <v>13101077</v>
      </c>
      <c r="B16117" t="s">
        <v>17025</v>
      </c>
      <c r="C16117">
        <v>73201</v>
      </c>
      <c r="D16117" t="s">
        <v>95</v>
      </c>
      <c r="E16117" s="1">
        <v>43193</v>
      </c>
      <c r="G16117">
        <v>3.45</v>
      </c>
    </row>
    <row r="16118" spans="1:7" hidden="1" x14ac:dyDescent="0.25">
      <c r="A16118">
        <v>13101078</v>
      </c>
      <c r="B16118" t="s">
        <v>17026</v>
      </c>
      <c r="C16118">
        <v>73201</v>
      </c>
      <c r="D16118" t="s">
        <v>95</v>
      </c>
      <c r="E16118" s="1">
        <v>43061</v>
      </c>
      <c r="G16118">
        <v>3.6</v>
      </c>
    </row>
    <row r="16119" spans="1:7" hidden="1" x14ac:dyDescent="0.25">
      <c r="A16119">
        <v>13101082</v>
      </c>
      <c r="B16119" t="s">
        <v>17027</v>
      </c>
      <c r="C16119">
        <v>73201</v>
      </c>
      <c r="D16119" t="s">
        <v>95</v>
      </c>
      <c r="E16119" t="s">
        <v>11590</v>
      </c>
      <c r="G16119">
        <v>3.42</v>
      </c>
    </row>
    <row r="16120" spans="1:7" hidden="1" x14ac:dyDescent="0.25">
      <c r="A16120">
        <v>13101084</v>
      </c>
      <c r="B16120" t="s">
        <v>17028</v>
      </c>
      <c r="C16120">
        <v>73201</v>
      </c>
      <c r="D16120" t="s">
        <v>95</v>
      </c>
      <c r="E16120" s="1">
        <v>43042</v>
      </c>
      <c r="G16120">
        <v>3.4</v>
      </c>
    </row>
    <row r="16121" spans="1:7" hidden="1" x14ac:dyDescent="0.25">
      <c r="A16121">
        <v>13101085</v>
      </c>
      <c r="B16121" t="s">
        <v>17029</v>
      </c>
      <c r="C16121">
        <v>73201</v>
      </c>
      <c r="D16121" t="s">
        <v>95</v>
      </c>
      <c r="E16121" t="s">
        <v>6915</v>
      </c>
      <c r="G16121">
        <v>3.47</v>
      </c>
    </row>
    <row r="16122" spans="1:7" hidden="1" x14ac:dyDescent="0.25">
      <c r="A16122">
        <v>13101089</v>
      </c>
      <c r="B16122" t="s">
        <v>17030</v>
      </c>
      <c r="C16122">
        <v>73201</v>
      </c>
      <c r="D16122" t="s">
        <v>95</v>
      </c>
      <c r="E16122" s="1">
        <v>43042</v>
      </c>
      <c r="G16122">
        <v>3.58</v>
      </c>
    </row>
    <row r="16123" spans="1:7" hidden="1" x14ac:dyDescent="0.25">
      <c r="A16123">
        <v>13101091</v>
      </c>
      <c r="B16123" t="s">
        <v>17031</v>
      </c>
      <c r="C16123">
        <v>73201</v>
      </c>
      <c r="D16123" t="s">
        <v>95</v>
      </c>
      <c r="E16123" t="s">
        <v>11590</v>
      </c>
      <c r="G16123">
        <v>3.43</v>
      </c>
    </row>
    <row r="16124" spans="1:7" hidden="1" x14ac:dyDescent="0.25">
      <c r="A16124">
        <v>13101092</v>
      </c>
      <c r="B16124" t="s">
        <v>17032</v>
      </c>
      <c r="C16124">
        <v>73201</v>
      </c>
      <c r="D16124" t="s">
        <v>95</v>
      </c>
      <c r="E16124" t="s">
        <v>14217</v>
      </c>
      <c r="G16124">
        <v>3.43</v>
      </c>
    </row>
    <row r="16125" spans="1:7" hidden="1" x14ac:dyDescent="0.25">
      <c r="A16125">
        <v>13101093</v>
      </c>
      <c r="B16125" t="s">
        <v>17033</v>
      </c>
      <c r="C16125">
        <v>73201</v>
      </c>
      <c r="D16125" t="s">
        <v>95</v>
      </c>
      <c r="E16125" t="s">
        <v>4517</v>
      </c>
      <c r="G16125">
        <v>3.61</v>
      </c>
    </row>
    <row r="16126" spans="1:7" hidden="1" x14ac:dyDescent="0.25">
      <c r="A16126">
        <v>13101094</v>
      </c>
      <c r="B16126" t="s">
        <v>17034</v>
      </c>
      <c r="C16126">
        <v>73201</v>
      </c>
      <c r="D16126" t="s">
        <v>95</v>
      </c>
      <c r="E16126" t="s">
        <v>14217</v>
      </c>
      <c r="G16126">
        <v>3.58</v>
      </c>
    </row>
    <row r="16127" spans="1:7" hidden="1" x14ac:dyDescent="0.25">
      <c r="A16127">
        <v>13101095</v>
      </c>
      <c r="B16127" t="s">
        <v>17035</v>
      </c>
      <c r="C16127">
        <v>86202</v>
      </c>
      <c r="D16127" t="s">
        <v>64</v>
      </c>
      <c r="E16127" t="s">
        <v>380</v>
      </c>
      <c r="F16127">
        <v>3.46</v>
      </c>
    </row>
    <row r="16128" spans="1:7" hidden="1" x14ac:dyDescent="0.25">
      <c r="A16128">
        <v>13101096</v>
      </c>
      <c r="B16128" t="s">
        <v>17036</v>
      </c>
      <c r="C16128">
        <v>73201</v>
      </c>
      <c r="D16128" t="s">
        <v>95</v>
      </c>
      <c r="E16128" t="s">
        <v>424</v>
      </c>
    </row>
    <row r="16129" spans="1:7" hidden="1" x14ac:dyDescent="0.25">
      <c r="A16129">
        <v>13102001</v>
      </c>
      <c r="B16129" t="s">
        <v>17037</v>
      </c>
      <c r="C16129">
        <v>86201</v>
      </c>
      <c r="D16129" t="s">
        <v>465</v>
      </c>
      <c r="E16129" t="s">
        <v>13193</v>
      </c>
      <c r="G16129">
        <v>3.3</v>
      </c>
    </row>
    <row r="16130" spans="1:7" hidden="1" x14ac:dyDescent="0.25">
      <c r="A16130">
        <v>13102003</v>
      </c>
      <c r="B16130" t="s">
        <v>17038</v>
      </c>
      <c r="C16130">
        <v>86201</v>
      </c>
      <c r="D16130" t="s">
        <v>465</v>
      </c>
      <c r="E16130" s="1">
        <v>43206</v>
      </c>
      <c r="G16130">
        <v>3.45</v>
      </c>
    </row>
    <row r="16131" spans="1:7" hidden="1" x14ac:dyDescent="0.25">
      <c r="A16131">
        <v>13102005</v>
      </c>
      <c r="B16131" t="s">
        <v>17039</v>
      </c>
      <c r="C16131">
        <v>86201</v>
      </c>
      <c r="D16131" t="s">
        <v>465</v>
      </c>
      <c r="E16131" s="1">
        <v>43042</v>
      </c>
      <c r="G16131">
        <v>3.6</v>
      </c>
    </row>
    <row r="16132" spans="1:7" hidden="1" x14ac:dyDescent="0.25">
      <c r="A16132">
        <v>13102006</v>
      </c>
      <c r="B16132" t="s">
        <v>17040</v>
      </c>
      <c r="C16132">
        <v>86201</v>
      </c>
      <c r="D16132" t="s">
        <v>465</v>
      </c>
      <c r="E16132" s="1">
        <v>43067</v>
      </c>
      <c r="G16132">
        <v>3.56</v>
      </c>
    </row>
    <row r="16133" spans="1:7" hidden="1" x14ac:dyDescent="0.25">
      <c r="A16133">
        <v>13102010</v>
      </c>
      <c r="B16133" t="s">
        <v>17041</v>
      </c>
      <c r="C16133">
        <v>86201</v>
      </c>
      <c r="D16133" t="s">
        <v>465</v>
      </c>
      <c r="E16133" s="1">
        <v>43206</v>
      </c>
      <c r="G16133">
        <v>3.58</v>
      </c>
    </row>
    <row r="16134" spans="1:7" hidden="1" x14ac:dyDescent="0.25">
      <c r="A16134">
        <v>13102011</v>
      </c>
      <c r="B16134" t="s">
        <v>17042</v>
      </c>
      <c r="C16134">
        <v>86201</v>
      </c>
      <c r="D16134" t="s">
        <v>465</v>
      </c>
      <c r="E16134" t="s">
        <v>17043</v>
      </c>
      <c r="G16134">
        <v>3.3</v>
      </c>
    </row>
    <row r="16135" spans="1:7" hidden="1" x14ac:dyDescent="0.25">
      <c r="A16135">
        <v>13102012</v>
      </c>
      <c r="B16135" t="s">
        <v>17044</v>
      </c>
      <c r="C16135">
        <v>86201</v>
      </c>
      <c r="D16135" t="s">
        <v>465</v>
      </c>
      <c r="E16135" t="s">
        <v>12624</v>
      </c>
      <c r="G16135">
        <v>3.4</v>
      </c>
    </row>
    <row r="16136" spans="1:7" hidden="1" x14ac:dyDescent="0.25">
      <c r="A16136">
        <v>13102015</v>
      </c>
      <c r="B16136" t="s">
        <v>17045</v>
      </c>
      <c r="C16136">
        <v>86201</v>
      </c>
      <c r="D16136" t="s">
        <v>465</v>
      </c>
      <c r="E16136" t="s">
        <v>12624</v>
      </c>
      <c r="G16136">
        <v>3.41</v>
      </c>
    </row>
    <row r="16137" spans="1:7" hidden="1" x14ac:dyDescent="0.25">
      <c r="A16137">
        <v>13102017</v>
      </c>
      <c r="B16137" t="s">
        <v>17046</v>
      </c>
      <c r="C16137">
        <v>86201</v>
      </c>
      <c r="D16137" t="s">
        <v>465</v>
      </c>
      <c r="E16137" s="1">
        <v>43067</v>
      </c>
      <c r="G16137">
        <v>3.75</v>
      </c>
    </row>
    <row r="16138" spans="1:7" hidden="1" x14ac:dyDescent="0.25">
      <c r="A16138">
        <v>13102019</v>
      </c>
      <c r="B16138" t="s">
        <v>17047</v>
      </c>
      <c r="C16138">
        <v>86201</v>
      </c>
      <c r="D16138" t="s">
        <v>465</v>
      </c>
      <c r="E16138" s="1">
        <v>43042</v>
      </c>
      <c r="G16138">
        <v>3.68</v>
      </c>
    </row>
    <row r="16139" spans="1:7" hidden="1" x14ac:dyDescent="0.25">
      <c r="A16139">
        <v>13102020</v>
      </c>
      <c r="B16139" t="s">
        <v>17048</v>
      </c>
      <c r="C16139">
        <v>86201</v>
      </c>
      <c r="D16139" t="s">
        <v>465</v>
      </c>
      <c r="E16139" s="1">
        <v>43206</v>
      </c>
      <c r="G16139">
        <v>3.55</v>
      </c>
    </row>
    <row r="16140" spans="1:7" hidden="1" x14ac:dyDescent="0.25">
      <c r="A16140">
        <v>13102022</v>
      </c>
      <c r="B16140" t="s">
        <v>17049</v>
      </c>
      <c r="C16140">
        <v>86201</v>
      </c>
      <c r="D16140" t="s">
        <v>465</v>
      </c>
      <c r="E16140" s="1">
        <v>43042</v>
      </c>
      <c r="G16140">
        <v>3.6</v>
      </c>
    </row>
    <row r="16141" spans="1:7" hidden="1" x14ac:dyDescent="0.25">
      <c r="A16141">
        <v>13102023</v>
      </c>
      <c r="B16141" t="s">
        <v>17050</v>
      </c>
      <c r="C16141">
        <v>86201</v>
      </c>
      <c r="D16141" t="s">
        <v>465</v>
      </c>
      <c r="E16141" s="1">
        <v>43432</v>
      </c>
      <c r="G16141">
        <v>3.43</v>
      </c>
    </row>
    <row r="16142" spans="1:7" hidden="1" x14ac:dyDescent="0.25">
      <c r="A16142">
        <v>13102024</v>
      </c>
      <c r="B16142" t="s">
        <v>17051</v>
      </c>
      <c r="C16142">
        <v>86201</v>
      </c>
      <c r="D16142" t="s">
        <v>465</v>
      </c>
      <c r="E16142" s="1">
        <v>43042</v>
      </c>
      <c r="G16142">
        <v>3.64</v>
      </c>
    </row>
    <row r="16143" spans="1:7" hidden="1" x14ac:dyDescent="0.25">
      <c r="A16143">
        <v>13102025</v>
      </c>
      <c r="B16143" t="s">
        <v>17052</v>
      </c>
      <c r="C16143">
        <v>86201</v>
      </c>
      <c r="D16143" t="s">
        <v>465</v>
      </c>
      <c r="E16143" s="1">
        <v>43042</v>
      </c>
      <c r="G16143">
        <v>3.77</v>
      </c>
    </row>
    <row r="16144" spans="1:7" hidden="1" x14ac:dyDescent="0.25">
      <c r="A16144">
        <v>13102026</v>
      </c>
      <c r="B16144" t="s">
        <v>17053</v>
      </c>
      <c r="C16144">
        <v>86201</v>
      </c>
      <c r="D16144" t="s">
        <v>465</v>
      </c>
      <c r="E16144" t="s">
        <v>13193</v>
      </c>
      <c r="G16144">
        <v>3.41</v>
      </c>
    </row>
    <row r="16145" spans="1:7" hidden="1" x14ac:dyDescent="0.25">
      <c r="A16145">
        <v>13102027</v>
      </c>
      <c r="B16145" t="s">
        <v>17054</v>
      </c>
      <c r="C16145">
        <v>86201</v>
      </c>
      <c r="D16145" t="s">
        <v>465</v>
      </c>
      <c r="E16145" s="1">
        <v>43042</v>
      </c>
      <c r="G16145">
        <v>3.66</v>
      </c>
    </row>
    <row r="16146" spans="1:7" hidden="1" x14ac:dyDescent="0.25">
      <c r="A16146">
        <v>13102029</v>
      </c>
      <c r="B16146" t="s">
        <v>17055</v>
      </c>
      <c r="C16146">
        <v>86201</v>
      </c>
      <c r="D16146" t="s">
        <v>465</v>
      </c>
      <c r="E16146" s="1">
        <v>43042</v>
      </c>
      <c r="G16146">
        <v>3.75</v>
      </c>
    </row>
    <row r="16147" spans="1:7" hidden="1" x14ac:dyDescent="0.25">
      <c r="A16147">
        <v>13103001</v>
      </c>
      <c r="B16147" t="s">
        <v>17056</v>
      </c>
      <c r="C16147">
        <v>86202</v>
      </c>
      <c r="D16147" t="s">
        <v>64</v>
      </c>
      <c r="E16147" t="s">
        <v>3699</v>
      </c>
      <c r="G16147">
        <v>3.38</v>
      </c>
    </row>
    <row r="16148" spans="1:7" hidden="1" x14ac:dyDescent="0.25">
      <c r="A16148">
        <v>13103003</v>
      </c>
      <c r="B16148" t="s">
        <v>17057</v>
      </c>
      <c r="C16148">
        <v>86202</v>
      </c>
      <c r="D16148" t="s">
        <v>64</v>
      </c>
      <c r="E16148" t="s">
        <v>3699</v>
      </c>
      <c r="G16148">
        <v>3.53</v>
      </c>
    </row>
    <row r="16149" spans="1:7" hidden="1" x14ac:dyDescent="0.25">
      <c r="A16149">
        <v>13103004</v>
      </c>
      <c r="B16149" t="s">
        <v>17058</v>
      </c>
      <c r="C16149">
        <v>86202</v>
      </c>
      <c r="D16149" t="s">
        <v>64</v>
      </c>
      <c r="E16149" t="s">
        <v>3699</v>
      </c>
      <c r="G16149">
        <v>3.32</v>
      </c>
    </row>
    <row r="16150" spans="1:7" hidden="1" x14ac:dyDescent="0.25">
      <c r="A16150">
        <v>13103005</v>
      </c>
      <c r="B16150" t="s">
        <v>17059</v>
      </c>
      <c r="C16150">
        <v>86202</v>
      </c>
      <c r="D16150" t="s">
        <v>64</v>
      </c>
      <c r="E16150" t="s">
        <v>3699</v>
      </c>
      <c r="G16150">
        <v>3.52</v>
      </c>
    </row>
    <row r="16151" spans="1:7" hidden="1" x14ac:dyDescent="0.25">
      <c r="A16151">
        <v>13103006</v>
      </c>
      <c r="B16151" t="s">
        <v>17060</v>
      </c>
      <c r="C16151">
        <v>86202</v>
      </c>
      <c r="D16151" t="s">
        <v>64</v>
      </c>
      <c r="E16151" t="s">
        <v>3195</v>
      </c>
      <c r="G16151">
        <v>3.5</v>
      </c>
    </row>
    <row r="16152" spans="1:7" hidden="1" x14ac:dyDescent="0.25">
      <c r="A16152">
        <v>13103007</v>
      </c>
      <c r="B16152" t="s">
        <v>17061</v>
      </c>
      <c r="C16152">
        <v>86202</v>
      </c>
      <c r="D16152" t="s">
        <v>64</v>
      </c>
      <c r="E16152" t="s">
        <v>3699</v>
      </c>
      <c r="G16152">
        <v>3.41</v>
      </c>
    </row>
    <row r="16153" spans="1:7" hidden="1" x14ac:dyDescent="0.25">
      <c r="A16153">
        <v>13103009</v>
      </c>
      <c r="B16153" t="s">
        <v>17062</v>
      </c>
      <c r="C16153">
        <v>86202</v>
      </c>
      <c r="D16153" t="s">
        <v>64</v>
      </c>
      <c r="E16153" t="s">
        <v>3699</v>
      </c>
      <c r="G16153">
        <v>3.69</v>
      </c>
    </row>
    <row r="16154" spans="1:7" hidden="1" x14ac:dyDescent="0.25">
      <c r="A16154">
        <v>13103010</v>
      </c>
      <c r="B16154" t="s">
        <v>17063</v>
      </c>
      <c r="C16154">
        <v>86202</v>
      </c>
      <c r="D16154" t="s">
        <v>64</v>
      </c>
      <c r="E16154" t="s">
        <v>3699</v>
      </c>
      <c r="G16154">
        <v>3.91</v>
      </c>
    </row>
    <row r="16155" spans="1:7" hidden="1" x14ac:dyDescent="0.25">
      <c r="A16155">
        <v>13103011</v>
      </c>
      <c r="B16155" t="s">
        <v>17064</v>
      </c>
      <c r="C16155">
        <v>86202</v>
      </c>
      <c r="D16155" t="s">
        <v>64</v>
      </c>
      <c r="E16155" t="s">
        <v>3699</v>
      </c>
      <c r="G16155">
        <v>3.35</v>
      </c>
    </row>
    <row r="16156" spans="1:7" hidden="1" x14ac:dyDescent="0.25">
      <c r="A16156">
        <v>13103012</v>
      </c>
      <c r="B16156" t="s">
        <v>17065</v>
      </c>
      <c r="C16156">
        <v>86202</v>
      </c>
      <c r="D16156" t="s">
        <v>64</v>
      </c>
      <c r="E16156" t="s">
        <v>3699</v>
      </c>
      <c r="G16156">
        <v>3.61</v>
      </c>
    </row>
    <row r="16157" spans="1:7" hidden="1" x14ac:dyDescent="0.25">
      <c r="A16157">
        <v>13103013</v>
      </c>
      <c r="B16157" t="s">
        <v>17066</v>
      </c>
      <c r="C16157">
        <v>86202</v>
      </c>
      <c r="D16157" t="s">
        <v>64</v>
      </c>
      <c r="E16157" t="s">
        <v>3699</v>
      </c>
      <c r="G16157">
        <v>3.5</v>
      </c>
    </row>
    <row r="16158" spans="1:7" hidden="1" x14ac:dyDescent="0.25">
      <c r="A16158">
        <v>13103014</v>
      </c>
      <c r="B16158" t="s">
        <v>17067</v>
      </c>
      <c r="C16158">
        <v>86202</v>
      </c>
      <c r="D16158" t="s">
        <v>64</v>
      </c>
      <c r="E16158" t="s">
        <v>3699</v>
      </c>
      <c r="G16158">
        <v>3.6</v>
      </c>
    </row>
    <row r="16159" spans="1:7" hidden="1" x14ac:dyDescent="0.25">
      <c r="A16159">
        <v>13103016</v>
      </c>
      <c r="B16159" t="s">
        <v>17068</v>
      </c>
      <c r="C16159">
        <v>86202</v>
      </c>
      <c r="D16159" t="s">
        <v>64</v>
      </c>
      <c r="E16159" s="1">
        <v>43047</v>
      </c>
      <c r="G16159">
        <v>3.19</v>
      </c>
    </row>
    <row r="16160" spans="1:7" hidden="1" x14ac:dyDescent="0.25">
      <c r="A16160">
        <v>13103018</v>
      </c>
      <c r="B16160" t="s">
        <v>17069</v>
      </c>
      <c r="C16160">
        <v>86202</v>
      </c>
      <c r="D16160" t="s">
        <v>64</v>
      </c>
      <c r="E16160" t="s">
        <v>3699</v>
      </c>
      <c r="G16160">
        <v>3.56</v>
      </c>
    </row>
    <row r="16161" spans="1:7" hidden="1" x14ac:dyDescent="0.25">
      <c r="A16161">
        <v>13103020</v>
      </c>
      <c r="B16161" t="s">
        <v>17070</v>
      </c>
      <c r="C16161">
        <v>86202</v>
      </c>
      <c r="D16161" t="s">
        <v>64</v>
      </c>
      <c r="E16161" t="s">
        <v>3699</v>
      </c>
      <c r="G16161">
        <v>3.68</v>
      </c>
    </row>
    <row r="16162" spans="1:7" hidden="1" x14ac:dyDescent="0.25">
      <c r="A16162">
        <v>13103021</v>
      </c>
      <c r="B16162" t="s">
        <v>17071</v>
      </c>
      <c r="C16162">
        <v>86202</v>
      </c>
      <c r="D16162" t="s">
        <v>64</v>
      </c>
      <c r="E16162" t="s">
        <v>3195</v>
      </c>
      <c r="G16162">
        <v>3.54</v>
      </c>
    </row>
    <row r="16163" spans="1:7" hidden="1" x14ac:dyDescent="0.25">
      <c r="A16163">
        <v>13103022</v>
      </c>
      <c r="B16163" t="s">
        <v>17072</v>
      </c>
      <c r="C16163">
        <v>86202</v>
      </c>
      <c r="D16163" t="s">
        <v>64</v>
      </c>
      <c r="E16163" t="s">
        <v>3699</v>
      </c>
      <c r="G16163">
        <v>3.77</v>
      </c>
    </row>
    <row r="16164" spans="1:7" hidden="1" x14ac:dyDescent="0.25">
      <c r="A16164">
        <v>13103027</v>
      </c>
      <c r="B16164" t="s">
        <v>17073</v>
      </c>
      <c r="C16164">
        <v>86202</v>
      </c>
      <c r="D16164" t="s">
        <v>64</v>
      </c>
      <c r="E16164" t="s">
        <v>1302</v>
      </c>
      <c r="F16164">
        <v>3.42</v>
      </c>
    </row>
    <row r="16165" spans="1:7" hidden="1" x14ac:dyDescent="0.25">
      <c r="A16165">
        <v>13103028</v>
      </c>
      <c r="B16165" t="s">
        <v>17074</v>
      </c>
      <c r="C16165">
        <v>86202</v>
      </c>
      <c r="D16165" t="s">
        <v>64</v>
      </c>
      <c r="E16165" t="s">
        <v>380</v>
      </c>
      <c r="F16165">
        <v>3.52</v>
      </c>
    </row>
    <row r="16166" spans="1:7" hidden="1" x14ac:dyDescent="0.25">
      <c r="A16166">
        <v>13103029</v>
      </c>
      <c r="B16166" t="s">
        <v>17075</v>
      </c>
      <c r="C16166">
        <v>86202</v>
      </c>
      <c r="D16166" t="s">
        <v>64</v>
      </c>
      <c r="E16166" t="s">
        <v>380</v>
      </c>
      <c r="F16166">
        <v>3.58</v>
      </c>
    </row>
    <row r="16167" spans="1:7" hidden="1" x14ac:dyDescent="0.25">
      <c r="A16167">
        <v>13103030</v>
      </c>
      <c r="B16167" t="s">
        <v>17076</v>
      </c>
      <c r="C16167">
        <v>86202</v>
      </c>
      <c r="D16167" t="s">
        <v>64</v>
      </c>
      <c r="E16167" t="s">
        <v>380</v>
      </c>
      <c r="F16167">
        <v>3.44</v>
      </c>
    </row>
    <row r="16168" spans="1:7" hidden="1" x14ac:dyDescent="0.25">
      <c r="A16168">
        <v>13103033</v>
      </c>
      <c r="B16168" t="s">
        <v>17077</v>
      </c>
      <c r="C16168">
        <v>86202</v>
      </c>
      <c r="D16168" t="s">
        <v>64</v>
      </c>
      <c r="E16168" s="1">
        <v>42853</v>
      </c>
      <c r="G16168">
        <v>3.28</v>
      </c>
    </row>
    <row r="16169" spans="1:7" hidden="1" x14ac:dyDescent="0.25">
      <c r="A16169">
        <v>13103034</v>
      </c>
      <c r="B16169" t="s">
        <v>17078</v>
      </c>
      <c r="C16169">
        <v>86202</v>
      </c>
      <c r="D16169" t="s">
        <v>64</v>
      </c>
      <c r="E16169" t="s">
        <v>380</v>
      </c>
      <c r="F16169">
        <v>3.49</v>
      </c>
    </row>
    <row r="16170" spans="1:7" hidden="1" x14ac:dyDescent="0.25">
      <c r="A16170">
        <v>13103036</v>
      </c>
      <c r="B16170" t="s">
        <v>17079</v>
      </c>
      <c r="C16170">
        <v>86202</v>
      </c>
      <c r="D16170" t="s">
        <v>64</v>
      </c>
      <c r="E16170" s="1">
        <v>42852</v>
      </c>
      <c r="G16170">
        <v>3.36</v>
      </c>
    </row>
    <row r="16171" spans="1:7" hidden="1" x14ac:dyDescent="0.25">
      <c r="A16171">
        <v>13103037</v>
      </c>
      <c r="B16171" t="s">
        <v>17080</v>
      </c>
      <c r="C16171">
        <v>86202</v>
      </c>
      <c r="D16171" t="s">
        <v>64</v>
      </c>
      <c r="E16171" s="1">
        <v>42853</v>
      </c>
      <c r="G16171">
        <v>3.45</v>
      </c>
    </row>
    <row r="16172" spans="1:7" hidden="1" x14ac:dyDescent="0.25">
      <c r="A16172">
        <v>13103039</v>
      </c>
      <c r="B16172" t="s">
        <v>17081</v>
      </c>
      <c r="C16172">
        <v>86202</v>
      </c>
      <c r="D16172" t="s">
        <v>64</v>
      </c>
      <c r="E16172" s="1">
        <v>42852</v>
      </c>
      <c r="G16172">
        <v>3.27</v>
      </c>
    </row>
    <row r="16173" spans="1:7" hidden="1" x14ac:dyDescent="0.25">
      <c r="A16173">
        <v>13103041</v>
      </c>
      <c r="B16173" t="s">
        <v>17082</v>
      </c>
      <c r="C16173">
        <v>86202</v>
      </c>
      <c r="D16173" t="s">
        <v>64</v>
      </c>
      <c r="E16173" s="1">
        <v>42853</v>
      </c>
      <c r="G16173">
        <v>3.39</v>
      </c>
    </row>
    <row r="16174" spans="1:7" hidden="1" x14ac:dyDescent="0.25">
      <c r="A16174">
        <v>13103043</v>
      </c>
      <c r="B16174" t="s">
        <v>17083</v>
      </c>
      <c r="C16174">
        <v>86202</v>
      </c>
      <c r="D16174" t="s">
        <v>64</v>
      </c>
      <c r="E16174" t="s">
        <v>380</v>
      </c>
      <c r="F16174">
        <v>3.48</v>
      </c>
    </row>
    <row r="16175" spans="1:7" hidden="1" x14ac:dyDescent="0.25">
      <c r="A16175">
        <v>13103044</v>
      </c>
      <c r="B16175" t="s">
        <v>17084</v>
      </c>
      <c r="C16175">
        <v>86202</v>
      </c>
      <c r="D16175" t="s">
        <v>64</v>
      </c>
      <c r="E16175" s="1">
        <v>42853</v>
      </c>
      <c r="G16175">
        <v>3.37</v>
      </c>
    </row>
    <row r="16176" spans="1:7" hidden="1" x14ac:dyDescent="0.25">
      <c r="A16176">
        <v>13103045</v>
      </c>
      <c r="B16176" t="s">
        <v>17085</v>
      </c>
      <c r="C16176">
        <v>86202</v>
      </c>
      <c r="D16176" t="s">
        <v>64</v>
      </c>
      <c r="E16176" t="s">
        <v>380</v>
      </c>
      <c r="F16176">
        <v>3.43</v>
      </c>
    </row>
    <row r="16177" spans="1:7" hidden="1" x14ac:dyDescent="0.25">
      <c r="A16177">
        <v>13103046</v>
      </c>
      <c r="B16177" t="s">
        <v>17086</v>
      </c>
      <c r="C16177">
        <v>86202</v>
      </c>
      <c r="D16177" t="s">
        <v>64</v>
      </c>
      <c r="E16177" s="1">
        <v>42852</v>
      </c>
      <c r="G16177">
        <v>3.32</v>
      </c>
    </row>
    <row r="16178" spans="1:7" hidden="1" x14ac:dyDescent="0.25">
      <c r="A16178">
        <v>13103047</v>
      </c>
      <c r="B16178" t="s">
        <v>17087</v>
      </c>
      <c r="C16178">
        <v>86202</v>
      </c>
      <c r="D16178" t="s">
        <v>64</v>
      </c>
      <c r="E16178" t="s">
        <v>14981</v>
      </c>
      <c r="G16178">
        <v>3.21</v>
      </c>
    </row>
    <row r="16179" spans="1:7" hidden="1" x14ac:dyDescent="0.25">
      <c r="A16179">
        <v>13103051</v>
      </c>
      <c r="B16179" t="s">
        <v>17088</v>
      </c>
      <c r="C16179">
        <v>86202</v>
      </c>
      <c r="D16179" t="s">
        <v>64</v>
      </c>
      <c r="E16179" s="1">
        <v>42851</v>
      </c>
      <c r="G16179">
        <v>3.19</v>
      </c>
    </row>
    <row r="16180" spans="1:7" hidden="1" x14ac:dyDescent="0.25">
      <c r="A16180">
        <v>13103053</v>
      </c>
      <c r="B16180" t="s">
        <v>17089</v>
      </c>
      <c r="C16180">
        <v>86202</v>
      </c>
      <c r="D16180" t="s">
        <v>64</v>
      </c>
      <c r="E16180" s="1">
        <v>42852</v>
      </c>
      <c r="G16180">
        <v>3.4</v>
      </c>
    </row>
    <row r="16181" spans="1:7" hidden="1" x14ac:dyDescent="0.25">
      <c r="A16181">
        <v>13103055</v>
      </c>
      <c r="B16181" t="s">
        <v>17090</v>
      </c>
      <c r="C16181">
        <v>86202</v>
      </c>
      <c r="D16181" t="s">
        <v>64</v>
      </c>
      <c r="E16181" t="s">
        <v>380</v>
      </c>
      <c r="F16181">
        <v>3.48</v>
      </c>
    </row>
    <row r="16182" spans="1:7" hidden="1" x14ac:dyDescent="0.25">
      <c r="A16182">
        <v>13103056</v>
      </c>
      <c r="B16182" t="s">
        <v>17091</v>
      </c>
      <c r="C16182">
        <v>86202</v>
      </c>
      <c r="D16182" t="s">
        <v>64</v>
      </c>
      <c r="E16182" s="1">
        <v>42852</v>
      </c>
      <c r="G16182">
        <v>3.42</v>
      </c>
    </row>
    <row r="16183" spans="1:7" hidden="1" x14ac:dyDescent="0.25">
      <c r="A16183">
        <v>13103057</v>
      </c>
      <c r="B16183" t="s">
        <v>17092</v>
      </c>
      <c r="C16183">
        <v>86202</v>
      </c>
      <c r="D16183" t="s">
        <v>64</v>
      </c>
      <c r="E16183" s="1">
        <v>42853</v>
      </c>
      <c r="G16183">
        <v>3.3</v>
      </c>
    </row>
    <row r="16184" spans="1:7" hidden="1" x14ac:dyDescent="0.25">
      <c r="A16184">
        <v>13103058</v>
      </c>
      <c r="B16184" t="s">
        <v>17093</v>
      </c>
      <c r="C16184">
        <v>86202</v>
      </c>
      <c r="D16184" t="s">
        <v>64</v>
      </c>
      <c r="E16184" t="s">
        <v>380</v>
      </c>
      <c r="F16184">
        <v>3.48</v>
      </c>
    </row>
    <row r="16185" spans="1:7" hidden="1" x14ac:dyDescent="0.25">
      <c r="A16185">
        <v>13103059</v>
      </c>
      <c r="B16185" t="s">
        <v>17094</v>
      </c>
      <c r="C16185">
        <v>86202</v>
      </c>
      <c r="D16185" t="s">
        <v>64</v>
      </c>
      <c r="E16185" t="s">
        <v>380</v>
      </c>
      <c r="F16185">
        <v>3.52</v>
      </c>
    </row>
    <row r="16186" spans="1:7" hidden="1" x14ac:dyDescent="0.25">
      <c r="A16186">
        <v>13103061</v>
      </c>
      <c r="B16186" t="s">
        <v>17095</v>
      </c>
      <c r="C16186">
        <v>86202</v>
      </c>
      <c r="D16186" t="s">
        <v>64</v>
      </c>
      <c r="E16186" t="s">
        <v>380</v>
      </c>
      <c r="F16186">
        <v>3.49</v>
      </c>
    </row>
    <row r="16187" spans="1:7" hidden="1" x14ac:dyDescent="0.25">
      <c r="A16187">
        <v>13103062</v>
      </c>
      <c r="B16187" t="s">
        <v>17096</v>
      </c>
      <c r="C16187">
        <v>86202</v>
      </c>
      <c r="D16187" t="s">
        <v>64</v>
      </c>
      <c r="E16187" t="s">
        <v>1302</v>
      </c>
      <c r="F16187">
        <v>3.44</v>
      </c>
    </row>
    <row r="16188" spans="1:7" hidden="1" x14ac:dyDescent="0.25">
      <c r="A16188">
        <v>13103065</v>
      </c>
      <c r="B16188" t="s">
        <v>17097</v>
      </c>
      <c r="C16188">
        <v>86202</v>
      </c>
      <c r="D16188" t="s">
        <v>64</v>
      </c>
      <c r="E16188" t="s">
        <v>380</v>
      </c>
      <c r="F16188">
        <v>3.51</v>
      </c>
    </row>
    <row r="16189" spans="1:7" hidden="1" x14ac:dyDescent="0.25">
      <c r="A16189">
        <v>13103066</v>
      </c>
      <c r="B16189" t="s">
        <v>17098</v>
      </c>
      <c r="C16189">
        <v>86202</v>
      </c>
      <c r="D16189" t="s">
        <v>64</v>
      </c>
      <c r="E16189" t="s">
        <v>380</v>
      </c>
      <c r="F16189">
        <v>3.5</v>
      </c>
    </row>
    <row r="16190" spans="1:7" hidden="1" x14ac:dyDescent="0.25">
      <c r="A16190">
        <v>13103067</v>
      </c>
      <c r="B16190" t="s">
        <v>17099</v>
      </c>
      <c r="C16190">
        <v>86202</v>
      </c>
      <c r="D16190" t="s">
        <v>64</v>
      </c>
      <c r="E16190" t="s">
        <v>380</v>
      </c>
      <c r="F16190">
        <v>3.51</v>
      </c>
    </row>
    <row r="16191" spans="1:7" hidden="1" x14ac:dyDescent="0.25">
      <c r="A16191">
        <v>13103068</v>
      </c>
      <c r="B16191" t="s">
        <v>17100</v>
      </c>
      <c r="C16191">
        <v>86202</v>
      </c>
      <c r="D16191" t="s">
        <v>64</v>
      </c>
      <c r="E16191" t="s">
        <v>380</v>
      </c>
      <c r="F16191">
        <v>3.51</v>
      </c>
    </row>
    <row r="16192" spans="1:7" hidden="1" x14ac:dyDescent="0.25">
      <c r="A16192">
        <v>13103069</v>
      </c>
      <c r="B16192" t="s">
        <v>17101</v>
      </c>
      <c r="C16192">
        <v>86202</v>
      </c>
      <c r="D16192" t="s">
        <v>64</v>
      </c>
      <c r="E16192" t="s">
        <v>380</v>
      </c>
      <c r="F16192">
        <v>3.59</v>
      </c>
    </row>
    <row r="16193" spans="1:7" hidden="1" x14ac:dyDescent="0.25">
      <c r="A16193">
        <v>13103070</v>
      </c>
      <c r="B16193" t="s">
        <v>17102</v>
      </c>
      <c r="C16193">
        <v>86202</v>
      </c>
      <c r="D16193" t="s">
        <v>64</v>
      </c>
      <c r="E16193" t="s">
        <v>380</v>
      </c>
      <c r="F16193">
        <v>3.41</v>
      </c>
    </row>
    <row r="16194" spans="1:7" hidden="1" x14ac:dyDescent="0.25">
      <c r="A16194">
        <v>13103071</v>
      </c>
      <c r="B16194" t="s">
        <v>17103</v>
      </c>
      <c r="C16194">
        <v>86202</v>
      </c>
      <c r="D16194" t="s">
        <v>64</v>
      </c>
      <c r="E16194" t="s">
        <v>380</v>
      </c>
      <c r="F16194">
        <v>3.4</v>
      </c>
    </row>
    <row r="16195" spans="1:7" hidden="1" x14ac:dyDescent="0.25">
      <c r="A16195">
        <v>13103072</v>
      </c>
      <c r="B16195" t="s">
        <v>17104</v>
      </c>
      <c r="C16195">
        <v>86202</v>
      </c>
      <c r="D16195" t="s">
        <v>64</v>
      </c>
      <c r="E16195" t="s">
        <v>380</v>
      </c>
      <c r="F16195">
        <v>3.59</v>
      </c>
    </row>
    <row r="16196" spans="1:7" hidden="1" x14ac:dyDescent="0.25">
      <c r="A16196">
        <v>13103074</v>
      </c>
      <c r="B16196" t="s">
        <v>17105</v>
      </c>
      <c r="C16196">
        <v>86202</v>
      </c>
      <c r="D16196" t="s">
        <v>64</v>
      </c>
      <c r="E16196" s="1">
        <v>42853</v>
      </c>
      <c r="G16196">
        <v>3.25</v>
      </c>
    </row>
    <row r="16197" spans="1:7" hidden="1" x14ac:dyDescent="0.25">
      <c r="A16197">
        <v>13103077</v>
      </c>
      <c r="B16197" t="s">
        <v>17106</v>
      </c>
      <c r="C16197">
        <v>86202</v>
      </c>
      <c r="D16197" t="s">
        <v>64</v>
      </c>
      <c r="E16197" t="s">
        <v>380</v>
      </c>
      <c r="F16197">
        <v>3.47</v>
      </c>
    </row>
    <row r="16198" spans="1:7" hidden="1" x14ac:dyDescent="0.25">
      <c r="A16198">
        <v>13103078</v>
      </c>
      <c r="B16198" t="s">
        <v>17107</v>
      </c>
      <c r="C16198">
        <v>86202</v>
      </c>
      <c r="D16198" t="s">
        <v>64</v>
      </c>
      <c r="E16198" s="1">
        <v>42851</v>
      </c>
      <c r="G16198">
        <v>3.3</v>
      </c>
    </row>
    <row r="16199" spans="1:7" hidden="1" x14ac:dyDescent="0.25">
      <c r="A16199">
        <v>13103079</v>
      </c>
      <c r="B16199" t="s">
        <v>17108</v>
      </c>
      <c r="C16199">
        <v>86202</v>
      </c>
      <c r="D16199" t="s">
        <v>64</v>
      </c>
      <c r="E16199" t="s">
        <v>380</v>
      </c>
      <c r="F16199">
        <v>3.47</v>
      </c>
    </row>
    <row r="16200" spans="1:7" hidden="1" x14ac:dyDescent="0.25">
      <c r="A16200">
        <v>13103080</v>
      </c>
      <c r="B16200" t="s">
        <v>17109</v>
      </c>
      <c r="C16200">
        <v>86202</v>
      </c>
      <c r="D16200" t="s">
        <v>64</v>
      </c>
      <c r="E16200" s="1">
        <v>42853</v>
      </c>
      <c r="G16200">
        <v>3.29</v>
      </c>
    </row>
    <row r="16201" spans="1:7" hidden="1" x14ac:dyDescent="0.25">
      <c r="A16201">
        <v>13103081</v>
      </c>
      <c r="B16201" t="s">
        <v>17110</v>
      </c>
      <c r="C16201">
        <v>86202</v>
      </c>
      <c r="D16201" t="s">
        <v>64</v>
      </c>
      <c r="E16201" s="1">
        <v>42852</v>
      </c>
      <c r="G16201">
        <v>3.36</v>
      </c>
    </row>
    <row r="16202" spans="1:7" hidden="1" x14ac:dyDescent="0.25">
      <c r="A16202">
        <v>13103087</v>
      </c>
      <c r="B16202" t="s">
        <v>17111</v>
      </c>
      <c r="C16202">
        <v>86202</v>
      </c>
      <c r="D16202" t="s">
        <v>64</v>
      </c>
      <c r="E16202" t="s">
        <v>380</v>
      </c>
      <c r="F16202">
        <v>3.43</v>
      </c>
    </row>
    <row r="16203" spans="1:7" hidden="1" x14ac:dyDescent="0.25">
      <c r="A16203">
        <v>13103088</v>
      </c>
      <c r="B16203" t="s">
        <v>17112</v>
      </c>
      <c r="C16203">
        <v>86202</v>
      </c>
      <c r="D16203" t="s">
        <v>64</v>
      </c>
      <c r="E16203" s="1">
        <v>42853</v>
      </c>
      <c r="G16203">
        <v>3.37</v>
      </c>
    </row>
    <row r="16204" spans="1:7" hidden="1" x14ac:dyDescent="0.25">
      <c r="A16204">
        <v>13103089</v>
      </c>
      <c r="B16204" t="s">
        <v>17113</v>
      </c>
      <c r="C16204">
        <v>86202</v>
      </c>
      <c r="D16204" t="s">
        <v>64</v>
      </c>
      <c r="E16204" t="s">
        <v>380</v>
      </c>
      <c r="F16204">
        <v>3.4</v>
      </c>
    </row>
    <row r="16205" spans="1:7" hidden="1" x14ac:dyDescent="0.25">
      <c r="A16205">
        <v>13103090</v>
      </c>
      <c r="B16205" t="s">
        <v>17114</v>
      </c>
      <c r="C16205">
        <v>86202</v>
      </c>
      <c r="D16205" t="s">
        <v>64</v>
      </c>
      <c r="E16205" t="s">
        <v>17115</v>
      </c>
      <c r="G16205">
        <v>3.26</v>
      </c>
    </row>
    <row r="16206" spans="1:7" hidden="1" x14ac:dyDescent="0.25">
      <c r="A16206">
        <v>13103092</v>
      </c>
      <c r="B16206" t="s">
        <v>17116</v>
      </c>
      <c r="C16206">
        <v>86202</v>
      </c>
      <c r="D16206" t="s">
        <v>64</v>
      </c>
      <c r="E16206" s="1">
        <v>42853</v>
      </c>
      <c r="G16206">
        <v>3.32</v>
      </c>
    </row>
    <row r="16207" spans="1:7" hidden="1" x14ac:dyDescent="0.25">
      <c r="A16207">
        <v>13103093</v>
      </c>
      <c r="B16207" t="s">
        <v>17117</v>
      </c>
      <c r="C16207">
        <v>86202</v>
      </c>
      <c r="D16207" t="s">
        <v>64</v>
      </c>
      <c r="E16207" s="1">
        <v>42852</v>
      </c>
      <c r="G16207">
        <v>3.33</v>
      </c>
    </row>
    <row r="16208" spans="1:7" hidden="1" x14ac:dyDescent="0.25">
      <c r="A16208">
        <v>13103095</v>
      </c>
      <c r="B16208" t="s">
        <v>17118</v>
      </c>
      <c r="C16208">
        <v>86202</v>
      </c>
      <c r="D16208" t="s">
        <v>64</v>
      </c>
      <c r="E16208" s="1">
        <v>42852</v>
      </c>
      <c r="G16208">
        <v>3.21</v>
      </c>
    </row>
    <row r="16209" spans="1:7" hidden="1" x14ac:dyDescent="0.25">
      <c r="A16209">
        <v>13103099</v>
      </c>
      <c r="B16209" t="s">
        <v>17119</v>
      </c>
      <c r="C16209">
        <v>86202</v>
      </c>
      <c r="D16209" t="s">
        <v>64</v>
      </c>
      <c r="E16209" s="1">
        <v>42851</v>
      </c>
      <c r="G16209">
        <v>3.4</v>
      </c>
    </row>
    <row r="16210" spans="1:7" hidden="1" x14ac:dyDescent="0.25">
      <c r="A16210">
        <v>13103101</v>
      </c>
      <c r="B16210" t="s">
        <v>17120</v>
      </c>
      <c r="C16210">
        <v>86202</v>
      </c>
      <c r="D16210" t="s">
        <v>64</v>
      </c>
      <c r="E16210" t="s">
        <v>1302</v>
      </c>
      <c r="F16210">
        <v>3.42</v>
      </c>
    </row>
    <row r="16211" spans="1:7" hidden="1" x14ac:dyDescent="0.25">
      <c r="A16211">
        <v>13103102</v>
      </c>
      <c r="B16211" t="s">
        <v>17121</v>
      </c>
      <c r="C16211">
        <v>86202</v>
      </c>
      <c r="D16211" t="s">
        <v>64</v>
      </c>
      <c r="E16211" t="s">
        <v>1302</v>
      </c>
      <c r="F16211">
        <v>3.49</v>
      </c>
    </row>
    <row r="16212" spans="1:7" hidden="1" x14ac:dyDescent="0.25">
      <c r="A16212">
        <v>13103103</v>
      </c>
      <c r="B16212" t="s">
        <v>17122</v>
      </c>
      <c r="C16212">
        <v>86202</v>
      </c>
      <c r="D16212" t="s">
        <v>64</v>
      </c>
      <c r="E16212" t="s">
        <v>380</v>
      </c>
      <c r="F16212">
        <v>3.49</v>
      </c>
    </row>
    <row r="16213" spans="1:7" hidden="1" x14ac:dyDescent="0.25">
      <c r="A16213">
        <v>13103104</v>
      </c>
      <c r="B16213" t="s">
        <v>17123</v>
      </c>
      <c r="C16213">
        <v>86202</v>
      </c>
      <c r="D16213" t="s">
        <v>64</v>
      </c>
      <c r="E16213" s="1">
        <v>42852</v>
      </c>
      <c r="G16213">
        <v>3.42</v>
      </c>
    </row>
    <row r="16214" spans="1:7" hidden="1" x14ac:dyDescent="0.25">
      <c r="A16214">
        <v>13103105</v>
      </c>
      <c r="B16214" t="s">
        <v>17124</v>
      </c>
      <c r="C16214">
        <v>86202</v>
      </c>
      <c r="D16214" t="s">
        <v>64</v>
      </c>
      <c r="E16214" s="1">
        <v>42852</v>
      </c>
      <c r="G16214">
        <v>3.31</v>
      </c>
    </row>
    <row r="16215" spans="1:7" hidden="1" x14ac:dyDescent="0.25">
      <c r="A16215">
        <v>13103107</v>
      </c>
      <c r="B16215" t="s">
        <v>17125</v>
      </c>
      <c r="C16215">
        <v>86202</v>
      </c>
      <c r="D16215" t="s">
        <v>64</v>
      </c>
      <c r="E16215" t="s">
        <v>380</v>
      </c>
      <c r="F16215">
        <v>3.55</v>
      </c>
    </row>
    <row r="16216" spans="1:7" hidden="1" x14ac:dyDescent="0.25">
      <c r="A16216">
        <v>13103109</v>
      </c>
      <c r="B16216" t="s">
        <v>17126</v>
      </c>
      <c r="C16216">
        <v>86202</v>
      </c>
      <c r="D16216" t="s">
        <v>64</v>
      </c>
      <c r="E16216" s="1">
        <v>42853</v>
      </c>
      <c r="G16216">
        <v>3.34</v>
      </c>
    </row>
    <row r="16217" spans="1:7" hidden="1" x14ac:dyDescent="0.25">
      <c r="A16217">
        <v>13103110</v>
      </c>
      <c r="B16217" t="s">
        <v>17127</v>
      </c>
      <c r="C16217">
        <v>86202</v>
      </c>
      <c r="D16217" t="s">
        <v>64</v>
      </c>
      <c r="E16217" s="1">
        <v>42852</v>
      </c>
      <c r="G16217">
        <v>3.36</v>
      </c>
    </row>
    <row r="16218" spans="1:7" hidden="1" x14ac:dyDescent="0.25">
      <c r="A16218">
        <v>13103111</v>
      </c>
      <c r="B16218" t="s">
        <v>17128</v>
      </c>
      <c r="C16218">
        <v>86202</v>
      </c>
      <c r="D16218" t="s">
        <v>64</v>
      </c>
      <c r="E16218" s="1">
        <v>42853</v>
      </c>
      <c r="G16218">
        <v>3.14</v>
      </c>
    </row>
    <row r="16219" spans="1:7" hidden="1" x14ac:dyDescent="0.25">
      <c r="A16219">
        <v>13103112</v>
      </c>
      <c r="B16219" t="s">
        <v>17129</v>
      </c>
      <c r="C16219">
        <v>86202</v>
      </c>
      <c r="D16219" t="s">
        <v>64</v>
      </c>
      <c r="E16219" s="1">
        <v>42851</v>
      </c>
      <c r="G16219">
        <v>3.36</v>
      </c>
    </row>
    <row r="16220" spans="1:7" hidden="1" x14ac:dyDescent="0.25">
      <c r="A16220">
        <v>13103114</v>
      </c>
      <c r="B16220" t="s">
        <v>17130</v>
      </c>
      <c r="C16220">
        <v>86202</v>
      </c>
      <c r="D16220" t="s">
        <v>64</v>
      </c>
      <c r="E16220" s="1">
        <v>42853</v>
      </c>
      <c r="G16220">
        <v>3.25</v>
      </c>
    </row>
    <row r="16221" spans="1:7" hidden="1" x14ac:dyDescent="0.25">
      <c r="A16221">
        <v>13103115</v>
      </c>
      <c r="B16221" t="s">
        <v>17131</v>
      </c>
      <c r="C16221">
        <v>86202</v>
      </c>
      <c r="D16221" t="s">
        <v>64</v>
      </c>
      <c r="E16221" t="s">
        <v>1302</v>
      </c>
      <c r="F16221">
        <v>3.34</v>
      </c>
    </row>
    <row r="16222" spans="1:7" hidden="1" x14ac:dyDescent="0.25">
      <c r="A16222">
        <v>13103116</v>
      </c>
      <c r="B16222" t="s">
        <v>17132</v>
      </c>
      <c r="C16222">
        <v>86202</v>
      </c>
      <c r="D16222" t="s">
        <v>64</v>
      </c>
      <c r="E16222" t="s">
        <v>380</v>
      </c>
      <c r="F16222">
        <v>3.47</v>
      </c>
    </row>
    <row r="16223" spans="1:7" hidden="1" x14ac:dyDescent="0.25">
      <c r="A16223">
        <v>13103117</v>
      </c>
      <c r="B16223" t="s">
        <v>17133</v>
      </c>
      <c r="C16223">
        <v>86202</v>
      </c>
      <c r="D16223" t="s">
        <v>64</v>
      </c>
      <c r="E16223" s="1">
        <v>42851</v>
      </c>
      <c r="G16223">
        <v>3.41</v>
      </c>
    </row>
    <row r="16224" spans="1:7" hidden="1" x14ac:dyDescent="0.25">
      <c r="A16224">
        <v>13103118</v>
      </c>
      <c r="B16224" t="s">
        <v>17134</v>
      </c>
      <c r="C16224">
        <v>86202</v>
      </c>
      <c r="D16224" t="s">
        <v>64</v>
      </c>
      <c r="E16224" t="s">
        <v>380</v>
      </c>
      <c r="F16224">
        <v>3.44</v>
      </c>
    </row>
    <row r="16225" spans="1:7" hidden="1" x14ac:dyDescent="0.25">
      <c r="A16225">
        <v>13103119</v>
      </c>
      <c r="B16225" t="s">
        <v>17135</v>
      </c>
      <c r="C16225">
        <v>86202</v>
      </c>
      <c r="D16225" t="s">
        <v>64</v>
      </c>
      <c r="E16225" s="1">
        <v>42851</v>
      </c>
      <c r="G16225">
        <v>3.36</v>
      </c>
    </row>
    <row r="16226" spans="1:7" hidden="1" x14ac:dyDescent="0.25">
      <c r="A16226">
        <v>13103121</v>
      </c>
      <c r="B16226" t="s">
        <v>17136</v>
      </c>
      <c r="C16226">
        <v>86202</v>
      </c>
      <c r="D16226" t="s">
        <v>64</v>
      </c>
      <c r="E16226" t="s">
        <v>380</v>
      </c>
      <c r="F16226">
        <v>3.51</v>
      </c>
    </row>
    <row r="16227" spans="1:7" hidden="1" x14ac:dyDescent="0.25">
      <c r="A16227">
        <v>13103123</v>
      </c>
      <c r="B16227" t="s">
        <v>17137</v>
      </c>
      <c r="C16227">
        <v>86202</v>
      </c>
      <c r="D16227" t="s">
        <v>64</v>
      </c>
      <c r="E16227" t="s">
        <v>1302</v>
      </c>
      <c r="F16227">
        <v>3.38</v>
      </c>
    </row>
    <row r="16228" spans="1:7" hidden="1" x14ac:dyDescent="0.25">
      <c r="A16228">
        <v>13103125</v>
      </c>
      <c r="B16228" t="s">
        <v>17138</v>
      </c>
      <c r="C16228">
        <v>86202</v>
      </c>
      <c r="D16228" t="s">
        <v>64</v>
      </c>
      <c r="E16228" t="s">
        <v>787</v>
      </c>
      <c r="G16228">
        <v>3.45</v>
      </c>
    </row>
    <row r="16229" spans="1:7" hidden="1" x14ac:dyDescent="0.25">
      <c r="A16229">
        <v>13103126</v>
      </c>
      <c r="B16229" t="s">
        <v>17139</v>
      </c>
      <c r="C16229">
        <v>86202</v>
      </c>
      <c r="D16229" t="s">
        <v>64</v>
      </c>
      <c r="E16229" t="s">
        <v>380</v>
      </c>
      <c r="F16229">
        <v>3.45</v>
      </c>
    </row>
    <row r="16230" spans="1:7" hidden="1" x14ac:dyDescent="0.25">
      <c r="A16230">
        <v>13103127</v>
      </c>
      <c r="B16230" t="s">
        <v>17140</v>
      </c>
      <c r="C16230">
        <v>86202</v>
      </c>
      <c r="D16230" t="s">
        <v>64</v>
      </c>
      <c r="E16230" t="s">
        <v>380</v>
      </c>
      <c r="F16230">
        <v>3.5</v>
      </c>
    </row>
    <row r="16231" spans="1:7" hidden="1" x14ac:dyDescent="0.25">
      <c r="A16231">
        <v>13103128</v>
      </c>
      <c r="B16231" t="s">
        <v>17141</v>
      </c>
      <c r="C16231">
        <v>86202</v>
      </c>
      <c r="D16231" t="s">
        <v>64</v>
      </c>
      <c r="E16231" t="s">
        <v>380</v>
      </c>
      <c r="F16231">
        <v>3.51</v>
      </c>
    </row>
    <row r="16232" spans="1:7" hidden="1" x14ac:dyDescent="0.25">
      <c r="A16232">
        <v>13103131</v>
      </c>
      <c r="B16232" t="s">
        <v>17142</v>
      </c>
      <c r="C16232">
        <v>86202</v>
      </c>
      <c r="D16232" t="s">
        <v>64</v>
      </c>
      <c r="E16232" s="1">
        <v>42851</v>
      </c>
      <c r="G16232">
        <v>3.2</v>
      </c>
    </row>
    <row r="16233" spans="1:7" hidden="1" x14ac:dyDescent="0.25">
      <c r="A16233">
        <v>13103133</v>
      </c>
      <c r="B16233" t="s">
        <v>17143</v>
      </c>
      <c r="C16233">
        <v>86202</v>
      </c>
      <c r="D16233" t="s">
        <v>64</v>
      </c>
      <c r="E16233" s="1">
        <v>42852</v>
      </c>
      <c r="G16233">
        <v>3.36</v>
      </c>
    </row>
    <row r="16234" spans="1:7" hidden="1" x14ac:dyDescent="0.25">
      <c r="A16234">
        <v>13103134</v>
      </c>
      <c r="B16234" t="s">
        <v>17144</v>
      </c>
      <c r="C16234">
        <v>86202</v>
      </c>
      <c r="D16234" t="s">
        <v>64</v>
      </c>
      <c r="E16234" s="1">
        <v>42851</v>
      </c>
      <c r="G16234">
        <v>3.2</v>
      </c>
    </row>
    <row r="16235" spans="1:7" hidden="1" x14ac:dyDescent="0.25">
      <c r="A16235">
        <v>13103135</v>
      </c>
      <c r="B16235" t="s">
        <v>17145</v>
      </c>
      <c r="C16235">
        <v>86202</v>
      </c>
      <c r="D16235" t="s">
        <v>64</v>
      </c>
      <c r="E16235" s="1">
        <v>42851</v>
      </c>
      <c r="G16235">
        <v>3.27</v>
      </c>
    </row>
    <row r="16236" spans="1:7" hidden="1" x14ac:dyDescent="0.25">
      <c r="A16236">
        <v>13103136</v>
      </c>
      <c r="B16236" t="s">
        <v>17146</v>
      </c>
      <c r="C16236">
        <v>86202</v>
      </c>
      <c r="D16236" t="s">
        <v>64</v>
      </c>
      <c r="E16236" s="1">
        <v>42851</v>
      </c>
      <c r="G16236">
        <v>3.3</v>
      </c>
    </row>
    <row r="16237" spans="1:7" hidden="1" x14ac:dyDescent="0.25">
      <c r="A16237">
        <v>13103138</v>
      </c>
      <c r="B16237" t="s">
        <v>17147</v>
      </c>
      <c r="C16237">
        <v>86202</v>
      </c>
      <c r="D16237" t="s">
        <v>64</v>
      </c>
      <c r="E16237" s="1">
        <v>42851</v>
      </c>
      <c r="G16237">
        <v>3.3</v>
      </c>
    </row>
    <row r="16238" spans="1:7" hidden="1" x14ac:dyDescent="0.25">
      <c r="A16238">
        <v>13103139</v>
      </c>
      <c r="B16238" t="s">
        <v>17148</v>
      </c>
      <c r="C16238">
        <v>86202</v>
      </c>
      <c r="D16238" t="s">
        <v>64</v>
      </c>
      <c r="E16238" s="1">
        <v>42852</v>
      </c>
      <c r="G16238">
        <v>3.23</v>
      </c>
    </row>
    <row r="16239" spans="1:7" hidden="1" x14ac:dyDescent="0.25">
      <c r="A16239">
        <v>13103140</v>
      </c>
      <c r="B16239" t="s">
        <v>17149</v>
      </c>
      <c r="C16239">
        <v>86202</v>
      </c>
      <c r="D16239" t="s">
        <v>64</v>
      </c>
      <c r="E16239" s="1">
        <v>42851</v>
      </c>
      <c r="G16239">
        <v>3.21</v>
      </c>
    </row>
    <row r="16240" spans="1:7" hidden="1" x14ac:dyDescent="0.25">
      <c r="A16240">
        <v>13103142</v>
      </c>
      <c r="B16240" t="s">
        <v>17150</v>
      </c>
      <c r="C16240">
        <v>86202</v>
      </c>
      <c r="D16240" t="s">
        <v>64</v>
      </c>
      <c r="E16240" s="1">
        <v>42852</v>
      </c>
      <c r="G16240">
        <v>3.09</v>
      </c>
    </row>
    <row r="16241" spans="1:7" hidden="1" x14ac:dyDescent="0.25">
      <c r="A16241">
        <v>13103143</v>
      </c>
      <c r="B16241" t="s">
        <v>17151</v>
      </c>
      <c r="C16241">
        <v>86202</v>
      </c>
      <c r="D16241" t="s">
        <v>64</v>
      </c>
      <c r="E16241" s="1">
        <v>42851</v>
      </c>
      <c r="G16241">
        <v>3.38</v>
      </c>
    </row>
    <row r="16242" spans="1:7" hidden="1" x14ac:dyDescent="0.25">
      <c r="A16242">
        <v>13103157</v>
      </c>
      <c r="B16242" t="s">
        <v>17152</v>
      </c>
      <c r="C16242">
        <v>86202</v>
      </c>
      <c r="D16242" t="s">
        <v>64</v>
      </c>
      <c r="E16242" s="1">
        <v>42851</v>
      </c>
      <c r="G16242">
        <v>3.34</v>
      </c>
    </row>
    <row r="16243" spans="1:7" hidden="1" x14ac:dyDescent="0.25">
      <c r="A16243">
        <v>13103163</v>
      </c>
      <c r="B16243" t="s">
        <v>17153</v>
      </c>
      <c r="C16243">
        <v>86202</v>
      </c>
      <c r="D16243" t="s">
        <v>64</v>
      </c>
      <c r="E16243" s="1">
        <v>42852</v>
      </c>
      <c r="G16243">
        <v>3.25</v>
      </c>
    </row>
    <row r="16244" spans="1:7" hidden="1" x14ac:dyDescent="0.25">
      <c r="A16244">
        <v>13103166</v>
      </c>
      <c r="B16244" t="s">
        <v>17154</v>
      </c>
      <c r="C16244">
        <v>86202</v>
      </c>
      <c r="D16244" t="s">
        <v>64</v>
      </c>
      <c r="E16244" t="s">
        <v>12835</v>
      </c>
      <c r="G16244">
        <v>3.44</v>
      </c>
    </row>
    <row r="16245" spans="1:7" hidden="1" x14ac:dyDescent="0.25">
      <c r="A16245">
        <v>13103169</v>
      </c>
      <c r="B16245" t="s">
        <v>17155</v>
      </c>
      <c r="C16245">
        <v>86202</v>
      </c>
      <c r="D16245" t="s">
        <v>64</v>
      </c>
      <c r="E16245" t="s">
        <v>12835</v>
      </c>
      <c r="G16245">
        <v>3.44</v>
      </c>
    </row>
    <row r="16246" spans="1:7" hidden="1" x14ac:dyDescent="0.25">
      <c r="A16246">
        <v>13103171</v>
      </c>
      <c r="B16246" t="s">
        <v>17156</v>
      </c>
      <c r="C16246">
        <v>86202</v>
      </c>
      <c r="D16246" t="s">
        <v>64</v>
      </c>
      <c r="E16246" s="1">
        <v>42851</v>
      </c>
      <c r="G16246">
        <v>3.24</v>
      </c>
    </row>
    <row r="16247" spans="1:7" hidden="1" x14ac:dyDescent="0.25">
      <c r="A16247">
        <v>13103199</v>
      </c>
      <c r="B16247" t="s">
        <v>17157</v>
      </c>
      <c r="C16247">
        <v>86202</v>
      </c>
      <c r="D16247" t="s">
        <v>64</v>
      </c>
      <c r="E16247" s="1">
        <v>42851</v>
      </c>
      <c r="G16247">
        <v>3.32</v>
      </c>
    </row>
    <row r="16248" spans="1:7" hidden="1" x14ac:dyDescent="0.25">
      <c r="A16248">
        <v>13103204</v>
      </c>
      <c r="B16248" t="s">
        <v>17158</v>
      </c>
      <c r="C16248">
        <v>86202</v>
      </c>
      <c r="D16248" t="s">
        <v>64</v>
      </c>
      <c r="E16248" s="1">
        <v>42852</v>
      </c>
      <c r="G16248">
        <v>3.28</v>
      </c>
    </row>
    <row r="16249" spans="1:7" hidden="1" x14ac:dyDescent="0.25">
      <c r="A16249">
        <v>13104002</v>
      </c>
      <c r="B16249" t="s">
        <v>17159</v>
      </c>
      <c r="C16249">
        <v>86205</v>
      </c>
      <c r="D16249" t="s">
        <v>986</v>
      </c>
      <c r="E16249" t="s">
        <v>12211</v>
      </c>
      <c r="G16249">
        <v>3.28</v>
      </c>
    </row>
    <row r="16250" spans="1:7" hidden="1" x14ac:dyDescent="0.25">
      <c r="A16250">
        <v>13104005</v>
      </c>
      <c r="B16250" t="s">
        <v>17160</v>
      </c>
      <c r="C16250">
        <v>86205</v>
      </c>
      <c r="D16250" t="s">
        <v>986</v>
      </c>
      <c r="E16250" t="s">
        <v>11909</v>
      </c>
      <c r="G16250">
        <v>3.27</v>
      </c>
    </row>
    <row r="16251" spans="1:7" hidden="1" x14ac:dyDescent="0.25">
      <c r="A16251">
        <v>13105001</v>
      </c>
      <c r="B16251" t="s">
        <v>17161</v>
      </c>
      <c r="C16251">
        <v>86206</v>
      </c>
      <c r="D16251" t="s">
        <v>39</v>
      </c>
      <c r="E16251" t="s">
        <v>14141</v>
      </c>
      <c r="G16251">
        <v>3.64</v>
      </c>
    </row>
    <row r="16252" spans="1:7" hidden="1" x14ac:dyDescent="0.25">
      <c r="A16252">
        <v>13105002</v>
      </c>
      <c r="B16252" t="s">
        <v>17162</v>
      </c>
      <c r="C16252">
        <v>86206</v>
      </c>
      <c r="D16252" t="s">
        <v>39</v>
      </c>
      <c r="E16252" s="1">
        <v>43432</v>
      </c>
      <c r="G16252">
        <v>3.36</v>
      </c>
    </row>
    <row r="16253" spans="1:7" hidden="1" x14ac:dyDescent="0.25">
      <c r="A16253">
        <v>13105003</v>
      </c>
      <c r="B16253" t="s">
        <v>17163</v>
      </c>
      <c r="C16253">
        <v>86206</v>
      </c>
      <c r="D16253" t="s">
        <v>39</v>
      </c>
      <c r="E16253" t="s">
        <v>4178</v>
      </c>
      <c r="G16253">
        <v>3.57</v>
      </c>
    </row>
    <row r="16254" spans="1:7" hidden="1" x14ac:dyDescent="0.25">
      <c r="A16254">
        <v>13105004</v>
      </c>
      <c r="B16254" t="s">
        <v>17164</v>
      </c>
      <c r="C16254">
        <v>86206</v>
      </c>
      <c r="D16254" t="s">
        <v>39</v>
      </c>
      <c r="E16254" t="s">
        <v>14141</v>
      </c>
      <c r="G16254">
        <v>3.89</v>
      </c>
    </row>
    <row r="16255" spans="1:7" hidden="1" x14ac:dyDescent="0.25">
      <c r="A16255">
        <v>13105005</v>
      </c>
      <c r="B16255" t="s">
        <v>17165</v>
      </c>
      <c r="C16255">
        <v>86206</v>
      </c>
      <c r="D16255" t="s">
        <v>39</v>
      </c>
      <c r="E16255" t="s">
        <v>14141</v>
      </c>
      <c r="G16255">
        <v>3.55</v>
      </c>
    </row>
    <row r="16256" spans="1:7" hidden="1" x14ac:dyDescent="0.25">
      <c r="A16256">
        <v>13105007</v>
      </c>
      <c r="B16256" t="s">
        <v>17166</v>
      </c>
      <c r="C16256">
        <v>86206</v>
      </c>
      <c r="D16256" t="s">
        <v>39</v>
      </c>
      <c r="E16256" t="s">
        <v>13301</v>
      </c>
      <c r="G16256">
        <v>3.56</v>
      </c>
    </row>
    <row r="16257" spans="1:7" hidden="1" x14ac:dyDescent="0.25">
      <c r="A16257">
        <v>13105008</v>
      </c>
      <c r="B16257" t="s">
        <v>17167</v>
      </c>
      <c r="C16257">
        <v>86206</v>
      </c>
      <c r="D16257" t="s">
        <v>39</v>
      </c>
      <c r="E16257" t="s">
        <v>8315</v>
      </c>
      <c r="G16257">
        <v>3.65</v>
      </c>
    </row>
    <row r="16258" spans="1:7" hidden="1" x14ac:dyDescent="0.25">
      <c r="A16258">
        <v>13105009</v>
      </c>
      <c r="B16258" t="s">
        <v>17168</v>
      </c>
      <c r="C16258">
        <v>86206</v>
      </c>
      <c r="D16258" t="s">
        <v>39</v>
      </c>
      <c r="E16258" t="s">
        <v>8315</v>
      </c>
      <c r="G16258">
        <v>3.54</v>
      </c>
    </row>
    <row r="16259" spans="1:7" hidden="1" x14ac:dyDescent="0.25">
      <c r="A16259">
        <v>13105011</v>
      </c>
      <c r="B16259" t="s">
        <v>17169</v>
      </c>
      <c r="C16259">
        <v>86206</v>
      </c>
      <c r="D16259" t="s">
        <v>39</v>
      </c>
      <c r="E16259" t="s">
        <v>8315</v>
      </c>
      <c r="G16259">
        <v>3.51</v>
      </c>
    </row>
    <row r="16260" spans="1:7" hidden="1" x14ac:dyDescent="0.25">
      <c r="A16260">
        <v>13105012</v>
      </c>
      <c r="B16260" t="s">
        <v>17170</v>
      </c>
      <c r="C16260">
        <v>86206</v>
      </c>
      <c r="D16260" t="s">
        <v>39</v>
      </c>
      <c r="E16260" t="s">
        <v>4178</v>
      </c>
      <c r="G16260">
        <v>3.56</v>
      </c>
    </row>
    <row r="16261" spans="1:7" hidden="1" x14ac:dyDescent="0.25">
      <c r="A16261">
        <v>13105014</v>
      </c>
      <c r="B16261" t="s">
        <v>17171</v>
      </c>
      <c r="C16261">
        <v>86206</v>
      </c>
      <c r="D16261" t="s">
        <v>39</v>
      </c>
      <c r="E16261" t="s">
        <v>7101</v>
      </c>
      <c r="G16261">
        <v>3.5</v>
      </c>
    </row>
    <row r="16262" spans="1:7" hidden="1" x14ac:dyDescent="0.25">
      <c r="A16262">
        <v>13105015</v>
      </c>
      <c r="B16262" t="s">
        <v>17172</v>
      </c>
      <c r="C16262">
        <v>86206</v>
      </c>
      <c r="D16262" t="s">
        <v>39</v>
      </c>
      <c r="E16262" t="s">
        <v>10835</v>
      </c>
      <c r="G16262">
        <v>3.54</v>
      </c>
    </row>
    <row r="16263" spans="1:7" hidden="1" x14ac:dyDescent="0.25">
      <c r="A16263">
        <v>13105017</v>
      </c>
      <c r="B16263" t="s">
        <v>17173</v>
      </c>
      <c r="C16263">
        <v>86206</v>
      </c>
      <c r="D16263" t="s">
        <v>39</v>
      </c>
      <c r="E16263" t="s">
        <v>14141</v>
      </c>
      <c r="G16263">
        <v>3.7</v>
      </c>
    </row>
    <row r="16264" spans="1:7" hidden="1" x14ac:dyDescent="0.25">
      <c r="A16264">
        <v>13105019</v>
      </c>
      <c r="B16264" t="s">
        <v>17174</v>
      </c>
      <c r="C16264">
        <v>86206</v>
      </c>
      <c r="D16264" t="s">
        <v>39</v>
      </c>
      <c r="E16264" t="s">
        <v>14105</v>
      </c>
      <c r="G16264">
        <v>3.57</v>
      </c>
    </row>
    <row r="16265" spans="1:7" hidden="1" x14ac:dyDescent="0.25">
      <c r="A16265">
        <v>13105020</v>
      </c>
      <c r="B16265" t="s">
        <v>17175</v>
      </c>
      <c r="C16265">
        <v>86206</v>
      </c>
      <c r="D16265" t="s">
        <v>39</v>
      </c>
      <c r="E16265" t="s">
        <v>8315</v>
      </c>
      <c r="G16265">
        <v>3.81</v>
      </c>
    </row>
    <row r="16266" spans="1:7" hidden="1" x14ac:dyDescent="0.25">
      <c r="A16266">
        <v>13105021</v>
      </c>
      <c r="B16266" t="s">
        <v>17176</v>
      </c>
      <c r="C16266">
        <v>86206</v>
      </c>
      <c r="D16266" t="s">
        <v>39</v>
      </c>
      <c r="E16266" s="1">
        <v>43215</v>
      </c>
      <c r="G16266">
        <v>3.58</v>
      </c>
    </row>
    <row r="16267" spans="1:7" hidden="1" x14ac:dyDescent="0.25">
      <c r="A16267">
        <v>13105022</v>
      </c>
      <c r="B16267" t="s">
        <v>17177</v>
      </c>
      <c r="C16267">
        <v>86206</v>
      </c>
      <c r="D16267" t="s">
        <v>39</v>
      </c>
      <c r="E16267" s="1">
        <v>43943</v>
      </c>
      <c r="G16267">
        <v>3.32</v>
      </c>
    </row>
    <row r="16268" spans="1:7" hidden="1" x14ac:dyDescent="0.25">
      <c r="A16268">
        <v>13105023</v>
      </c>
      <c r="B16268" t="s">
        <v>17178</v>
      </c>
      <c r="C16268">
        <v>86206</v>
      </c>
      <c r="D16268" t="s">
        <v>39</v>
      </c>
      <c r="E16268" t="s">
        <v>14141</v>
      </c>
      <c r="G16268">
        <v>3.69</v>
      </c>
    </row>
    <row r="16269" spans="1:7" hidden="1" x14ac:dyDescent="0.25">
      <c r="A16269">
        <v>13105024</v>
      </c>
      <c r="B16269" t="s">
        <v>17179</v>
      </c>
      <c r="C16269">
        <v>86206</v>
      </c>
      <c r="D16269" t="s">
        <v>39</v>
      </c>
      <c r="E16269" t="s">
        <v>9339</v>
      </c>
      <c r="G16269">
        <v>3.65</v>
      </c>
    </row>
    <row r="16270" spans="1:7" hidden="1" x14ac:dyDescent="0.25">
      <c r="A16270">
        <v>13105026</v>
      </c>
      <c r="B16270" t="s">
        <v>17180</v>
      </c>
      <c r="C16270">
        <v>86206</v>
      </c>
      <c r="D16270" t="s">
        <v>39</v>
      </c>
      <c r="E16270" t="s">
        <v>14141</v>
      </c>
      <c r="G16270">
        <v>3.59</v>
      </c>
    </row>
    <row r="16271" spans="1:7" hidden="1" x14ac:dyDescent="0.25">
      <c r="A16271">
        <v>13105027</v>
      </c>
      <c r="B16271" t="s">
        <v>17181</v>
      </c>
      <c r="C16271">
        <v>86206</v>
      </c>
      <c r="D16271" t="s">
        <v>39</v>
      </c>
      <c r="E16271" t="s">
        <v>14141</v>
      </c>
      <c r="G16271">
        <v>3.53</v>
      </c>
    </row>
    <row r="16272" spans="1:7" hidden="1" x14ac:dyDescent="0.25">
      <c r="A16272">
        <v>13105028</v>
      </c>
      <c r="B16272" t="s">
        <v>17182</v>
      </c>
      <c r="C16272">
        <v>86206</v>
      </c>
      <c r="D16272" t="s">
        <v>39</v>
      </c>
      <c r="E16272" t="s">
        <v>14141</v>
      </c>
      <c r="G16272">
        <v>3.52</v>
      </c>
    </row>
    <row r="16273" spans="1:7" hidden="1" x14ac:dyDescent="0.25">
      <c r="A16273">
        <v>13105029</v>
      </c>
      <c r="B16273" t="s">
        <v>17183</v>
      </c>
      <c r="C16273">
        <v>86206</v>
      </c>
      <c r="D16273" t="s">
        <v>39</v>
      </c>
      <c r="E16273" t="s">
        <v>6799</v>
      </c>
      <c r="G16273">
        <v>3.39</v>
      </c>
    </row>
    <row r="16274" spans="1:7" hidden="1" x14ac:dyDescent="0.25">
      <c r="A16274">
        <v>13105030</v>
      </c>
      <c r="B16274" t="s">
        <v>17184</v>
      </c>
      <c r="C16274">
        <v>86206</v>
      </c>
      <c r="D16274" t="s">
        <v>39</v>
      </c>
      <c r="E16274" t="s">
        <v>17185</v>
      </c>
      <c r="G16274">
        <v>3.44</v>
      </c>
    </row>
    <row r="16275" spans="1:7" hidden="1" x14ac:dyDescent="0.25">
      <c r="A16275">
        <v>13105031</v>
      </c>
      <c r="B16275" t="s">
        <v>17186</v>
      </c>
      <c r="C16275">
        <v>86206</v>
      </c>
      <c r="D16275" t="s">
        <v>39</v>
      </c>
      <c r="E16275" t="s">
        <v>8315</v>
      </c>
      <c r="G16275">
        <v>3.51</v>
      </c>
    </row>
    <row r="16276" spans="1:7" hidden="1" x14ac:dyDescent="0.25">
      <c r="A16276">
        <v>13105033</v>
      </c>
      <c r="B16276" t="s">
        <v>17187</v>
      </c>
      <c r="C16276">
        <v>86206</v>
      </c>
      <c r="D16276" t="s">
        <v>39</v>
      </c>
      <c r="E16276" t="s">
        <v>12396</v>
      </c>
      <c r="G16276">
        <v>3.61</v>
      </c>
    </row>
    <row r="16277" spans="1:7" hidden="1" x14ac:dyDescent="0.25">
      <c r="A16277">
        <v>13105034</v>
      </c>
      <c r="B16277" t="s">
        <v>17188</v>
      </c>
      <c r="C16277">
        <v>86206</v>
      </c>
      <c r="D16277" t="s">
        <v>39</v>
      </c>
      <c r="E16277" t="s">
        <v>6930</v>
      </c>
      <c r="G16277">
        <v>3.49</v>
      </c>
    </row>
    <row r="16278" spans="1:7" hidden="1" x14ac:dyDescent="0.25">
      <c r="A16278">
        <v>13105035</v>
      </c>
      <c r="B16278" t="s">
        <v>17189</v>
      </c>
      <c r="C16278">
        <v>86206</v>
      </c>
      <c r="D16278" t="s">
        <v>39</v>
      </c>
      <c r="E16278" t="s">
        <v>10381</v>
      </c>
      <c r="G16278">
        <v>3.47</v>
      </c>
    </row>
    <row r="16279" spans="1:7" hidden="1" x14ac:dyDescent="0.25">
      <c r="A16279">
        <v>13105037</v>
      </c>
      <c r="B16279" t="s">
        <v>17190</v>
      </c>
      <c r="C16279">
        <v>86206</v>
      </c>
      <c r="D16279" t="s">
        <v>39</v>
      </c>
      <c r="E16279" t="s">
        <v>14141</v>
      </c>
      <c r="G16279">
        <v>3.54</v>
      </c>
    </row>
    <row r="16280" spans="1:7" hidden="1" x14ac:dyDescent="0.25">
      <c r="A16280">
        <v>13105038</v>
      </c>
      <c r="B16280" t="s">
        <v>17191</v>
      </c>
      <c r="C16280">
        <v>86206</v>
      </c>
      <c r="D16280" t="s">
        <v>39</v>
      </c>
      <c r="G16280">
        <v>3.56</v>
      </c>
    </row>
    <row r="16281" spans="1:7" hidden="1" x14ac:dyDescent="0.25">
      <c r="A16281">
        <v>13105039</v>
      </c>
      <c r="B16281" t="s">
        <v>17192</v>
      </c>
      <c r="C16281">
        <v>86206</v>
      </c>
      <c r="D16281" t="s">
        <v>39</v>
      </c>
      <c r="E16281" t="s">
        <v>9339</v>
      </c>
      <c r="G16281">
        <v>3.74</v>
      </c>
    </row>
    <row r="16282" spans="1:7" hidden="1" x14ac:dyDescent="0.25">
      <c r="A16282">
        <v>13105041</v>
      </c>
      <c r="B16282" t="s">
        <v>17193</v>
      </c>
      <c r="C16282">
        <v>86206</v>
      </c>
      <c r="D16282" t="s">
        <v>39</v>
      </c>
      <c r="E16282" s="1">
        <v>43432</v>
      </c>
      <c r="G16282">
        <v>3.45</v>
      </c>
    </row>
    <row r="16283" spans="1:7" hidden="1" x14ac:dyDescent="0.25">
      <c r="A16283">
        <v>13105042</v>
      </c>
      <c r="B16283" t="s">
        <v>17194</v>
      </c>
      <c r="C16283">
        <v>86206</v>
      </c>
      <c r="D16283" t="s">
        <v>39</v>
      </c>
      <c r="E16283" t="s">
        <v>14141</v>
      </c>
      <c r="G16283">
        <v>3.49</v>
      </c>
    </row>
    <row r="16284" spans="1:7" hidden="1" x14ac:dyDescent="0.25">
      <c r="A16284">
        <v>13105044</v>
      </c>
      <c r="B16284" t="s">
        <v>17195</v>
      </c>
      <c r="C16284">
        <v>86206</v>
      </c>
      <c r="D16284" t="s">
        <v>39</v>
      </c>
      <c r="E16284" t="s">
        <v>13301</v>
      </c>
      <c r="G16284">
        <v>3.64</v>
      </c>
    </row>
    <row r="16285" spans="1:7" hidden="1" x14ac:dyDescent="0.25">
      <c r="A16285">
        <v>13105046</v>
      </c>
      <c r="B16285" t="s">
        <v>17196</v>
      </c>
      <c r="C16285">
        <v>86206</v>
      </c>
      <c r="D16285" t="s">
        <v>39</v>
      </c>
      <c r="E16285" t="s">
        <v>11450</v>
      </c>
      <c r="G16285">
        <v>3.31</v>
      </c>
    </row>
    <row r="16286" spans="1:7" hidden="1" x14ac:dyDescent="0.25">
      <c r="A16286">
        <v>13105047</v>
      </c>
      <c r="B16286" t="s">
        <v>17197</v>
      </c>
      <c r="C16286">
        <v>86206</v>
      </c>
      <c r="D16286" t="s">
        <v>39</v>
      </c>
      <c r="E16286" t="s">
        <v>6930</v>
      </c>
      <c r="G16286">
        <v>3.56</v>
      </c>
    </row>
    <row r="16287" spans="1:7" hidden="1" x14ac:dyDescent="0.25">
      <c r="A16287">
        <v>13105048</v>
      </c>
      <c r="B16287" t="s">
        <v>17198</v>
      </c>
      <c r="C16287">
        <v>86206</v>
      </c>
      <c r="D16287" t="s">
        <v>39</v>
      </c>
      <c r="E16287" s="1">
        <v>43193</v>
      </c>
      <c r="G16287">
        <v>3.4</v>
      </c>
    </row>
    <row r="16288" spans="1:7" hidden="1" x14ac:dyDescent="0.25">
      <c r="A16288">
        <v>13105050</v>
      </c>
      <c r="B16288" t="s">
        <v>17199</v>
      </c>
      <c r="C16288">
        <v>86206</v>
      </c>
      <c r="D16288" t="s">
        <v>39</v>
      </c>
      <c r="E16288" t="s">
        <v>17200</v>
      </c>
      <c r="G16288">
        <v>3.69</v>
      </c>
    </row>
    <row r="16289" spans="1:7" hidden="1" x14ac:dyDescent="0.25">
      <c r="A16289">
        <v>13105052</v>
      </c>
      <c r="B16289" t="s">
        <v>17201</v>
      </c>
      <c r="C16289">
        <v>86206</v>
      </c>
      <c r="D16289" t="s">
        <v>39</v>
      </c>
      <c r="E16289" t="s">
        <v>17202</v>
      </c>
      <c r="G16289">
        <v>3.3</v>
      </c>
    </row>
    <row r="16290" spans="1:7" hidden="1" x14ac:dyDescent="0.25">
      <c r="A16290">
        <v>13105056</v>
      </c>
      <c r="B16290" t="s">
        <v>17203</v>
      </c>
      <c r="C16290">
        <v>86206</v>
      </c>
      <c r="D16290" t="s">
        <v>39</v>
      </c>
      <c r="E16290" s="1">
        <v>43360</v>
      </c>
      <c r="G16290">
        <v>3.22</v>
      </c>
    </row>
    <row r="16291" spans="1:7" hidden="1" x14ac:dyDescent="0.25">
      <c r="A16291">
        <v>13105058</v>
      </c>
      <c r="B16291" t="s">
        <v>17204</v>
      </c>
      <c r="C16291">
        <v>86206</v>
      </c>
      <c r="D16291" t="s">
        <v>39</v>
      </c>
      <c r="E16291" s="1">
        <v>43193</v>
      </c>
      <c r="G16291">
        <v>3.69</v>
      </c>
    </row>
    <row r="16292" spans="1:7" hidden="1" x14ac:dyDescent="0.25">
      <c r="A16292">
        <v>13105059</v>
      </c>
      <c r="B16292" t="s">
        <v>17205</v>
      </c>
      <c r="C16292">
        <v>86206</v>
      </c>
      <c r="D16292" t="s">
        <v>39</v>
      </c>
      <c r="E16292" t="s">
        <v>14141</v>
      </c>
      <c r="G16292">
        <v>3.48</v>
      </c>
    </row>
    <row r="16293" spans="1:7" hidden="1" x14ac:dyDescent="0.25">
      <c r="A16293">
        <v>13105060</v>
      </c>
      <c r="B16293" t="s">
        <v>17206</v>
      </c>
      <c r="C16293">
        <v>86206</v>
      </c>
      <c r="D16293" t="s">
        <v>39</v>
      </c>
      <c r="E16293" t="s">
        <v>9339</v>
      </c>
      <c r="G16293">
        <v>3.51</v>
      </c>
    </row>
    <row r="16294" spans="1:7" hidden="1" x14ac:dyDescent="0.25">
      <c r="A16294">
        <v>13105061</v>
      </c>
      <c r="B16294" t="s">
        <v>17207</v>
      </c>
      <c r="C16294">
        <v>86206</v>
      </c>
      <c r="D16294" t="s">
        <v>39</v>
      </c>
      <c r="E16294" t="s">
        <v>14141</v>
      </c>
      <c r="G16294">
        <v>3.5</v>
      </c>
    </row>
    <row r="16295" spans="1:7" hidden="1" x14ac:dyDescent="0.25">
      <c r="A16295">
        <v>13105062</v>
      </c>
      <c r="B16295" t="s">
        <v>17208</v>
      </c>
      <c r="C16295">
        <v>86206</v>
      </c>
      <c r="D16295" t="s">
        <v>39</v>
      </c>
      <c r="E16295" s="1">
        <v>43943</v>
      </c>
      <c r="G16295">
        <v>3.34</v>
      </c>
    </row>
    <row r="16296" spans="1:7" hidden="1" x14ac:dyDescent="0.25">
      <c r="A16296">
        <v>13105064</v>
      </c>
      <c r="B16296" t="s">
        <v>17209</v>
      </c>
      <c r="C16296">
        <v>86206</v>
      </c>
      <c r="D16296" t="s">
        <v>39</v>
      </c>
      <c r="E16296" t="s">
        <v>12396</v>
      </c>
      <c r="G16296">
        <v>3.39</v>
      </c>
    </row>
    <row r="16297" spans="1:7" hidden="1" x14ac:dyDescent="0.25">
      <c r="A16297">
        <v>13105066</v>
      </c>
      <c r="B16297" t="s">
        <v>17210</v>
      </c>
      <c r="C16297">
        <v>86206</v>
      </c>
      <c r="D16297" t="s">
        <v>39</v>
      </c>
      <c r="E16297" t="s">
        <v>6799</v>
      </c>
      <c r="G16297">
        <v>3.39</v>
      </c>
    </row>
    <row r="16298" spans="1:7" hidden="1" x14ac:dyDescent="0.25">
      <c r="A16298">
        <v>13105067</v>
      </c>
      <c r="B16298" t="s">
        <v>17211</v>
      </c>
      <c r="C16298">
        <v>86206</v>
      </c>
      <c r="D16298" t="s">
        <v>39</v>
      </c>
      <c r="E16298" t="s">
        <v>4178</v>
      </c>
      <c r="G16298">
        <v>3.6</v>
      </c>
    </row>
    <row r="16299" spans="1:7" hidden="1" x14ac:dyDescent="0.25">
      <c r="A16299">
        <v>13105068</v>
      </c>
      <c r="B16299" t="s">
        <v>17212</v>
      </c>
      <c r="C16299">
        <v>86206</v>
      </c>
      <c r="D16299" t="s">
        <v>39</v>
      </c>
      <c r="E16299" t="s">
        <v>8315</v>
      </c>
      <c r="G16299">
        <v>3.87</v>
      </c>
    </row>
    <row r="16300" spans="1:7" hidden="1" x14ac:dyDescent="0.25">
      <c r="A16300">
        <v>13105069</v>
      </c>
      <c r="B16300" t="s">
        <v>17213</v>
      </c>
      <c r="C16300">
        <v>86206</v>
      </c>
      <c r="D16300" t="s">
        <v>39</v>
      </c>
      <c r="E16300" t="s">
        <v>12396</v>
      </c>
      <c r="G16300">
        <v>3.41</v>
      </c>
    </row>
    <row r="16301" spans="1:7" hidden="1" x14ac:dyDescent="0.25">
      <c r="A16301">
        <v>13105070</v>
      </c>
      <c r="B16301" t="s">
        <v>17214</v>
      </c>
      <c r="C16301">
        <v>86206</v>
      </c>
      <c r="D16301" t="s">
        <v>39</v>
      </c>
      <c r="E16301" t="s">
        <v>17200</v>
      </c>
      <c r="G16301">
        <v>3.66</v>
      </c>
    </row>
    <row r="16302" spans="1:7" hidden="1" x14ac:dyDescent="0.25">
      <c r="A16302">
        <v>13105074</v>
      </c>
      <c r="B16302" t="s">
        <v>17215</v>
      </c>
      <c r="C16302">
        <v>86206</v>
      </c>
      <c r="D16302" t="s">
        <v>39</v>
      </c>
      <c r="E16302" t="s">
        <v>12624</v>
      </c>
      <c r="G16302">
        <v>3.54</v>
      </c>
    </row>
    <row r="16303" spans="1:7" hidden="1" x14ac:dyDescent="0.25">
      <c r="A16303">
        <v>13105075</v>
      </c>
      <c r="B16303" t="s">
        <v>17216</v>
      </c>
      <c r="C16303">
        <v>86206</v>
      </c>
      <c r="D16303" t="s">
        <v>39</v>
      </c>
      <c r="E16303" t="s">
        <v>17185</v>
      </c>
      <c r="G16303">
        <v>3.53</v>
      </c>
    </row>
    <row r="16304" spans="1:7" hidden="1" x14ac:dyDescent="0.25">
      <c r="A16304">
        <v>13105077</v>
      </c>
      <c r="B16304" t="s">
        <v>17217</v>
      </c>
      <c r="C16304">
        <v>86206</v>
      </c>
      <c r="D16304" t="s">
        <v>39</v>
      </c>
      <c r="E16304" t="s">
        <v>6930</v>
      </c>
      <c r="G16304">
        <v>3.49</v>
      </c>
    </row>
    <row r="16305" spans="1:7" hidden="1" x14ac:dyDescent="0.25">
      <c r="A16305">
        <v>13105078</v>
      </c>
      <c r="B16305" t="s">
        <v>17218</v>
      </c>
      <c r="C16305">
        <v>86206</v>
      </c>
      <c r="D16305" t="s">
        <v>39</v>
      </c>
      <c r="E16305" s="1">
        <v>43193</v>
      </c>
      <c r="G16305">
        <v>3.65</v>
      </c>
    </row>
    <row r="16306" spans="1:7" hidden="1" x14ac:dyDescent="0.25">
      <c r="A16306">
        <v>13105079</v>
      </c>
      <c r="B16306" t="s">
        <v>17219</v>
      </c>
      <c r="C16306">
        <v>86206</v>
      </c>
      <c r="D16306" t="s">
        <v>39</v>
      </c>
      <c r="E16306" t="s">
        <v>10835</v>
      </c>
      <c r="G16306">
        <v>3.66</v>
      </c>
    </row>
    <row r="16307" spans="1:7" hidden="1" x14ac:dyDescent="0.25">
      <c r="A16307">
        <v>13105080</v>
      </c>
      <c r="B16307" t="s">
        <v>17220</v>
      </c>
      <c r="C16307">
        <v>86206</v>
      </c>
      <c r="D16307" t="s">
        <v>39</v>
      </c>
      <c r="E16307" s="1">
        <v>43193</v>
      </c>
      <c r="G16307">
        <v>3.62</v>
      </c>
    </row>
    <row r="16308" spans="1:7" hidden="1" x14ac:dyDescent="0.25">
      <c r="A16308">
        <v>13105082</v>
      </c>
      <c r="B16308" t="s">
        <v>17221</v>
      </c>
      <c r="C16308">
        <v>86206</v>
      </c>
      <c r="D16308" t="s">
        <v>39</v>
      </c>
      <c r="E16308" t="s">
        <v>13301</v>
      </c>
      <c r="G16308">
        <v>3.6</v>
      </c>
    </row>
    <row r="16309" spans="1:7" hidden="1" x14ac:dyDescent="0.25">
      <c r="A16309">
        <v>13105083</v>
      </c>
      <c r="B16309" t="s">
        <v>17222</v>
      </c>
      <c r="C16309">
        <v>86206</v>
      </c>
      <c r="D16309" t="s">
        <v>39</v>
      </c>
      <c r="E16309" t="s">
        <v>14141</v>
      </c>
      <c r="G16309">
        <v>3.54</v>
      </c>
    </row>
    <row r="16310" spans="1:7" hidden="1" x14ac:dyDescent="0.25">
      <c r="A16310">
        <v>13105084</v>
      </c>
      <c r="B16310" t="s">
        <v>17223</v>
      </c>
      <c r="C16310">
        <v>86206</v>
      </c>
      <c r="D16310" t="s">
        <v>39</v>
      </c>
      <c r="E16310" t="s">
        <v>8625</v>
      </c>
      <c r="G16310">
        <v>3.53</v>
      </c>
    </row>
    <row r="16311" spans="1:7" hidden="1" x14ac:dyDescent="0.25">
      <c r="A16311">
        <v>13105085</v>
      </c>
      <c r="B16311" t="s">
        <v>17224</v>
      </c>
      <c r="C16311">
        <v>86206</v>
      </c>
      <c r="D16311" t="s">
        <v>39</v>
      </c>
      <c r="E16311" t="s">
        <v>14141</v>
      </c>
      <c r="G16311">
        <v>3.75</v>
      </c>
    </row>
    <row r="16312" spans="1:7" hidden="1" x14ac:dyDescent="0.25">
      <c r="A16312">
        <v>13105086</v>
      </c>
      <c r="B16312" t="s">
        <v>17225</v>
      </c>
      <c r="C16312">
        <v>86206</v>
      </c>
      <c r="D16312" t="s">
        <v>39</v>
      </c>
      <c r="E16312" t="s">
        <v>6799</v>
      </c>
      <c r="G16312">
        <v>3.54</v>
      </c>
    </row>
    <row r="16313" spans="1:7" hidden="1" x14ac:dyDescent="0.25">
      <c r="A16313">
        <v>13105088</v>
      </c>
      <c r="B16313" t="s">
        <v>17226</v>
      </c>
      <c r="C16313">
        <v>86206</v>
      </c>
      <c r="D16313" t="s">
        <v>39</v>
      </c>
      <c r="E16313" t="s">
        <v>4178</v>
      </c>
      <c r="G16313">
        <v>3.48</v>
      </c>
    </row>
    <row r="16314" spans="1:7" hidden="1" x14ac:dyDescent="0.25">
      <c r="A16314">
        <v>13105089</v>
      </c>
      <c r="B16314" t="s">
        <v>17227</v>
      </c>
      <c r="C16314">
        <v>86206</v>
      </c>
      <c r="D16314" t="s">
        <v>39</v>
      </c>
      <c r="E16314" t="s">
        <v>6799</v>
      </c>
      <c r="G16314">
        <v>3.59</v>
      </c>
    </row>
    <row r="16315" spans="1:7" hidden="1" x14ac:dyDescent="0.25">
      <c r="A16315">
        <v>13105090</v>
      </c>
      <c r="B16315" t="s">
        <v>17228</v>
      </c>
      <c r="C16315">
        <v>86206</v>
      </c>
      <c r="D16315" t="s">
        <v>39</v>
      </c>
      <c r="E16315" t="s">
        <v>13826</v>
      </c>
      <c r="G16315">
        <v>3.4</v>
      </c>
    </row>
    <row r="16316" spans="1:7" hidden="1" x14ac:dyDescent="0.25">
      <c r="A16316">
        <v>13105092</v>
      </c>
      <c r="B16316" t="s">
        <v>17229</v>
      </c>
      <c r="C16316">
        <v>86206</v>
      </c>
      <c r="D16316" t="s">
        <v>39</v>
      </c>
      <c r="E16316" t="s">
        <v>13301</v>
      </c>
      <c r="G16316">
        <v>3.76</v>
      </c>
    </row>
    <row r="16317" spans="1:7" hidden="1" x14ac:dyDescent="0.25">
      <c r="A16317">
        <v>13105093</v>
      </c>
      <c r="B16317" t="s">
        <v>17230</v>
      </c>
      <c r="C16317">
        <v>86206</v>
      </c>
      <c r="D16317" t="s">
        <v>39</v>
      </c>
      <c r="E16317" t="s">
        <v>13301</v>
      </c>
      <c r="G16317">
        <v>3.63</v>
      </c>
    </row>
    <row r="16318" spans="1:7" hidden="1" x14ac:dyDescent="0.25">
      <c r="A16318">
        <v>13105094</v>
      </c>
      <c r="B16318" t="s">
        <v>17231</v>
      </c>
      <c r="C16318">
        <v>86206</v>
      </c>
      <c r="D16318" t="s">
        <v>39</v>
      </c>
      <c r="E16318" t="s">
        <v>6756</v>
      </c>
      <c r="G16318">
        <v>3.58</v>
      </c>
    </row>
    <row r="16319" spans="1:7" hidden="1" x14ac:dyDescent="0.25">
      <c r="A16319">
        <v>13105095</v>
      </c>
      <c r="B16319" t="s">
        <v>17232</v>
      </c>
      <c r="C16319">
        <v>86206</v>
      </c>
      <c r="D16319" t="s">
        <v>39</v>
      </c>
      <c r="E16319" s="1">
        <v>43193</v>
      </c>
      <c r="G16319">
        <v>3.63</v>
      </c>
    </row>
    <row r="16320" spans="1:7" hidden="1" x14ac:dyDescent="0.25">
      <c r="A16320">
        <v>13105096</v>
      </c>
      <c r="B16320" t="s">
        <v>17233</v>
      </c>
      <c r="C16320">
        <v>86206</v>
      </c>
      <c r="D16320" t="s">
        <v>39</v>
      </c>
      <c r="E16320" t="s">
        <v>9339</v>
      </c>
      <c r="G16320">
        <v>3.56</v>
      </c>
    </row>
    <row r="16321" spans="1:7" hidden="1" x14ac:dyDescent="0.25">
      <c r="A16321">
        <v>13105097</v>
      </c>
      <c r="B16321" t="s">
        <v>17234</v>
      </c>
      <c r="C16321">
        <v>86206</v>
      </c>
      <c r="D16321" t="s">
        <v>39</v>
      </c>
      <c r="E16321" t="s">
        <v>17200</v>
      </c>
      <c r="G16321">
        <v>3.68</v>
      </c>
    </row>
    <row r="16322" spans="1:7" hidden="1" x14ac:dyDescent="0.25">
      <c r="A16322">
        <v>13105098</v>
      </c>
      <c r="B16322" t="s">
        <v>17235</v>
      </c>
      <c r="C16322">
        <v>86206</v>
      </c>
      <c r="D16322" t="s">
        <v>39</v>
      </c>
      <c r="E16322" t="s">
        <v>12396</v>
      </c>
      <c r="G16322">
        <v>3.53</v>
      </c>
    </row>
    <row r="16323" spans="1:7" hidden="1" x14ac:dyDescent="0.25">
      <c r="A16323">
        <v>13105099</v>
      </c>
      <c r="B16323" t="s">
        <v>17236</v>
      </c>
      <c r="C16323">
        <v>86206</v>
      </c>
      <c r="D16323" t="s">
        <v>39</v>
      </c>
      <c r="E16323" t="s">
        <v>12624</v>
      </c>
      <c r="G16323">
        <v>3.31</v>
      </c>
    </row>
    <row r="16324" spans="1:7" hidden="1" x14ac:dyDescent="0.25">
      <c r="A16324">
        <v>13105101</v>
      </c>
      <c r="B16324" t="s">
        <v>17237</v>
      </c>
      <c r="C16324">
        <v>86206</v>
      </c>
      <c r="D16324" t="s">
        <v>39</v>
      </c>
      <c r="E16324" t="s">
        <v>14105</v>
      </c>
      <c r="G16324">
        <v>3.44</v>
      </c>
    </row>
    <row r="16325" spans="1:7" hidden="1" x14ac:dyDescent="0.25">
      <c r="A16325">
        <v>13105104</v>
      </c>
      <c r="B16325" t="s">
        <v>17238</v>
      </c>
      <c r="C16325">
        <v>86206</v>
      </c>
      <c r="D16325" t="s">
        <v>39</v>
      </c>
      <c r="E16325" t="s">
        <v>9339</v>
      </c>
      <c r="G16325">
        <v>3.55</v>
      </c>
    </row>
    <row r="16326" spans="1:7" hidden="1" x14ac:dyDescent="0.25">
      <c r="A16326">
        <v>13105106</v>
      </c>
      <c r="B16326" t="s">
        <v>17239</v>
      </c>
      <c r="C16326">
        <v>86206</v>
      </c>
      <c r="D16326" t="s">
        <v>39</v>
      </c>
      <c r="E16326" t="s">
        <v>14105</v>
      </c>
      <c r="G16326">
        <v>3.48</v>
      </c>
    </row>
    <row r="16327" spans="1:7" hidden="1" x14ac:dyDescent="0.25">
      <c r="A16327">
        <v>13105107</v>
      </c>
      <c r="B16327" t="s">
        <v>17240</v>
      </c>
      <c r="C16327">
        <v>86206</v>
      </c>
      <c r="D16327" t="s">
        <v>39</v>
      </c>
      <c r="E16327" s="1">
        <v>43206</v>
      </c>
      <c r="G16327">
        <v>3.39</v>
      </c>
    </row>
    <row r="16328" spans="1:7" hidden="1" x14ac:dyDescent="0.25">
      <c r="A16328">
        <v>13105108</v>
      </c>
      <c r="B16328" t="s">
        <v>17241</v>
      </c>
      <c r="C16328">
        <v>86206</v>
      </c>
      <c r="D16328" t="s">
        <v>39</v>
      </c>
      <c r="E16328" t="s">
        <v>14141</v>
      </c>
      <c r="G16328">
        <v>3.63</v>
      </c>
    </row>
    <row r="16329" spans="1:7" hidden="1" x14ac:dyDescent="0.25">
      <c r="A16329">
        <v>13105109</v>
      </c>
      <c r="B16329" t="s">
        <v>17242</v>
      </c>
      <c r="C16329">
        <v>86206</v>
      </c>
      <c r="D16329" t="s">
        <v>39</v>
      </c>
      <c r="E16329" t="s">
        <v>12396</v>
      </c>
      <c r="G16329">
        <v>3.46</v>
      </c>
    </row>
    <row r="16330" spans="1:7" hidden="1" x14ac:dyDescent="0.25">
      <c r="A16330">
        <v>13105111</v>
      </c>
      <c r="B16330" t="s">
        <v>17243</v>
      </c>
      <c r="C16330">
        <v>86206</v>
      </c>
      <c r="D16330" t="s">
        <v>39</v>
      </c>
      <c r="E16330" t="s">
        <v>14105</v>
      </c>
      <c r="G16330">
        <v>3.55</v>
      </c>
    </row>
    <row r="16331" spans="1:7" hidden="1" x14ac:dyDescent="0.25">
      <c r="A16331">
        <v>13105112</v>
      </c>
      <c r="B16331" t="s">
        <v>17244</v>
      </c>
      <c r="C16331">
        <v>86206</v>
      </c>
      <c r="D16331" t="s">
        <v>39</v>
      </c>
      <c r="E16331" s="1">
        <v>43215</v>
      </c>
      <c r="G16331">
        <v>3.54</v>
      </c>
    </row>
    <row r="16332" spans="1:7" hidden="1" x14ac:dyDescent="0.25">
      <c r="A16332">
        <v>13105113</v>
      </c>
      <c r="B16332" t="s">
        <v>17245</v>
      </c>
      <c r="C16332">
        <v>86206</v>
      </c>
      <c r="D16332" t="s">
        <v>39</v>
      </c>
      <c r="E16332" t="s">
        <v>4178</v>
      </c>
      <c r="G16332">
        <v>3.7</v>
      </c>
    </row>
    <row r="16333" spans="1:7" hidden="1" x14ac:dyDescent="0.25">
      <c r="A16333">
        <v>13105114</v>
      </c>
      <c r="B16333" t="s">
        <v>17246</v>
      </c>
      <c r="C16333">
        <v>86206</v>
      </c>
      <c r="D16333" t="s">
        <v>39</v>
      </c>
      <c r="E16333" t="s">
        <v>4178</v>
      </c>
      <c r="G16333">
        <v>3.49</v>
      </c>
    </row>
    <row r="16334" spans="1:7" hidden="1" x14ac:dyDescent="0.25">
      <c r="A16334">
        <v>13105115</v>
      </c>
      <c r="B16334" t="s">
        <v>17247</v>
      </c>
      <c r="C16334">
        <v>86206</v>
      </c>
      <c r="D16334" t="s">
        <v>39</v>
      </c>
      <c r="E16334" t="s">
        <v>9150</v>
      </c>
      <c r="G16334">
        <v>3.59</v>
      </c>
    </row>
    <row r="16335" spans="1:7" hidden="1" x14ac:dyDescent="0.25">
      <c r="A16335">
        <v>13105116</v>
      </c>
      <c r="B16335" t="s">
        <v>17248</v>
      </c>
      <c r="C16335">
        <v>86206</v>
      </c>
      <c r="D16335" t="s">
        <v>39</v>
      </c>
      <c r="E16335" t="s">
        <v>4178</v>
      </c>
      <c r="G16335">
        <v>3.45</v>
      </c>
    </row>
    <row r="16336" spans="1:7" hidden="1" x14ac:dyDescent="0.25">
      <c r="A16336">
        <v>13105117</v>
      </c>
      <c r="B16336" t="s">
        <v>17249</v>
      </c>
      <c r="C16336">
        <v>86206</v>
      </c>
      <c r="D16336" t="s">
        <v>39</v>
      </c>
      <c r="E16336" t="s">
        <v>6756</v>
      </c>
      <c r="G16336">
        <v>3.51</v>
      </c>
    </row>
    <row r="16337" spans="1:7" hidden="1" x14ac:dyDescent="0.25">
      <c r="A16337">
        <v>13105119</v>
      </c>
      <c r="B16337" t="s">
        <v>17250</v>
      </c>
      <c r="C16337">
        <v>86206</v>
      </c>
      <c r="D16337" t="s">
        <v>39</v>
      </c>
      <c r="E16337" t="s">
        <v>12435</v>
      </c>
      <c r="G16337">
        <v>3.3</v>
      </c>
    </row>
    <row r="16338" spans="1:7" hidden="1" x14ac:dyDescent="0.25">
      <c r="A16338">
        <v>13105120</v>
      </c>
      <c r="B16338" t="s">
        <v>17251</v>
      </c>
      <c r="C16338">
        <v>86206</v>
      </c>
      <c r="D16338" t="s">
        <v>39</v>
      </c>
      <c r="E16338" t="s">
        <v>13301</v>
      </c>
      <c r="G16338">
        <v>3.64</v>
      </c>
    </row>
    <row r="16339" spans="1:7" hidden="1" x14ac:dyDescent="0.25">
      <c r="A16339">
        <v>13105122</v>
      </c>
      <c r="B16339" t="s">
        <v>17252</v>
      </c>
      <c r="C16339">
        <v>86206</v>
      </c>
      <c r="D16339" t="s">
        <v>39</v>
      </c>
      <c r="E16339" s="1">
        <v>43193</v>
      </c>
      <c r="G16339">
        <v>3.61</v>
      </c>
    </row>
    <row r="16340" spans="1:7" hidden="1" x14ac:dyDescent="0.25">
      <c r="A16340">
        <v>13105123</v>
      </c>
      <c r="B16340" t="s">
        <v>17253</v>
      </c>
      <c r="C16340">
        <v>86206</v>
      </c>
      <c r="D16340" t="s">
        <v>39</v>
      </c>
      <c r="E16340" t="s">
        <v>8566</v>
      </c>
      <c r="G16340">
        <v>3.35</v>
      </c>
    </row>
    <row r="16341" spans="1:7" hidden="1" x14ac:dyDescent="0.25">
      <c r="A16341">
        <v>13105125</v>
      </c>
      <c r="B16341" t="s">
        <v>17254</v>
      </c>
      <c r="C16341">
        <v>86206</v>
      </c>
      <c r="D16341" t="s">
        <v>39</v>
      </c>
      <c r="E16341" t="s">
        <v>13044</v>
      </c>
      <c r="G16341">
        <v>3.48</v>
      </c>
    </row>
    <row r="16342" spans="1:7" hidden="1" x14ac:dyDescent="0.25">
      <c r="A16342">
        <v>13105126</v>
      </c>
      <c r="B16342" t="s">
        <v>17255</v>
      </c>
      <c r="C16342">
        <v>86206</v>
      </c>
      <c r="D16342" t="s">
        <v>39</v>
      </c>
      <c r="E16342" t="s">
        <v>4178</v>
      </c>
      <c r="G16342">
        <v>3.55</v>
      </c>
    </row>
    <row r="16343" spans="1:7" hidden="1" x14ac:dyDescent="0.25">
      <c r="A16343">
        <v>13105127</v>
      </c>
      <c r="B16343" t="s">
        <v>17256</v>
      </c>
      <c r="C16343">
        <v>86206</v>
      </c>
      <c r="D16343" t="s">
        <v>39</v>
      </c>
      <c r="E16343" s="1">
        <v>43215</v>
      </c>
      <c r="G16343">
        <v>3.64</v>
      </c>
    </row>
    <row r="16344" spans="1:7" hidden="1" x14ac:dyDescent="0.25">
      <c r="A16344">
        <v>13105128</v>
      </c>
      <c r="B16344" t="s">
        <v>17257</v>
      </c>
      <c r="C16344">
        <v>86206</v>
      </c>
      <c r="D16344" t="s">
        <v>39</v>
      </c>
      <c r="E16344" t="s">
        <v>8315</v>
      </c>
      <c r="G16344">
        <v>3.51</v>
      </c>
    </row>
    <row r="16345" spans="1:7" hidden="1" x14ac:dyDescent="0.25">
      <c r="A16345">
        <v>13105129</v>
      </c>
      <c r="B16345" t="s">
        <v>17258</v>
      </c>
      <c r="C16345">
        <v>86206</v>
      </c>
      <c r="D16345" t="s">
        <v>39</v>
      </c>
      <c r="E16345" t="s">
        <v>8315</v>
      </c>
      <c r="G16345">
        <v>3.46</v>
      </c>
    </row>
    <row r="16346" spans="1:7" hidden="1" x14ac:dyDescent="0.25">
      <c r="A16346">
        <v>13105131</v>
      </c>
      <c r="B16346" t="s">
        <v>17259</v>
      </c>
      <c r="C16346">
        <v>86206</v>
      </c>
      <c r="D16346" t="s">
        <v>39</v>
      </c>
      <c r="E16346" t="s">
        <v>14141</v>
      </c>
      <c r="G16346">
        <v>3.45</v>
      </c>
    </row>
    <row r="16347" spans="1:7" hidden="1" x14ac:dyDescent="0.25">
      <c r="A16347">
        <v>13105132</v>
      </c>
      <c r="B16347" t="s">
        <v>17260</v>
      </c>
      <c r="C16347">
        <v>86206</v>
      </c>
      <c r="D16347" t="s">
        <v>39</v>
      </c>
      <c r="E16347" t="s">
        <v>6756</v>
      </c>
      <c r="G16347">
        <v>3.5</v>
      </c>
    </row>
    <row r="16348" spans="1:7" hidden="1" x14ac:dyDescent="0.25">
      <c r="A16348">
        <v>13105133</v>
      </c>
      <c r="B16348" t="s">
        <v>17261</v>
      </c>
      <c r="C16348">
        <v>86206</v>
      </c>
      <c r="D16348" t="s">
        <v>39</v>
      </c>
      <c r="G16348">
        <v>3.43</v>
      </c>
    </row>
    <row r="16349" spans="1:7" hidden="1" x14ac:dyDescent="0.25">
      <c r="A16349">
        <v>13105134</v>
      </c>
      <c r="B16349" t="s">
        <v>17262</v>
      </c>
      <c r="C16349">
        <v>86206</v>
      </c>
      <c r="D16349" t="s">
        <v>39</v>
      </c>
      <c r="E16349" t="s">
        <v>17263</v>
      </c>
      <c r="G16349">
        <v>3.41</v>
      </c>
    </row>
    <row r="16350" spans="1:7" hidden="1" x14ac:dyDescent="0.25">
      <c r="A16350">
        <v>13105135</v>
      </c>
      <c r="B16350" t="s">
        <v>17264</v>
      </c>
      <c r="C16350">
        <v>86206</v>
      </c>
      <c r="D16350" t="s">
        <v>39</v>
      </c>
      <c r="E16350" t="s">
        <v>7615</v>
      </c>
      <c r="G16350">
        <v>3.56</v>
      </c>
    </row>
    <row r="16351" spans="1:7" hidden="1" x14ac:dyDescent="0.25">
      <c r="A16351">
        <v>13105136</v>
      </c>
      <c r="B16351" t="s">
        <v>17265</v>
      </c>
      <c r="C16351">
        <v>86206</v>
      </c>
      <c r="D16351" t="s">
        <v>39</v>
      </c>
      <c r="E16351" t="s">
        <v>17185</v>
      </c>
      <c r="G16351">
        <v>3.51</v>
      </c>
    </row>
    <row r="16352" spans="1:7" hidden="1" x14ac:dyDescent="0.25">
      <c r="A16352">
        <v>13105137</v>
      </c>
      <c r="B16352" t="s">
        <v>17266</v>
      </c>
      <c r="C16352">
        <v>86206</v>
      </c>
      <c r="D16352" t="s">
        <v>39</v>
      </c>
      <c r="E16352" t="s">
        <v>12624</v>
      </c>
      <c r="G16352">
        <v>3.26</v>
      </c>
    </row>
    <row r="16353" spans="1:7" hidden="1" x14ac:dyDescent="0.25">
      <c r="A16353">
        <v>13105138</v>
      </c>
      <c r="B16353" t="s">
        <v>17267</v>
      </c>
      <c r="C16353">
        <v>86206</v>
      </c>
      <c r="D16353" t="s">
        <v>39</v>
      </c>
      <c r="E16353" s="1">
        <v>43193</v>
      </c>
      <c r="G16353">
        <v>3.51</v>
      </c>
    </row>
    <row r="16354" spans="1:7" hidden="1" x14ac:dyDescent="0.25">
      <c r="A16354">
        <v>13105139</v>
      </c>
      <c r="B16354" t="s">
        <v>17268</v>
      </c>
      <c r="C16354">
        <v>86206</v>
      </c>
      <c r="D16354" t="s">
        <v>39</v>
      </c>
      <c r="E16354" t="s">
        <v>9150</v>
      </c>
      <c r="G16354">
        <v>3.62</v>
      </c>
    </row>
    <row r="16355" spans="1:7" hidden="1" x14ac:dyDescent="0.25">
      <c r="A16355">
        <v>13105140</v>
      </c>
      <c r="B16355" t="s">
        <v>17269</v>
      </c>
      <c r="C16355">
        <v>86206</v>
      </c>
      <c r="D16355" t="s">
        <v>39</v>
      </c>
      <c r="E16355" t="s">
        <v>17200</v>
      </c>
      <c r="G16355">
        <v>3.56</v>
      </c>
    </row>
    <row r="16356" spans="1:7" hidden="1" x14ac:dyDescent="0.25">
      <c r="A16356">
        <v>13105142</v>
      </c>
      <c r="B16356" t="s">
        <v>17270</v>
      </c>
      <c r="C16356">
        <v>86206</v>
      </c>
      <c r="D16356" t="s">
        <v>39</v>
      </c>
      <c r="E16356" s="1">
        <v>43193</v>
      </c>
      <c r="G16356">
        <v>3.5</v>
      </c>
    </row>
    <row r="16357" spans="1:7" hidden="1" x14ac:dyDescent="0.25">
      <c r="A16357">
        <v>13105144</v>
      </c>
      <c r="B16357" t="s">
        <v>17271</v>
      </c>
      <c r="C16357">
        <v>86206</v>
      </c>
      <c r="D16357" t="s">
        <v>39</v>
      </c>
      <c r="E16357" s="1">
        <v>43193</v>
      </c>
      <c r="G16357">
        <v>3.61</v>
      </c>
    </row>
    <row r="16358" spans="1:7" hidden="1" x14ac:dyDescent="0.25">
      <c r="A16358">
        <v>13105145</v>
      </c>
      <c r="B16358" t="s">
        <v>17272</v>
      </c>
      <c r="C16358">
        <v>86206</v>
      </c>
      <c r="D16358" t="s">
        <v>39</v>
      </c>
      <c r="E16358" s="1">
        <v>43432</v>
      </c>
      <c r="G16358">
        <v>3.48</v>
      </c>
    </row>
    <row r="16359" spans="1:7" hidden="1" x14ac:dyDescent="0.25">
      <c r="A16359">
        <v>13105146</v>
      </c>
      <c r="B16359" t="s">
        <v>17273</v>
      </c>
      <c r="C16359">
        <v>86206</v>
      </c>
      <c r="D16359" t="s">
        <v>39</v>
      </c>
      <c r="E16359" s="1">
        <v>43193</v>
      </c>
    </row>
    <row r="16360" spans="1:7" hidden="1" x14ac:dyDescent="0.25">
      <c r="A16360">
        <v>13105147</v>
      </c>
      <c r="B16360" t="s">
        <v>17274</v>
      </c>
      <c r="C16360">
        <v>86206</v>
      </c>
      <c r="D16360" t="s">
        <v>39</v>
      </c>
      <c r="E16360" t="s">
        <v>13301</v>
      </c>
      <c r="G16360">
        <v>3.55</v>
      </c>
    </row>
    <row r="16361" spans="1:7" hidden="1" x14ac:dyDescent="0.25">
      <c r="A16361">
        <v>13105148</v>
      </c>
      <c r="B16361" t="s">
        <v>17275</v>
      </c>
      <c r="C16361">
        <v>86206</v>
      </c>
      <c r="D16361" t="s">
        <v>39</v>
      </c>
      <c r="E16361" t="s">
        <v>12396</v>
      </c>
      <c r="G16361">
        <v>3.42</v>
      </c>
    </row>
    <row r="16362" spans="1:7" hidden="1" x14ac:dyDescent="0.25">
      <c r="A16362">
        <v>13105150</v>
      </c>
      <c r="B16362" t="s">
        <v>17276</v>
      </c>
      <c r="C16362">
        <v>86206</v>
      </c>
      <c r="D16362" t="s">
        <v>39</v>
      </c>
      <c r="E16362" s="1">
        <v>43360</v>
      </c>
      <c r="G16362">
        <v>3.21</v>
      </c>
    </row>
    <row r="16363" spans="1:7" hidden="1" x14ac:dyDescent="0.25">
      <c r="A16363">
        <v>13105151</v>
      </c>
      <c r="B16363" t="s">
        <v>17277</v>
      </c>
      <c r="C16363">
        <v>86206</v>
      </c>
      <c r="D16363" t="s">
        <v>39</v>
      </c>
      <c r="E16363" t="s">
        <v>14141</v>
      </c>
      <c r="G16363">
        <v>3.55</v>
      </c>
    </row>
    <row r="16364" spans="1:7" hidden="1" x14ac:dyDescent="0.25">
      <c r="A16364">
        <v>13105152</v>
      </c>
      <c r="B16364" t="s">
        <v>17278</v>
      </c>
      <c r="C16364">
        <v>86206</v>
      </c>
      <c r="D16364" t="s">
        <v>39</v>
      </c>
      <c r="E16364" t="s">
        <v>12624</v>
      </c>
      <c r="G16364">
        <v>3.56</v>
      </c>
    </row>
    <row r="16365" spans="1:7" hidden="1" x14ac:dyDescent="0.25">
      <c r="A16365">
        <v>13105153</v>
      </c>
      <c r="B16365" t="s">
        <v>17279</v>
      </c>
      <c r="C16365">
        <v>86206</v>
      </c>
      <c r="D16365" t="s">
        <v>39</v>
      </c>
      <c r="E16365" s="1">
        <v>43193</v>
      </c>
      <c r="G16365">
        <v>3.65</v>
      </c>
    </row>
    <row r="16366" spans="1:7" hidden="1" x14ac:dyDescent="0.25">
      <c r="A16366">
        <v>13105154</v>
      </c>
      <c r="B16366" t="s">
        <v>17280</v>
      </c>
      <c r="C16366">
        <v>86206</v>
      </c>
      <c r="D16366" t="s">
        <v>39</v>
      </c>
      <c r="E16366" t="s">
        <v>9150</v>
      </c>
      <c r="G16366">
        <v>3.41</v>
      </c>
    </row>
    <row r="16367" spans="1:7" hidden="1" x14ac:dyDescent="0.25">
      <c r="A16367">
        <v>13105155</v>
      </c>
      <c r="B16367" t="s">
        <v>17281</v>
      </c>
      <c r="C16367">
        <v>86206</v>
      </c>
      <c r="D16367" t="s">
        <v>39</v>
      </c>
      <c r="E16367" t="s">
        <v>17200</v>
      </c>
      <c r="G16367">
        <v>3.4</v>
      </c>
    </row>
    <row r="16368" spans="1:7" hidden="1" x14ac:dyDescent="0.25">
      <c r="A16368">
        <v>13105156</v>
      </c>
      <c r="B16368" t="s">
        <v>17282</v>
      </c>
      <c r="C16368">
        <v>86206</v>
      </c>
      <c r="D16368" t="s">
        <v>39</v>
      </c>
      <c r="E16368" t="s">
        <v>4178</v>
      </c>
      <c r="G16368">
        <v>3.56</v>
      </c>
    </row>
    <row r="16369" spans="1:7" hidden="1" x14ac:dyDescent="0.25">
      <c r="A16369">
        <v>13105157</v>
      </c>
      <c r="B16369" t="s">
        <v>17283</v>
      </c>
      <c r="C16369">
        <v>86206</v>
      </c>
      <c r="D16369" t="s">
        <v>39</v>
      </c>
      <c r="E16369" t="s">
        <v>9150</v>
      </c>
      <c r="G16369">
        <v>3.45</v>
      </c>
    </row>
    <row r="16370" spans="1:7" hidden="1" x14ac:dyDescent="0.25">
      <c r="A16370">
        <v>13105158</v>
      </c>
      <c r="B16370" t="s">
        <v>17284</v>
      </c>
      <c r="C16370">
        <v>86206</v>
      </c>
      <c r="D16370" t="s">
        <v>39</v>
      </c>
      <c r="E16370" t="s">
        <v>9150</v>
      </c>
      <c r="G16370">
        <v>3.5</v>
      </c>
    </row>
    <row r="16371" spans="1:7" hidden="1" x14ac:dyDescent="0.25">
      <c r="A16371">
        <v>13105161</v>
      </c>
      <c r="B16371" t="s">
        <v>17285</v>
      </c>
      <c r="C16371">
        <v>86206</v>
      </c>
      <c r="D16371" t="s">
        <v>39</v>
      </c>
      <c r="E16371" t="s">
        <v>13301</v>
      </c>
      <c r="G16371">
        <v>3.61</v>
      </c>
    </row>
    <row r="16372" spans="1:7" hidden="1" x14ac:dyDescent="0.25">
      <c r="A16372">
        <v>13105162</v>
      </c>
      <c r="B16372" t="s">
        <v>17286</v>
      </c>
      <c r="C16372">
        <v>86206</v>
      </c>
      <c r="D16372" t="s">
        <v>39</v>
      </c>
      <c r="E16372" s="1">
        <v>43193</v>
      </c>
      <c r="G16372">
        <v>3.64</v>
      </c>
    </row>
    <row r="16373" spans="1:7" hidden="1" x14ac:dyDescent="0.25">
      <c r="A16373">
        <v>13105163</v>
      </c>
      <c r="B16373" t="s">
        <v>17287</v>
      </c>
      <c r="C16373">
        <v>86206</v>
      </c>
      <c r="D16373" t="s">
        <v>39</v>
      </c>
      <c r="E16373" t="s">
        <v>9339</v>
      </c>
      <c r="G16373">
        <v>3.52</v>
      </c>
    </row>
    <row r="16374" spans="1:7" hidden="1" x14ac:dyDescent="0.25">
      <c r="A16374">
        <v>13105164</v>
      </c>
      <c r="B16374" t="s">
        <v>17288</v>
      </c>
      <c r="C16374">
        <v>86206</v>
      </c>
      <c r="D16374" t="s">
        <v>39</v>
      </c>
      <c r="E16374" t="s">
        <v>7101</v>
      </c>
      <c r="G16374">
        <v>3.5</v>
      </c>
    </row>
    <row r="16375" spans="1:7" hidden="1" x14ac:dyDescent="0.25">
      <c r="A16375">
        <v>13105165</v>
      </c>
      <c r="B16375" t="s">
        <v>17289</v>
      </c>
      <c r="C16375">
        <v>86206</v>
      </c>
      <c r="D16375" t="s">
        <v>39</v>
      </c>
      <c r="E16375" s="1">
        <v>43206</v>
      </c>
      <c r="G16375">
        <v>3.45</v>
      </c>
    </row>
    <row r="16376" spans="1:7" hidden="1" x14ac:dyDescent="0.25">
      <c r="A16376">
        <v>13105167</v>
      </c>
      <c r="B16376" t="s">
        <v>17290</v>
      </c>
      <c r="C16376">
        <v>86206</v>
      </c>
      <c r="D16376" t="s">
        <v>39</v>
      </c>
      <c r="E16376" s="1">
        <v>43215</v>
      </c>
      <c r="G16376">
        <v>3.53</v>
      </c>
    </row>
    <row r="16377" spans="1:7" hidden="1" x14ac:dyDescent="0.25">
      <c r="A16377">
        <v>13105168</v>
      </c>
      <c r="B16377" t="s">
        <v>17291</v>
      </c>
      <c r="C16377">
        <v>86206</v>
      </c>
      <c r="D16377" t="s">
        <v>39</v>
      </c>
      <c r="E16377" t="s">
        <v>4837</v>
      </c>
      <c r="G16377">
        <v>3.29</v>
      </c>
    </row>
    <row r="16378" spans="1:7" hidden="1" x14ac:dyDescent="0.25">
      <c r="A16378">
        <v>13105169</v>
      </c>
      <c r="B16378" t="s">
        <v>17292</v>
      </c>
      <c r="C16378">
        <v>86206</v>
      </c>
      <c r="D16378" t="s">
        <v>39</v>
      </c>
      <c r="E16378" t="s">
        <v>9150</v>
      </c>
      <c r="G16378">
        <v>3.62</v>
      </c>
    </row>
    <row r="16379" spans="1:7" hidden="1" x14ac:dyDescent="0.25">
      <c r="A16379">
        <v>13105170</v>
      </c>
      <c r="B16379" t="s">
        <v>17293</v>
      </c>
      <c r="C16379">
        <v>86206</v>
      </c>
      <c r="D16379" t="s">
        <v>39</v>
      </c>
      <c r="E16379" s="1">
        <v>43193</v>
      </c>
      <c r="G16379">
        <v>3.65</v>
      </c>
    </row>
    <row r="16380" spans="1:7" hidden="1" x14ac:dyDescent="0.25">
      <c r="A16380">
        <v>13105171</v>
      </c>
      <c r="B16380" t="s">
        <v>17294</v>
      </c>
      <c r="C16380">
        <v>86206</v>
      </c>
      <c r="D16380" t="s">
        <v>39</v>
      </c>
      <c r="E16380" t="s">
        <v>9339</v>
      </c>
      <c r="G16380">
        <v>3.62</v>
      </c>
    </row>
    <row r="16381" spans="1:7" hidden="1" x14ac:dyDescent="0.25">
      <c r="A16381">
        <v>13105172</v>
      </c>
      <c r="B16381" t="s">
        <v>17295</v>
      </c>
      <c r="C16381">
        <v>86206</v>
      </c>
      <c r="D16381" t="s">
        <v>39</v>
      </c>
      <c r="E16381" t="s">
        <v>4178</v>
      </c>
      <c r="G16381">
        <v>3.5</v>
      </c>
    </row>
    <row r="16382" spans="1:7" hidden="1" x14ac:dyDescent="0.25">
      <c r="A16382">
        <v>13105173</v>
      </c>
      <c r="B16382" t="s">
        <v>17296</v>
      </c>
      <c r="C16382">
        <v>86206</v>
      </c>
      <c r="D16382" t="s">
        <v>39</v>
      </c>
      <c r="E16382" t="s">
        <v>17185</v>
      </c>
      <c r="G16382">
        <v>3.64</v>
      </c>
    </row>
    <row r="16383" spans="1:7" hidden="1" x14ac:dyDescent="0.25">
      <c r="A16383">
        <v>13105174</v>
      </c>
      <c r="B16383" t="s">
        <v>17297</v>
      </c>
      <c r="C16383">
        <v>86206</v>
      </c>
      <c r="D16383" t="s">
        <v>39</v>
      </c>
      <c r="E16383" t="s">
        <v>17185</v>
      </c>
      <c r="G16383">
        <v>3.66</v>
      </c>
    </row>
    <row r="16384" spans="1:7" hidden="1" x14ac:dyDescent="0.25">
      <c r="A16384">
        <v>13105176</v>
      </c>
      <c r="B16384" t="s">
        <v>17298</v>
      </c>
      <c r="C16384">
        <v>86206</v>
      </c>
      <c r="D16384" t="s">
        <v>39</v>
      </c>
      <c r="E16384" t="s">
        <v>17200</v>
      </c>
      <c r="G16384">
        <v>3.7</v>
      </c>
    </row>
    <row r="16385" spans="1:7" hidden="1" x14ac:dyDescent="0.25">
      <c r="A16385">
        <v>13105177</v>
      </c>
      <c r="B16385" t="s">
        <v>17299</v>
      </c>
      <c r="C16385">
        <v>86206</v>
      </c>
      <c r="D16385" t="s">
        <v>39</v>
      </c>
      <c r="E16385" s="1">
        <v>43432</v>
      </c>
      <c r="G16385">
        <v>3.38</v>
      </c>
    </row>
    <row r="16386" spans="1:7" hidden="1" x14ac:dyDescent="0.25">
      <c r="A16386">
        <v>13105178</v>
      </c>
      <c r="B16386" t="s">
        <v>17300</v>
      </c>
      <c r="C16386">
        <v>86206</v>
      </c>
      <c r="D16386" t="s">
        <v>39</v>
      </c>
      <c r="E16386" s="1">
        <v>43206</v>
      </c>
      <c r="G16386">
        <v>3.53</v>
      </c>
    </row>
    <row r="16387" spans="1:7" hidden="1" x14ac:dyDescent="0.25">
      <c r="A16387">
        <v>13105179</v>
      </c>
      <c r="B16387" t="s">
        <v>17301</v>
      </c>
      <c r="C16387">
        <v>86206</v>
      </c>
      <c r="D16387" t="s">
        <v>39</v>
      </c>
      <c r="E16387" t="s">
        <v>10835</v>
      </c>
      <c r="G16387">
        <v>3.54</v>
      </c>
    </row>
    <row r="16388" spans="1:7" hidden="1" x14ac:dyDescent="0.25">
      <c r="A16388">
        <v>13105180</v>
      </c>
      <c r="B16388" t="s">
        <v>17302</v>
      </c>
      <c r="C16388">
        <v>86206</v>
      </c>
      <c r="D16388" t="s">
        <v>39</v>
      </c>
      <c r="E16388" t="s">
        <v>13193</v>
      </c>
      <c r="G16388">
        <v>3.44</v>
      </c>
    </row>
    <row r="16389" spans="1:7" hidden="1" x14ac:dyDescent="0.25">
      <c r="A16389">
        <v>13105182</v>
      </c>
      <c r="B16389" t="s">
        <v>17303</v>
      </c>
      <c r="C16389">
        <v>86206</v>
      </c>
      <c r="D16389" t="s">
        <v>39</v>
      </c>
      <c r="E16389" s="1">
        <v>43193</v>
      </c>
      <c r="G16389">
        <v>3.63</v>
      </c>
    </row>
    <row r="16390" spans="1:7" hidden="1" x14ac:dyDescent="0.25">
      <c r="A16390">
        <v>13105183</v>
      </c>
      <c r="B16390" t="s">
        <v>17304</v>
      </c>
      <c r="C16390">
        <v>86206</v>
      </c>
      <c r="D16390" t="s">
        <v>39</v>
      </c>
      <c r="E16390" t="s">
        <v>13301</v>
      </c>
      <c r="G16390">
        <v>3.67</v>
      </c>
    </row>
    <row r="16391" spans="1:7" hidden="1" x14ac:dyDescent="0.25">
      <c r="A16391">
        <v>13105184</v>
      </c>
      <c r="B16391" t="s">
        <v>17305</v>
      </c>
      <c r="C16391">
        <v>86206</v>
      </c>
      <c r="D16391" t="s">
        <v>39</v>
      </c>
      <c r="E16391" t="s">
        <v>8625</v>
      </c>
      <c r="G16391">
        <v>3.38</v>
      </c>
    </row>
    <row r="16392" spans="1:7" hidden="1" x14ac:dyDescent="0.25">
      <c r="A16392">
        <v>13105185</v>
      </c>
      <c r="B16392" t="s">
        <v>17306</v>
      </c>
      <c r="C16392">
        <v>86206</v>
      </c>
      <c r="D16392" t="s">
        <v>39</v>
      </c>
      <c r="E16392" t="s">
        <v>9339</v>
      </c>
      <c r="G16392">
        <v>3.5</v>
      </c>
    </row>
    <row r="16393" spans="1:7" hidden="1" x14ac:dyDescent="0.25">
      <c r="A16393">
        <v>13105186</v>
      </c>
      <c r="B16393" t="s">
        <v>17307</v>
      </c>
      <c r="C16393">
        <v>86206</v>
      </c>
      <c r="D16393" t="s">
        <v>39</v>
      </c>
      <c r="E16393" t="s">
        <v>7101</v>
      </c>
      <c r="G16393">
        <v>3.64</v>
      </c>
    </row>
    <row r="16394" spans="1:7" hidden="1" x14ac:dyDescent="0.25">
      <c r="A16394">
        <v>13105187</v>
      </c>
      <c r="B16394" t="s">
        <v>17308</v>
      </c>
      <c r="C16394">
        <v>86206</v>
      </c>
      <c r="D16394" t="s">
        <v>39</v>
      </c>
      <c r="E16394" t="s">
        <v>17200</v>
      </c>
      <c r="G16394">
        <v>3.5</v>
      </c>
    </row>
    <row r="16395" spans="1:7" hidden="1" x14ac:dyDescent="0.25">
      <c r="A16395">
        <v>13105189</v>
      </c>
      <c r="B16395" t="s">
        <v>17309</v>
      </c>
      <c r="C16395">
        <v>86206</v>
      </c>
      <c r="D16395" t="s">
        <v>39</v>
      </c>
      <c r="E16395" t="s">
        <v>17310</v>
      </c>
      <c r="G16395">
        <v>3.28</v>
      </c>
    </row>
    <row r="16396" spans="1:7" hidden="1" x14ac:dyDescent="0.25">
      <c r="A16396">
        <v>13105191</v>
      </c>
      <c r="B16396" t="s">
        <v>17311</v>
      </c>
      <c r="C16396">
        <v>86206</v>
      </c>
      <c r="D16396" t="s">
        <v>39</v>
      </c>
      <c r="E16396" t="s">
        <v>4178</v>
      </c>
      <c r="G16396">
        <v>3.57</v>
      </c>
    </row>
    <row r="16397" spans="1:7" hidden="1" x14ac:dyDescent="0.25">
      <c r="A16397">
        <v>13105193</v>
      </c>
      <c r="B16397" t="s">
        <v>17312</v>
      </c>
      <c r="C16397">
        <v>86206</v>
      </c>
      <c r="D16397" t="s">
        <v>39</v>
      </c>
      <c r="E16397" t="s">
        <v>9339</v>
      </c>
      <c r="G16397">
        <v>3.65</v>
      </c>
    </row>
    <row r="16398" spans="1:7" hidden="1" x14ac:dyDescent="0.25">
      <c r="A16398">
        <v>13105194</v>
      </c>
      <c r="B16398" t="s">
        <v>17313</v>
      </c>
      <c r="C16398">
        <v>86206</v>
      </c>
      <c r="D16398" t="s">
        <v>39</v>
      </c>
      <c r="E16398" s="1">
        <v>43432</v>
      </c>
      <c r="G16398">
        <v>3.41</v>
      </c>
    </row>
    <row r="16399" spans="1:7" hidden="1" x14ac:dyDescent="0.25">
      <c r="A16399">
        <v>13105195</v>
      </c>
      <c r="B16399" t="s">
        <v>17314</v>
      </c>
      <c r="C16399">
        <v>86206</v>
      </c>
      <c r="D16399" t="s">
        <v>39</v>
      </c>
      <c r="E16399" t="s">
        <v>9150</v>
      </c>
      <c r="G16399">
        <v>3.62</v>
      </c>
    </row>
    <row r="16400" spans="1:7" hidden="1" x14ac:dyDescent="0.25">
      <c r="A16400">
        <v>13105196</v>
      </c>
      <c r="B16400" t="s">
        <v>17315</v>
      </c>
      <c r="C16400">
        <v>86206</v>
      </c>
      <c r="D16400" t="s">
        <v>39</v>
      </c>
      <c r="E16400" t="s">
        <v>9339</v>
      </c>
      <c r="G16400">
        <v>3.4</v>
      </c>
    </row>
    <row r="16401" spans="1:7" hidden="1" x14ac:dyDescent="0.25">
      <c r="A16401">
        <v>13105197</v>
      </c>
      <c r="B16401" t="s">
        <v>17316</v>
      </c>
      <c r="C16401">
        <v>86206</v>
      </c>
      <c r="D16401" t="s">
        <v>39</v>
      </c>
      <c r="E16401" t="s">
        <v>4178</v>
      </c>
      <c r="G16401">
        <v>3.47</v>
      </c>
    </row>
    <row r="16402" spans="1:7" hidden="1" x14ac:dyDescent="0.25">
      <c r="A16402">
        <v>13105198</v>
      </c>
      <c r="B16402" t="s">
        <v>17317</v>
      </c>
      <c r="C16402">
        <v>86206</v>
      </c>
      <c r="D16402" t="s">
        <v>39</v>
      </c>
      <c r="E16402" t="s">
        <v>9150</v>
      </c>
      <c r="G16402">
        <v>3.64</v>
      </c>
    </row>
    <row r="16403" spans="1:7" hidden="1" x14ac:dyDescent="0.25">
      <c r="A16403">
        <v>13105199</v>
      </c>
      <c r="B16403" t="s">
        <v>17318</v>
      </c>
      <c r="C16403">
        <v>86206</v>
      </c>
      <c r="D16403" t="s">
        <v>39</v>
      </c>
      <c r="E16403" t="s">
        <v>6799</v>
      </c>
      <c r="G16403">
        <v>3.59</v>
      </c>
    </row>
    <row r="16404" spans="1:7" hidden="1" x14ac:dyDescent="0.25">
      <c r="A16404">
        <v>13105200</v>
      </c>
      <c r="B16404" t="s">
        <v>17319</v>
      </c>
      <c r="C16404">
        <v>86206</v>
      </c>
      <c r="D16404" t="s">
        <v>39</v>
      </c>
      <c r="E16404" s="1">
        <v>43193</v>
      </c>
      <c r="G16404">
        <v>3.64</v>
      </c>
    </row>
    <row r="16405" spans="1:7" hidden="1" x14ac:dyDescent="0.25">
      <c r="A16405">
        <v>13105201</v>
      </c>
      <c r="B16405" t="s">
        <v>17320</v>
      </c>
      <c r="C16405">
        <v>86206</v>
      </c>
      <c r="D16405" t="s">
        <v>39</v>
      </c>
      <c r="E16405" t="s">
        <v>14105</v>
      </c>
      <c r="G16405">
        <v>3.58</v>
      </c>
    </row>
    <row r="16406" spans="1:7" hidden="1" x14ac:dyDescent="0.25">
      <c r="A16406">
        <v>13105203</v>
      </c>
      <c r="B16406" t="s">
        <v>17321</v>
      </c>
      <c r="C16406">
        <v>86206</v>
      </c>
      <c r="D16406" t="s">
        <v>39</v>
      </c>
      <c r="E16406" t="s">
        <v>6799</v>
      </c>
      <c r="G16406">
        <v>3.47</v>
      </c>
    </row>
    <row r="16407" spans="1:7" hidden="1" x14ac:dyDescent="0.25">
      <c r="A16407">
        <v>13105204</v>
      </c>
      <c r="B16407" t="s">
        <v>17322</v>
      </c>
      <c r="C16407">
        <v>86206</v>
      </c>
      <c r="D16407" t="s">
        <v>39</v>
      </c>
      <c r="E16407" s="1">
        <v>43193</v>
      </c>
      <c r="G16407">
        <v>3.46</v>
      </c>
    </row>
    <row r="16408" spans="1:7" hidden="1" x14ac:dyDescent="0.25">
      <c r="A16408">
        <v>13105205</v>
      </c>
      <c r="B16408" t="s">
        <v>17323</v>
      </c>
      <c r="C16408">
        <v>86206</v>
      </c>
      <c r="D16408" t="s">
        <v>39</v>
      </c>
      <c r="E16408" t="s">
        <v>6756</v>
      </c>
      <c r="G16408">
        <v>3.42</v>
      </c>
    </row>
    <row r="16409" spans="1:7" hidden="1" x14ac:dyDescent="0.25">
      <c r="A16409">
        <v>13105208</v>
      </c>
      <c r="B16409" t="s">
        <v>17324</v>
      </c>
      <c r="C16409">
        <v>86206</v>
      </c>
      <c r="D16409" t="s">
        <v>39</v>
      </c>
      <c r="E16409" t="s">
        <v>14141</v>
      </c>
      <c r="G16409">
        <v>3.69</v>
      </c>
    </row>
    <row r="16410" spans="1:7" hidden="1" x14ac:dyDescent="0.25">
      <c r="A16410">
        <v>13105209</v>
      </c>
      <c r="B16410" t="s">
        <v>17325</v>
      </c>
      <c r="C16410">
        <v>86206</v>
      </c>
      <c r="D16410" t="s">
        <v>39</v>
      </c>
      <c r="E16410" t="s">
        <v>7101</v>
      </c>
      <c r="G16410">
        <v>3.66</v>
      </c>
    </row>
    <row r="16411" spans="1:7" hidden="1" x14ac:dyDescent="0.25">
      <c r="A16411">
        <v>13105210</v>
      </c>
      <c r="B16411" t="s">
        <v>17326</v>
      </c>
      <c r="C16411">
        <v>86206</v>
      </c>
      <c r="D16411" t="s">
        <v>39</v>
      </c>
      <c r="E16411" t="s">
        <v>10835</v>
      </c>
      <c r="G16411">
        <v>3.52</v>
      </c>
    </row>
    <row r="16412" spans="1:7" hidden="1" x14ac:dyDescent="0.25">
      <c r="A16412">
        <v>13105212</v>
      </c>
      <c r="B16412" t="s">
        <v>17327</v>
      </c>
      <c r="C16412">
        <v>86206</v>
      </c>
      <c r="D16412" t="s">
        <v>39</v>
      </c>
      <c r="E16412" t="s">
        <v>17185</v>
      </c>
      <c r="G16412">
        <v>3.55</v>
      </c>
    </row>
    <row r="16413" spans="1:7" hidden="1" x14ac:dyDescent="0.25">
      <c r="A16413">
        <v>13105213</v>
      </c>
      <c r="B16413" t="s">
        <v>17328</v>
      </c>
      <c r="C16413">
        <v>86206</v>
      </c>
      <c r="D16413" t="s">
        <v>39</v>
      </c>
      <c r="E16413" t="s">
        <v>14141</v>
      </c>
      <c r="G16413">
        <v>3.57</v>
      </c>
    </row>
    <row r="16414" spans="1:7" hidden="1" x14ac:dyDescent="0.25">
      <c r="A16414">
        <v>13105214</v>
      </c>
      <c r="B16414" t="s">
        <v>17329</v>
      </c>
      <c r="C16414">
        <v>86206</v>
      </c>
      <c r="D16414" t="s">
        <v>39</v>
      </c>
      <c r="E16414" t="s">
        <v>14105</v>
      </c>
      <c r="G16414">
        <v>3.31</v>
      </c>
    </row>
    <row r="16415" spans="1:7" hidden="1" x14ac:dyDescent="0.25">
      <c r="A16415">
        <v>13105215</v>
      </c>
      <c r="B16415" t="s">
        <v>17330</v>
      </c>
      <c r="C16415">
        <v>86206</v>
      </c>
      <c r="D16415" t="s">
        <v>39</v>
      </c>
      <c r="E16415" t="s">
        <v>9339</v>
      </c>
      <c r="G16415">
        <v>3.74</v>
      </c>
    </row>
    <row r="16416" spans="1:7" hidden="1" x14ac:dyDescent="0.25">
      <c r="A16416">
        <v>13105217</v>
      </c>
      <c r="B16416" t="s">
        <v>17331</v>
      </c>
      <c r="C16416">
        <v>86206</v>
      </c>
      <c r="D16416" t="s">
        <v>39</v>
      </c>
      <c r="E16416" t="s">
        <v>14141</v>
      </c>
      <c r="G16416">
        <v>3.46</v>
      </c>
    </row>
    <row r="16417" spans="1:7" hidden="1" x14ac:dyDescent="0.25">
      <c r="A16417">
        <v>13105218</v>
      </c>
      <c r="B16417" t="s">
        <v>17332</v>
      </c>
      <c r="C16417">
        <v>86206</v>
      </c>
      <c r="D16417" t="s">
        <v>39</v>
      </c>
      <c r="E16417" t="s">
        <v>4178</v>
      </c>
      <c r="G16417">
        <v>3.44</v>
      </c>
    </row>
    <row r="16418" spans="1:7" hidden="1" x14ac:dyDescent="0.25">
      <c r="A16418">
        <v>13105219</v>
      </c>
      <c r="B16418" t="s">
        <v>17333</v>
      </c>
      <c r="C16418">
        <v>86206</v>
      </c>
      <c r="D16418" t="s">
        <v>39</v>
      </c>
      <c r="E16418" t="s">
        <v>6799</v>
      </c>
      <c r="G16418">
        <v>3.4</v>
      </c>
    </row>
    <row r="16419" spans="1:7" hidden="1" x14ac:dyDescent="0.25">
      <c r="A16419">
        <v>13105220</v>
      </c>
      <c r="B16419" t="s">
        <v>17334</v>
      </c>
      <c r="C16419">
        <v>86206</v>
      </c>
      <c r="D16419" t="s">
        <v>39</v>
      </c>
      <c r="E16419" s="1">
        <v>43206</v>
      </c>
      <c r="G16419">
        <v>3.6</v>
      </c>
    </row>
    <row r="16420" spans="1:7" hidden="1" x14ac:dyDescent="0.25">
      <c r="A16420">
        <v>13105222</v>
      </c>
      <c r="B16420" t="s">
        <v>17335</v>
      </c>
      <c r="C16420">
        <v>86206</v>
      </c>
      <c r="D16420" t="s">
        <v>39</v>
      </c>
      <c r="E16420" t="s">
        <v>9339</v>
      </c>
      <c r="G16420">
        <v>3.77</v>
      </c>
    </row>
    <row r="16421" spans="1:7" hidden="1" x14ac:dyDescent="0.25">
      <c r="A16421">
        <v>13105224</v>
      </c>
      <c r="B16421" t="s">
        <v>17336</v>
      </c>
      <c r="C16421">
        <v>86206</v>
      </c>
      <c r="D16421" t="s">
        <v>39</v>
      </c>
      <c r="E16421" t="s">
        <v>17200</v>
      </c>
      <c r="G16421">
        <v>3.68</v>
      </c>
    </row>
    <row r="16422" spans="1:7" hidden="1" x14ac:dyDescent="0.25">
      <c r="A16422">
        <v>13105225</v>
      </c>
      <c r="B16422" t="s">
        <v>17337</v>
      </c>
      <c r="C16422">
        <v>86206</v>
      </c>
      <c r="D16422" t="s">
        <v>39</v>
      </c>
      <c r="E16422" t="s">
        <v>17338</v>
      </c>
      <c r="G16422">
        <v>3.38</v>
      </c>
    </row>
    <row r="16423" spans="1:7" hidden="1" x14ac:dyDescent="0.25">
      <c r="A16423">
        <v>13105227</v>
      </c>
      <c r="B16423" t="s">
        <v>17339</v>
      </c>
      <c r="C16423">
        <v>86206</v>
      </c>
      <c r="D16423" t="s">
        <v>39</v>
      </c>
      <c r="E16423" s="1">
        <v>43585</v>
      </c>
      <c r="G16423">
        <v>3.44</v>
      </c>
    </row>
    <row r="16424" spans="1:7" hidden="1" x14ac:dyDescent="0.25">
      <c r="A16424">
        <v>13105228</v>
      </c>
      <c r="B16424" t="s">
        <v>17340</v>
      </c>
      <c r="C16424">
        <v>86206</v>
      </c>
      <c r="D16424" t="s">
        <v>39</v>
      </c>
      <c r="E16424" t="s">
        <v>12396</v>
      </c>
      <c r="G16424">
        <v>3.58</v>
      </c>
    </row>
    <row r="16425" spans="1:7" hidden="1" x14ac:dyDescent="0.25">
      <c r="A16425">
        <v>13105229</v>
      </c>
      <c r="B16425" t="s">
        <v>17341</v>
      </c>
      <c r="C16425">
        <v>86206</v>
      </c>
      <c r="D16425" t="s">
        <v>39</v>
      </c>
      <c r="E16425" t="s">
        <v>4178</v>
      </c>
      <c r="G16425">
        <v>3.48</v>
      </c>
    </row>
    <row r="16426" spans="1:7" hidden="1" x14ac:dyDescent="0.25">
      <c r="A16426">
        <v>13105231</v>
      </c>
      <c r="B16426" t="s">
        <v>17342</v>
      </c>
      <c r="C16426">
        <v>86206</v>
      </c>
      <c r="D16426" t="s">
        <v>39</v>
      </c>
      <c r="E16426" t="s">
        <v>14105</v>
      </c>
      <c r="G16426">
        <v>3.45</v>
      </c>
    </row>
    <row r="16427" spans="1:7" hidden="1" x14ac:dyDescent="0.25">
      <c r="A16427">
        <v>13105232</v>
      </c>
      <c r="B16427" t="s">
        <v>17343</v>
      </c>
      <c r="C16427">
        <v>86206</v>
      </c>
      <c r="D16427" t="s">
        <v>39</v>
      </c>
      <c r="E16427" t="s">
        <v>9150</v>
      </c>
      <c r="G16427">
        <v>3.57</v>
      </c>
    </row>
    <row r="16428" spans="1:7" hidden="1" x14ac:dyDescent="0.25">
      <c r="A16428">
        <v>13105234</v>
      </c>
      <c r="B16428" t="s">
        <v>17344</v>
      </c>
      <c r="C16428">
        <v>86206</v>
      </c>
      <c r="D16428" t="s">
        <v>39</v>
      </c>
      <c r="E16428" s="1">
        <v>43193</v>
      </c>
      <c r="G16428">
        <v>3.52</v>
      </c>
    </row>
    <row r="16429" spans="1:7" hidden="1" x14ac:dyDescent="0.25">
      <c r="A16429">
        <v>13105235</v>
      </c>
      <c r="B16429" t="s">
        <v>17345</v>
      </c>
      <c r="C16429">
        <v>86206</v>
      </c>
      <c r="D16429" t="s">
        <v>39</v>
      </c>
      <c r="E16429" s="1">
        <v>43193</v>
      </c>
      <c r="G16429">
        <v>3.63</v>
      </c>
    </row>
    <row r="16430" spans="1:7" hidden="1" x14ac:dyDescent="0.25">
      <c r="A16430">
        <v>13105236</v>
      </c>
      <c r="B16430" t="s">
        <v>17346</v>
      </c>
      <c r="C16430">
        <v>86206</v>
      </c>
      <c r="D16430" t="s">
        <v>39</v>
      </c>
      <c r="E16430" t="s">
        <v>12624</v>
      </c>
      <c r="G16430">
        <v>3.56</v>
      </c>
    </row>
    <row r="16431" spans="1:7" hidden="1" x14ac:dyDescent="0.25">
      <c r="A16431">
        <v>13105237</v>
      </c>
      <c r="B16431" t="s">
        <v>17347</v>
      </c>
      <c r="C16431">
        <v>86206</v>
      </c>
      <c r="D16431" t="s">
        <v>39</v>
      </c>
      <c r="E16431" t="s">
        <v>10835</v>
      </c>
      <c r="G16431">
        <v>3.56</v>
      </c>
    </row>
    <row r="16432" spans="1:7" hidden="1" x14ac:dyDescent="0.25">
      <c r="A16432">
        <v>13105239</v>
      </c>
      <c r="B16432" t="s">
        <v>17348</v>
      </c>
      <c r="C16432">
        <v>86206</v>
      </c>
      <c r="D16432" t="s">
        <v>39</v>
      </c>
      <c r="E16432" t="s">
        <v>12396</v>
      </c>
      <c r="G16432">
        <v>3.58</v>
      </c>
    </row>
    <row r="16433" spans="1:7" hidden="1" x14ac:dyDescent="0.25">
      <c r="A16433">
        <v>13105240</v>
      </c>
      <c r="B16433" t="s">
        <v>17349</v>
      </c>
      <c r="C16433">
        <v>86206</v>
      </c>
      <c r="D16433" t="s">
        <v>39</v>
      </c>
      <c r="E16433" t="s">
        <v>14141</v>
      </c>
      <c r="G16433">
        <v>3.64</v>
      </c>
    </row>
    <row r="16434" spans="1:7" hidden="1" x14ac:dyDescent="0.25">
      <c r="A16434">
        <v>13105241</v>
      </c>
      <c r="B16434" t="s">
        <v>17350</v>
      </c>
      <c r="C16434">
        <v>86206</v>
      </c>
      <c r="D16434" t="s">
        <v>39</v>
      </c>
      <c r="E16434" t="s">
        <v>14105</v>
      </c>
      <c r="G16434">
        <v>3.51</v>
      </c>
    </row>
    <row r="16435" spans="1:7" hidden="1" x14ac:dyDescent="0.25">
      <c r="A16435">
        <v>13105243</v>
      </c>
      <c r="B16435" t="s">
        <v>17351</v>
      </c>
      <c r="C16435">
        <v>86206</v>
      </c>
      <c r="D16435" t="s">
        <v>39</v>
      </c>
      <c r="E16435" t="s">
        <v>6756</v>
      </c>
      <c r="G16435">
        <v>3.55</v>
      </c>
    </row>
    <row r="16436" spans="1:7" hidden="1" x14ac:dyDescent="0.25">
      <c r="A16436">
        <v>13105244</v>
      </c>
      <c r="B16436" t="s">
        <v>17352</v>
      </c>
      <c r="C16436">
        <v>86206</v>
      </c>
      <c r="D16436" t="s">
        <v>39</v>
      </c>
      <c r="E16436" t="s">
        <v>9150</v>
      </c>
      <c r="G16436">
        <v>3.7</v>
      </c>
    </row>
    <row r="16437" spans="1:7" hidden="1" x14ac:dyDescent="0.25">
      <c r="A16437">
        <v>13105245</v>
      </c>
      <c r="B16437" t="s">
        <v>17353</v>
      </c>
      <c r="C16437">
        <v>86206</v>
      </c>
      <c r="D16437" t="s">
        <v>39</v>
      </c>
      <c r="E16437" t="s">
        <v>9339</v>
      </c>
      <c r="G16437">
        <v>3.59</v>
      </c>
    </row>
    <row r="16438" spans="1:7" hidden="1" x14ac:dyDescent="0.25">
      <c r="A16438">
        <v>13105246</v>
      </c>
      <c r="B16438" t="s">
        <v>17354</v>
      </c>
      <c r="C16438">
        <v>86206</v>
      </c>
      <c r="D16438" t="s">
        <v>39</v>
      </c>
      <c r="E16438" t="s">
        <v>12396</v>
      </c>
      <c r="G16438">
        <v>3.4</v>
      </c>
    </row>
    <row r="16439" spans="1:7" hidden="1" x14ac:dyDescent="0.25">
      <c r="A16439">
        <v>13105247</v>
      </c>
      <c r="B16439" t="s">
        <v>17355</v>
      </c>
      <c r="C16439">
        <v>86206</v>
      </c>
      <c r="D16439" t="s">
        <v>39</v>
      </c>
      <c r="E16439" t="s">
        <v>12396</v>
      </c>
      <c r="G16439">
        <v>3.36</v>
      </c>
    </row>
    <row r="16440" spans="1:7" hidden="1" x14ac:dyDescent="0.25">
      <c r="A16440">
        <v>13105248</v>
      </c>
      <c r="B16440" t="s">
        <v>17356</v>
      </c>
      <c r="C16440">
        <v>86206</v>
      </c>
      <c r="D16440" t="s">
        <v>39</v>
      </c>
      <c r="E16440" s="1">
        <v>43215</v>
      </c>
      <c r="G16440">
        <v>3.51</v>
      </c>
    </row>
    <row r="16441" spans="1:7" hidden="1" x14ac:dyDescent="0.25">
      <c r="A16441">
        <v>13105249</v>
      </c>
      <c r="B16441" t="s">
        <v>17357</v>
      </c>
      <c r="C16441">
        <v>86206</v>
      </c>
      <c r="D16441" t="s">
        <v>39</v>
      </c>
      <c r="E16441" s="1">
        <v>43193</v>
      </c>
      <c r="G16441">
        <v>3.51</v>
      </c>
    </row>
    <row r="16442" spans="1:7" hidden="1" x14ac:dyDescent="0.25">
      <c r="A16442">
        <v>13105250</v>
      </c>
      <c r="B16442" t="s">
        <v>17358</v>
      </c>
      <c r="C16442">
        <v>86206</v>
      </c>
      <c r="D16442" t="s">
        <v>39</v>
      </c>
      <c r="E16442" t="s">
        <v>12474</v>
      </c>
      <c r="G16442">
        <v>3.32</v>
      </c>
    </row>
    <row r="16443" spans="1:7" hidden="1" x14ac:dyDescent="0.25">
      <c r="A16443">
        <v>13105251</v>
      </c>
      <c r="B16443" t="s">
        <v>17359</v>
      </c>
      <c r="C16443">
        <v>86206</v>
      </c>
      <c r="D16443" t="s">
        <v>39</v>
      </c>
      <c r="E16443" t="s">
        <v>17185</v>
      </c>
      <c r="G16443">
        <v>3.48</v>
      </c>
    </row>
    <row r="16444" spans="1:7" hidden="1" x14ac:dyDescent="0.25">
      <c r="A16444">
        <v>13105252</v>
      </c>
      <c r="B16444" t="s">
        <v>17360</v>
      </c>
      <c r="C16444">
        <v>86206</v>
      </c>
      <c r="D16444" t="s">
        <v>39</v>
      </c>
      <c r="E16444" t="s">
        <v>14141</v>
      </c>
      <c r="G16444">
        <v>3.56</v>
      </c>
    </row>
    <row r="16445" spans="1:7" hidden="1" x14ac:dyDescent="0.25">
      <c r="A16445">
        <v>13105253</v>
      </c>
      <c r="B16445" t="s">
        <v>17361</v>
      </c>
      <c r="C16445">
        <v>86206</v>
      </c>
      <c r="D16445" t="s">
        <v>39</v>
      </c>
      <c r="E16445" t="s">
        <v>6799</v>
      </c>
      <c r="G16445">
        <v>3.42</v>
      </c>
    </row>
    <row r="16446" spans="1:7" hidden="1" x14ac:dyDescent="0.25">
      <c r="A16446">
        <v>13105254</v>
      </c>
      <c r="B16446" t="s">
        <v>17362</v>
      </c>
      <c r="C16446">
        <v>86206</v>
      </c>
      <c r="D16446" t="s">
        <v>39</v>
      </c>
      <c r="E16446" t="s">
        <v>14141</v>
      </c>
      <c r="G16446">
        <v>3.65</v>
      </c>
    </row>
    <row r="16447" spans="1:7" hidden="1" x14ac:dyDescent="0.25">
      <c r="A16447">
        <v>13105255</v>
      </c>
      <c r="B16447" t="s">
        <v>17363</v>
      </c>
      <c r="C16447">
        <v>86206</v>
      </c>
      <c r="D16447" t="s">
        <v>39</v>
      </c>
      <c r="E16447" t="s">
        <v>9150</v>
      </c>
      <c r="G16447">
        <v>3.68</v>
      </c>
    </row>
    <row r="16448" spans="1:7" hidden="1" x14ac:dyDescent="0.25">
      <c r="A16448">
        <v>13105256</v>
      </c>
      <c r="B16448" t="s">
        <v>17364</v>
      </c>
      <c r="C16448">
        <v>86206</v>
      </c>
      <c r="D16448" t="s">
        <v>39</v>
      </c>
      <c r="E16448" t="s">
        <v>11909</v>
      </c>
      <c r="G16448">
        <v>3.34</v>
      </c>
    </row>
    <row r="16449" spans="1:7" hidden="1" x14ac:dyDescent="0.25">
      <c r="A16449">
        <v>13105258</v>
      </c>
      <c r="B16449" t="s">
        <v>17365</v>
      </c>
      <c r="C16449">
        <v>86206</v>
      </c>
      <c r="D16449" t="s">
        <v>39</v>
      </c>
      <c r="E16449" t="s">
        <v>12624</v>
      </c>
      <c r="G16449">
        <v>3.56</v>
      </c>
    </row>
    <row r="16450" spans="1:7" hidden="1" x14ac:dyDescent="0.25">
      <c r="A16450">
        <v>13105261</v>
      </c>
      <c r="B16450" t="s">
        <v>17366</v>
      </c>
      <c r="C16450">
        <v>86206</v>
      </c>
      <c r="D16450" t="s">
        <v>39</v>
      </c>
      <c r="E16450" t="s">
        <v>6799</v>
      </c>
      <c r="G16450">
        <v>3.28</v>
      </c>
    </row>
    <row r="16451" spans="1:7" hidden="1" x14ac:dyDescent="0.25">
      <c r="A16451">
        <v>13105263</v>
      </c>
      <c r="B16451" t="s">
        <v>17367</v>
      </c>
      <c r="C16451">
        <v>86206</v>
      </c>
      <c r="D16451" t="s">
        <v>39</v>
      </c>
      <c r="E16451" t="s">
        <v>14141</v>
      </c>
      <c r="G16451">
        <v>3.59</v>
      </c>
    </row>
    <row r="16452" spans="1:7" hidden="1" x14ac:dyDescent="0.25">
      <c r="A16452">
        <v>13105264</v>
      </c>
      <c r="B16452" t="s">
        <v>17368</v>
      </c>
      <c r="C16452">
        <v>86206</v>
      </c>
      <c r="D16452" t="s">
        <v>39</v>
      </c>
      <c r="E16452" s="1">
        <v>43791</v>
      </c>
      <c r="G16452">
        <v>3.38</v>
      </c>
    </row>
    <row r="16453" spans="1:7" hidden="1" x14ac:dyDescent="0.25">
      <c r="A16453">
        <v>13105265</v>
      </c>
      <c r="B16453" t="s">
        <v>17369</v>
      </c>
      <c r="C16453">
        <v>86206</v>
      </c>
      <c r="D16453" t="s">
        <v>39</v>
      </c>
      <c r="E16453" t="s">
        <v>9339</v>
      </c>
      <c r="G16453">
        <v>3.65</v>
      </c>
    </row>
    <row r="16454" spans="1:7" hidden="1" x14ac:dyDescent="0.25">
      <c r="A16454">
        <v>13105266</v>
      </c>
      <c r="B16454" t="s">
        <v>17370</v>
      </c>
      <c r="C16454">
        <v>86206</v>
      </c>
      <c r="D16454" t="s">
        <v>39</v>
      </c>
      <c r="E16454" s="1">
        <v>43791</v>
      </c>
      <c r="G16454">
        <v>3.4</v>
      </c>
    </row>
    <row r="16455" spans="1:7" hidden="1" x14ac:dyDescent="0.25">
      <c r="A16455">
        <v>13105267</v>
      </c>
      <c r="B16455" t="s">
        <v>17371</v>
      </c>
      <c r="C16455">
        <v>86206</v>
      </c>
      <c r="D16455" t="s">
        <v>39</v>
      </c>
      <c r="E16455" t="s">
        <v>8625</v>
      </c>
      <c r="G16455">
        <v>3.5</v>
      </c>
    </row>
    <row r="16456" spans="1:7" hidden="1" x14ac:dyDescent="0.25">
      <c r="A16456">
        <v>13105272</v>
      </c>
      <c r="B16456" t="s">
        <v>17372</v>
      </c>
      <c r="C16456">
        <v>86206</v>
      </c>
      <c r="D16456" t="s">
        <v>39</v>
      </c>
      <c r="E16456" t="s">
        <v>7615</v>
      </c>
      <c r="G16456">
        <v>3.72</v>
      </c>
    </row>
    <row r="16457" spans="1:7" hidden="1" x14ac:dyDescent="0.25">
      <c r="A16457">
        <v>13105274</v>
      </c>
      <c r="B16457" t="s">
        <v>17373</v>
      </c>
      <c r="C16457">
        <v>86206</v>
      </c>
      <c r="D16457" t="s">
        <v>39</v>
      </c>
      <c r="E16457" t="s">
        <v>7101</v>
      </c>
      <c r="G16457">
        <v>3.6</v>
      </c>
    </row>
    <row r="16458" spans="1:7" hidden="1" x14ac:dyDescent="0.25">
      <c r="A16458">
        <v>13105275</v>
      </c>
      <c r="B16458" t="s">
        <v>17374</v>
      </c>
      <c r="C16458">
        <v>86206</v>
      </c>
      <c r="D16458" t="s">
        <v>39</v>
      </c>
      <c r="E16458" t="s">
        <v>9339</v>
      </c>
      <c r="G16458">
        <v>3.52</v>
      </c>
    </row>
    <row r="16459" spans="1:7" hidden="1" x14ac:dyDescent="0.25">
      <c r="A16459">
        <v>13105276</v>
      </c>
      <c r="B16459" t="s">
        <v>17375</v>
      </c>
      <c r="C16459">
        <v>86206</v>
      </c>
      <c r="D16459" t="s">
        <v>39</v>
      </c>
      <c r="E16459" t="s">
        <v>6799</v>
      </c>
      <c r="G16459">
        <v>3.66</v>
      </c>
    </row>
    <row r="16460" spans="1:7" hidden="1" x14ac:dyDescent="0.25">
      <c r="A16460">
        <v>13105277</v>
      </c>
      <c r="B16460" t="s">
        <v>17376</v>
      </c>
      <c r="C16460">
        <v>86206</v>
      </c>
      <c r="D16460" t="s">
        <v>39</v>
      </c>
      <c r="E16460" t="s">
        <v>6930</v>
      </c>
      <c r="G16460">
        <v>3.37</v>
      </c>
    </row>
    <row r="16461" spans="1:7" hidden="1" x14ac:dyDescent="0.25">
      <c r="A16461">
        <v>13105278</v>
      </c>
      <c r="B16461" t="s">
        <v>17377</v>
      </c>
      <c r="C16461">
        <v>86206</v>
      </c>
      <c r="D16461" t="s">
        <v>39</v>
      </c>
      <c r="E16461" t="s">
        <v>6930</v>
      </c>
      <c r="G16461">
        <v>3.4</v>
      </c>
    </row>
    <row r="16462" spans="1:7" hidden="1" x14ac:dyDescent="0.25">
      <c r="A16462">
        <v>13105280</v>
      </c>
      <c r="B16462" t="s">
        <v>17378</v>
      </c>
      <c r="C16462">
        <v>86206</v>
      </c>
      <c r="D16462" t="s">
        <v>39</v>
      </c>
      <c r="E16462" s="1">
        <v>43206</v>
      </c>
      <c r="G16462">
        <v>3.54</v>
      </c>
    </row>
    <row r="16463" spans="1:7" hidden="1" x14ac:dyDescent="0.25">
      <c r="A16463">
        <v>13105281</v>
      </c>
      <c r="B16463" t="s">
        <v>17379</v>
      </c>
      <c r="C16463">
        <v>86206</v>
      </c>
      <c r="D16463" t="s">
        <v>39</v>
      </c>
      <c r="E16463" t="s">
        <v>12624</v>
      </c>
      <c r="G16463">
        <v>3.54</v>
      </c>
    </row>
    <row r="16464" spans="1:7" hidden="1" x14ac:dyDescent="0.25">
      <c r="A16464">
        <v>13105282</v>
      </c>
      <c r="B16464" t="s">
        <v>17380</v>
      </c>
      <c r="C16464">
        <v>86206</v>
      </c>
      <c r="D16464" t="s">
        <v>39</v>
      </c>
      <c r="E16464" t="s">
        <v>12396</v>
      </c>
      <c r="G16464">
        <v>3.46</v>
      </c>
    </row>
    <row r="16465" spans="1:7" hidden="1" x14ac:dyDescent="0.25">
      <c r="A16465">
        <v>13105283</v>
      </c>
      <c r="B16465" t="s">
        <v>17381</v>
      </c>
      <c r="C16465">
        <v>86206</v>
      </c>
      <c r="D16465" t="s">
        <v>39</v>
      </c>
      <c r="E16465" t="s">
        <v>9339</v>
      </c>
      <c r="G16465">
        <v>3.62</v>
      </c>
    </row>
    <row r="16466" spans="1:7" hidden="1" x14ac:dyDescent="0.25">
      <c r="A16466">
        <v>13105284</v>
      </c>
      <c r="B16466" t="s">
        <v>17382</v>
      </c>
      <c r="C16466">
        <v>86206</v>
      </c>
      <c r="D16466" t="s">
        <v>39</v>
      </c>
      <c r="E16466" t="s">
        <v>17310</v>
      </c>
      <c r="G16466">
        <v>3.5</v>
      </c>
    </row>
    <row r="16467" spans="1:7" hidden="1" x14ac:dyDescent="0.25">
      <c r="A16467">
        <v>13105286</v>
      </c>
      <c r="B16467" t="s">
        <v>17383</v>
      </c>
      <c r="C16467">
        <v>86206</v>
      </c>
      <c r="D16467" t="s">
        <v>39</v>
      </c>
      <c r="E16467" s="1">
        <v>43791</v>
      </c>
      <c r="G16467">
        <v>3.52</v>
      </c>
    </row>
    <row r="16468" spans="1:7" hidden="1" x14ac:dyDescent="0.25">
      <c r="A16468">
        <v>13105287</v>
      </c>
      <c r="B16468" t="s">
        <v>17384</v>
      </c>
      <c r="C16468">
        <v>86206</v>
      </c>
      <c r="D16468" t="s">
        <v>39</v>
      </c>
      <c r="E16468" t="s">
        <v>8566</v>
      </c>
      <c r="G16468">
        <v>3.48</v>
      </c>
    </row>
    <row r="16469" spans="1:7" hidden="1" x14ac:dyDescent="0.25">
      <c r="A16469">
        <v>13105288</v>
      </c>
      <c r="B16469" t="s">
        <v>17385</v>
      </c>
      <c r="C16469">
        <v>86206</v>
      </c>
      <c r="D16469" t="s">
        <v>39</v>
      </c>
      <c r="E16469" s="1">
        <v>43585</v>
      </c>
      <c r="G16469">
        <v>3.47</v>
      </c>
    </row>
    <row r="16470" spans="1:7" hidden="1" x14ac:dyDescent="0.25">
      <c r="A16470">
        <v>13105289</v>
      </c>
      <c r="B16470" t="s">
        <v>17386</v>
      </c>
      <c r="C16470">
        <v>86206</v>
      </c>
      <c r="D16470" t="s">
        <v>39</v>
      </c>
      <c r="E16470" t="s">
        <v>8566</v>
      </c>
      <c r="G16470">
        <v>3.44</v>
      </c>
    </row>
    <row r="16471" spans="1:7" hidden="1" x14ac:dyDescent="0.25">
      <c r="A16471">
        <v>13105290</v>
      </c>
      <c r="B16471" t="s">
        <v>17387</v>
      </c>
      <c r="C16471">
        <v>86206</v>
      </c>
      <c r="D16471" t="s">
        <v>39</v>
      </c>
      <c r="E16471" t="s">
        <v>13044</v>
      </c>
      <c r="G16471">
        <v>3.56</v>
      </c>
    </row>
    <row r="16472" spans="1:7" hidden="1" x14ac:dyDescent="0.25">
      <c r="A16472">
        <v>13105291</v>
      </c>
      <c r="B16472" t="s">
        <v>17388</v>
      </c>
      <c r="C16472">
        <v>86206</v>
      </c>
      <c r="D16472" t="s">
        <v>39</v>
      </c>
      <c r="E16472" t="s">
        <v>13817</v>
      </c>
      <c r="G16472">
        <v>3.46</v>
      </c>
    </row>
    <row r="16473" spans="1:7" hidden="1" x14ac:dyDescent="0.25">
      <c r="A16473">
        <v>13105294</v>
      </c>
      <c r="B16473" t="s">
        <v>17389</v>
      </c>
      <c r="C16473">
        <v>86206</v>
      </c>
      <c r="D16473" t="s">
        <v>39</v>
      </c>
      <c r="E16473" t="s">
        <v>13301</v>
      </c>
      <c r="G16473">
        <v>3.81</v>
      </c>
    </row>
    <row r="16474" spans="1:7" hidden="1" x14ac:dyDescent="0.25">
      <c r="A16474">
        <v>13105296</v>
      </c>
      <c r="B16474" t="s">
        <v>17390</v>
      </c>
      <c r="C16474">
        <v>86206</v>
      </c>
      <c r="D16474" t="s">
        <v>39</v>
      </c>
      <c r="E16474" t="s">
        <v>12624</v>
      </c>
      <c r="G16474">
        <v>3.52</v>
      </c>
    </row>
    <row r="16475" spans="1:7" hidden="1" x14ac:dyDescent="0.25">
      <c r="A16475">
        <v>13105297</v>
      </c>
      <c r="B16475" t="s">
        <v>17391</v>
      </c>
      <c r="C16475">
        <v>86206</v>
      </c>
      <c r="D16475" t="s">
        <v>39</v>
      </c>
      <c r="E16475" t="s">
        <v>17392</v>
      </c>
      <c r="G16475">
        <v>3.24</v>
      </c>
    </row>
    <row r="16476" spans="1:7" hidden="1" x14ac:dyDescent="0.25">
      <c r="A16476">
        <v>13105299</v>
      </c>
      <c r="B16476" t="s">
        <v>17393</v>
      </c>
      <c r="C16476">
        <v>86206</v>
      </c>
      <c r="D16476" t="s">
        <v>39</v>
      </c>
      <c r="E16476" t="s">
        <v>11450</v>
      </c>
      <c r="G16476">
        <v>3.33</v>
      </c>
    </row>
    <row r="16477" spans="1:7" hidden="1" x14ac:dyDescent="0.25">
      <c r="A16477">
        <v>13105300</v>
      </c>
      <c r="B16477" t="s">
        <v>17394</v>
      </c>
      <c r="C16477">
        <v>86206</v>
      </c>
      <c r="D16477" t="s">
        <v>39</v>
      </c>
      <c r="E16477" t="s">
        <v>14105</v>
      </c>
      <c r="G16477">
        <v>3.51</v>
      </c>
    </row>
    <row r="16478" spans="1:7" hidden="1" x14ac:dyDescent="0.25">
      <c r="A16478">
        <v>13105303</v>
      </c>
      <c r="B16478" t="s">
        <v>17395</v>
      </c>
      <c r="C16478">
        <v>86206</v>
      </c>
      <c r="D16478" t="s">
        <v>39</v>
      </c>
      <c r="E16478" t="s">
        <v>17396</v>
      </c>
      <c r="G16478">
        <v>3.44</v>
      </c>
    </row>
    <row r="16479" spans="1:7" hidden="1" x14ac:dyDescent="0.25">
      <c r="A16479">
        <v>13105305</v>
      </c>
      <c r="B16479" t="s">
        <v>17397</v>
      </c>
      <c r="C16479">
        <v>86206</v>
      </c>
      <c r="D16479" t="s">
        <v>39</v>
      </c>
      <c r="E16479" s="1">
        <v>43193</v>
      </c>
      <c r="G16479">
        <v>3.63</v>
      </c>
    </row>
    <row r="16480" spans="1:7" hidden="1" x14ac:dyDescent="0.25">
      <c r="A16480">
        <v>13105307</v>
      </c>
      <c r="B16480" t="s">
        <v>17398</v>
      </c>
      <c r="C16480">
        <v>86206</v>
      </c>
      <c r="D16480" t="s">
        <v>39</v>
      </c>
      <c r="E16480" t="s">
        <v>6799</v>
      </c>
      <c r="G16480">
        <v>3.52</v>
      </c>
    </row>
    <row r="16481" spans="1:7" hidden="1" x14ac:dyDescent="0.25">
      <c r="A16481">
        <v>13105308</v>
      </c>
      <c r="B16481" t="s">
        <v>17399</v>
      </c>
      <c r="C16481">
        <v>86206</v>
      </c>
      <c r="D16481" t="s">
        <v>39</v>
      </c>
      <c r="E16481" t="s">
        <v>4178</v>
      </c>
      <c r="G16481">
        <v>3.72</v>
      </c>
    </row>
    <row r="16482" spans="1:7" hidden="1" x14ac:dyDescent="0.25">
      <c r="A16482">
        <v>13105309</v>
      </c>
      <c r="B16482" t="s">
        <v>17400</v>
      </c>
      <c r="C16482">
        <v>86206</v>
      </c>
      <c r="D16482" t="s">
        <v>39</v>
      </c>
      <c r="E16482" t="s">
        <v>6930</v>
      </c>
      <c r="G16482">
        <v>3.43</v>
      </c>
    </row>
    <row r="16483" spans="1:7" hidden="1" x14ac:dyDescent="0.25">
      <c r="A16483">
        <v>13105310</v>
      </c>
      <c r="B16483" t="s">
        <v>17401</v>
      </c>
      <c r="C16483">
        <v>86206</v>
      </c>
      <c r="D16483" t="s">
        <v>39</v>
      </c>
      <c r="E16483" t="s">
        <v>4178</v>
      </c>
      <c r="G16483">
        <v>3.44</v>
      </c>
    </row>
    <row r="16484" spans="1:7" hidden="1" x14ac:dyDescent="0.25">
      <c r="A16484">
        <v>13105311</v>
      </c>
      <c r="B16484" t="s">
        <v>17402</v>
      </c>
      <c r="C16484">
        <v>86206</v>
      </c>
      <c r="D16484" t="s">
        <v>39</v>
      </c>
      <c r="E16484" t="s">
        <v>10835</v>
      </c>
      <c r="G16484">
        <v>3.65</v>
      </c>
    </row>
    <row r="16485" spans="1:7" hidden="1" x14ac:dyDescent="0.25">
      <c r="A16485">
        <v>13105313</v>
      </c>
      <c r="B16485" t="s">
        <v>17403</v>
      </c>
      <c r="C16485">
        <v>86206</v>
      </c>
      <c r="D16485" t="s">
        <v>39</v>
      </c>
      <c r="E16485" t="s">
        <v>7615</v>
      </c>
      <c r="G16485">
        <v>3.61</v>
      </c>
    </row>
    <row r="16486" spans="1:7" hidden="1" x14ac:dyDescent="0.25">
      <c r="A16486">
        <v>13105314</v>
      </c>
      <c r="B16486" t="s">
        <v>17404</v>
      </c>
      <c r="C16486">
        <v>86206</v>
      </c>
      <c r="D16486" t="s">
        <v>39</v>
      </c>
      <c r="E16486" s="1">
        <v>43193</v>
      </c>
      <c r="G16486">
        <v>3.71</v>
      </c>
    </row>
    <row r="16487" spans="1:7" hidden="1" x14ac:dyDescent="0.25">
      <c r="A16487">
        <v>13105316</v>
      </c>
      <c r="B16487" t="s">
        <v>17405</v>
      </c>
      <c r="C16487">
        <v>86206</v>
      </c>
      <c r="D16487" t="s">
        <v>39</v>
      </c>
      <c r="E16487" t="s">
        <v>17338</v>
      </c>
      <c r="G16487">
        <v>3.21</v>
      </c>
    </row>
    <row r="16488" spans="1:7" hidden="1" x14ac:dyDescent="0.25">
      <c r="A16488">
        <v>13105318</v>
      </c>
      <c r="B16488" t="s">
        <v>17406</v>
      </c>
      <c r="C16488">
        <v>86206</v>
      </c>
      <c r="D16488" t="s">
        <v>39</v>
      </c>
      <c r="E16488" t="s">
        <v>12396</v>
      </c>
      <c r="G16488">
        <v>3.52</v>
      </c>
    </row>
    <row r="16489" spans="1:7" hidden="1" x14ac:dyDescent="0.25">
      <c r="A16489">
        <v>13105319</v>
      </c>
      <c r="B16489" t="s">
        <v>17407</v>
      </c>
      <c r="C16489">
        <v>86206</v>
      </c>
      <c r="D16489" t="s">
        <v>39</v>
      </c>
      <c r="E16489" t="s">
        <v>10835</v>
      </c>
      <c r="G16489">
        <v>3.68</v>
      </c>
    </row>
    <row r="16490" spans="1:7" hidden="1" x14ac:dyDescent="0.25">
      <c r="A16490">
        <v>13105320</v>
      </c>
      <c r="B16490" t="s">
        <v>17408</v>
      </c>
      <c r="C16490">
        <v>86206</v>
      </c>
      <c r="D16490" t="s">
        <v>39</v>
      </c>
      <c r="E16490" t="s">
        <v>13301</v>
      </c>
      <c r="G16490">
        <v>3.6</v>
      </c>
    </row>
    <row r="16491" spans="1:7" hidden="1" x14ac:dyDescent="0.25">
      <c r="A16491">
        <v>13105321</v>
      </c>
      <c r="B16491" t="s">
        <v>17409</v>
      </c>
      <c r="C16491">
        <v>86206</v>
      </c>
      <c r="D16491" t="s">
        <v>39</v>
      </c>
      <c r="E16491" t="s">
        <v>17185</v>
      </c>
      <c r="G16491">
        <v>3.57</v>
      </c>
    </row>
    <row r="16492" spans="1:7" hidden="1" x14ac:dyDescent="0.25">
      <c r="A16492">
        <v>13105322</v>
      </c>
      <c r="B16492" t="s">
        <v>17410</v>
      </c>
      <c r="C16492">
        <v>86206</v>
      </c>
      <c r="D16492" t="s">
        <v>39</v>
      </c>
      <c r="E16492" t="s">
        <v>8625</v>
      </c>
      <c r="G16492">
        <v>3.38</v>
      </c>
    </row>
    <row r="16493" spans="1:7" hidden="1" x14ac:dyDescent="0.25">
      <c r="A16493">
        <v>13105323</v>
      </c>
      <c r="B16493" t="s">
        <v>17411</v>
      </c>
      <c r="C16493">
        <v>86206</v>
      </c>
      <c r="D16493" t="s">
        <v>39</v>
      </c>
      <c r="E16493" t="s">
        <v>4178</v>
      </c>
      <c r="G16493">
        <v>3.72</v>
      </c>
    </row>
    <row r="16494" spans="1:7" hidden="1" x14ac:dyDescent="0.25">
      <c r="A16494">
        <v>13105324</v>
      </c>
      <c r="B16494" t="s">
        <v>17412</v>
      </c>
      <c r="C16494">
        <v>86206</v>
      </c>
      <c r="D16494" t="s">
        <v>39</v>
      </c>
      <c r="E16494" t="s">
        <v>14141</v>
      </c>
      <c r="G16494">
        <v>3.57</v>
      </c>
    </row>
    <row r="16495" spans="1:7" hidden="1" x14ac:dyDescent="0.25">
      <c r="A16495">
        <v>13105325</v>
      </c>
      <c r="B16495" t="s">
        <v>17413</v>
      </c>
      <c r="C16495">
        <v>86206</v>
      </c>
      <c r="D16495" t="s">
        <v>39</v>
      </c>
      <c r="E16495" t="s">
        <v>17200</v>
      </c>
      <c r="G16495">
        <v>3.67</v>
      </c>
    </row>
    <row r="16496" spans="1:7" hidden="1" x14ac:dyDescent="0.25">
      <c r="A16496">
        <v>13105326</v>
      </c>
      <c r="B16496" t="s">
        <v>17414</v>
      </c>
      <c r="C16496">
        <v>86206</v>
      </c>
      <c r="D16496" t="s">
        <v>39</v>
      </c>
      <c r="E16496" t="s">
        <v>6799</v>
      </c>
      <c r="G16496">
        <v>3.34</v>
      </c>
    </row>
    <row r="16497" spans="1:7" hidden="1" x14ac:dyDescent="0.25">
      <c r="A16497">
        <v>13105328</v>
      </c>
      <c r="B16497" t="s">
        <v>17415</v>
      </c>
      <c r="C16497">
        <v>86206</v>
      </c>
      <c r="D16497" t="s">
        <v>39</v>
      </c>
      <c r="E16497" s="1">
        <v>43432</v>
      </c>
      <c r="G16497">
        <v>3.45</v>
      </c>
    </row>
    <row r="16498" spans="1:7" hidden="1" x14ac:dyDescent="0.25">
      <c r="A16498">
        <v>13105329</v>
      </c>
      <c r="B16498" t="s">
        <v>17416</v>
      </c>
      <c r="C16498">
        <v>86206</v>
      </c>
      <c r="D16498" t="s">
        <v>39</v>
      </c>
      <c r="E16498" t="s">
        <v>13301</v>
      </c>
      <c r="G16498">
        <v>3.56</v>
      </c>
    </row>
    <row r="16499" spans="1:7" hidden="1" x14ac:dyDescent="0.25">
      <c r="A16499">
        <v>13105330</v>
      </c>
      <c r="B16499" t="s">
        <v>17417</v>
      </c>
      <c r="C16499">
        <v>86206</v>
      </c>
      <c r="D16499" t="s">
        <v>39</v>
      </c>
      <c r="E16499" t="s">
        <v>4178</v>
      </c>
      <c r="G16499">
        <v>3.57</v>
      </c>
    </row>
    <row r="16500" spans="1:7" hidden="1" x14ac:dyDescent="0.25">
      <c r="A16500">
        <v>13105331</v>
      </c>
      <c r="B16500" t="s">
        <v>17418</v>
      </c>
      <c r="C16500">
        <v>86206</v>
      </c>
      <c r="D16500" t="s">
        <v>39</v>
      </c>
      <c r="E16500" t="s">
        <v>13301</v>
      </c>
      <c r="G16500">
        <v>3.6</v>
      </c>
    </row>
    <row r="16501" spans="1:7" hidden="1" x14ac:dyDescent="0.25">
      <c r="A16501">
        <v>13105332</v>
      </c>
      <c r="B16501" t="s">
        <v>17419</v>
      </c>
      <c r="C16501">
        <v>86206</v>
      </c>
      <c r="D16501" t="s">
        <v>39</v>
      </c>
      <c r="E16501" t="s">
        <v>13301</v>
      </c>
      <c r="G16501">
        <v>3.8</v>
      </c>
    </row>
    <row r="16502" spans="1:7" hidden="1" x14ac:dyDescent="0.25">
      <c r="A16502">
        <v>13105333</v>
      </c>
      <c r="B16502" t="s">
        <v>17420</v>
      </c>
      <c r="C16502">
        <v>86206</v>
      </c>
      <c r="D16502" t="s">
        <v>39</v>
      </c>
      <c r="E16502" t="s">
        <v>12396</v>
      </c>
      <c r="G16502">
        <v>3.49</v>
      </c>
    </row>
    <row r="16503" spans="1:7" hidden="1" x14ac:dyDescent="0.25">
      <c r="A16503">
        <v>13105335</v>
      </c>
      <c r="B16503" t="s">
        <v>17421</v>
      </c>
      <c r="C16503">
        <v>86206</v>
      </c>
      <c r="D16503" t="s">
        <v>39</v>
      </c>
      <c r="E16503" t="s">
        <v>4178</v>
      </c>
      <c r="G16503">
        <v>3.57</v>
      </c>
    </row>
    <row r="16504" spans="1:7" hidden="1" x14ac:dyDescent="0.25">
      <c r="A16504">
        <v>13105336</v>
      </c>
      <c r="B16504" t="s">
        <v>17422</v>
      </c>
      <c r="C16504">
        <v>86206</v>
      </c>
      <c r="D16504" t="s">
        <v>39</v>
      </c>
      <c r="E16504" t="s">
        <v>6930</v>
      </c>
      <c r="G16504">
        <v>3.53</v>
      </c>
    </row>
    <row r="16505" spans="1:7" hidden="1" x14ac:dyDescent="0.25">
      <c r="A16505">
        <v>13105337</v>
      </c>
      <c r="B16505" t="s">
        <v>17423</v>
      </c>
      <c r="C16505">
        <v>86206</v>
      </c>
      <c r="D16505" t="s">
        <v>39</v>
      </c>
      <c r="E16505" s="1">
        <v>43206</v>
      </c>
      <c r="G16505">
        <v>3.42</v>
      </c>
    </row>
    <row r="16506" spans="1:7" hidden="1" x14ac:dyDescent="0.25">
      <c r="A16506">
        <v>13105338</v>
      </c>
      <c r="B16506" t="s">
        <v>17424</v>
      </c>
      <c r="C16506">
        <v>86206</v>
      </c>
      <c r="D16506" t="s">
        <v>39</v>
      </c>
      <c r="E16506" t="s">
        <v>8315</v>
      </c>
      <c r="G16506">
        <v>3.71</v>
      </c>
    </row>
    <row r="16507" spans="1:7" hidden="1" x14ac:dyDescent="0.25">
      <c r="A16507">
        <v>13105339</v>
      </c>
      <c r="B16507" t="s">
        <v>17425</v>
      </c>
      <c r="C16507">
        <v>86206</v>
      </c>
      <c r="D16507" t="s">
        <v>39</v>
      </c>
      <c r="E16507" s="1">
        <v>43193</v>
      </c>
      <c r="G16507">
        <v>3.52</v>
      </c>
    </row>
    <row r="16508" spans="1:7" hidden="1" x14ac:dyDescent="0.25">
      <c r="A16508">
        <v>13105341</v>
      </c>
      <c r="B16508" t="s">
        <v>17426</v>
      </c>
      <c r="C16508">
        <v>86206</v>
      </c>
      <c r="D16508" t="s">
        <v>39</v>
      </c>
      <c r="E16508" t="s">
        <v>9339</v>
      </c>
      <c r="G16508">
        <v>3.54</v>
      </c>
    </row>
    <row r="16509" spans="1:7" hidden="1" x14ac:dyDescent="0.25">
      <c r="A16509">
        <v>13105342</v>
      </c>
      <c r="B16509" t="s">
        <v>17427</v>
      </c>
      <c r="C16509">
        <v>86206</v>
      </c>
      <c r="D16509" t="s">
        <v>39</v>
      </c>
      <c r="E16509" t="s">
        <v>9150</v>
      </c>
      <c r="G16509">
        <v>3.61</v>
      </c>
    </row>
    <row r="16510" spans="1:7" hidden="1" x14ac:dyDescent="0.25">
      <c r="A16510">
        <v>13105343</v>
      </c>
      <c r="B16510" t="s">
        <v>17428</v>
      </c>
      <c r="C16510">
        <v>86206</v>
      </c>
      <c r="D16510" t="s">
        <v>39</v>
      </c>
      <c r="E16510" t="s">
        <v>14141</v>
      </c>
      <c r="G16510">
        <v>3.58</v>
      </c>
    </row>
    <row r="16511" spans="1:7" hidden="1" x14ac:dyDescent="0.25">
      <c r="A16511">
        <v>13105344</v>
      </c>
      <c r="B16511" t="s">
        <v>17429</v>
      </c>
      <c r="C16511">
        <v>86206</v>
      </c>
      <c r="D16511" t="s">
        <v>39</v>
      </c>
      <c r="E16511" t="s">
        <v>9150</v>
      </c>
      <c r="G16511">
        <v>3.69</v>
      </c>
    </row>
    <row r="16512" spans="1:7" hidden="1" x14ac:dyDescent="0.25">
      <c r="A16512">
        <v>13105345</v>
      </c>
      <c r="B16512" t="s">
        <v>17430</v>
      </c>
      <c r="C16512">
        <v>86206</v>
      </c>
      <c r="D16512" t="s">
        <v>39</v>
      </c>
      <c r="E16512" t="s">
        <v>13301</v>
      </c>
      <c r="G16512">
        <v>3.71</v>
      </c>
    </row>
    <row r="16513" spans="1:7" hidden="1" x14ac:dyDescent="0.25">
      <c r="A16513">
        <v>13105346</v>
      </c>
      <c r="B16513" t="s">
        <v>17431</v>
      </c>
      <c r="C16513">
        <v>86206</v>
      </c>
      <c r="D16513" t="s">
        <v>39</v>
      </c>
      <c r="E16513" s="1">
        <v>43432</v>
      </c>
      <c r="G16513">
        <v>3.47</v>
      </c>
    </row>
    <row r="16514" spans="1:7" hidden="1" x14ac:dyDescent="0.25">
      <c r="A16514">
        <v>13105347</v>
      </c>
      <c r="B16514" t="s">
        <v>17432</v>
      </c>
      <c r="C16514">
        <v>86206</v>
      </c>
      <c r="D16514" t="s">
        <v>39</v>
      </c>
      <c r="E16514" t="s">
        <v>14141</v>
      </c>
      <c r="G16514">
        <v>3.61</v>
      </c>
    </row>
    <row r="16515" spans="1:7" hidden="1" x14ac:dyDescent="0.25">
      <c r="A16515">
        <v>13105349</v>
      </c>
      <c r="B16515" t="s">
        <v>17433</v>
      </c>
      <c r="C16515">
        <v>86206</v>
      </c>
      <c r="D16515" t="s">
        <v>39</v>
      </c>
      <c r="E16515" t="s">
        <v>12396</v>
      </c>
      <c r="G16515">
        <v>3.45</v>
      </c>
    </row>
    <row r="16516" spans="1:7" hidden="1" x14ac:dyDescent="0.25">
      <c r="A16516">
        <v>13105350</v>
      </c>
      <c r="B16516" t="s">
        <v>17434</v>
      </c>
      <c r="C16516">
        <v>86206</v>
      </c>
      <c r="D16516" t="s">
        <v>39</v>
      </c>
      <c r="E16516" t="s">
        <v>10381</v>
      </c>
      <c r="G16516">
        <v>3.27</v>
      </c>
    </row>
    <row r="16517" spans="1:7" hidden="1" x14ac:dyDescent="0.25">
      <c r="A16517">
        <v>13105351</v>
      </c>
      <c r="B16517" t="s">
        <v>17435</v>
      </c>
      <c r="C16517">
        <v>86206</v>
      </c>
      <c r="D16517" t="s">
        <v>39</v>
      </c>
      <c r="E16517" t="s">
        <v>13301</v>
      </c>
      <c r="G16517">
        <v>3.62</v>
      </c>
    </row>
    <row r="16518" spans="1:7" hidden="1" x14ac:dyDescent="0.25">
      <c r="A16518">
        <v>13105353</v>
      </c>
      <c r="B16518" t="s">
        <v>17436</v>
      </c>
      <c r="C16518">
        <v>86206</v>
      </c>
      <c r="D16518" t="s">
        <v>39</v>
      </c>
      <c r="E16518" t="s">
        <v>9150</v>
      </c>
      <c r="G16518">
        <v>3.73</v>
      </c>
    </row>
    <row r="16519" spans="1:7" hidden="1" x14ac:dyDescent="0.25">
      <c r="A16519">
        <v>13105354</v>
      </c>
      <c r="B16519" t="s">
        <v>17437</v>
      </c>
      <c r="C16519">
        <v>86206</v>
      </c>
      <c r="D16519" t="s">
        <v>39</v>
      </c>
      <c r="E16519" t="s">
        <v>8315</v>
      </c>
      <c r="G16519">
        <v>3.65</v>
      </c>
    </row>
    <row r="16520" spans="1:7" hidden="1" x14ac:dyDescent="0.25">
      <c r="A16520">
        <v>13105355</v>
      </c>
      <c r="B16520" t="s">
        <v>17438</v>
      </c>
      <c r="C16520">
        <v>86206</v>
      </c>
      <c r="D16520" t="s">
        <v>39</v>
      </c>
      <c r="E16520" t="s">
        <v>17439</v>
      </c>
      <c r="G16520">
        <v>3.14</v>
      </c>
    </row>
    <row r="16521" spans="1:7" hidden="1" x14ac:dyDescent="0.25">
      <c r="A16521">
        <v>13105356</v>
      </c>
      <c r="B16521" t="s">
        <v>17440</v>
      </c>
      <c r="C16521">
        <v>86206</v>
      </c>
      <c r="D16521" t="s">
        <v>39</v>
      </c>
      <c r="E16521" t="s">
        <v>14141</v>
      </c>
      <c r="G16521">
        <v>3.76</v>
      </c>
    </row>
    <row r="16522" spans="1:7" hidden="1" x14ac:dyDescent="0.25">
      <c r="A16522">
        <v>13105357</v>
      </c>
      <c r="B16522" t="s">
        <v>17441</v>
      </c>
      <c r="C16522">
        <v>86206</v>
      </c>
      <c r="D16522" t="s">
        <v>39</v>
      </c>
      <c r="E16522" t="s">
        <v>12624</v>
      </c>
      <c r="G16522">
        <v>3.33</v>
      </c>
    </row>
    <row r="16523" spans="1:7" hidden="1" x14ac:dyDescent="0.25">
      <c r="A16523">
        <v>13105358</v>
      </c>
      <c r="B16523" t="s">
        <v>17442</v>
      </c>
      <c r="C16523">
        <v>86206</v>
      </c>
      <c r="D16523" t="s">
        <v>39</v>
      </c>
      <c r="E16523" s="1">
        <v>43193</v>
      </c>
      <c r="G16523">
        <v>3.5</v>
      </c>
    </row>
    <row r="16524" spans="1:7" hidden="1" x14ac:dyDescent="0.25">
      <c r="A16524">
        <v>13105361</v>
      </c>
      <c r="B16524" t="s">
        <v>17443</v>
      </c>
      <c r="C16524">
        <v>86206</v>
      </c>
      <c r="D16524" t="s">
        <v>39</v>
      </c>
      <c r="E16524" t="s">
        <v>4178</v>
      </c>
      <c r="G16524">
        <v>3.63</v>
      </c>
    </row>
    <row r="16525" spans="1:7" hidden="1" x14ac:dyDescent="0.25">
      <c r="A16525">
        <v>13105362</v>
      </c>
      <c r="B16525" t="s">
        <v>17444</v>
      </c>
      <c r="C16525">
        <v>86206</v>
      </c>
      <c r="D16525" t="s">
        <v>39</v>
      </c>
      <c r="E16525" t="s">
        <v>6756</v>
      </c>
      <c r="G16525">
        <v>3.32</v>
      </c>
    </row>
    <row r="16526" spans="1:7" hidden="1" x14ac:dyDescent="0.25">
      <c r="A16526">
        <v>13105363</v>
      </c>
      <c r="B16526" t="s">
        <v>17445</v>
      </c>
      <c r="C16526">
        <v>86206</v>
      </c>
      <c r="D16526" t="s">
        <v>39</v>
      </c>
      <c r="E16526" t="s">
        <v>17200</v>
      </c>
      <c r="G16526">
        <v>3.56</v>
      </c>
    </row>
    <row r="16527" spans="1:7" hidden="1" x14ac:dyDescent="0.25">
      <c r="A16527">
        <v>13105364</v>
      </c>
      <c r="B16527" t="s">
        <v>17446</v>
      </c>
      <c r="C16527">
        <v>86206</v>
      </c>
      <c r="D16527" t="s">
        <v>39</v>
      </c>
      <c r="E16527" t="s">
        <v>17185</v>
      </c>
      <c r="G16527">
        <v>3.71</v>
      </c>
    </row>
    <row r="16528" spans="1:7" hidden="1" x14ac:dyDescent="0.25">
      <c r="A16528">
        <v>13105365</v>
      </c>
      <c r="B16528" t="s">
        <v>17447</v>
      </c>
      <c r="C16528">
        <v>86206</v>
      </c>
      <c r="D16528" t="s">
        <v>39</v>
      </c>
      <c r="E16528" t="s">
        <v>12624</v>
      </c>
      <c r="G16528">
        <v>3.43</v>
      </c>
    </row>
    <row r="16529" spans="1:7" hidden="1" x14ac:dyDescent="0.25">
      <c r="A16529">
        <v>13105367</v>
      </c>
      <c r="B16529" t="s">
        <v>17448</v>
      </c>
      <c r="C16529">
        <v>86206</v>
      </c>
      <c r="D16529" t="s">
        <v>39</v>
      </c>
      <c r="E16529" t="s">
        <v>4178</v>
      </c>
      <c r="G16529">
        <v>3.62</v>
      </c>
    </row>
    <row r="16530" spans="1:7" hidden="1" x14ac:dyDescent="0.25">
      <c r="A16530">
        <v>13105368</v>
      </c>
      <c r="B16530" t="s">
        <v>17449</v>
      </c>
      <c r="C16530">
        <v>86206</v>
      </c>
      <c r="D16530" t="s">
        <v>39</v>
      </c>
      <c r="E16530" t="s">
        <v>17450</v>
      </c>
      <c r="G16530">
        <v>3.41</v>
      </c>
    </row>
    <row r="16531" spans="1:7" hidden="1" x14ac:dyDescent="0.25">
      <c r="A16531">
        <v>13105371</v>
      </c>
      <c r="B16531" t="s">
        <v>17451</v>
      </c>
      <c r="C16531">
        <v>86206</v>
      </c>
      <c r="D16531" t="s">
        <v>39</v>
      </c>
      <c r="E16531" t="s">
        <v>9150</v>
      </c>
      <c r="G16531">
        <v>3.56</v>
      </c>
    </row>
    <row r="16532" spans="1:7" hidden="1" x14ac:dyDescent="0.25">
      <c r="A16532">
        <v>13105373</v>
      </c>
      <c r="B16532" t="s">
        <v>17452</v>
      </c>
      <c r="C16532">
        <v>86206</v>
      </c>
      <c r="D16532" t="s">
        <v>39</v>
      </c>
      <c r="E16532" t="s">
        <v>14141</v>
      </c>
      <c r="G16532">
        <v>3.58</v>
      </c>
    </row>
    <row r="16533" spans="1:7" hidden="1" x14ac:dyDescent="0.25">
      <c r="A16533">
        <v>13105374</v>
      </c>
      <c r="B16533" t="s">
        <v>17453</v>
      </c>
      <c r="C16533">
        <v>86206</v>
      </c>
      <c r="D16533" t="s">
        <v>39</v>
      </c>
      <c r="E16533" t="s">
        <v>14105</v>
      </c>
      <c r="G16533">
        <v>3.52</v>
      </c>
    </row>
    <row r="16534" spans="1:7" hidden="1" x14ac:dyDescent="0.25">
      <c r="A16534">
        <v>13105378</v>
      </c>
      <c r="B16534" t="s">
        <v>17454</v>
      </c>
      <c r="C16534">
        <v>86206</v>
      </c>
      <c r="D16534" t="s">
        <v>39</v>
      </c>
      <c r="E16534" t="s">
        <v>12396</v>
      </c>
      <c r="G16534">
        <v>3.33</v>
      </c>
    </row>
    <row r="16535" spans="1:7" hidden="1" x14ac:dyDescent="0.25">
      <c r="A16535">
        <v>13105379</v>
      </c>
      <c r="B16535" t="s">
        <v>17455</v>
      </c>
      <c r="C16535">
        <v>86206</v>
      </c>
      <c r="D16535" t="s">
        <v>39</v>
      </c>
      <c r="E16535" t="s">
        <v>13301</v>
      </c>
      <c r="G16535">
        <v>3.61</v>
      </c>
    </row>
    <row r="16536" spans="1:7" hidden="1" x14ac:dyDescent="0.25">
      <c r="A16536">
        <v>13105380</v>
      </c>
      <c r="B16536" t="s">
        <v>17456</v>
      </c>
      <c r="C16536">
        <v>86206</v>
      </c>
      <c r="D16536" t="s">
        <v>39</v>
      </c>
      <c r="E16536" t="s">
        <v>13301</v>
      </c>
      <c r="G16536">
        <v>3.52</v>
      </c>
    </row>
    <row r="16537" spans="1:7" hidden="1" x14ac:dyDescent="0.25">
      <c r="A16537">
        <v>13105384</v>
      </c>
      <c r="B16537" t="s">
        <v>17457</v>
      </c>
      <c r="C16537">
        <v>86206</v>
      </c>
      <c r="D16537" t="s">
        <v>39</v>
      </c>
      <c r="E16537" t="s">
        <v>7101</v>
      </c>
      <c r="G16537">
        <v>3.4</v>
      </c>
    </row>
    <row r="16538" spans="1:7" hidden="1" x14ac:dyDescent="0.25">
      <c r="A16538">
        <v>13105385</v>
      </c>
      <c r="B16538" t="s">
        <v>17458</v>
      </c>
      <c r="C16538">
        <v>86206</v>
      </c>
      <c r="D16538" t="s">
        <v>39</v>
      </c>
      <c r="E16538" t="s">
        <v>4178</v>
      </c>
      <c r="G16538">
        <v>3.62</v>
      </c>
    </row>
    <row r="16539" spans="1:7" hidden="1" x14ac:dyDescent="0.25">
      <c r="A16539">
        <v>13105386</v>
      </c>
      <c r="B16539" t="s">
        <v>17459</v>
      </c>
      <c r="C16539">
        <v>86206</v>
      </c>
      <c r="D16539" t="s">
        <v>39</v>
      </c>
      <c r="E16539" t="s">
        <v>12624</v>
      </c>
      <c r="G16539">
        <v>3.36</v>
      </c>
    </row>
    <row r="16540" spans="1:7" hidden="1" x14ac:dyDescent="0.25">
      <c r="A16540">
        <v>13105388</v>
      </c>
      <c r="B16540" t="s">
        <v>17460</v>
      </c>
      <c r="C16540">
        <v>86206</v>
      </c>
      <c r="D16540" t="s">
        <v>39</v>
      </c>
      <c r="E16540" s="1">
        <v>43193</v>
      </c>
      <c r="G16540">
        <v>3.44</v>
      </c>
    </row>
    <row r="16541" spans="1:7" hidden="1" x14ac:dyDescent="0.25">
      <c r="A16541">
        <v>13105389</v>
      </c>
      <c r="B16541" t="s">
        <v>17461</v>
      </c>
      <c r="C16541">
        <v>86206</v>
      </c>
      <c r="D16541" t="s">
        <v>39</v>
      </c>
      <c r="E16541" s="1">
        <v>43215</v>
      </c>
      <c r="G16541">
        <v>3.67</v>
      </c>
    </row>
    <row r="16542" spans="1:7" hidden="1" x14ac:dyDescent="0.25">
      <c r="A16542">
        <v>13105393</v>
      </c>
      <c r="B16542" t="s">
        <v>17462</v>
      </c>
      <c r="C16542">
        <v>86206</v>
      </c>
      <c r="D16542" t="s">
        <v>39</v>
      </c>
      <c r="E16542" t="s">
        <v>13301</v>
      </c>
      <c r="G16542">
        <v>3.54</v>
      </c>
    </row>
    <row r="16543" spans="1:7" hidden="1" x14ac:dyDescent="0.25">
      <c r="A16543">
        <v>13105396</v>
      </c>
      <c r="B16543" t="s">
        <v>17463</v>
      </c>
      <c r="C16543">
        <v>86206</v>
      </c>
      <c r="D16543" t="s">
        <v>39</v>
      </c>
      <c r="E16543" t="s">
        <v>8625</v>
      </c>
      <c r="G16543">
        <v>3.41</v>
      </c>
    </row>
    <row r="16544" spans="1:7" hidden="1" x14ac:dyDescent="0.25">
      <c r="A16544">
        <v>13105397</v>
      </c>
      <c r="B16544" t="s">
        <v>17464</v>
      </c>
      <c r="C16544">
        <v>86206</v>
      </c>
      <c r="D16544" t="s">
        <v>39</v>
      </c>
      <c r="E16544" t="s">
        <v>14141</v>
      </c>
      <c r="G16544">
        <v>3.68</v>
      </c>
    </row>
    <row r="16545" spans="1:7" hidden="1" x14ac:dyDescent="0.25">
      <c r="A16545">
        <v>13105398</v>
      </c>
      <c r="B16545" t="s">
        <v>17465</v>
      </c>
      <c r="C16545">
        <v>86206</v>
      </c>
      <c r="D16545" t="s">
        <v>39</v>
      </c>
      <c r="E16545" t="s">
        <v>4178</v>
      </c>
      <c r="G16545">
        <v>3.5</v>
      </c>
    </row>
    <row r="16546" spans="1:7" hidden="1" x14ac:dyDescent="0.25">
      <c r="A16546">
        <v>13105399</v>
      </c>
      <c r="B16546" t="s">
        <v>17466</v>
      </c>
      <c r="C16546">
        <v>86206</v>
      </c>
      <c r="D16546" t="s">
        <v>39</v>
      </c>
      <c r="E16546" t="s">
        <v>14105</v>
      </c>
      <c r="G16546">
        <v>3.65</v>
      </c>
    </row>
    <row r="16547" spans="1:7" hidden="1" x14ac:dyDescent="0.25">
      <c r="A16547">
        <v>13105400</v>
      </c>
      <c r="B16547" t="s">
        <v>17467</v>
      </c>
      <c r="C16547">
        <v>86206</v>
      </c>
      <c r="D16547" t="s">
        <v>39</v>
      </c>
      <c r="E16547" t="s">
        <v>7101</v>
      </c>
      <c r="G16547">
        <v>3.47</v>
      </c>
    </row>
    <row r="16548" spans="1:7" hidden="1" x14ac:dyDescent="0.25">
      <c r="A16548">
        <v>13105401</v>
      </c>
      <c r="B16548" t="s">
        <v>17468</v>
      </c>
      <c r="C16548">
        <v>86206</v>
      </c>
      <c r="D16548" t="s">
        <v>39</v>
      </c>
      <c r="E16548" t="s">
        <v>10835</v>
      </c>
      <c r="G16548">
        <v>3.6</v>
      </c>
    </row>
    <row r="16549" spans="1:7" hidden="1" x14ac:dyDescent="0.25">
      <c r="A16549">
        <v>13105402</v>
      </c>
      <c r="B16549" t="s">
        <v>17469</v>
      </c>
      <c r="C16549">
        <v>86206</v>
      </c>
      <c r="D16549" t="s">
        <v>39</v>
      </c>
      <c r="E16549" t="s">
        <v>17200</v>
      </c>
      <c r="G16549">
        <v>3.68</v>
      </c>
    </row>
    <row r="16550" spans="1:7" hidden="1" x14ac:dyDescent="0.25">
      <c r="A16550">
        <v>13105406</v>
      </c>
      <c r="B16550" t="s">
        <v>17470</v>
      </c>
      <c r="C16550">
        <v>86206</v>
      </c>
      <c r="D16550" t="s">
        <v>39</v>
      </c>
      <c r="E16550" t="s">
        <v>17200</v>
      </c>
      <c r="G16550">
        <v>3.62</v>
      </c>
    </row>
    <row r="16551" spans="1:7" hidden="1" x14ac:dyDescent="0.25">
      <c r="A16551">
        <v>13105407</v>
      </c>
      <c r="B16551" t="s">
        <v>17471</v>
      </c>
      <c r="C16551">
        <v>86206</v>
      </c>
      <c r="D16551" t="s">
        <v>39</v>
      </c>
      <c r="E16551" t="s">
        <v>17185</v>
      </c>
      <c r="G16551">
        <v>3.54</v>
      </c>
    </row>
    <row r="16552" spans="1:7" hidden="1" x14ac:dyDescent="0.25">
      <c r="A16552">
        <v>13105408</v>
      </c>
      <c r="B16552" t="s">
        <v>17472</v>
      </c>
      <c r="C16552">
        <v>86206</v>
      </c>
      <c r="D16552" t="s">
        <v>39</v>
      </c>
      <c r="E16552" s="1">
        <v>43193</v>
      </c>
      <c r="G16552">
        <v>3.64</v>
      </c>
    </row>
    <row r="16553" spans="1:7" hidden="1" x14ac:dyDescent="0.25">
      <c r="A16553">
        <v>13105409</v>
      </c>
      <c r="B16553" t="s">
        <v>17473</v>
      </c>
      <c r="C16553">
        <v>86206</v>
      </c>
      <c r="D16553" t="s">
        <v>39</v>
      </c>
      <c r="E16553" t="s">
        <v>9339</v>
      </c>
      <c r="G16553">
        <v>3.51</v>
      </c>
    </row>
    <row r="16554" spans="1:7" hidden="1" x14ac:dyDescent="0.25">
      <c r="A16554">
        <v>13105410</v>
      </c>
      <c r="B16554" t="s">
        <v>17474</v>
      </c>
      <c r="C16554">
        <v>86206</v>
      </c>
      <c r="D16554" t="s">
        <v>39</v>
      </c>
      <c r="E16554" t="s">
        <v>17185</v>
      </c>
      <c r="G16554">
        <v>3.49</v>
      </c>
    </row>
    <row r="16555" spans="1:7" hidden="1" x14ac:dyDescent="0.25">
      <c r="A16555">
        <v>13105412</v>
      </c>
      <c r="B16555" t="s">
        <v>17475</v>
      </c>
      <c r="C16555">
        <v>86206</v>
      </c>
      <c r="D16555" t="s">
        <v>39</v>
      </c>
      <c r="E16555" t="s">
        <v>17476</v>
      </c>
      <c r="G16555">
        <v>3.59</v>
      </c>
    </row>
    <row r="16556" spans="1:7" hidden="1" x14ac:dyDescent="0.25">
      <c r="A16556">
        <v>13105413</v>
      </c>
      <c r="B16556" t="s">
        <v>17477</v>
      </c>
      <c r="C16556">
        <v>86206</v>
      </c>
      <c r="D16556" t="s">
        <v>39</v>
      </c>
      <c r="E16556" t="s">
        <v>17200</v>
      </c>
      <c r="G16556">
        <v>3.62</v>
      </c>
    </row>
    <row r="16557" spans="1:7" hidden="1" x14ac:dyDescent="0.25">
      <c r="A16557">
        <v>13105414</v>
      </c>
      <c r="B16557" t="s">
        <v>17478</v>
      </c>
      <c r="C16557">
        <v>86206</v>
      </c>
      <c r="D16557" t="s">
        <v>39</v>
      </c>
      <c r="E16557" t="s">
        <v>17185</v>
      </c>
      <c r="G16557">
        <v>3.58</v>
      </c>
    </row>
    <row r="16558" spans="1:7" hidden="1" x14ac:dyDescent="0.25">
      <c r="A16558">
        <v>13105415</v>
      </c>
      <c r="B16558" t="s">
        <v>17479</v>
      </c>
      <c r="C16558">
        <v>86206</v>
      </c>
      <c r="D16558" t="s">
        <v>39</v>
      </c>
      <c r="E16558" t="s">
        <v>9339</v>
      </c>
      <c r="G16558">
        <v>3.75</v>
      </c>
    </row>
    <row r="16559" spans="1:7" hidden="1" x14ac:dyDescent="0.25">
      <c r="A16559">
        <v>13105416</v>
      </c>
      <c r="B16559" t="s">
        <v>17480</v>
      </c>
      <c r="C16559">
        <v>86206</v>
      </c>
      <c r="D16559" t="s">
        <v>39</v>
      </c>
      <c r="E16559" s="1">
        <v>43215</v>
      </c>
      <c r="G16559">
        <v>3.49</v>
      </c>
    </row>
    <row r="16560" spans="1:7" hidden="1" x14ac:dyDescent="0.25">
      <c r="A16560">
        <v>13105418</v>
      </c>
      <c r="B16560" t="s">
        <v>17481</v>
      </c>
      <c r="C16560">
        <v>86206</v>
      </c>
      <c r="D16560" t="s">
        <v>39</v>
      </c>
      <c r="E16560" t="s">
        <v>6756</v>
      </c>
      <c r="G16560">
        <v>3.36</v>
      </c>
    </row>
    <row r="16561" spans="1:7" hidden="1" x14ac:dyDescent="0.25">
      <c r="A16561">
        <v>13105422</v>
      </c>
      <c r="B16561" t="s">
        <v>17482</v>
      </c>
      <c r="C16561">
        <v>86206</v>
      </c>
      <c r="D16561" t="s">
        <v>39</v>
      </c>
      <c r="E16561" t="s">
        <v>12624</v>
      </c>
      <c r="G16561">
        <v>3.38</v>
      </c>
    </row>
    <row r="16562" spans="1:7" hidden="1" x14ac:dyDescent="0.25">
      <c r="A16562">
        <v>13105424</v>
      </c>
      <c r="B16562" t="s">
        <v>17483</v>
      </c>
      <c r="C16562">
        <v>86206</v>
      </c>
      <c r="D16562" t="s">
        <v>39</v>
      </c>
      <c r="E16562" t="s">
        <v>14105</v>
      </c>
      <c r="G16562">
        <v>3.38</v>
      </c>
    </row>
    <row r="16563" spans="1:7" hidden="1" x14ac:dyDescent="0.25">
      <c r="A16563">
        <v>13105425</v>
      </c>
      <c r="B16563" t="s">
        <v>17484</v>
      </c>
      <c r="C16563">
        <v>86206</v>
      </c>
      <c r="D16563" t="s">
        <v>39</v>
      </c>
      <c r="E16563" t="s">
        <v>10835</v>
      </c>
      <c r="G16563">
        <v>3.63</v>
      </c>
    </row>
    <row r="16564" spans="1:7" hidden="1" x14ac:dyDescent="0.25">
      <c r="A16564">
        <v>13105426</v>
      </c>
      <c r="B16564" t="s">
        <v>17485</v>
      </c>
      <c r="C16564">
        <v>86206</v>
      </c>
      <c r="D16564" t="s">
        <v>39</v>
      </c>
      <c r="E16564" t="s">
        <v>7638</v>
      </c>
      <c r="G16564">
        <v>3.53</v>
      </c>
    </row>
    <row r="16565" spans="1:7" hidden="1" x14ac:dyDescent="0.25">
      <c r="A16565">
        <v>13105427</v>
      </c>
      <c r="B16565" t="s">
        <v>17486</v>
      </c>
      <c r="C16565">
        <v>86206</v>
      </c>
      <c r="D16565" t="s">
        <v>39</v>
      </c>
      <c r="E16565" t="s">
        <v>14141</v>
      </c>
      <c r="G16565">
        <v>3.54</v>
      </c>
    </row>
    <row r="16566" spans="1:7" hidden="1" x14ac:dyDescent="0.25">
      <c r="A16566">
        <v>13105428</v>
      </c>
      <c r="B16566" t="s">
        <v>17487</v>
      </c>
      <c r="C16566">
        <v>86206</v>
      </c>
      <c r="D16566" t="s">
        <v>39</v>
      </c>
      <c r="E16566" t="s">
        <v>9339</v>
      </c>
      <c r="G16566">
        <v>3.46</v>
      </c>
    </row>
    <row r="16567" spans="1:7" hidden="1" x14ac:dyDescent="0.25">
      <c r="A16567">
        <v>13105429</v>
      </c>
      <c r="B16567" t="s">
        <v>17488</v>
      </c>
      <c r="C16567">
        <v>86206</v>
      </c>
      <c r="D16567" t="s">
        <v>39</v>
      </c>
      <c r="E16567" s="1">
        <v>43215</v>
      </c>
      <c r="G16567">
        <v>3.48</v>
      </c>
    </row>
    <row r="16568" spans="1:7" hidden="1" x14ac:dyDescent="0.25">
      <c r="A16568">
        <v>13105431</v>
      </c>
      <c r="B16568" t="s">
        <v>17489</v>
      </c>
      <c r="C16568">
        <v>86206</v>
      </c>
      <c r="D16568" t="s">
        <v>39</v>
      </c>
      <c r="E16568" t="s">
        <v>12624</v>
      </c>
      <c r="G16568">
        <v>3.55</v>
      </c>
    </row>
    <row r="16569" spans="1:7" hidden="1" x14ac:dyDescent="0.25">
      <c r="A16569">
        <v>13105433</v>
      </c>
      <c r="B16569" t="s">
        <v>17490</v>
      </c>
      <c r="C16569">
        <v>86206</v>
      </c>
      <c r="D16569" t="s">
        <v>39</v>
      </c>
      <c r="E16569" t="s">
        <v>12624</v>
      </c>
      <c r="G16569">
        <v>3.5</v>
      </c>
    </row>
    <row r="16570" spans="1:7" hidden="1" x14ac:dyDescent="0.25">
      <c r="A16570">
        <v>13105435</v>
      </c>
      <c r="B16570" t="s">
        <v>17491</v>
      </c>
      <c r="C16570">
        <v>86206</v>
      </c>
      <c r="D16570" t="s">
        <v>39</v>
      </c>
      <c r="E16570" t="s">
        <v>8315</v>
      </c>
      <c r="G16570">
        <v>3.67</v>
      </c>
    </row>
    <row r="16571" spans="1:7" hidden="1" x14ac:dyDescent="0.25">
      <c r="A16571">
        <v>13105436</v>
      </c>
      <c r="B16571" t="s">
        <v>17492</v>
      </c>
      <c r="C16571">
        <v>86206</v>
      </c>
      <c r="D16571" t="s">
        <v>39</v>
      </c>
      <c r="E16571" s="1">
        <v>43193</v>
      </c>
      <c r="G16571">
        <v>3.6</v>
      </c>
    </row>
    <row r="16572" spans="1:7" hidden="1" x14ac:dyDescent="0.25">
      <c r="A16572">
        <v>13105439</v>
      </c>
      <c r="B16572" t="s">
        <v>17493</v>
      </c>
      <c r="C16572">
        <v>86206</v>
      </c>
      <c r="D16572" t="s">
        <v>39</v>
      </c>
      <c r="E16572" t="s">
        <v>13301</v>
      </c>
      <c r="G16572">
        <v>3.57</v>
      </c>
    </row>
    <row r="16573" spans="1:7" hidden="1" x14ac:dyDescent="0.25">
      <c r="A16573">
        <v>13105442</v>
      </c>
      <c r="B16573" t="s">
        <v>17494</v>
      </c>
      <c r="C16573">
        <v>86206</v>
      </c>
      <c r="D16573" t="s">
        <v>39</v>
      </c>
      <c r="E16573" s="1">
        <v>43193</v>
      </c>
      <c r="G16573">
        <v>3.4</v>
      </c>
    </row>
    <row r="16574" spans="1:7" hidden="1" x14ac:dyDescent="0.25">
      <c r="A16574">
        <v>13105443</v>
      </c>
      <c r="B16574" t="s">
        <v>17495</v>
      </c>
      <c r="C16574">
        <v>86206</v>
      </c>
      <c r="D16574" t="s">
        <v>39</v>
      </c>
      <c r="E16574" s="1">
        <v>43206</v>
      </c>
      <c r="G16574">
        <v>3.66</v>
      </c>
    </row>
    <row r="16575" spans="1:7" hidden="1" x14ac:dyDescent="0.25">
      <c r="A16575">
        <v>13105444</v>
      </c>
      <c r="B16575" t="s">
        <v>17496</v>
      </c>
      <c r="C16575">
        <v>86206</v>
      </c>
      <c r="D16575" t="s">
        <v>39</v>
      </c>
      <c r="E16575" t="s">
        <v>9150</v>
      </c>
      <c r="G16575">
        <v>3.69</v>
      </c>
    </row>
    <row r="16576" spans="1:7" hidden="1" x14ac:dyDescent="0.25">
      <c r="A16576">
        <v>13105447</v>
      </c>
      <c r="B16576" t="s">
        <v>17497</v>
      </c>
      <c r="C16576">
        <v>86206</v>
      </c>
      <c r="D16576" t="s">
        <v>39</v>
      </c>
      <c r="E16576" s="1">
        <v>43432</v>
      </c>
      <c r="G16576">
        <v>3.3</v>
      </c>
    </row>
    <row r="16577" spans="1:7" hidden="1" x14ac:dyDescent="0.25">
      <c r="A16577">
        <v>13105452</v>
      </c>
      <c r="B16577" t="s">
        <v>17498</v>
      </c>
      <c r="C16577">
        <v>86206</v>
      </c>
      <c r="D16577" t="s">
        <v>39</v>
      </c>
      <c r="E16577" t="s">
        <v>12396</v>
      </c>
      <c r="G16577">
        <v>3.39</v>
      </c>
    </row>
    <row r="16578" spans="1:7" hidden="1" x14ac:dyDescent="0.25">
      <c r="A16578">
        <v>13105453</v>
      </c>
      <c r="B16578" t="s">
        <v>17499</v>
      </c>
      <c r="C16578">
        <v>86206</v>
      </c>
      <c r="D16578" t="s">
        <v>39</v>
      </c>
      <c r="E16578" t="s">
        <v>14105</v>
      </c>
      <c r="G16578">
        <v>3.56</v>
      </c>
    </row>
    <row r="16579" spans="1:7" hidden="1" x14ac:dyDescent="0.25">
      <c r="A16579">
        <v>13105454</v>
      </c>
      <c r="B16579" t="s">
        <v>17500</v>
      </c>
      <c r="C16579">
        <v>86206</v>
      </c>
      <c r="D16579" t="s">
        <v>39</v>
      </c>
      <c r="E16579" t="s">
        <v>4178</v>
      </c>
      <c r="G16579">
        <v>3.62</v>
      </c>
    </row>
    <row r="16580" spans="1:7" hidden="1" x14ac:dyDescent="0.25">
      <c r="A16580">
        <v>13105455</v>
      </c>
      <c r="B16580" t="s">
        <v>17501</v>
      </c>
      <c r="C16580">
        <v>86206</v>
      </c>
      <c r="D16580" t="s">
        <v>39</v>
      </c>
      <c r="E16580" t="s">
        <v>12396</v>
      </c>
      <c r="G16580">
        <v>3.41</v>
      </c>
    </row>
    <row r="16581" spans="1:7" hidden="1" x14ac:dyDescent="0.25">
      <c r="A16581">
        <v>13105457</v>
      </c>
      <c r="B16581" t="s">
        <v>17502</v>
      </c>
      <c r="C16581">
        <v>86206</v>
      </c>
      <c r="D16581" t="s">
        <v>39</v>
      </c>
      <c r="E16581" t="s">
        <v>10835</v>
      </c>
      <c r="G16581">
        <v>3.55</v>
      </c>
    </row>
    <row r="16582" spans="1:7" hidden="1" x14ac:dyDescent="0.25">
      <c r="A16582">
        <v>13105458</v>
      </c>
      <c r="B16582" t="s">
        <v>17503</v>
      </c>
      <c r="C16582">
        <v>86206</v>
      </c>
      <c r="D16582" t="s">
        <v>39</v>
      </c>
      <c r="E16582" t="s">
        <v>7615</v>
      </c>
      <c r="G16582">
        <v>3.7</v>
      </c>
    </row>
    <row r="16583" spans="1:7" hidden="1" x14ac:dyDescent="0.25">
      <c r="A16583">
        <v>13105464</v>
      </c>
      <c r="B16583" t="s">
        <v>17504</v>
      </c>
      <c r="C16583">
        <v>86206</v>
      </c>
      <c r="D16583" t="s">
        <v>39</v>
      </c>
      <c r="E16583" s="1">
        <v>43206</v>
      </c>
      <c r="G16583">
        <v>3.39</v>
      </c>
    </row>
    <row r="16584" spans="1:7" hidden="1" x14ac:dyDescent="0.25">
      <c r="A16584">
        <v>13105466</v>
      </c>
      <c r="B16584" t="s">
        <v>17505</v>
      </c>
      <c r="C16584">
        <v>86206</v>
      </c>
      <c r="D16584" t="s">
        <v>39</v>
      </c>
      <c r="E16584" s="1">
        <v>43215</v>
      </c>
      <c r="G16584">
        <v>3.59</v>
      </c>
    </row>
    <row r="16585" spans="1:7" hidden="1" x14ac:dyDescent="0.25">
      <c r="A16585">
        <v>13105470</v>
      </c>
      <c r="B16585" t="s">
        <v>17506</v>
      </c>
      <c r="C16585">
        <v>86206</v>
      </c>
      <c r="D16585" t="s">
        <v>39</v>
      </c>
      <c r="E16585" s="1">
        <v>43193</v>
      </c>
      <c r="G16585">
        <v>3.55</v>
      </c>
    </row>
    <row r="16586" spans="1:7" hidden="1" x14ac:dyDescent="0.25">
      <c r="A16586">
        <v>13105471</v>
      </c>
      <c r="B16586" t="s">
        <v>17507</v>
      </c>
      <c r="C16586">
        <v>86206</v>
      </c>
      <c r="D16586" t="s">
        <v>39</v>
      </c>
      <c r="E16586" t="s">
        <v>17200</v>
      </c>
      <c r="G16586">
        <v>3.64</v>
      </c>
    </row>
    <row r="16587" spans="1:7" hidden="1" x14ac:dyDescent="0.25">
      <c r="A16587">
        <v>13105472</v>
      </c>
      <c r="B16587" t="s">
        <v>17508</v>
      </c>
      <c r="C16587">
        <v>86206</v>
      </c>
      <c r="D16587" t="s">
        <v>39</v>
      </c>
      <c r="E16587" t="s">
        <v>7101</v>
      </c>
      <c r="G16587">
        <v>3.73</v>
      </c>
    </row>
    <row r="16588" spans="1:7" hidden="1" x14ac:dyDescent="0.25">
      <c r="A16588">
        <v>13105474</v>
      </c>
      <c r="B16588" t="s">
        <v>17509</v>
      </c>
      <c r="C16588">
        <v>86206</v>
      </c>
      <c r="D16588" t="s">
        <v>39</v>
      </c>
      <c r="E16588" s="1">
        <v>43193</v>
      </c>
      <c r="G16588">
        <v>3.45</v>
      </c>
    </row>
    <row r="16589" spans="1:7" hidden="1" x14ac:dyDescent="0.25">
      <c r="A16589">
        <v>13105476</v>
      </c>
      <c r="B16589" t="s">
        <v>17510</v>
      </c>
      <c r="C16589">
        <v>86206</v>
      </c>
      <c r="D16589" t="s">
        <v>39</v>
      </c>
      <c r="E16589" s="1">
        <v>43585</v>
      </c>
      <c r="G16589">
        <v>3.38</v>
      </c>
    </row>
    <row r="16590" spans="1:7" hidden="1" x14ac:dyDescent="0.25">
      <c r="A16590">
        <v>13105479</v>
      </c>
      <c r="B16590" t="s">
        <v>17511</v>
      </c>
      <c r="C16590">
        <v>86206</v>
      </c>
      <c r="D16590" t="s">
        <v>39</v>
      </c>
      <c r="E16590" t="s">
        <v>14141</v>
      </c>
      <c r="G16590">
        <v>3.86</v>
      </c>
    </row>
    <row r="16591" spans="1:7" hidden="1" x14ac:dyDescent="0.25">
      <c r="A16591">
        <v>13105481</v>
      </c>
      <c r="B16591" t="s">
        <v>17512</v>
      </c>
      <c r="C16591">
        <v>86206</v>
      </c>
      <c r="D16591" t="s">
        <v>39</v>
      </c>
      <c r="E16591" t="s">
        <v>7615</v>
      </c>
      <c r="G16591">
        <v>3.3</v>
      </c>
    </row>
    <row r="16592" spans="1:7" hidden="1" x14ac:dyDescent="0.25">
      <c r="A16592">
        <v>13105482</v>
      </c>
      <c r="B16592" t="s">
        <v>17513</v>
      </c>
      <c r="C16592">
        <v>86206</v>
      </c>
      <c r="D16592" t="s">
        <v>39</v>
      </c>
      <c r="E16592" t="s">
        <v>6756</v>
      </c>
      <c r="G16592">
        <v>3.5</v>
      </c>
    </row>
    <row r="16593" spans="1:7" hidden="1" x14ac:dyDescent="0.25">
      <c r="A16593">
        <v>13105489</v>
      </c>
      <c r="B16593" t="s">
        <v>17514</v>
      </c>
      <c r="C16593">
        <v>86206</v>
      </c>
      <c r="D16593" t="s">
        <v>39</v>
      </c>
      <c r="E16593" t="s">
        <v>9339</v>
      </c>
      <c r="G16593">
        <v>3.72</v>
      </c>
    </row>
    <row r="16594" spans="1:7" hidden="1" x14ac:dyDescent="0.25">
      <c r="A16594">
        <v>13105491</v>
      </c>
      <c r="B16594" t="s">
        <v>17515</v>
      </c>
      <c r="C16594">
        <v>86206</v>
      </c>
      <c r="D16594" t="s">
        <v>39</v>
      </c>
      <c r="E16594" t="s">
        <v>9150</v>
      </c>
      <c r="G16594">
        <v>3.64</v>
      </c>
    </row>
    <row r="16595" spans="1:7" hidden="1" x14ac:dyDescent="0.25">
      <c r="A16595">
        <v>13105492</v>
      </c>
      <c r="B16595" t="s">
        <v>17516</v>
      </c>
      <c r="C16595">
        <v>86206</v>
      </c>
      <c r="D16595" t="s">
        <v>39</v>
      </c>
      <c r="E16595" t="s">
        <v>9339</v>
      </c>
      <c r="G16595">
        <v>3.53</v>
      </c>
    </row>
    <row r="16596" spans="1:7" hidden="1" x14ac:dyDescent="0.25">
      <c r="A16596">
        <v>13105496</v>
      </c>
      <c r="B16596" t="s">
        <v>17517</v>
      </c>
      <c r="C16596">
        <v>86206</v>
      </c>
      <c r="D16596" t="s">
        <v>39</v>
      </c>
      <c r="E16596" t="s">
        <v>7101</v>
      </c>
      <c r="G16596">
        <v>3.54</v>
      </c>
    </row>
    <row r="16597" spans="1:7" hidden="1" x14ac:dyDescent="0.25">
      <c r="A16597">
        <v>13105502</v>
      </c>
      <c r="B16597" t="s">
        <v>17518</v>
      </c>
      <c r="C16597">
        <v>86206</v>
      </c>
      <c r="D16597" t="s">
        <v>39</v>
      </c>
      <c r="E16597" t="s">
        <v>12396</v>
      </c>
      <c r="G16597">
        <v>3.45</v>
      </c>
    </row>
    <row r="16598" spans="1:7" hidden="1" x14ac:dyDescent="0.25">
      <c r="A16598">
        <v>13105509</v>
      </c>
      <c r="B16598" t="s">
        <v>17519</v>
      </c>
      <c r="C16598">
        <v>86206</v>
      </c>
      <c r="D16598" t="s">
        <v>39</v>
      </c>
      <c r="E16598" t="s">
        <v>12624</v>
      </c>
      <c r="G16598">
        <v>3.36</v>
      </c>
    </row>
    <row r="16599" spans="1:7" hidden="1" x14ac:dyDescent="0.25">
      <c r="A16599">
        <v>13105510</v>
      </c>
      <c r="B16599" t="s">
        <v>17520</v>
      </c>
      <c r="C16599">
        <v>86206</v>
      </c>
      <c r="D16599" t="s">
        <v>39</v>
      </c>
      <c r="E16599" t="s">
        <v>12396</v>
      </c>
      <c r="G16599">
        <v>3.62</v>
      </c>
    </row>
    <row r="16600" spans="1:7" hidden="1" x14ac:dyDescent="0.25">
      <c r="A16600">
        <v>13105513</v>
      </c>
      <c r="B16600" t="s">
        <v>17521</v>
      </c>
      <c r="C16600">
        <v>86206</v>
      </c>
      <c r="D16600" t="s">
        <v>39</v>
      </c>
      <c r="E16600" t="s">
        <v>13193</v>
      </c>
      <c r="G16600">
        <v>3.44</v>
      </c>
    </row>
    <row r="16601" spans="1:7" hidden="1" x14ac:dyDescent="0.25">
      <c r="A16601">
        <v>13105520</v>
      </c>
      <c r="B16601" t="s">
        <v>17522</v>
      </c>
      <c r="C16601">
        <v>86206</v>
      </c>
      <c r="D16601" t="s">
        <v>39</v>
      </c>
      <c r="E16601" s="1">
        <v>43206</v>
      </c>
      <c r="G16601">
        <v>3.43</v>
      </c>
    </row>
    <row r="16602" spans="1:7" hidden="1" x14ac:dyDescent="0.25">
      <c r="A16602">
        <v>13105522</v>
      </c>
      <c r="B16602" t="s">
        <v>17523</v>
      </c>
      <c r="C16602">
        <v>86206</v>
      </c>
      <c r="D16602" t="s">
        <v>39</v>
      </c>
      <c r="E16602" t="s">
        <v>12396</v>
      </c>
      <c r="G16602">
        <v>3.55</v>
      </c>
    </row>
    <row r="16603" spans="1:7" hidden="1" x14ac:dyDescent="0.25">
      <c r="A16603">
        <v>13105523</v>
      </c>
      <c r="B16603" t="s">
        <v>17524</v>
      </c>
      <c r="C16603">
        <v>86206</v>
      </c>
      <c r="D16603" t="s">
        <v>39</v>
      </c>
      <c r="E16603" s="1">
        <v>43206</v>
      </c>
      <c r="G16603">
        <v>3.52</v>
      </c>
    </row>
    <row r="16604" spans="1:7" hidden="1" x14ac:dyDescent="0.25">
      <c r="A16604">
        <v>13105524</v>
      </c>
      <c r="B16604" t="s">
        <v>17525</v>
      </c>
      <c r="C16604">
        <v>86206</v>
      </c>
      <c r="D16604" t="s">
        <v>39</v>
      </c>
      <c r="E16604" s="1">
        <v>43193</v>
      </c>
      <c r="G16604">
        <v>3.7</v>
      </c>
    </row>
    <row r="16605" spans="1:7" hidden="1" x14ac:dyDescent="0.25">
      <c r="A16605">
        <v>13105526</v>
      </c>
      <c r="B16605" t="s">
        <v>17526</v>
      </c>
      <c r="C16605">
        <v>86206</v>
      </c>
      <c r="D16605" t="s">
        <v>39</v>
      </c>
      <c r="E16605" t="s">
        <v>9339</v>
      </c>
      <c r="G16605">
        <v>3.58</v>
      </c>
    </row>
    <row r="16606" spans="1:7" hidden="1" x14ac:dyDescent="0.25">
      <c r="A16606">
        <v>13105527</v>
      </c>
      <c r="B16606" t="s">
        <v>17527</v>
      </c>
      <c r="C16606">
        <v>86206</v>
      </c>
      <c r="D16606" t="s">
        <v>39</v>
      </c>
      <c r="E16606" t="s">
        <v>17200</v>
      </c>
      <c r="G16606">
        <v>3.5</v>
      </c>
    </row>
    <row r="16607" spans="1:7" hidden="1" x14ac:dyDescent="0.25">
      <c r="A16607">
        <v>13105528</v>
      </c>
      <c r="B16607" t="s">
        <v>17528</v>
      </c>
      <c r="C16607">
        <v>86206</v>
      </c>
      <c r="D16607" t="s">
        <v>39</v>
      </c>
      <c r="E16607" t="s">
        <v>10381</v>
      </c>
      <c r="G16607">
        <v>3.37</v>
      </c>
    </row>
    <row r="16608" spans="1:7" hidden="1" x14ac:dyDescent="0.25">
      <c r="A16608">
        <v>13105532</v>
      </c>
      <c r="B16608" t="s">
        <v>17529</v>
      </c>
      <c r="C16608">
        <v>86206</v>
      </c>
      <c r="D16608" t="s">
        <v>39</v>
      </c>
      <c r="E16608" t="s">
        <v>17185</v>
      </c>
      <c r="G16608">
        <v>3.67</v>
      </c>
    </row>
    <row r="16609" spans="1:7" hidden="1" x14ac:dyDescent="0.25">
      <c r="A16609">
        <v>13105535</v>
      </c>
      <c r="B16609" t="s">
        <v>17530</v>
      </c>
      <c r="C16609">
        <v>86206</v>
      </c>
      <c r="D16609" t="s">
        <v>39</v>
      </c>
      <c r="E16609" t="s">
        <v>17202</v>
      </c>
      <c r="G16609">
        <v>3.5</v>
      </c>
    </row>
    <row r="16610" spans="1:7" hidden="1" x14ac:dyDescent="0.25">
      <c r="A16610">
        <v>13105536</v>
      </c>
      <c r="B16610" t="s">
        <v>17531</v>
      </c>
      <c r="C16610">
        <v>86206</v>
      </c>
      <c r="D16610" t="s">
        <v>39</v>
      </c>
      <c r="E16610" t="s">
        <v>6799</v>
      </c>
      <c r="G16610">
        <v>3.45</v>
      </c>
    </row>
    <row r="16611" spans="1:7" hidden="1" x14ac:dyDescent="0.25">
      <c r="A16611">
        <v>13105537</v>
      </c>
      <c r="B16611" t="s">
        <v>12511</v>
      </c>
      <c r="C16611">
        <v>86206</v>
      </c>
      <c r="D16611" t="s">
        <v>39</v>
      </c>
      <c r="E16611" t="s">
        <v>17185</v>
      </c>
      <c r="G16611">
        <v>3.6</v>
      </c>
    </row>
    <row r="16612" spans="1:7" hidden="1" x14ac:dyDescent="0.25">
      <c r="A16612">
        <v>13105538</v>
      </c>
      <c r="B16612" t="s">
        <v>17532</v>
      </c>
      <c r="C16612">
        <v>86206</v>
      </c>
      <c r="D16612" t="s">
        <v>39</v>
      </c>
      <c r="E16612" t="s">
        <v>12396</v>
      </c>
      <c r="G16612">
        <v>3.24</v>
      </c>
    </row>
    <row r="16613" spans="1:7" hidden="1" x14ac:dyDescent="0.25">
      <c r="A16613">
        <v>13105539</v>
      </c>
      <c r="B16613" t="s">
        <v>17533</v>
      </c>
      <c r="C16613">
        <v>86206</v>
      </c>
      <c r="D16613" t="s">
        <v>39</v>
      </c>
      <c r="E16613" s="1">
        <v>43193</v>
      </c>
      <c r="G16613">
        <v>3.63</v>
      </c>
    </row>
    <row r="16614" spans="1:7" hidden="1" x14ac:dyDescent="0.25">
      <c r="A16614">
        <v>13105542</v>
      </c>
      <c r="B16614" t="s">
        <v>17534</v>
      </c>
      <c r="C16614">
        <v>86206</v>
      </c>
      <c r="D16614" t="s">
        <v>39</v>
      </c>
      <c r="E16614" t="s">
        <v>7101</v>
      </c>
      <c r="G16614">
        <v>3.44</v>
      </c>
    </row>
    <row r="16615" spans="1:7" hidden="1" x14ac:dyDescent="0.25">
      <c r="A16615">
        <v>13105543</v>
      </c>
      <c r="B16615" t="s">
        <v>17535</v>
      </c>
      <c r="C16615">
        <v>86206</v>
      </c>
      <c r="D16615" t="s">
        <v>39</v>
      </c>
      <c r="E16615" s="1">
        <v>43206</v>
      </c>
      <c r="G16615">
        <v>3.65</v>
      </c>
    </row>
    <row r="16616" spans="1:7" hidden="1" x14ac:dyDescent="0.25">
      <c r="A16616">
        <v>13105544</v>
      </c>
      <c r="B16616" t="s">
        <v>17536</v>
      </c>
      <c r="C16616">
        <v>86206</v>
      </c>
      <c r="D16616" t="s">
        <v>39</v>
      </c>
      <c r="E16616" s="1">
        <v>43206</v>
      </c>
      <c r="G16616">
        <v>3.68</v>
      </c>
    </row>
    <row r="16617" spans="1:7" hidden="1" x14ac:dyDescent="0.25">
      <c r="A16617">
        <v>13105545</v>
      </c>
      <c r="B16617" t="s">
        <v>17537</v>
      </c>
      <c r="C16617">
        <v>86206</v>
      </c>
      <c r="D16617" t="s">
        <v>39</v>
      </c>
      <c r="E16617" t="s">
        <v>13301</v>
      </c>
      <c r="G16617">
        <v>3.54</v>
      </c>
    </row>
    <row r="16618" spans="1:7" hidden="1" x14ac:dyDescent="0.25">
      <c r="A16618">
        <v>13105546</v>
      </c>
      <c r="B16618" t="s">
        <v>17538</v>
      </c>
      <c r="C16618">
        <v>86206</v>
      </c>
      <c r="D16618" t="s">
        <v>39</v>
      </c>
      <c r="E16618" t="s">
        <v>10835</v>
      </c>
      <c r="G16618">
        <v>3.5</v>
      </c>
    </row>
    <row r="16619" spans="1:7" hidden="1" x14ac:dyDescent="0.25">
      <c r="A16619">
        <v>13105547</v>
      </c>
      <c r="B16619" t="s">
        <v>17539</v>
      </c>
      <c r="C16619">
        <v>86206</v>
      </c>
      <c r="D16619" t="s">
        <v>39</v>
      </c>
      <c r="E16619" t="s">
        <v>6799</v>
      </c>
      <c r="G16619">
        <v>3.6</v>
      </c>
    </row>
    <row r="16620" spans="1:7" hidden="1" x14ac:dyDescent="0.25">
      <c r="A16620">
        <v>13105548</v>
      </c>
      <c r="B16620" t="s">
        <v>17540</v>
      </c>
      <c r="C16620">
        <v>86206</v>
      </c>
      <c r="D16620" t="s">
        <v>39</v>
      </c>
      <c r="E16620" t="s">
        <v>6799</v>
      </c>
      <c r="G16620">
        <v>3.45</v>
      </c>
    </row>
    <row r="16621" spans="1:7" hidden="1" x14ac:dyDescent="0.25">
      <c r="A16621">
        <v>13105551</v>
      </c>
      <c r="B16621" t="s">
        <v>17541</v>
      </c>
      <c r="C16621">
        <v>86206</v>
      </c>
      <c r="D16621" t="s">
        <v>39</v>
      </c>
      <c r="E16621" t="s">
        <v>6799</v>
      </c>
      <c r="G16621">
        <v>3.54</v>
      </c>
    </row>
    <row r="16622" spans="1:7" hidden="1" x14ac:dyDescent="0.25">
      <c r="A16622">
        <v>13105552</v>
      </c>
      <c r="B16622" t="s">
        <v>17542</v>
      </c>
      <c r="C16622">
        <v>86206</v>
      </c>
      <c r="D16622" t="s">
        <v>39</v>
      </c>
      <c r="E16622" t="s">
        <v>12396</v>
      </c>
      <c r="G16622">
        <v>3.6</v>
      </c>
    </row>
    <row r="16623" spans="1:7" hidden="1" x14ac:dyDescent="0.25">
      <c r="A16623">
        <v>13105555</v>
      </c>
      <c r="B16623" t="s">
        <v>17543</v>
      </c>
      <c r="C16623">
        <v>86206</v>
      </c>
      <c r="D16623" t="s">
        <v>39</v>
      </c>
      <c r="E16623" t="s">
        <v>7101</v>
      </c>
      <c r="G16623">
        <v>3.71</v>
      </c>
    </row>
    <row r="16624" spans="1:7" hidden="1" x14ac:dyDescent="0.25">
      <c r="A16624">
        <v>13105558</v>
      </c>
      <c r="B16624" t="s">
        <v>17544</v>
      </c>
      <c r="C16624">
        <v>86206</v>
      </c>
      <c r="D16624" t="s">
        <v>39</v>
      </c>
      <c r="E16624" t="s">
        <v>4590</v>
      </c>
      <c r="F16624">
        <v>3.71</v>
      </c>
    </row>
    <row r="16625" spans="1:7" hidden="1" x14ac:dyDescent="0.25">
      <c r="A16625">
        <v>13105564</v>
      </c>
      <c r="B16625" t="s">
        <v>17545</v>
      </c>
      <c r="C16625">
        <v>86206</v>
      </c>
      <c r="D16625" t="s">
        <v>39</v>
      </c>
      <c r="E16625" t="s">
        <v>12159</v>
      </c>
      <c r="G16625">
        <v>3.49</v>
      </c>
    </row>
    <row r="16626" spans="1:7" hidden="1" x14ac:dyDescent="0.25">
      <c r="A16626">
        <v>13105565</v>
      </c>
      <c r="B16626" t="s">
        <v>17546</v>
      </c>
      <c r="C16626">
        <v>86206</v>
      </c>
      <c r="D16626" t="s">
        <v>39</v>
      </c>
      <c r="G16626">
        <v>3.45</v>
      </c>
    </row>
    <row r="16627" spans="1:7" hidden="1" x14ac:dyDescent="0.25">
      <c r="A16627">
        <v>13105570</v>
      </c>
      <c r="B16627" t="s">
        <v>17547</v>
      </c>
      <c r="C16627">
        <v>88201</v>
      </c>
      <c r="D16627" t="s">
        <v>325</v>
      </c>
      <c r="E16627" t="s">
        <v>3053</v>
      </c>
      <c r="F16627">
        <v>3.47</v>
      </c>
    </row>
    <row r="16628" spans="1:7" hidden="1" x14ac:dyDescent="0.25">
      <c r="A16628">
        <v>13105572</v>
      </c>
      <c r="B16628" t="s">
        <v>17548</v>
      </c>
      <c r="C16628">
        <v>86206</v>
      </c>
      <c r="D16628" t="s">
        <v>39</v>
      </c>
      <c r="E16628" t="s">
        <v>655</v>
      </c>
    </row>
    <row r="16629" spans="1:7" hidden="1" x14ac:dyDescent="0.25">
      <c r="A16629">
        <v>13105573</v>
      </c>
      <c r="B16629" t="s">
        <v>17549</v>
      </c>
      <c r="C16629">
        <v>86206</v>
      </c>
      <c r="D16629" t="s">
        <v>39</v>
      </c>
      <c r="E16629" t="s">
        <v>15419</v>
      </c>
      <c r="G16629">
        <v>3.63</v>
      </c>
    </row>
    <row r="16630" spans="1:7" hidden="1" x14ac:dyDescent="0.25">
      <c r="A16630">
        <v>13105575</v>
      </c>
      <c r="B16630" t="s">
        <v>17550</v>
      </c>
      <c r="C16630">
        <v>86206</v>
      </c>
      <c r="D16630" t="s">
        <v>39</v>
      </c>
      <c r="E16630" t="s">
        <v>15419</v>
      </c>
      <c r="G16630">
        <v>3.55</v>
      </c>
    </row>
    <row r="16631" spans="1:7" hidden="1" x14ac:dyDescent="0.25">
      <c r="A16631">
        <v>13105576</v>
      </c>
      <c r="B16631" t="s">
        <v>17551</v>
      </c>
      <c r="C16631">
        <v>86206</v>
      </c>
      <c r="D16631" t="s">
        <v>39</v>
      </c>
      <c r="E16631" s="1">
        <v>43584</v>
      </c>
      <c r="G16631">
        <v>3.45</v>
      </c>
    </row>
    <row r="16632" spans="1:7" hidden="1" x14ac:dyDescent="0.25">
      <c r="A16632">
        <v>13105577</v>
      </c>
      <c r="B16632" t="s">
        <v>17552</v>
      </c>
      <c r="C16632">
        <v>86206</v>
      </c>
      <c r="D16632" t="s">
        <v>39</v>
      </c>
      <c r="E16632" t="s">
        <v>15419</v>
      </c>
      <c r="G16632">
        <v>3.6</v>
      </c>
    </row>
    <row r="16633" spans="1:7" hidden="1" x14ac:dyDescent="0.25">
      <c r="A16633">
        <v>13105578</v>
      </c>
      <c r="B16633" t="s">
        <v>17553</v>
      </c>
      <c r="C16633">
        <v>86206</v>
      </c>
      <c r="D16633" t="s">
        <v>39</v>
      </c>
      <c r="E16633" t="s">
        <v>15419</v>
      </c>
      <c r="G16633">
        <v>3.57</v>
      </c>
    </row>
    <row r="16634" spans="1:7" hidden="1" x14ac:dyDescent="0.25">
      <c r="A16634">
        <v>13105579</v>
      </c>
      <c r="B16634" t="s">
        <v>17554</v>
      </c>
      <c r="C16634">
        <v>86206</v>
      </c>
      <c r="D16634" t="s">
        <v>39</v>
      </c>
      <c r="E16634" t="s">
        <v>10274</v>
      </c>
      <c r="G16634">
        <v>3.44</v>
      </c>
    </row>
    <row r="16635" spans="1:7" hidden="1" x14ac:dyDescent="0.25">
      <c r="A16635">
        <v>13105580</v>
      </c>
      <c r="B16635" t="s">
        <v>17555</v>
      </c>
      <c r="C16635">
        <v>86206</v>
      </c>
      <c r="D16635" t="s">
        <v>39</v>
      </c>
      <c r="E16635" t="s">
        <v>15419</v>
      </c>
      <c r="G16635">
        <v>3.63</v>
      </c>
    </row>
    <row r="16636" spans="1:7" hidden="1" x14ac:dyDescent="0.25">
      <c r="A16636">
        <v>13105581</v>
      </c>
      <c r="B16636" t="s">
        <v>17556</v>
      </c>
      <c r="C16636">
        <v>86206</v>
      </c>
      <c r="D16636" t="s">
        <v>39</v>
      </c>
      <c r="E16636" t="s">
        <v>10274</v>
      </c>
      <c r="G16636">
        <v>3.48</v>
      </c>
    </row>
    <row r="16637" spans="1:7" hidden="1" x14ac:dyDescent="0.25">
      <c r="A16637">
        <v>13105582</v>
      </c>
      <c r="B16637" t="s">
        <v>17557</v>
      </c>
      <c r="C16637">
        <v>86206</v>
      </c>
      <c r="D16637" t="s">
        <v>39</v>
      </c>
      <c r="E16637" t="s">
        <v>10274</v>
      </c>
      <c r="G16637">
        <v>3.5</v>
      </c>
    </row>
    <row r="16638" spans="1:7" hidden="1" x14ac:dyDescent="0.25">
      <c r="A16638">
        <v>13105583</v>
      </c>
      <c r="B16638" t="s">
        <v>17558</v>
      </c>
      <c r="C16638">
        <v>86206</v>
      </c>
      <c r="D16638" t="s">
        <v>39</v>
      </c>
      <c r="E16638" s="1">
        <v>43433</v>
      </c>
      <c r="G16638">
        <v>3.52</v>
      </c>
    </row>
    <row r="16639" spans="1:7" hidden="1" x14ac:dyDescent="0.25">
      <c r="A16639">
        <v>13105585</v>
      </c>
      <c r="B16639" t="s">
        <v>17559</v>
      </c>
      <c r="C16639">
        <v>86206</v>
      </c>
      <c r="D16639" t="s">
        <v>39</v>
      </c>
      <c r="E16639" s="1">
        <v>43433</v>
      </c>
      <c r="G16639">
        <v>3.39</v>
      </c>
    </row>
    <row r="16640" spans="1:7" hidden="1" x14ac:dyDescent="0.25">
      <c r="A16640">
        <v>13105586</v>
      </c>
      <c r="B16640" t="s">
        <v>17560</v>
      </c>
      <c r="C16640">
        <v>86206</v>
      </c>
      <c r="D16640" t="s">
        <v>39</v>
      </c>
      <c r="E16640" t="s">
        <v>13863</v>
      </c>
      <c r="G16640">
        <v>3.4</v>
      </c>
    </row>
    <row r="16641" spans="1:7" hidden="1" x14ac:dyDescent="0.25">
      <c r="A16641">
        <v>13105587</v>
      </c>
      <c r="B16641" t="s">
        <v>17561</v>
      </c>
      <c r="C16641">
        <v>86206</v>
      </c>
      <c r="D16641" t="s">
        <v>39</v>
      </c>
      <c r="E16641" s="1">
        <v>43433</v>
      </c>
      <c r="G16641">
        <v>3.56</v>
      </c>
    </row>
    <row r="16642" spans="1:7" hidden="1" x14ac:dyDescent="0.25">
      <c r="A16642">
        <v>13105598</v>
      </c>
      <c r="B16642" t="s">
        <v>17562</v>
      </c>
      <c r="C16642">
        <v>86206</v>
      </c>
      <c r="D16642" t="s">
        <v>39</v>
      </c>
      <c r="E16642" s="1">
        <v>43433</v>
      </c>
      <c r="G16642">
        <v>3.52</v>
      </c>
    </row>
    <row r="16643" spans="1:7" hidden="1" x14ac:dyDescent="0.25">
      <c r="A16643">
        <v>13105604</v>
      </c>
      <c r="B16643" t="s">
        <v>17563</v>
      </c>
      <c r="C16643">
        <v>86206</v>
      </c>
      <c r="D16643" t="s">
        <v>39</v>
      </c>
      <c r="E16643" t="s">
        <v>1021</v>
      </c>
      <c r="F16643">
        <v>3.26</v>
      </c>
    </row>
    <row r="16644" spans="1:7" hidden="1" x14ac:dyDescent="0.25">
      <c r="A16644">
        <v>13105618</v>
      </c>
      <c r="B16644" t="s">
        <v>17564</v>
      </c>
      <c r="C16644">
        <v>86206</v>
      </c>
      <c r="D16644" t="s">
        <v>39</v>
      </c>
      <c r="E16644" t="s">
        <v>666</v>
      </c>
      <c r="F16644">
        <v>3.42</v>
      </c>
    </row>
    <row r="16645" spans="1:7" hidden="1" x14ac:dyDescent="0.25">
      <c r="A16645">
        <v>13105619</v>
      </c>
      <c r="B16645" t="s">
        <v>17565</v>
      </c>
      <c r="C16645">
        <v>86206</v>
      </c>
      <c r="D16645" t="s">
        <v>39</v>
      </c>
      <c r="E16645" t="s">
        <v>17566</v>
      </c>
      <c r="F16645">
        <v>3.4</v>
      </c>
    </row>
    <row r="16646" spans="1:7" hidden="1" x14ac:dyDescent="0.25">
      <c r="A16646">
        <v>13105622</v>
      </c>
      <c r="B16646" t="s">
        <v>17567</v>
      </c>
      <c r="C16646">
        <v>86206</v>
      </c>
      <c r="D16646" t="s">
        <v>39</v>
      </c>
      <c r="E16646" t="s">
        <v>6628</v>
      </c>
      <c r="F16646">
        <v>3.18</v>
      </c>
    </row>
    <row r="16647" spans="1:7" hidden="1" x14ac:dyDescent="0.25">
      <c r="A16647">
        <v>13105624</v>
      </c>
      <c r="B16647" t="s">
        <v>17568</v>
      </c>
      <c r="C16647">
        <v>86206</v>
      </c>
      <c r="D16647" t="s">
        <v>39</v>
      </c>
      <c r="E16647" t="s">
        <v>666</v>
      </c>
      <c r="F16647">
        <v>3.51</v>
      </c>
    </row>
    <row r="16648" spans="1:7" hidden="1" x14ac:dyDescent="0.25">
      <c r="A16648">
        <v>13105625</v>
      </c>
      <c r="B16648" t="s">
        <v>17569</v>
      </c>
      <c r="C16648">
        <v>86206</v>
      </c>
      <c r="D16648" t="s">
        <v>39</v>
      </c>
      <c r="E16648" t="s">
        <v>6628</v>
      </c>
      <c r="F16648">
        <v>3.22</v>
      </c>
    </row>
    <row r="16649" spans="1:7" hidden="1" x14ac:dyDescent="0.25">
      <c r="A16649">
        <v>13105627</v>
      </c>
      <c r="B16649" t="s">
        <v>17570</v>
      </c>
      <c r="C16649">
        <v>86206</v>
      </c>
      <c r="D16649" t="s">
        <v>39</v>
      </c>
      <c r="E16649" t="s">
        <v>666</v>
      </c>
      <c r="F16649">
        <v>3.42</v>
      </c>
    </row>
    <row r="16650" spans="1:7" hidden="1" x14ac:dyDescent="0.25">
      <c r="A16650">
        <v>13105628</v>
      </c>
      <c r="B16650" t="s">
        <v>17571</v>
      </c>
      <c r="C16650">
        <v>86206</v>
      </c>
      <c r="D16650" t="s">
        <v>39</v>
      </c>
      <c r="E16650" t="s">
        <v>666</v>
      </c>
      <c r="F16650">
        <v>3.6</v>
      </c>
    </row>
    <row r="16651" spans="1:7" hidden="1" x14ac:dyDescent="0.25">
      <c r="A16651">
        <v>13105629</v>
      </c>
      <c r="B16651" t="s">
        <v>17572</v>
      </c>
      <c r="C16651">
        <v>86206</v>
      </c>
      <c r="D16651" t="s">
        <v>39</v>
      </c>
      <c r="E16651" t="s">
        <v>666</v>
      </c>
      <c r="F16651">
        <v>3.3</v>
      </c>
    </row>
    <row r="16652" spans="1:7" hidden="1" x14ac:dyDescent="0.25">
      <c r="A16652">
        <v>13105630</v>
      </c>
      <c r="B16652" t="s">
        <v>17573</v>
      </c>
      <c r="C16652">
        <v>86206</v>
      </c>
      <c r="D16652" t="s">
        <v>39</v>
      </c>
      <c r="E16652" t="s">
        <v>666</v>
      </c>
      <c r="F16652">
        <v>3.28</v>
      </c>
    </row>
    <row r="16653" spans="1:7" hidden="1" x14ac:dyDescent="0.25">
      <c r="A16653">
        <v>13105633</v>
      </c>
      <c r="B16653" t="s">
        <v>17574</v>
      </c>
      <c r="C16653">
        <v>86206</v>
      </c>
      <c r="D16653" t="s">
        <v>39</v>
      </c>
      <c r="E16653" t="s">
        <v>666</v>
      </c>
      <c r="F16653">
        <v>3.51</v>
      </c>
    </row>
    <row r="16654" spans="1:7" hidden="1" x14ac:dyDescent="0.25">
      <c r="A16654">
        <v>13105634</v>
      </c>
      <c r="B16654" t="s">
        <v>17575</v>
      </c>
      <c r="C16654">
        <v>86206</v>
      </c>
      <c r="D16654" t="s">
        <v>39</v>
      </c>
      <c r="E16654" t="s">
        <v>666</v>
      </c>
      <c r="F16654">
        <v>3.27</v>
      </c>
    </row>
    <row r="16655" spans="1:7" hidden="1" x14ac:dyDescent="0.25">
      <c r="A16655">
        <v>13105635</v>
      </c>
      <c r="B16655" t="s">
        <v>17576</v>
      </c>
      <c r="C16655">
        <v>86206</v>
      </c>
      <c r="D16655" t="s">
        <v>39</v>
      </c>
      <c r="E16655" t="s">
        <v>666</v>
      </c>
      <c r="F16655">
        <v>3.12</v>
      </c>
    </row>
    <row r="16656" spans="1:7" hidden="1" x14ac:dyDescent="0.25">
      <c r="A16656">
        <v>13105636</v>
      </c>
      <c r="B16656" t="s">
        <v>17577</v>
      </c>
      <c r="C16656">
        <v>86206</v>
      </c>
      <c r="D16656" t="s">
        <v>39</v>
      </c>
      <c r="E16656" t="s">
        <v>666</v>
      </c>
      <c r="F16656">
        <v>3.28</v>
      </c>
    </row>
    <row r="16657" spans="1:7" hidden="1" x14ac:dyDescent="0.25">
      <c r="A16657">
        <v>13105637</v>
      </c>
      <c r="B16657" t="s">
        <v>17578</v>
      </c>
      <c r="C16657">
        <v>86206</v>
      </c>
      <c r="D16657" t="s">
        <v>39</v>
      </c>
      <c r="E16657" t="s">
        <v>666</v>
      </c>
      <c r="F16657">
        <v>3.18</v>
      </c>
    </row>
    <row r="16658" spans="1:7" hidden="1" x14ac:dyDescent="0.25">
      <c r="A16658">
        <v>13105638</v>
      </c>
      <c r="B16658" t="s">
        <v>17579</v>
      </c>
      <c r="C16658">
        <v>86206</v>
      </c>
      <c r="D16658" t="s">
        <v>39</v>
      </c>
      <c r="E16658" t="s">
        <v>666</v>
      </c>
      <c r="F16658">
        <v>3.33</v>
      </c>
    </row>
    <row r="16659" spans="1:7" hidden="1" x14ac:dyDescent="0.25">
      <c r="A16659">
        <v>13105639</v>
      </c>
      <c r="B16659" t="s">
        <v>17580</v>
      </c>
      <c r="C16659">
        <v>86206</v>
      </c>
      <c r="D16659" t="s">
        <v>39</v>
      </c>
      <c r="E16659" t="s">
        <v>666</v>
      </c>
      <c r="F16659">
        <v>3.4</v>
      </c>
    </row>
    <row r="16660" spans="1:7" hidden="1" x14ac:dyDescent="0.25">
      <c r="A16660">
        <v>13105640</v>
      </c>
      <c r="B16660" t="s">
        <v>17581</v>
      </c>
      <c r="C16660">
        <v>86206</v>
      </c>
      <c r="D16660" t="s">
        <v>39</v>
      </c>
      <c r="E16660" t="s">
        <v>666</v>
      </c>
      <c r="F16660">
        <v>3.08</v>
      </c>
    </row>
    <row r="16661" spans="1:7" hidden="1" x14ac:dyDescent="0.25">
      <c r="A16661">
        <v>13105643</v>
      </c>
      <c r="B16661" t="s">
        <v>17582</v>
      </c>
      <c r="C16661">
        <v>86206</v>
      </c>
      <c r="D16661" t="s">
        <v>39</v>
      </c>
      <c r="E16661" t="s">
        <v>666</v>
      </c>
      <c r="F16661">
        <v>3.31</v>
      </c>
    </row>
    <row r="16662" spans="1:7" hidden="1" x14ac:dyDescent="0.25">
      <c r="A16662">
        <v>13105645</v>
      </c>
      <c r="B16662" t="s">
        <v>17583</v>
      </c>
      <c r="C16662">
        <v>86206</v>
      </c>
      <c r="D16662" t="s">
        <v>39</v>
      </c>
      <c r="E16662" t="s">
        <v>666</v>
      </c>
      <c r="F16662">
        <v>3.17</v>
      </c>
    </row>
    <row r="16663" spans="1:7" hidden="1" x14ac:dyDescent="0.25">
      <c r="A16663">
        <v>13105646</v>
      </c>
      <c r="B16663" t="s">
        <v>17584</v>
      </c>
      <c r="C16663">
        <v>86206</v>
      </c>
      <c r="D16663" t="s">
        <v>39</v>
      </c>
      <c r="E16663" t="s">
        <v>666</v>
      </c>
      <c r="F16663">
        <v>3.2</v>
      </c>
    </row>
    <row r="16664" spans="1:7" hidden="1" x14ac:dyDescent="0.25">
      <c r="A16664">
        <v>13105647</v>
      </c>
      <c r="B16664" t="s">
        <v>17585</v>
      </c>
      <c r="C16664">
        <v>86206</v>
      </c>
      <c r="D16664" t="s">
        <v>39</v>
      </c>
      <c r="E16664" t="s">
        <v>666</v>
      </c>
      <c r="F16664">
        <v>3.6</v>
      </c>
    </row>
    <row r="16665" spans="1:7" hidden="1" x14ac:dyDescent="0.25">
      <c r="A16665">
        <v>13105651</v>
      </c>
      <c r="B16665" t="s">
        <v>17586</v>
      </c>
      <c r="C16665">
        <v>86206</v>
      </c>
      <c r="D16665" t="s">
        <v>39</v>
      </c>
      <c r="E16665" t="s">
        <v>666</v>
      </c>
      <c r="G16665">
        <v>3.26</v>
      </c>
    </row>
    <row r="16666" spans="1:7" hidden="1" x14ac:dyDescent="0.25">
      <c r="A16666">
        <v>13105652</v>
      </c>
      <c r="B16666" t="s">
        <v>17587</v>
      </c>
      <c r="C16666">
        <v>86206</v>
      </c>
      <c r="D16666" t="s">
        <v>39</v>
      </c>
      <c r="E16666" t="s">
        <v>666</v>
      </c>
      <c r="F16666">
        <v>3.34</v>
      </c>
    </row>
    <row r="16667" spans="1:7" hidden="1" x14ac:dyDescent="0.25">
      <c r="A16667">
        <v>13105654</v>
      </c>
      <c r="B16667" t="s">
        <v>17588</v>
      </c>
      <c r="C16667">
        <v>86206</v>
      </c>
      <c r="D16667" t="s">
        <v>39</v>
      </c>
      <c r="E16667" t="s">
        <v>3094</v>
      </c>
    </row>
    <row r="16668" spans="1:7" hidden="1" x14ac:dyDescent="0.25">
      <c r="A16668">
        <v>13105655</v>
      </c>
      <c r="B16668" t="s">
        <v>17589</v>
      </c>
      <c r="C16668">
        <v>86206</v>
      </c>
      <c r="D16668" t="s">
        <v>39</v>
      </c>
      <c r="E16668" t="s">
        <v>3094</v>
      </c>
      <c r="F16668">
        <v>3.35</v>
      </c>
    </row>
    <row r="16669" spans="1:7" hidden="1" x14ac:dyDescent="0.25">
      <c r="A16669">
        <v>13105658</v>
      </c>
      <c r="B16669" t="s">
        <v>17590</v>
      </c>
      <c r="C16669">
        <v>86206</v>
      </c>
      <c r="D16669" t="s">
        <v>39</v>
      </c>
      <c r="E16669" t="s">
        <v>3982</v>
      </c>
      <c r="G16669">
        <v>3.42</v>
      </c>
    </row>
    <row r="16670" spans="1:7" hidden="1" x14ac:dyDescent="0.25">
      <c r="A16670">
        <v>13105659</v>
      </c>
      <c r="B16670" t="s">
        <v>14040</v>
      </c>
      <c r="C16670">
        <v>86206</v>
      </c>
      <c r="D16670" t="s">
        <v>39</v>
      </c>
      <c r="E16670" t="s">
        <v>3982</v>
      </c>
      <c r="G16670">
        <v>3.45</v>
      </c>
    </row>
    <row r="16671" spans="1:7" hidden="1" x14ac:dyDescent="0.25">
      <c r="A16671">
        <v>13105661</v>
      </c>
      <c r="B16671" t="s">
        <v>17591</v>
      </c>
      <c r="C16671">
        <v>86206</v>
      </c>
      <c r="D16671" t="s">
        <v>39</v>
      </c>
      <c r="E16671" t="s">
        <v>3982</v>
      </c>
      <c r="G16671">
        <v>3.56</v>
      </c>
    </row>
    <row r="16672" spans="1:7" hidden="1" x14ac:dyDescent="0.25">
      <c r="A16672">
        <v>13105662</v>
      </c>
      <c r="B16672" t="s">
        <v>17592</v>
      </c>
      <c r="C16672">
        <v>86206</v>
      </c>
      <c r="D16672" t="s">
        <v>39</v>
      </c>
      <c r="E16672" t="s">
        <v>3982</v>
      </c>
      <c r="G16672">
        <v>3.53</v>
      </c>
    </row>
    <row r="16673" spans="1:7" hidden="1" x14ac:dyDescent="0.25">
      <c r="A16673">
        <v>13105663</v>
      </c>
      <c r="B16673" t="s">
        <v>17593</v>
      </c>
      <c r="C16673">
        <v>86206</v>
      </c>
      <c r="D16673" t="s">
        <v>39</v>
      </c>
      <c r="E16673" t="s">
        <v>3982</v>
      </c>
      <c r="G16673">
        <v>3.5</v>
      </c>
    </row>
    <row r="16674" spans="1:7" hidden="1" x14ac:dyDescent="0.25">
      <c r="A16674">
        <v>13105664</v>
      </c>
      <c r="B16674" t="s">
        <v>17594</v>
      </c>
      <c r="C16674">
        <v>86206</v>
      </c>
      <c r="D16674" t="s">
        <v>39</v>
      </c>
      <c r="E16674" t="s">
        <v>3982</v>
      </c>
      <c r="G16674">
        <v>3.48</v>
      </c>
    </row>
    <row r="16675" spans="1:7" hidden="1" x14ac:dyDescent="0.25">
      <c r="A16675">
        <v>13105665</v>
      </c>
      <c r="B16675" t="s">
        <v>17595</v>
      </c>
      <c r="C16675">
        <v>86206</v>
      </c>
      <c r="D16675" t="s">
        <v>39</v>
      </c>
      <c r="E16675" t="s">
        <v>3982</v>
      </c>
      <c r="G16675">
        <v>3.41</v>
      </c>
    </row>
    <row r="16676" spans="1:7" hidden="1" x14ac:dyDescent="0.25">
      <c r="A16676">
        <v>13105667</v>
      </c>
      <c r="B16676" t="s">
        <v>17596</v>
      </c>
      <c r="C16676">
        <v>86206</v>
      </c>
      <c r="D16676" t="s">
        <v>39</v>
      </c>
      <c r="E16676" t="s">
        <v>3982</v>
      </c>
      <c r="G16676">
        <v>3.45</v>
      </c>
    </row>
    <row r="16677" spans="1:7" hidden="1" x14ac:dyDescent="0.25">
      <c r="A16677">
        <v>13105668</v>
      </c>
      <c r="B16677" t="s">
        <v>17597</v>
      </c>
      <c r="C16677">
        <v>86206</v>
      </c>
      <c r="D16677" t="s">
        <v>39</v>
      </c>
      <c r="E16677" t="s">
        <v>3982</v>
      </c>
      <c r="G16677">
        <v>3.36</v>
      </c>
    </row>
    <row r="16678" spans="1:7" hidden="1" x14ac:dyDescent="0.25">
      <c r="A16678">
        <v>13105669</v>
      </c>
      <c r="B16678" t="s">
        <v>17598</v>
      </c>
      <c r="C16678">
        <v>86206</v>
      </c>
      <c r="D16678" t="s">
        <v>39</v>
      </c>
      <c r="E16678" t="s">
        <v>3982</v>
      </c>
      <c r="G16678">
        <v>3.55</v>
      </c>
    </row>
    <row r="16679" spans="1:7" hidden="1" x14ac:dyDescent="0.25">
      <c r="A16679">
        <v>13105670</v>
      </c>
      <c r="B16679" t="s">
        <v>17599</v>
      </c>
      <c r="C16679">
        <v>86206</v>
      </c>
      <c r="D16679" t="s">
        <v>39</v>
      </c>
      <c r="E16679" t="s">
        <v>3982</v>
      </c>
      <c r="G16679">
        <v>3.53</v>
      </c>
    </row>
    <row r="16680" spans="1:7" hidden="1" x14ac:dyDescent="0.25">
      <c r="A16680">
        <v>13105672</v>
      </c>
      <c r="B16680" t="s">
        <v>17600</v>
      </c>
      <c r="C16680">
        <v>86206</v>
      </c>
      <c r="D16680" t="s">
        <v>39</v>
      </c>
      <c r="E16680" t="s">
        <v>3982</v>
      </c>
      <c r="G16680">
        <v>3.49</v>
      </c>
    </row>
    <row r="16681" spans="1:7" hidden="1" x14ac:dyDescent="0.25">
      <c r="A16681">
        <v>13105673</v>
      </c>
      <c r="B16681" t="s">
        <v>17601</v>
      </c>
      <c r="C16681">
        <v>86206</v>
      </c>
      <c r="D16681" t="s">
        <v>39</v>
      </c>
      <c r="E16681" t="s">
        <v>3982</v>
      </c>
      <c r="G16681">
        <v>3.4</v>
      </c>
    </row>
    <row r="16682" spans="1:7" hidden="1" x14ac:dyDescent="0.25">
      <c r="A16682">
        <v>13105674</v>
      </c>
      <c r="B16682" t="s">
        <v>17602</v>
      </c>
      <c r="C16682">
        <v>86206</v>
      </c>
      <c r="D16682" t="s">
        <v>39</v>
      </c>
      <c r="E16682" t="s">
        <v>3982</v>
      </c>
      <c r="G16682">
        <v>3.6</v>
      </c>
    </row>
    <row r="16683" spans="1:7" hidden="1" x14ac:dyDescent="0.25">
      <c r="A16683">
        <v>13105675</v>
      </c>
      <c r="B16683" t="s">
        <v>17603</v>
      </c>
      <c r="C16683">
        <v>86206</v>
      </c>
      <c r="D16683" t="s">
        <v>39</v>
      </c>
      <c r="E16683" t="s">
        <v>3982</v>
      </c>
      <c r="G16683">
        <v>3.51</v>
      </c>
    </row>
    <row r="16684" spans="1:7" hidden="1" x14ac:dyDescent="0.25">
      <c r="A16684">
        <v>13105676</v>
      </c>
      <c r="B16684" t="s">
        <v>17604</v>
      </c>
      <c r="C16684">
        <v>86206</v>
      </c>
      <c r="D16684" t="s">
        <v>39</v>
      </c>
      <c r="E16684" t="s">
        <v>3982</v>
      </c>
      <c r="G16684">
        <v>3.62</v>
      </c>
    </row>
    <row r="16685" spans="1:7" hidden="1" x14ac:dyDescent="0.25">
      <c r="A16685">
        <v>13105677</v>
      </c>
      <c r="B16685" t="s">
        <v>17605</v>
      </c>
      <c r="C16685">
        <v>86206</v>
      </c>
      <c r="D16685" t="s">
        <v>39</v>
      </c>
      <c r="E16685" t="s">
        <v>3982</v>
      </c>
      <c r="G16685">
        <v>3.54</v>
      </c>
    </row>
    <row r="16686" spans="1:7" hidden="1" x14ac:dyDescent="0.25">
      <c r="A16686">
        <v>13105679</v>
      </c>
      <c r="B16686" t="s">
        <v>17606</v>
      </c>
      <c r="C16686">
        <v>86206</v>
      </c>
      <c r="D16686" t="s">
        <v>39</v>
      </c>
      <c r="E16686" t="s">
        <v>3982</v>
      </c>
      <c r="G16686">
        <v>3.7</v>
      </c>
    </row>
    <row r="16687" spans="1:7" hidden="1" x14ac:dyDescent="0.25">
      <c r="A16687">
        <v>13105680</v>
      </c>
      <c r="B16687" t="s">
        <v>17607</v>
      </c>
      <c r="C16687">
        <v>86206</v>
      </c>
      <c r="D16687" t="s">
        <v>39</v>
      </c>
      <c r="E16687" t="s">
        <v>3982</v>
      </c>
      <c r="G16687">
        <v>3.57</v>
      </c>
    </row>
    <row r="16688" spans="1:7" hidden="1" x14ac:dyDescent="0.25">
      <c r="A16688">
        <v>13105681</v>
      </c>
      <c r="B16688" t="s">
        <v>17608</v>
      </c>
      <c r="C16688">
        <v>86206</v>
      </c>
      <c r="D16688" t="s">
        <v>39</v>
      </c>
      <c r="E16688" t="s">
        <v>3982</v>
      </c>
      <c r="G16688">
        <v>3.6</v>
      </c>
    </row>
    <row r="16689" spans="1:7" hidden="1" x14ac:dyDescent="0.25">
      <c r="A16689">
        <v>13105682</v>
      </c>
      <c r="B16689" t="s">
        <v>17609</v>
      </c>
      <c r="C16689">
        <v>86206</v>
      </c>
      <c r="D16689" t="s">
        <v>39</v>
      </c>
      <c r="E16689" t="s">
        <v>3982</v>
      </c>
      <c r="G16689">
        <v>3.66</v>
      </c>
    </row>
    <row r="16690" spans="1:7" hidden="1" x14ac:dyDescent="0.25">
      <c r="A16690">
        <v>13105683</v>
      </c>
      <c r="B16690" t="s">
        <v>17610</v>
      </c>
      <c r="C16690">
        <v>86206</v>
      </c>
      <c r="D16690" t="s">
        <v>39</v>
      </c>
      <c r="E16690" t="s">
        <v>3982</v>
      </c>
      <c r="G16690">
        <v>3.61</v>
      </c>
    </row>
    <row r="16691" spans="1:7" hidden="1" x14ac:dyDescent="0.25">
      <c r="A16691">
        <v>13105684</v>
      </c>
      <c r="B16691" t="s">
        <v>17611</v>
      </c>
      <c r="C16691">
        <v>86206</v>
      </c>
      <c r="D16691" t="s">
        <v>39</v>
      </c>
      <c r="E16691" t="s">
        <v>3982</v>
      </c>
      <c r="G16691">
        <v>3.54</v>
      </c>
    </row>
    <row r="16692" spans="1:7" hidden="1" x14ac:dyDescent="0.25">
      <c r="A16692">
        <v>13105685</v>
      </c>
      <c r="B16692" t="s">
        <v>17612</v>
      </c>
      <c r="C16692">
        <v>86206</v>
      </c>
      <c r="D16692" t="s">
        <v>39</v>
      </c>
      <c r="E16692" t="s">
        <v>3982</v>
      </c>
      <c r="G16692">
        <v>3.62</v>
      </c>
    </row>
    <row r="16693" spans="1:7" hidden="1" x14ac:dyDescent="0.25">
      <c r="A16693">
        <v>13105686</v>
      </c>
      <c r="B16693" t="s">
        <v>17613</v>
      </c>
      <c r="C16693">
        <v>86206</v>
      </c>
      <c r="D16693" t="s">
        <v>39</v>
      </c>
      <c r="E16693" t="s">
        <v>3982</v>
      </c>
      <c r="G16693">
        <v>3.76</v>
      </c>
    </row>
    <row r="16694" spans="1:7" hidden="1" x14ac:dyDescent="0.25">
      <c r="A16694">
        <v>13105687</v>
      </c>
      <c r="B16694" t="s">
        <v>17614</v>
      </c>
      <c r="C16694">
        <v>86206</v>
      </c>
      <c r="D16694" t="s">
        <v>39</v>
      </c>
      <c r="E16694" t="s">
        <v>3982</v>
      </c>
      <c r="G16694">
        <v>3.51</v>
      </c>
    </row>
    <row r="16695" spans="1:7" hidden="1" x14ac:dyDescent="0.25">
      <c r="A16695">
        <v>13105688</v>
      </c>
      <c r="B16695" t="s">
        <v>17615</v>
      </c>
      <c r="C16695">
        <v>86206</v>
      </c>
      <c r="D16695" t="s">
        <v>39</v>
      </c>
      <c r="E16695" t="s">
        <v>3982</v>
      </c>
      <c r="G16695">
        <v>3.56</v>
      </c>
    </row>
    <row r="16696" spans="1:7" hidden="1" x14ac:dyDescent="0.25">
      <c r="A16696">
        <v>13105689</v>
      </c>
      <c r="B16696" t="s">
        <v>17616</v>
      </c>
      <c r="C16696">
        <v>86206</v>
      </c>
      <c r="D16696" t="s">
        <v>39</v>
      </c>
      <c r="E16696" t="s">
        <v>3982</v>
      </c>
      <c r="G16696">
        <v>3.4</v>
      </c>
    </row>
    <row r="16697" spans="1:7" hidden="1" x14ac:dyDescent="0.25">
      <c r="A16697">
        <v>13105690</v>
      </c>
      <c r="B16697" t="s">
        <v>17617</v>
      </c>
      <c r="C16697">
        <v>86206</v>
      </c>
      <c r="D16697" t="s">
        <v>39</v>
      </c>
      <c r="E16697" t="s">
        <v>3982</v>
      </c>
      <c r="G16697">
        <v>3.43</v>
      </c>
    </row>
    <row r="16698" spans="1:7" hidden="1" x14ac:dyDescent="0.25">
      <c r="A16698">
        <v>13105691</v>
      </c>
      <c r="B16698" t="s">
        <v>17618</v>
      </c>
      <c r="C16698">
        <v>86206</v>
      </c>
      <c r="D16698" t="s">
        <v>39</v>
      </c>
      <c r="E16698" t="s">
        <v>161</v>
      </c>
    </row>
    <row r="16699" spans="1:7" hidden="1" x14ac:dyDescent="0.25">
      <c r="A16699">
        <v>13105692</v>
      </c>
      <c r="B16699" t="s">
        <v>17619</v>
      </c>
      <c r="C16699">
        <v>86206</v>
      </c>
      <c r="D16699" t="s">
        <v>39</v>
      </c>
      <c r="E16699" t="s">
        <v>161</v>
      </c>
    </row>
    <row r="16700" spans="1:7" hidden="1" x14ac:dyDescent="0.25">
      <c r="A16700">
        <v>13105693</v>
      </c>
      <c r="B16700" t="s">
        <v>17620</v>
      </c>
      <c r="C16700">
        <v>86206</v>
      </c>
      <c r="D16700" t="s">
        <v>39</v>
      </c>
      <c r="E16700" t="s">
        <v>161</v>
      </c>
    </row>
    <row r="16701" spans="1:7" hidden="1" x14ac:dyDescent="0.25">
      <c r="A16701">
        <v>13105694</v>
      </c>
      <c r="B16701" t="s">
        <v>17621</v>
      </c>
      <c r="C16701">
        <v>86206</v>
      </c>
      <c r="D16701" t="s">
        <v>39</v>
      </c>
      <c r="E16701" t="s">
        <v>161</v>
      </c>
    </row>
    <row r="16702" spans="1:7" hidden="1" x14ac:dyDescent="0.25">
      <c r="A16702">
        <v>13105695</v>
      </c>
      <c r="B16702" t="s">
        <v>17622</v>
      </c>
      <c r="C16702">
        <v>86206</v>
      </c>
      <c r="D16702" t="s">
        <v>39</v>
      </c>
      <c r="E16702" t="s">
        <v>161</v>
      </c>
    </row>
    <row r="16703" spans="1:7" hidden="1" x14ac:dyDescent="0.25">
      <c r="A16703">
        <v>13105698</v>
      </c>
      <c r="B16703" t="s">
        <v>17623</v>
      </c>
      <c r="C16703">
        <v>86206</v>
      </c>
      <c r="D16703" t="s">
        <v>39</v>
      </c>
      <c r="E16703" t="s">
        <v>161</v>
      </c>
    </row>
    <row r="16704" spans="1:7" hidden="1" x14ac:dyDescent="0.25">
      <c r="A16704">
        <v>13105699</v>
      </c>
      <c r="B16704" t="s">
        <v>17624</v>
      </c>
      <c r="C16704">
        <v>86206</v>
      </c>
      <c r="D16704" t="s">
        <v>39</v>
      </c>
      <c r="E16704" t="s">
        <v>161</v>
      </c>
    </row>
    <row r="16705" spans="1:7" hidden="1" x14ac:dyDescent="0.25">
      <c r="A16705">
        <v>13105700</v>
      </c>
      <c r="B16705" t="s">
        <v>17625</v>
      </c>
      <c r="C16705">
        <v>86206</v>
      </c>
      <c r="D16705" t="s">
        <v>39</v>
      </c>
      <c r="E16705" t="s">
        <v>161</v>
      </c>
    </row>
    <row r="16706" spans="1:7" hidden="1" x14ac:dyDescent="0.25">
      <c r="A16706">
        <v>13105701</v>
      </c>
      <c r="B16706" t="s">
        <v>17626</v>
      </c>
      <c r="C16706">
        <v>86206</v>
      </c>
      <c r="D16706" t="s">
        <v>39</v>
      </c>
      <c r="E16706" t="s">
        <v>161</v>
      </c>
    </row>
    <row r="16707" spans="1:7" hidden="1" x14ac:dyDescent="0.25">
      <c r="A16707">
        <v>13105702</v>
      </c>
      <c r="B16707" t="s">
        <v>17627</v>
      </c>
      <c r="C16707">
        <v>86206</v>
      </c>
      <c r="D16707" t="s">
        <v>39</v>
      </c>
      <c r="E16707" t="s">
        <v>161</v>
      </c>
    </row>
    <row r="16708" spans="1:7" hidden="1" x14ac:dyDescent="0.25">
      <c r="A16708">
        <v>13105703</v>
      </c>
      <c r="B16708" t="s">
        <v>17628</v>
      </c>
      <c r="C16708">
        <v>86206</v>
      </c>
      <c r="D16708" t="s">
        <v>39</v>
      </c>
      <c r="E16708" t="s">
        <v>161</v>
      </c>
    </row>
    <row r="16709" spans="1:7" hidden="1" x14ac:dyDescent="0.25">
      <c r="A16709">
        <v>13105704</v>
      </c>
      <c r="B16709" t="s">
        <v>17629</v>
      </c>
      <c r="C16709">
        <v>86206</v>
      </c>
      <c r="D16709" t="s">
        <v>39</v>
      </c>
      <c r="E16709" t="s">
        <v>161</v>
      </c>
    </row>
    <row r="16710" spans="1:7" hidden="1" x14ac:dyDescent="0.25">
      <c r="A16710">
        <v>13105705</v>
      </c>
      <c r="B16710" t="s">
        <v>17630</v>
      </c>
      <c r="C16710">
        <v>86206</v>
      </c>
      <c r="D16710" t="s">
        <v>39</v>
      </c>
      <c r="E16710" t="s">
        <v>161</v>
      </c>
    </row>
    <row r="16711" spans="1:7" hidden="1" x14ac:dyDescent="0.25">
      <c r="A16711">
        <v>13105706</v>
      </c>
      <c r="B16711" t="s">
        <v>17631</v>
      </c>
      <c r="C16711">
        <v>86206</v>
      </c>
      <c r="D16711" t="s">
        <v>39</v>
      </c>
      <c r="E16711" t="s">
        <v>161</v>
      </c>
    </row>
    <row r="16712" spans="1:7" hidden="1" x14ac:dyDescent="0.25">
      <c r="A16712">
        <v>13105707</v>
      </c>
      <c r="B16712" t="s">
        <v>17632</v>
      </c>
      <c r="C16712">
        <v>86206</v>
      </c>
      <c r="D16712" t="s">
        <v>39</v>
      </c>
      <c r="E16712" t="s">
        <v>161</v>
      </c>
    </row>
    <row r="16713" spans="1:7" hidden="1" x14ac:dyDescent="0.25">
      <c r="A16713">
        <v>13105709</v>
      </c>
      <c r="B16713" t="s">
        <v>17633</v>
      </c>
      <c r="C16713">
        <v>86206</v>
      </c>
      <c r="D16713" t="s">
        <v>39</v>
      </c>
      <c r="E16713" t="s">
        <v>161</v>
      </c>
    </row>
    <row r="16714" spans="1:7" hidden="1" x14ac:dyDescent="0.25">
      <c r="A16714">
        <v>13105710</v>
      </c>
      <c r="B16714" t="s">
        <v>17634</v>
      </c>
      <c r="C16714">
        <v>86206</v>
      </c>
      <c r="D16714" t="s">
        <v>39</v>
      </c>
      <c r="E16714" t="s">
        <v>161</v>
      </c>
    </row>
    <row r="16715" spans="1:7" hidden="1" x14ac:dyDescent="0.25">
      <c r="A16715">
        <v>13105711</v>
      </c>
      <c r="B16715" t="s">
        <v>17635</v>
      </c>
      <c r="C16715">
        <v>86206</v>
      </c>
      <c r="D16715" t="s">
        <v>39</v>
      </c>
      <c r="E16715" t="s">
        <v>161</v>
      </c>
    </row>
    <row r="16716" spans="1:7" hidden="1" x14ac:dyDescent="0.25">
      <c r="A16716">
        <v>13105712</v>
      </c>
      <c r="B16716" t="s">
        <v>17636</v>
      </c>
      <c r="C16716">
        <v>86206</v>
      </c>
      <c r="D16716" t="s">
        <v>39</v>
      </c>
      <c r="E16716" t="s">
        <v>161</v>
      </c>
    </row>
    <row r="16717" spans="1:7" hidden="1" x14ac:dyDescent="0.25">
      <c r="A16717">
        <v>13105715</v>
      </c>
      <c r="B16717" t="s">
        <v>17637</v>
      </c>
      <c r="C16717">
        <v>86206</v>
      </c>
      <c r="D16717" t="s">
        <v>39</v>
      </c>
      <c r="E16717" t="s">
        <v>1021</v>
      </c>
      <c r="F16717">
        <v>3.22</v>
      </c>
    </row>
    <row r="16718" spans="1:7" hidden="1" x14ac:dyDescent="0.25">
      <c r="A16718">
        <v>13105716</v>
      </c>
      <c r="B16718" t="s">
        <v>17638</v>
      </c>
      <c r="C16718">
        <v>86206</v>
      </c>
      <c r="D16718" t="s">
        <v>39</v>
      </c>
      <c r="E16718" t="s">
        <v>1021</v>
      </c>
      <c r="F16718">
        <v>3.16</v>
      </c>
    </row>
    <row r="16719" spans="1:7" hidden="1" x14ac:dyDescent="0.25">
      <c r="A16719">
        <v>13105718</v>
      </c>
      <c r="B16719" t="s">
        <v>17639</v>
      </c>
      <c r="C16719">
        <v>86206</v>
      </c>
      <c r="D16719" t="s">
        <v>39</v>
      </c>
      <c r="E16719" t="s">
        <v>17640</v>
      </c>
      <c r="G16719">
        <v>3.17</v>
      </c>
    </row>
    <row r="16720" spans="1:7" hidden="1" x14ac:dyDescent="0.25">
      <c r="A16720">
        <v>13105726</v>
      </c>
      <c r="B16720" t="s">
        <v>17641</v>
      </c>
      <c r="C16720">
        <v>86206</v>
      </c>
      <c r="D16720" t="s">
        <v>39</v>
      </c>
      <c r="E16720" t="s">
        <v>16303</v>
      </c>
      <c r="F16720">
        <v>3.46</v>
      </c>
      <c r="G16720">
        <v>3.46</v>
      </c>
    </row>
    <row r="16721" spans="1:7" hidden="1" x14ac:dyDescent="0.25">
      <c r="A16721">
        <v>13105730</v>
      </c>
      <c r="B16721" t="s">
        <v>17642</v>
      </c>
      <c r="C16721">
        <v>86206</v>
      </c>
      <c r="D16721" t="s">
        <v>39</v>
      </c>
      <c r="E16721" t="s">
        <v>6564</v>
      </c>
      <c r="F16721">
        <v>3.42</v>
      </c>
      <c r="G16721">
        <v>3.42</v>
      </c>
    </row>
    <row r="16722" spans="1:7" hidden="1" x14ac:dyDescent="0.25">
      <c r="A16722">
        <v>13105737</v>
      </c>
      <c r="B16722" t="s">
        <v>17643</v>
      </c>
      <c r="C16722">
        <v>86206</v>
      </c>
      <c r="D16722" t="s">
        <v>39</v>
      </c>
      <c r="E16722" t="s">
        <v>6564</v>
      </c>
      <c r="F16722">
        <v>3.44</v>
      </c>
      <c r="G16722">
        <v>3.44</v>
      </c>
    </row>
    <row r="16723" spans="1:7" hidden="1" x14ac:dyDescent="0.25">
      <c r="A16723">
        <v>13105744</v>
      </c>
      <c r="B16723" t="s">
        <v>17644</v>
      </c>
      <c r="C16723">
        <v>86206</v>
      </c>
      <c r="D16723" t="s">
        <v>39</v>
      </c>
      <c r="E16723" t="s">
        <v>6564</v>
      </c>
      <c r="F16723">
        <v>3.39</v>
      </c>
      <c r="G16723">
        <v>3.39</v>
      </c>
    </row>
    <row r="16724" spans="1:7" hidden="1" x14ac:dyDescent="0.25">
      <c r="A16724">
        <v>13105745</v>
      </c>
      <c r="B16724" t="s">
        <v>17645</v>
      </c>
      <c r="C16724">
        <v>86206</v>
      </c>
      <c r="D16724" t="s">
        <v>39</v>
      </c>
      <c r="E16724" t="s">
        <v>6564</v>
      </c>
      <c r="F16724">
        <v>3.42</v>
      </c>
      <c r="G16724">
        <v>3.42</v>
      </c>
    </row>
    <row r="16725" spans="1:7" hidden="1" x14ac:dyDescent="0.25">
      <c r="A16725">
        <v>13105746</v>
      </c>
      <c r="B16725" t="s">
        <v>17646</v>
      </c>
      <c r="C16725">
        <v>86206</v>
      </c>
      <c r="D16725" t="s">
        <v>39</v>
      </c>
      <c r="E16725" t="s">
        <v>16303</v>
      </c>
      <c r="F16725">
        <v>3.43</v>
      </c>
      <c r="G16725">
        <v>3.43</v>
      </c>
    </row>
    <row r="16726" spans="1:7" hidden="1" x14ac:dyDescent="0.25">
      <c r="A16726">
        <v>13105747</v>
      </c>
      <c r="B16726" t="s">
        <v>17647</v>
      </c>
      <c r="C16726">
        <v>86206</v>
      </c>
      <c r="D16726" t="s">
        <v>39</v>
      </c>
      <c r="E16726" t="s">
        <v>16303</v>
      </c>
      <c r="F16726">
        <v>3.46</v>
      </c>
      <c r="G16726">
        <v>3.46</v>
      </c>
    </row>
    <row r="16727" spans="1:7" hidden="1" x14ac:dyDescent="0.25">
      <c r="A16727">
        <v>13105748</v>
      </c>
      <c r="B16727" t="s">
        <v>17648</v>
      </c>
      <c r="C16727">
        <v>86206</v>
      </c>
      <c r="D16727" t="s">
        <v>39</v>
      </c>
      <c r="E16727" t="s">
        <v>16303</v>
      </c>
      <c r="F16727">
        <v>3.44</v>
      </c>
      <c r="G16727">
        <v>3.44</v>
      </c>
    </row>
    <row r="16728" spans="1:7" hidden="1" x14ac:dyDescent="0.25">
      <c r="A16728">
        <v>13105749</v>
      </c>
      <c r="B16728" t="s">
        <v>17649</v>
      </c>
      <c r="C16728">
        <v>86206</v>
      </c>
      <c r="D16728" t="s">
        <v>39</v>
      </c>
      <c r="E16728" t="s">
        <v>16303</v>
      </c>
      <c r="F16728">
        <v>3.45</v>
      </c>
      <c r="G16728">
        <v>3.45</v>
      </c>
    </row>
    <row r="16729" spans="1:7" hidden="1" x14ac:dyDescent="0.25">
      <c r="A16729">
        <v>13105750</v>
      </c>
      <c r="B16729" t="s">
        <v>17650</v>
      </c>
      <c r="C16729">
        <v>86206</v>
      </c>
      <c r="D16729" t="s">
        <v>39</v>
      </c>
      <c r="E16729" t="s">
        <v>16303</v>
      </c>
      <c r="F16729">
        <v>3.44</v>
      </c>
      <c r="G16729">
        <v>3.44</v>
      </c>
    </row>
    <row r="16730" spans="1:7" hidden="1" x14ac:dyDescent="0.25">
      <c r="A16730">
        <v>13105751</v>
      </c>
      <c r="B16730" t="s">
        <v>17651</v>
      </c>
      <c r="C16730">
        <v>86206</v>
      </c>
      <c r="D16730" t="s">
        <v>39</v>
      </c>
      <c r="E16730" t="s">
        <v>16303</v>
      </c>
      <c r="F16730">
        <v>3.43</v>
      </c>
      <c r="G16730">
        <v>3.43</v>
      </c>
    </row>
    <row r="16731" spans="1:7" hidden="1" x14ac:dyDescent="0.25">
      <c r="A16731">
        <v>13105752</v>
      </c>
      <c r="B16731" t="s">
        <v>17652</v>
      </c>
      <c r="C16731">
        <v>86206</v>
      </c>
      <c r="D16731" t="s">
        <v>39</v>
      </c>
      <c r="E16731" t="s">
        <v>16303</v>
      </c>
      <c r="F16731">
        <v>3.45</v>
      </c>
      <c r="G16731">
        <v>3.45</v>
      </c>
    </row>
    <row r="16732" spans="1:7" hidden="1" x14ac:dyDescent="0.25">
      <c r="A16732">
        <v>13105753</v>
      </c>
      <c r="B16732" t="s">
        <v>17653</v>
      </c>
      <c r="C16732">
        <v>85201</v>
      </c>
      <c r="D16732" t="s">
        <v>80</v>
      </c>
      <c r="E16732" t="s">
        <v>6564</v>
      </c>
      <c r="F16732">
        <v>3.46</v>
      </c>
      <c r="G16732">
        <v>3.46</v>
      </c>
    </row>
    <row r="16733" spans="1:7" hidden="1" x14ac:dyDescent="0.25">
      <c r="A16733">
        <v>13105754</v>
      </c>
      <c r="B16733" t="s">
        <v>17654</v>
      </c>
      <c r="C16733">
        <v>86206</v>
      </c>
      <c r="D16733" t="s">
        <v>39</v>
      </c>
      <c r="E16733" t="s">
        <v>6564</v>
      </c>
      <c r="F16733">
        <v>3.45</v>
      </c>
      <c r="G16733">
        <v>3.45</v>
      </c>
    </row>
    <row r="16734" spans="1:7" hidden="1" x14ac:dyDescent="0.25">
      <c r="A16734">
        <v>13105755</v>
      </c>
      <c r="B16734" t="s">
        <v>17655</v>
      </c>
      <c r="C16734">
        <v>86206</v>
      </c>
      <c r="D16734" t="s">
        <v>39</v>
      </c>
      <c r="E16734" t="s">
        <v>6564</v>
      </c>
      <c r="F16734">
        <v>3.45</v>
      </c>
      <c r="G16734">
        <v>3.45</v>
      </c>
    </row>
    <row r="16735" spans="1:7" hidden="1" x14ac:dyDescent="0.25">
      <c r="A16735">
        <v>13105756</v>
      </c>
      <c r="B16735" t="s">
        <v>17656</v>
      </c>
      <c r="C16735">
        <v>86206</v>
      </c>
      <c r="D16735" t="s">
        <v>39</v>
      </c>
      <c r="E16735" t="s">
        <v>6564</v>
      </c>
      <c r="F16735">
        <v>3.45</v>
      </c>
      <c r="G16735">
        <v>3.45</v>
      </c>
    </row>
    <row r="16736" spans="1:7" hidden="1" x14ac:dyDescent="0.25">
      <c r="A16736">
        <v>13105757</v>
      </c>
      <c r="B16736" t="s">
        <v>17657</v>
      </c>
      <c r="C16736">
        <v>85201</v>
      </c>
      <c r="D16736" t="s">
        <v>80</v>
      </c>
      <c r="E16736" t="s">
        <v>6564</v>
      </c>
      <c r="F16736">
        <v>3.46</v>
      </c>
      <c r="G16736">
        <v>3.46</v>
      </c>
    </row>
    <row r="16737" spans="1:7" hidden="1" x14ac:dyDescent="0.25">
      <c r="A16737">
        <v>13105758</v>
      </c>
      <c r="B16737" t="s">
        <v>17658</v>
      </c>
      <c r="C16737">
        <v>86206</v>
      </c>
      <c r="D16737" t="s">
        <v>39</v>
      </c>
      <c r="E16737" t="s">
        <v>16303</v>
      </c>
      <c r="F16737">
        <v>3.43</v>
      </c>
      <c r="G16737">
        <v>3.43</v>
      </c>
    </row>
    <row r="16738" spans="1:7" hidden="1" x14ac:dyDescent="0.25">
      <c r="A16738">
        <v>13105759</v>
      </c>
      <c r="B16738" t="s">
        <v>17659</v>
      </c>
      <c r="C16738">
        <v>86206</v>
      </c>
      <c r="D16738" t="s">
        <v>39</v>
      </c>
      <c r="E16738" t="s">
        <v>6564</v>
      </c>
      <c r="F16738">
        <v>3.43</v>
      </c>
      <c r="G16738">
        <v>3.43</v>
      </c>
    </row>
    <row r="16739" spans="1:7" hidden="1" x14ac:dyDescent="0.25">
      <c r="A16739">
        <v>13105761</v>
      </c>
      <c r="B16739" t="s">
        <v>17660</v>
      </c>
      <c r="C16739">
        <v>86206</v>
      </c>
      <c r="D16739" t="s">
        <v>39</v>
      </c>
      <c r="E16739" t="s">
        <v>6564</v>
      </c>
      <c r="F16739">
        <v>3.43</v>
      </c>
      <c r="G16739">
        <v>3.43</v>
      </c>
    </row>
    <row r="16740" spans="1:7" hidden="1" x14ac:dyDescent="0.25">
      <c r="A16740">
        <v>13105767</v>
      </c>
      <c r="B16740" t="s">
        <v>17661</v>
      </c>
      <c r="C16740">
        <v>86206</v>
      </c>
      <c r="D16740" t="s">
        <v>39</v>
      </c>
      <c r="E16740" t="s">
        <v>6564</v>
      </c>
      <c r="F16740">
        <v>3.43</v>
      </c>
      <c r="G16740">
        <v>3.43</v>
      </c>
    </row>
    <row r="16741" spans="1:7" hidden="1" x14ac:dyDescent="0.25">
      <c r="A16741">
        <v>13105769</v>
      </c>
      <c r="B16741" t="s">
        <v>17662</v>
      </c>
      <c r="C16741">
        <v>86206</v>
      </c>
      <c r="D16741" t="s">
        <v>39</v>
      </c>
      <c r="E16741" t="s">
        <v>76</v>
      </c>
    </row>
    <row r="16742" spans="1:7" hidden="1" x14ac:dyDescent="0.25">
      <c r="A16742">
        <v>13105770</v>
      </c>
      <c r="B16742" t="s">
        <v>17663</v>
      </c>
      <c r="C16742">
        <v>86206</v>
      </c>
      <c r="D16742" t="s">
        <v>39</v>
      </c>
      <c r="E16742" t="s">
        <v>13863</v>
      </c>
      <c r="G16742">
        <v>3.55</v>
      </c>
    </row>
    <row r="16743" spans="1:7" hidden="1" x14ac:dyDescent="0.25">
      <c r="A16743">
        <v>13105771</v>
      </c>
      <c r="B16743" t="s">
        <v>17664</v>
      </c>
      <c r="C16743">
        <v>86206</v>
      </c>
      <c r="D16743" t="s">
        <v>39</v>
      </c>
      <c r="E16743" t="s">
        <v>13863</v>
      </c>
      <c r="G16743">
        <v>3.35</v>
      </c>
    </row>
    <row r="16744" spans="1:7" hidden="1" x14ac:dyDescent="0.25">
      <c r="A16744">
        <v>13105776</v>
      </c>
      <c r="B16744" t="s">
        <v>17665</v>
      </c>
      <c r="C16744">
        <v>86206</v>
      </c>
      <c r="D16744" t="s">
        <v>39</v>
      </c>
      <c r="E16744" s="1">
        <v>43433</v>
      </c>
      <c r="G16744">
        <v>3.44</v>
      </c>
    </row>
    <row r="16745" spans="1:7" hidden="1" x14ac:dyDescent="0.25">
      <c r="A16745">
        <v>13105777</v>
      </c>
      <c r="B16745" t="s">
        <v>17666</v>
      </c>
      <c r="C16745">
        <v>86206</v>
      </c>
      <c r="D16745" t="s">
        <v>39</v>
      </c>
      <c r="E16745" s="1">
        <v>43433</v>
      </c>
      <c r="G16745">
        <v>3.5</v>
      </c>
    </row>
    <row r="16746" spans="1:7" hidden="1" x14ac:dyDescent="0.25">
      <c r="A16746">
        <v>13105781</v>
      </c>
      <c r="B16746" t="s">
        <v>17667</v>
      </c>
      <c r="C16746">
        <v>86206</v>
      </c>
      <c r="D16746" t="s">
        <v>39</v>
      </c>
      <c r="E16746" t="s">
        <v>13863</v>
      </c>
      <c r="G16746">
        <v>3.35</v>
      </c>
    </row>
    <row r="16747" spans="1:7" hidden="1" x14ac:dyDescent="0.25">
      <c r="A16747">
        <v>13105783</v>
      </c>
      <c r="B16747" t="s">
        <v>17668</v>
      </c>
      <c r="C16747">
        <v>86206</v>
      </c>
      <c r="D16747" t="s">
        <v>39</v>
      </c>
      <c r="E16747" s="1">
        <v>43433</v>
      </c>
      <c r="G16747">
        <v>3.38</v>
      </c>
    </row>
    <row r="16748" spans="1:7" hidden="1" x14ac:dyDescent="0.25">
      <c r="A16748">
        <v>13105784</v>
      </c>
      <c r="B16748" t="s">
        <v>17669</v>
      </c>
      <c r="C16748">
        <v>86206</v>
      </c>
      <c r="D16748" t="s">
        <v>39</v>
      </c>
      <c r="E16748" t="s">
        <v>16303</v>
      </c>
      <c r="F16748">
        <v>3.45</v>
      </c>
      <c r="G16748">
        <v>3.45</v>
      </c>
    </row>
    <row r="16749" spans="1:7" hidden="1" x14ac:dyDescent="0.25">
      <c r="A16749">
        <v>13105785</v>
      </c>
      <c r="B16749" t="s">
        <v>17670</v>
      </c>
      <c r="C16749">
        <v>86206</v>
      </c>
      <c r="D16749" t="s">
        <v>39</v>
      </c>
      <c r="E16749" t="s">
        <v>6564</v>
      </c>
      <c r="F16749">
        <v>3.43</v>
      </c>
      <c r="G16749">
        <v>3.43</v>
      </c>
    </row>
    <row r="16750" spans="1:7" hidden="1" x14ac:dyDescent="0.25">
      <c r="A16750">
        <v>13105786</v>
      </c>
      <c r="B16750" t="s">
        <v>17671</v>
      </c>
      <c r="C16750">
        <v>86206</v>
      </c>
      <c r="D16750" t="s">
        <v>39</v>
      </c>
      <c r="E16750" t="s">
        <v>6564</v>
      </c>
      <c r="F16750">
        <v>3.41</v>
      </c>
      <c r="G16750">
        <v>3.41</v>
      </c>
    </row>
    <row r="16751" spans="1:7" hidden="1" x14ac:dyDescent="0.25">
      <c r="A16751">
        <v>13105787</v>
      </c>
      <c r="B16751" t="s">
        <v>17672</v>
      </c>
      <c r="C16751">
        <v>86206</v>
      </c>
      <c r="D16751" t="s">
        <v>39</v>
      </c>
      <c r="E16751" t="s">
        <v>6564</v>
      </c>
      <c r="F16751">
        <v>3.44</v>
      </c>
      <c r="G16751">
        <v>3.44</v>
      </c>
    </row>
    <row r="16752" spans="1:7" hidden="1" x14ac:dyDescent="0.25">
      <c r="A16752">
        <v>13105788</v>
      </c>
      <c r="B16752" t="s">
        <v>17673</v>
      </c>
      <c r="C16752">
        <v>86206</v>
      </c>
      <c r="D16752" t="s">
        <v>39</v>
      </c>
      <c r="E16752" t="s">
        <v>6564</v>
      </c>
      <c r="F16752">
        <v>3.44</v>
      </c>
      <c r="G16752">
        <v>3.44</v>
      </c>
    </row>
    <row r="16753" spans="1:7" hidden="1" x14ac:dyDescent="0.25">
      <c r="A16753">
        <v>13105789</v>
      </c>
      <c r="B16753" t="s">
        <v>17674</v>
      </c>
      <c r="C16753">
        <v>86206</v>
      </c>
      <c r="D16753" t="s">
        <v>39</v>
      </c>
      <c r="E16753" t="s">
        <v>16303</v>
      </c>
      <c r="F16753">
        <v>3.45</v>
      </c>
      <c r="G16753">
        <v>3.45</v>
      </c>
    </row>
    <row r="16754" spans="1:7" hidden="1" x14ac:dyDescent="0.25">
      <c r="A16754">
        <v>13105790</v>
      </c>
      <c r="B16754" t="s">
        <v>17675</v>
      </c>
      <c r="C16754">
        <v>86206</v>
      </c>
      <c r="D16754" t="s">
        <v>39</v>
      </c>
      <c r="E16754" t="s">
        <v>6564</v>
      </c>
      <c r="F16754">
        <v>3.44</v>
      </c>
      <c r="G16754">
        <v>3.44</v>
      </c>
    </row>
    <row r="16755" spans="1:7" hidden="1" x14ac:dyDescent="0.25">
      <c r="A16755">
        <v>13105791</v>
      </c>
      <c r="B16755" t="s">
        <v>17676</v>
      </c>
      <c r="C16755">
        <v>86206</v>
      </c>
      <c r="D16755" t="s">
        <v>39</v>
      </c>
      <c r="E16755" t="s">
        <v>16303</v>
      </c>
      <c r="F16755">
        <v>3.45</v>
      </c>
      <c r="G16755">
        <v>3.45</v>
      </c>
    </row>
    <row r="16756" spans="1:7" hidden="1" x14ac:dyDescent="0.25">
      <c r="A16756">
        <v>13105792</v>
      </c>
      <c r="B16756" t="s">
        <v>17677</v>
      </c>
      <c r="C16756">
        <v>86206</v>
      </c>
      <c r="D16756" t="s">
        <v>39</v>
      </c>
      <c r="E16756" t="s">
        <v>6564</v>
      </c>
      <c r="F16756">
        <v>3.44</v>
      </c>
      <c r="G16756">
        <v>3.44</v>
      </c>
    </row>
    <row r="16757" spans="1:7" hidden="1" x14ac:dyDescent="0.25">
      <c r="A16757">
        <v>13105793</v>
      </c>
      <c r="B16757" t="s">
        <v>17678</v>
      </c>
      <c r="C16757">
        <v>87205</v>
      </c>
      <c r="D16757" t="s">
        <v>122</v>
      </c>
      <c r="E16757" t="s">
        <v>6564</v>
      </c>
      <c r="F16757">
        <v>3.43</v>
      </c>
      <c r="G16757">
        <v>3.43</v>
      </c>
    </row>
    <row r="16758" spans="1:7" hidden="1" x14ac:dyDescent="0.25">
      <c r="A16758">
        <v>13105794</v>
      </c>
      <c r="B16758" t="s">
        <v>17679</v>
      </c>
      <c r="C16758">
        <v>86206</v>
      </c>
      <c r="D16758" t="s">
        <v>39</v>
      </c>
      <c r="E16758" t="s">
        <v>6564</v>
      </c>
      <c r="F16758">
        <v>3.44</v>
      </c>
      <c r="G16758">
        <v>3.44</v>
      </c>
    </row>
    <row r="16759" spans="1:7" hidden="1" x14ac:dyDescent="0.25">
      <c r="A16759">
        <v>13105795</v>
      </c>
      <c r="B16759" t="s">
        <v>17680</v>
      </c>
      <c r="C16759">
        <v>86206</v>
      </c>
      <c r="D16759" t="s">
        <v>39</v>
      </c>
      <c r="E16759" t="s">
        <v>6564</v>
      </c>
      <c r="F16759">
        <v>3.44</v>
      </c>
      <c r="G16759">
        <v>3.44</v>
      </c>
    </row>
    <row r="16760" spans="1:7" hidden="1" x14ac:dyDescent="0.25">
      <c r="A16760">
        <v>13105796</v>
      </c>
      <c r="B16760" t="s">
        <v>17681</v>
      </c>
      <c r="C16760">
        <v>85201</v>
      </c>
      <c r="D16760" t="s">
        <v>80</v>
      </c>
      <c r="E16760" t="s">
        <v>6564</v>
      </c>
      <c r="F16760">
        <v>3.45</v>
      </c>
      <c r="G16760">
        <v>3.45</v>
      </c>
    </row>
    <row r="16761" spans="1:7" hidden="1" x14ac:dyDescent="0.25">
      <c r="A16761">
        <v>13106001</v>
      </c>
      <c r="B16761" t="s">
        <v>17682</v>
      </c>
      <c r="C16761">
        <v>86207</v>
      </c>
      <c r="D16761" t="s">
        <v>5147</v>
      </c>
      <c r="E16761" t="s">
        <v>3181</v>
      </c>
      <c r="G16761">
        <v>3.38</v>
      </c>
    </row>
    <row r="16762" spans="1:7" hidden="1" x14ac:dyDescent="0.25">
      <c r="A16762">
        <v>13106002</v>
      </c>
      <c r="B16762" t="s">
        <v>17683</v>
      </c>
      <c r="C16762">
        <v>86207</v>
      </c>
      <c r="D16762" t="s">
        <v>5147</v>
      </c>
      <c r="E16762" t="s">
        <v>3181</v>
      </c>
      <c r="G16762">
        <v>3.7</v>
      </c>
    </row>
    <row r="16763" spans="1:7" hidden="1" x14ac:dyDescent="0.25">
      <c r="A16763">
        <v>13106003</v>
      </c>
      <c r="B16763" t="s">
        <v>17684</v>
      </c>
      <c r="C16763">
        <v>86207</v>
      </c>
      <c r="D16763" t="s">
        <v>5147</v>
      </c>
      <c r="E16763" t="s">
        <v>3181</v>
      </c>
      <c r="G16763">
        <v>3.68</v>
      </c>
    </row>
    <row r="16764" spans="1:7" hidden="1" x14ac:dyDescent="0.25">
      <c r="A16764">
        <v>13106004</v>
      </c>
      <c r="B16764" t="s">
        <v>17685</v>
      </c>
      <c r="C16764">
        <v>86207</v>
      </c>
      <c r="D16764" t="s">
        <v>5147</v>
      </c>
      <c r="E16764" s="1">
        <v>42985</v>
      </c>
      <c r="G16764">
        <v>3.7</v>
      </c>
    </row>
    <row r="16765" spans="1:7" hidden="1" x14ac:dyDescent="0.25">
      <c r="A16765">
        <v>13106005</v>
      </c>
      <c r="B16765" t="s">
        <v>17686</v>
      </c>
      <c r="C16765">
        <v>86207</v>
      </c>
      <c r="D16765" t="s">
        <v>5147</v>
      </c>
      <c r="E16765" t="s">
        <v>3181</v>
      </c>
      <c r="G16765">
        <v>3.6</v>
      </c>
    </row>
    <row r="16766" spans="1:7" hidden="1" x14ac:dyDescent="0.25">
      <c r="A16766">
        <v>13106007</v>
      </c>
      <c r="B16766" t="s">
        <v>17687</v>
      </c>
      <c r="C16766">
        <v>86207</v>
      </c>
      <c r="D16766" t="s">
        <v>5147</v>
      </c>
      <c r="E16766" t="s">
        <v>3181</v>
      </c>
      <c r="G16766">
        <v>3.78</v>
      </c>
    </row>
    <row r="16767" spans="1:7" hidden="1" x14ac:dyDescent="0.25">
      <c r="A16767">
        <v>13106008</v>
      </c>
      <c r="B16767" t="s">
        <v>17688</v>
      </c>
      <c r="C16767">
        <v>86207</v>
      </c>
      <c r="D16767" t="s">
        <v>5147</v>
      </c>
      <c r="E16767" t="s">
        <v>3181</v>
      </c>
      <c r="G16767">
        <v>3.36</v>
      </c>
    </row>
    <row r="16768" spans="1:7" hidden="1" x14ac:dyDescent="0.25">
      <c r="A16768">
        <v>13106011</v>
      </c>
      <c r="B16768" t="s">
        <v>17689</v>
      </c>
      <c r="C16768">
        <v>86207</v>
      </c>
      <c r="D16768" t="s">
        <v>5147</v>
      </c>
      <c r="E16768" t="s">
        <v>3181</v>
      </c>
      <c r="G16768">
        <v>3.45</v>
      </c>
    </row>
    <row r="16769" spans="1:7" hidden="1" x14ac:dyDescent="0.25">
      <c r="A16769">
        <v>13106013</v>
      </c>
      <c r="B16769" t="s">
        <v>17690</v>
      </c>
      <c r="C16769">
        <v>86207</v>
      </c>
      <c r="D16769" t="s">
        <v>5147</v>
      </c>
      <c r="E16769" s="1">
        <v>42985</v>
      </c>
      <c r="G16769">
        <v>3.48</v>
      </c>
    </row>
    <row r="16770" spans="1:7" hidden="1" x14ac:dyDescent="0.25">
      <c r="A16770">
        <v>13106014</v>
      </c>
      <c r="B16770" t="s">
        <v>17691</v>
      </c>
      <c r="C16770">
        <v>86207</v>
      </c>
      <c r="D16770" t="s">
        <v>5147</v>
      </c>
      <c r="E16770" s="1">
        <v>42985</v>
      </c>
      <c r="G16770">
        <v>3.27</v>
      </c>
    </row>
    <row r="16771" spans="1:7" hidden="1" x14ac:dyDescent="0.25">
      <c r="A16771">
        <v>13106015</v>
      </c>
      <c r="B16771" t="s">
        <v>17692</v>
      </c>
      <c r="C16771">
        <v>86207</v>
      </c>
      <c r="D16771" t="s">
        <v>5147</v>
      </c>
      <c r="E16771" t="s">
        <v>3181</v>
      </c>
      <c r="G16771">
        <v>3.75</v>
      </c>
    </row>
    <row r="16772" spans="1:7" hidden="1" x14ac:dyDescent="0.25">
      <c r="A16772">
        <v>13106019</v>
      </c>
      <c r="B16772" t="s">
        <v>17693</v>
      </c>
      <c r="C16772">
        <v>86207</v>
      </c>
      <c r="D16772" t="s">
        <v>5147</v>
      </c>
      <c r="E16772" t="s">
        <v>3181</v>
      </c>
      <c r="G16772">
        <v>3.62</v>
      </c>
    </row>
    <row r="16773" spans="1:7" hidden="1" x14ac:dyDescent="0.25">
      <c r="A16773">
        <v>13106021</v>
      </c>
      <c r="B16773" t="s">
        <v>17694</v>
      </c>
      <c r="C16773">
        <v>86207</v>
      </c>
      <c r="D16773" t="s">
        <v>5147</v>
      </c>
      <c r="E16773" s="1">
        <v>42985</v>
      </c>
      <c r="G16773">
        <v>3.42</v>
      </c>
    </row>
    <row r="16774" spans="1:7" hidden="1" x14ac:dyDescent="0.25">
      <c r="A16774">
        <v>13106025</v>
      </c>
      <c r="B16774" t="s">
        <v>17695</v>
      </c>
      <c r="C16774">
        <v>86207</v>
      </c>
      <c r="D16774" t="s">
        <v>5147</v>
      </c>
      <c r="E16774" s="1">
        <v>42983</v>
      </c>
      <c r="G16774">
        <v>3.8</v>
      </c>
    </row>
    <row r="16775" spans="1:7" hidden="1" x14ac:dyDescent="0.25">
      <c r="A16775">
        <v>13106026</v>
      </c>
      <c r="B16775" t="s">
        <v>17696</v>
      </c>
      <c r="C16775">
        <v>86207</v>
      </c>
      <c r="D16775" t="s">
        <v>5147</v>
      </c>
      <c r="E16775" t="s">
        <v>3181</v>
      </c>
      <c r="G16775">
        <v>3.79</v>
      </c>
    </row>
    <row r="16776" spans="1:7" hidden="1" x14ac:dyDescent="0.25">
      <c r="A16776">
        <v>13106027</v>
      </c>
      <c r="B16776" t="s">
        <v>17697</v>
      </c>
      <c r="C16776">
        <v>86207</v>
      </c>
      <c r="D16776" t="s">
        <v>5147</v>
      </c>
      <c r="E16776" s="1">
        <v>42990</v>
      </c>
      <c r="G16776">
        <v>3.36</v>
      </c>
    </row>
    <row r="16777" spans="1:7" hidden="1" x14ac:dyDescent="0.25">
      <c r="A16777">
        <v>13106029</v>
      </c>
      <c r="B16777" t="s">
        <v>17698</v>
      </c>
      <c r="C16777">
        <v>86207</v>
      </c>
      <c r="D16777" t="s">
        <v>5147</v>
      </c>
      <c r="E16777" t="s">
        <v>3181</v>
      </c>
      <c r="G16777">
        <v>3.52</v>
      </c>
    </row>
    <row r="16778" spans="1:7" hidden="1" x14ac:dyDescent="0.25">
      <c r="A16778">
        <v>13106030</v>
      </c>
      <c r="B16778" t="s">
        <v>17699</v>
      </c>
      <c r="C16778">
        <v>86207</v>
      </c>
      <c r="D16778" t="s">
        <v>5147</v>
      </c>
      <c r="E16778" t="s">
        <v>3181</v>
      </c>
      <c r="G16778">
        <v>3.46</v>
      </c>
    </row>
    <row r="16779" spans="1:7" hidden="1" x14ac:dyDescent="0.25">
      <c r="A16779">
        <v>13106032</v>
      </c>
      <c r="B16779" t="s">
        <v>17700</v>
      </c>
      <c r="C16779">
        <v>86207</v>
      </c>
      <c r="D16779" t="s">
        <v>5147</v>
      </c>
      <c r="E16779" t="s">
        <v>3181</v>
      </c>
      <c r="G16779">
        <v>3.75</v>
      </c>
    </row>
    <row r="16780" spans="1:7" hidden="1" x14ac:dyDescent="0.25">
      <c r="A16780">
        <v>13106033</v>
      </c>
      <c r="B16780" t="s">
        <v>17701</v>
      </c>
      <c r="C16780">
        <v>86207</v>
      </c>
      <c r="D16780" t="s">
        <v>5147</v>
      </c>
      <c r="E16780" t="s">
        <v>3181</v>
      </c>
      <c r="G16780">
        <v>3.49</v>
      </c>
    </row>
    <row r="16781" spans="1:7" hidden="1" x14ac:dyDescent="0.25">
      <c r="A16781">
        <v>13106034</v>
      </c>
      <c r="B16781" t="s">
        <v>17702</v>
      </c>
      <c r="C16781">
        <v>86207</v>
      </c>
      <c r="D16781" t="s">
        <v>5147</v>
      </c>
      <c r="E16781" t="s">
        <v>3181</v>
      </c>
      <c r="G16781">
        <v>3.65</v>
      </c>
    </row>
    <row r="16782" spans="1:7" hidden="1" x14ac:dyDescent="0.25">
      <c r="A16782">
        <v>13106035</v>
      </c>
      <c r="B16782" t="s">
        <v>17703</v>
      </c>
      <c r="C16782">
        <v>86207</v>
      </c>
      <c r="D16782" t="s">
        <v>5147</v>
      </c>
      <c r="E16782" t="s">
        <v>3181</v>
      </c>
      <c r="G16782">
        <v>3.56</v>
      </c>
    </row>
    <row r="16783" spans="1:7" hidden="1" x14ac:dyDescent="0.25">
      <c r="A16783">
        <v>13106038</v>
      </c>
      <c r="B16783" t="s">
        <v>17704</v>
      </c>
      <c r="C16783">
        <v>86207</v>
      </c>
      <c r="D16783" t="s">
        <v>5147</v>
      </c>
      <c r="E16783" s="1">
        <v>42990</v>
      </c>
      <c r="G16783">
        <v>3.27</v>
      </c>
    </row>
    <row r="16784" spans="1:7" hidden="1" x14ac:dyDescent="0.25">
      <c r="A16784">
        <v>13106039</v>
      </c>
      <c r="B16784" t="s">
        <v>17705</v>
      </c>
      <c r="C16784">
        <v>86207</v>
      </c>
      <c r="D16784" t="s">
        <v>5147</v>
      </c>
      <c r="E16784" t="s">
        <v>3181</v>
      </c>
      <c r="G16784">
        <v>3.72</v>
      </c>
    </row>
    <row r="16785" spans="1:7" hidden="1" x14ac:dyDescent="0.25">
      <c r="A16785">
        <v>13106041</v>
      </c>
      <c r="B16785" t="s">
        <v>17706</v>
      </c>
      <c r="C16785">
        <v>86207</v>
      </c>
      <c r="D16785" t="s">
        <v>5147</v>
      </c>
      <c r="E16785" t="s">
        <v>3181</v>
      </c>
      <c r="G16785">
        <v>3.65</v>
      </c>
    </row>
    <row r="16786" spans="1:7" hidden="1" x14ac:dyDescent="0.25">
      <c r="A16786">
        <v>13106042</v>
      </c>
      <c r="B16786" t="s">
        <v>17707</v>
      </c>
      <c r="C16786">
        <v>86207</v>
      </c>
      <c r="D16786" t="s">
        <v>5147</v>
      </c>
      <c r="E16786" t="s">
        <v>8566</v>
      </c>
      <c r="G16786">
        <v>3.76</v>
      </c>
    </row>
    <row r="16787" spans="1:7" hidden="1" x14ac:dyDescent="0.25">
      <c r="A16787">
        <v>13106045</v>
      </c>
      <c r="B16787" t="s">
        <v>17708</v>
      </c>
      <c r="C16787">
        <v>86207</v>
      </c>
      <c r="D16787" t="s">
        <v>5147</v>
      </c>
      <c r="E16787" t="s">
        <v>3181</v>
      </c>
      <c r="G16787">
        <v>3.59</v>
      </c>
    </row>
    <row r="16788" spans="1:7" hidden="1" x14ac:dyDescent="0.25">
      <c r="A16788">
        <v>13106047</v>
      </c>
      <c r="B16788" t="s">
        <v>17709</v>
      </c>
      <c r="C16788">
        <v>86207</v>
      </c>
      <c r="D16788" t="s">
        <v>5147</v>
      </c>
      <c r="E16788" t="s">
        <v>611</v>
      </c>
      <c r="F16788">
        <v>3.38</v>
      </c>
    </row>
    <row r="16789" spans="1:7" hidden="1" x14ac:dyDescent="0.25">
      <c r="A16789">
        <v>13106048</v>
      </c>
      <c r="B16789" t="s">
        <v>17710</v>
      </c>
      <c r="C16789">
        <v>86207</v>
      </c>
      <c r="D16789" t="s">
        <v>5147</v>
      </c>
      <c r="E16789" t="s">
        <v>6923</v>
      </c>
      <c r="G16789">
        <v>3.68</v>
      </c>
    </row>
    <row r="16790" spans="1:7" hidden="1" x14ac:dyDescent="0.25">
      <c r="A16790">
        <v>13106050</v>
      </c>
      <c r="B16790" t="s">
        <v>17711</v>
      </c>
      <c r="C16790">
        <v>86207</v>
      </c>
      <c r="D16790" t="s">
        <v>5147</v>
      </c>
      <c r="E16790" s="1">
        <v>42985</v>
      </c>
      <c r="G16790">
        <v>3.52</v>
      </c>
    </row>
    <row r="16791" spans="1:7" hidden="1" x14ac:dyDescent="0.25">
      <c r="A16791">
        <v>13106051</v>
      </c>
      <c r="B16791" t="s">
        <v>17712</v>
      </c>
      <c r="C16791">
        <v>86207</v>
      </c>
      <c r="D16791" t="s">
        <v>5147</v>
      </c>
      <c r="E16791" t="s">
        <v>3181</v>
      </c>
      <c r="G16791">
        <v>3.36</v>
      </c>
    </row>
    <row r="16792" spans="1:7" hidden="1" x14ac:dyDescent="0.25">
      <c r="A16792">
        <v>13106053</v>
      </c>
      <c r="B16792" t="s">
        <v>17713</v>
      </c>
      <c r="C16792">
        <v>86207</v>
      </c>
      <c r="D16792" t="s">
        <v>5147</v>
      </c>
      <c r="E16792" t="s">
        <v>3181</v>
      </c>
      <c r="G16792">
        <v>3.73</v>
      </c>
    </row>
    <row r="16793" spans="1:7" hidden="1" x14ac:dyDescent="0.25">
      <c r="A16793">
        <v>13106054</v>
      </c>
      <c r="B16793" t="s">
        <v>17714</v>
      </c>
      <c r="C16793">
        <v>86207</v>
      </c>
      <c r="D16793" t="s">
        <v>5147</v>
      </c>
      <c r="E16793" t="s">
        <v>3393</v>
      </c>
      <c r="G16793">
        <v>3.48</v>
      </c>
    </row>
    <row r="16794" spans="1:7" hidden="1" x14ac:dyDescent="0.25">
      <c r="A16794">
        <v>13106055</v>
      </c>
      <c r="B16794" t="s">
        <v>17715</v>
      </c>
      <c r="C16794">
        <v>86207</v>
      </c>
      <c r="D16794" t="s">
        <v>5147</v>
      </c>
      <c r="E16794" t="s">
        <v>3181</v>
      </c>
      <c r="G16794">
        <v>3.75</v>
      </c>
    </row>
    <row r="16795" spans="1:7" hidden="1" x14ac:dyDescent="0.25">
      <c r="A16795">
        <v>13106056</v>
      </c>
      <c r="B16795" t="s">
        <v>17716</v>
      </c>
      <c r="C16795">
        <v>86207</v>
      </c>
      <c r="D16795" t="s">
        <v>5147</v>
      </c>
      <c r="E16795" s="1">
        <v>42990</v>
      </c>
      <c r="G16795">
        <v>3.46</v>
      </c>
    </row>
    <row r="16796" spans="1:7" hidden="1" x14ac:dyDescent="0.25">
      <c r="A16796">
        <v>13106058</v>
      </c>
      <c r="B16796" t="s">
        <v>17717</v>
      </c>
      <c r="C16796">
        <v>86207</v>
      </c>
      <c r="D16796" t="s">
        <v>5147</v>
      </c>
      <c r="E16796" s="1">
        <v>42985</v>
      </c>
      <c r="G16796">
        <v>3.39</v>
      </c>
    </row>
    <row r="16797" spans="1:7" hidden="1" x14ac:dyDescent="0.25">
      <c r="A16797">
        <v>13106059</v>
      </c>
      <c r="B16797" t="s">
        <v>17718</v>
      </c>
      <c r="C16797">
        <v>86207</v>
      </c>
      <c r="D16797" t="s">
        <v>5147</v>
      </c>
      <c r="E16797" s="1">
        <v>42678</v>
      </c>
      <c r="G16797">
        <v>3.63</v>
      </c>
    </row>
    <row r="16798" spans="1:7" hidden="1" x14ac:dyDescent="0.25">
      <c r="A16798">
        <v>13106061</v>
      </c>
      <c r="B16798" t="s">
        <v>17719</v>
      </c>
      <c r="C16798">
        <v>86207</v>
      </c>
      <c r="D16798" t="s">
        <v>5147</v>
      </c>
      <c r="E16798" t="s">
        <v>3281</v>
      </c>
      <c r="G16798">
        <v>3.56</v>
      </c>
    </row>
    <row r="16799" spans="1:7" hidden="1" x14ac:dyDescent="0.25">
      <c r="A16799">
        <v>13106063</v>
      </c>
      <c r="B16799" t="s">
        <v>17720</v>
      </c>
      <c r="C16799">
        <v>86207</v>
      </c>
      <c r="D16799" t="s">
        <v>5147</v>
      </c>
      <c r="E16799" t="s">
        <v>694</v>
      </c>
      <c r="G16799">
        <v>3.35</v>
      </c>
    </row>
    <row r="16800" spans="1:7" hidden="1" x14ac:dyDescent="0.25">
      <c r="A16800">
        <v>13106064</v>
      </c>
      <c r="B16800" t="s">
        <v>17721</v>
      </c>
      <c r="C16800">
        <v>86207</v>
      </c>
      <c r="D16800" t="s">
        <v>5147</v>
      </c>
      <c r="E16800" t="s">
        <v>611</v>
      </c>
      <c r="F16800">
        <v>3.48</v>
      </c>
    </row>
    <row r="16801" spans="1:7" hidden="1" x14ac:dyDescent="0.25">
      <c r="A16801">
        <v>13106066</v>
      </c>
      <c r="B16801" t="s">
        <v>17722</v>
      </c>
      <c r="C16801">
        <v>86207</v>
      </c>
      <c r="D16801" t="s">
        <v>5147</v>
      </c>
      <c r="E16801" s="1">
        <v>42678</v>
      </c>
      <c r="G16801">
        <v>3.66</v>
      </c>
    </row>
    <row r="16802" spans="1:7" hidden="1" x14ac:dyDescent="0.25">
      <c r="A16802">
        <v>13106067</v>
      </c>
      <c r="B16802" t="s">
        <v>17723</v>
      </c>
      <c r="C16802">
        <v>86207</v>
      </c>
      <c r="D16802" t="s">
        <v>5147</v>
      </c>
      <c r="E16802" s="1">
        <v>42678</v>
      </c>
      <c r="G16802">
        <v>3.49</v>
      </c>
    </row>
    <row r="16803" spans="1:7" hidden="1" x14ac:dyDescent="0.25">
      <c r="A16803">
        <v>13106068</v>
      </c>
      <c r="B16803" t="s">
        <v>17724</v>
      </c>
      <c r="C16803">
        <v>86207</v>
      </c>
      <c r="D16803" t="s">
        <v>5147</v>
      </c>
      <c r="E16803" t="s">
        <v>3355</v>
      </c>
      <c r="G16803">
        <v>3.48</v>
      </c>
    </row>
    <row r="16804" spans="1:7" hidden="1" x14ac:dyDescent="0.25">
      <c r="A16804">
        <v>13106075</v>
      </c>
      <c r="B16804" t="s">
        <v>17725</v>
      </c>
      <c r="C16804">
        <v>86207</v>
      </c>
      <c r="D16804" t="s">
        <v>5147</v>
      </c>
      <c r="E16804" t="s">
        <v>611</v>
      </c>
      <c r="F16804">
        <v>3.5</v>
      </c>
    </row>
    <row r="16805" spans="1:7" hidden="1" x14ac:dyDescent="0.25">
      <c r="A16805">
        <v>13106076</v>
      </c>
      <c r="B16805" t="s">
        <v>17726</v>
      </c>
      <c r="C16805">
        <v>86207</v>
      </c>
      <c r="D16805" t="s">
        <v>5147</v>
      </c>
      <c r="E16805" t="s">
        <v>611</v>
      </c>
      <c r="F16805">
        <v>3.51</v>
      </c>
    </row>
    <row r="16806" spans="1:7" hidden="1" x14ac:dyDescent="0.25">
      <c r="A16806">
        <v>13106077</v>
      </c>
      <c r="B16806" t="s">
        <v>17727</v>
      </c>
      <c r="C16806">
        <v>86207</v>
      </c>
      <c r="D16806" t="s">
        <v>5147</v>
      </c>
      <c r="E16806" t="s">
        <v>611</v>
      </c>
      <c r="F16806">
        <v>3.53</v>
      </c>
    </row>
    <row r="16807" spans="1:7" hidden="1" x14ac:dyDescent="0.25">
      <c r="A16807">
        <v>13106078</v>
      </c>
      <c r="B16807" t="s">
        <v>17728</v>
      </c>
      <c r="C16807">
        <v>86207</v>
      </c>
      <c r="D16807" t="s">
        <v>5147</v>
      </c>
      <c r="E16807" t="s">
        <v>13193</v>
      </c>
      <c r="G16807">
        <v>3.45</v>
      </c>
    </row>
    <row r="16808" spans="1:7" hidden="1" x14ac:dyDescent="0.25">
      <c r="A16808">
        <v>13106079</v>
      </c>
      <c r="B16808" t="s">
        <v>17729</v>
      </c>
      <c r="C16808">
        <v>86207</v>
      </c>
      <c r="D16808" t="s">
        <v>5147</v>
      </c>
      <c r="E16808" s="1">
        <v>42678</v>
      </c>
      <c r="G16808">
        <v>3.17</v>
      </c>
    </row>
    <row r="16809" spans="1:7" hidden="1" x14ac:dyDescent="0.25">
      <c r="A16809">
        <v>13106081</v>
      </c>
      <c r="B16809" t="s">
        <v>17730</v>
      </c>
      <c r="C16809">
        <v>86207</v>
      </c>
      <c r="D16809" t="s">
        <v>5147</v>
      </c>
      <c r="E16809" t="s">
        <v>611</v>
      </c>
      <c r="F16809">
        <v>3.44</v>
      </c>
    </row>
    <row r="16810" spans="1:7" hidden="1" x14ac:dyDescent="0.25">
      <c r="A16810">
        <v>13106083</v>
      </c>
      <c r="B16810" t="s">
        <v>17731</v>
      </c>
      <c r="C16810">
        <v>86207</v>
      </c>
      <c r="D16810" t="s">
        <v>5147</v>
      </c>
      <c r="E16810" s="1">
        <v>42990</v>
      </c>
      <c r="G16810">
        <v>3.4</v>
      </c>
    </row>
    <row r="16811" spans="1:7" hidden="1" x14ac:dyDescent="0.25">
      <c r="A16811">
        <v>13106084</v>
      </c>
      <c r="B16811" t="s">
        <v>17732</v>
      </c>
      <c r="C16811">
        <v>86207</v>
      </c>
      <c r="D16811" t="s">
        <v>5147</v>
      </c>
      <c r="E16811" t="s">
        <v>7168</v>
      </c>
      <c r="G16811">
        <v>3.5</v>
      </c>
    </row>
    <row r="16812" spans="1:7" hidden="1" x14ac:dyDescent="0.25">
      <c r="A16812">
        <v>13106085</v>
      </c>
      <c r="B16812" t="s">
        <v>17733</v>
      </c>
      <c r="C16812">
        <v>86207</v>
      </c>
      <c r="D16812" t="s">
        <v>5147</v>
      </c>
      <c r="E16812" t="s">
        <v>11531</v>
      </c>
      <c r="G16812">
        <v>3.55</v>
      </c>
    </row>
    <row r="16813" spans="1:7" hidden="1" x14ac:dyDescent="0.25">
      <c r="A16813">
        <v>13106086</v>
      </c>
      <c r="B16813" t="s">
        <v>17734</v>
      </c>
      <c r="C16813">
        <v>86207</v>
      </c>
      <c r="D16813" t="s">
        <v>5147</v>
      </c>
      <c r="E16813" t="s">
        <v>3355</v>
      </c>
      <c r="G16813">
        <v>3.55</v>
      </c>
    </row>
    <row r="16814" spans="1:7" hidden="1" x14ac:dyDescent="0.25">
      <c r="A16814">
        <v>13106087</v>
      </c>
      <c r="B16814" t="s">
        <v>17735</v>
      </c>
      <c r="C16814">
        <v>86207</v>
      </c>
      <c r="D16814" t="s">
        <v>5147</v>
      </c>
      <c r="E16814" t="s">
        <v>6469</v>
      </c>
      <c r="F16814">
        <v>3.43</v>
      </c>
    </row>
    <row r="16815" spans="1:7" hidden="1" x14ac:dyDescent="0.25">
      <c r="A16815">
        <v>13106088</v>
      </c>
      <c r="B16815" t="s">
        <v>17736</v>
      </c>
      <c r="C16815">
        <v>86207</v>
      </c>
      <c r="D16815" t="s">
        <v>5147</v>
      </c>
      <c r="E16815" t="s">
        <v>6469</v>
      </c>
      <c r="F16815">
        <v>3.36</v>
      </c>
    </row>
    <row r="16816" spans="1:7" hidden="1" x14ac:dyDescent="0.25">
      <c r="A16816">
        <v>13106090</v>
      </c>
      <c r="B16816" t="s">
        <v>17737</v>
      </c>
      <c r="C16816">
        <v>86207</v>
      </c>
      <c r="D16816" t="s">
        <v>5147</v>
      </c>
      <c r="E16816" t="s">
        <v>3355</v>
      </c>
      <c r="G16816">
        <v>3.55</v>
      </c>
    </row>
    <row r="16817" spans="1:7" hidden="1" x14ac:dyDescent="0.25">
      <c r="A16817">
        <v>13106091</v>
      </c>
      <c r="B16817" t="s">
        <v>17738</v>
      </c>
      <c r="C16817">
        <v>86207</v>
      </c>
      <c r="D16817" t="s">
        <v>5147</v>
      </c>
      <c r="E16817" t="s">
        <v>3355</v>
      </c>
      <c r="G16817">
        <v>3.53</v>
      </c>
    </row>
    <row r="16818" spans="1:7" hidden="1" x14ac:dyDescent="0.25">
      <c r="A16818">
        <v>13106092</v>
      </c>
      <c r="B16818" t="s">
        <v>17739</v>
      </c>
      <c r="C16818">
        <v>86207</v>
      </c>
      <c r="D16818" t="s">
        <v>5147</v>
      </c>
      <c r="E16818" t="s">
        <v>1315</v>
      </c>
      <c r="F16818">
        <v>3.42</v>
      </c>
    </row>
    <row r="16819" spans="1:7" hidden="1" x14ac:dyDescent="0.25">
      <c r="A16819">
        <v>13106093</v>
      </c>
      <c r="B16819" t="s">
        <v>17740</v>
      </c>
      <c r="C16819">
        <v>86207</v>
      </c>
      <c r="D16819" t="s">
        <v>5147</v>
      </c>
      <c r="E16819" s="1">
        <v>42678</v>
      </c>
      <c r="G16819">
        <v>3.65</v>
      </c>
    </row>
    <row r="16820" spans="1:7" hidden="1" x14ac:dyDescent="0.25">
      <c r="A16820">
        <v>13106094</v>
      </c>
      <c r="B16820" t="s">
        <v>17741</v>
      </c>
      <c r="C16820">
        <v>86207</v>
      </c>
      <c r="D16820" t="s">
        <v>5147</v>
      </c>
      <c r="E16820" t="s">
        <v>6469</v>
      </c>
      <c r="F16820">
        <v>3.41</v>
      </c>
    </row>
    <row r="16821" spans="1:7" hidden="1" x14ac:dyDescent="0.25">
      <c r="A16821">
        <v>13106098</v>
      </c>
      <c r="B16821" t="s">
        <v>17742</v>
      </c>
      <c r="C16821">
        <v>86207</v>
      </c>
      <c r="D16821" t="s">
        <v>5147</v>
      </c>
      <c r="E16821" t="s">
        <v>611</v>
      </c>
      <c r="F16821">
        <v>3.52</v>
      </c>
    </row>
    <row r="16822" spans="1:7" hidden="1" x14ac:dyDescent="0.25">
      <c r="A16822">
        <v>13106099</v>
      </c>
      <c r="B16822" t="s">
        <v>17743</v>
      </c>
      <c r="C16822">
        <v>86207</v>
      </c>
      <c r="D16822" t="s">
        <v>5147</v>
      </c>
      <c r="E16822" t="s">
        <v>611</v>
      </c>
      <c r="F16822">
        <v>3.37</v>
      </c>
    </row>
    <row r="16823" spans="1:7" hidden="1" x14ac:dyDescent="0.25">
      <c r="A16823">
        <v>13106102</v>
      </c>
      <c r="B16823" t="s">
        <v>17744</v>
      </c>
      <c r="C16823">
        <v>86207</v>
      </c>
      <c r="D16823" t="s">
        <v>5147</v>
      </c>
      <c r="E16823" t="s">
        <v>611</v>
      </c>
      <c r="F16823">
        <v>3.46</v>
      </c>
    </row>
    <row r="16824" spans="1:7" hidden="1" x14ac:dyDescent="0.25">
      <c r="A16824">
        <v>13106103</v>
      </c>
      <c r="B16824" t="s">
        <v>17745</v>
      </c>
      <c r="C16824">
        <v>86207</v>
      </c>
      <c r="D16824" t="s">
        <v>5147</v>
      </c>
      <c r="E16824" t="s">
        <v>611</v>
      </c>
      <c r="F16824">
        <v>3.42</v>
      </c>
    </row>
    <row r="16825" spans="1:7" hidden="1" x14ac:dyDescent="0.25">
      <c r="A16825">
        <v>13106104</v>
      </c>
      <c r="B16825" t="s">
        <v>17746</v>
      </c>
      <c r="C16825">
        <v>86207</v>
      </c>
      <c r="D16825" t="s">
        <v>5147</v>
      </c>
      <c r="E16825" t="s">
        <v>896</v>
      </c>
      <c r="G16825">
        <v>3.35</v>
      </c>
    </row>
    <row r="16826" spans="1:7" hidden="1" x14ac:dyDescent="0.25">
      <c r="A16826">
        <v>13106105</v>
      </c>
      <c r="B16826" t="s">
        <v>17747</v>
      </c>
      <c r="C16826">
        <v>86207</v>
      </c>
      <c r="D16826" t="s">
        <v>5147</v>
      </c>
      <c r="E16826" t="s">
        <v>6469</v>
      </c>
      <c r="F16826">
        <v>3.45</v>
      </c>
    </row>
    <row r="16827" spans="1:7" hidden="1" x14ac:dyDescent="0.25">
      <c r="A16827">
        <v>13106106</v>
      </c>
      <c r="B16827" t="s">
        <v>17748</v>
      </c>
      <c r="C16827">
        <v>86207</v>
      </c>
      <c r="D16827" t="s">
        <v>5147</v>
      </c>
      <c r="E16827" t="s">
        <v>611</v>
      </c>
      <c r="F16827">
        <v>3.4</v>
      </c>
    </row>
    <row r="16828" spans="1:7" hidden="1" x14ac:dyDescent="0.25">
      <c r="A16828">
        <v>13106107</v>
      </c>
      <c r="B16828" t="s">
        <v>17749</v>
      </c>
      <c r="C16828">
        <v>86207</v>
      </c>
      <c r="D16828" t="s">
        <v>5147</v>
      </c>
      <c r="E16828" t="s">
        <v>6695</v>
      </c>
      <c r="G16828">
        <v>3.4</v>
      </c>
    </row>
    <row r="16829" spans="1:7" hidden="1" x14ac:dyDescent="0.25">
      <c r="A16829">
        <v>13106108</v>
      </c>
      <c r="B16829" t="s">
        <v>17750</v>
      </c>
      <c r="C16829">
        <v>86207</v>
      </c>
      <c r="D16829" t="s">
        <v>5147</v>
      </c>
      <c r="E16829" t="s">
        <v>896</v>
      </c>
      <c r="G16829">
        <v>3.43</v>
      </c>
    </row>
    <row r="16830" spans="1:7" hidden="1" x14ac:dyDescent="0.25">
      <c r="A16830">
        <v>13106109</v>
      </c>
      <c r="B16830" t="s">
        <v>17751</v>
      </c>
      <c r="C16830">
        <v>86207</v>
      </c>
      <c r="D16830" t="s">
        <v>5147</v>
      </c>
      <c r="E16830" t="s">
        <v>896</v>
      </c>
      <c r="G16830">
        <v>3.3</v>
      </c>
    </row>
    <row r="16831" spans="1:7" hidden="1" x14ac:dyDescent="0.25">
      <c r="A16831">
        <v>13106111</v>
      </c>
      <c r="B16831" t="s">
        <v>17752</v>
      </c>
      <c r="C16831">
        <v>86207</v>
      </c>
      <c r="D16831" t="s">
        <v>5147</v>
      </c>
      <c r="E16831" t="s">
        <v>611</v>
      </c>
      <c r="F16831">
        <v>3.4</v>
      </c>
    </row>
    <row r="16832" spans="1:7" hidden="1" x14ac:dyDescent="0.25">
      <c r="A16832">
        <v>13106112</v>
      </c>
      <c r="B16832" t="s">
        <v>17753</v>
      </c>
      <c r="C16832">
        <v>86207</v>
      </c>
      <c r="D16832" t="s">
        <v>5147</v>
      </c>
      <c r="E16832" t="s">
        <v>611</v>
      </c>
      <c r="F16832">
        <v>3.34</v>
      </c>
    </row>
    <row r="16833" spans="1:7" hidden="1" x14ac:dyDescent="0.25">
      <c r="A16833">
        <v>13106113</v>
      </c>
      <c r="B16833" t="s">
        <v>17754</v>
      </c>
      <c r="C16833">
        <v>86207</v>
      </c>
      <c r="D16833" t="s">
        <v>5147</v>
      </c>
      <c r="E16833" s="1">
        <v>42678</v>
      </c>
      <c r="G16833">
        <v>3.38</v>
      </c>
    </row>
    <row r="16834" spans="1:7" hidden="1" x14ac:dyDescent="0.25">
      <c r="A16834">
        <v>13106114</v>
      </c>
      <c r="B16834" t="s">
        <v>17755</v>
      </c>
      <c r="C16834">
        <v>86207</v>
      </c>
      <c r="D16834" t="s">
        <v>5147</v>
      </c>
      <c r="E16834" t="s">
        <v>611</v>
      </c>
      <c r="F16834">
        <v>3.39</v>
      </c>
    </row>
    <row r="16835" spans="1:7" hidden="1" x14ac:dyDescent="0.25">
      <c r="A16835">
        <v>13106115</v>
      </c>
      <c r="B16835" t="s">
        <v>17756</v>
      </c>
      <c r="C16835">
        <v>86207</v>
      </c>
      <c r="D16835" t="s">
        <v>5147</v>
      </c>
      <c r="E16835" t="s">
        <v>11531</v>
      </c>
      <c r="G16835">
        <v>3.43</v>
      </c>
    </row>
    <row r="16836" spans="1:7" hidden="1" x14ac:dyDescent="0.25">
      <c r="A16836">
        <v>13106116</v>
      </c>
      <c r="B16836" t="s">
        <v>17757</v>
      </c>
      <c r="C16836">
        <v>86207</v>
      </c>
      <c r="D16836" t="s">
        <v>5147</v>
      </c>
      <c r="E16836" t="s">
        <v>611</v>
      </c>
      <c r="F16836">
        <v>3.41</v>
      </c>
    </row>
    <row r="16837" spans="1:7" hidden="1" x14ac:dyDescent="0.25">
      <c r="A16837">
        <v>13106117</v>
      </c>
      <c r="B16837" t="s">
        <v>17758</v>
      </c>
      <c r="C16837">
        <v>86207</v>
      </c>
      <c r="D16837" t="s">
        <v>5147</v>
      </c>
      <c r="E16837" s="1">
        <v>42678</v>
      </c>
      <c r="G16837">
        <v>3.47</v>
      </c>
    </row>
    <row r="16838" spans="1:7" hidden="1" x14ac:dyDescent="0.25">
      <c r="A16838">
        <v>13106119</v>
      </c>
      <c r="B16838" t="s">
        <v>17759</v>
      </c>
      <c r="C16838">
        <v>86207</v>
      </c>
      <c r="D16838" t="s">
        <v>5147</v>
      </c>
      <c r="E16838" s="1">
        <v>42678</v>
      </c>
      <c r="G16838">
        <v>3.41</v>
      </c>
    </row>
    <row r="16839" spans="1:7" hidden="1" x14ac:dyDescent="0.25">
      <c r="A16839">
        <v>13106120</v>
      </c>
      <c r="B16839" t="s">
        <v>17760</v>
      </c>
      <c r="C16839">
        <v>86207</v>
      </c>
      <c r="D16839" t="s">
        <v>5147</v>
      </c>
      <c r="E16839" t="s">
        <v>11531</v>
      </c>
      <c r="G16839">
        <v>3.39</v>
      </c>
    </row>
    <row r="16840" spans="1:7" hidden="1" x14ac:dyDescent="0.25">
      <c r="A16840">
        <v>13106121</v>
      </c>
      <c r="B16840" t="s">
        <v>17761</v>
      </c>
      <c r="C16840">
        <v>86207</v>
      </c>
      <c r="D16840" t="s">
        <v>5147</v>
      </c>
      <c r="E16840" s="1">
        <v>42678</v>
      </c>
      <c r="G16840">
        <v>3.52</v>
      </c>
    </row>
    <row r="16841" spans="1:7" hidden="1" x14ac:dyDescent="0.25">
      <c r="A16841">
        <v>13106122</v>
      </c>
      <c r="B16841" t="s">
        <v>17762</v>
      </c>
      <c r="C16841">
        <v>86207</v>
      </c>
      <c r="D16841" t="s">
        <v>5147</v>
      </c>
      <c r="E16841" t="s">
        <v>11531</v>
      </c>
      <c r="G16841">
        <v>3.43</v>
      </c>
    </row>
    <row r="16842" spans="1:7" hidden="1" x14ac:dyDescent="0.25">
      <c r="A16842">
        <v>13106123</v>
      </c>
      <c r="B16842" t="s">
        <v>17763</v>
      </c>
      <c r="C16842">
        <v>86207</v>
      </c>
      <c r="D16842" t="s">
        <v>5147</v>
      </c>
      <c r="E16842" s="1">
        <v>42678</v>
      </c>
      <c r="G16842">
        <v>3.56</v>
      </c>
    </row>
    <row r="16843" spans="1:7" hidden="1" x14ac:dyDescent="0.25">
      <c r="A16843">
        <v>13106124</v>
      </c>
      <c r="B16843" t="s">
        <v>17764</v>
      </c>
      <c r="C16843">
        <v>86207</v>
      </c>
      <c r="D16843" t="s">
        <v>5147</v>
      </c>
      <c r="E16843" s="1">
        <v>42678</v>
      </c>
      <c r="G16843">
        <v>3.37</v>
      </c>
    </row>
    <row r="16844" spans="1:7" hidden="1" x14ac:dyDescent="0.25">
      <c r="A16844">
        <v>13106125</v>
      </c>
      <c r="B16844" t="s">
        <v>17765</v>
      </c>
      <c r="C16844">
        <v>86207</v>
      </c>
      <c r="D16844" t="s">
        <v>5147</v>
      </c>
      <c r="E16844" t="s">
        <v>11531</v>
      </c>
      <c r="G16844">
        <v>3.51</v>
      </c>
    </row>
    <row r="16845" spans="1:7" hidden="1" x14ac:dyDescent="0.25">
      <c r="A16845">
        <v>13106126</v>
      </c>
      <c r="B16845" t="s">
        <v>17766</v>
      </c>
      <c r="C16845">
        <v>86207</v>
      </c>
      <c r="D16845" t="s">
        <v>5147</v>
      </c>
      <c r="E16845" t="s">
        <v>611</v>
      </c>
      <c r="F16845">
        <v>3.47</v>
      </c>
    </row>
    <row r="16846" spans="1:7" hidden="1" x14ac:dyDescent="0.25">
      <c r="A16846">
        <v>13106128</v>
      </c>
      <c r="B16846" t="s">
        <v>17767</v>
      </c>
      <c r="C16846">
        <v>86207</v>
      </c>
      <c r="D16846" t="s">
        <v>5147</v>
      </c>
      <c r="E16846" t="s">
        <v>611</v>
      </c>
      <c r="F16846">
        <v>3.32</v>
      </c>
    </row>
    <row r="16847" spans="1:7" hidden="1" x14ac:dyDescent="0.25">
      <c r="A16847">
        <v>13106129</v>
      </c>
      <c r="B16847" t="s">
        <v>17768</v>
      </c>
      <c r="C16847">
        <v>86207</v>
      </c>
      <c r="D16847" t="s">
        <v>5147</v>
      </c>
      <c r="E16847" t="s">
        <v>611</v>
      </c>
      <c r="F16847">
        <v>3.44</v>
      </c>
    </row>
    <row r="16848" spans="1:7" hidden="1" x14ac:dyDescent="0.25">
      <c r="A16848">
        <v>13106131</v>
      </c>
      <c r="B16848" t="s">
        <v>17769</v>
      </c>
      <c r="C16848">
        <v>86207</v>
      </c>
      <c r="D16848" t="s">
        <v>5147</v>
      </c>
      <c r="E16848" t="s">
        <v>14620</v>
      </c>
    </row>
    <row r="16849" spans="1:7" hidden="1" x14ac:dyDescent="0.25">
      <c r="A16849">
        <v>13106133</v>
      </c>
      <c r="B16849" t="s">
        <v>17770</v>
      </c>
      <c r="C16849">
        <v>86207</v>
      </c>
      <c r="D16849" t="s">
        <v>5147</v>
      </c>
      <c r="E16849" t="s">
        <v>611</v>
      </c>
      <c r="F16849">
        <v>3.27</v>
      </c>
    </row>
    <row r="16850" spans="1:7" hidden="1" x14ac:dyDescent="0.25">
      <c r="A16850">
        <v>13106135</v>
      </c>
      <c r="B16850" t="s">
        <v>17771</v>
      </c>
      <c r="C16850">
        <v>86207</v>
      </c>
      <c r="D16850" t="s">
        <v>5147</v>
      </c>
      <c r="E16850" t="s">
        <v>896</v>
      </c>
      <c r="G16850">
        <v>3.34</v>
      </c>
    </row>
    <row r="16851" spans="1:7" hidden="1" x14ac:dyDescent="0.25">
      <c r="A16851">
        <v>13106136</v>
      </c>
      <c r="B16851" t="s">
        <v>17772</v>
      </c>
      <c r="C16851">
        <v>86207</v>
      </c>
      <c r="D16851" t="s">
        <v>5147</v>
      </c>
      <c r="E16851" t="s">
        <v>11531</v>
      </c>
      <c r="G16851">
        <v>3.48</v>
      </c>
    </row>
    <row r="16852" spans="1:7" hidden="1" x14ac:dyDescent="0.25">
      <c r="A16852">
        <v>13106137</v>
      </c>
      <c r="B16852" t="s">
        <v>17773</v>
      </c>
      <c r="C16852">
        <v>86207</v>
      </c>
      <c r="D16852" t="s">
        <v>5147</v>
      </c>
      <c r="E16852" t="s">
        <v>11531</v>
      </c>
      <c r="G16852">
        <v>3.48</v>
      </c>
    </row>
    <row r="16853" spans="1:7" hidden="1" x14ac:dyDescent="0.25">
      <c r="A16853">
        <v>13106142</v>
      </c>
      <c r="B16853" t="s">
        <v>17774</v>
      </c>
      <c r="C16853">
        <v>86207</v>
      </c>
      <c r="D16853" t="s">
        <v>5147</v>
      </c>
      <c r="E16853" t="s">
        <v>611</v>
      </c>
      <c r="F16853">
        <v>3.27</v>
      </c>
    </row>
    <row r="16854" spans="1:7" hidden="1" x14ac:dyDescent="0.25">
      <c r="A16854">
        <v>13106145</v>
      </c>
      <c r="B16854" t="s">
        <v>17775</v>
      </c>
      <c r="C16854">
        <v>86207</v>
      </c>
      <c r="D16854" t="s">
        <v>5147</v>
      </c>
      <c r="E16854" s="1">
        <v>42990</v>
      </c>
      <c r="G16854">
        <v>3.4</v>
      </c>
    </row>
    <row r="16855" spans="1:7" hidden="1" x14ac:dyDescent="0.25">
      <c r="A16855">
        <v>13106146</v>
      </c>
      <c r="B16855" t="s">
        <v>17776</v>
      </c>
      <c r="C16855">
        <v>86207</v>
      </c>
      <c r="D16855" t="s">
        <v>5147</v>
      </c>
      <c r="E16855" t="s">
        <v>11531</v>
      </c>
      <c r="G16855">
        <v>3.44</v>
      </c>
    </row>
    <row r="16856" spans="1:7" hidden="1" x14ac:dyDescent="0.25">
      <c r="A16856">
        <v>13106147</v>
      </c>
      <c r="B16856" t="s">
        <v>17777</v>
      </c>
      <c r="C16856">
        <v>86207</v>
      </c>
      <c r="D16856" t="s">
        <v>5147</v>
      </c>
      <c r="E16856" t="s">
        <v>11531</v>
      </c>
      <c r="G16856">
        <v>3.46</v>
      </c>
    </row>
    <row r="16857" spans="1:7" hidden="1" x14ac:dyDescent="0.25">
      <c r="A16857">
        <v>13106148</v>
      </c>
      <c r="B16857" t="s">
        <v>17778</v>
      </c>
      <c r="C16857">
        <v>86207</v>
      </c>
      <c r="D16857" t="s">
        <v>5147</v>
      </c>
      <c r="E16857" t="s">
        <v>14105</v>
      </c>
      <c r="G16857">
        <v>3.49</v>
      </c>
    </row>
    <row r="16858" spans="1:7" hidden="1" x14ac:dyDescent="0.25">
      <c r="A16858">
        <v>13106150</v>
      </c>
      <c r="B16858" t="s">
        <v>17779</v>
      </c>
      <c r="C16858">
        <v>86207</v>
      </c>
      <c r="D16858" t="s">
        <v>5147</v>
      </c>
      <c r="E16858" t="s">
        <v>611</v>
      </c>
      <c r="F16858">
        <v>3.41</v>
      </c>
    </row>
    <row r="16859" spans="1:7" hidden="1" x14ac:dyDescent="0.25">
      <c r="A16859">
        <v>13106152</v>
      </c>
      <c r="B16859" t="s">
        <v>17780</v>
      </c>
      <c r="C16859">
        <v>86207</v>
      </c>
      <c r="D16859" t="s">
        <v>5147</v>
      </c>
      <c r="E16859" t="s">
        <v>6469</v>
      </c>
      <c r="F16859">
        <v>3.34</v>
      </c>
    </row>
    <row r="16860" spans="1:7" hidden="1" x14ac:dyDescent="0.25">
      <c r="A16860">
        <v>13106153</v>
      </c>
      <c r="B16860" t="s">
        <v>17781</v>
      </c>
      <c r="C16860">
        <v>86207</v>
      </c>
      <c r="D16860" t="s">
        <v>5147</v>
      </c>
      <c r="E16860" t="s">
        <v>611</v>
      </c>
      <c r="F16860">
        <v>3.3</v>
      </c>
    </row>
    <row r="16861" spans="1:7" hidden="1" x14ac:dyDescent="0.25">
      <c r="A16861">
        <v>13106155</v>
      </c>
      <c r="B16861" t="s">
        <v>17782</v>
      </c>
      <c r="C16861">
        <v>86207</v>
      </c>
      <c r="D16861" t="s">
        <v>5147</v>
      </c>
      <c r="E16861" t="s">
        <v>14620</v>
      </c>
      <c r="F16861">
        <v>3.39</v>
      </c>
    </row>
    <row r="16862" spans="1:7" hidden="1" x14ac:dyDescent="0.25">
      <c r="A16862">
        <v>13106160</v>
      </c>
      <c r="B16862" t="s">
        <v>17783</v>
      </c>
      <c r="C16862">
        <v>86207</v>
      </c>
      <c r="D16862" t="s">
        <v>5147</v>
      </c>
      <c r="E16862" t="s">
        <v>896</v>
      </c>
      <c r="G16862">
        <v>3.41</v>
      </c>
    </row>
    <row r="16863" spans="1:7" hidden="1" x14ac:dyDescent="0.25">
      <c r="A16863">
        <v>13106161</v>
      </c>
      <c r="B16863" t="s">
        <v>17784</v>
      </c>
      <c r="C16863">
        <v>86207</v>
      </c>
      <c r="D16863" t="s">
        <v>5147</v>
      </c>
      <c r="E16863" t="s">
        <v>6469</v>
      </c>
      <c r="F16863">
        <v>3.4</v>
      </c>
    </row>
    <row r="16864" spans="1:7" hidden="1" x14ac:dyDescent="0.25">
      <c r="A16864">
        <v>13106164</v>
      </c>
      <c r="B16864" t="s">
        <v>17785</v>
      </c>
      <c r="C16864">
        <v>86207</v>
      </c>
      <c r="D16864" t="s">
        <v>5147</v>
      </c>
      <c r="E16864" s="1">
        <v>42678</v>
      </c>
      <c r="G16864">
        <v>3.38</v>
      </c>
    </row>
    <row r="16865" spans="1:7" hidden="1" x14ac:dyDescent="0.25">
      <c r="A16865">
        <v>13106165</v>
      </c>
      <c r="B16865" t="s">
        <v>17786</v>
      </c>
      <c r="C16865">
        <v>86207</v>
      </c>
      <c r="D16865" t="s">
        <v>5147</v>
      </c>
      <c r="E16865" s="1">
        <v>42678</v>
      </c>
      <c r="G16865">
        <v>3.37</v>
      </c>
    </row>
    <row r="16866" spans="1:7" hidden="1" x14ac:dyDescent="0.25">
      <c r="A16866">
        <v>13106166</v>
      </c>
      <c r="B16866" t="s">
        <v>17787</v>
      </c>
      <c r="C16866">
        <v>86207</v>
      </c>
      <c r="D16866" t="s">
        <v>5147</v>
      </c>
      <c r="E16866" t="s">
        <v>11531</v>
      </c>
      <c r="G16866">
        <v>3.4</v>
      </c>
    </row>
    <row r="16867" spans="1:7" hidden="1" x14ac:dyDescent="0.25">
      <c r="A16867">
        <v>13106168</v>
      </c>
      <c r="B16867" t="s">
        <v>17788</v>
      </c>
      <c r="C16867">
        <v>86207</v>
      </c>
      <c r="D16867" t="s">
        <v>5147</v>
      </c>
      <c r="E16867" t="s">
        <v>3355</v>
      </c>
      <c r="G16867">
        <v>3.59</v>
      </c>
    </row>
    <row r="16868" spans="1:7" hidden="1" x14ac:dyDescent="0.25">
      <c r="A16868">
        <v>13106169</v>
      </c>
      <c r="B16868" t="s">
        <v>17789</v>
      </c>
      <c r="C16868">
        <v>86207</v>
      </c>
      <c r="D16868" t="s">
        <v>5147</v>
      </c>
      <c r="E16868" s="1">
        <v>42678</v>
      </c>
      <c r="G16868">
        <v>3.55</v>
      </c>
    </row>
    <row r="16869" spans="1:7" hidden="1" x14ac:dyDescent="0.25">
      <c r="A16869">
        <v>13106173</v>
      </c>
      <c r="B16869" t="s">
        <v>17790</v>
      </c>
      <c r="C16869">
        <v>86207</v>
      </c>
      <c r="D16869" t="s">
        <v>5147</v>
      </c>
      <c r="E16869" s="1">
        <v>42678</v>
      </c>
      <c r="G16869">
        <v>3.43</v>
      </c>
    </row>
    <row r="16870" spans="1:7" hidden="1" x14ac:dyDescent="0.25">
      <c r="A16870">
        <v>13106174</v>
      </c>
      <c r="B16870" t="s">
        <v>17791</v>
      </c>
      <c r="C16870">
        <v>86206</v>
      </c>
      <c r="D16870" t="s">
        <v>39</v>
      </c>
      <c r="E16870" t="s">
        <v>9933</v>
      </c>
      <c r="F16870">
        <v>3.51</v>
      </c>
    </row>
    <row r="16871" spans="1:7" hidden="1" x14ac:dyDescent="0.25">
      <c r="A16871">
        <v>13106175</v>
      </c>
      <c r="B16871" t="s">
        <v>17792</v>
      </c>
      <c r="C16871">
        <v>86206</v>
      </c>
      <c r="D16871" t="s">
        <v>39</v>
      </c>
      <c r="E16871" t="s">
        <v>9933</v>
      </c>
      <c r="F16871">
        <v>3.46</v>
      </c>
    </row>
    <row r="16872" spans="1:7" hidden="1" x14ac:dyDescent="0.25">
      <c r="A16872">
        <v>13106176</v>
      </c>
      <c r="B16872" t="s">
        <v>17793</v>
      </c>
      <c r="C16872">
        <v>88271</v>
      </c>
      <c r="D16872" t="s">
        <v>325</v>
      </c>
      <c r="E16872" t="s">
        <v>262</v>
      </c>
    </row>
    <row r="16873" spans="1:7" hidden="1" x14ac:dyDescent="0.25">
      <c r="A16873">
        <v>13106179</v>
      </c>
      <c r="B16873" t="s">
        <v>17794</v>
      </c>
      <c r="C16873">
        <v>86207</v>
      </c>
      <c r="D16873" t="s">
        <v>5147</v>
      </c>
      <c r="E16873" t="s">
        <v>10020</v>
      </c>
      <c r="G16873">
        <v>3.43</v>
      </c>
    </row>
    <row r="16874" spans="1:7" hidden="1" x14ac:dyDescent="0.25">
      <c r="A16874">
        <v>13106181</v>
      </c>
      <c r="B16874" t="s">
        <v>17795</v>
      </c>
      <c r="C16874">
        <v>86207</v>
      </c>
      <c r="D16874" t="s">
        <v>5147</v>
      </c>
      <c r="E16874" t="s">
        <v>10020</v>
      </c>
      <c r="G16874">
        <v>3.5</v>
      </c>
    </row>
    <row r="16875" spans="1:7" hidden="1" x14ac:dyDescent="0.25">
      <c r="A16875">
        <v>13106183</v>
      </c>
      <c r="B16875" t="s">
        <v>17796</v>
      </c>
      <c r="C16875">
        <v>86207</v>
      </c>
      <c r="D16875" t="s">
        <v>5147</v>
      </c>
      <c r="E16875" t="s">
        <v>10020</v>
      </c>
      <c r="G16875">
        <v>3.54</v>
      </c>
    </row>
    <row r="16876" spans="1:7" hidden="1" x14ac:dyDescent="0.25">
      <c r="A16876">
        <v>13106187</v>
      </c>
      <c r="B16876" t="s">
        <v>17797</v>
      </c>
      <c r="C16876">
        <v>86207</v>
      </c>
      <c r="D16876" t="s">
        <v>5147</v>
      </c>
      <c r="E16876" t="s">
        <v>10020</v>
      </c>
      <c r="G16876">
        <v>3.71</v>
      </c>
    </row>
    <row r="16877" spans="1:7" hidden="1" x14ac:dyDescent="0.25">
      <c r="A16877">
        <v>13106188</v>
      </c>
      <c r="B16877" t="s">
        <v>17798</v>
      </c>
      <c r="C16877">
        <v>86207</v>
      </c>
      <c r="D16877" t="s">
        <v>5147</v>
      </c>
      <c r="E16877" t="s">
        <v>10020</v>
      </c>
      <c r="G16877">
        <v>3.5</v>
      </c>
    </row>
    <row r="16878" spans="1:7" hidden="1" x14ac:dyDescent="0.25">
      <c r="A16878">
        <v>13106195</v>
      </c>
      <c r="B16878" t="s">
        <v>17799</v>
      </c>
      <c r="C16878">
        <v>86207</v>
      </c>
      <c r="D16878" t="s">
        <v>5147</v>
      </c>
      <c r="E16878" t="s">
        <v>10020</v>
      </c>
      <c r="G16878">
        <v>3.48</v>
      </c>
    </row>
    <row r="16879" spans="1:7" hidden="1" x14ac:dyDescent="0.25">
      <c r="A16879">
        <v>13106201</v>
      </c>
      <c r="B16879" t="s">
        <v>17800</v>
      </c>
      <c r="C16879">
        <v>86207</v>
      </c>
      <c r="D16879" t="s">
        <v>5147</v>
      </c>
      <c r="E16879" t="s">
        <v>10020</v>
      </c>
      <c r="G16879">
        <v>3.56</v>
      </c>
    </row>
    <row r="16880" spans="1:7" hidden="1" x14ac:dyDescent="0.25">
      <c r="A16880">
        <v>13106203</v>
      </c>
      <c r="B16880" t="s">
        <v>17801</v>
      </c>
      <c r="C16880">
        <v>86207</v>
      </c>
      <c r="D16880" t="s">
        <v>5147</v>
      </c>
      <c r="E16880" t="s">
        <v>10020</v>
      </c>
      <c r="G16880">
        <v>3.46</v>
      </c>
    </row>
    <row r="16881" spans="1:7" hidden="1" x14ac:dyDescent="0.25">
      <c r="A16881">
        <v>13106205</v>
      </c>
      <c r="B16881" t="s">
        <v>17802</v>
      </c>
      <c r="C16881">
        <v>86207</v>
      </c>
      <c r="D16881" t="s">
        <v>5147</v>
      </c>
      <c r="E16881" t="s">
        <v>10020</v>
      </c>
      <c r="G16881">
        <v>3.56</v>
      </c>
    </row>
    <row r="16882" spans="1:7" hidden="1" x14ac:dyDescent="0.25">
      <c r="A16882">
        <v>13106207</v>
      </c>
      <c r="B16882" t="s">
        <v>17803</v>
      </c>
      <c r="C16882">
        <v>86207</v>
      </c>
      <c r="D16882" t="s">
        <v>5147</v>
      </c>
      <c r="E16882" t="s">
        <v>10020</v>
      </c>
      <c r="G16882">
        <v>3.49</v>
      </c>
    </row>
    <row r="16883" spans="1:7" hidden="1" x14ac:dyDescent="0.25">
      <c r="A16883">
        <v>13106209</v>
      </c>
      <c r="B16883" t="s">
        <v>17804</v>
      </c>
      <c r="C16883">
        <v>86207</v>
      </c>
      <c r="D16883" t="s">
        <v>5147</v>
      </c>
      <c r="E16883" t="s">
        <v>10020</v>
      </c>
      <c r="G16883">
        <v>3.56</v>
      </c>
    </row>
    <row r="16884" spans="1:7" hidden="1" x14ac:dyDescent="0.25">
      <c r="A16884">
        <v>13106211</v>
      </c>
      <c r="B16884" t="s">
        <v>17805</v>
      </c>
      <c r="C16884">
        <v>86207</v>
      </c>
      <c r="D16884" t="s">
        <v>5147</v>
      </c>
      <c r="E16884" t="s">
        <v>10020</v>
      </c>
      <c r="G16884">
        <v>3.52</v>
      </c>
    </row>
    <row r="16885" spans="1:7" hidden="1" x14ac:dyDescent="0.25">
      <c r="A16885">
        <v>13106212</v>
      </c>
      <c r="B16885" t="s">
        <v>17806</v>
      </c>
      <c r="C16885">
        <v>86207</v>
      </c>
      <c r="D16885" t="s">
        <v>5147</v>
      </c>
      <c r="E16885" t="s">
        <v>544</v>
      </c>
      <c r="F16885">
        <v>3.38</v>
      </c>
    </row>
    <row r="16886" spans="1:7" hidden="1" x14ac:dyDescent="0.25">
      <c r="A16886">
        <v>13106213</v>
      </c>
      <c r="B16886" t="s">
        <v>17807</v>
      </c>
      <c r="C16886">
        <v>86207</v>
      </c>
      <c r="D16886" t="s">
        <v>5147</v>
      </c>
      <c r="E16886" t="s">
        <v>544</v>
      </c>
      <c r="F16886">
        <v>3.47</v>
      </c>
    </row>
    <row r="16887" spans="1:7" hidden="1" x14ac:dyDescent="0.25">
      <c r="A16887">
        <v>13106214</v>
      </c>
      <c r="B16887" t="s">
        <v>17808</v>
      </c>
      <c r="C16887">
        <v>86206</v>
      </c>
      <c r="D16887" t="s">
        <v>39</v>
      </c>
      <c r="E16887" t="s">
        <v>6628</v>
      </c>
      <c r="F16887">
        <v>3.14</v>
      </c>
    </row>
    <row r="16888" spans="1:7" hidden="1" x14ac:dyDescent="0.25">
      <c r="A16888">
        <v>13106215</v>
      </c>
      <c r="B16888" t="s">
        <v>17809</v>
      </c>
      <c r="C16888">
        <v>86207</v>
      </c>
      <c r="D16888" t="s">
        <v>5147</v>
      </c>
      <c r="E16888" t="s">
        <v>1315</v>
      </c>
      <c r="F16888">
        <v>3.19</v>
      </c>
    </row>
    <row r="16889" spans="1:7" hidden="1" x14ac:dyDescent="0.25">
      <c r="A16889">
        <v>13106216</v>
      </c>
      <c r="B16889" t="s">
        <v>17810</v>
      </c>
      <c r="C16889">
        <v>86207</v>
      </c>
      <c r="D16889" t="s">
        <v>5147</v>
      </c>
      <c r="E16889" s="1">
        <v>42678</v>
      </c>
      <c r="G16889">
        <v>3.36</v>
      </c>
    </row>
    <row r="16890" spans="1:7" hidden="1" x14ac:dyDescent="0.25">
      <c r="A16890">
        <v>13106217</v>
      </c>
      <c r="B16890" t="s">
        <v>17811</v>
      </c>
      <c r="C16890">
        <v>86207</v>
      </c>
      <c r="D16890" t="s">
        <v>5147</v>
      </c>
      <c r="E16890" t="s">
        <v>611</v>
      </c>
      <c r="F16890">
        <v>3.32</v>
      </c>
    </row>
    <row r="16891" spans="1:7" hidden="1" x14ac:dyDescent="0.25">
      <c r="A16891">
        <v>13106220</v>
      </c>
      <c r="B16891" t="s">
        <v>17812</v>
      </c>
      <c r="C16891">
        <v>86207</v>
      </c>
      <c r="D16891" t="s">
        <v>5147</v>
      </c>
      <c r="E16891" t="s">
        <v>896</v>
      </c>
      <c r="G16891">
        <v>3.32</v>
      </c>
    </row>
    <row r="16892" spans="1:7" hidden="1" x14ac:dyDescent="0.25">
      <c r="A16892">
        <v>13106223</v>
      </c>
      <c r="B16892" t="s">
        <v>17813</v>
      </c>
      <c r="C16892">
        <v>86207</v>
      </c>
      <c r="D16892" t="s">
        <v>5147</v>
      </c>
      <c r="E16892" t="s">
        <v>3630</v>
      </c>
      <c r="G16892">
        <v>3.62</v>
      </c>
    </row>
    <row r="16893" spans="1:7" hidden="1" x14ac:dyDescent="0.25">
      <c r="A16893">
        <v>13106225</v>
      </c>
      <c r="B16893" t="s">
        <v>17814</v>
      </c>
      <c r="C16893">
        <v>86207</v>
      </c>
      <c r="D16893" t="s">
        <v>5147</v>
      </c>
      <c r="E16893" t="s">
        <v>14522</v>
      </c>
      <c r="G16893">
        <v>3.54</v>
      </c>
    </row>
    <row r="16894" spans="1:7" hidden="1" x14ac:dyDescent="0.25">
      <c r="A16894">
        <v>13106229</v>
      </c>
      <c r="B16894" t="s">
        <v>17815</v>
      </c>
      <c r="C16894">
        <v>86207</v>
      </c>
      <c r="D16894" t="s">
        <v>5147</v>
      </c>
      <c r="E16894" t="s">
        <v>10020</v>
      </c>
      <c r="G16894">
        <v>3.38</v>
      </c>
    </row>
    <row r="16895" spans="1:7" hidden="1" x14ac:dyDescent="0.25">
      <c r="A16895">
        <v>13106234</v>
      </c>
      <c r="B16895" t="s">
        <v>17816</v>
      </c>
      <c r="C16895">
        <v>86207</v>
      </c>
      <c r="D16895" t="s">
        <v>5147</v>
      </c>
      <c r="E16895" t="s">
        <v>918</v>
      </c>
    </row>
    <row r="16896" spans="1:7" hidden="1" x14ac:dyDescent="0.25">
      <c r="A16896">
        <v>13106235</v>
      </c>
      <c r="B16896" t="s">
        <v>17817</v>
      </c>
      <c r="C16896">
        <v>86207</v>
      </c>
      <c r="D16896" t="s">
        <v>5147</v>
      </c>
      <c r="E16896" t="s">
        <v>918</v>
      </c>
    </row>
    <row r="16897" spans="1:6" hidden="1" x14ac:dyDescent="0.25">
      <c r="A16897">
        <v>13106236</v>
      </c>
      <c r="B16897" t="s">
        <v>17818</v>
      </c>
      <c r="C16897">
        <v>86207</v>
      </c>
      <c r="D16897" t="s">
        <v>5147</v>
      </c>
      <c r="E16897" t="s">
        <v>918</v>
      </c>
    </row>
    <row r="16898" spans="1:6" hidden="1" x14ac:dyDescent="0.25">
      <c r="A16898">
        <v>13149001</v>
      </c>
      <c r="B16898" t="s">
        <v>17819</v>
      </c>
      <c r="C16898">
        <v>86206</v>
      </c>
      <c r="D16898" t="s">
        <v>39</v>
      </c>
      <c r="E16898" t="s">
        <v>76</v>
      </c>
      <c r="F16898">
        <v>3.36</v>
      </c>
    </row>
    <row r="16899" spans="1:6" hidden="1" x14ac:dyDescent="0.25">
      <c r="A16899">
        <v>13149014</v>
      </c>
      <c r="B16899" t="s">
        <v>17820</v>
      </c>
      <c r="C16899">
        <v>86206</v>
      </c>
      <c r="D16899" t="s">
        <v>39</v>
      </c>
      <c r="E16899" t="s">
        <v>85</v>
      </c>
    </row>
    <row r="16900" spans="1:6" hidden="1" x14ac:dyDescent="0.25">
      <c r="A16900">
        <v>13149016</v>
      </c>
      <c r="B16900" t="s">
        <v>17821</v>
      </c>
      <c r="C16900">
        <v>86206</v>
      </c>
      <c r="D16900" t="s">
        <v>39</v>
      </c>
      <c r="E16900" t="s">
        <v>400</v>
      </c>
    </row>
    <row r="16901" spans="1:6" hidden="1" x14ac:dyDescent="0.25">
      <c r="A16901">
        <v>13149018</v>
      </c>
      <c r="B16901" t="s">
        <v>17822</v>
      </c>
      <c r="C16901">
        <v>86206</v>
      </c>
      <c r="D16901" t="s">
        <v>39</v>
      </c>
      <c r="E16901" t="s">
        <v>959</v>
      </c>
    </row>
    <row r="16902" spans="1:6" hidden="1" x14ac:dyDescent="0.25">
      <c r="A16902">
        <v>13149019</v>
      </c>
      <c r="B16902" t="s">
        <v>17823</v>
      </c>
      <c r="C16902">
        <v>86206</v>
      </c>
      <c r="D16902" t="s">
        <v>39</v>
      </c>
      <c r="E16902" t="s">
        <v>3003</v>
      </c>
      <c r="F16902">
        <v>3.19</v>
      </c>
    </row>
    <row r="16903" spans="1:6" hidden="1" x14ac:dyDescent="0.25">
      <c r="A16903">
        <v>13149020</v>
      </c>
      <c r="B16903" t="s">
        <v>17824</v>
      </c>
      <c r="C16903">
        <v>86206</v>
      </c>
      <c r="D16903" t="s">
        <v>39</v>
      </c>
      <c r="E16903" t="s">
        <v>3003</v>
      </c>
      <c r="F16903">
        <v>3.26</v>
      </c>
    </row>
    <row r="16904" spans="1:6" hidden="1" x14ac:dyDescent="0.25">
      <c r="A16904">
        <v>13149021</v>
      </c>
      <c r="B16904" t="s">
        <v>17825</v>
      </c>
      <c r="C16904">
        <v>86206</v>
      </c>
      <c r="D16904" t="s">
        <v>39</v>
      </c>
      <c r="E16904" t="s">
        <v>3003</v>
      </c>
      <c r="F16904">
        <v>3.24</v>
      </c>
    </row>
    <row r="16905" spans="1:6" hidden="1" x14ac:dyDescent="0.25">
      <c r="A16905">
        <v>13149022</v>
      </c>
      <c r="B16905" t="s">
        <v>17826</v>
      </c>
      <c r="C16905">
        <v>86206</v>
      </c>
      <c r="D16905" t="s">
        <v>39</v>
      </c>
      <c r="E16905" t="s">
        <v>3003</v>
      </c>
      <c r="F16905">
        <v>3.23</v>
      </c>
    </row>
    <row r="16906" spans="1:6" hidden="1" x14ac:dyDescent="0.25">
      <c r="A16906">
        <v>13149024</v>
      </c>
      <c r="B16906" t="s">
        <v>17827</v>
      </c>
      <c r="C16906">
        <v>86206</v>
      </c>
      <c r="D16906" t="s">
        <v>39</v>
      </c>
      <c r="E16906" t="s">
        <v>3003</v>
      </c>
      <c r="F16906">
        <v>3.49</v>
      </c>
    </row>
    <row r="16907" spans="1:6" hidden="1" x14ac:dyDescent="0.25">
      <c r="A16907">
        <v>13149025</v>
      </c>
      <c r="B16907" t="s">
        <v>17828</v>
      </c>
      <c r="C16907">
        <v>86206</v>
      </c>
      <c r="D16907" t="s">
        <v>39</v>
      </c>
      <c r="E16907" t="s">
        <v>3003</v>
      </c>
      <c r="F16907">
        <v>3.23</v>
      </c>
    </row>
    <row r="16908" spans="1:6" hidden="1" x14ac:dyDescent="0.25">
      <c r="A16908">
        <v>13149026</v>
      </c>
      <c r="B16908" t="s">
        <v>17829</v>
      </c>
      <c r="C16908">
        <v>86206</v>
      </c>
      <c r="D16908" t="s">
        <v>39</v>
      </c>
      <c r="E16908" t="s">
        <v>3003</v>
      </c>
      <c r="F16908">
        <v>3.4</v>
      </c>
    </row>
    <row r="16909" spans="1:6" hidden="1" x14ac:dyDescent="0.25">
      <c r="A16909">
        <v>13149027</v>
      </c>
      <c r="B16909" t="s">
        <v>17830</v>
      </c>
      <c r="C16909">
        <v>86206</v>
      </c>
      <c r="D16909" t="s">
        <v>39</v>
      </c>
      <c r="E16909" t="s">
        <v>3003</v>
      </c>
      <c r="F16909">
        <v>3.29</v>
      </c>
    </row>
    <row r="16910" spans="1:6" hidden="1" x14ac:dyDescent="0.25">
      <c r="A16910">
        <v>13149028</v>
      </c>
      <c r="B16910" t="s">
        <v>17831</v>
      </c>
      <c r="C16910">
        <v>86206</v>
      </c>
      <c r="D16910" t="s">
        <v>39</v>
      </c>
      <c r="E16910" t="s">
        <v>3003</v>
      </c>
      <c r="F16910">
        <v>3.17</v>
      </c>
    </row>
    <row r="16911" spans="1:6" hidden="1" x14ac:dyDescent="0.25">
      <c r="A16911">
        <v>13149029</v>
      </c>
      <c r="B16911" t="s">
        <v>17832</v>
      </c>
      <c r="C16911">
        <v>86206</v>
      </c>
      <c r="D16911" t="s">
        <v>39</v>
      </c>
      <c r="E16911" t="s">
        <v>3003</v>
      </c>
      <c r="F16911">
        <v>3.24</v>
      </c>
    </row>
    <row r="16912" spans="1:6" hidden="1" x14ac:dyDescent="0.25">
      <c r="A16912">
        <v>13149030</v>
      </c>
      <c r="B16912" t="s">
        <v>17833</v>
      </c>
      <c r="C16912">
        <v>86206</v>
      </c>
      <c r="D16912" t="s">
        <v>39</v>
      </c>
      <c r="E16912" t="s">
        <v>3003</v>
      </c>
      <c r="F16912">
        <v>3.23</v>
      </c>
    </row>
    <row r="16913" spans="1:7" hidden="1" x14ac:dyDescent="0.25">
      <c r="A16913">
        <v>13149031</v>
      </c>
      <c r="B16913" t="s">
        <v>17834</v>
      </c>
      <c r="C16913">
        <v>86206</v>
      </c>
      <c r="D16913" t="s">
        <v>39</v>
      </c>
      <c r="E16913" t="s">
        <v>3003</v>
      </c>
      <c r="F16913">
        <v>3.53</v>
      </c>
    </row>
    <row r="16914" spans="1:7" hidden="1" x14ac:dyDescent="0.25">
      <c r="A16914">
        <v>13149035</v>
      </c>
      <c r="B16914" t="s">
        <v>17835</v>
      </c>
      <c r="C16914">
        <v>86206</v>
      </c>
      <c r="D16914" t="s">
        <v>39</v>
      </c>
      <c r="E16914" t="s">
        <v>11970</v>
      </c>
      <c r="G16914">
        <v>3.43</v>
      </c>
    </row>
    <row r="16915" spans="1:7" hidden="1" x14ac:dyDescent="0.25">
      <c r="A16915">
        <v>13149036</v>
      </c>
      <c r="B16915" t="s">
        <v>17836</v>
      </c>
      <c r="C16915">
        <v>86206</v>
      </c>
      <c r="D16915" t="s">
        <v>39</v>
      </c>
      <c r="E16915" t="s">
        <v>76</v>
      </c>
    </row>
    <row r="16916" spans="1:7" hidden="1" x14ac:dyDescent="0.25">
      <c r="A16916">
        <v>13149037</v>
      </c>
      <c r="B16916" t="s">
        <v>17837</v>
      </c>
      <c r="C16916">
        <v>86206</v>
      </c>
      <c r="D16916" t="s">
        <v>39</v>
      </c>
      <c r="E16916" t="s">
        <v>76</v>
      </c>
    </row>
    <row r="16917" spans="1:7" hidden="1" x14ac:dyDescent="0.25">
      <c r="A16917">
        <v>13149040</v>
      </c>
      <c r="B16917" t="s">
        <v>17838</v>
      </c>
      <c r="C16917">
        <v>86206</v>
      </c>
      <c r="D16917" t="s">
        <v>39</v>
      </c>
      <c r="E16917" t="s">
        <v>76</v>
      </c>
    </row>
    <row r="16918" spans="1:7" hidden="1" x14ac:dyDescent="0.25">
      <c r="A16918">
        <v>13149041</v>
      </c>
      <c r="B16918" t="s">
        <v>17839</v>
      </c>
      <c r="C16918">
        <v>86206</v>
      </c>
      <c r="D16918" t="s">
        <v>39</v>
      </c>
      <c r="E16918" t="s">
        <v>332</v>
      </c>
    </row>
    <row r="16919" spans="1:7" hidden="1" x14ac:dyDescent="0.25">
      <c r="A16919">
        <v>13149042</v>
      </c>
      <c r="B16919" t="s">
        <v>17840</v>
      </c>
      <c r="C16919">
        <v>86206</v>
      </c>
      <c r="D16919" t="s">
        <v>39</v>
      </c>
      <c r="E16919" t="s">
        <v>76</v>
      </c>
    </row>
    <row r="16920" spans="1:7" hidden="1" x14ac:dyDescent="0.25">
      <c r="A16920">
        <v>13149044</v>
      </c>
      <c r="B16920" t="s">
        <v>17841</v>
      </c>
      <c r="C16920">
        <v>86206</v>
      </c>
      <c r="D16920" t="s">
        <v>39</v>
      </c>
      <c r="E16920" t="s">
        <v>76</v>
      </c>
    </row>
    <row r="16921" spans="1:7" hidden="1" x14ac:dyDescent="0.25">
      <c r="A16921">
        <v>13149046</v>
      </c>
      <c r="B16921" t="s">
        <v>17842</v>
      </c>
      <c r="C16921">
        <v>86206</v>
      </c>
      <c r="D16921" t="s">
        <v>39</v>
      </c>
      <c r="E16921" t="s">
        <v>76</v>
      </c>
    </row>
    <row r="16922" spans="1:7" hidden="1" x14ac:dyDescent="0.25">
      <c r="A16922">
        <v>13149049</v>
      </c>
      <c r="B16922" t="s">
        <v>17843</v>
      </c>
      <c r="C16922">
        <v>86206</v>
      </c>
      <c r="D16922" t="s">
        <v>39</v>
      </c>
      <c r="E16922" t="s">
        <v>2958</v>
      </c>
    </row>
    <row r="16923" spans="1:7" hidden="1" x14ac:dyDescent="0.25">
      <c r="A16923">
        <v>13149050</v>
      </c>
      <c r="B16923" t="s">
        <v>17844</v>
      </c>
      <c r="C16923">
        <v>86206</v>
      </c>
      <c r="D16923" t="s">
        <v>39</v>
      </c>
      <c r="E16923" t="s">
        <v>2958</v>
      </c>
    </row>
    <row r="16924" spans="1:7" hidden="1" x14ac:dyDescent="0.25">
      <c r="A16924">
        <v>13149054</v>
      </c>
      <c r="B16924" t="s">
        <v>17845</v>
      </c>
      <c r="C16924">
        <v>86206</v>
      </c>
      <c r="D16924" t="s">
        <v>39</v>
      </c>
      <c r="E16924" t="s">
        <v>161</v>
      </c>
    </row>
    <row r="16925" spans="1:7" hidden="1" x14ac:dyDescent="0.25">
      <c r="A16925">
        <v>13149062</v>
      </c>
      <c r="B16925" t="s">
        <v>17846</v>
      </c>
      <c r="C16925">
        <v>86206</v>
      </c>
      <c r="D16925" t="s">
        <v>39</v>
      </c>
      <c r="E16925" t="s">
        <v>12159</v>
      </c>
      <c r="G16925">
        <v>3.18</v>
      </c>
    </row>
    <row r="16926" spans="1:7" hidden="1" x14ac:dyDescent="0.25">
      <c r="A16926">
        <v>13149071</v>
      </c>
      <c r="B16926" t="s">
        <v>17847</v>
      </c>
      <c r="C16926">
        <v>88271</v>
      </c>
      <c r="D16926" t="s">
        <v>325</v>
      </c>
      <c r="E16926" t="s">
        <v>226</v>
      </c>
    </row>
    <row r="16927" spans="1:7" hidden="1" x14ac:dyDescent="0.25">
      <c r="A16927">
        <v>13149072</v>
      </c>
      <c r="B16927" t="s">
        <v>17848</v>
      </c>
      <c r="C16927">
        <v>86206</v>
      </c>
      <c r="D16927" t="s">
        <v>39</v>
      </c>
      <c r="E16927" t="s">
        <v>12159</v>
      </c>
      <c r="G16927">
        <v>3.25</v>
      </c>
    </row>
    <row r="16928" spans="1:7" hidden="1" x14ac:dyDescent="0.25">
      <c r="A16928">
        <v>13149082</v>
      </c>
      <c r="B16928" t="s">
        <v>17849</v>
      </c>
      <c r="C16928">
        <v>86206</v>
      </c>
      <c r="D16928" t="s">
        <v>39</v>
      </c>
      <c r="E16928" t="s">
        <v>3003</v>
      </c>
      <c r="F16928">
        <v>3.13</v>
      </c>
    </row>
    <row r="16929" spans="1:7" hidden="1" x14ac:dyDescent="0.25">
      <c r="A16929">
        <v>13149084</v>
      </c>
      <c r="B16929" t="s">
        <v>17850</v>
      </c>
      <c r="C16929">
        <v>86206</v>
      </c>
      <c r="D16929" t="s">
        <v>39</v>
      </c>
      <c r="E16929" t="s">
        <v>3003</v>
      </c>
      <c r="F16929">
        <v>3.16</v>
      </c>
    </row>
    <row r="16930" spans="1:7" hidden="1" x14ac:dyDescent="0.25">
      <c r="A16930">
        <v>13149089</v>
      </c>
      <c r="B16930" t="s">
        <v>17851</v>
      </c>
      <c r="C16930">
        <v>86206</v>
      </c>
      <c r="D16930" t="s">
        <v>39</v>
      </c>
      <c r="E16930" t="s">
        <v>2628</v>
      </c>
    </row>
    <row r="16931" spans="1:7" hidden="1" x14ac:dyDescent="0.25">
      <c r="A16931">
        <v>13149090</v>
      </c>
      <c r="B16931" t="s">
        <v>17852</v>
      </c>
      <c r="C16931">
        <v>86206</v>
      </c>
      <c r="D16931" t="s">
        <v>39</v>
      </c>
      <c r="E16931" t="s">
        <v>76</v>
      </c>
    </row>
    <row r="16932" spans="1:7" hidden="1" x14ac:dyDescent="0.25">
      <c r="A16932">
        <v>13149094</v>
      </c>
      <c r="B16932" t="s">
        <v>17853</v>
      </c>
      <c r="C16932">
        <v>86206</v>
      </c>
      <c r="D16932" t="s">
        <v>39</v>
      </c>
      <c r="E16932" t="s">
        <v>169</v>
      </c>
    </row>
    <row r="16933" spans="1:7" hidden="1" x14ac:dyDescent="0.25">
      <c r="A16933">
        <v>13149095</v>
      </c>
      <c r="B16933" t="s">
        <v>17854</v>
      </c>
      <c r="C16933">
        <v>86206</v>
      </c>
      <c r="D16933" t="s">
        <v>39</v>
      </c>
      <c r="E16933" t="s">
        <v>2958</v>
      </c>
    </row>
    <row r="16934" spans="1:7" hidden="1" x14ac:dyDescent="0.25">
      <c r="A16934">
        <v>13149098</v>
      </c>
      <c r="B16934" t="s">
        <v>17855</v>
      </c>
      <c r="C16934">
        <v>86206</v>
      </c>
      <c r="D16934" t="s">
        <v>39</v>
      </c>
      <c r="E16934" t="s">
        <v>169</v>
      </c>
    </row>
    <row r="16935" spans="1:7" hidden="1" x14ac:dyDescent="0.25">
      <c r="A16935">
        <v>13149099</v>
      </c>
      <c r="B16935" t="s">
        <v>17856</v>
      </c>
      <c r="C16935">
        <v>86206</v>
      </c>
      <c r="D16935" t="s">
        <v>39</v>
      </c>
      <c r="E16935" t="s">
        <v>12159</v>
      </c>
      <c r="G16935">
        <v>3.49</v>
      </c>
    </row>
    <row r="16936" spans="1:7" hidden="1" x14ac:dyDescent="0.25">
      <c r="A16936">
        <v>13149113</v>
      </c>
      <c r="B16936" t="s">
        <v>17857</v>
      </c>
      <c r="C16936">
        <v>86207</v>
      </c>
      <c r="D16936" t="s">
        <v>5147</v>
      </c>
      <c r="E16936" t="s">
        <v>1302</v>
      </c>
      <c r="F16936">
        <v>3.44</v>
      </c>
    </row>
    <row r="16937" spans="1:7" hidden="1" x14ac:dyDescent="0.25">
      <c r="A16937">
        <v>13149117</v>
      </c>
      <c r="B16937" t="s">
        <v>17858</v>
      </c>
      <c r="C16937">
        <v>86206</v>
      </c>
      <c r="D16937" t="s">
        <v>39</v>
      </c>
      <c r="E16937" t="s">
        <v>169</v>
      </c>
    </row>
    <row r="16938" spans="1:7" hidden="1" x14ac:dyDescent="0.25">
      <c r="A16938">
        <v>13149126</v>
      </c>
      <c r="B16938" t="s">
        <v>17859</v>
      </c>
      <c r="C16938">
        <v>86206</v>
      </c>
      <c r="D16938" t="s">
        <v>39</v>
      </c>
      <c r="E16938" t="s">
        <v>1021</v>
      </c>
      <c r="F16938">
        <v>3.3</v>
      </c>
    </row>
    <row r="16939" spans="1:7" hidden="1" x14ac:dyDescent="0.25">
      <c r="A16939">
        <v>13149129</v>
      </c>
      <c r="B16939" t="s">
        <v>17860</v>
      </c>
      <c r="C16939">
        <v>86206</v>
      </c>
      <c r="D16939" t="s">
        <v>39</v>
      </c>
      <c r="E16939" t="s">
        <v>1021</v>
      </c>
      <c r="F16939">
        <v>3.34</v>
      </c>
    </row>
    <row r="16940" spans="1:7" hidden="1" x14ac:dyDescent="0.25">
      <c r="A16940">
        <v>13149136</v>
      </c>
      <c r="B16940" t="s">
        <v>17861</v>
      </c>
      <c r="C16940">
        <v>86206</v>
      </c>
      <c r="D16940" t="s">
        <v>39</v>
      </c>
      <c r="E16940" t="s">
        <v>1021</v>
      </c>
      <c r="G16940">
        <v>3.26</v>
      </c>
    </row>
    <row r="16941" spans="1:7" hidden="1" x14ac:dyDescent="0.25">
      <c r="A16941">
        <v>13149139</v>
      </c>
      <c r="B16941" t="s">
        <v>17862</v>
      </c>
      <c r="C16941">
        <v>86206</v>
      </c>
      <c r="D16941" t="s">
        <v>39</v>
      </c>
      <c r="E16941" t="s">
        <v>1008</v>
      </c>
      <c r="F16941">
        <v>3.06</v>
      </c>
    </row>
    <row r="16942" spans="1:7" hidden="1" x14ac:dyDescent="0.25">
      <c r="A16942">
        <v>13149141</v>
      </c>
      <c r="B16942" t="s">
        <v>17863</v>
      </c>
      <c r="C16942">
        <v>86206</v>
      </c>
      <c r="D16942" t="s">
        <v>39</v>
      </c>
      <c r="E16942" t="s">
        <v>12159</v>
      </c>
      <c r="G16942">
        <v>3.26</v>
      </c>
    </row>
    <row r="16943" spans="1:7" hidden="1" x14ac:dyDescent="0.25">
      <c r="A16943">
        <v>13149143</v>
      </c>
      <c r="B16943" t="s">
        <v>17864</v>
      </c>
      <c r="C16943">
        <v>86206</v>
      </c>
      <c r="D16943" t="s">
        <v>39</v>
      </c>
      <c r="E16943" t="s">
        <v>1008</v>
      </c>
      <c r="F16943">
        <v>3.26</v>
      </c>
    </row>
    <row r="16944" spans="1:7" hidden="1" x14ac:dyDescent="0.25">
      <c r="A16944">
        <v>13149145</v>
      </c>
      <c r="B16944" t="s">
        <v>17865</v>
      </c>
      <c r="C16944">
        <v>86206</v>
      </c>
      <c r="D16944" t="s">
        <v>39</v>
      </c>
      <c r="E16944" t="s">
        <v>1008</v>
      </c>
      <c r="F16944">
        <v>3.3</v>
      </c>
    </row>
    <row r="16945" spans="1:7" hidden="1" x14ac:dyDescent="0.25">
      <c r="A16945">
        <v>13149150</v>
      </c>
      <c r="B16945" t="s">
        <v>17866</v>
      </c>
      <c r="C16945">
        <v>86206</v>
      </c>
      <c r="D16945" t="s">
        <v>39</v>
      </c>
      <c r="E16945" t="s">
        <v>3094</v>
      </c>
      <c r="F16945">
        <v>3.39</v>
      </c>
    </row>
    <row r="16946" spans="1:7" hidden="1" x14ac:dyDescent="0.25">
      <c r="A16946">
        <v>13149161</v>
      </c>
      <c r="B16946" t="s">
        <v>17867</v>
      </c>
      <c r="C16946">
        <v>86206</v>
      </c>
      <c r="D16946" t="s">
        <v>39</v>
      </c>
      <c r="E16946" t="s">
        <v>2958</v>
      </c>
    </row>
    <row r="16947" spans="1:7" hidden="1" x14ac:dyDescent="0.25">
      <c r="A16947">
        <v>13149169</v>
      </c>
      <c r="B16947" t="s">
        <v>17868</v>
      </c>
      <c r="C16947">
        <v>86206</v>
      </c>
      <c r="D16947" t="s">
        <v>39</v>
      </c>
      <c r="E16947" t="s">
        <v>6628</v>
      </c>
      <c r="F16947">
        <v>3.22</v>
      </c>
    </row>
    <row r="16948" spans="1:7" hidden="1" x14ac:dyDescent="0.25">
      <c r="A16948">
        <v>13149170</v>
      </c>
      <c r="B16948" t="s">
        <v>17869</v>
      </c>
      <c r="C16948">
        <v>86206</v>
      </c>
      <c r="D16948" t="s">
        <v>39</v>
      </c>
      <c r="E16948" t="s">
        <v>6628</v>
      </c>
      <c r="F16948">
        <v>3.1</v>
      </c>
    </row>
    <row r="16949" spans="1:7" hidden="1" x14ac:dyDescent="0.25">
      <c r="A16949">
        <v>13149172</v>
      </c>
      <c r="B16949" t="s">
        <v>17870</v>
      </c>
      <c r="C16949">
        <v>88201</v>
      </c>
      <c r="D16949" t="s">
        <v>325</v>
      </c>
      <c r="E16949" t="s">
        <v>10303</v>
      </c>
    </row>
    <row r="16950" spans="1:7" hidden="1" x14ac:dyDescent="0.25">
      <c r="A16950">
        <v>13149175</v>
      </c>
      <c r="B16950" t="s">
        <v>17871</v>
      </c>
      <c r="C16950">
        <v>86206</v>
      </c>
      <c r="D16950" t="s">
        <v>39</v>
      </c>
      <c r="E16950" t="s">
        <v>1021</v>
      </c>
      <c r="F16950">
        <v>3.15</v>
      </c>
    </row>
    <row r="16951" spans="1:7" hidden="1" x14ac:dyDescent="0.25">
      <c r="A16951">
        <v>13149176</v>
      </c>
      <c r="B16951" t="s">
        <v>17872</v>
      </c>
      <c r="C16951">
        <v>86206</v>
      </c>
      <c r="D16951" t="s">
        <v>39</v>
      </c>
      <c r="E16951" t="s">
        <v>1021</v>
      </c>
      <c r="F16951">
        <v>3.2</v>
      </c>
    </row>
    <row r="16952" spans="1:7" hidden="1" x14ac:dyDescent="0.25">
      <c r="A16952">
        <v>13149177</v>
      </c>
      <c r="B16952" t="s">
        <v>17873</v>
      </c>
      <c r="C16952">
        <v>86206</v>
      </c>
      <c r="D16952" t="s">
        <v>39</v>
      </c>
      <c r="E16952" t="s">
        <v>1021</v>
      </c>
      <c r="F16952">
        <v>3.22</v>
      </c>
    </row>
    <row r="16953" spans="1:7" hidden="1" x14ac:dyDescent="0.25">
      <c r="A16953">
        <v>13149178</v>
      </c>
      <c r="B16953" t="s">
        <v>17874</v>
      </c>
      <c r="C16953">
        <v>86206</v>
      </c>
      <c r="D16953" t="s">
        <v>39</v>
      </c>
      <c r="E16953" t="s">
        <v>1021</v>
      </c>
      <c r="F16953">
        <v>3.26</v>
      </c>
    </row>
    <row r="16954" spans="1:7" hidden="1" x14ac:dyDescent="0.25">
      <c r="A16954">
        <v>13149188</v>
      </c>
      <c r="B16954" t="s">
        <v>17875</v>
      </c>
      <c r="C16954">
        <v>86206</v>
      </c>
      <c r="D16954" t="s">
        <v>39</v>
      </c>
      <c r="E16954" t="s">
        <v>12159</v>
      </c>
      <c r="G16954">
        <v>3.31</v>
      </c>
    </row>
    <row r="16955" spans="1:7" hidden="1" x14ac:dyDescent="0.25">
      <c r="A16955">
        <v>13149189</v>
      </c>
      <c r="B16955" t="s">
        <v>17876</v>
      </c>
      <c r="C16955">
        <v>86206</v>
      </c>
      <c r="D16955" t="s">
        <v>39</v>
      </c>
      <c r="E16955" t="s">
        <v>12159</v>
      </c>
      <c r="G16955">
        <v>3.47</v>
      </c>
    </row>
    <row r="16956" spans="1:7" hidden="1" x14ac:dyDescent="0.25">
      <c r="A16956">
        <v>13149194</v>
      </c>
      <c r="B16956" t="s">
        <v>17877</v>
      </c>
      <c r="C16956">
        <v>86206</v>
      </c>
      <c r="D16956" t="s">
        <v>39</v>
      </c>
      <c r="E16956" t="s">
        <v>6628</v>
      </c>
      <c r="F16956">
        <v>3.25</v>
      </c>
    </row>
    <row r="16957" spans="1:7" hidden="1" x14ac:dyDescent="0.25">
      <c r="A16957">
        <v>13149195</v>
      </c>
      <c r="B16957" t="s">
        <v>17878</v>
      </c>
      <c r="C16957">
        <v>86206</v>
      </c>
      <c r="D16957" t="s">
        <v>39</v>
      </c>
      <c r="E16957" t="s">
        <v>12183</v>
      </c>
      <c r="G16957">
        <v>3.34</v>
      </c>
    </row>
    <row r="16958" spans="1:7" hidden="1" x14ac:dyDescent="0.25">
      <c r="A16958">
        <v>13149196</v>
      </c>
      <c r="B16958" t="s">
        <v>17879</v>
      </c>
      <c r="C16958">
        <v>86206</v>
      </c>
      <c r="D16958" t="s">
        <v>39</v>
      </c>
      <c r="E16958" t="s">
        <v>17880</v>
      </c>
      <c r="G16958">
        <v>3.35</v>
      </c>
    </row>
    <row r="16959" spans="1:7" hidden="1" x14ac:dyDescent="0.25">
      <c r="A16959">
        <v>13149203</v>
      </c>
      <c r="B16959" t="s">
        <v>17881</v>
      </c>
      <c r="C16959">
        <v>86206</v>
      </c>
      <c r="D16959" t="s">
        <v>39</v>
      </c>
      <c r="E16959" t="s">
        <v>9933</v>
      </c>
      <c r="F16959">
        <v>3.48</v>
      </c>
    </row>
    <row r="16960" spans="1:7" hidden="1" x14ac:dyDescent="0.25">
      <c r="A16960">
        <v>13149205</v>
      </c>
      <c r="B16960" t="s">
        <v>17882</v>
      </c>
      <c r="C16960">
        <v>86206</v>
      </c>
      <c r="D16960" t="s">
        <v>39</v>
      </c>
      <c r="E16960" t="s">
        <v>9933</v>
      </c>
      <c r="F16960">
        <v>3.49</v>
      </c>
    </row>
    <row r="16961" spans="1:6" hidden="1" x14ac:dyDescent="0.25">
      <c r="A16961">
        <v>13149206</v>
      </c>
      <c r="B16961" t="s">
        <v>17883</v>
      </c>
      <c r="C16961">
        <v>86206</v>
      </c>
      <c r="D16961" t="s">
        <v>39</v>
      </c>
      <c r="E16961" t="s">
        <v>169</v>
      </c>
    </row>
    <row r="16962" spans="1:6" hidden="1" x14ac:dyDescent="0.25">
      <c r="A16962">
        <v>13149209</v>
      </c>
      <c r="B16962" t="s">
        <v>17884</v>
      </c>
      <c r="C16962">
        <v>86206</v>
      </c>
      <c r="D16962" t="s">
        <v>39</v>
      </c>
      <c r="E16962" t="s">
        <v>169</v>
      </c>
    </row>
    <row r="16963" spans="1:6" hidden="1" x14ac:dyDescent="0.25">
      <c r="A16963">
        <v>13149210</v>
      </c>
      <c r="B16963" t="s">
        <v>17885</v>
      </c>
      <c r="C16963">
        <v>86206</v>
      </c>
      <c r="D16963" t="s">
        <v>39</v>
      </c>
      <c r="E16963" t="s">
        <v>169</v>
      </c>
    </row>
    <row r="16964" spans="1:6" hidden="1" x14ac:dyDescent="0.25">
      <c r="A16964">
        <v>13149212</v>
      </c>
      <c r="B16964" t="s">
        <v>17886</v>
      </c>
      <c r="C16964">
        <v>86206</v>
      </c>
      <c r="D16964" t="s">
        <v>39</v>
      </c>
      <c r="E16964" t="s">
        <v>332</v>
      </c>
    </row>
    <row r="16965" spans="1:6" hidden="1" x14ac:dyDescent="0.25">
      <c r="A16965">
        <v>13149213</v>
      </c>
      <c r="B16965" t="s">
        <v>17887</v>
      </c>
      <c r="C16965">
        <v>86206</v>
      </c>
      <c r="D16965" t="s">
        <v>39</v>
      </c>
      <c r="E16965" t="s">
        <v>76</v>
      </c>
    </row>
    <row r="16966" spans="1:6" hidden="1" x14ac:dyDescent="0.25">
      <c r="A16966">
        <v>13149215</v>
      </c>
      <c r="B16966" t="s">
        <v>17888</v>
      </c>
      <c r="C16966">
        <v>86206</v>
      </c>
      <c r="D16966" t="s">
        <v>39</v>
      </c>
      <c r="E16966" t="s">
        <v>76</v>
      </c>
    </row>
    <row r="16967" spans="1:6" hidden="1" x14ac:dyDescent="0.25">
      <c r="A16967">
        <v>13149224</v>
      </c>
      <c r="B16967" t="s">
        <v>15631</v>
      </c>
      <c r="C16967">
        <v>86206</v>
      </c>
      <c r="D16967" t="s">
        <v>39</v>
      </c>
      <c r="E16967" t="s">
        <v>17889</v>
      </c>
      <c r="F16967">
        <v>3.13</v>
      </c>
    </row>
    <row r="16968" spans="1:6" hidden="1" x14ac:dyDescent="0.25">
      <c r="A16968">
        <v>13149225</v>
      </c>
      <c r="B16968" t="s">
        <v>17890</v>
      </c>
      <c r="C16968">
        <v>86206</v>
      </c>
      <c r="D16968" t="s">
        <v>39</v>
      </c>
      <c r="E16968" t="s">
        <v>17889</v>
      </c>
      <c r="F16968">
        <v>3.27</v>
      </c>
    </row>
    <row r="16969" spans="1:6" hidden="1" x14ac:dyDescent="0.25">
      <c r="A16969">
        <v>13149226</v>
      </c>
      <c r="B16969" t="s">
        <v>17891</v>
      </c>
      <c r="C16969">
        <v>86206</v>
      </c>
      <c r="D16969" t="s">
        <v>39</v>
      </c>
      <c r="E16969" t="s">
        <v>17889</v>
      </c>
      <c r="F16969">
        <v>3.28</v>
      </c>
    </row>
    <row r="16970" spans="1:6" hidden="1" x14ac:dyDescent="0.25">
      <c r="A16970">
        <v>13149227</v>
      </c>
      <c r="B16970" t="s">
        <v>17892</v>
      </c>
      <c r="C16970">
        <v>86206</v>
      </c>
      <c r="D16970" t="s">
        <v>39</v>
      </c>
      <c r="E16970" t="s">
        <v>17889</v>
      </c>
      <c r="F16970">
        <v>3.2</v>
      </c>
    </row>
    <row r="16971" spans="1:6" hidden="1" x14ac:dyDescent="0.25">
      <c r="A16971">
        <v>13149228</v>
      </c>
      <c r="B16971" t="s">
        <v>17893</v>
      </c>
      <c r="C16971">
        <v>86206</v>
      </c>
      <c r="D16971" t="s">
        <v>39</v>
      </c>
      <c r="E16971" t="s">
        <v>17889</v>
      </c>
      <c r="F16971">
        <v>3.27</v>
      </c>
    </row>
    <row r="16972" spans="1:6" hidden="1" x14ac:dyDescent="0.25">
      <c r="A16972">
        <v>13149229</v>
      </c>
      <c r="B16972" t="s">
        <v>17894</v>
      </c>
      <c r="C16972">
        <v>86206</v>
      </c>
      <c r="D16972" t="s">
        <v>39</v>
      </c>
      <c r="E16972" t="s">
        <v>17889</v>
      </c>
    </row>
    <row r="16973" spans="1:6" hidden="1" x14ac:dyDescent="0.25">
      <c r="A16973">
        <v>13149231</v>
      </c>
      <c r="B16973" t="s">
        <v>17895</v>
      </c>
      <c r="C16973">
        <v>86206</v>
      </c>
      <c r="D16973" t="s">
        <v>39</v>
      </c>
      <c r="E16973" t="s">
        <v>17889</v>
      </c>
    </row>
    <row r="16974" spans="1:6" hidden="1" x14ac:dyDescent="0.25">
      <c r="A16974">
        <v>13149232</v>
      </c>
      <c r="B16974" t="s">
        <v>17896</v>
      </c>
      <c r="C16974">
        <v>86206</v>
      </c>
      <c r="D16974" t="s">
        <v>39</v>
      </c>
      <c r="E16974" t="s">
        <v>169</v>
      </c>
    </row>
    <row r="16975" spans="1:6" hidden="1" x14ac:dyDescent="0.25">
      <c r="A16975">
        <v>13149237</v>
      </c>
      <c r="B16975" t="s">
        <v>17897</v>
      </c>
      <c r="C16975">
        <v>86206</v>
      </c>
      <c r="D16975" t="s">
        <v>39</v>
      </c>
      <c r="E16975" t="s">
        <v>1021</v>
      </c>
      <c r="F16975">
        <v>3.26</v>
      </c>
    </row>
    <row r="16976" spans="1:6" hidden="1" x14ac:dyDescent="0.25">
      <c r="A16976">
        <v>13149238</v>
      </c>
      <c r="B16976" t="s">
        <v>17898</v>
      </c>
      <c r="C16976">
        <v>86206</v>
      </c>
      <c r="D16976" t="s">
        <v>39</v>
      </c>
      <c r="E16976" t="s">
        <v>1021</v>
      </c>
      <c r="F16976">
        <v>3.34</v>
      </c>
    </row>
    <row r="16977" spans="1:6" hidden="1" x14ac:dyDescent="0.25">
      <c r="A16977">
        <v>13149239</v>
      </c>
      <c r="B16977" t="s">
        <v>17899</v>
      </c>
      <c r="C16977">
        <v>86206</v>
      </c>
      <c r="D16977" t="s">
        <v>39</v>
      </c>
      <c r="E16977" t="s">
        <v>1021</v>
      </c>
      <c r="F16977">
        <v>3.06</v>
      </c>
    </row>
    <row r="16978" spans="1:6" hidden="1" x14ac:dyDescent="0.25">
      <c r="A16978">
        <v>13149240</v>
      </c>
      <c r="B16978" t="s">
        <v>17900</v>
      </c>
      <c r="C16978">
        <v>86206</v>
      </c>
      <c r="D16978" t="s">
        <v>39</v>
      </c>
      <c r="E16978" t="s">
        <v>1021</v>
      </c>
      <c r="F16978">
        <v>3.14</v>
      </c>
    </row>
    <row r="16979" spans="1:6" hidden="1" x14ac:dyDescent="0.25">
      <c r="A16979">
        <v>13149241</v>
      </c>
      <c r="B16979" t="s">
        <v>17901</v>
      </c>
      <c r="C16979">
        <v>86206</v>
      </c>
      <c r="D16979" t="s">
        <v>39</v>
      </c>
      <c r="E16979" t="s">
        <v>1021</v>
      </c>
      <c r="F16979">
        <v>3.37</v>
      </c>
    </row>
    <row r="16980" spans="1:6" hidden="1" x14ac:dyDescent="0.25">
      <c r="A16980">
        <v>13149242</v>
      </c>
      <c r="B16980" t="s">
        <v>17902</v>
      </c>
      <c r="C16980">
        <v>88271</v>
      </c>
      <c r="D16980" t="s">
        <v>325</v>
      </c>
      <c r="E16980" t="s">
        <v>262</v>
      </c>
    </row>
    <row r="16981" spans="1:6" hidden="1" x14ac:dyDescent="0.25">
      <c r="A16981">
        <v>13149243</v>
      </c>
      <c r="B16981" t="s">
        <v>17903</v>
      </c>
      <c r="C16981">
        <v>88271</v>
      </c>
      <c r="D16981" t="s">
        <v>325</v>
      </c>
      <c r="E16981" t="s">
        <v>17904</v>
      </c>
    </row>
    <row r="16982" spans="1:6" hidden="1" x14ac:dyDescent="0.25">
      <c r="A16982">
        <v>13149244</v>
      </c>
      <c r="B16982" t="s">
        <v>17905</v>
      </c>
      <c r="C16982">
        <v>86206</v>
      </c>
      <c r="D16982" t="s">
        <v>39</v>
      </c>
      <c r="E16982" t="s">
        <v>17889</v>
      </c>
    </row>
    <row r="16983" spans="1:6" hidden="1" x14ac:dyDescent="0.25">
      <c r="A16983">
        <v>13149245</v>
      </c>
      <c r="B16983" t="s">
        <v>17906</v>
      </c>
      <c r="C16983">
        <v>86206</v>
      </c>
      <c r="D16983" t="s">
        <v>39</v>
      </c>
      <c r="E16983" t="s">
        <v>17889</v>
      </c>
    </row>
    <row r="16984" spans="1:6" hidden="1" x14ac:dyDescent="0.25">
      <c r="A16984">
        <v>13149246</v>
      </c>
      <c r="B16984" t="s">
        <v>17907</v>
      </c>
      <c r="C16984">
        <v>86206</v>
      </c>
      <c r="D16984" t="s">
        <v>39</v>
      </c>
      <c r="E16984" t="s">
        <v>17889</v>
      </c>
    </row>
    <row r="16985" spans="1:6" hidden="1" x14ac:dyDescent="0.25">
      <c r="A16985">
        <v>13149247</v>
      </c>
      <c r="B16985" t="s">
        <v>17908</v>
      </c>
      <c r="C16985">
        <v>86206</v>
      </c>
      <c r="D16985" t="s">
        <v>39</v>
      </c>
      <c r="E16985" t="s">
        <v>17889</v>
      </c>
    </row>
    <row r="16986" spans="1:6" hidden="1" x14ac:dyDescent="0.25">
      <c r="A16986">
        <v>13149248</v>
      </c>
      <c r="B16986" t="s">
        <v>17909</v>
      </c>
      <c r="C16986">
        <v>86206</v>
      </c>
      <c r="D16986" t="s">
        <v>39</v>
      </c>
      <c r="E16986" t="s">
        <v>17889</v>
      </c>
    </row>
    <row r="16987" spans="1:6" hidden="1" x14ac:dyDescent="0.25">
      <c r="A16987">
        <v>13149249</v>
      </c>
      <c r="B16987" t="s">
        <v>17910</v>
      </c>
      <c r="C16987">
        <v>86206</v>
      </c>
      <c r="D16987" t="s">
        <v>39</v>
      </c>
      <c r="E16987" t="s">
        <v>17889</v>
      </c>
    </row>
    <row r="16988" spans="1:6" hidden="1" x14ac:dyDescent="0.25">
      <c r="A16988">
        <v>13149250</v>
      </c>
      <c r="B16988" t="s">
        <v>17911</v>
      </c>
      <c r="C16988">
        <v>86206</v>
      </c>
      <c r="D16988" t="s">
        <v>39</v>
      </c>
      <c r="E16988" t="s">
        <v>17889</v>
      </c>
      <c r="F16988">
        <v>3.3</v>
      </c>
    </row>
    <row r="16989" spans="1:6" hidden="1" x14ac:dyDescent="0.25">
      <c r="A16989">
        <v>13149251</v>
      </c>
      <c r="B16989" t="s">
        <v>17912</v>
      </c>
      <c r="C16989">
        <v>86206</v>
      </c>
      <c r="D16989" t="s">
        <v>39</v>
      </c>
      <c r="E16989" t="s">
        <v>17889</v>
      </c>
    </row>
    <row r="16990" spans="1:6" hidden="1" x14ac:dyDescent="0.25">
      <c r="A16990">
        <v>13149252</v>
      </c>
      <c r="B16990" t="s">
        <v>17913</v>
      </c>
      <c r="C16990">
        <v>86206</v>
      </c>
      <c r="D16990" t="s">
        <v>39</v>
      </c>
      <c r="E16990" t="s">
        <v>17889</v>
      </c>
    </row>
    <row r="16991" spans="1:6" hidden="1" x14ac:dyDescent="0.25">
      <c r="A16991">
        <v>13149253</v>
      </c>
      <c r="B16991" t="s">
        <v>17914</v>
      </c>
      <c r="C16991">
        <v>86206</v>
      </c>
      <c r="D16991" t="s">
        <v>39</v>
      </c>
      <c r="E16991" t="s">
        <v>17889</v>
      </c>
      <c r="F16991">
        <v>3.25</v>
      </c>
    </row>
    <row r="16992" spans="1:6" hidden="1" x14ac:dyDescent="0.25">
      <c r="A16992">
        <v>13149254</v>
      </c>
      <c r="B16992" t="s">
        <v>17915</v>
      </c>
      <c r="C16992">
        <v>86206</v>
      </c>
      <c r="D16992" t="s">
        <v>39</v>
      </c>
      <c r="E16992" t="s">
        <v>17889</v>
      </c>
    </row>
    <row r="16993" spans="1:7" hidden="1" x14ac:dyDescent="0.25">
      <c r="A16993">
        <v>13149255</v>
      </c>
      <c r="B16993" t="s">
        <v>17916</v>
      </c>
      <c r="C16993">
        <v>86206</v>
      </c>
      <c r="D16993" t="s">
        <v>39</v>
      </c>
      <c r="E16993" t="s">
        <v>17889</v>
      </c>
    </row>
    <row r="16994" spans="1:7" hidden="1" x14ac:dyDescent="0.25">
      <c r="A16994">
        <v>13149256</v>
      </c>
      <c r="B16994" t="s">
        <v>17917</v>
      </c>
      <c r="C16994">
        <v>86206</v>
      </c>
      <c r="D16994" t="s">
        <v>39</v>
      </c>
      <c r="E16994" t="s">
        <v>17889</v>
      </c>
    </row>
    <row r="16995" spans="1:7" hidden="1" x14ac:dyDescent="0.25">
      <c r="A16995">
        <v>13149257</v>
      </c>
      <c r="B16995" t="s">
        <v>17918</v>
      </c>
      <c r="C16995">
        <v>86206</v>
      </c>
      <c r="D16995" t="s">
        <v>39</v>
      </c>
      <c r="E16995" t="s">
        <v>17889</v>
      </c>
    </row>
    <row r="16996" spans="1:7" hidden="1" x14ac:dyDescent="0.25">
      <c r="A16996">
        <v>13149258</v>
      </c>
      <c r="B16996" t="s">
        <v>17919</v>
      </c>
      <c r="C16996">
        <v>86206</v>
      </c>
      <c r="D16996" t="s">
        <v>39</v>
      </c>
      <c r="E16996" t="s">
        <v>17889</v>
      </c>
    </row>
    <row r="16997" spans="1:7" hidden="1" x14ac:dyDescent="0.25">
      <c r="A16997">
        <v>13149259</v>
      </c>
      <c r="B16997" t="s">
        <v>17920</v>
      </c>
      <c r="C16997">
        <v>86206</v>
      </c>
      <c r="D16997" t="s">
        <v>39</v>
      </c>
      <c r="E16997" t="s">
        <v>17889</v>
      </c>
      <c r="F16997">
        <v>3.15</v>
      </c>
    </row>
    <row r="16998" spans="1:7" hidden="1" x14ac:dyDescent="0.25">
      <c r="A16998">
        <v>13149260</v>
      </c>
      <c r="B16998" t="s">
        <v>17921</v>
      </c>
      <c r="C16998">
        <v>86206</v>
      </c>
      <c r="D16998" t="s">
        <v>39</v>
      </c>
      <c r="E16998" t="s">
        <v>17889</v>
      </c>
    </row>
    <row r="16999" spans="1:7" hidden="1" x14ac:dyDescent="0.25">
      <c r="A16999">
        <v>13149261</v>
      </c>
      <c r="B16999" t="s">
        <v>17922</v>
      </c>
      <c r="C16999">
        <v>86206</v>
      </c>
      <c r="D16999" t="s">
        <v>39</v>
      </c>
      <c r="E16999" t="s">
        <v>17889</v>
      </c>
    </row>
    <row r="17000" spans="1:7" hidden="1" x14ac:dyDescent="0.25">
      <c r="A17000">
        <v>13149262</v>
      </c>
      <c r="B17000" t="s">
        <v>17923</v>
      </c>
      <c r="C17000">
        <v>86206</v>
      </c>
      <c r="D17000" t="s">
        <v>39</v>
      </c>
      <c r="E17000" t="s">
        <v>1021</v>
      </c>
      <c r="G17000">
        <v>3.32</v>
      </c>
    </row>
    <row r="17001" spans="1:7" hidden="1" x14ac:dyDescent="0.25">
      <c r="A17001">
        <v>13149263</v>
      </c>
      <c r="B17001" t="s">
        <v>17924</v>
      </c>
      <c r="C17001">
        <v>86206</v>
      </c>
      <c r="D17001" t="s">
        <v>39</v>
      </c>
      <c r="E17001" t="s">
        <v>1021</v>
      </c>
      <c r="G17001">
        <v>3.2</v>
      </c>
    </row>
    <row r="17002" spans="1:7" hidden="1" x14ac:dyDescent="0.25">
      <c r="A17002">
        <v>13149264</v>
      </c>
      <c r="B17002" t="s">
        <v>17925</v>
      </c>
      <c r="C17002">
        <v>86206</v>
      </c>
      <c r="D17002" t="s">
        <v>39</v>
      </c>
      <c r="E17002" t="s">
        <v>17889</v>
      </c>
    </row>
    <row r="17003" spans="1:7" hidden="1" x14ac:dyDescent="0.25">
      <c r="A17003">
        <v>13149265</v>
      </c>
      <c r="B17003" t="s">
        <v>17926</v>
      </c>
      <c r="C17003">
        <v>86206</v>
      </c>
      <c r="D17003" t="s">
        <v>39</v>
      </c>
      <c r="E17003" t="s">
        <v>17889</v>
      </c>
    </row>
    <row r="17004" spans="1:7" hidden="1" x14ac:dyDescent="0.25">
      <c r="A17004">
        <v>13149266</v>
      </c>
      <c r="B17004" t="s">
        <v>17927</v>
      </c>
      <c r="C17004">
        <v>86206</v>
      </c>
      <c r="D17004" t="s">
        <v>39</v>
      </c>
      <c r="E17004" t="s">
        <v>17889</v>
      </c>
    </row>
    <row r="17005" spans="1:7" hidden="1" x14ac:dyDescent="0.25">
      <c r="A17005">
        <v>13149267</v>
      </c>
      <c r="B17005" t="s">
        <v>17928</v>
      </c>
      <c r="C17005">
        <v>86206</v>
      </c>
      <c r="D17005" t="s">
        <v>39</v>
      </c>
      <c r="E17005" t="s">
        <v>17889</v>
      </c>
    </row>
    <row r="17006" spans="1:7" hidden="1" x14ac:dyDescent="0.25">
      <c r="A17006">
        <v>13149268</v>
      </c>
      <c r="B17006" t="s">
        <v>17929</v>
      </c>
      <c r="C17006">
        <v>86206</v>
      </c>
      <c r="D17006" t="s">
        <v>39</v>
      </c>
      <c r="E17006" t="s">
        <v>17889</v>
      </c>
    </row>
    <row r="17007" spans="1:7" hidden="1" x14ac:dyDescent="0.25">
      <c r="A17007">
        <v>13149269</v>
      </c>
      <c r="B17007" t="s">
        <v>17930</v>
      </c>
      <c r="C17007">
        <v>86206</v>
      </c>
      <c r="D17007" t="s">
        <v>39</v>
      </c>
      <c r="E17007" t="s">
        <v>17889</v>
      </c>
      <c r="F17007">
        <v>3.12</v>
      </c>
    </row>
    <row r="17008" spans="1:7" hidden="1" x14ac:dyDescent="0.25">
      <c r="A17008">
        <v>13149270</v>
      </c>
      <c r="B17008" t="s">
        <v>17931</v>
      </c>
      <c r="C17008">
        <v>86206</v>
      </c>
      <c r="D17008" t="s">
        <v>39</v>
      </c>
      <c r="E17008" t="s">
        <v>17889</v>
      </c>
    </row>
    <row r="17009" spans="1:6" hidden="1" x14ac:dyDescent="0.25">
      <c r="A17009">
        <v>13149271</v>
      </c>
      <c r="B17009" t="s">
        <v>17932</v>
      </c>
      <c r="C17009">
        <v>86206</v>
      </c>
      <c r="D17009" t="s">
        <v>39</v>
      </c>
      <c r="E17009" t="s">
        <v>17889</v>
      </c>
    </row>
    <row r="17010" spans="1:6" hidden="1" x14ac:dyDescent="0.25">
      <c r="A17010">
        <v>13149272</v>
      </c>
      <c r="B17010" t="s">
        <v>17933</v>
      </c>
      <c r="C17010">
        <v>86206</v>
      </c>
      <c r="D17010" t="s">
        <v>39</v>
      </c>
      <c r="E17010" t="s">
        <v>17889</v>
      </c>
    </row>
    <row r="17011" spans="1:6" hidden="1" x14ac:dyDescent="0.25">
      <c r="A17011">
        <v>13149273</v>
      </c>
      <c r="B17011" t="s">
        <v>17934</v>
      </c>
      <c r="C17011">
        <v>86206</v>
      </c>
      <c r="D17011" t="s">
        <v>39</v>
      </c>
      <c r="E17011" t="s">
        <v>17889</v>
      </c>
    </row>
    <row r="17012" spans="1:6" hidden="1" x14ac:dyDescent="0.25">
      <c r="A17012">
        <v>13149275</v>
      </c>
      <c r="B17012" t="s">
        <v>17935</v>
      </c>
      <c r="C17012">
        <v>86206</v>
      </c>
      <c r="D17012" t="s">
        <v>39</v>
      </c>
      <c r="E17012" t="s">
        <v>17889</v>
      </c>
      <c r="F17012">
        <v>3.2</v>
      </c>
    </row>
    <row r="17013" spans="1:6" hidden="1" x14ac:dyDescent="0.25">
      <c r="A17013">
        <v>13149276</v>
      </c>
      <c r="B17013" t="s">
        <v>17936</v>
      </c>
      <c r="C17013">
        <v>86206</v>
      </c>
      <c r="D17013" t="s">
        <v>39</v>
      </c>
      <c r="E17013" t="s">
        <v>17889</v>
      </c>
    </row>
    <row r="17014" spans="1:6" hidden="1" x14ac:dyDescent="0.25">
      <c r="A17014">
        <v>13149277</v>
      </c>
      <c r="B17014" t="s">
        <v>17937</v>
      </c>
      <c r="C17014">
        <v>86206</v>
      </c>
      <c r="D17014" t="s">
        <v>39</v>
      </c>
      <c r="F17014">
        <v>3.2</v>
      </c>
    </row>
    <row r="17015" spans="1:6" hidden="1" x14ac:dyDescent="0.25">
      <c r="A17015">
        <v>13149278</v>
      </c>
      <c r="B17015" t="s">
        <v>17938</v>
      </c>
      <c r="C17015">
        <v>86206</v>
      </c>
      <c r="D17015" t="s">
        <v>39</v>
      </c>
      <c r="E17015" t="s">
        <v>17889</v>
      </c>
    </row>
    <row r="17016" spans="1:6" hidden="1" x14ac:dyDescent="0.25">
      <c r="A17016">
        <v>13149279</v>
      </c>
      <c r="B17016" t="s">
        <v>17939</v>
      </c>
      <c r="C17016">
        <v>86206</v>
      </c>
      <c r="D17016" t="s">
        <v>39</v>
      </c>
      <c r="E17016" t="s">
        <v>17889</v>
      </c>
      <c r="F17016">
        <v>3.2</v>
      </c>
    </row>
    <row r="17017" spans="1:6" hidden="1" x14ac:dyDescent="0.25">
      <c r="A17017">
        <v>13149280</v>
      </c>
      <c r="B17017" t="s">
        <v>17940</v>
      </c>
      <c r="C17017">
        <v>86206</v>
      </c>
      <c r="D17017" t="s">
        <v>39</v>
      </c>
      <c r="E17017" t="s">
        <v>17889</v>
      </c>
    </row>
    <row r="17018" spans="1:6" hidden="1" x14ac:dyDescent="0.25">
      <c r="A17018">
        <v>13149281</v>
      </c>
      <c r="B17018" t="s">
        <v>17941</v>
      </c>
      <c r="C17018">
        <v>86206</v>
      </c>
      <c r="D17018" t="s">
        <v>39</v>
      </c>
      <c r="E17018" t="s">
        <v>17889</v>
      </c>
    </row>
    <row r="17019" spans="1:6" hidden="1" x14ac:dyDescent="0.25">
      <c r="A17019">
        <v>13149282</v>
      </c>
      <c r="B17019" t="s">
        <v>17942</v>
      </c>
      <c r="C17019">
        <v>86206</v>
      </c>
      <c r="D17019" t="s">
        <v>39</v>
      </c>
      <c r="E17019" t="s">
        <v>17889</v>
      </c>
    </row>
    <row r="17020" spans="1:6" hidden="1" x14ac:dyDescent="0.25">
      <c r="A17020">
        <v>13149283</v>
      </c>
      <c r="B17020" t="s">
        <v>17943</v>
      </c>
      <c r="C17020">
        <v>86206</v>
      </c>
      <c r="D17020" t="s">
        <v>39</v>
      </c>
      <c r="E17020" t="s">
        <v>17889</v>
      </c>
    </row>
    <row r="17021" spans="1:6" hidden="1" x14ac:dyDescent="0.25">
      <c r="A17021">
        <v>13149284</v>
      </c>
      <c r="B17021" t="s">
        <v>17944</v>
      </c>
      <c r="C17021">
        <v>86206</v>
      </c>
      <c r="D17021" t="s">
        <v>39</v>
      </c>
      <c r="E17021" t="s">
        <v>17889</v>
      </c>
    </row>
    <row r="17022" spans="1:6" hidden="1" x14ac:dyDescent="0.25">
      <c r="A17022">
        <v>13149285</v>
      </c>
      <c r="B17022" t="s">
        <v>17945</v>
      </c>
      <c r="C17022">
        <v>86206</v>
      </c>
      <c r="D17022" t="s">
        <v>39</v>
      </c>
      <c r="E17022" t="s">
        <v>17889</v>
      </c>
    </row>
    <row r="17023" spans="1:6" hidden="1" x14ac:dyDescent="0.25">
      <c r="A17023">
        <v>13149286</v>
      </c>
      <c r="B17023" t="s">
        <v>17946</v>
      </c>
      <c r="C17023">
        <v>86206</v>
      </c>
      <c r="D17023" t="s">
        <v>39</v>
      </c>
      <c r="E17023" t="s">
        <v>17889</v>
      </c>
    </row>
    <row r="17024" spans="1:6" hidden="1" x14ac:dyDescent="0.25">
      <c r="A17024">
        <v>13149289</v>
      </c>
      <c r="B17024" t="s">
        <v>17947</v>
      </c>
      <c r="C17024">
        <v>86206</v>
      </c>
      <c r="D17024" t="s">
        <v>39</v>
      </c>
      <c r="E17024" t="s">
        <v>17889</v>
      </c>
    </row>
    <row r="17025" spans="1:7" hidden="1" x14ac:dyDescent="0.25">
      <c r="A17025">
        <v>13149290</v>
      </c>
      <c r="B17025" t="s">
        <v>17948</v>
      </c>
      <c r="C17025">
        <v>86206</v>
      </c>
      <c r="D17025" t="s">
        <v>39</v>
      </c>
      <c r="E17025" t="s">
        <v>17889</v>
      </c>
    </row>
    <row r="17026" spans="1:7" hidden="1" x14ac:dyDescent="0.25">
      <c r="A17026">
        <v>13149292</v>
      </c>
      <c r="B17026" t="s">
        <v>17949</v>
      </c>
      <c r="C17026">
        <v>86206</v>
      </c>
      <c r="D17026" t="s">
        <v>39</v>
      </c>
      <c r="E17026" t="s">
        <v>17889</v>
      </c>
    </row>
    <row r="17027" spans="1:7" hidden="1" x14ac:dyDescent="0.25">
      <c r="A17027">
        <v>13149293</v>
      </c>
      <c r="B17027" t="s">
        <v>17950</v>
      </c>
      <c r="C17027">
        <v>86206</v>
      </c>
      <c r="D17027" t="s">
        <v>39</v>
      </c>
      <c r="E17027" t="s">
        <v>17889</v>
      </c>
    </row>
    <row r="17028" spans="1:7" hidden="1" x14ac:dyDescent="0.25">
      <c r="A17028">
        <v>13149294</v>
      </c>
      <c r="B17028" t="s">
        <v>17951</v>
      </c>
      <c r="C17028">
        <v>86206</v>
      </c>
      <c r="D17028" t="s">
        <v>39</v>
      </c>
      <c r="E17028" t="s">
        <v>17889</v>
      </c>
    </row>
    <row r="17029" spans="1:7" hidden="1" x14ac:dyDescent="0.25">
      <c r="A17029">
        <v>13149295</v>
      </c>
      <c r="B17029" t="s">
        <v>17952</v>
      </c>
      <c r="C17029">
        <v>86206</v>
      </c>
      <c r="D17029" t="s">
        <v>39</v>
      </c>
      <c r="E17029" t="s">
        <v>17889</v>
      </c>
    </row>
    <row r="17030" spans="1:7" hidden="1" x14ac:dyDescent="0.25">
      <c r="A17030">
        <v>13149296</v>
      </c>
      <c r="B17030" t="s">
        <v>17953</v>
      </c>
      <c r="C17030">
        <v>86206</v>
      </c>
      <c r="D17030" t="s">
        <v>39</v>
      </c>
      <c r="E17030" t="s">
        <v>17889</v>
      </c>
    </row>
    <row r="17031" spans="1:7" hidden="1" x14ac:dyDescent="0.25">
      <c r="A17031">
        <v>13149297</v>
      </c>
      <c r="B17031" t="s">
        <v>17954</v>
      </c>
      <c r="C17031">
        <v>86206</v>
      </c>
      <c r="D17031" t="s">
        <v>39</v>
      </c>
      <c r="E17031" t="s">
        <v>17889</v>
      </c>
    </row>
    <row r="17032" spans="1:7" hidden="1" x14ac:dyDescent="0.25">
      <c r="A17032">
        <v>13149298</v>
      </c>
      <c r="B17032" t="s">
        <v>17955</v>
      </c>
      <c r="C17032">
        <v>86206</v>
      </c>
      <c r="D17032" t="s">
        <v>39</v>
      </c>
      <c r="E17032" t="s">
        <v>17889</v>
      </c>
    </row>
    <row r="17033" spans="1:7" hidden="1" x14ac:dyDescent="0.25">
      <c r="A17033">
        <v>13149300</v>
      </c>
      <c r="B17033" t="s">
        <v>17956</v>
      </c>
      <c r="C17033">
        <v>86206</v>
      </c>
      <c r="D17033" t="s">
        <v>39</v>
      </c>
      <c r="E17033" t="s">
        <v>3723</v>
      </c>
      <c r="F17033">
        <v>3.46</v>
      </c>
    </row>
    <row r="17034" spans="1:7" hidden="1" x14ac:dyDescent="0.25">
      <c r="A17034">
        <v>13149301</v>
      </c>
      <c r="B17034" t="s">
        <v>17957</v>
      </c>
      <c r="C17034">
        <v>86206</v>
      </c>
      <c r="D17034" t="s">
        <v>39</v>
      </c>
      <c r="E17034" t="s">
        <v>2732</v>
      </c>
    </row>
    <row r="17035" spans="1:7" hidden="1" x14ac:dyDescent="0.25">
      <c r="A17035">
        <v>13149302</v>
      </c>
      <c r="B17035" t="s">
        <v>17958</v>
      </c>
      <c r="C17035">
        <v>86206</v>
      </c>
      <c r="D17035" t="s">
        <v>39</v>
      </c>
      <c r="E17035" t="s">
        <v>13863</v>
      </c>
      <c r="G17035">
        <v>3.35</v>
      </c>
    </row>
    <row r="17036" spans="1:7" hidden="1" x14ac:dyDescent="0.25">
      <c r="A17036">
        <v>13149303</v>
      </c>
      <c r="B17036" t="s">
        <v>17959</v>
      </c>
      <c r="C17036">
        <v>86206</v>
      </c>
      <c r="D17036" t="s">
        <v>39</v>
      </c>
      <c r="E17036" t="s">
        <v>2732</v>
      </c>
    </row>
    <row r="17037" spans="1:7" hidden="1" x14ac:dyDescent="0.25">
      <c r="A17037">
        <v>13149311</v>
      </c>
      <c r="B17037" t="s">
        <v>17960</v>
      </c>
      <c r="C17037">
        <v>86206</v>
      </c>
      <c r="D17037" t="s">
        <v>39</v>
      </c>
      <c r="E17037" t="s">
        <v>3368</v>
      </c>
      <c r="G17037">
        <v>3.4</v>
      </c>
    </row>
    <row r="17038" spans="1:7" hidden="1" x14ac:dyDescent="0.25">
      <c r="A17038">
        <v>13149312</v>
      </c>
      <c r="B17038" t="s">
        <v>17961</v>
      </c>
      <c r="C17038">
        <v>86206</v>
      </c>
      <c r="D17038" t="s">
        <v>39</v>
      </c>
      <c r="E17038" t="s">
        <v>17880</v>
      </c>
      <c r="G17038">
        <v>3.39</v>
      </c>
    </row>
    <row r="17039" spans="1:7" hidden="1" x14ac:dyDescent="0.25">
      <c r="A17039">
        <v>13149321</v>
      </c>
      <c r="B17039" t="s">
        <v>17962</v>
      </c>
      <c r="C17039">
        <v>86206</v>
      </c>
      <c r="D17039" t="s">
        <v>39</v>
      </c>
      <c r="E17039" t="s">
        <v>2958</v>
      </c>
    </row>
    <row r="17040" spans="1:7" hidden="1" x14ac:dyDescent="0.25">
      <c r="A17040">
        <v>13149325</v>
      </c>
      <c r="B17040" t="s">
        <v>17963</v>
      </c>
      <c r="C17040">
        <v>86206</v>
      </c>
      <c r="D17040" t="s">
        <v>39</v>
      </c>
      <c r="E17040" t="s">
        <v>2958</v>
      </c>
    </row>
    <row r="17041" spans="1:7" hidden="1" x14ac:dyDescent="0.25">
      <c r="A17041">
        <v>13149327</v>
      </c>
      <c r="B17041" t="s">
        <v>17964</v>
      </c>
      <c r="C17041">
        <v>86206</v>
      </c>
      <c r="D17041" t="s">
        <v>39</v>
      </c>
    </row>
    <row r="17042" spans="1:7" hidden="1" x14ac:dyDescent="0.25">
      <c r="A17042">
        <v>13149328</v>
      </c>
      <c r="B17042" t="s">
        <v>17965</v>
      </c>
      <c r="C17042">
        <v>86206</v>
      </c>
      <c r="D17042" t="s">
        <v>39</v>
      </c>
      <c r="E17042" t="s">
        <v>169</v>
      </c>
    </row>
    <row r="17043" spans="1:7" hidden="1" x14ac:dyDescent="0.25">
      <c r="A17043">
        <v>13149340</v>
      </c>
      <c r="B17043" t="s">
        <v>17966</v>
      </c>
      <c r="C17043">
        <v>86206</v>
      </c>
      <c r="D17043" t="s">
        <v>39</v>
      </c>
      <c r="E17043" t="s">
        <v>1021</v>
      </c>
    </row>
    <row r="17044" spans="1:7" hidden="1" x14ac:dyDescent="0.25">
      <c r="A17044">
        <v>13149347</v>
      </c>
      <c r="B17044" t="s">
        <v>17967</v>
      </c>
      <c r="C17044">
        <v>86276</v>
      </c>
      <c r="D17044" t="s">
        <v>39</v>
      </c>
      <c r="E17044" s="1">
        <v>43433</v>
      </c>
      <c r="G17044">
        <v>3.21</v>
      </c>
    </row>
    <row r="17045" spans="1:7" hidden="1" x14ac:dyDescent="0.25">
      <c r="A17045">
        <v>13149348</v>
      </c>
      <c r="B17045" t="s">
        <v>17968</v>
      </c>
      <c r="C17045">
        <v>86206</v>
      </c>
      <c r="D17045" t="s">
        <v>39</v>
      </c>
      <c r="E17045" t="s">
        <v>1021</v>
      </c>
      <c r="F17045">
        <v>3.22</v>
      </c>
    </row>
    <row r="17046" spans="1:7" hidden="1" x14ac:dyDescent="0.25">
      <c r="A17046">
        <v>13149354</v>
      </c>
      <c r="B17046" t="s">
        <v>17969</v>
      </c>
      <c r="C17046">
        <v>86206</v>
      </c>
      <c r="D17046" t="s">
        <v>39</v>
      </c>
      <c r="E17046" t="s">
        <v>1008</v>
      </c>
      <c r="F17046">
        <v>3.25</v>
      </c>
    </row>
    <row r="17047" spans="1:7" hidden="1" x14ac:dyDescent="0.25">
      <c r="A17047">
        <v>13149358</v>
      </c>
      <c r="B17047" t="s">
        <v>17970</v>
      </c>
      <c r="C17047">
        <v>86206</v>
      </c>
      <c r="D17047" t="s">
        <v>39</v>
      </c>
      <c r="E17047" s="1">
        <v>43433</v>
      </c>
      <c r="G17047">
        <v>3.43</v>
      </c>
    </row>
    <row r="17048" spans="1:7" hidden="1" x14ac:dyDescent="0.25">
      <c r="A17048">
        <v>13149375</v>
      </c>
      <c r="B17048" t="s">
        <v>17971</v>
      </c>
      <c r="C17048">
        <v>86206</v>
      </c>
      <c r="D17048" t="s">
        <v>39</v>
      </c>
      <c r="E17048" t="s">
        <v>1021</v>
      </c>
      <c r="F17048">
        <v>3.28</v>
      </c>
    </row>
    <row r="17049" spans="1:7" hidden="1" x14ac:dyDescent="0.25">
      <c r="A17049">
        <v>13149392</v>
      </c>
      <c r="B17049" t="s">
        <v>17972</v>
      </c>
      <c r="C17049">
        <v>86206</v>
      </c>
      <c r="D17049" t="s">
        <v>39</v>
      </c>
      <c r="E17049" t="s">
        <v>17889</v>
      </c>
    </row>
    <row r="17050" spans="1:7" hidden="1" x14ac:dyDescent="0.25">
      <c r="A17050">
        <v>13149393</v>
      </c>
      <c r="B17050" t="s">
        <v>17973</v>
      </c>
      <c r="C17050">
        <v>86206</v>
      </c>
      <c r="D17050" t="s">
        <v>39</v>
      </c>
      <c r="E17050" t="s">
        <v>17889</v>
      </c>
    </row>
    <row r="17051" spans="1:7" hidden="1" x14ac:dyDescent="0.25">
      <c r="A17051">
        <v>13149394</v>
      </c>
      <c r="B17051" t="s">
        <v>17974</v>
      </c>
      <c r="C17051">
        <v>86206</v>
      </c>
      <c r="D17051" t="s">
        <v>39</v>
      </c>
      <c r="E17051" t="s">
        <v>17889</v>
      </c>
    </row>
    <row r="17052" spans="1:7" hidden="1" x14ac:dyDescent="0.25">
      <c r="A17052">
        <v>13149399</v>
      </c>
      <c r="B17052" t="s">
        <v>17975</v>
      </c>
      <c r="C17052">
        <v>86206</v>
      </c>
      <c r="D17052" t="s">
        <v>39</v>
      </c>
      <c r="E17052" t="s">
        <v>17889</v>
      </c>
    </row>
    <row r="17053" spans="1:7" hidden="1" x14ac:dyDescent="0.25">
      <c r="A17053">
        <v>13149401</v>
      </c>
      <c r="B17053" t="s">
        <v>17976</v>
      </c>
      <c r="C17053">
        <v>86206</v>
      </c>
      <c r="D17053" t="s">
        <v>39</v>
      </c>
      <c r="E17053" t="s">
        <v>17889</v>
      </c>
    </row>
    <row r="17054" spans="1:7" hidden="1" x14ac:dyDescent="0.25">
      <c r="A17054">
        <v>13149402</v>
      </c>
      <c r="B17054" t="s">
        <v>17977</v>
      </c>
      <c r="C17054">
        <v>86206</v>
      </c>
      <c r="D17054" t="s">
        <v>39</v>
      </c>
      <c r="E17054" t="s">
        <v>17889</v>
      </c>
    </row>
    <row r="17055" spans="1:7" hidden="1" x14ac:dyDescent="0.25">
      <c r="A17055">
        <v>13149403</v>
      </c>
      <c r="B17055" t="s">
        <v>17978</v>
      </c>
      <c r="C17055">
        <v>86206</v>
      </c>
      <c r="D17055" t="s">
        <v>39</v>
      </c>
      <c r="E17055" t="s">
        <v>17889</v>
      </c>
    </row>
    <row r="17056" spans="1:7" hidden="1" x14ac:dyDescent="0.25">
      <c r="A17056">
        <v>13149404</v>
      </c>
      <c r="B17056" t="s">
        <v>17979</v>
      </c>
      <c r="C17056">
        <v>86206</v>
      </c>
      <c r="D17056" t="s">
        <v>39</v>
      </c>
      <c r="E17056" t="s">
        <v>17889</v>
      </c>
    </row>
    <row r="17057" spans="1:6" hidden="1" x14ac:dyDescent="0.25">
      <c r="A17057">
        <v>13149405</v>
      </c>
      <c r="B17057" t="s">
        <v>17980</v>
      </c>
      <c r="C17057">
        <v>86206</v>
      </c>
      <c r="D17057" t="s">
        <v>39</v>
      </c>
      <c r="E17057" t="s">
        <v>17889</v>
      </c>
    </row>
    <row r="17058" spans="1:6" hidden="1" x14ac:dyDescent="0.25">
      <c r="A17058">
        <v>13149407</v>
      </c>
      <c r="B17058" t="s">
        <v>17981</v>
      </c>
      <c r="C17058">
        <v>86206</v>
      </c>
      <c r="D17058" t="s">
        <v>39</v>
      </c>
      <c r="E17058" t="s">
        <v>17889</v>
      </c>
    </row>
    <row r="17059" spans="1:6" hidden="1" x14ac:dyDescent="0.25">
      <c r="A17059">
        <v>13149409</v>
      </c>
      <c r="B17059" t="s">
        <v>17982</v>
      </c>
      <c r="C17059">
        <v>86206</v>
      </c>
      <c r="D17059" t="s">
        <v>39</v>
      </c>
      <c r="F17059">
        <v>3.25</v>
      </c>
    </row>
    <row r="17060" spans="1:6" hidden="1" x14ac:dyDescent="0.25">
      <c r="A17060">
        <v>13149410</v>
      </c>
      <c r="B17060" t="s">
        <v>17983</v>
      </c>
      <c r="C17060">
        <v>86206</v>
      </c>
      <c r="D17060" t="s">
        <v>39</v>
      </c>
      <c r="E17060" t="s">
        <v>17889</v>
      </c>
    </row>
    <row r="17061" spans="1:6" hidden="1" x14ac:dyDescent="0.25">
      <c r="A17061">
        <v>13149411</v>
      </c>
      <c r="B17061" t="s">
        <v>17984</v>
      </c>
      <c r="C17061">
        <v>86206</v>
      </c>
      <c r="D17061" t="s">
        <v>39</v>
      </c>
      <c r="E17061" t="s">
        <v>17889</v>
      </c>
    </row>
    <row r="17062" spans="1:6" hidden="1" x14ac:dyDescent="0.25">
      <c r="A17062">
        <v>13149412</v>
      </c>
      <c r="B17062" t="s">
        <v>17985</v>
      </c>
      <c r="C17062">
        <v>86206</v>
      </c>
      <c r="D17062" t="s">
        <v>39</v>
      </c>
      <c r="E17062" t="s">
        <v>17889</v>
      </c>
    </row>
    <row r="17063" spans="1:6" hidden="1" x14ac:dyDescent="0.25">
      <c r="A17063">
        <v>13149415</v>
      </c>
      <c r="B17063" t="s">
        <v>17986</v>
      </c>
      <c r="C17063">
        <v>86206</v>
      </c>
      <c r="D17063" t="s">
        <v>39</v>
      </c>
      <c r="E17063" t="s">
        <v>17889</v>
      </c>
    </row>
    <row r="17064" spans="1:6" hidden="1" x14ac:dyDescent="0.25">
      <c r="A17064">
        <v>13149416</v>
      </c>
      <c r="B17064" t="s">
        <v>17987</v>
      </c>
      <c r="C17064">
        <v>86206</v>
      </c>
      <c r="D17064" t="s">
        <v>39</v>
      </c>
      <c r="E17064" t="s">
        <v>17889</v>
      </c>
    </row>
    <row r="17065" spans="1:6" hidden="1" x14ac:dyDescent="0.25">
      <c r="A17065">
        <v>13149417</v>
      </c>
      <c r="B17065" t="s">
        <v>17988</v>
      </c>
      <c r="C17065">
        <v>86206</v>
      </c>
      <c r="D17065" t="s">
        <v>39</v>
      </c>
      <c r="E17065" t="s">
        <v>17889</v>
      </c>
    </row>
    <row r="17066" spans="1:6" hidden="1" x14ac:dyDescent="0.25">
      <c r="A17066">
        <v>13149418</v>
      </c>
      <c r="B17066" t="s">
        <v>17989</v>
      </c>
      <c r="C17066">
        <v>86206</v>
      </c>
      <c r="D17066" t="s">
        <v>39</v>
      </c>
      <c r="E17066" t="s">
        <v>17889</v>
      </c>
    </row>
    <row r="17067" spans="1:6" hidden="1" x14ac:dyDescent="0.25">
      <c r="A17067">
        <v>13149419</v>
      </c>
      <c r="B17067" t="s">
        <v>17990</v>
      </c>
      <c r="C17067">
        <v>86206</v>
      </c>
      <c r="D17067" t="s">
        <v>39</v>
      </c>
      <c r="E17067" t="s">
        <v>17889</v>
      </c>
    </row>
    <row r="17068" spans="1:6" hidden="1" x14ac:dyDescent="0.25">
      <c r="A17068">
        <v>13149420</v>
      </c>
      <c r="B17068" t="s">
        <v>17991</v>
      </c>
      <c r="C17068">
        <v>86206</v>
      </c>
      <c r="D17068" t="s">
        <v>39</v>
      </c>
      <c r="E17068" t="s">
        <v>17889</v>
      </c>
    </row>
    <row r="17069" spans="1:6" hidden="1" x14ac:dyDescent="0.25">
      <c r="A17069">
        <v>13149421</v>
      </c>
      <c r="B17069" t="s">
        <v>17992</v>
      </c>
      <c r="C17069">
        <v>86206</v>
      </c>
      <c r="D17069" t="s">
        <v>39</v>
      </c>
      <c r="E17069" t="s">
        <v>17889</v>
      </c>
    </row>
    <row r="17070" spans="1:6" hidden="1" x14ac:dyDescent="0.25">
      <c r="A17070">
        <v>13149422</v>
      </c>
      <c r="B17070" t="s">
        <v>17993</v>
      </c>
      <c r="C17070">
        <v>86206</v>
      </c>
      <c r="D17070" t="s">
        <v>39</v>
      </c>
      <c r="E17070" t="s">
        <v>17889</v>
      </c>
    </row>
    <row r="17071" spans="1:6" hidden="1" x14ac:dyDescent="0.25">
      <c r="A17071">
        <v>13149423</v>
      </c>
      <c r="B17071" t="s">
        <v>17994</v>
      </c>
      <c r="C17071">
        <v>86206</v>
      </c>
      <c r="D17071" t="s">
        <v>39</v>
      </c>
      <c r="E17071" t="s">
        <v>17889</v>
      </c>
    </row>
    <row r="17072" spans="1:6" hidden="1" x14ac:dyDescent="0.25">
      <c r="A17072">
        <v>13149424</v>
      </c>
      <c r="B17072" t="s">
        <v>17995</v>
      </c>
      <c r="C17072">
        <v>86206</v>
      </c>
      <c r="D17072" t="s">
        <v>39</v>
      </c>
      <c r="E17072" t="s">
        <v>17889</v>
      </c>
    </row>
    <row r="17073" spans="1:7" hidden="1" x14ac:dyDescent="0.25">
      <c r="A17073">
        <v>13149426</v>
      </c>
      <c r="B17073" t="s">
        <v>17996</v>
      </c>
      <c r="C17073">
        <v>86206</v>
      </c>
      <c r="D17073" t="s">
        <v>39</v>
      </c>
      <c r="E17073" t="s">
        <v>17889</v>
      </c>
    </row>
    <row r="17074" spans="1:7" hidden="1" x14ac:dyDescent="0.25">
      <c r="A17074">
        <v>13149427</v>
      </c>
      <c r="B17074" t="s">
        <v>17997</v>
      </c>
      <c r="C17074">
        <v>86206</v>
      </c>
      <c r="D17074" t="s">
        <v>39</v>
      </c>
      <c r="E17074" t="s">
        <v>17889</v>
      </c>
    </row>
    <row r="17075" spans="1:7" hidden="1" x14ac:dyDescent="0.25">
      <c r="A17075">
        <v>13149428</v>
      </c>
      <c r="B17075" t="s">
        <v>17998</v>
      </c>
      <c r="C17075">
        <v>86206</v>
      </c>
      <c r="D17075" t="s">
        <v>39</v>
      </c>
      <c r="E17075" t="s">
        <v>17889</v>
      </c>
    </row>
    <row r="17076" spans="1:7" hidden="1" x14ac:dyDescent="0.25">
      <c r="A17076">
        <v>13149429</v>
      </c>
      <c r="B17076" t="s">
        <v>17999</v>
      </c>
      <c r="C17076">
        <v>86206</v>
      </c>
      <c r="D17076" t="s">
        <v>39</v>
      </c>
      <c r="E17076" t="s">
        <v>17889</v>
      </c>
    </row>
    <row r="17077" spans="1:7" hidden="1" x14ac:dyDescent="0.25">
      <c r="A17077">
        <v>13149430</v>
      </c>
      <c r="B17077" t="s">
        <v>18000</v>
      </c>
      <c r="C17077">
        <v>86206</v>
      </c>
      <c r="D17077" t="s">
        <v>39</v>
      </c>
      <c r="E17077" t="s">
        <v>17889</v>
      </c>
    </row>
    <row r="17078" spans="1:7" hidden="1" x14ac:dyDescent="0.25">
      <c r="A17078">
        <v>13149431</v>
      </c>
      <c r="B17078" t="s">
        <v>18001</v>
      </c>
      <c r="C17078">
        <v>86206</v>
      </c>
      <c r="D17078" t="s">
        <v>39</v>
      </c>
      <c r="E17078" t="s">
        <v>17889</v>
      </c>
    </row>
    <row r="17079" spans="1:7" hidden="1" x14ac:dyDescent="0.25">
      <c r="A17079">
        <v>13149433</v>
      </c>
      <c r="B17079" t="s">
        <v>18002</v>
      </c>
      <c r="C17079">
        <v>86206</v>
      </c>
      <c r="D17079" t="s">
        <v>39</v>
      </c>
      <c r="E17079" t="s">
        <v>17889</v>
      </c>
    </row>
    <row r="17080" spans="1:7" hidden="1" x14ac:dyDescent="0.25">
      <c r="A17080">
        <v>13149434</v>
      </c>
      <c r="B17080" t="s">
        <v>18003</v>
      </c>
      <c r="C17080">
        <v>86206</v>
      </c>
      <c r="D17080" t="s">
        <v>39</v>
      </c>
      <c r="E17080" t="s">
        <v>17889</v>
      </c>
    </row>
    <row r="17081" spans="1:7" hidden="1" x14ac:dyDescent="0.25">
      <c r="A17081">
        <v>13149436</v>
      </c>
      <c r="B17081" t="s">
        <v>18004</v>
      </c>
      <c r="C17081">
        <v>86206</v>
      </c>
      <c r="D17081" t="s">
        <v>39</v>
      </c>
      <c r="E17081" t="s">
        <v>10274</v>
      </c>
      <c r="G17081">
        <v>3.44</v>
      </c>
    </row>
    <row r="17082" spans="1:7" hidden="1" x14ac:dyDescent="0.25">
      <c r="A17082">
        <v>13149437</v>
      </c>
      <c r="B17082" t="s">
        <v>18005</v>
      </c>
      <c r="C17082">
        <v>86206</v>
      </c>
      <c r="D17082" t="s">
        <v>39</v>
      </c>
      <c r="E17082" t="s">
        <v>15419</v>
      </c>
      <c r="G17082">
        <v>3.61</v>
      </c>
    </row>
    <row r="17083" spans="1:7" hidden="1" x14ac:dyDescent="0.25">
      <c r="A17083">
        <v>13149438</v>
      </c>
      <c r="B17083" t="s">
        <v>18006</v>
      </c>
      <c r="C17083">
        <v>86206</v>
      </c>
      <c r="D17083" t="s">
        <v>39</v>
      </c>
      <c r="E17083" t="s">
        <v>15419</v>
      </c>
      <c r="G17083">
        <v>3.7</v>
      </c>
    </row>
    <row r="17084" spans="1:7" hidden="1" x14ac:dyDescent="0.25">
      <c r="A17084">
        <v>13149443</v>
      </c>
      <c r="B17084" t="s">
        <v>18007</v>
      </c>
      <c r="C17084">
        <v>86206</v>
      </c>
      <c r="D17084" t="s">
        <v>39</v>
      </c>
      <c r="E17084" s="1">
        <v>43584</v>
      </c>
      <c r="G17084">
        <v>3.45</v>
      </c>
    </row>
    <row r="17085" spans="1:7" hidden="1" x14ac:dyDescent="0.25">
      <c r="A17085">
        <v>13149444</v>
      </c>
      <c r="B17085" t="s">
        <v>18008</v>
      </c>
      <c r="C17085">
        <v>86206</v>
      </c>
      <c r="D17085" t="s">
        <v>39</v>
      </c>
      <c r="E17085" t="s">
        <v>15419</v>
      </c>
      <c r="G17085">
        <v>3.63</v>
      </c>
    </row>
    <row r="17086" spans="1:7" hidden="1" x14ac:dyDescent="0.25">
      <c r="A17086">
        <v>13149448</v>
      </c>
      <c r="B17086" t="s">
        <v>18009</v>
      </c>
      <c r="C17086">
        <v>86206</v>
      </c>
      <c r="D17086" t="s">
        <v>39</v>
      </c>
      <c r="E17086" t="s">
        <v>6628</v>
      </c>
      <c r="F17086">
        <v>3.4</v>
      </c>
    </row>
    <row r="17087" spans="1:7" hidden="1" x14ac:dyDescent="0.25">
      <c r="A17087">
        <v>13149450</v>
      </c>
      <c r="B17087" t="s">
        <v>18010</v>
      </c>
      <c r="C17087">
        <v>86206</v>
      </c>
      <c r="D17087" t="s">
        <v>39</v>
      </c>
      <c r="E17087" t="s">
        <v>10274</v>
      </c>
      <c r="G17087">
        <v>3.5</v>
      </c>
    </row>
    <row r="17088" spans="1:7" hidden="1" x14ac:dyDescent="0.25">
      <c r="A17088">
        <v>13149452</v>
      </c>
      <c r="B17088" t="s">
        <v>18011</v>
      </c>
      <c r="C17088">
        <v>86206</v>
      </c>
      <c r="D17088" t="s">
        <v>39</v>
      </c>
      <c r="E17088" t="s">
        <v>10274</v>
      </c>
      <c r="G17088">
        <v>3.38</v>
      </c>
    </row>
    <row r="17089" spans="1:7" hidden="1" x14ac:dyDescent="0.25">
      <c r="A17089">
        <v>13149455</v>
      </c>
      <c r="B17089" t="s">
        <v>18012</v>
      </c>
      <c r="C17089">
        <v>86206</v>
      </c>
      <c r="D17089" t="s">
        <v>39</v>
      </c>
      <c r="E17089" t="s">
        <v>10274</v>
      </c>
      <c r="G17089">
        <v>3.56</v>
      </c>
    </row>
    <row r="17090" spans="1:7" hidden="1" x14ac:dyDescent="0.25">
      <c r="A17090">
        <v>13149457</v>
      </c>
      <c r="B17090" t="s">
        <v>18013</v>
      </c>
      <c r="C17090">
        <v>86206</v>
      </c>
      <c r="D17090" t="s">
        <v>39</v>
      </c>
      <c r="E17090" t="s">
        <v>10274</v>
      </c>
      <c r="G17090">
        <v>3.41</v>
      </c>
    </row>
    <row r="17091" spans="1:7" hidden="1" x14ac:dyDescent="0.25">
      <c r="A17091">
        <v>13149458</v>
      </c>
      <c r="B17091" t="s">
        <v>18014</v>
      </c>
      <c r="C17091">
        <v>86206</v>
      </c>
      <c r="D17091" t="s">
        <v>39</v>
      </c>
      <c r="E17091" t="s">
        <v>10274</v>
      </c>
      <c r="G17091">
        <v>3.45</v>
      </c>
    </row>
    <row r="17092" spans="1:7" hidden="1" x14ac:dyDescent="0.25">
      <c r="A17092">
        <v>13149459</v>
      </c>
      <c r="B17092" t="s">
        <v>18015</v>
      </c>
      <c r="C17092">
        <v>86206</v>
      </c>
      <c r="D17092" t="s">
        <v>39</v>
      </c>
      <c r="E17092" t="s">
        <v>10274</v>
      </c>
      <c r="G17092">
        <v>3.47</v>
      </c>
    </row>
    <row r="17093" spans="1:7" hidden="1" x14ac:dyDescent="0.25">
      <c r="A17093">
        <v>13149460</v>
      </c>
      <c r="B17093" t="s">
        <v>18016</v>
      </c>
      <c r="C17093">
        <v>86206</v>
      </c>
      <c r="D17093" t="s">
        <v>39</v>
      </c>
      <c r="E17093" s="1">
        <v>43584</v>
      </c>
      <c r="G17093">
        <v>3.49</v>
      </c>
    </row>
    <row r="17094" spans="1:7" hidden="1" x14ac:dyDescent="0.25">
      <c r="A17094">
        <v>13149461</v>
      </c>
      <c r="B17094" t="s">
        <v>18017</v>
      </c>
      <c r="C17094">
        <v>86206</v>
      </c>
      <c r="D17094" t="s">
        <v>39</v>
      </c>
      <c r="E17094" t="s">
        <v>6628</v>
      </c>
      <c r="F17094">
        <v>3.22</v>
      </c>
    </row>
    <row r="17095" spans="1:7" hidden="1" x14ac:dyDescent="0.25">
      <c r="A17095">
        <v>13149463</v>
      </c>
      <c r="B17095" t="s">
        <v>18018</v>
      </c>
      <c r="C17095">
        <v>86206</v>
      </c>
      <c r="D17095" t="s">
        <v>39</v>
      </c>
      <c r="E17095" t="s">
        <v>1021</v>
      </c>
      <c r="F17095">
        <v>3.28</v>
      </c>
    </row>
    <row r="17096" spans="1:7" hidden="1" x14ac:dyDescent="0.25">
      <c r="A17096">
        <v>13149465</v>
      </c>
      <c r="B17096" t="s">
        <v>18019</v>
      </c>
      <c r="C17096">
        <v>86206</v>
      </c>
      <c r="D17096" t="s">
        <v>39</v>
      </c>
      <c r="E17096" t="s">
        <v>1021</v>
      </c>
      <c r="F17096">
        <v>3.28</v>
      </c>
    </row>
    <row r="17097" spans="1:7" hidden="1" x14ac:dyDescent="0.25">
      <c r="A17097">
        <v>13149466</v>
      </c>
      <c r="B17097" t="s">
        <v>18020</v>
      </c>
      <c r="C17097">
        <v>86206</v>
      </c>
      <c r="D17097" t="s">
        <v>39</v>
      </c>
      <c r="E17097" t="s">
        <v>1021</v>
      </c>
      <c r="F17097">
        <v>3.28</v>
      </c>
    </row>
    <row r="17098" spans="1:7" hidden="1" x14ac:dyDescent="0.25">
      <c r="A17098">
        <v>13149467</v>
      </c>
      <c r="B17098" t="s">
        <v>18021</v>
      </c>
      <c r="C17098">
        <v>86206</v>
      </c>
      <c r="D17098" t="s">
        <v>39</v>
      </c>
      <c r="E17098" t="s">
        <v>1021</v>
      </c>
      <c r="F17098">
        <v>3.3</v>
      </c>
    </row>
    <row r="17099" spans="1:7" hidden="1" x14ac:dyDescent="0.25">
      <c r="A17099">
        <v>13149468</v>
      </c>
      <c r="B17099" t="s">
        <v>18022</v>
      </c>
      <c r="C17099">
        <v>86206</v>
      </c>
      <c r="D17099" t="s">
        <v>39</v>
      </c>
      <c r="E17099" t="s">
        <v>1021</v>
      </c>
      <c r="F17099">
        <v>3.17</v>
      </c>
    </row>
    <row r="17100" spans="1:7" hidden="1" x14ac:dyDescent="0.25">
      <c r="A17100">
        <v>13149473</v>
      </c>
      <c r="B17100" t="s">
        <v>18023</v>
      </c>
      <c r="C17100">
        <v>86206</v>
      </c>
      <c r="D17100" t="s">
        <v>39</v>
      </c>
      <c r="E17100" t="s">
        <v>1021</v>
      </c>
      <c r="F17100">
        <v>3.38</v>
      </c>
    </row>
    <row r="17101" spans="1:7" hidden="1" x14ac:dyDescent="0.25">
      <c r="A17101">
        <v>13149474</v>
      </c>
      <c r="B17101" t="s">
        <v>18024</v>
      </c>
      <c r="C17101">
        <v>86206</v>
      </c>
      <c r="D17101" t="s">
        <v>39</v>
      </c>
      <c r="E17101" t="s">
        <v>1021</v>
      </c>
      <c r="F17101">
        <v>3.24</v>
      </c>
    </row>
    <row r="17102" spans="1:7" hidden="1" x14ac:dyDescent="0.25">
      <c r="A17102">
        <v>13149475</v>
      </c>
      <c r="B17102" t="s">
        <v>18025</v>
      </c>
      <c r="C17102">
        <v>86206</v>
      </c>
      <c r="D17102" t="s">
        <v>39</v>
      </c>
      <c r="E17102" t="s">
        <v>1021</v>
      </c>
      <c r="F17102">
        <v>3.25</v>
      </c>
    </row>
    <row r="17103" spans="1:7" hidden="1" x14ac:dyDescent="0.25">
      <c r="A17103">
        <v>13149476</v>
      </c>
      <c r="B17103" t="s">
        <v>18026</v>
      </c>
      <c r="C17103">
        <v>86206</v>
      </c>
      <c r="D17103" t="s">
        <v>39</v>
      </c>
      <c r="E17103" t="s">
        <v>1021</v>
      </c>
      <c r="F17103">
        <v>3.35</v>
      </c>
    </row>
    <row r="17104" spans="1:7" hidden="1" x14ac:dyDescent="0.25">
      <c r="A17104">
        <v>13149478</v>
      </c>
      <c r="B17104" t="s">
        <v>18027</v>
      </c>
      <c r="C17104">
        <v>86206</v>
      </c>
      <c r="D17104" t="s">
        <v>39</v>
      </c>
      <c r="E17104" t="s">
        <v>1021</v>
      </c>
      <c r="F17104">
        <v>3.35</v>
      </c>
    </row>
    <row r="17105" spans="1:7" hidden="1" x14ac:dyDescent="0.25">
      <c r="A17105">
        <v>13149479</v>
      </c>
      <c r="B17105" t="s">
        <v>18028</v>
      </c>
      <c r="C17105">
        <v>86206</v>
      </c>
      <c r="D17105" t="s">
        <v>39</v>
      </c>
      <c r="E17105" t="s">
        <v>1021</v>
      </c>
      <c r="F17105">
        <v>3.21</v>
      </c>
    </row>
    <row r="17106" spans="1:7" hidden="1" x14ac:dyDescent="0.25">
      <c r="A17106">
        <v>13149481</v>
      </c>
      <c r="B17106" t="s">
        <v>18029</v>
      </c>
      <c r="C17106">
        <v>86206</v>
      </c>
      <c r="D17106" t="s">
        <v>39</v>
      </c>
      <c r="E17106" t="s">
        <v>1021</v>
      </c>
      <c r="F17106">
        <v>3.49</v>
      </c>
    </row>
    <row r="17107" spans="1:7" hidden="1" x14ac:dyDescent="0.25">
      <c r="A17107">
        <v>13149484</v>
      </c>
      <c r="B17107" t="s">
        <v>18030</v>
      </c>
      <c r="C17107">
        <v>86206</v>
      </c>
      <c r="D17107" t="s">
        <v>39</v>
      </c>
      <c r="E17107" t="s">
        <v>1021</v>
      </c>
      <c r="F17107">
        <v>3.22</v>
      </c>
    </row>
    <row r="17108" spans="1:7" hidden="1" x14ac:dyDescent="0.25">
      <c r="A17108">
        <v>13149489</v>
      </c>
      <c r="B17108" t="s">
        <v>18031</v>
      </c>
      <c r="C17108">
        <v>86206</v>
      </c>
      <c r="D17108" t="s">
        <v>39</v>
      </c>
      <c r="E17108" t="s">
        <v>1021</v>
      </c>
      <c r="F17108">
        <v>3.33</v>
      </c>
    </row>
    <row r="17109" spans="1:7" hidden="1" x14ac:dyDescent="0.25">
      <c r="A17109">
        <v>13149494</v>
      </c>
      <c r="B17109" t="s">
        <v>18032</v>
      </c>
      <c r="C17109">
        <v>86206</v>
      </c>
      <c r="D17109" t="s">
        <v>39</v>
      </c>
      <c r="E17109" t="s">
        <v>3094</v>
      </c>
      <c r="F17109">
        <v>3.39</v>
      </c>
    </row>
    <row r="17110" spans="1:7" hidden="1" x14ac:dyDescent="0.25">
      <c r="A17110">
        <v>13149495</v>
      </c>
      <c r="B17110" t="s">
        <v>18033</v>
      </c>
      <c r="C17110">
        <v>86206</v>
      </c>
      <c r="D17110" t="s">
        <v>39</v>
      </c>
      <c r="E17110" t="s">
        <v>3094</v>
      </c>
      <c r="F17110">
        <v>3.36</v>
      </c>
    </row>
    <row r="17111" spans="1:7" hidden="1" x14ac:dyDescent="0.25">
      <c r="A17111">
        <v>13149500</v>
      </c>
      <c r="B17111" t="s">
        <v>18034</v>
      </c>
      <c r="C17111">
        <v>86206</v>
      </c>
      <c r="D17111" t="s">
        <v>39</v>
      </c>
      <c r="E17111" s="1">
        <v>43433</v>
      </c>
      <c r="G17111">
        <v>3.41</v>
      </c>
    </row>
    <row r="17112" spans="1:7" hidden="1" x14ac:dyDescent="0.25">
      <c r="A17112">
        <v>13149507</v>
      </c>
      <c r="B17112" t="s">
        <v>18035</v>
      </c>
      <c r="C17112">
        <v>86206</v>
      </c>
      <c r="D17112" t="s">
        <v>39</v>
      </c>
      <c r="E17112" t="s">
        <v>3368</v>
      </c>
      <c r="G17112">
        <v>3.38</v>
      </c>
    </row>
    <row r="17113" spans="1:7" hidden="1" x14ac:dyDescent="0.25">
      <c r="A17113">
        <v>13149511</v>
      </c>
      <c r="B17113" t="s">
        <v>18036</v>
      </c>
      <c r="C17113">
        <v>86207</v>
      </c>
      <c r="D17113" t="s">
        <v>5147</v>
      </c>
      <c r="E17113" t="s">
        <v>1302</v>
      </c>
      <c r="F17113">
        <v>3.45</v>
      </c>
    </row>
    <row r="17114" spans="1:7" hidden="1" x14ac:dyDescent="0.25">
      <c r="A17114">
        <v>13149512</v>
      </c>
      <c r="B17114" t="s">
        <v>18037</v>
      </c>
      <c r="C17114">
        <v>86206</v>
      </c>
      <c r="D17114" t="s">
        <v>39</v>
      </c>
      <c r="E17114" t="s">
        <v>12159</v>
      </c>
      <c r="G17114">
        <v>3.38</v>
      </c>
    </row>
    <row r="17115" spans="1:7" hidden="1" x14ac:dyDescent="0.25">
      <c r="A17115">
        <v>13149515</v>
      </c>
      <c r="B17115" t="s">
        <v>18038</v>
      </c>
      <c r="C17115">
        <v>86206</v>
      </c>
      <c r="D17115" t="s">
        <v>39</v>
      </c>
      <c r="E17115" t="s">
        <v>161</v>
      </c>
    </row>
    <row r="17116" spans="1:7" hidden="1" x14ac:dyDescent="0.25">
      <c r="A17116">
        <v>13149518</v>
      </c>
      <c r="B17116" t="s">
        <v>18039</v>
      </c>
      <c r="C17116">
        <v>86206</v>
      </c>
      <c r="D17116" t="s">
        <v>39</v>
      </c>
      <c r="E17116" t="s">
        <v>655</v>
      </c>
    </row>
    <row r="17117" spans="1:7" hidden="1" x14ac:dyDescent="0.25">
      <c r="A17117">
        <v>13149522</v>
      </c>
      <c r="B17117" t="s">
        <v>18040</v>
      </c>
      <c r="C17117">
        <v>86206</v>
      </c>
      <c r="D17117" t="s">
        <v>39</v>
      </c>
      <c r="E17117" t="s">
        <v>6477</v>
      </c>
      <c r="G17117">
        <v>3.4</v>
      </c>
    </row>
    <row r="17118" spans="1:7" hidden="1" x14ac:dyDescent="0.25">
      <c r="A17118">
        <v>13149523</v>
      </c>
      <c r="B17118" t="s">
        <v>18041</v>
      </c>
      <c r="C17118">
        <v>86206</v>
      </c>
      <c r="D17118" t="s">
        <v>39</v>
      </c>
      <c r="E17118" t="s">
        <v>1021</v>
      </c>
      <c r="F17118">
        <v>3.23</v>
      </c>
    </row>
    <row r="17119" spans="1:7" hidden="1" x14ac:dyDescent="0.25">
      <c r="A17119">
        <v>13149525</v>
      </c>
      <c r="B17119" t="s">
        <v>18042</v>
      </c>
      <c r="C17119">
        <v>86206</v>
      </c>
      <c r="D17119" t="s">
        <v>39</v>
      </c>
      <c r="E17119" t="s">
        <v>12159</v>
      </c>
      <c r="G17119">
        <v>3.45</v>
      </c>
    </row>
    <row r="17120" spans="1:7" hidden="1" x14ac:dyDescent="0.25">
      <c r="A17120">
        <v>13149526</v>
      </c>
      <c r="B17120" t="s">
        <v>18043</v>
      </c>
      <c r="C17120">
        <v>86206</v>
      </c>
      <c r="D17120" t="s">
        <v>39</v>
      </c>
      <c r="E17120" t="s">
        <v>12159</v>
      </c>
      <c r="G17120">
        <v>3.27</v>
      </c>
    </row>
    <row r="17121" spans="1:7" hidden="1" x14ac:dyDescent="0.25">
      <c r="A17121">
        <v>13149527</v>
      </c>
      <c r="B17121" t="s">
        <v>18044</v>
      </c>
      <c r="C17121">
        <v>86206</v>
      </c>
      <c r="D17121" t="s">
        <v>39</v>
      </c>
      <c r="E17121" t="s">
        <v>13748</v>
      </c>
      <c r="G17121">
        <v>3.44</v>
      </c>
    </row>
    <row r="17122" spans="1:7" hidden="1" x14ac:dyDescent="0.25">
      <c r="A17122">
        <v>13149544</v>
      </c>
      <c r="B17122" t="s">
        <v>18045</v>
      </c>
      <c r="C17122">
        <v>86206</v>
      </c>
      <c r="D17122" t="s">
        <v>39</v>
      </c>
      <c r="E17122" t="s">
        <v>13863</v>
      </c>
      <c r="G17122">
        <v>3.4</v>
      </c>
    </row>
    <row r="17123" spans="1:7" hidden="1" x14ac:dyDescent="0.25">
      <c r="A17123">
        <v>13149550</v>
      </c>
      <c r="B17123" t="s">
        <v>18046</v>
      </c>
      <c r="C17123">
        <v>86206</v>
      </c>
      <c r="D17123" t="s">
        <v>39</v>
      </c>
      <c r="E17123" t="s">
        <v>12159</v>
      </c>
      <c r="G17123">
        <v>3.31</v>
      </c>
    </row>
    <row r="17124" spans="1:7" hidden="1" x14ac:dyDescent="0.25">
      <c r="A17124">
        <v>13149754</v>
      </c>
      <c r="B17124" t="s">
        <v>18047</v>
      </c>
      <c r="C17124">
        <v>86206</v>
      </c>
      <c r="D17124" t="s">
        <v>39</v>
      </c>
      <c r="E17124" t="s">
        <v>1008</v>
      </c>
      <c r="F17124">
        <v>3.28</v>
      </c>
    </row>
    <row r="17125" spans="1:7" hidden="1" x14ac:dyDescent="0.25">
      <c r="A17125">
        <v>13149755</v>
      </c>
      <c r="B17125" t="s">
        <v>18048</v>
      </c>
      <c r="C17125">
        <v>87203</v>
      </c>
      <c r="D17125" t="s">
        <v>4</v>
      </c>
      <c r="E17125" t="s">
        <v>1123</v>
      </c>
      <c r="F17125">
        <v>3.42</v>
      </c>
    </row>
    <row r="17126" spans="1:7" hidden="1" x14ac:dyDescent="0.25">
      <c r="A17126">
        <v>13149758</v>
      </c>
      <c r="B17126" t="s">
        <v>18049</v>
      </c>
      <c r="C17126">
        <v>86276</v>
      </c>
      <c r="D17126" t="s">
        <v>39</v>
      </c>
      <c r="E17126" t="s">
        <v>1008</v>
      </c>
    </row>
    <row r="17127" spans="1:7" hidden="1" x14ac:dyDescent="0.25">
      <c r="A17127">
        <v>13149763</v>
      </c>
      <c r="B17127" t="s">
        <v>18050</v>
      </c>
      <c r="C17127">
        <v>86206</v>
      </c>
      <c r="D17127" t="s">
        <v>39</v>
      </c>
      <c r="E17127" t="s">
        <v>1021</v>
      </c>
      <c r="F17127">
        <v>3.26</v>
      </c>
    </row>
    <row r="17128" spans="1:7" hidden="1" x14ac:dyDescent="0.25">
      <c r="A17128">
        <v>13149768</v>
      </c>
      <c r="B17128" t="s">
        <v>18051</v>
      </c>
      <c r="C17128">
        <v>86206</v>
      </c>
      <c r="D17128" t="s">
        <v>39</v>
      </c>
      <c r="E17128" s="1">
        <v>43433</v>
      </c>
      <c r="G17128">
        <v>3.5</v>
      </c>
    </row>
    <row r="17129" spans="1:7" hidden="1" x14ac:dyDescent="0.25">
      <c r="A17129">
        <v>13149770</v>
      </c>
      <c r="B17129" t="s">
        <v>18052</v>
      </c>
      <c r="C17129">
        <v>86206</v>
      </c>
      <c r="D17129" t="s">
        <v>39</v>
      </c>
      <c r="E17129" t="s">
        <v>13863</v>
      </c>
      <c r="G17129">
        <v>3.38</v>
      </c>
    </row>
    <row r="17130" spans="1:7" hidden="1" x14ac:dyDescent="0.25">
      <c r="A17130">
        <v>13149773</v>
      </c>
      <c r="B17130" t="s">
        <v>18053</v>
      </c>
      <c r="C17130">
        <v>86206</v>
      </c>
      <c r="D17130" t="s">
        <v>39</v>
      </c>
      <c r="E17130" t="s">
        <v>13863</v>
      </c>
      <c r="G17130">
        <v>3.4</v>
      </c>
    </row>
    <row r="17131" spans="1:7" hidden="1" x14ac:dyDescent="0.25">
      <c r="A17131">
        <v>13149775</v>
      </c>
      <c r="B17131" t="s">
        <v>18054</v>
      </c>
      <c r="C17131">
        <v>86206</v>
      </c>
      <c r="D17131" t="s">
        <v>39</v>
      </c>
      <c r="E17131" s="1">
        <v>43433</v>
      </c>
      <c r="G17131">
        <v>3.49</v>
      </c>
    </row>
    <row r="17132" spans="1:7" hidden="1" x14ac:dyDescent="0.25">
      <c r="A17132">
        <v>13149776</v>
      </c>
      <c r="B17132" t="s">
        <v>18055</v>
      </c>
      <c r="C17132">
        <v>86206</v>
      </c>
      <c r="D17132" t="s">
        <v>39</v>
      </c>
      <c r="E17132" s="1">
        <v>43433</v>
      </c>
      <c r="G17132">
        <v>3.44</v>
      </c>
    </row>
    <row r="17133" spans="1:7" hidden="1" x14ac:dyDescent="0.25">
      <c r="A17133">
        <v>13149785</v>
      </c>
      <c r="B17133" t="s">
        <v>18056</v>
      </c>
      <c r="C17133">
        <v>86206</v>
      </c>
      <c r="D17133" t="s">
        <v>39</v>
      </c>
      <c r="E17133" t="s">
        <v>6628</v>
      </c>
      <c r="F17133">
        <v>3.28</v>
      </c>
    </row>
    <row r="17134" spans="1:7" hidden="1" x14ac:dyDescent="0.25">
      <c r="A17134">
        <v>13149786</v>
      </c>
      <c r="B17134" t="s">
        <v>18057</v>
      </c>
      <c r="C17134">
        <v>86206</v>
      </c>
      <c r="D17134" t="s">
        <v>39</v>
      </c>
      <c r="E17134" t="s">
        <v>666</v>
      </c>
      <c r="F17134">
        <v>3.32</v>
      </c>
    </row>
    <row r="17135" spans="1:7" hidden="1" x14ac:dyDescent="0.25">
      <c r="A17135">
        <v>13149787</v>
      </c>
      <c r="B17135" t="s">
        <v>18058</v>
      </c>
      <c r="C17135">
        <v>86206</v>
      </c>
      <c r="D17135" t="s">
        <v>39</v>
      </c>
      <c r="E17135" s="1">
        <v>43433</v>
      </c>
      <c r="G17135">
        <v>3.47</v>
      </c>
    </row>
    <row r="17136" spans="1:7" hidden="1" x14ac:dyDescent="0.25">
      <c r="A17136">
        <v>13149788</v>
      </c>
      <c r="B17136" t="s">
        <v>18059</v>
      </c>
      <c r="C17136">
        <v>86206</v>
      </c>
      <c r="D17136" t="s">
        <v>39</v>
      </c>
      <c r="E17136" t="s">
        <v>3094</v>
      </c>
      <c r="F17136">
        <v>3.42</v>
      </c>
    </row>
    <row r="17137" spans="1:7" hidden="1" x14ac:dyDescent="0.25">
      <c r="A17137">
        <v>13209001</v>
      </c>
      <c r="B17137" t="s">
        <v>18060</v>
      </c>
      <c r="C17137">
        <v>22401</v>
      </c>
      <c r="D17137" t="s">
        <v>387</v>
      </c>
      <c r="E17137" t="s">
        <v>5249</v>
      </c>
      <c r="G17137">
        <v>3.37</v>
      </c>
    </row>
    <row r="17138" spans="1:7" ht="30" hidden="1" x14ac:dyDescent="0.25">
      <c r="A17138">
        <v>13209002</v>
      </c>
      <c r="B17138" s="2" t="s">
        <v>18061</v>
      </c>
      <c r="C17138">
        <v>83205</v>
      </c>
      <c r="D17138" t="s">
        <v>71</v>
      </c>
      <c r="E17138" t="s">
        <v>12624</v>
      </c>
      <c r="G17138">
        <v>3.41</v>
      </c>
    </row>
    <row r="17139" spans="1:7" hidden="1" x14ac:dyDescent="0.25">
      <c r="A17139">
        <v>13209003</v>
      </c>
      <c r="B17139" t="s">
        <v>18062</v>
      </c>
      <c r="C17139">
        <v>22401</v>
      </c>
      <c r="D17139" t="s">
        <v>387</v>
      </c>
      <c r="E17139" t="s">
        <v>3281</v>
      </c>
      <c r="G17139">
        <v>3.26</v>
      </c>
    </row>
    <row r="17140" spans="1:7" hidden="1" x14ac:dyDescent="0.25">
      <c r="A17140">
        <v>13209004</v>
      </c>
      <c r="B17140" t="s">
        <v>18063</v>
      </c>
      <c r="C17140">
        <v>22401</v>
      </c>
      <c r="D17140" t="s">
        <v>387</v>
      </c>
      <c r="E17140" t="s">
        <v>3499</v>
      </c>
      <c r="G17140">
        <v>3.27</v>
      </c>
    </row>
    <row r="17141" spans="1:7" hidden="1" x14ac:dyDescent="0.25">
      <c r="A17141">
        <v>13211001</v>
      </c>
      <c r="B17141" t="s">
        <v>18064</v>
      </c>
      <c r="C17141">
        <v>83201</v>
      </c>
      <c r="D17141" t="s">
        <v>10</v>
      </c>
      <c r="E17141" s="1">
        <v>43061</v>
      </c>
      <c r="G17141">
        <v>3.47</v>
      </c>
    </row>
    <row r="17142" spans="1:7" hidden="1" x14ac:dyDescent="0.25">
      <c r="A17142">
        <v>13211002</v>
      </c>
      <c r="B17142" t="s">
        <v>18065</v>
      </c>
      <c r="C17142">
        <v>83201</v>
      </c>
      <c r="D17142" t="s">
        <v>10</v>
      </c>
      <c r="E17142" t="s">
        <v>7165</v>
      </c>
      <c r="G17142">
        <v>3.53</v>
      </c>
    </row>
    <row r="17143" spans="1:7" hidden="1" x14ac:dyDescent="0.25">
      <c r="A17143">
        <v>13211008</v>
      </c>
      <c r="B17143" t="s">
        <v>18066</v>
      </c>
      <c r="C17143">
        <v>83201</v>
      </c>
      <c r="D17143" t="s">
        <v>10</v>
      </c>
      <c r="E17143" t="s">
        <v>18067</v>
      </c>
      <c r="G17143">
        <v>3.52</v>
      </c>
    </row>
    <row r="17144" spans="1:7" hidden="1" x14ac:dyDescent="0.25">
      <c r="A17144">
        <v>13211010</v>
      </c>
      <c r="B17144" t="s">
        <v>18068</v>
      </c>
      <c r="C17144">
        <v>83201</v>
      </c>
      <c r="D17144" t="s">
        <v>10</v>
      </c>
      <c r="E17144" s="1">
        <v>43718</v>
      </c>
      <c r="G17144">
        <v>3.44</v>
      </c>
    </row>
    <row r="17145" spans="1:7" hidden="1" x14ac:dyDescent="0.25">
      <c r="A17145">
        <v>13211012</v>
      </c>
      <c r="B17145" t="s">
        <v>18069</v>
      </c>
      <c r="C17145">
        <v>83201</v>
      </c>
      <c r="D17145" t="s">
        <v>10</v>
      </c>
      <c r="E17145" s="1">
        <v>43207</v>
      </c>
      <c r="G17145">
        <v>3.55</v>
      </c>
    </row>
    <row r="17146" spans="1:7" hidden="1" x14ac:dyDescent="0.25">
      <c r="A17146">
        <v>13211013</v>
      </c>
      <c r="B17146" t="s">
        <v>18070</v>
      </c>
      <c r="C17146">
        <v>83201</v>
      </c>
      <c r="D17146" t="s">
        <v>10</v>
      </c>
      <c r="E17146" s="1">
        <v>43054</v>
      </c>
      <c r="G17146">
        <v>3.55</v>
      </c>
    </row>
    <row r="17147" spans="1:7" hidden="1" x14ac:dyDescent="0.25">
      <c r="A17147">
        <v>13211015</v>
      </c>
      <c r="B17147" t="s">
        <v>18071</v>
      </c>
      <c r="C17147">
        <v>83201</v>
      </c>
      <c r="D17147" t="s">
        <v>10</v>
      </c>
      <c r="E17147" s="1">
        <v>43207</v>
      </c>
      <c r="G17147">
        <v>3.51</v>
      </c>
    </row>
    <row r="17148" spans="1:7" hidden="1" x14ac:dyDescent="0.25">
      <c r="A17148">
        <v>13211016</v>
      </c>
      <c r="B17148" t="s">
        <v>18072</v>
      </c>
      <c r="C17148">
        <v>83201</v>
      </c>
      <c r="D17148" t="s">
        <v>10</v>
      </c>
      <c r="E17148" t="s">
        <v>8098</v>
      </c>
      <c r="G17148">
        <v>3.47</v>
      </c>
    </row>
    <row r="17149" spans="1:7" hidden="1" x14ac:dyDescent="0.25">
      <c r="A17149">
        <v>13211017</v>
      </c>
      <c r="B17149" t="s">
        <v>18073</v>
      </c>
      <c r="C17149">
        <v>83201</v>
      </c>
      <c r="D17149" t="s">
        <v>10</v>
      </c>
      <c r="E17149" t="s">
        <v>18074</v>
      </c>
      <c r="G17149">
        <v>3.43</v>
      </c>
    </row>
    <row r="17150" spans="1:7" hidden="1" x14ac:dyDescent="0.25">
      <c r="A17150">
        <v>13211021</v>
      </c>
      <c r="B17150" t="s">
        <v>18075</v>
      </c>
      <c r="C17150">
        <v>83201</v>
      </c>
      <c r="D17150" t="s">
        <v>10</v>
      </c>
      <c r="E17150" t="s">
        <v>11903</v>
      </c>
      <c r="G17150">
        <v>3.33</v>
      </c>
    </row>
    <row r="17151" spans="1:7" hidden="1" x14ac:dyDescent="0.25">
      <c r="A17151">
        <v>13211026</v>
      </c>
      <c r="B17151" t="s">
        <v>18076</v>
      </c>
      <c r="C17151">
        <v>83201</v>
      </c>
      <c r="D17151" t="s">
        <v>10</v>
      </c>
      <c r="E17151" t="s">
        <v>14589</v>
      </c>
      <c r="G17151">
        <v>3.49</v>
      </c>
    </row>
    <row r="17152" spans="1:7" hidden="1" x14ac:dyDescent="0.25">
      <c r="A17152">
        <v>13211027</v>
      </c>
      <c r="B17152" t="s">
        <v>18077</v>
      </c>
      <c r="C17152">
        <v>83201</v>
      </c>
      <c r="D17152" t="s">
        <v>10</v>
      </c>
      <c r="E17152" t="s">
        <v>12624</v>
      </c>
      <c r="G17152">
        <v>3.41</v>
      </c>
    </row>
    <row r="17153" spans="1:7" hidden="1" x14ac:dyDescent="0.25">
      <c r="A17153">
        <v>13211031</v>
      </c>
      <c r="B17153" t="s">
        <v>18078</v>
      </c>
      <c r="C17153">
        <v>83201</v>
      </c>
      <c r="D17153" t="s">
        <v>10</v>
      </c>
      <c r="E17153" t="s">
        <v>8098</v>
      </c>
      <c r="G17153">
        <v>3.17</v>
      </c>
    </row>
    <row r="17154" spans="1:7" hidden="1" x14ac:dyDescent="0.25">
      <c r="A17154">
        <v>13211032</v>
      </c>
      <c r="B17154" t="s">
        <v>18079</v>
      </c>
      <c r="C17154">
        <v>83201</v>
      </c>
      <c r="D17154" t="s">
        <v>10</v>
      </c>
      <c r="E17154" t="s">
        <v>18080</v>
      </c>
      <c r="G17154">
        <v>3.39</v>
      </c>
    </row>
    <row r="17155" spans="1:7" hidden="1" x14ac:dyDescent="0.25">
      <c r="A17155">
        <v>13211033</v>
      </c>
      <c r="B17155" t="s">
        <v>18081</v>
      </c>
      <c r="C17155">
        <v>83201</v>
      </c>
      <c r="D17155" t="s">
        <v>10</v>
      </c>
      <c r="E17155" s="1">
        <v>43063</v>
      </c>
      <c r="G17155">
        <v>3.59</v>
      </c>
    </row>
    <row r="17156" spans="1:7" hidden="1" x14ac:dyDescent="0.25">
      <c r="A17156">
        <v>13211035</v>
      </c>
      <c r="B17156" t="s">
        <v>18082</v>
      </c>
      <c r="C17156">
        <v>83201</v>
      </c>
      <c r="D17156" t="s">
        <v>10</v>
      </c>
      <c r="E17156" t="s">
        <v>18083</v>
      </c>
      <c r="G17156">
        <v>3.48</v>
      </c>
    </row>
    <row r="17157" spans="1:7" hidden="1" x14ac:dyDescent="0.25">
      <c r="A17157">
        <v>13211036</v>
      </c>
      <c r="B17157" t="s">
        <v>18084</v>
      </c>
      <c r="C17157">
        <v>83201</v>
      </c>
      <c r="D17157" t="s">
        <v>10</v>
      </c>
      <c r="E17157" t="s">
        <v>11979</v>
      </c>
      <c r="G17157">
        <v>3.55</v>
      </c>
    </row>
    <row r="17158" spans="1:7" hidden="1" x14ac:dyDescent="0.25">
      <c r="A17158">
        <v>13211041</v>
      </c>
      <c r="B17158" t="s">
        <v>18085</v>
      </c>
      <c r="C17158">
        <v>83201</v>
      </c>
      <c r="D17158" t="s">
        <v>10</v>
      </c>
      <c r="E17158" t="s">
        <v>12624</v>
      </c>
      <c r="G17158">
        <v>3.4</v>
      </c>
    </row>
    <row r="17159" spans="1:7" hidden="1" x14ac:dyDescent="0.25">
      <c r="A17159">
        <v>13211044</v>
      </c>
      <c r="B17159" t="s">
        <v>18086</v>
      </c>
      <c r="C17159">
        <v>83201</v>
      </c>
      <c r="D17159" t="s">
        <v>10</v>
      </c>
      <c r="E17159" t="s">
        <v>11749</v>
      </c>
      <c r="G17159">
        <v>3.46</v>
      </c>
    </row>
    <row r="17160" spans="1:7" hidden="1" x14ac:dyDescent="0.25">
      <c r="A17160">
        <v>13211047</v>
      </c>
      <c r="B17160" t="s">
        <v>18087</v>
      </c>
      <c r="C17160">
        <v>83201</v>
      </c>
      <c r="D17160" t="s">
        <v>10</v>
      </c>
      <c r="E17160" t="s">
        <v>18088</v>
      </c>
      <c r="G17160">
        <v>3.22</v>
      </c>
    </row>
    <row r="17161" spans="1:7" hidden="1" x14ac:dyDescent="0.25">
      <c r="A17161">
        <v>13211052</v>
      </c>
      <c r="B17161" t="s">
        <v>18089</v>
      </c>
      <c r="C17161">
        <v>83201</v>
      </c>
      <c r="D17161" t="s">
        <v>10</v>
      </c>
      <c r="E17161" t="s">
        <v>12526</v>
      </c>
      <c r="G17161">
        <v>3.34</v>
      </c>
    </row>
    <row r="17162" spans="1:7" hidden="1" x14ac:dyDescent="0.25">
      <c r="A17162">
        <v>13211059</v>
      </c>
      <c r="B17162" t="s">
        <v>18090</v>
      </c>
      <c r="C17162">
        <v>83201</v>
      </c>
      <c r="D17162" t="s">
        <v>10</v>
      </c>
      <c r="E17162" s="1">
        <v>43054</v>
      </c>
      <c r="G17162">
        <v>3.47</v>
      </c>
    </row>
    <row r="17163" spans="1:7" hidden="1" x14ac:dyDescent="0.25">
      <c r="A17163">
        <v>13211070</v>
      </c>
      <c r="B17163" t="s">
        <v>18091</v>
      </c>
      <c r="C17163">
        <v>83201</v>
      </c>
      <c r="D17163" t="s">
        <v>10</v>
      </c>
      <c r="E17163" t="s">
        <v>1302</v>
      </c>
      <c r="F17163">
        <v>3.53</v>
      </c>
    </row>
    <row r="17164" spans="1:7" hidden="1" x14ac:dyDescent="0.25">
      <c r="A17164">
        <v>13211071</v>
      </c>
      <c r="B17164" t="s">
        <v>18092</v>
      </c>
      <c r="C17164">
        <v>83201</v>
      </c>
      <c r="D17164" t="s">
        <v>10</v>
      </c>
      <c r="E17164" t="s">
        <v>18080</v>
      </c>
      <c r="G17164">
        <v>3.66</v>
      </c>
    </row>
    <row r="17165" spans="1:7" hidden="1" x14ac:dyDescent="0.25">
      <c r="A17165">
        <v>13211073</v>
      </c>
      <c r="B17165" t="s">
        <v>18093</v>
      </c>
      <c r="C17165">
        <v>83201</v>
      </c>
      <c r="D17165" t="s">
        <v>10</v>
      </c>
      <c r="E17165" t="s">
        <v>11522</v>
      </c>
      <c r="G17165">
        <v>3.4</v>
      </c>
    </row>
    <row r="17166" spans="1:7" hidden="1" x14ac:dyDescent="0.25">
      <c r="A17166">
        <v>13211074</v>
      </c>
      <c r="B17166" t="s">
        <v>18094</v>
      </c>
      <c r="C17166">
        <v>83201</v>
      </c>
      <c r="D17166" t="s">
        <v>10</v>
      </c>
      <c r="E17166" t="s">
        <v>8098</v>
      </c>
      <c r="G17166">
        <v>3.43</v>
      </c>
    </row>
    <row r="17167" spans="1:7" hidden="1" x14ac:dyDescent="0.25">
      <c r="A17167">
        <v>13211075</v>
      </c>
      <c r="B17167" t="s">
        <v>18095</v>
      </c>
      <c r="C17167">
        <v>83201</v>
      </c>
      <c r="D17167" t="s">
        <v>10</v>
      </c>
      <c r="E17167" t="s">
        <v>7165</v>
      </c>
      <c r="G17167">
        <v>3.38</v>
      </c>
    </row>
    <row r="17168" spans="1:7" hidden="1" x14ac:dyDescent="0.25">
      <c r="A17168">
        <v>13212001</v>
      </c>
      <c r="B17168" t="s">
        <v>18096</v>
      </c>
      <c r="C17168">
        <v>83203</v>
      </c>
      <c r="D17168" t="s">
        <v>98</v>
      </c>
      <c r="E17168" t="s">
        <v>12214</v>
      </c>
      <c r="G17168">
        <v>3.52</v>
      </c>
    </row>
    <row r="17169" spans="1:7" hidden="1" x14ac:dyDescent="0.25">
      <c r="A17169">
        <v>13212002</v>
      </c>
      <c r="B17169" t="s">
        <v>18097</v>
      </c>
      <c r="C17169">
        <v>83203</v>
      </c>
      <c r="D17169" t="s">
        <v>98</v>
      </c>
      <c r="E17169" t="s">
        <v>8194</v>
      </c>
      <c r="G17169">
        <v>3.58</v>
      </c>
    </row>
    <row r="17170" spans="1:7" hidden="1" x14ac:dyDescent="0.25">
      <c r="A17170">
        <v>13212004</v>
      </c>
      <c r="B17170" t="s">
        <v>18098</v>
      </c>
      <c r="C17170">
        <v>83203</v>
      </c>
      <c r="D17170" t="s">
        <v>98</v>
      </c>
      <c r="E17170" t="s">
        <v>7317</v>
      </c>
      <c r="G17170">
        <v>3.49</v>
      </c>
    </row>
    <row r="17171" spans="1:7" hidden="1" x14ac:dyDescent="0.25">
      <c r="A17171">
        <v>13212009</v>
      </c>
      <c r="B17171" t="s">
        <v>18099</v>
      </c>
      <c r="C17171">
        <v>83203</v>
      </c>
      <c r="D17171" t="s">
        <v>98</v>
      </c>
      <c r="E17171" s="1">
        <v>43434</v>
      </c>
      <c r="G17171">
        <v>3.82</v>
      </c>
    </row>
    <row r="17172" spans="1:7" hidden="1" x14ac:dyDescent="0.25">
      <c r="A17172">
        <v>13212010</v>
      </c>
      <c r="B17172" t="s">
        <v>18100</v>
      </c>
      <c r="C17172">
        <v>83203</v>
      </c>
      <c r="D17172" t="s">
        <v>98</v>
      </c>
      <c r="E17172" t="s">
        <v>12214</v>
      </c>
      <c r="G17172">
        <v>3.74</v>
      </c>
    </row>
    <row r="17173" spans="1:7" hidden="1" x14ac:dyDescent="0.25">
      <c r="A17173">
        <v>13212014</v>
      </c>
      <c r="B17173" t="s">
        <v>18101</v>
      </c>
      <c r="C17173">
        <v>83203</v>
      </c>
      <c r="D17173" t="s">
        <v>98</v>
      </c>
      <c r="E17173" t="s">
        <v>8194</v>
      </c>
      <c r="G17173">
        <v>3.46</v>
      </c>
    </row>
    <row r="17174" spans="1:7" hidden="1" x14ac:dyDescent="0.25">
      <c r="A17174">
        <v>13212018</v>
      </c>
      <c r="B17174" t="s">
        <v>18102</v>
      </c>
      <c r="C17174">
        <v>83203</v>
      </c>
      <c r="D17174" t="s">
        <v>98</v>
      </c>
      <c r="E17174" t="s">
        <v>7317</v>
      </c>
      <c r="G17174">
        <v>3.67</v>
      </c>
    </row>
    <row r="17175" spans="1:7" hidden="1" x14ac:dyDescent="0.25">
      <c r="A17175">
        <v>13212020</v>
      </c>
      <c r="B17175" t="s">
        <v>18103</v>
      </c>
      <c r="C17175">
        <v>83203</v>
      </c>
      <c r="D17175" t="s">
        <v>98</v>
      </c>
      <c r="E17175" s="1">
        <v>43004</v>
      </c>
      <c r="G17175">
        <v>3.51</v>
      </c>
    </row>
    <row r="17176" spans="1:7" hidden="1" x14ac:dyDescent="0.25">
      <c r="A17176">
        <v>13212022</v>
      </c>
      <c r="B17176" t="s">
        <v>18104</v>
      </c>
      <c r="C17176">
        <v>83203</v>
      </c>
      <c r="D17176" t="s">
        <v>98</v>
      </c>
      <c r="E17176" t="s">
        <v>12526</v>
      </c>
      <c r="G17176">
        <v>3.28</v>
      </c>
    </row>
    <row r="17177" spans="1:7" hidden="1" x14ac:dyDescent="0.25">
      <c r="A17177">
        <v>13212024</v>
      </c>
      <c r="B17177" t="s">
        <v>18105</v>
      </c>
      <c r="C17177">
        <v>83203</v>
      </c>
      <c r="D17177" t="s">
        <v>98</v>
      </c>
      <c r="E17177" t="s">
        <v>11590</v>
      </c>
      <c r="G17177">
        <v>3.62</v>
      </c>
    </row>
    <row r="17178" spans="1:7" hidden="1" x14ac:dyDescent="0.25">
      <c r="A17178">
        <v>13212025</v>
      </c>
      <c r="B17178" t="s">
        <v>18106</v>
      </c>
      <c r="C17178">
        <v>83203</v>
      </c>
      <c r="D17178" t="s">
        <v>98</v>
      </c>
      <c r="E17178" t="s">
        <v>18107</v>
      </c>
      <c r="G17178">
        <v>3.24</v>
      </c>
    </row>
    <row r="17179" spans="1:7" hidden="1" x14ac:dyDescent="0.25">
      <c r="A17179">
        <v>13212026</v>
      </c>
      <c r="B17179" t="s">
        <v>18108</v>
      </c>
      <c r="C17179">
        <v>83203</v>
      </c>
      <c r="D17179" t="s">
        <v>98</v>
      </c>
      <c r="E17179" s="1">
        <v>43941</v>
      </c>
      <c r="G17179">
        <v>3.32</v>
      </c>
    </row>
    <row r="17180" spans="1:7" hidden="1" x14ac:dyDescent="0.25">
      <c r="A17180">
        <v>13212035</v>
      </c>
      <c r="B17180" t="s">
        <v>18109</v>
      </c>
      <c r="C17180">
        <v>83203</v>
      </c>
      <c r="D17180" t="s">
        <v>98</v>
      </c>
      <c r="E17180" t="s">
        <v>18110</v>
      </c>
      <c r="G17180">
        <v>3.3</v>
      </c>
    </row>
    <row r="17181" spans="1:7" hidden="1" x14ac:dyDescent="0.25">
      <c r="A17181">
        <v>13212041</v>
      </c>
      <c r="B17181" t="s">
        <v>18111</v>
      </c>
      <c r="C17181">
        <v>83203</v>
      </c>
      <c r="D17181" t="s">
        <v>98</v>
      </c>
      <c r="E17181" t="s">
        <v>12552</v>
      </c>
      <c r="G17181">
        <v>3.22</v>
      </c>
    </row>
    <row r="17182" spans="1:7" hidden="1" x14ac:dyDescent="0.25">
      <c r="A17182">
        <v>13212042</v>
      </c>
      <c r="B17182" t="s">
        <v>18112</v>
      </c>
      <c r="C17182">
        <v>83203</v>
      </c>
      <c r="D17182" t="s">
        <v>98</v>
      </c>
      <c r="E17182" t="s">
        <v>3393</v>
      </c>
      <c r="G17182">
        <v>3.37</v>
      </c>
    </row>
    <row r="17183" spans="1:7" hidden="1" x14ac:dyDescent="0.25">
      <c r="A17183">
        <v>13212048</v>
      </c>
      <c r="B17183" t="s">
        <v>18113</v>
      </c>
      <c r="C17183">
        <v>83203</v>
      </c>
      <c r="D17183" t="s">
        <v>98</v>
      </c>
      <c r="E17183" t="s">
        <v>12098</v>
      </c>
      <c r="G17183">
        <v>3.37</v>
      </c>
    </row>
    <row r="17184" spans="1:7" hidden="1" x14ac:dyDescent="0.25">
      <c r="A17184">
        <v>13212052</v>
      </c>
      <c r="B17184" t="s">
        <v>18114</v>
      </c>
      <c r="C17184">
        <v>83203</v>
      </c>
      <c r="D17184" t="s">
        <v>98</v>
      </c>
      <c r="E17184" t="s">
        <v>8194</v>
      </c>
      <c r="G17184">
        <v>3.45</v>
      </c>
    </row>
    <row r="17185" spans="1:7" hidden="1" x14ac:dyDescent="0.25">
      <c r="A17185">
        <v>13212055</v>
      </c>
      <c r="B17185" t="s">
        <v>18115</v>
      </c>
      <c r="C17185">
        <v>83203</v>
      </c>
      <c r="D17185" t="s">
        <v>98</v>
      </c>
      <c r="E17185" t="s">
        <v>3393</v>
      </c>
      <c r="G17185">
        <v>3.18</v>
      </c>
    </row>
    <row r="17186" spans="1:7" hidden="1" x14ac:dyDescent="0.25">
      <c r="A17186">
        <v>13212066</v>
      </c>
      <c r="B17186" t="s">
        <v>18116</v>
      </c>
      <c r="C17186">
        <v>83203</v>
      </c>
      <c r="D17186" t="s">
        <v>98</v>
      </c>
      <c r="E17186" t="s">
        <v>12624</v>
      </c>
      <c r="G17186">
        <v>3.11</v>
      </c>
    </row>
    <row r="17187" spans="1:7" hidden="1" x14ac:dyDescent="0.25">
      <c r="A17187">
        <v>13212067</v>
      </c>
      <c r="B17187" t="s">
        <v>18117</v>
      </c>
      <c r="C17187">
        <v>83203</v>
      </c>
      <c r="D17187" t="s">
        <v>98</v>
      </c>
      <c r="E17187" t="s">
        <v>12280</v>
      </c>
      <c r="G17187">
        <v>3.33</v>
      </c>
    </row>
    <row r="17188" spans="1:7" hidden="1" x14ac:dyDescent="0.25">
      <c r="A17188">
        <v>13212068</v>
      </c>
      <c r="B17188" t="s">
        <v>18118</v>
      </c>
      <c r="C17188">
        <v>83203</v>
      </c>
      <c r="D17188" t="s">
        <v>98</v>
      </c>
      <c r="E17188" t="s">
        <v>12098</v>
      </c>
      <c r="G17188">
        <v>3.37</v>
      </c>
    </row>
    <row r="17189" spans="1:7" hidden="1" x14ac:dyDescent="0.25">
      <c r="A17189">
        <v>13212070</v>
      </c>
      <c r="B17189" t="s">
        <v>18119</v>
      </c>
      <c r="C17189">
        <v>83203</v>
      </c>
      <c r="D17189" t="s">
        <v>98</v>
      </c>
      <c r="E17189" s="1">
        <v>43434</v>
      </c>
      <c r="G17189">
        <v>3.47</v>
      </c>
    </row>
    <row r="17190" spans="1:7" hidden="1" x14ac:dyDescent="0.25">
      <c r="A17190">
        <v>13212073</v>
      </c>
      <c r="B17190" t="s">
        <v>18120</v>
      </c>
      <c r="C17190">
        <v>83203</v>
      </c>
      <c r="D17190" t="s">
        <v>98</v>
      </c>
      <c r="E17190" t="s">
        <v>12214</v>
      </c>
      <c r="G17190">
        <v>3.53</v>
      </c>
    </row>
    <row r="17191" spans="1:7" hidden="1" x14ac:dyDescent="0.25">
      <c r="A17191">
        <v>13212074</v>
      </c>
      <c r="B17191" t="s">
        <v>18121</v>
      </c>
      <c r="C17191">
        <v>83203</v>
      </c>
      <c r="D17191" t="s">
        <v>98</v>
      </c>
      <c r="E17191" s="1">
        <v>43063</v>
      </c>
      <c r="G17191">
        <v>3.5</v>
      </c>
    </row>
    <row r="17192" spans="1:7" hidden="1" x14ac:dyDescent="0.25">
      <c r="A17192">
        <v>13212075</v>
      </c>
      <c r="B17192" t="s">
        <v>18122</v>
      </c>
      <c r="C17192">
        <v>83203</v>
      </c>
      <c r="D17192" t="s">
        <v>98</v>
      </c>
      <c r="E17192" s="1">
        <v>43567</v>
      </c>
      <c r="G17192">
        <v>3.65</v>
      </c>
    </row>
    <row r="17193" spans="1:7" hidden="1" x14ac:dyDescent="0.25">
      <c r="A17193">
        <v>13212080</v>
      </c>
      <c r="B17193" t="s">
        <v>18123</v>
      </c>
      <c r="C17193">
        <v>83203</v>
      </c>
      <c r="D17193" t="s">
        <v>98</v>
      </c>
      <c r="E17193" t="s">
        <v>6880</v>
      </c>
      <c r="G17193">
        <v>3.51</v>
      </c>
    </row>
    <row r="17194" spans="1:7" hidden="1" x14ac:dyDescent="0.25">
      <c r="A17194">
        <v>13212084</v>
      </c>
      <c r="B17194" t="s">
        <v>18124</v>
      </c>
      <c r="C17194">
        <v>83203</v>
      </c>
      <c r="D17194" t="s">
        <v>98</v>
      </c>
      <c r="E17194" t="s">
        <v>12624</v>
      </c>
      <c r="G17194">
        <v>3.25</v>
      </c>
    </row>
    <row r="17195" spans="1:7" hidden="1" x14ac:dyDescent="0.25">
      <c r="A17195">
        <v>13212093</v>
      </c>
      <c r="B17195" t="s">
        <v>18125</v>
      </c>
      <c r="C17195">
        <v>74201</v>
      </c>
      <c r="D17195" t="s">
        <v>102</v>
      </c>
      <c r="E17195" t="s">
        <v>11556</v>
      </c>
      <c r="G17195">
        <v>3.16</v>
      </c>
    </row>
    <row r="17196" spans="1:7" hidden="1" x14ac:dyDescent="0.25">
      <c r="A17196">
        <v>13212094</v>
      </c>
      <c r="B17196" t="s">
        <v>18126</v>
      </c>
      <c r="C17196">
        <v>83203</v>
      </c>
      <c r="D17196" t="s">
        <v>98</v>
      </c>
      <c r="E17196" s="1">
        <v>43413</v>
      </c>
      <c r="G17196">
        <v>3.25</v>
      </c>
    </row>
    <row r="17197" spans="1:7" hidden="1" x14ac:dyDescent="0.25">
      <c r="A17197">
        <v>13212096</v>
      </c>
      <c r="B17197" t="s">
        <v>18127</v>
      </c>
      <c r="C17197">
        <v>83203</v>
      </c>
      <c r="D17197" t="s">
        <v>98</v>
      </c>
      <c r="E17197" t="s">
        <v>18083</v>
      </c>
      <c r="G17197">
        <v>3.44</v>
      </c>
    </row>
    <row r="17198" spans="1:7" hidden="1" x14ac:dyDescent="0.25">
      <c r="A17198">
        <v>13212100</v>
      </c>
      <c r="B17198" t="s">
        <v>18128</v>
      </c>
      <c r="C17198">
        <v>83203</v>
      </c>
      <c r="D17198" t="s">
        <v>98</v>
      </c>
      <c r="E17198" t="s">
        <v>12624</v>
      </c>
      <c r="G17198">
        <v>3.33</v>
      </c>
    </row>
    <row r="17199" spans="1:7" hidden="1" x14ac:dyDescent="0.25">
      <c r="A17199">
        <v>13212106</v>
      </c>
      <c r="B17199" t="s">
        <v>18129</v>
      </c>
      <c r="C17199">
        <v>83203</v>
      </c>
      <c r="D17199" t="s">
        <v>98</v>
      </c>
      <c r="E17199" t="s">
        <v>11590</v>
      </c>
      <c r="G17199">
        <v>3.26</v>
      </c>
    </row>
    <row r="17200" spans="1:7" hidden="1" x14ac:dyDescent="0.25">
      <c r="A17200">
        <v>13212108</v>
      </c>
      <c r="B17200" t="s">
        <v>18130</v>
      </c>
      <c r="C17200">
        <v>83203</v>
      </c>
      <c r="D17200" t="s">
        <v>98</v>
      </c>
      <c r="E17200" t="s">
        <v>18107</v>
      </c>
      <c r="G17200">
        <v>3.27</v>
      </c>
    </row>
    <row r="17201" spans="1:7" hidden="1" x14ac:dyDescent="0.25">
      <c r="A17201">
        <v>13212109</v>
      </c>
      <c r="B17201" t="s">
        <v>18131</v>
      </c>
      <c r="C17201">
        <v>83203</v>
      </c>
      <c r="D17201" t="s">
        <v>98</v>
      </c>
      <c r="E17201" t="s">
        <v>12214</v>
      </c>
      <c r="G17201">
        <v>3.24</v>
      </c>
    </row>
    <row r="17202" spans="1:7" hidden="1" x14ac:dyDescent="0.25">
      <c r="A17202">
        <v>13212126</v>
      </c>
      <c r="B17202" t="s">
        <v>18132</v>
      </c>
      <c r="C17202">
        <v>83203</v>
      </c>
      <c r="D17202" t="s">
        <v>98</v>
      </c>
      <c r="E17202" t="s">
        <v>12435</v>
      </c>
      <c r="G17202">
        <v>3.53</v>
      </c>
    </row>
    <row r="17203" spans="1:7" hidden="1" x14ac:dyDescent="0.25">
      <c r="A17203">
        <v>13212129</v>
      </c>
      <c r="B17203" t="s">
        <v>18133</v>
      </c>
      <c r="C17203">
        <v>83203</v>
      </c>
      <c r="D17203" t="s">
        <v>98</v>
      </c>
      <c r="E17203" t="s">
        <v>12211</v>
      </c>
      <c r="G17203">
        <v>3.45</v>
      </c>
    </row>
    <row r="17204" spans="1:7" hidden="1" x14ac:dyDescent="0.25">
      <c r="A17204">
        <v>13212130</v>
      </c>
      <c r="B17204" t="s">
        <v>18134</v>
      </c>
      <c r="C17204">
        <v>83203</v>
      </c>
      <c r="D17204" t="s">
        <v>98</v>
      </c>
      <c r="E17204" t="s">
        <v>1302</v>
      </c>
      <c r="F17204">
        <v>3.6</v>
      </c>
    </row>
    <row r="17205" spans="1:7" hidden="1" x14ac:dyDescent="0.25">
      <c r="A17205">
        <v>13212131</v>
      </c>
      <c r="B17205" t="s">
        <v>18135</v>
      </c>
      <c r="C17205">
        <v>83203</v>
      </c>
      <c r="D17205" t="s">
        <v>98</v>
      </c>
      <c r="E17205" t="s">
        <v>544</v>
      </c>
      <c r="F17205">
        <v>3.31</v>
      </c>
    </row>
    <row r="17206" spans="1:7" hidden="1" x14ac:dyDescent="0.25">
      <c r="A17206">
        <v>13212136</v>
      </c>
      <c r="B17206" t="s">
        <v>18136</v>
      </c>
      <c r="C17206">
        <v>83203</v>
      </c>
      <c r="D17206" t="s">
        <v>98</v>
      </c>
      <c r="E17206" t="s">
        <v>7327</v>
      </c>
      <c r="G17206">
        <v>3.44</v>
      </c>
    </row>
    <row r="17207" spans="1:7" hidden="1" x14ac:dyDescent="0.25">
      <c r="A17207">
        <v>13212142</v>
      </c>
      <c r="B17207" t="s">
        <v>18137</v>
      </c>
      <c r="C17207">
        <v>83203</v>
      </c>
      <c r="D17207" t="s">
        <v>98</v>
      </c>
      <c r="E17207" t="s">
        <v>301</v>
      </c>
      <c r="G17207">
        <v>3.41</v>
      </c>
    </row>
    <row r="17208" spans="1:7" hidden="1" x14ac:dyDescent="0.25">
      <c r="A17208">
        <v>13212143</v>
      </c>
      <c r="B17208" t="s">
        <v>18138</v>
      </c>
      <c r="C17208">
        <v>83203</v>
      </c>
      <c r="D17208" t="s">
        <v>98</v>
      </c>
      <c r="E17208" t="s">
        <v>301</v>
      </c>
      <c r="G17208">
        <v>3.19</v>
      </c>
    </row>
    <row r="17209" spans="1:7" hidden="1" x14ac:dyDescent="0.25">
      <c r="A17209">
        <v>13213001</v>
      </c>
      <c r="B17209" t="s">
        <v>18139</v>
      </c>
      <c r="C17209">
        <v>83205</v>
      </c>
      <c r="D17209" t="s">
        <v>71</v>
      </c>
      <c r="E17209" s="1">
        <v>43217</v>
      </c>
      <c r="G17209">
        <v>3.47</v>
      </c>
    </row>
    <row r="17210" spans="1:7" hidden="1" x14ac:dyDescent="0.25">
      <c r="A17210">
        <v>13213002</v>
      </c>
      <c r="B17210" t="s">
        <v>18140</v>
      </c>
      <c r="C17210">
        <v>83205</v>
      </c>
      <c r="D17210" t="s">
        <v>71</v>
      </c>
      <c r="E17210" t="s">
        <v>7456</v>
      </c>
      <c r="G17210">
        <v>3.38</v>
      </c>
    </row>
    <row r="17211" spans="1:7" hidden="1" x14ac:dyDescent="0.25">
      <c r="A17211">
        <v>13213004</v>
      </c>
      <c r="B17211" t="s">
        <v>18141</v>
      </c>
      <c r="C17211">
        <v>83205</v>
      </c>
      <c r="D17211" t="s">
        <v>71</v>
      </c>
      <c r="E17211" s="1">
        <v>43795</v>
      </c>
      <c r="G17211">
        <v>3.35</v>
      </c>
    </row>
    <row r="17212" spans="1:7" hidden="1" x14ac:dyDescent="0.25">
      <c r="A17212">
        <v>13213005</v>
      </c>
      <c r="B17212" t="s">
        <v>18142</v>
      </c>
      <c r="C17212">
        <v>83205</v>
      </c>
      <c r="D17212" t="s">
        <v>71</v>
      </c>
      <c r="E17212" s="1">
        <v>43798</v>
      </c>
      <c r="G17212">
        <v>3.34</v>
      </c>
    </row>
    <row r="17213" spans="1:7" hidden="1" x14ac:dyDescent="0.25">
      <c r="A17213">
        <v>13213006</v>
      </c>
      <c r="B17213" t="s">
        <v>18143</v>
      </c>
      <c r="C17213">
        <v>83205</v>
      </c>
      <c r="D17213" t="s">
        <v>71</v>
      </c>
      <c r="E17213" s="1">
        <v>43217</v>
      </c>
      <c r="G17213">
        <v>3.32</v>
      </c>
    </row>
    <row r="17214" spans="1:7" hidden="1" x14ac:dyDescent="0.25">
      <c r="A17214">
        <v>13213007</v>
      </c>
      <c r="B17214" t="s">
        <v>18144</v>
      </c>
      <c r="C17214">
        <v>83205</v>
      </c>
      <c r="D17214" t="s">
        <v>71</v>
      </c>
      <c r="E17214" t="s">
        <v>12716</v>
      </c>
      <c r="G17214">
        <v>3.36</v>
      </c>
    </row>
    <row r="17215" spans="1:7" hidden="1" x14ac:dyDescent="0.25">
      <c r="A17215">
        <v>13213010</v>
      </c>
      <c r="B17215" t="s">
        <v>18145</v>
      </c>
      <c r="C17215">
        <v>83205</v>
      </c>
      <c r="D17215" t="s">
        <v>71</v>
      </c>
      <c r="E17215" t="s">
        <v>12624</v>
      </c>
      <c r="G17215">
        <v>3.28</v>
      </c>
    </row>
    <row r="17216" spans="1:7" hidden="1" x14ac:dyDescent="0.25">
      <c r="A17216">
        <v>13213011</v>
      </c>
      <c r="B17216" t="s">
        <v>18146</v>
      </c>
      <c r="C17216">
        <v>83205</v>
      </c>
      <c r="D17216" t="s">
        <v>71</v>
      </c>
      <c r="E17216" t="s">
        <v>11522</v>
      </c>
      <c r="G17216">
        <v>3.5</v>
      </c>
    </row>
    <row r="17217" spans="1:7" hidden="1" x14ac:dyDescent="0.25">
      <c r="A17217">
        <v>13213012</v>
      </c>
      <c r="B17217" t="s">
        <v>18147</v>
      </c>
      <c r="C17217">
        <v>83205</v>
      </c>
      <c r="D17217" t="s">
        <v>71</v>
      </c>
      <c r="E17217" s="1">
        <v>43798</v>
      </c>
      <c r="G17217">
        <v>3.32</v>
      </c>
    </row>
    <row r="17218" spans="1:7" hidden="1" x14ac:dyDescent="0.25">
      <c r="A17218">
        <v>13213014</v>
      </c>
      <c r="B17218" t="s">
        <v>18148</v>
      </c>
      <c r="C17218">
        <v>83205</v>
      </c>
      <c r="D17218" t="s">
        <v>71</v>
      </c>
      <c r="E17218" s="1">
        <v>43798</v>
      </c>
      <c r="G17218">
        <v>3.34</v>
      </c>
    </row>
    <row r="17219" spans="1:7" hidden="1" x14ac:dyDescent="0.25">
      <c r="A17219">
        <v>13213015</v>
      </c>
      <c r="B17219" t="s">
        <v>18149</v>
      </c>
      <c r="C17219">
        <v>83205</v>
      </c>
      <c r="D17219" t="s">
        <v>71</v>
      </c>
      <c r="E17219" t="s">
        <v>7456</v>
      </c>
      <c r="G17219">
        <v>3.47</v>
      </c>
    </row>
    <row r="17220" spans="1:7" hidden="1" x14ac:dyDescent="0.25">
      <c r="A17220">
        <v>13213016</v>
      </c>
      <c r="B17220" t="s">
        <v>18150</v>
      </c>
      <c r="C17220">
        <v>85202</v>
      </c>
      <c r="D17220" t="s">
        <v>206</v>
      </c>
      <c r="E17220" t="s">
        <v>14268</v>
      </c>
      <c r="G17220">
        <v>3.84</v>
      </c>
    </row>
    <row r="17221" spans="1:7" hidden="1" x14ac:dyDescent="0.25">
      <c r="A17221">
        <v>13213018</v>
      </c>
      <c r="B17221" t="s">
        <v>18151</v>
      </c>
      <c r="C17221">
        <v>83205</v>
      </c>
      <c r="D17221" t="s">
        <v>71</v>
      </c>
      <c r="E17221" t="s">
        <v>8194</v>
      </c>
      <c r="G17221">
        <v>3.27</v>
      </c>
    </row>
    <row r="17222" spans="1:7" hidden="1" x14ac:dyDescent="0.25">
      <c r="A17222">
        <v>13213023</v>
      </c>
      <c r="B17222" t="s">
        <v>18152</v>
      </c>
      <c r="C17222">
        <v>83205</v>
      </c>
      <c r="D17222" t="s">
        <v>71</v>
      </c>
      <c r="E17222" s="1">
        <v>43054</v>
      </c>
      <c r="G17222">
        <v>3.51</v>
      </c>
    </row>
    <row r="17223" spans="1:7" hidden="1" x14ac:dyDescent="0.25">
      <c r="A17223">
        <v>13213024</v>
      </c>
      <c r="B17223" t="s">
        <v>18153</v>
      </c>
      <c r="C17223">
        <v>83205</v>
      </c>
      <c r="D17223" t="s">
        <v>71</v>
      </c>
      <c r="E17223" s="1">
        <v>43795</v>
      </c>
      <c r="G17223">
        <v>3.67</v>
      </c>
    </row>
    <row r="17224" spans="1:7" hidden="1" x14ac:dyDescent="0.25">
      <c r="A17224">
        <v>13213025</v>
      </c>
      <c r="B17224" t="s">
        <v>18154</v>
      </c>
      <c r="C17224">
        <v>83205</v>
      </c>
      <c r="D17224" t="s">
        <v>71</v>
      </c>
      <c r="E17224" s="1">
        <v>43795</v>
      </c>
      <c r="G17224">
        <v>3.58</v>
      </c>
    </row>
    <row r="17225" spans="1:7" hidden="1" x14ac:dyDescent="0.25">
      <c r="A17225">
        <v>13213027</v>
      </c>
      <c r="B17225" t="s">
        <v>18155</v>
      </c>
      <c r="C17225">
        <v>83205</v>
      </c>
      <c r="D17225" t="s">
        <v>71</v>
      </c>
      <c r="E17225" t="s">
        <v>8194</v>
      </c>
      <c r="G17225">
        <v>3.31</v>
      </c>
    </row>
    <row r="17226" spans="1:7" hidden="1" x14ac:dyDescent="0.25">
      <c r="A17226">
        <v>13213029</v>
      </c>
      <c r="B17226" t="s">
        <v>18156</v>
      </c>
      <c r="C17226">
        <v>83205</v>
      </c>
      <c r="D17226" t="s">
        <v>71</v>
      </c>
      <c r="E17226" t="s">
        <v>12624</v>
      </c>
      <c r="G17226">
        <v>3.32</v>
      </c>
    </row>
    <row r="17227" spans="1:7" hidden="1" x14ac:dyDescent="0.25">
      <c r="A17227">
        <v>13213031</v>
      </c>
      <c r="B17227" t="s">
        <v>18157</v>
      </c>
      <c r="C17227">
        <v>83205</v>
      </c>
      <c r="D17227" t="s">
        <v>71</v>
      </c>
      <c r="E17227" t="s">
        <v>11522</v>
      </c>
      <c r="G17227">
        <v>3.56</v>
      </c>
    </row>
    <row r="17228" spans="1:7" hidden="1" x14ac:dyDescent="0.25">
      <c r="A17228">
        <v>13213032</v>
      </c>
      <c r="B17228" t="s">
        <v>18158</v>
      </c>
      <c r="C17228">
        <v>83205</v>
      </c>
      <c r="D17228" t="s">
        <v>71</v>
      </c>
      <c r="E17228" t="s">
        <v>3393</v>
      </c>
      <c r="G17228">
        <v>3.47</v>
      </c>
    </row>
    <row r="17229" spans="1:7" hidden="1" x14ac:dyDescent="0.25">
      <c r="A17229">
        <v>13214001</v>
      </c>
      <c r="B17229" t="s">
        <v>18159</v>
      </c>
      <c r="C17229">
        <v>83206</v>
      </c>
      <c r="D17229" t="s">
        <v>1064</v>
      </c>
      <c r="E17229" t="s">
        <v>7165</v>
      </c>
      <c r="G17229">
        <v>3.71</v>
      </c>
    </row>
    <row r="17230" spans="1:7" hidden="1" x14ac:dyDescent="0.25">
      <c r="A17230">
        <v>13214002</v>
      </c>
      <c r="B17230" t="s">
        <v>18160</v>
      </c>
      <c r="C17230">
        <v>83206</v>
      </c>
      <c r="D17230" t="s">
        <v>1064</v>
      </c>
      <c r="E17230" t="s">
        <v>7165</v>
      </c>
      <c r="G17230">
        <v>3.63</v>
      </c>
    </row>
    <row r="17231" spans="1:7" hidden="1" x14ac:dyDescent="0.25">
      <c r="A17231">
        <v>13214004</v>
      </c>
      <c r="B17231" t="s">
        <v>18161</v>
      </c>
      <c r="C17231">
        <v>83206</v>
      </c>
      <c r="D17231" t="s">
        <v>1064</v>
      </c>
      <c r="E17231" t="s">
        <v>12098</v>
      </c>
      <c r="G17231">
        <v>3.58</v>
      </c>
    </row>
    <row r="17232" spans="1:7" hidden="1" x14ac:dyDescent="0.25">
      <c r="A17232">
        <v>13214005</v>
      </c>
      <c r="B17232" t="s">
        <v>18162</v>
      </c>
      <c r="C17232">
        <v>83206</v>
      </c>
      <c r="D17232" t="s">
        <v>1064</v>
      </c>
      <c r="E17232" t="s">
        <v>7165</v>
      </c>
      <c r="G17232">
        <v>3.73</v>
      </c>
    </row>
    <row r="17233" spans="1:7" hidden="1" x14ac:dyDescent="0.25">
      <c r="A17233">
        <v>13214006</v>
      </c>
      <c r="B17233" t="s">
        <v>18163</v>
      </c>
      <c r="C17233">
        <v>83206</v>
      </c>
      <c r="D17233" t="s">
        <v>1064</v>
      </c>
      <c r="E17233" t="s">
        <v>6869</v>
      </c>
      <c r="G17233">
        <v>3.71</v>
      </c>
    </row>
    <row r="17234" spans="1:7" hidden="1" x14ac:dyDescent="0.25">
      <c r="A17234">
        <v>13214007</v>
      </c>
      <c r="B17234" t="s">
        <v>18164</v>
      </c>
      <c r="C17234">
        <v>83206</v>
      </c>
      <c r="D17234" t="s">
        <v>1064</v>
      </c>
      <c r="E17234" t="s">
        <v>12098</v>
      </c>
      <c r="G17234">
        <v>3.39</v>
      </c>
    </row>
    <row r="17235" spans="1:7" hidden="1" x14ac:dyDescent="0.25">
      <c r="A17235">
        <v>13214008</v>
      </c>
      <c r="B17235" t="s">
        <v>18165</v>
      </c>
      <c r="C17235">
        <v>83206</v>
      </c>
      <c r="D17235" t="s">
        <v>1064</v>
      </c>
      <c r="E17235" s="1">
        <v>43068</v>
      </c>
      <c r="G17235">
        <v>3.77</v>
      </c>
    </row>
    <row r="17236" spans="1:7" hidden="1" x14ac:dyDescent="0.25">
      <c r="A17236">
        <v>13214009</v>
      </c>
      <c r="B17236" t="s">
        <v>18166</v>
      </c>
      <c r="C17236">
        <v>83206</v>
      </c>
      <c r="D17236" t="s">
        <v>1064</v>
      </c>
      <c r="E17236" t="s">
        <v>7165</v>
      </c>
      <c r="G17236">
        <v>3.37</v>
      </c>
    </row>
    <row r="17237" spans="1:7" hidden="1" x14ac:dyDescent="0.25">
      <c r="A17237">
        <v>13214011</v>
      </c>
      <c r="B17237" t="s">
        <v>18167</v>
      </c>
      <c r="C17237">
        <v>83206</v>
      </c>
      <c r="D17237" t="s">
        <v>1064</v>
      </c>
      <c r="E17237" t="s">
        <v>11903</v>
      </c>
      <c r="G17237">
        <v>3.57</v>
      </c>
    </row>
    <row r="17238" spans="1:7" hidden="1" x14ac:dyDescent="0.25">
      <c r="A17238">
        <v>13214015</v>
      </c>
      <c r="B17238" t="s">
        <v>18168</v>
      </c>
      <c r="C17238">
        <v>83206</v>
      </c>
      <c r="D17238" t="s">
        <v>1064</v>
      </c>
      <c r="E17238" t="s">
        <v>12435</v>
      </c>
      <c r="G17238">
        <v>3.42</v>
      </c>
    </row>
    <row r="17239" spans="1:7" hidden="1" x14ac:dyDescent="0.25">
      <c r="A17239">
        <v>13214016</v>
      </c>
      <c r="B17239" t="s">
        <v>18169</v>
      </c>
      <c r="C17239">
        <v>83206</v>
      </c>
      <c r="D17239" t="s">
        <v>1064</v>
      </c>
      <c r="E17239" s="1">
        <v>43068</v>
      </c>
      <c r="G17239">
        <v>3.62</v>
      </c>
    </row>
    <row r="17240" spans="1:7" hidden="1" x14ac:dyDescent="0.25">
      <c r="A17240">
        <v>13214017</v>
      </c>
      <c r="B17240" t="s">
        <v>18170</v>
      </c>
      <c r="C17240">
        <v>83206</v>
      </c>
      <c r="D17240" t="s">
        <v>1064</v>
      </c>
      <c r="E17240" t="s">
        <v>13510</v>
      </c>
      <c r="G17240">
        <v>3.17</v>
      </c>
    </row>
    <row r="17241" spans="1:7" hidden="1" x14ac:dyDescent="0.25">
      <c r="A17241">
        <v>13214019</v>
      </c>
      <c r="B17241" t="s">
        <v>18171</v>
      </c>
      <c r="C17241">
        <v>83206</v>
      </c>
      <c r="D17241" t="s">
        <v>1064</v>
      </c>
      <c r="E17241" t="s">
        <v>7165</v>
      </c>
      <c r="G17241">
        <v>3.67</v>
      </c>
    </row>
    <row r="17242" spans="1:7" hidden="1" x14ac:dyDescent="0.25">
      <c r="A17242">
        <v>13214020</v>
      </c>
      <c r="B17242" t="s">
        <v>18172</v>
      </c>
      <c r="C17242">
        <v>83206</v>
      </c>
      <c r="D17242" t="s">
        <v>1064</v>
      </c>
      <c r="E17242" s="1">
        <v>43061</v>
      </c>
      <c r="G17242">
        <v>3.59</v>
      </c>
    </row>
    <row r="17243" spans="1:7" hidden="1" x14ac:dyDescent="0.25">
      <c r="A17243">
        <v>13214022</v>
      </c>
      <c r="B17243" t="s">
        <v>18173</v>
      </c>
      <c r="C17243">
        <v>83206</v>
      </c>
      <c r="D17243" t="s">
        <v>1064</v>
      </c>
      <c r="E17243" s="1">
        <v>43068</v>
      </c>
      <c r="G17243">
        <v>3.85</v>
      </c>
    </row>
    <row r="17244" spans="1:7" hidden="1" x14ac:dyDescent="0.25">
      <c r="A17244">
        <v>13214023</v>
      </c>
      <c r="B17244" t="s">
        <v>18174</v>
      </c>
      <c r="C17244">
        <v>83206</v>
      </c>
      <c r="D17244" t="s">
        <v>1064</v>
      </c>
      <c r="E17244" t="s">
        <v>12435</v>
      </c>
      <c r="G17244">
        <v>3.48</v>
      </c>
    </row>
    <row r="17245" spans="1:7" hidden="1" x14ac:dyDescent="0.25">
      <c r="A17245">
        <v>13214024</v>
      </c>
      <c r="B17245" t="s">
        <v>18175</v>
      </c>
      <c r="C17245">
        <v>83206</v>
      </c>
      <c r="D17245" t="s">
        <v>1064</v>
      </c>
      <c r="E17245" s="1">
        <v>43068</v>
      </c>
      <c r="G17245">
        <v>3.87</v>
      </c>
    </row>
    <row r="17246" spans="1:7" hidden="1" x14ac:dyDescent="0.25">
      <c r="A17246">
        <v>13214025</v>
      </c>
      <c r="B17246" t="s">
        <v>18176</v>
      </c>
      <c r="C17246">
        <v>83206</v>
      </c>
      <c r="D17246" t="s">
        <v>1064</v>
      </c>
      <c r="E17246" t="s">
        <v>13510</v>
      </c>
      <c r="G17246">
        <v>3.51</v>
      </c>
    </row>
    <row r="17247" spans="1:7" hidden="1" x14ac:dyDescent="0.25">
      <c r="A17247">
        <v>13214026</v>
      </c>
      <c r="B17247" t="s">
        <v>18177</v>
      </c>
      <c r="C17247">
        <v>83206</v>
      </c>
      <c r="D17247" t="s">
        <v>1064</v>
      </c>
      <c r="E17247" s="1">
        <v>43068</v>
      </c>
      <c r="G17247">
        <v>3.78</v>
      </c>
    </row>
    <row r="17248" spans="1:7" hidden="1" x14ac:dyDescent="0.25">
      <c r="A17248">
        <v>13214029</v>
      </c>
      <c r="B17248" t="s">
        <v>18178</v>
      </c>
      <c r="C17248">
        <v>83206</v>
      </c>
      <c r="D17248" t="s">
        <v>1064</v>
      </c>
      <c r="E17248" t="s">
        <v>1123</v>
      </c>
      <c r="F17248">
        <v>3.52</v>
      </c>
    </row>
    <row r="17249" spans="1:7" hidden="1" x14ac:dyDescent="0.25">
      <c r="A17249">
        <v>13214030</v>
      </c>
      <c r="B17249" t="s">
        <v>18179</v>
      </c>
      <c r="C17249">
        <v>83206</v>
      </c>
      <c r="D17249" t="s">
        <v>1064</v>
      </c>
      <c r="E17249" t="s">
        <v>1302</v>
      </c>
      <c r="F17249">
        <v>3.68</v>
      </c>
    </row>
    <row r="17250" spans="1:7" hidden="1" x14ac:dyDescent="0.25">
      <c r="A17250">
        <v>13214031</v>
      </c>
      <c r="B17250" t="s">
        <v>18180</v>
      </c>
      <c r="C17250">
        <v>83206</v>
      </c>
      <c r="D17250" t="s">
        <v>1064</v>
      </c>
      <c r="E17250" t="s">
        <v>1302</v>
      </c>
      <c r="F17250">
        <v>3.3</v>
      </c>
    </row>
    <row r="17251" spans="1:7" hidden="1" x14ac:dyDescent="0.25">
      <c r="A17251">
        <v>13214032</v>
      </c>
      <c r="B17251" t="s">
        <v>18181</v>
      </c>
      <c r="C17251">
        <v>83206</v>
      </c>
      <c r="D17251" t="s">
        <v>1064</v>
      </c>
      <c r="E17251" t="s">
        <v>7165</v>
      </c>
      <c r="G17251">
        <v>3.75</v>
      </c>
    </row>
    <row r="17252" spans="1:7" hidden="1" x14ac:dyDescent="0.25">
      <c r="A17252">
        <v>13214033</v>
      </c>
      <c r="B17252" t="s">
        <v>18182</v>
      </c>
      <c r="C17252">
        <v>83206</v>
      </c>
      <c r="D17252" t="s">
        <v>1064</v>
      </c>
      <c r="E17252" t="s">
        <v>18183</v>
      </c>
      <c r="G17252">
        <v>3.62</v>
      </c>
    </row>
    <row r="17253" spans="1:7" hidden="1" x14ac:dyDescent="0.25">
      <c r="A17253">
        <v>13214037</v>
      </c>
      <c r="B17253" t="s">
        <v>18184</v>
      </c>
      <c r="C17253">
        <v>83206</v>
      </c>
      <c r="D17253" t="s">
        <v>1064</v>
      </c>
      <c r="E17253" t="s">
        <v>1302</v>
      </c>
      <c r="F17253">
        <v>3.5</v>
      </c>
    </row>
    <row r="17254" spans="1:7" hidden="1" x14ac:dyDescent="0.25">
      <c r="A17254">
        <v>13214038</v>
      </c>
      <c r="B17254" t="s">
        <v>18185</v>
      </c>
      <c r="C17254">
        <v>83206</v>
      </c>
      <c r="D17254" t="s">
        <v>1064</v>
      </c>
      <c r="E17254" s="1">
        <v>42472</v>
      </c>
      <c r="F17254">
        <v>3.37</v>
      </c>
    </row>
    <row r="17255" spans="1:7" hidden="1" x14ac:dyDescent="0.25">
      <c r="A17255">
        <v>13215001</v>
      </c>
      <c r="B17255" t="s">
        <v>18186</v>
      </c>
      <c r="C17255">
        <v>83207</v>
      </c>
      <c r="D17255" t="s">
        <v>179</v>
      </c>
      <c r="E17255" t="s">
        <v>4222</v>
      </c>
      <c r="G17255">
        <v>3.56</v>
      </c>
    </row>
    <row r="17256" spans="1:7" hidden="1" x14ac:dyDescent="0.25">
      <c r="A17256">
        <v>13215002</v>
      </c>
      <c r="B17256" t="s">
        <v>18187</v>
      </c>
      <c r="C17256">
        <v>83207</v>
      </c>
      <c r="D17256" t="s">
        <v>179</v>
      </c>
      <c r="E17256" t="s">
        <v>14589</v>
      </c>
      <c r="G17256">
        <v>3.23</v>
      </c>
    </row>
    <row r="17257" spans="1:7" hidden="1" x14ac:dyDescent="0.25">
      <c r="A17257">
        <v>13215003</v>
      </c>
      <c r="B17257" t="s">
        <v>18188</v>
      </c>
      <c r="C17257">
        <v>83207</v>
      </c>
      <c r="D17257" t="s">
        <v>179</v>
      </c>
      <c r="E17257" t="s">
        <v>11979</v>
      </c>
      <c r="G17257">
        <v>3.56</v>
      </c>
    </row>
    <row r="17258" spans="1:7" hidden="1" x14ac:dyDescent="0.25">
      <c r="A17258">
        <v>13215005</v>
      </c>
      <c r="B17258" t="s">
        <v>18189</v>
      </c>
      <c r="C17258">
        <v>83207</v>
      </c>
      <c r="D17258" t="s">
        <v>179</v>
      </c>
      <c r="E17258" t="s">
        <v>11903</v>
      </c>
      <c r="G17258">
        <v>3.35</v>
      </c>
    </row>
    <row r="17259" spans="1:7" hidden="1" x14ac:dyDescent="0.25">
      <c r="A17259">
        <v>13215006</v>
      </c>
      <c r="B17259" t="s">
        <v>18190</v>
      </c>
      <c r="C17259">
        <v>83207</v>
      </c>
      <c r="D17259" t="s">
        <v>179</v>
      </c>
      <c r="E17259" t="s">
        <v>18191</v>
      </c>
      <c r="G17259">
        <v>3.2</v>
      </c>
    </row>
    <row r="17260" spans="1:7" hidden="1" x14ac:dyDescent="0.25">
      <c r="A17260">
        <v>13215007</v>
      </c>
      <c r="B17260" t="s">
        <v>18192</v>
      </c>
      <c r="C17260">
        <v>83207</v>
      </c>
      <c r="D17260" t="s">
        <v>179</v>
      </c>
      <c r="E17260" s="1">
        <v>43434</v>
      </c>
      <c r="G17260">
        <v>3.38</v>
      </c>
    </row>
    <row r="17261" spans="1:7" hidden="1" x14ac:dyDescent="0.25">
      <c r="A17261">
        <v>13215008</v>
      </c>
      <c r="B17261" t="s">
        <v>18193</v>
      </c>
      <c r="C17261">
        <v>83207</v>
      </c>
      <c r="D17261" t="s">
        <v>179</v>
      </c>
      <c r="E17261" s="1">
        <v>43794</v>
      </c>
      <c r="G17261">
        <v>3.43</v>
      </c>
    </row>
    <row r="17262" spans="1:7" hidden="1" x14ac:dyDescent="0.25">
      <c r="A17262">
        <v>13215009</v>
      </c>
      <c r="B17262" t="s">
        <v>18194</v>
      </c>
      <c r="C17262">
        <v>83207</v>
      </c>
      <c r="D17262" t="s">
        <v>179</v>
      </c>
      <c r="E17262" t="s">
        <v>8016</v>
      </c>
      <c r="G17262">
        <v>3.62</v>
      </c>
    </row>
    <row r="17263" spans="1:7" hidden="1" x14ac:dyDescent="0.25">
      <c r="A17263">
        <v>13215010</v>
      </c>
      <c r="B17263" t="s">
        <v>18195</v>
      </c>
      <c r="C17263">
        <v>83207</v>
      </c>
      <c r="D17263" t="s">
        <v>179</v>
      </c>
      <c r="E17263" t="s">
        <v>7165</v>
      </c>
      <c r="G17263">
        <v>3.53</v>
      </c>
    </row>
    <row r="17264" spans="1:7" hidden="1" x14ac:dyDescent="0.25">
      <c r="A17264">
        <v>13215013</v>
      </c>
      <c r="B17264" t="s">
        <v>16730</v>
      </c>
      <c r="C17264">
        <v>83207</v>
      </c>
      <c r="D17264" t="s">
        <v>179</v>
      </c>
      <c r="E17264" t="s">
        <v>12214</v>
      </c>
      <c r="G17264">
        <v>3.55</v>
      </c>
    </row>
    <row r="17265" spans="1:7" hidden="1" x14ac:dyDescent="0.25">
      <c r="A17265">
        <v>13215014</v>
      </c>
      <c r="B17265" t="s">
        <v>18196</v>
      </c>
      <c r="C17265">
        <v>83207</v>
      </c>
      <c r="D17265" t="s">
        <v>179</v>
      </c>
      <c r="E17265" t="s">
        <v>18183</v>
      </c>
      <c r="G17265">
        <v>3.17</v>
      </c>
    </row>
    <row r="17266" spans="1:7" hidden="1" x14ac:dyDescent="0.25">
      <c r="A17266">
        <v>13215015</v>
      </c>
      <c r="B17266" t="s">
        <v>18197</v>
      </c>
      <c r="C17266">
        <v>83207</v>
      </c>
      <c r="D17266" t="s">
        <v>179</v>
      </c>
      <c r="E17266" t="s">
        <v>8194</v>
      </c>
      <c r="G17266">
        <v>3.64</v>
      </c>
    </row>
    <row r="17267" spans="1:7" hidden="1" x14ac:dyDescent="0.25">
      <c r="A17267">
        <v>13215016</v>
      </c>
      <c r="B17267" t="s">
        <v>18198</v>
      </c>
      <c r="C17267">
        <v>83207</v>
      </c>
      <c r="D17267" t="s">
        <v>179</v>
      </c>
      <c r="E17267" s="1">
        <v>43049</v>
      </c>
      <c r="G17267">
        <v>3.51</v>
      </c>
    </row>
    <row r="17268" spans="1:7" hidden="1" x14ac:dyDescent="0.25">
      <c r="A17268">
        <v>13215017</v>
      </c>
      <c r="B17268" t="s">
        <v>18199</v>
      </c>
      <c r="C17268">
        <v>83207</v>
      </c>
      <c r="D17268" t="s">
        <v>179</v>
      </c>
      <c r="E17268" t="s">
        <v>13732</v>
      </c>
      <c r="G17268">
        <v>3.13</v>
      </c>
    </row>
    <row r="17269" spans="1:7" hidden="1" x14ac:dyDescent="0.25">
      <c r="A17269">
        <v>13215018</v>
      </c>
      <c r="B17269" t="s">
        <v>18200</v>
      </c>
      <c r="C17269">
        <v>83207</v>
      </c>
      <c r="D17269" t="s">
        <v>179</v>
      </c>
      <c r="E17269" t="s">
        <v>14589</v>
      </c>
      <c r="G17269">
        <v>3.33</v>
      </c>
    </row>
    <row r="17270" spans="1:7" hidden="1" x14ac:dyDescent="0.25">
      <c r="A17270">
        <v>13215020</v>
      </c>
      <c r="B17270" t="s">
        <v>18201</v>
      </c>
      <c r="C17270">
        <v>83207</v>
      </c>
      <c r="D17270" t="s">
        <v>179</v>
      </c>
      <c r="E17270" t="s">
        <v>12214</v>
      </c>
      <c r="G17270">
        <v>3.5</v>
      </c>
    </row>
    <row r="17271" spans="1:7" hidden="1" x14ac:dyDescent="0.25">
      <c r="A17271">
        <v>13215022</v>
      </c>
      <c r="B17271" t="s">
        <v>18202</v>
      </c>
      <c r="C17271">
        <v>83207</v>
      </c>
      <c r="D17271" t="s">
        <v>179</v>
      </c>
      <c r="E17271" t="s">
        <v>12214</v>
      </c>
      <c r="G17271">
        <v>3.73</v>
      </c>
    </row>
    <row r="17272" spans="1:7" hidden="1" x14ac:dyDescent="0.25">
      <c r="A17272">
        <v>13215031</v>
      </c>
      <c r="B17272" t="s">
        <v>18203</v>
      </c>
      <c r="C17272">
        <v>83207</v>
      </c>
      <c r="D17272" t="s">
        <v>179</v>
      </c>
      <c r="E17272" t="s">
        <v>12624</v>
      </c>
      <c r="G17272">
        <v>3.51</v>
      </c>
    </row>
    <row r="17273" spans="1:7" hidden="1" x14ac:dyDescent="0.25">
      <c r="A17273">
        <v>13215032</v>
      </c>
      <c r="B17273" t="s">
        <v>18204</v>
      </c>
      <c r="C17273">
        <v>83207</v>
      </c>
      <c r="D17273" t="s">
        <v>179</v>
      </c>
      <c r="E17273" t="s">
        <v>12214</v>
      </c>
      <c r="G17273">
        <v>3.34</v>
      </c>
    </row>
    <row r="17274" spans="1:7" hidden="1" x14ac:dyDescent="0.25">
      <c r="A17274">
        <v>13215033</v>
      </c>
      <c r="B17274" t="s">
        <v>18205</v>
      </c>
      <c r="C17274">
        <v>83207</v>
      </c>
      <c r="D17274" t="s">
        <v>179</v>
      </c>
      <c r="E17274" t="s">
        <v>18183</v>
      </c>
      <c r="G17274">
        <v>3.31</v>
      </c>
    </row>
    <row r="17275" spans="1:7" hidden="1" x14ac:dyDescent="0.25">
      <c r="A17275">
        <v>13215034</v>
      </c>
      <c r="B17275" t="s">
        <v>18206</v>
      </c>
      <c r="C17275">
        <v>83207</v>
      </c>
      <c r="D17275" t="s">
        <v>179</v>
      </c>
      <c r="E17275" t="s">
        <v>12214</v>
      </c>
      <c r="G17275">
        <v>3.3</v>
      </c>
    </row>
    <row r="17276" spans="1:7" hidden="1" x14ac:dyDescent="0.25">
      <c r="A17276">
        <v>13215037</v>
      </c>
      <c r="B17276" t="s">
        <v>18207</v>
      </c>
      <c r="C17276">
        <v>83207</v>
      </c>
      <c r="D17276" t="s">
        <v>179</v>
      </c>
      <c r="E17276" t="s">
        <v>6799</v>
      </c>
      <c r="G17276">
        <v>3.17</v>
      </c>
    </row>
    <row r="17277" spans="1:7" hidden="1" x14ac:dyDescent="0.25">
      <c r="A17277">
        <v>13215041</v>
      </c>
      <c r="B17277" t="s">
        <v>18208</v>
      </c>
      <c r="C17277">
        <v>83207</v>
      </c>
      <c r="D17277" t="s">
        <v>179</v>
      </c>
      <c r="E17277" t="s">
        <v>611</v>
      </c>
      <c r="F17277">
        <v>3.4</v>
      </c>
    </row>
    <row r="17278" spans="1:7" hidden="1" x14ac:dyDescent="0.25">
      <c r="A17278">
        <v>13215044</v>
      </c>
      <c r="B17278" t="s">
        <v>18209</v>
      </c>
      <c r="C17278">
        <v>83207</v>
      </c>
      <c r="D17278" t="s">
        <v>179</v>
      </c>
      <c r="E17278" t="s">
        <v>8194</v>
      </c>
      <c r="G17278">
        <v>3.52</v>
      </c>
    </row>
    <row r="17279" spans="1:7" hidden="1" x14ac:dyDescent="0.25">
      <c r="A17279">
        <v>13215045</v>
      </c>
      <c r="B17279" t="s">
        <v>18210</v>
      </c>
      <c r="C17279">
        <v>83207</v>
      </c>
      <c r="D17279" t="s">
        <v>179</v>
      </c>
      <c r="E17279" s="1">
        <v>43054</v>
      </c>
      <c r="G17279">
        <v>3.52</v>
      </c>
    </row>
    <row r="17280" spans="1:7" hidden="1" x14ac:dyDescent="0.25">
      <c r="A17280">
        <v>13215047</v>
      </c>
      <c r="B17280" t="s">
        <v>18211</v>
      </c>
      <c r="C17280">
        <v>83207</v>
      </c>
      <c r="D17280" t="s">
        <v>179</v>
      </c>
      <c r="E17280" t="s">
        <v>8664</v>
      </c>
      <c r="G17280">
        <v>3.41</v>
      </c>
    </row>
    <row r="17281" spans="1:7" hidden="1" x14ac:dyDescent="0.25">
      <c r="A17281">
        <v>13215049</v>
      </c>
      <c r="B17281" t="s">
        <v>18212</v>
      </c>
      <c r="C17281">
        <v>88205</v>
      </c>
      <c r="D17281" t="s">
        <v>75</v>
      </c>
      <c r="E17281" s="1">
        <v>43202</v>
      </c>
      <c r="G17281">
        <v>3.42</v>
      </c>
    </row>
    <row r="17282" spans="1:7" hidden="1" x14ac:dyDescent="0.25">
      <c r="A17282">
        <v>13215052</v>
      </c>
      <c r="B17282" t="s">
        <v>18213</v>
      </c>
      <c r="C17282">
        <v>83207</v>
      </c>
      <c r="D17282" t="s">
        <v>179</v>
      </c>
      <c r="E17282" t="s">
        <v>7974</v>
      </c>
      <c r="G17282">
        <v>3.35</v>
      </c>
    </row>
    <row r="17283" spans="1:7" hidden="1" x14ac:dyDescent="0.25">
      <c r="A17283">
        <v>13215053</v>
      </c>
      <c r="B17283" t="s">
        <v>18214</v>
      </c>
      <c r="C17283">
        <v>83207</v>
      </c>
      <c r="D17283" t="s">
        <v>179</v>
      </c>
      <c r="E17283" s="1">
        <v>43718</v>
      </c>
      <c r="G17283">
        <v>3.17</v>
      </c>
    </row>
    <row r="17284" spans="1:7" hidden="1" x14ac:dyDescent="0.25">
      <c r="A17284">
        <v>13215061</v>
      </c>
      <c r="B17284" t="s">
        <v>18215</v>
      </c>
      <c r="C17284">
        <v>83207</v>
      </c>
      <c r="D17284" t="s">
        <v>179</v>
      </c>
      <c r="E17284" t="s">
        <v>12624</v>
      </c>
      <c r="G17284">
        <v>3.2</v>
      </c>
    </row>
    <row r="17285" spans="1:7" hidden="1" x14ac:dyDescent="0.25">
      <c r="A17285">
        <v>13215062</v>
      </c>
      <c r="B17285" t="s">
        <v>18216</v>
      </c>
      <c r="C17285">
        <v>83207</v>
      </c>
      <c r="D17285" t="s">
        <v>179</v>
      </c>
      <c r="E17285" t="s">
        <v>7456</v>
      </c>
      <c r="G17285">
        <v>3.28</v>
      </c>
    </row>
    <row r="17286" spans="1:7" hidden="1" x14ac:dyDescent="0.25">
      <c r="A17286">
        <v>13215063</v>
      </c>
      <c r="B17286" t="s">
        <v>18217</v>
      </c>
      <c r="C17286">
        <v>83207</v>
      </c>
      <c r="D17286" t="s">
        <v>179</v>
      </c>
      <c r="E17286" t="s">
        <v>6880</v>
      </c>
      <c r="G17286">
        <v>3.3</v>
      </c>
    </row>
    <row r="17287" spans="1:7" hidden="1" x14ac:dyDescent="0.25">
      <c r="A17287">
        <v>13215065</v>
      </c>
      <c r="B17287" t="s">
        <v>18218</v>
      </c>
      <c r="C17287">
        <v>83207</v>
      </c>
      <c r="D17287" t="s">
        <v>179</v>
      </c>
      <c r="E17287" t="s">
        <v>8910</v>
      </c>
      <c r="G17287">
        <v>3.51</v>
      </c>
    </row>
    <row r="17288" spans="1:7" hidden="1" x14ac:dyDescent="0.25">
      <c r="A17288">
        <v>13215066</v>
      </c>
      <c r="B17288" t="s">
        <v>18219</v>
      </c>
      <c r="C17288">
        <v>83207</v>
      </c>
      <c r="D17288" t="s">
        <v>179</v>
      </c>
      <c r="E17288" t="s">
        <v>18220</v>
      </c>
      <c r="G17288">
        <v>3.41</v>
      </c>
    </row>
    <row r="17289" spans="1:7" hidden="1" x14ac:dyDescent="0.25">
      <c r="A17289">
        <v>13215068</v>
      </c>
      <c r="B17289" t="s">
        <v>18221</v>
      </c>
      <c r="C17289">
        <v>83207</v>
      </c>
      <c r="D17289" t="s">
        <v>179</v>
      </c>
      <c r="E17289" t="s">
        <v>4222</v>
      </c>
      <c r="G17289">
        <v>3.3</v>
      </c>
    </row>
    <row r="17290" spans="1:7" hidden="1" x14ac:dyDescent="0.25">
      <c r="A17290">
        <v>13215069</v>
      </c>
      <c r="B17290" t="s">
        <v>18222</v>
      </c>
      <c r="C17290">
        <v>83207</v>
      </c>
      <c r="D17290" t="s">
        <v>179</v>
      </c>
      <c r="E17290" t="s">
        <v>4222</v>
      </c>
      <c r="G17290">
        <v>3.57</v>
      </c>
    </row>
    <row r="17291" spans="1:7" hidden="1" x14ac:dyDescent="0.25">
      <c r="A17291">
        <v>13215076</v>
      </c>
      <c r="B17291" t="s">
        <v>18223</v>
      </c>
      <c r="C17291">
        <v>83207</v>
      </c>
      <c r="D17291" t="s">
        <v>179</v>
      </c>
      <c r="E17291" t="s">
        <v>3393</v>
      </c>
      <c r="G17291">
        <v>3.57</v>
      </c>
    </row>
    <row r="17292" spans="1:7" hidden="1" x14ac:dyDescent="0.25">
      <c r="A17292">
        <v>13215077</v>
      </c>
      <c r="B17292" t="s">
        <v>18224</v>
      </c>
      <c r="C17292">
        <v>83207</v>
      </c>
      <c r="D17292" t="s">
        <v>179</v>
      </c>
      <c r="E17292" t="s">
        <v>5249</v>
      </c>
      <c r="G17292">
        <v>3.71</v>
      </c>
    </row>
    <row r="17293" spans="1:7" hidden="1" x14ac:dyDescent="0.25">
      <c r="A17293">
        <v>13215078</v>
      </c>
      <c r="B17293" t="s">
        <v>18225</v>
      </c>
      <c r="C17293">
        <v>83207</v>
      </c>
      <c r="D17293" t="s">
        <v>179</v>
      </c>
      <c r="E17293" s="1">
        <v>43434</v>
      </c>
      <c r="G17293">
        <v>3.51</v>
      </c>
    </row>
    <row r="17294" spans="1:7" hidden="1" x14ac:dyDescent="0.25">
      <c r="A17294">
        <v>13215079</v>
      </c>
      <c r="B17294" t="s">
        <v>18226</v>
      </c>
      <c r="C17294">
        <v>83207</v>
      </c>
      <c r="D17294" t="s">
        <v>179</v>
      </c>
      <c r="E17294" t="s">
        <v>3499</v>
      </c>
      <c r="G17294">
        <v>3.41</v>
      </c>
    </row>
    <row r="17295" spans="1:7" hidden="1" x14ac:dyDescent="0.25">
      <c r="A17295">
        <v>13215080</v>
      </c>
      <c r="B17295" t="s">
        <v>18227</v>
      </c>
      <c r="C17295">
        <v>83207</v>
      </c>
      <c r="D17295" t="s">
        <v>179</v>
      </c>
      <c r="E17295" t="s">
        <v>6695</v>
      </c>
      <c r="G17295">
        <v>3.32</v>
      </c>
    </row>
    <row r="17296" spans="1:7" hidden="1" x14ac:dyDescent="0.25">
      <c r="A17296">
        <v>13215081</v>
      </c>
      <c r="B17296" t="s">
        <v>18228</v>
      </c>
      <c r="C17296">
        <v>83207</v>
      </c>
      <c r="D17296" t="s">
        <v>179</v>
      </c>
      <c r="E17296" t="s">
        <v>3499</v>
      </c>
      <c r="G17296">
        <v>3.44</v>
      </c>
    </row>
    <row r="17297" spans="1:7" hidden="1" x14ac:dyDescent="0.25">
      <c r="A17297">
        <v>13215082</v>
      </c>
      <c r="B17297" t="s">
        <v>18229</v>
      </c>
      <c r="C17297">
        <v>83207</v>
      </c>
      <c r="D17297" t="s">
        <v>179</v>
      </c>
      <c r="E17297" t="s">
        <v>11556</v>
      </c>
      <c r="G17297">
        <v>3.31</v>
      </c>
    </row>
    <row r="17298" spans="1:7" hidden="1" x14ac:dyDescent="0.25">
      <c r="A17298">
        <v>13215085</v>
      </c>
      <c r="B17298" t="s">
        <v>18230</v>
      </c>
      <c r="C17298">
        <v>83207</v>
      </c>
      <c r="D17298" t="s">
        <v>179</v>
      </c>
      <c r="E17298" t="s">
        <v>3209</v>
      </c>
      <c r="G17298">
        <v>3.49</v>
      </c>
    </row>
    <row r="17299" spans="1:7" hidden="1" x14ac:dyDescent="0.25">
      <c r="A17299">
        <v>13215086</v>
      </c>
      <c r="B17299" t="s">
        <v>18231</v>
      </c>
      <c r="C17299">
        <v>83207</v>
      </c>
      <c r="D17299" t="s">
        <v>179</v>
      </c>
      <c r="E17299" t="s">
        <v>7974</v>
      </c>
      <c r="G17299">
        <v>3.38</v>
      </c>
    </row>
    <row r="17300" spans="1:7" hidden="1" x14ac:dyDescent="0.25">
      <c r="A17300">
        <v>13215089</v>
      </c>
      <c r="B17300" t="s">
        <v>18232</v>
      </c>
      <c r="C17300">
        <v>83207</v>
      </c>
      <c r="D17300" t="s">
        <v>179</v>
      </c>
      <c r="E17300" s="1">
        <v>43423</v>
      </c>
      <c r="G17300">
        <v>3.16</v>
      </c>
    </row>
    <row r="17301" spans="1:7" hidden="1" x14ac:dyDescent="0.25">
      <c r="A17301">
        <v>13215091</v>
      </c>
      <c r="B17301" t="s">
        <v>18233</v>
      </c>
      <c r="C17301">
        <v>83207</v>
      </c>
      <c r="D17301" t="s">
        <v>179</v>
      </c>
      <c r="E17301" t="s">
        <v>4837</v>
      </c>
      <c r="G17301">
        <v>3.16</v>
      </c>
    </row>
    <row r="17302" spans="1:7" hidden="1" x14ac:dyDescent="0.25">
      <c r="A17302">
        <v>13215095</v>
      </c>
      <c r="B17302" t="s">
        <v>18234</v>
      </c>
      <c r="C17302">
        <v>83207</v>
      </c>
      <c r="D17302" t="s">
        <v>179</v>
      </c>
      <c r="E17302" t="s">
        <v>3499</v>
      </c>
      <c r="G17302">
        <v>3.46</v>
      </c>
    </row>
    <row r="17303" spans="1:7" hidden="1" x14ac:dyDescent="0.25">
      <c r="A17303">
        <v>13215096</v>
      </c>
      <c r="B17303" t="s">
        <v>18235</v>
      </c>
      <c r="C17303">
        <v>83207</v>
      </c>
      <c r="D17303" t="s">
        <v>179</v>
      </c>
      <c r="E17303" s="1">
        <v>43207</v>
      </c>
      <c r="G17303">
        <v>3.17</v>
      </c>
    </row>
    <row r="17304" spans="1:7" hidden="1" x14ac:dyDescent="0.25">
      <c r="A17304">
        <v>13215097</v>
      </c>
      <c r="B17304" t="s">
        <v>18236</v>
      </c>
      <c r="C17304">
        <v>83207</v>
      </c>
      <c r="D17304" t="s">
        <v>179</v>
      </c>
      <c r="E17304" t="s">
        <v>7554</v>
      </c>
      <c r="G17304">
        <v>3.36</v>
      </c>
    </row>
    <row r="17305" spans="1:7" hidden="1" x14ac:dyDescent="0.25">
      <c r="A17305">
        <v>13215099</v>
      </c>
      <c r="B17305" t="s">
        <v>18237</v>
      </c>
      <c r="C17305">
        <v>83207</v>
      </c>
      <c r="D17305" t="s">
        <v>179</v>
      </c>
      <c r="E17305" t="s">
        <v>5889</v>
      </c>
      <c r="G17305">
        <v>3.13</v>
      </c>
    </row>
    <row r="17306" spans="1:7" hidden="1" x14ac:dyDescent="0.25">
      <c r="A17306">
        <v>13215100</v>
      </c>
      <c r="B17306" t="s">
        <v>18238</v>
      </c>
      <c r="C17306">
        <v>83207</v>
      </c>
      <c r="D17306" t="s">
        <v>179</v>
      </c>
      <c r="E17306" t="s">
        <v>7327</v>
      </c>
      <c r="G17306">
        <v>3.26</v>
      </c>
    </row>
    <row r="17307" spans="1:7" hidden="1" x14ac:dyDescent="0.25">
      <c r="A17307">
        <v>13215101</v>
      </c>
      <c r="B17307" t="s">
        <v>18239</v>
      </c>
      <c r="C17307">
        <v>83207</v>
      </c>
      <c r="D17307" t="s">
        <v>179</v>
      </c>
      <c r="E17307" t="s">
        <v>3499</v>
      </c>
      <c r="G17307">
        <v>3.27</v>
      </c>
    </row>
    <row r="17308" spans="1:7" hidden="1" x14ac:dyDescent="0.25">
      <c r="A17308">
        <v>13215103</v>
      </c>
      <c r="B17308" t="s">
        <v>18240</v>
      </c>
      <c r="C17308">
        <v>83207</v>
      </c>
      <c r="D17308" t="s">
        <v>179</v>
      </c>
      <c r="E17308" s="1">
        <v>43054</v>
      </c>
      <c r="G17308">
        <v>3</v>
      </c>
    </row>
    <row r="17309" spans="1:7" hidden="1" x14ac:dyDescent="0.25">
      <c r="A17309">
        <v>13215104</v>
      </c>
      <c r="B17309" t="s">
        <v>18241</v>
      </c>
      <c r="C17309">
        <v>83207</v>
      </c>
      <c r="D17309" t="s">
        <v>179</v>
      </c>
      <c r="E17309" t="s">
        <v>7974</v>
      </c>
      <c r="G17309">
        <v>3.24</v>
      </c>
    </row>
    <row r="17310" spans="1:7" hidden="1" x14ac:dyDescent="0.25">
      <c r="A17310">
        <v>13215105</v>
      </c>
      <c r="B17310" t="s">
        <v>18242</v>
      </c>
      <c r="C17310">
        <v>83207</v>
      </c>
      <c r="D17310" t="s">
        <v>179</v>
      </c>
      <c r="E17310" t="s">
        <v>6869</v>
      </c>
      <c r="G17310">
        <v>3.29</v>
      </c>
    </row>
    <row r="17311" spans="1:7" hidden="1" x14ac:dyDescent="0.25">
      <c r="A17311">
        <v>13215111</v>
      </c>
      <c r="B17311" t="s">
        <v>18243</v>
      </c>
      <c r="C17311">
        <v>83207</v>
      </c>
      <c r="D17311" t="s">
        <v>179</v>
      </c>
      <c r="E17311" t="s">
        <v>544</v>
      </c>
      <c r="F17311">
        <v>3.37</v>
      </c>
    </row>
    <row r="17312" spans="1:7" hidden="1" x14ac:dyDescent="0.25">
      <c r="A17312">
        <v>13215112</v>
      </c>
      <c r="B17312" t="s">
        <v>18244</v>
      </c>
      <c r="C17312">
        <v>83207</v>
      </c>
      <c r="D17312" t="s">
        <v>179</v>
      </c>
      <c r="E17312" t="s">
        <v>6880</v>
      </c>
      <c r="G17312">
        <v>3.37</v>
      </c>
    </row>
    <row r="17313" spans="1:7" hidden="1" x14ac:dyDescent="0.25">
      <c r="A17313">
        <v>13215113</v>
      </c>
      <c r="B17313" t="s">
        <v>18245</v>
      </c>
      <c r="C17313">
        <v>83207</v>
      </c>
      <c r="D17313" t="s">
        <v>179</v>
      </c>
      <c r="E17313" t="s">
        <v>1638</v>
      </c>
      <c r="F17313">
        <v>3.5</v>
      </c>
    </row>
    <row r="17314" spans="1:7" hidden="1" x14ac:dyDescent="0.25">
      <c r="A17314">
        <v>13215116</v>
      </c>
      <c r="B17314" t="s">
        <v>18246</v>
      </c>
      <c r="C17314">
        <v>83207</v>
      </c>
      <c r="D17314" t="s">
        <v>179</v>
      </c>
      <c r="E17314" s="1">
        <v>43434</v>
      </c>
      <c r="G17314">
        <v>3.22</v>
      </c>
    </row>
    <row r="17315" spans="1:7" hidden="1" x14ac:dyDescent="0.25">
      <c r="A17315">
        <v>13215117</v>
      </c>
      <c r="B17315" t="s">
        <v>18247</v>
      </c>
      <c r="C17315">
        <v>83207</v>
      </c>
      <c r="D17315" t="s">
        <v>179</v>
      </c>
      <c r="E17315" s="1">
        <v>43049</v>
      </c>
      <c r="G17315">
        <v>3.46</v>
      </c>
    </row>
    <row r="17316" spans="1:7" hidden="1" x14ac:dyDescent="0.25">
      <c r="A17316">
        <v>13215118</v>
      </c>
      <c r="B17316" t="s">
        <v>18248</v>
      </c>
      <c r="C17316">
        <v>83207</v>
      </c>
      <c r="D17316" t="s">
        <v>179</v>
      </c>
      <c r="E17316" s="1">
        <v>43423</v>
      </c>
      <c r="G17316">
        <v>3.31</v>
      </c>
    </row>
    <row r="17317" spans="1:7" hidden="1" x14ac:dyDescent="0.25">
      <c r="A17317">
        <v>13215119</v>
      </c>
      <c r="B17317" t="s">
        <v>18249</v>
      </c>
      <c r="C17317">
        <v>83207</v>
      </c>
      <c r="D17317" t="s">
        <v>179</v>
      </c>
      <c r="E17317" t="s">
        <v>7456</v>
      </c>
      <c r="G17317">
        <v>3.36</v>
      </c>
    </row>
    <row r="17318" spans="1:7" hidden="1" x14ac:dyDescent="0.25">
      <c r="A17318">
        <v>13215120</v>
      </c>
      <c r="B17318" t="s">
        <v>18250</v>
      </c>
      <c r="C17318">
        <v>83207</v>
      </c>
      <c r="D17318" t="s">
        <v>179</v>
      </c>
      <c r="E17318" t="s">
        <v>7165</v>
      </c>
      <c r="G17318">
        <v>3.57</v>
      </c>
    </row>
    <row r="17319" spans="1:7" hidden="1" x14ac:dyDescent="0.25">
      <c r="A17319">
        <v>13215124</v>
      </c>
      <c r="B17319" t="s">
        <v>18251</v>
      </c>
      <c r="C17319">
        <v>83207</v>
      </c>
      <c r="D17319" t="s">
        <v>179</v>
      </c>
      <c r="E17319" t="s">
        <v>7974</v>
      </c>
      <c r="G17319">
        <v>3.42</v>
      </c>
    </row>
    <row r="17320" spans="1:7" hidden="1" x14ac:dyDescent="0.25">
      <c r="A17320">
        <v>13215126</v>
      </c>
      <c r="B17320" t="s">
        <v>18252</v>
      </c>
      <c r="C17320">
        <v>83207</v>
      </c>
      <c r="D17320" t="s">
        <v>179</v>
      </c>
      <c r="E17320" t="s">
        <v>3183</v>
      </c>
      <c r="G17320">
        <v>3.4</v>
      </c>
    </row>
    <row r="17321" spans="1:7" hidden="1" x14ac:dyDescent="0.25">
      <c r="A17321">
        <v>13215127</v>
      </c>
      <c r="B17321" t="s">
        <v>18253</v>
      </c>
      <c r="C17321">
        <v>83207</v>
      </c>
      <c r="D17321" t="s">
        <v>179</v>
      </c>
      <c r="E17321" t="s">
        <v>12624</v>
      </c>
      <c r="G17321">
        <v>3.41</v>
      </c>
    </row>
    <row r="17322" spans="1:7" hidden="1" x14ac:dyDescent="0.25">
      <c r="A17322">
        <v>13215129</v>
      </c>
      <c r="B17322" t="s">
        <v>18254</v>
      </c>
      <c r="C17322">
        <v>83207</v>
      </c>
      <c r="D17322" t="s">
        <v>179</v>
      </c>
      <c r="E17322" t="s">
        <v>11905</v>
      </c>
      <c r="G17322">
        <v>3.19</v>
      </c>
    </row>
    <row r="17323" spans="1:7" hidden="1" x14ac:dyDescent="0.25">
      <c r="A17323">
        <v>13215130</v>
      </c>
      <c r="B17323" t="s">
        <v>18255</v>
      </c>
      <c r="C17323">
        <v>83207</v>
      </c>
      <c r="D17323" t="s">
        <v>179</v>
      </c>
      <c r="E17323" t="s">
        <v>3393</v>
      </c>
      <c r="G17323">
        <v>3.2</v>
      </c>
    </row>
    <row r="17324" spans="1:7" hidden="1" x14ac:dyDescent="0.25">
      <c r="A17324">
        <v>13215131</v>
      </c>
      <c r="B17324" t="s">
        <v>18256</v>
      </c>
      <c r="C17324">
        <v>83207</v>
      </c>
      <c r="D17324" t="s">
        <v>179</v>
      </c>
      <c r="E17324" t="s">
        <v>7974</v>
      </c>
      <c r="G17324">
        <v>3.2</v>
      </c>
    </row>
    <row r="17325" spans="1:7" hidden="1" x14ac:dyDescent="0.25">
      <c r="A17325">
        <v>13215134</v>
      </c>
      <c r="B17325" t="s">
        <v>18257</v>
      </c>
      <c r="C17325">
        <v>83207</v>
      </c>
      <c r="D17325" t="s">
        <v>179</v>
      </c>
      <c r="E17325" t="s">
        <v>11522</v>
      </c>
      <c r="G17325">
        <v>3.38</v>
      </c>
    </row>
    <row r="17326" spans="1:7" hidden="1" x14ac:dyDescent="0.25">
      <c r="A17326">
        <v>13215138</v>
      </c>
      <c r="B17326" t="s">
        <v>18258</v>
      </c>
      <c r="C17326">
        <v>83207</v>
      </c>
      <c r="D17326" t="s">
        <v>179</v>
      </c>
      <c r="E17326" t="s">
        <v>18259</v>
      </c>
      <c r="G17326">
        <v>3.16</v>
      </c>
    </row>
    <row r="17327" spans="1:7" hidden="1" x14ac:dyDescent="0.25">
      <c r="A17327">
        <v>13215139</v>
      </c>
      <c r="B17327" t="s">
        <v>18260</v>
      </c>
      <c r="C17327">
        <v>83207</v>
      </c>
      <c r="D17327" t="s">
        <v>179</v>
      </c>
      <c r="E17327" t="s">
        <v>12624</v>
      </c>
      <c r="G17327">
        <v>3.28</v>
      </c>
    </row>
    <row r="17328" spans="1:7" hidden="1" x14ac:dyDescent="0.25">
      <c r="A17328">
        <v>13215143</v>
      </c>
      <c r="B17328" t="s">
        <v>18261</v>
      </c>
      <c r="C17328">
        <v>83207</v>
      </c>
      <c r="D17328" t="s">
        <v>179</v>
      </c>
      <c r="E17328" s="1">
        <v>43434</v>
      </c>
      <c r="G17328">
        <v>3.38</v>
      </c>
    </row>
    <row r="17329" spans="1:7" hidden="1" x14ac:dyDescent="0.25">
      <c r="A17329">
        <v>13215144</v>
      </c>
      <c r="B17329" t="s">
        <v>18262</v>
      </c>
      <c r="C17329">
        <v>83207</v>
      </c>
      <c r="D17329" t="s">
        <v>179</v>
      </c>
      <c r="E17329" t="s">
        <v>11903</v>
      </c>
      <c r="G17329">
        <v>3.26</v>
      </c>
    </row>
    <row r="17330" spans="1:7" hidden="1" x14ac:dyDescent="0.25">
      <c r="A17330">
        <v>13215145</v>
      </c>
      <c r="B17330" t="s">
        <v>18263</v>
      </c>
      <c r="C17330">
        <v>83207</v>
      </c>
      <c r="D17330" t="s">
        <v>179</v>
      </c>
      <c r="E17330" s="1">
        <v>43423</v>
      </c>
      <c r="G17330">
        <v>3.31</v>
      </c>
    </row>
    <row r="17331" spans="1:7" hidden="1" x14ac:dyDescent="0.25">
      <c r="A17331">
        <v>13215146</v>
      </c>
      <c r="B17331" t="s">
        <v>18264</v>
      </c>
      <c r="C17331">
        <v>83207</v>
      </c>
      <c r="D17331" t="s">
        <v>179</v>
      </c>
      <c r="E17331" s="1">
        <v>43063</v>
      </c>
      <c r="G17331">
        <v>3.28</v>
      </c>
    </row>
    <row r="17332" spans="1:7" hidden="1" x14ac:dyDescent="0.25">
      <c r="A17332">
        <v>13215147</v>
      </c>
      <c r="B17332" t="s">
        <v>18265</v>
      </c>
      <c r="C17332">
        <v>83207</v>
      </c>
      <c r="D17332" t="s">
        <v>179</v>
      </c>
      <c r="E17332" s="1">
        <v>43049</v>
      </c>
      <c r="G17332">
        <v>3.16</v>
      </c>
    </row>
    <row r="17333" spans="1:7" hidden="1" x14ac:dyDescent="0.25">
      <c r="A17333">
        <v>13215148</v>
      </c>
      <c r="B17333" t="s">
        <v>18266</v>
      </c>
      <c r="C17333">
        <v>83207</v>
      </c>
      <c r="D17333" t="s">
        <v>179</v>
      </c>
      <c r="E17333" s="1">
        <v>43063</v>
      </c>
      <c r="G17333">
        <v>3.26</v>
      </c>
    </row>
    <row r="17334" spans="1:7" hidden="1" x14ac:dyDescent="0.25">
      <c r="A17334">
        <v>13215150</v>
      </c>
      <c r="B17334" t="s">
        <v>18267</v>
      </c>
      <c r="C17334">
        <v>83207</v>
      </c>
      <c r="D17334" t="s">
        <v>179</v>
      </c>
      <c r="E17334" t="s">
        <v>12280</v>
      </c>
      <c r="G17334">
        <v>3.37</v>
      </c>
    </row>
    <row r="17335" spans="1:7" hidden="1" x14ac:dyDescent="0.25">
      <c r="A17335">
        <v>13215151</v>
      </c>
      <c r="B17335" t="s">
        <v>18268</v>
      </c>
      <c r="C17335">
        <v>83207</v>
      </c>
      <c r="D17335" t="s">
        <v>179</v>
      </c>
      <c r="E17335" s="1">
        <v>43798</v>
      </c>
      <c r="G17335">
        <v>3.3</v>
      </c>
    </row>
    <row r="17336" spans="1:7" hidden="1" x14ac:dyDescent="0.25">
      <c r="A17336">
        <v>13215152</v>
      </c>
      <c r="B17336" t="s">
        <v>18269</v>
      </c>
      <c r="C17336">
        <v>83207</v>
      </c>
      <c r="D17336" t="s">
        <v>179</v>
      </c>
      <c r="E17336" t="s">
        <v>4837</v>
      </c>
      <c r="G17336">
        <v>3.35</v>
      </c>
    </row>
    <row r="17337" spans="1:7" hidden="1" x14ac:dyDescent="0.25">
      <c r="A17337">
        <v>13215153</v>
      </c>
      <c r="B17337" t="s">
        <v>18270</v>
      </c>
      <c r="C17337">
        <v>83207</v>
      </c>
      <c r="D17337" t="s">
        <v>179</v>
      </c>
      <c r="E17337" t="s">
        <v>7456</v>
      </c>
      <c r="G17337">
        <v>3.36</v>
      </c>
    </row>
    <row r="17338" spans="1:7" hidden="1" x14ac:dyDescent="0.25">
      <c r="A17338">
        <v>13215154</v>
      </c>
      <c r="B17338" t="s">
        <v>18271</v>
      </c>
      <c r="C17338">
        <v>83207</v>
      </c>
      <c r="D17338" t="s">
        <v>179</v>
      </c>
      <c r="E17338" t="s">
        <v>6695</v>
      </c>
      <c r="G17338">
        <v>3.33</v>
      </c>
    </row>
    <row r="17339" spans="1:7" hidden="1" x14ac:dyDescent="0.25">
      <c r="A17339">
        <v>13215155</v>
      </c>
      <c r="B17339" t="s">
        <v>18272</v>
      </c>
      <c r="C17339">
        <v>83207</v>
      </c>
      <c r="D17339" t="s">
        <v>179</v>
      </c>
      <c r="E17339" t="s">
        <v>11905</v>
      </c>
      <c r="G17339">
        <v>3.21</v>
      </c>
    </row>
    <row r="17340" spans="1:7" hidden="1" x14ac:dyDescent="0.25">
      <c r="A17340">
        <v>13215156</v>
      </c>
      <c r="B17340" t="s">
        <v>18273</v>
      </c>
      <c r="C17340">
        <v>83207</v>
      </c>
      <c r="D17340" t="s">
        <v>179</v>
      </c>
      <c r="E17340" t="s">
        <v>4222</v>
      </c>
      <c r="G17340">
        <v>3.47</v>
      </c>
    </row>
    <row r="17341" spans="1:7" hidden="1" x14ac:dyDescent="0.25">
      <c r="A17341">
        <v>13215158</v>
      </c>
      <c r="B17341" t="s">
        <v>18274</v>
      </c>
      <c r="C17341">
        <v>83207</v>
      </c>
      <c r="D17341" t="s">
        <v>179</v>
      </c>
      <c r="E17341" t="s">
        <v>12716</v>
      </c>
      <c r="G17341">
        <v>3.25</v>
      </c>
    </row>
    <row r="17342" spans="1:7" hidden="1" x14ac:dyDescent="0.25">
      <c r="A17342">
        <v>13215160</v>
      </c>
      <c r="B17342" t="s">
        <v>18275</v>
      </c>
      <c r="C17342">
        <v>83207</v>
      </c>
      <c r="D17342" t="s">
        <v>179</v>
      </c>
      <c r="E17342" t="s">
        <v>13510</v>
      </c>
      <c r="G17342">
        <v>3.17</v>
      </c>
    </row>
    <row r="17343" spans="1:7" hidden="1" x14ac:dyDescent="0.25">
      <c r="A17343">
        <v>13215163</v>
      </c>
      <c r="B17343" t="s">
        <v>18276</v>
      </c>
      <c r="C17343">
        <v>83207</v>
      </c>
      <c r="D17343" t="s">
        <v>179</v>
      </c>
      <c r="E17343" t="s">
        <v>12624</v>
      </c>
      <c r="G17343">
        <v>3.42</v>
      </c>
    </row>
    <row r="17344" spans="1:7" hidden="1" x14ac:dyDescent="0.25">
      <c r="A17344">
        <v>13215168</v>
      </c>
      <c r="B17344" t="s">
        <v>18277</v>
      </c>
      <c r="C17344">
        <v>83207</v>
      </c>
      <c r="D17344" t="s">
        <v>179</v>
      </c>
      <c r="E17344" t="s">
        <v>12624</v>
      </c>
      <c r="G17344">
        <v>3.28</v>
      </c>
    </row>
    <row r="17345" spans="1:7" hidden="1" x14ac:dyDescent="0.25">
      <c r="A17345">
        <v>13215171</v>
      </c>
      <c r="B17345" t="s">
        <v>18278</v>
      </c>
      <c r="C17345">
        <v>83207</v>
      </c>
      <c r="D17345" t="s">
        <v>179</v>
      </c>
      <c r="E17345" s="1">
        <v>43207</v>
      </c>
      <c r="G17345">
        <v>3.32</v>
      </c>
    </row>
    <row r="17346" spans="1:7" hidden="1" x14ac:dyDescent="0.25">
      <c r="A17346">
        <v>13215173</v>
      </c>
      <c r="B17346" t="s">
        <v>18279</v>
      </c>
      <c r="C17346">
        <v>83207</v>
      </c>
      <c r="D17346" t="s">
        <v>179</v>
      </c>
      <c r="E17346" t="s">
        <v>18088</v>
      </c>
      <c r="G17346">
        <v>3.23</v>
      </c>
    </row>
    <row r="17347" spans="1:7" hidden="1" x14ac:dyDescent="0.25">
      <c r="A17347">
        <v>13215180</v>
      </c>
      <c r="B17347" t="s">
        <v>18280</v>
      </c>
      <c r="C17347">
        <v>83207</v>
      </c>
      <c r="D17347" t="s">
        <v>179</v>
      </c>
      <c r="E17347" t="s">
        <v>7165</v>
      </c>
      <c r="G17347">
        <v>3.44</v>
      </c>
    </row>
    <row r="17348" spans="1:7" hidden="1" x14ac:dyDescent="0.25">
      <c r="A17348">
        <v>13215181</v>
      </c>
      <c r="B17348" t="s">
        <v>18281</v>
      </c>
      <c r="C17348">
        <v>83207</v>
      </c>
      <c r="D17348" t="s">
        <v>179</v>
      </c>
      <c r="E17348" t="s">
        <v>8016</v>
      </c>
      <c r="G17348">
        <v>3.43</v>
      </c>
    </row>
    <row r="17349" spans="1:7" hidden="1" x14ac:dyDescent="0.25">
      <c r="A17349">
        <v>13215184</v>
      </c>
      <c r="B17349" t="s">
        <v>18282</v>
      </c>
      <c r="C17349">
        <v>83207</v>
      </c>
      <c r="D17349" t="s">
        <v>179</v>
      </c>
      <c r="E17349" t="s">
        <v>12280</v>
      </c>
      <c r="G17349">
        <v>3.66</v>
      </c>
    </row>
    <row r="17350" spans="1:7" hidden="1" x14ac:dyDescent="0.25">
      <c r="A17350">
        <v>13215186</v>
      </c>
      <c r="B17350" t="s">
        <v>18283</v>
      </c>
      <c r="C17350">
        <v>13201</v>
      </c>
      <c r="D17350" t="s">
        <v>3290</v>
      </c>
      <c r="E17350" t="s">
        <v>18284</v>
      </c>
      <c r="G17350">
        <v>3.65</v>
      </c>
    </row>
    <row r="17351" spans="1:7" hidden="1" x14ac:dyDescent="0.25">
      <c r="A17351">
        <v>13215187</v>
      </c>
      <c r="B17351" t="s">
        <v>18285</v>
      </c>
      <c r="C17351">
        <v>83207</v>
      </c>
      <c r="D17351" t="s">
        <v>179</v>
      </c>
      <c r="E17351" t="s">
        <v>11903</v>
      </c>
      <c r="G17351">
        <v>3.17</v>
      </c>
    </row>
    <row r="17352" spans="1:7" hidden="1" x14ac:dyDescent="0.25">
      <c r="A17352">
        <v>13215188</v>
      </c>
      <c r="B17352" t="s">
        <v>18286</v>
      </c>
      <c r="C17352">
        <v>83207</v>
      </c>
      <c r="D17352" t="s">
        <v>179</v>
      </c>
      <c r="E17352" t="s">
        <v>11556</v>
      </c>
      <c r="G17352">
        <v>3.21</v>
      </c>
    </row>
    <row r="17353" spans="1:7" hidden="1" x14ac:dyDescent="0.25">
      <c r="A17353">
        <v>13215192</v>
      </c>
      <c r="B17353" t="s">
        <v>18287</v>
      </c>
      <c r="C17353">
        <v>83207</v>
      </c>
      <c r="D17353" t="s">
        <v>179</v>
      </c>
      <c r="E17353" t="s">
        <v>12098</v>
      </c>
      <c r="G17353">
        <v>3.32</v>
      </c>
    </row>
    <row r="17354" spans="1:7" hidden="1" x14ac:dyDescent="0.25">
      <c r="A17354">
        <v>13215197</v>
      </c>
      <c r="B17354" t="s">
        <v>18288</v>
      </c>
      <c r="C17354">
        <v>83207</v>
      </c>
      <c r="D17354" t="s">
        <v>179</v>
      </c>
      <c r="E17354" t="s">
        <v>12624</v>
      </c>
      <c r="G17354">
        <v>3.42</v>
      </c>
    </row>
    <row r="17355" spans="1:7" hidden="1" x14ac:dyDescent="0.25">
      <c r="A17355">
        <v>13215200</v>
      </c>
      <c r="B17355" t="s">
        <v>18289</v>
      </c>
      <c r="C17355">
        <v>83207</v>
      </c>
      <c r="D17355" t="s">
        <v>179</v>
      </c>
      <c r="E17355" t="s">
        <v>11590</v>
      </c>
      <c r="G17355">
        <v>3.14</v>
      </c>
    </row>
    <row r="17356" spans="1:7" hidden="1" x14ac:dyDescent="0.25">
      <c r="A17356">
        <v>13215201</v>
      </c>
      <c r="B17356" t="s">
        <v>18290</v>
      </c>
      <c r="C17356">
        <v>83207</v>
      </c>
      <c r="D17356" t="s">
        <v>179</v>
      </c>
      <c r="E17356" t="s">
        <v>11979</v>
      </c>
      <c r="G17356">
        <v>3.33</v>
      </c>
    </row>
    <row r="17357" spans="1:7" hidden="1" x14ac:dyDescent="0.25">
      <c r="A17357">
        <v>13215207</v>
      </c>
      <c r="B17357" t="s">
        <v>18291</v>
      </c>
      <c r="C17357">
        <v>83207</v>
      </c>
      <c r="D17357" t="s">
        <v>179</v>
      </c>
      <c r="E17357" t="s">
        <v>7317</v>
      </c>
      <c r="G17357">
        <v>3.06</v>
      </c>
    </row>
    <row r="17358" spans="1:7" hidden="1" x14ac:dyDescent="0.25">
      <c r="A17358">
        <v>13215208</v>
      </c>
      <c r="B17358" t="s">
        <v>18292</v>
      </c>
      <c r="C17358">
        <v>83207</v>
      </c>
      <c r="D17358" t="s">
        <v>179</v>
      </c>
      <c r="E17358" t="s">
        <v>11979</v>
      </c>
      <c r="G17358">
        <v>3.29</v>
      </c>
    </row>
    <row r="17359" spans="1:7" hidden="1" x14ac:dyDescent="0.25">
      <c r="A17359">
        <v>13215212</v>
      </c>
      <c r="B17359" t="s">
        <v>18293</v>
      </c>
      <c r="C17359">
        <v>83207</v>
      </c>
      <c r="D17359" t="s">
        <v>179</v>
      </c>
      <c r="E17359" t="s">
        <v>12325</v>
      </c>
      <c r="G17359">
        <v>3.22</v>
      </c>
    </row>
    <row r="17360" spans="1:7" hidden="1" x14ac:dyDescent="0.25">
      <c r="A17360">
        <v>13215215</v>
      </c>
      <c r="B17360" t="s">
        <v>18294</v>
      </c>
      <c r="C17360">
        <v>83207</v>
      </c>
      <c r="D17360" t="s">
        <v>179</v>
      </c>
      <c r="E17360" t="s">
        <v>8910</v>
      </c>
      <c r="G17360">
        <v>3.57</v>
      </c>
    </row>
    <row r="17361" spans="1:7" hidden="1" x14ac:dyDescent="0.25">
      <c r="A17361">
        <v>13215217</v>
      </c>
      <c r="B17361" t="s">
        <v>18295</v>
      </c>
      <c r="C17361">
        <v>83207</v>
      </c>
      <c r="D17361" t="s">
        <v>179</v>
      </c>
      <c r="E17361" t="s">
        <v>12716</v>
      </c>
      <c r="G17361">
        <v>3.18</v>
      </c>
    </row>
    <row r="17362" spans="1:7" hidden="1" x14ac:dyDescent="0.25">
      <c r="A17362">
        <v>13215222</v>
      </c>
      <c r="B17362" t="s">
        <v>18296</v>
      </c>
      <c r="C17362">
        <v>83207</v>
      </c>
      <c r="D17362" t="s">
        <v>179</v>
      </c>
      <c r="E17362" s="1">
        <v>43068</v>
      </c>
      <c r="G17362">
        <v>3.34</v>
      </c>
    </row>
    <row r="17363" spans="1:7" hidden="1" x14ac:dyDescent="0.25">
      <c r="A17363">
        <v>13215223</v>
      </c>
      <c r="B17363" t="s">
        <v>18297</v>
      </c>
      <c r="C17363">
        <v>83207</v>
      </c>
      <c r="D17363" t="s">
        <v>179</v>
      </c>
      <c r="E17363" t="s">
        <v>12624</v>
      </c>
      <c r="G17363">
        <v>3.23</v>
      </c>
    </row>
    <row r="17364" spans="1:7" hidden="1" x14ac:dyDescent="0.25">
      <c r="A17364">
        <v>13215228</v>
      </c>
      <c r="B17364" t="s">
        <v>18298</v>
      </c>
      <c r="C17364">
        <v>83207</v>
      </c>
      <c r="D17364" t="s">
        <v>179</v>
      </c>
      <c r="E17364" t="s">
        <v>11979</v>
      </c>
      <c r="G17364">
        <v>3.25</v>
      </c>
    </row>
    <row r="17365" spans="1:7" hidden="1" x14ac:dyDescent="0.25">
      <c r="A17365">
        <v>13215231</v>
      </c>
      <c r="B17365" t="s">
        <v>18299</v>
      </c>
      <c r="C17365">
        <v>83207</v>
      </c>
      <c r="D17365" t="s">
        <v>179</v>
      </c>
      <c r="E17365" t="s">
        <v>18300</v>
      </c>
      <c r="G17365">
        <v>3.31</v>
      </c>
    </row>
    <row r="17366" spans="1:7" hidden="1" x14ac:dyDescent="0.25">
      <c r="A17366">
        <v>13215233</v>
      </c>
      <c r="B17366" t="s">
        <v>18301</v>
      </c>
      <c r="C17366">
        <v>83207</v>
      </c>
      <c r="D17366" t="s">
        <v>179</v>
      </c>
      <c r="E17366" t="s">
        <v>12624</v>
      </c>
      <c r="G17366">
        <v>3.15</v>
      </c>
    </row>
    <row r="17367" spans="1:7" hidden="1" x14ac:dyDescent="0.25">
      <c r="A17367">
        <v>13215241</v>
      </c>
      <c r="B17367" t="s">
        <v>18302</v>
      </c>
      <c r="C17367">
        <v>83207</v>
      </c>
      <c r="D17367" t="s">
        <v>179</v>
      </c>
      <c r="E17367" t="s">
        <v>12435</v>
      </c>
      <c r="G17367">
        <v>3.52</v>
      </c>
    </row>
    <row r="17368" spans="1:7" hidden="1" x14ac:dyDescent="0.25">
      <c r="A17368">
        <v>13215243</v>
      </c>
      <c r="B17368" t="s">
        <v>18303</v>
      </c>
      <c r="C17368">
        <v>83207</v>
      </c>
      <c r="D17368" t="s">
        <v>179</v>
      </c>
      <c r="E17368" s="1">
        <v>43423</v>
      </c>
      <c r="G17368">
        <v>3.31</v>
      </c>
    </row>
    <row r="17369" spans="1:7" hidden="1" x14ac:dyDescent="0.25">
      <c r="A17369">
        <v>13215245</v>
      </c>
      <c r="B17369" t="s">
        <v>18304</v>
      </c>
      <c r="C17369">
        <v>83207</v>
      </c>
      <c r="D17369" t="s">
        <v>179</v>
      </c>
      <c r="E17369" t="s">
        <v>12214</v>
      </c>
      <c r="G17369">
        <v>3.15</v>
      </c>
    </row>
    <row r="17370" spans="1:7" hidden="1" x14ac:dyDescent="0.25">
      <c r="A17370">
        <v>13215246</v>
      </c>
      <c r="B17370" t="s">
        <v>18305</v>
      </c>
      <c r="C17370">
        <v>83207</v>
      </c>
      <c r="D17370" t="s">
        <v>179</v>
      </c>
      <c r="E17370" t="s">
        <v>7165</v>
      </c>
      <c r="G17370">
        <v>3.3</v>
      </c>
    </row>
    <row r="17371" spans="1:7" hidden="1" x14ac:dyDescent="0.25">
      <c r="A17371">
        <v>13215249</v>
      </c>
      <c r="B17371" t="s">
        <v>18306</v>
      </c>
      <c r="C17371">
        <v>83207</v>
      </c>
      <c r="D17371" t="s">
        <v>179</v>
      </c>
      <c r="E17371" s="1">
        <v>43718</v>
      </c>
      <c r="G17371">
        <v>3.11</v>
      </c>
    </row>
    <row r="17372" spans="1:7" hidden="1" x14ac:dyDescent="0.25">
      <c r="A17372">
        <v>13215250</v>
      </c>
      <c r="B17372" t="s">
        <v>18307</v>
      </c>
      <c r="C17372">
        <v>83207</v>
      </c>
      <c r="D17372" t="s">
        <v>179</v>
      </c>
      <c r="E17372" t="s">
        <v>6695</v>
      </c>
      <c r="G17372">
        <v>3.11</v>
      </c>
    </row>
    <row r="17373" spans="1:7" hidden="1" x14ac:dyDescent="0.25">
      <c r="A17373">
        <v>13215251</v>
      </c>
      <c r="B17373" t="s">
        <v>18308</v>
      </c>
      <c r="C17373">
        <v>83207</v>
      </c>
      <c r="D17373" t="s">
        <v>179</v>
      </c>
      <c r="E17373" t="s">
        <v>6869</v>
      </c>
      <c r="G17373">
        <v>3.23</v>
      </c>
    </row>
    <row r="17374" spans="1:7" hidden="1" x14ac:dyDescent="0.25">
      <c r="A17374">
        <v>13215252</v>
      </c>
      <c r="B17374" t="s">
        <v>18309</v>
      </c>
      <c r="C17374">
        <v>83207</v>
      </c>
      <c r="D17374" t="s">
        <v>179</v>
      </c>
      <c r="E17374" t="s">
        <v>18088</v>
      </c>
      <c r="G17374">
        <v>3.45</v>
      </c>
    </row>
    <row r="17375" spans="1:7" hidden="1" x14ac:dyDescent="0.25">
      <c r="A17375">
        <v>13215254</v>
      </c>
      <c r="B17375" t="s">
        <v>18310</v>
      </c>
      <c r="C17375">
        <v>83207</v>
      </c>
      <c r="D17375" t="s">
        <v>179</v>
      </c>
      <c r="E17375" t="s">
        <v>18074</v>
      </c>
      <c r="G17375">
        <v>3.34</v>
      </c>
    </row>
    <row r="17376" spans="1:7" hidden="1" x14ac:dyDescent="0.25">
      <c r="A17376">
        <v>13215261</v>
      </c>
      <c r="B17376" t="s">
        <v>18311</v>
      </c>
      <c r="C17376">
        <v>83207</v>
      </c>
      <c r="D17376" t="s">
        <v>179</v>
      </c>
      <c r="E17376" t="s">
        <v>18074</v>
      </c>
      <c r="G17376">
        <v>3.28</v>
      </c>
    </row>
    <row r="17377" spans="1:7" hidden="1" x14ac:dyDescent="0.25">
      <c r="A17377">
        <v>13215265</v>
      </c>
      <c r="B17377" t="s">
        <v>18312</v>
      </c>
      <c r="C17377">
        <v>83207</v>
      </c>
      <c r="D17377" t="s">
        <v>179</v>
      </c>
      <c r="E17377" t="s">
        <v>12624</v>
      </c>
      <c r="G17377">
        <v>3.24</v>
      </c>
    </row>
    <row r="17378" spans="1:7" hidden="1" x14ac:dyDescent="0.25">
      <c r="A17378">
        <v>13215267</v>
      </c>
      <c r="B17378" t="s">
        <v>18313</v>
      </c>
      <c r="C17378">
        <v>83207</v>
      </c>
      <c r="D17378" t="s">
        <v>179</v>
      </c>
      <c r="E17378" t="s">
        <v>3393</v>
      </c>
      <c r="G17378">
        <v>3.2</v>
      </c>
    </row>
    <row r="17379" spans="1:7" hidden="1" x14ac:dyDescent="0.25">
      <c r="A17379">
        <v>13215268</v>
      </c>
      <c r="B17379" t="s">
        <v>18314</v>
      </c>
      <c r="C17379">
        <v>83207</v>
      </c>
      <c r="D17379" t="s">
        <v>179</v>
      </c>
      <c r="E17379" t="s">
        <v>7974</v>
      </c>
      <c r="G17379">
        <v>3.22</v>
      </c>
    </row>
    <row r="17380" spans="1:7" hidden="1" x14ac:dyDescent="0.25">
      <c r="A17380">
        <v>13215269</v>
      </c>
      <c r="B17380" t="s">
        <v>18315</v>
      </c>
      <c r="C17380">
        <v>83207</v>
      </c>
      <c r="D17380" t="s">
        <v>179</v>
      </c>
      <c r="E17380" t="s">
        <v>12624</v>
      </c>
      <c r="G17380">
        <v>3.22</v>
      </c>
    </row>
    <row r="17381" spans="1:7" hidden="1" x14ac:dyDescent="0.25">
      <c r="A17381">
        <v>13215272</v>
      </c>
      <c r="B17381" t="s">
        <v>18316</v>
      </c>
      <c r="C17381">
        <v>83207</v>
      </c>
      <c r="D17381" t="s">
        <v>179</v>
      </c>
      <c r="E17381" t="s">
        <v>11556</v>
      </c>
      <c r="G17381">
        <v>3.59</v>
      </c>
    </row>
    <row r="17382" spans="1:7" hidden="1" x14ac:dyDescent="0.25">
      <c r="A17382">
        <v>13215277</v>
      </c>
      <c r="B17382" t="s">
        <v>18317</v>
      </c>
      <c r="C17382">
        <v>83207</v>
      </c>
      <c r="D17382" t="s">
        <v>179</v>
      </c>
      <c r="E17382" t="s">
        <v>7974</v>
      </c>
      <c r="G17382">
        <v>3.41</v>
      </c>
    </row>
    <row r="17383" spans="1:7" hidden="1" x14ac:dyDescent="0.25">
      <c r="A17383">
        <v>13215280</v>
      </c>
      <c r="B17383" t="s">
        <v>18318</v>
      </c>
      <c r="C17383">
        <v>83207</v>
      </c>
      <c r="D17383" t="s">
        <v>179</v>
      </c>
      <c r="E17383" t="s">
        <v>7073</v>
      </c>
      <c r="G17383">
        <v>3.4</v>
      </c>
    </row>
    <row r="17384" spans="1:7" hidden="1" x14ac:dyDescent="0.25">
      <c r="A17384">
        <v>13215281</v>
      </c>
      <c r="B17384" t="s">
        <v>18319</v>
      </c>
      <c r="C17384">
        <v>83207</v>
      </c>
      <c r="D17384" t="s">
        <v>179</v>
      </c>
      <c r="E17384" t="s">
        <v>4222</v>
      </c>
      <c r="G17384">
        <v>3.66</v>
      </c>
    </row>
    <row r="17385" spans="1:7" hidden="1" x14ac:dyDescent="0.25">
      <c r="A17385">
        <v>13215285</v>
      </c>
      <c r="B17385" t="s">
        <v>18320</v>
      </c>
      <c r="C17385">
        <v>83207</v>
      </c>
      <c r="D17385" t="s">
        <v>179</v>
      </c>
      <c r="E17385" t="s">
        <v>18183</v>
      </c>
      <c r="G17385">
        <v>3.22</v>
      </c>
    </row>
    <row r="17386" spans="1:7" hidden="1" x14ac:dyDescent="0.25">
      <c r="A17386">
        <v>13215287</v>
      </c>
      <c r="B17386" t="s">
        <v>18321</v>
      </c>
      <c r="C17386">
        <v>83207</v>
      </c>
      <c r="D17386" t="s">
        <v>179</v>
      </c>
      <c r="E17386" t="s">
        <v>5889</v>
      </c>
      <c r="G17386">
        <v>3.71</v>
      </c>
    </row>
    <row r="17387" spans="1:7" hidden="1" x14ac:dyDescent="0.25">
      <c r="A17387">
        <v>13215288</v>
      </c>
      <c r="B17387" t="s">
        <v>18322</v>
      </c>
      <c r="C17387">
        <v>83207</v>
      </c>
      <c r="D17387" t="s">
        <v>179</v>
      </c>
      <c r="E17387" t="s">
        <v>12214</v>
      </c>
      <c r="G17387">
        <v>3.4</v>
      </c>
    </row>
    <row r="17388" spans="1:7" hidden="1" x14ac:dyDescent="0.25">
      <c r="A17388">
        <v>13215289</v>
      </c>
      <c r="B17388" t="s">
        <v>18323</v>
      </c>
      <c r="C17388">
        <v>86202</v>
      </c>
      <c r="D17388" t="s">
        <v>64</v>
      </c>
      <c r="E17388" t="s">
        <v>3699</v>
      </c>
      <c r="G17388">
        <v>3.5</v>
      </c>
    </row>
    <row r="17389" spans="1:7" hidden="1" x14ac:dyDescent="0.25">
      <c r="A17389">
        <v>13215292</v>
      </c>
      <c r="B17389" t="s">
        <v>18324</v>
      </c>
      <c r="C17389">
        <v>83207</v>
      </c>
      <c r="D17389" t="s">
        <v>179</v>
      </c>
      <c r="E17389" t="s">
        <v>6695</v>
      </c>
      <c r="G17389">
        <v>3.25</v>
      </c>
    </row>
    <row r="17390" spans="1:7" hidden="1" x14ac:dyDescent="0.25">
      <c r="A17390">
        <v>13215293</v>
      </c>
      <c r="B17390" t="s">
        <v>18325</v>
      </c>
      <c r="C17390">
        <v>83207</v>
      </c>
      <c r="D17390" t="s">
        <v>179</v>
      </c>
      <c r="E17390" t="s">
        <v>6695</v>
      </c>
      <c r="G17390">
        <v>3.26</v>
      </c>
    </row>
    <row r="17391" spans="1:7" hidden="1" x14ac:dyDescent="0.25">
      <c r="A17391">
        <v>13215294</v>
      </c>
      <c r="B17391" t="s">
        <v>18326</v>
      </c>
      <c r="C17391">
        <v>83207</v>
      </c>
      <c r="D17391" t="s">
        <v>179</v>
      </c>
      <c r="E17391" t="s">
        <v>8910</v>
      </c>
      <c r="G17391">
        <v>3.47</v>
      </c>
    </row>
    <row r="17392" spans="1:7" hidden="1" x14ac:dyDescent="0.25">
      <c r="A17392">
        <v>13215297</v>
      </c>
      <c r="B17392" t="s">
        <v>18327</v>
      </c>
      <c r="C17392">
        <v>83207</v>
      </c>
      <c r="D17392" t="s">
        <v>179</v>
      </c>
      <c r="E17392" t="s">
        <v>14281</v>
      </c>
      <c r="G17392">
        <v>3.56</v>
      </c>
    </row>
    <row r="17393" spans="1:7" hidden="1" x14ac:dyDescent="0.25">
      <c r="A17393">
        <v>13215299</v>
      </c>
      <c r="B17393" t="s">
        <v>18328</v>
      </c>
      <c r="C17393">
        <v>83207</v>
      </c>
      <c r="D17393" t="s">
        <v>179</v>
      </c>
      <c r="E17393" t="s">
        <v>6869</v>
      </c>
      <c r="G17393">
        <v>3.44</v>
      </c>
    </row>
    <row r="17394" spans="1:7" hidden="1" x14ac:dyDescent="0.25">
      <c r="A17394">
        <v>13215300</v>
      </c>
      <c r="B17394" t="s">
        <v>18329</v>
      </c>
      <c r="C17394">
        <v>83207</v>
      </c>
      <c r="D17394" t="s">
        <v>179</v>
      </c>
      <c r="E17394" s="1">
        <v>43413</v>
      </c>
      <c r="G17394">
        <v>3.08</v>
      </c>
    </row>
    <row r="17395" spans="1:7" hidden="1" x14ac:dyDescent="0.25">
      <c r="A17395">
        <v>13215303</v>
      </c>
      <c r="B17395" t="s">
        <v>18330</v>
      </c>
      <c r="C17395">
        <v>83207</v>
      </c>
      <c r="D17395" t="s">
        <v>179</v>
      </c>
      <c r="E17395" t="s">
        <v>11556</v>
      </c>
      <c r="G17395">
        <v>3.32</v>
      </c>
    </row>
    <row r="17396" spans="1:7" hidden="1" x14ac:dyDescent="0.25">
      <c r="A17396">
        <v>13215304</v>
      </c>
      <c r="B17396" t="s">
        <v>18331</v>
      </c>
      <c r="C17396">
        <v>83207</v>
      </c>
      <c r="D17396" t="s">
        <v>179</v>
      </c>
      <c r="E17396" t="s">
        <v>12716</v>
      </c>
      <c r="G17396">
        <v>3.37</v>
      </c>
    </row>
    <row r="17397" spans="1:7" hidden="1" x14ac:dyDescent="0.25">
      <c r="A17397">
        <v>13215305</v>
      </c>
      <c r="B17397" t="s">
        <v>18332</v>
      </c>
      <c r="C17397">
        <v>83207</v>
      </c>
      <c r="D17397" t="s">
        <v>179</v>
      </c>
      <c r="E17397" t="s">
        <v>13732</v>
      </c>
      <c r="G17397">
        <v>3.16</v>
      </c>
    </row>
    <row r="17398" spans="1:7" hidden="1" x14ac:dyDescent="0.25">
      <c r="A17398">
        <v>13215308</v>
      </c>
      <c r="B17398" t="s">
        <v>18333</v>
      </c>
      <c r="C17398">
        <v>83207</v>
      </c>
      <c r="D17398" t="s">
        <v>179</v>
      </c>
      <c r="E17398" t="s">
        <v>7974</v>
      </c>
      <c r="G17398">
        <v>3.48</v>
      </c>
    </row>
    <row r="17399" spans="1:7" hidden="1" x14ac:dyDescent="0.25">
      <c r="A17399">
        <v>13215309</v>
      </c>
      <c r="B17399" t="s">
        <v>18334</v>
      </c>
      <c r="C17399">
        <v>83207</v>
      </c>
      <c r="D17399" t="s">
        <v>179</v>
      </c>
      <c r="E17399" t="s">
        <v>11905</v>
      </c>
      <c r="G17399">
        <v>3.46</v>
      </c>
    </row>
    <row r="17400" spans="1:7" hidden="1" x14ac:dyDescent="0.25">
      <c r="A17400">
        <v>13215310</v>
      </c>
      <c r="B17400" t="s">
        <v>18335</v>
      </c>
      <c r="C17400">
        <v>83207</v>
      </c>
      <c r="D17400" t="s">
        <v>179</v>
      </c>
      <c r="E17400" t="s">
        <v>8194</v>
      </c>
      <c r="G17400">
        <v>3.22</v>
      </c>
    </row>
    <row r="17401" spans="1:7" hidden="1" x14ac:dyDescent="0.25">
      <c r="A17401">
        <v>13215312</v>
      </c>
      <c r="B17401" t="s">
        <v>18336</v>
      </c>
      <c r="C17401">
        <v>83207</v>
      </c>
      <c r="D17401" t="s">
        <v>179</v>
      </c>
      <c r="E17401" t="s">
        <v>18220</v>
      </c>
      <c r="G17401">
        <v>3.3</v>
      </c>
    </row>
    <row r="17402" spans="1:7" hidden="1" x14ac:dyDescent="0.25">
      <c r="A17402">
        <v>13215313</v>
      </c>
      <c r="B17402" t="s">
        <v>18337</v>
      </c>
      <c r="C17402">
        <v>83207</v>
      </c>
      <c r="D17402" t="s">
        <v>179</v>
      </c>
      <c r="E17402" t="s">
        <v>11979</v>
      </c>
      <c r="G17402">
        <v>3.21</v>
      </c>
    </row>
    <row r="17403" spans="1:7" hidden="1" x14ac:dyDescent="0.25">
      <c r="A17403">
        <v>13215314</v>
      </c>
      <c r="B17403" t="s">
        <v>18338</v>
      </c>
      <c r="C17403">
        <v>83207</v>
      </c>
      <c r="D17403" t="s">
        <v>179</v>
      </c>
      <c r="E17403" t="s">
        <v>12214</v>
      </c>
      <c r="G17403">
        <v>3.46</v>
      </c>
    </row>
    <row r="17404" spans="1:7" hidden="1" x14ac:dyDescent="0.25">
      <c r="A17404">
        <v>13215315</v>
      </c>
      <c r="B17404" t="s">
        <v>18339</v>
      </c>
      <c r="C17404">
        <v>83207</v>
      </c>
      <c r="D17404" t="s">
        <v>179</v>
      </c>
      <c r="E17404" s="1">
        <v>43207</v>
      </c>
      <c r="G17404">
        <v>3.08</v>
      </c>
    </row>
    <row r="17405" spans="1:7" hidden="1" x14ac:dyDescent="0.25">
      <c r="A17405">
        <v>13215318</v>
      </c>
      <c r="B17405" t="s">
        <v>18340</v>
      </c>
      <c r="C17405">
        <v>83207</v>
      </c>
      <c r="D17405" t="s">
        <v>179</v>
      </c>
      <c r="E17405" t="s">
        <v>6695</v>
      </c>
      <c r="G17405">
        <v>3.27</v>
      </c>
    </row>
    <row r="17406" spans="1:7" hidden="1" x14ac:dyDescent="0.25">
      <c r="A17406">
        <v>13215319</v>
      </c>
      <c r="B17406" t="s">
        <v>18341</v>
      </c>
      <c r="C17406">
        <v>83207</v>
      </c>
      <c r="D17406" t="s">
        <v>179</v>
      </c>
      <c r="E17406" t="s">
        <v>5889</v>
      </c>
      <c r="G17406">
        <v>3.41</v>
      </c>
    </row>
    <row r="17407" spans="1:7" hidden="1" x14ac:dyDescent="0.25">
      <c r="A17407">
        <v>13215320</v>
      </c>
      <c r="B17407" t="s">
        <v>18342</v>
      </c>
      <c r="C17407">
        <v>83207</v>
      </c>
      <c r="D17407" t="s">
        <v>179</v>
      </c>
      <c r="E17407" t="s">
        <v>8664</v>
      </c>
      <c r="G17407">
        <v>3.3</v>
      </c>
    </row>
    <row r="17408" spans="1:7" hidden="1" x14ac:dyDescent="0.25">
      <c r="A17408">
        <v>13215321</v>
      </c>
      <c r="B17408" t="s">
        <v>18343</v>
      </c>
      <c r="C17408">
        <v>83207</v>
      </c>
      <c r="D17408" t="s">
        <v>179</v>
      </c>
      <c r="E17408" t="s">
        <v>12716</v>
      </c>
      <c r="G17408">
        <v>3.16</v>
      </c>
    </row>
    <row r="17409" spans="1:7" hidden="1" x14ac:dyDescent="0.25">
      <c r="A17409">
        <v>13215322</v>
      </c>
      <c r="B17409" t="s">
        <v>18344</v>
      </c>
      <c r="C17409">
        <v>83207</v>
      </c>
      <c r="D17409" t="s">
        <v>179</v>
      </c>
      <c r="E17409" s="1">
        <v>43434</v>
      </c>
      <c r="G17409">
        <v>3.17</v>
      </c>
    </row>
    <row r="17410" spans="1:7" hidden="1" x14ac:dyDescent="0.25">
      <c r="A17410">
        <v>13215325</v>
      </c>
      <c r="B17410" t="s">
        <v>18345</v>
      </c>
      <c r="C17410">
        <v>83207</v>
      </c>
      <c r="D17410" t="s">
        <v>179</v>
      </c>
      <c r="E17410" t="s">
        <v>7554</v>
      </c>
      <c r="G17410">
        <v>3.21</v>
      </c>
    </row>
    <row r="17411" spans="1:7" hidden="1" x14ac:dyDescent="0.25">
      <c r="A17411">
        <v>13215326</v>
      </c>
      <c r="B17411" t="s">
        <v>18346</v>
      </c>
      <c r="C17411">
        <v>83207</v>
      </c>
      <c r="D17411" t="s">
        <v>179</v>
      </c>
      <c r="E17411" t="s">
        <v>8910</v>
      </c>
      <c r="G17411">
        <v>3.34</v>
      </c>
    </row>
    <row r="17412" spans="1:7" hidden="1" x14ac:dyDescent="0.25">
      <c r="A17412">
        <v>13215328</v>
      </c>
      <c r="B17412" t="s">
        <v>18347</v>
      </c>
      <c r="C17412">
        <v>83207</v>
      </c>
      <c r="D17412" t="s">
        <v>179</v>
      </c>
      <c r="E17412" t="s">
        <v>6695</v>
      </c>
      <c r="G17412">
        <v>3.06</v>
      </c>
    </row>
    <row r="17413" spans="1:7" hidden="1" x14ac:dyDescent="0.25">
      <c r="A17413">
        <v>13215329</v>
      </c>
      <c r="B17413" t="s">
        <v>18348</v>
      </c>
      <c r="C17413">
        <v>83207</v>
      </c>
      <c r="D17413" t="s">
        <v>179</v>
      </c>
      <c r="E17413" s="1">
        <v>43356</v>
      </c>
      <c r="G17413">
        <v>3.35</v>
      </c>
    </row>
    <row r="17414" spans="1:7" hidden="1" x14ac:dyDescent="0.25">
      <c r="A17414">
        <v>13215330</v>
      </c>
      <c r="B17414" t="s">
        <v>18349</v>
      </c>
      <c r="C17414">
        <v>83207</v>
      </c>
      <c r="D17414" t="s">
        <v>179</v>
      </c>
      <c r="E17414" t="s">
        <v>3393</v>
      </c>
      <c r="G17414">
        <v>3.31</v>
      </c>
    </row>
    <row r="17415" spans="1:7" hidden="1" x14ac:dyDescent="0.25">
      <c r="A17415">
        <v>13215331</v>
      </c>
      <c r="B17415" t="s">
        <v>18350</v>
      </c>
      <c r="C17415">
        <v>83207</v>
      </c>
      <c r="D17415" t="s">
        <v>179</v>
      </c>
      <c r="E17415" s="1">
        <v>43207</v>
      </c>
      <c r="G17415">
        <v>3.4</v>
      </c>
    </row>
    <row r="17416" spans="1:7" hidden="1" x14ac:dyDescent="0.25">
      <c r="A17416">
        <v>13215336</v>
      </c>
      <c r="B17416" t="s">
        <v>18351</v>
      </c>
      <c r="C17416">
        <v>83207</v>
      </c>
      <c r="D17416" t="s">
        <v>179</v>
      </c>
      <c r="E17416" t="s">
        <v>6477</v>
      </c>
      <c r="G17416">
        <v>3.45</v>
      </c>
    </row>
    <row r="17417" spans="1:7" hidden="1" x14ac:dyDescent="0.25">
      <c r="A17417">
        <v>13215337</v>
      </c>
      <c r="B17417" t="s">
        <v>18352</v>
      </c>
      <c r="C17417">
        <v>83207</v>
      </c>
      <c r="D17417" t="s">
        <v>179</v>
      </c>
      <c r="E17417" t="s">
        <v>12435</v>
      </c>
      <c r="G17417">
        <v>3.64</v>
      </c>
    </row>
    <row r="17418" spans="1:7" hidden="1" x14ac:dyDescent="0.25">
      <c r="A17418">
        <v>13215341</v>
      </c>
      <c r="B17418" t="s">
        <v>18353</v>
      </c>
      <c r="C17418">
        <v>83207</v>
      </c>
      <c r="D17418" t="s">
        <v>179</v>
      </c>
      <c r="E17418" t="s">
        <v>12624</v>
      </c>
      <c r="G17418">
        <v>3.26</v>
      </c>
    </row>
    <row r="17419" spans="1:7" hidden="1" x14ac:dyDescent="0.25">
      <c r="A17419">
        <v>13215343</v>
      </c>
      <c r="B17419" t="s">
        <v>18354</v>
      </c>
      <c r="C17419">
        <v>83207</v>
      </c>
      <c r="D17419" t="s">
        <v>179</v>
      </c>
      <c r="E17419" t="s">
        <v>11556</v>
      </c>
      <c r="G17419">
        <v>3.21</v>
      </c>
    </row>
    <row r="17420" spans="1:7" hidden="1" x14ac:dyDescent="0.25">
      <c r="A17420">
        <v>13215345</v>
      </c>
      <c r="B17420" t="s">
        <v>18355</v>
      </c>
      <c r="C17420">
        <v>83207</v>
      </c>
      <c r="D17420" t="s">
        <v>179</v>
      </c>
      <c r="E17420" t="s">
        <v>7327</v>
      </c>
      <c r="G17420">
        <v>3.24</v>
      </c>
    </row>
    <row r="17421" spans="1:7" hidden="1" x14ac:dyDescent="0.25">
      <c r="A17421">
        <v>13215349</v>
      </c>
      <c r="B17421" t="s">
        <v>18356</v>
      </c>
      <c r="C17421">
        <v>83207</v>
      </c>
      <c r="D17421" t="s">
        <v>179</v>
      </c>
      <c r="E17421" t="s">
        <v>5889</v>
      </c>
      <c r="G17421">
        <v>3.24</v>
      </c>
    </row>
    <row r="17422" spans="1:7" hidden="1" x14ac:dyDescent="0.25">
      <c r="A17422">
        <v>13215350</v>
      </c>
      <c r="B17422" t="s">
        <v>18357</v>
      </c>
      <c r="C17422">
        <v>83207</v>
      </c>
      <c r="D17422" t="s">
        <v>179</v>
      </c>
      <c r="E17422" t="s">
        <v>6869</v>
      </c>
      <c r="G17422">
        <v>3.26</v>
      </c>
    </row>
    <row r="17423" spans="1:7" hidden="1" x14ac:dyDescent="0.25">
      <c r="A17423">
        <v>13215351</v>
      </c>
      <c r="B17423" t="s">
        <v>18358</v>
      </c>
      <c r="C17423">
        <v>83207</v>
      </c>
      <c r="D17423" t="s">
        <v>179</v>
      </c>
      <c r="E17423" t="s">
        <v>11979</v>
      </c>
      <c r="G17423">
        <v>3.39</v>
      </c>
    </row>
    <row r="17424" spans="1:7" hidden="1" x14ac:dyDescent="0.25">
      <c r="A17424">
        <v>13215353</v>
      </c>
      <c r="B17424" t="s">
        <v>18359</v>
      </c>
      <c r="C17424">
        <v>83207</v>
      </c>
      <c r="D17424" t="s">
        <v>179</v>
      </c>
      <c r="E17424" t="s">
        <v>8910</v>
      </c>
      <c r="G17424">
        <v>3.52</v>
      </c>
    </row>
    <row r="17425" spans="1:7" hidden="1" x14ac:dyDescent="0.25">
      <c r="A17425">
        <v>13215357</v>
      </c>
      <c r="B17425" t="s">
        <v>18360</v>
      </c>
      <c r="C17425">
        <v>83207</v>
      </c>
      <c r="D17425" t="s">
        <v>179</v>
      </c>
      <c r="E17425" t="s">
        <v>5889</v>
      </c>
      <c r="G17425">
        <v>3.48</v>
      </c>
    </row>
    <row r="17426" spans="1:7" hidden="1" x14ac:dyDescent="0.25">
      <c r="A17426">
        <v>13215360</v>
      </c>
      <c r="B17426" t="s">
        <v>18361</v>
      </c>
      <c r="C17426">
        <v>83207</v>
      </c>
      <c r="D17426" t="s">
        <v>179</v>
      </c>
      <c r="E17426" s="1">
        <v>43207</v>
      </c>
      <c r="G17426">
        <v>3.31</v>
      </c>
    </row>
    <row r="17427" spans="1:7" hidden="1" x14ac:dyDescent="0.25">
      <c r="A17427">
        <v>13215361</v>
      </c>
      <c r="B17427" t="s">
        <v>18362</v>
      </c>
      <c r="C17427">
        <v>83207</v>
      </c>
      <c r="D17427" t="s">
        <v>179</v>
      </c>
      <c r="E17427" s="1">
        <v>43413</v>
      </c>
      <c r="G17427">
        <v>3.2</v>
      </c>
    </row>
    <row r="17428" spans="1:7" hidden="1" x14ac:dyDescent="0.25">
      <c r="A17428">
        <v>13215365</v>
      </c>
      <c r="B17428" t="s">
        <v>18363</v>
      </c>
      <c r="C17428">
        <v>83207</v>
      </c>
      <c r="D17428" t="s">
        <v>179</v>
      </c>
      <c r="E17428" s="1">
        <v>43434</v>
      </c>
      <c r="G17428">
        <v>3.3</v>
      </c>
    </row>
    <row r="17429" spans="1:7" hidden="1" x14ac:dyDescent="0.25">
      <c r="A17429">
        <v>13215366</v>
      </c>
      <c r="B17429" t="s">
        <v>18364</v>
      </c>
      <c r="C17429">
        <v>83207</v>
      </c>
      <c r="D17429" t="s">
        <v>179</v>
      </c>
      <c r="E17429" t="s">
        <v>4837</v>
      </c>
      <c r="G17429">
        <v>3.3</v>
      </c>
    </row>
    <row r="17430" spans="1:7" hidden="1" x14ac:dyDescent="0.25">
      <c r="A17430">
        <v>13215368</v>
      </c>
      <c r="B17430" t="s">
        <v>18365</v>
      </c>
      <c r="C17430">
        <v>83207</v>
      </c>
      <c r="D17430" t="s">
        <v>179</v>
      </c>
      <c r="E17430" s="1">
        <v>43794</v>
      </c>
      <c r="G17430">
        <v>3.34</v>
      </c>
    </row>
    <row r="17431" spans="1:7" hidden="1" x14ac:dyDescent="0.25">
      <c r="A17431">
        <v>13215369</v>
      </c>
      <c r="B17431" t="s">
        <v>18366</v>
      </c>
      <c r="C17431">
        <v>83207</v>
      </c>
      <c r="D17431" t="s">
        <v>179</v>
      </c>
      <c r="E17431" s="1">
        <v>43434</v>
      </c>
      <c r="G17431">
        <v>3.21</v>
      </c>
    </row>
    <row r="17432" spans="1:7" hidden="1" x14ac:dyDescent="0.25">
      <c r="A17432">
        <v>13215371</v>
      </c>
      <c r="B17432" t="s">
        <v>18367</v>
      </c>
      <c r="C17432">
        <v>83207</v>
      </c>
      <c r="D17432" t="s">
        <v>179</v>
      </c>
      <c r="E17432" t="s">
        <v>7974</v>
      </c>
      <c r="G17432">
        <v>3.33</v>
      </c>
    </row>
    <row r="17433" spans="1:7" hidden="1" x14ac:dyDescent="0.25">
      <c r="A17433">
        <v>13215373</v>
      </c>
      <c r="B17433" t="s">
        <v>18368</v>
      </c>
      <c r="C17433">
        <v>83207</v>
      </c>
      <c r="D17433" t="s">
        <v>179</v>
      </c>
      <c r="E17433" t="s">
        <v>18067</v>
      </c>
      <c r="G17433">
        <v>3.18</v>
      </c>
    </row>
    <row r="17434" spans="1:7" hidden="1" x14ac:dyDescent="0.25">
      <c r="A17434">
        <v>13215374</v>
      </c>
      <c r="B17434" t="s">
        <v>18369</v>
      </c>
      <c r="C17434">
        <v>83207</v>
      </c>
      <c r="D17434" t="s">
        <v>179</v>
      </c>
      <c r="E17434" t="s">
        <v>12325</v>
      </c>
      <c r="G17434">
        <v>3.3</v>
      </c>
    </row>
    <row r="17435" spans="1:7" hidden="1" x14ac:dyDescent="0.25">
      <c r="A17435">
        <v>13215387</v>
      </c>
      <c r="B17435" t="s">
        <v>18370</v>
      </c>
      <c r="C17435">
        <v>83207</v>
      </c>
      <c r="D17435" t="s">
        <v>179</v>
      </c>
      <c r="E17435" t="s">
        <v>12624</v>
      </c>
      <c r="G17435">
        <v>3.48</v>
      </c>
    </row>
    <row r="17436" spans="1:7" hidden="1" x14ac:dyDescent="0.25">
      <c r="A17436">
        <v>13215388</v>
      </c>
      <c r="B17436" t="s">
        <v>18371</v>
      </c>
      <c r="C17436">
        <v>83207</v>
      </c>
      <c r="D17436" t="s">
        <v>179</v>
      </c>
      <c r="E17436" t="s">
        <v>18067</v>
      </c>
      <c r="G17436">
        <v>3.22</v>
      </c>
    </row>
    <row r="17437" spans="1:7" hidden="1" x14ac:dyDescent="0.25">
      <c r="A17437">
        <v>13215389</v>
      </c>
      <c r="B17437" t="s">
        <v>18372</v>
      </c>
      <c r="C17437">
        <v>83207</v>
      </c>
      <c r="D17437" t="s">
        <v>179</v>
      </c>
      <c r="E17437" t="s">
        <v>11979</v>
      </c>
      <c r="G17437">
        <v>3.35</v>
      </c>
    </row>
    <row r="17438" spans="1:7" hidden="1" x14ac:dyDescent="0.25">
      <c r="A17438">
        <v>13215391</v>
      </c>
      <c r="B17438" t="s">
        <v>18373</v>
      </c>
      <c r="C17438">
        <v>83207</v>
      </c>
      <c r="D17438" t="s">
        <v>179</v>
      </c>
      <c r="E17438" s="1">
        <v>43068</v>
      </c>
      <c r="G17438">
        <v>3.38</v>
      </c>
    </row>
    <row r="17439" spans="1:7" hidden="1" x14ac:dyDescent="0.25">
      <c r="A17439">
        <v>13215397</v>
      </c>
      <c r="B17439" t="s">
        <v>18374</v>
      </c>
      <c r="C17439">
        <v>83207</v>
      </c>
      <c r="D17439" t="s">
        <v>179</v>
      </c>
      <c r="E17439" t="s">
        <v>11979</v>
      </c>
      <c r="G17439">
        <v>3.66</v>
      </c>
    </row>
    <row r="17440" spans="1:7" hidden="1" x14ac:dyDescent="0.25">
      <c r="A17440">
        <v>13215400</v>
      </c>
      <c r="B17440" t="s">
        <v>18375</v>
      </c>
      <c r="C17440">
        <v>83207</v>
      </c>
      <c r="D17440" t="s">
        <v>179</v>
      </c>
      <c r="E17440" t="s">
        <v>5889</v>
      </c>
      <c r="G17440">
        <v>3.41</v>
      </c>
    </row>
    <row r="17441" spans="1:7" hidden="1" x14ac:dyDescent="0.25">
      <c r="A17441">
        <v>13215404</v>
      </c>
      <c r="B17441" t="s">
        <v>18376</v>
      </c>
      <c r="C17441">
        <v>83207</v>
      </c>
      <c r="D17441" t="s">
        <v>179</v>
      </c>
      <c r="E17441" t="s">
        <v>11903</v>
      </c>
      <c r="G17441">
        <v>3.3</v>
      </c>
    </row>
    <row r="17442" spans="1:7" hidden="1" x14ac:dyDescent="0.25">
      <c r="A17442">
        <v>13215406</v>
      </c>
      <c r="B17442" t="s">
        <v>18377</v>
      </c>
      <c r="C17442">
        <v>83207</v>
      </c>
      <c r="D17442" t="s">
        <v>179</v>
      </c>
      <c r="E17442" s="1">
        <v>43049</v>
      </c>
      <c r="G17442">
        <v>3.19</v>
      </c>
    </row>
    <row r="17443" spans="1:7" hidden="1" x14ac:dyDescent="0.25">
      <c r="A17443">
        <v>13215407</v>
      </c>
      <c r="B17443" t="s">
        <v>18378</v>
      </c>
      <c r="C17443">
        <v>83207</v>
      </c>
      <c r="D17443" t="s">
        <v>179</v>
      </c>
      <c r="E17443" s="1">
        <v>43434</v>
      </c>
      <c r="G17443">
        <v>3.71</v>
      </c>
    </row>
    <row r="17444" spans="1:7" hidden="1" x14ac:dyDescent="0.25">
      <c r="A17444">
        <v>13215410</v>
      </c>
      <c r="B17444" t="s">
        <v>18379</v>
      </c>
      <c r="C17444">
        <v>83207</v>
      </c>
      <c r="D17444" t="s">
        <v>179</v>
      </c>
      <c r="E17444" t="s">
        <v>11903</v>
      </c>
      <c r="G17444">
        <v>3.13</v>
      </c>
    </row>
    <row r="17445" spans="1:7" hidden="1" x14ac:dyDescent="0.25">
      <c r="A17445">
        <v>13215411</v>
      </c>
      <c r="B17445" t="s">
        <v>18380</v>
      </c>
      <c r="C17445">
        <v>83207</v>
      </c>
      <c r="D17445" t="s">
        <v>179</v>
      </c>
      <c r="E17445" t="s">
        <v>7974</v>
      </c>
      <c r="G17445">
        <v>3.14</v>
      </c>
    </row>
    <row r="17446" spans="1:7" hidden="1" x14ac:dyDescent="0.25">
      <c r="A17446">
        <v>13215413</v>
      </c>
      <c r="B17446" t="s">
        <v>18381</v>
      </c>
      <c r="C17446">
        <v>83207</v>
      </c>
      <c r="D17446" t="s">
        <v>179</v>
      </c>
      <c r="E17446" s="1">
        <v>43049</v>
      </c>
      <c r="G17446">
        <v>3.26</v>
      </c>
    </row>
    <row r="17447" spans="1:7" hidden="1" x14ac:dyDescent="0.25">
      <c r="A17447">
        <v>13215414</v>
      </c>
      <c r="B17447" t="s">
        <v>18382</v>
      </c>
      <c r="C17447">
        <v>83207</v>
      </c>
      <c r="D17447" t="s">
        <v>179</v>
      </c>
      <c r="E17447" t="s">
        <v>11656</v>
      </c>
      <c r="G17447">
        <v>3.24</v>
      </c>
    </row>
    <row r="17448" spans="1:7" hidden="1" x14ac:dyDescent="0.25">
      <c r="A17448">
        <v>13215418</v>
      </c>
      <c r="B17448" t="s">
        <v>18383</v>
      </c>
      <c r="C17448">
        <v>83207</v>
      </c>
      <c r="D17448" t="s">
        <v>179</v>
      </c>
      <c r="E17448" t="s">
        <v>14281</v>
      </c>
      <c r="G17448">
        <v>3.39</v>
      </c>
    </row>
    <row r="17449" spans="1:7" hidden="1" x14ac:dyDescent="0.25">
      <c r="A17449">
        <v>13215419</v>
      </c>
      <c r="B17449" t="s">
        <v>18384</v>
      </c>
      <c r="C17449">
        <v>83207</v>
      </c>
      <c r="D17449" t="s">
        <v>179</v>
      </c>
      <c r="E17449" s="1">
        <v>43207</v>
      </c>
      <c r="G17449">
        <v>3.22</v>
      </c>
    </row>
    <row r="17450" spans="1:7" hidden="1" x14ac:dyDescent="0.25">
      <c r="A17450">
        <v>13215425</v>
      </c>
      <c r="B17450" t="s">
        <v>18385</v>
      </c>
      <c r="C17450">
        <v>83207</v>
      </c>
      <c r="D17450" t="s">
        <v>179</v>
      </c>
      <c r="E17450" t="s">
        <v>11909</v>
      </c>
      <c r="G17450">
        <v>3.12</v>
      </c>
    </row>
    <row r="17451" spans="1:7" hidden="1" x14ac:dyDescent="0.25">
      <c r="A17451">
        <v>13215434</v>
      </c>
      <c r="B17451" t="s">
        <v>18386</v>
      </c>
      <c r="C17451">
        <v>83207</v>
      </c>
      <c r="D17451" t="s">
        <v>179</v>
      </c>
      <c r="E17451" t="s">
        <v>14281</v>
      </c>
      <c r="G17451">
        <v>3.07</v>
      </c>
    </row>
    <row r="17452" spans="1:7" hidden="1" x14ac:dyDescent="0.25">
      <c r="A17452">
        <v>13215436</v>
      </c>
      <c r="B17452" t="s">
        <v>18387</v>
      </c>
      <c r="C17452">
        <v>83207</v>
      </c>
      <c r="D17452" t="s">
        <v>179</v>
      </c>
      <c r="E17452" s="1">
        <v>43054</v>
      </c>
      <c r="G17452">
        <v>3.22</v>
      </c>
    </row>
    <row r="17453" spans="1:7" hidden="1" x14ac:dyDescent="0.25">
      <c r="A17453">
        <v>13215449</v>
      </c>
      <c r="B17453" t="s">
        <v>18388</v>
      </c>
      <c r="C17453">
        <v>83207</v>
      </c>
      <c r="D17453" t="s">
        <v>179</v>
      </c>
      <c r="E17453" t="s">
        <v>11979</v>
      </c>
      <c r="G17453">
        <v>3.27</v>
      </c>
    </row>
    <row r="17454" spans="1:7" hidden="1" x14ac:dyDescent="0.25">
      <c r="A17454">
        <v>13215452</v>
      </c>
      <c r="B17454" t="s">
        <v>18389</v>
      </c>
      <c r="C17454">
        <v>83207</v>
      </c>
      <c r="D17454" t="s">
        <v>179</v>
      </c>
      <c r="E17454" t="s">
        <v>14281</v>
      </c>
      <c r="G17454">
        <v>3.69</v>
      </c>
    </row>
    <row r="17455" spans="1:7" hidden="1" x14ac:dyDescent="0.25">
      <c r="A17455">
        <v>13215454</v>
      </c>
      <c r="B17455" t="s">
        <v>18390</v>
      </c>
      <c r="C17455">
        <v>83207</v>
      </c>
      <c r="D17455" t="s">
        <v>179</v>
      </c>
      <c r="E17455" s="1">
        <v>43423</v>
      </c>
      <c r="G17455">
        <v>3.36</v>
      </c>
    </row>
    <row r="17456" spans="1:7" hidden="1" x14ac:dyDescent="0.25">
      <c r="A17456">
        <v>13215458</v>
      </c>
      <c r="B17456" t="s">
        <v>18391</v>
      </c>
      <c r="C17456">
        <v>83207</v>
      </c>
      <c r="D17456" t="s">
        <v>179</v>
      </c>
      <c r="E17456" t="s">
        <v>14281</v>
      </c>
      <c r="G17456">
        <v>3.22</v>
      </c>
    </row>
    <row r="17457" spans="1:7" hidden="1" x14ac:dyDescent="0.25">
      <c r="A17457">
        <v>13215459</v>
      </c>
      <c r="B17457" t="s">
        <v>18392</v>
      </c>
      <c r="C17457">
        <v>83207</v>
      </c>
      <c r="D17457" t="s">
        <v>179</v>
      </c>
      <c r="E17457" t="s">
        <v>7974</v>
      </c>
      <c r="G17457">
        <v>3.55</v>
      </c>
    </row>
    <row r="17458" spans="1:7" hidden="1" x14ac:dyDescent="0.25">
      <c r="A17458">
        <v>13215461</v>
      </c>
      <c r="B17458" t="s">
        <v>18393</v>
      </c>
      <c r="C17458">
        <v>83207</v>
      </c>
      <c r="D17458" t="s">
        <v>179</v>
      </c>
      <c r="E17458" t="s">
        <v>11903</v>
      </c>
      <c r="G17458">
        <v>3.52</v>
      </c>
    </row>
    <row r="17459" spans="1:7" hidden="1" x14ac:dyDescent="0.25">
      <c r="A17459">
        <v>13215463</v>
      </c>
      <c r="B17459" t="s">
        <v>18394</v>
      </c>
      <c r="C17459">
        <v>83207</v>
      </c>
      <c r="D17459" t="s">
        <v>179</v>
      </c>
      <c r="E17459" t="s">
        <v>6880</v>
      </c>
      <c r="G17459">
        <v>3.14</v>
      </c>
    </row>
    <row r="17460" spans="1:7" hidden="1" x14ac:dyDescent="0.25">
      <c r="A17460">
        <v>13215467</v>
      </c>
      <c r="B17460" t="s">
        <v>18395</v>
      </c>
      <c r="C17460">
        <v>83207</v>
      </c>
      <c r="D17460" t="s">
        <v>179</v>
      </c>
      <c r="E17460" t="s">
        <v>11556</v>
      </c>
      <c r="G17460">
        <v>3.27</v>
      </c>
    </row>
    <row r="17461" spans="1:7" hidden="1" x14ac:dyDescent="0.25">
      <c r="A17461">
        <v>13215472</v>
      </c>
      <c r="B17461" t="s">
        <v>18396</v>
      </c>
      <c r="C17461">
        <v>83207</v>
      </c>
      <c r="D17461" t="s">
        <v>179</v>
      </c>
      <c r="E17461" t="s">
        <v>8910</v>
      </c>
      <c r="G17461">
        <v>3.4</v>
      </c>
    </row>
    <row r="17462" spans="1:7" hidden="1" x14ac:dyDescent="0.25">
      <c r="A17462">
        <v>13215477</v>
      </c>
      <c r="B17462" t="s">
        <v>18397</v>
      </c>
      <c r="C17462">
        <v>83207</v>
      </c>
      <c r="D17462" t="s">
        <v>179</v>
      </c>
      <c r="E17462" t="s">
        <v>5889</v>
      </c>
      <c r="G17462">
        <v>3.16</v>
      </c>
    </row>
    <row r="17463" spans="1:7" hidden="1" x14ac:dyDescent="0.25">
      <c r="A17463">
        <v>13215481</v>
      </c>
      <c r="B17463" t="s">
        <v>18398</v>
      </c>
      <c r="C17463">
        <v>83207</v>
      </c>
      <c r="D17463" t="s">
        <v>179</v>
      </c>
      <c r="E17463" t="s">
        <v>11979</v>
      </c>
      <c r="G17463">
        <v>3.28</v>
      </c>
    </row>
    <row r="17464" spans="1:7" hidden="1" x14ac:dyDescent="0.25">
      <c r="A17464">
        <v>13215493</v>
      </c>
      <c r="B17464" t="s">
        <v>18399</v>
      </c>
      <c r="C17464">
        <v>83207</v>
      </c>
      <c r="D17464" t="s">
        <v>179</v>
      </c>
      <c r="E17464" t="s">
        <v>254</v>
      </c>
      <c r="G17464">
        <v>3.43</v>
      </c>
    </row>
    <row r="17465" spans="1:7" hidden="1" x14ac:dyDescent="0.25">
      <c r="A17465">
        <v>13215497</v>
      </c>
      <c r="B17465" t="s">
        <v>18400</v>
      </c>
      <c r="C17465">
        <v>86206</v>
      </c>
      <c r="D17465" t="s">
        <v>39</v>
      </c>
      <c r="E17465" s="1">
        <v>43433</v>
      </c>
      <c r="G17465">
        <v>3.52</v>
      </c>
    </row>
    <row r="17466" spans="1:7" hidden="1" x14ac:dyDescent="0.25">
      <c r="A17466">
        <v>13316006</v>
      </c>
      <c r="B17466" t="s">
        <v>18401</v>
      </c>
      <c r="C17466">
        <v>61404</v>
      </c>
      <c r="D17466" t="s">
        <v>3178</v>
      </c>
      <c r="E17466" t="s">
        <v>12230</v>
      </c>
      <c r="G17466">
        <v>3.52</v>
      </c>
    </row>
    <row r="17467" spans="1:7" hidden="1" x14ac:dyDescent="0.25">
      <c r="A17467">
        <v>13316022</v>
      </c>
      <c r="B17467" t="s">
        <v>18402</v>
      </c>
      <c r="C17467">
        <v>61404</v>
      </c>
      <c r="D17467" t="s">
        <v>3178</v>
      </c>
      <c r="E17467" t="s">
        <v>666</v>
      </c>
      <c r="F17467">
        <v>3.63</v>
      </c>
    </row>
    <row r="17468" spans="1:7" hidden="1" x14ac:dyDescent="0.25">
      <c r="A17468">
        <v>13316023</v>
      </c>
      <c r="B17468" t="s">
        <v>18403</v>
      </c>
      <c r="C17468">
        <v>61404</v>
      </c>
      <c r="D17468" t="s">
        <v>3178</v>
      </c>
      <c r="E17468" s="1">
        <v>42992</v>
      </c>
      <c r="G17468">
        <v>3.68</v>
      </c>
    </row>
    <row r="17469" spans="1:7" hidden="1" x14ac:dyDescent="0.25">
      <c r="A17469">
        <v>13316026</v>
      </c>
      <c r="B17469" t="s">
        <v>18404</v>
      </c>
      <c r="C17469">
        <v>61404</v>
      </c>
      <c r="D17469" t="s">
        <v>3178</v>
      </c>
      <c r="E17469" t="s">
        <v>666</v>
      </c>
      <c r="F17469">
        <v>3.59</v>
      </c>
    </row>
    <row r="17470" spans="1:7" hidden="1" x14ac:dyDescent="0.25">
      <c r="A17470">
        <v>13316028</v>
      </c>
      <c r="B17470" t="s">
        <v>18405</v>
      </c>
      <c r="C17470">
        <v>61404</v>
      </c>
      <c r="D17470" t="s">
        <v>3178</v>
      </c>
      <c r="E17470" t="s">
        <v>666</v>
      </c>
      <c r="F17470">
        <v>3.59</v>
      </c>
    </row>
    <row r="17471" spans="1:7" hidden="1" x14ac:dyDescent="0.25">
      <c r="A17471">
        <v>13317001</v>
      </c>
      <c r="B17471" t="s">
        <v>18406</v>
      </c>
      <c r="C17471">
        <v>61201</v>
      </c>
      <c r="D17471" t="s">
        <v>26</v>
      </c>
      <c r="E17471" t="s">
        <v>4955</v>
      </c>
      <c r="G17471">
        <v>3.68</v>
      </c>
    </row>
    <row r="17472" spans="1:7" hidden="1" x14ac:dyDescent="0.25">
      <c r="A17472">
        <v>13317005</v>
      </c>
      <c r="B17472" t="s">
        <v>18407</v>
      </c>
      <c r="C17472">
        <v>62201</v>
      </c>
      <c r="D17472" t="s">
        <v>3186</v>
      </c>
      <c r="E17472" t="s">
        <v>12214</v>
      </c>
      <c r="G17472">
        <v>3.46</v>
      </c>
    </row>
    <row r="17473" spans="1:7" hidden="1" x14ac:dyDescent="0.25">
      <c r="A17473">
        <v>13317006</v>
      </c>
      <c r="B17473" t="s">
        <v>18408</v>
      </c>
      <c r="C17473">
        <v>61201</v>
      </c>
      <c r="D17473" t="s">
        <v>26</v>
      </c>
      <c r="E17473" t="s">
        <v>12230</v>
      </c>
      <c r="G17473">
        <v>3.35</v>
      </c>
    </row>
    <row r="17474" spans="1:7" hidden="1" x14ac:dyDescent="0.25">
      <c r="A17474">
        <v>13317007</v>
      </c>
      <c r="B17474" t="s">
        <v>18409</v>
      </c>
      <c r="C17474">
        <v>62201</v>
      </c>
      <c r="D17474" t="s">
        <v>3186</v>
      </c>
      <c r="E17474" t="s">
        <v>3499</v>
      </c>
      <c r="G17474">
        <v>3.69</v>
      </c>
    </row>
    <row r="17475" spans="1:7" hidden="1" x14ac:dyDescent="0.25">
      <c r="A17475">
        <v>13317008</v>
      </c>
      <c r="B17475" t="s">
        <v>18410</v>
      </c>
      <c r="C17475">
        <v>61201</v>
      </c>
      <c r="D17475" t="s">
        <v>26</v>
      </c>
      <c r="E17475" t="s">
        <v>4955</v>
      </c>
      <c r="G17475">
        <v>3.73</v>
      </c>
    </row>
    <row r="17476" spans="1:7" hidden="1" x14ac:dyDescent="0.25">
      <c r="A17476">
        <v>13317009</v>
      </c>
      <c r="B17476" t="s">
        <v>18411</v>
      </c>
      <c r="C17476">
        <v>61201</v>
      </c>
      <c r="D17476" t="s">
        <v>26</v>
      </c>
      <c r="E17476" t="s">
        <v>3313</v>
      </c>
      <c r="G17476">
        <v>3.69</v>
      </c>
    </row>
    <row r="17477" spans="1:7" hidden="1" x14ac:dyDescent="0.25">
      <c r="A17477">
        <v>13317015</v>
      </c>
      <c r="B17477" t="s">
        <v>18412</v>
      </c>
      <c r="C17477">
        <v>61201</v>
      </c>
      <c r="D17477" t="s">
        <v>26</v>
      </c>
      <c r="E17477" t="s">
        <v>4955</v>
      </c>
      <c r="G17477">
        <v>3.79</v>
      </c>
    </row>
    <row r="17478" spans="1:7" hidden="1" x14ac:dyDescent="0.25">
      <c r="A17478">
        <v>13317017</v>
      </c>
      <c r="B17478" t="s">
        <v>18413</v>
      </c>
      <c r="C17478">
        <v>61201</v>
      </c>
      <c r="D17478" t="s">
        <v>26</v>
      </c>
      <c r="E17478" s="1">
        <v>43418</v>
      </c>
      <c r="G17478">
        <v>3.44</v>
      </c>
    </row>
    <row r="17479" spans="1:7" hidden="1" x14ac:dyDescent="0.25">
      <c r="A17479">
        <v>13317019</v>
      </c>
      <c r="B17479" t="s">
        <v>18414</v>
      </c>
      <c r="C17479">
        <v>61201</v>
      </c>
      <c r="D17479" t="s">
        <v>26</v>
      </c>
      <c r="E17479" t="s">
        <v>4955</v>
      </c>
      <c r="G17479">
        <v>3.62</v>
      </c>
    </row>
    <row r="17480" spans="1:7" hidden="1" x14ac:dyDescent="0.25">
      <c r="A17480">
        <v>13317021</v>
      </c>
      <c r="B17480" t="s">
        <v>18415</v>
      </c>
      <c r="C17480">
        <v>62201</v>
      </c>
      <c r="D17480" t="s">
        <v>3186</v>
      </c>
      <c r="E17480" t="s">
        <v>14522</v>
      </c>
      <c r="G17480">
        <v>3.25</v>
      </c>
    </row>
    <row r="17481" spans="1:7" hidden="1" x14ac:dyDescent="0.25">
      <c r="A17481">
        <v>13317022</v>
      </c>
      <c r="B17481" t="s">
        <v>18416</v>
      </c>
      <c r="C17481">
        <v>62201</v>
      </c>
      <c r="D17481" t="s">
        <v>3186</v>
      </c>
      <c r="E17481" t="s">
        <v>11531</v>
      </c>
      <c r="G17481">
        <v>3.61</v>
      </c>
    </row>
    <row r="17482" spans="1:7" hidden="1" x14ac:dyDescent="0.25">
      <c r="A17482">
        <v>13317023</v>
      </c>
      <c r="B17482" t="s">
        <v>18417</v>
      </c>
      <c r="C17482">
        <v>62201</v>
      </c>
      <c r="D17482" t="s">
        <v>3186</v>
      </c>
      <c r="E17482" s="1">
        <v>43059</v>
      </c>
      <c r="G17482">
        <v>3.22</v>
      </c>
    </row>
    <row r="17483" spans="1:7" hidden="1" x14ac:dyDescent="0.25">
      <c r="A17483">
        <v>13317024</v>
      </c>
      <c r="B17483" t="s">
        <v>18418</v>
      </c>
      <c r="C17483">
        <v>62201</v>
      </c>
      <c r="D17483" t="s">
        <v>3186</v>
      </c>
      <c r="E17483" t="s">
        <v>18419</v>
      </c>
      <c r="G17483">
        <v>3.11</v>
      </c>
    </row>
    <row r="17484" spans="1:7" hidden="1" x14ac:dyDescent="0.25">
      <c r="A17484">
        <v>13317025</v>
      </c>
      <c r="B17484" t="s">
        <v>18420</v>
      </c>
      <c r="C17484">
        <v>62201</v>
      </c>
      <c r="D17484" t="s">
        <v>3186</v>
      </c>
      <c r="E17484" s="1">
        <v>43059</v>
      </c>
      <c r="G17484">
        <v>3.37</v>
      </c>
    </row>
    <row r="17485" spans="1:7" hidden="1" x14ac:dyDescent="0.25">
      <c r="A17485">
        <v>13317027</v>
      </c>
      <c r="B17485" t="s">
        <v>18421</v>
      </c>
      <c r="C17485">
        <v>62201</v>
      </c>
      <c r="D17485" t="s">
        <v>3186</v>
      </c>
      <c r="E17485" t="s">
        <v>18422</v>
      </c>
      <c r="G17485">
        <v>3.49</v>
      </c>
    </row>
    <row r="17486" spans="1:7" hidden="1" x14ac:dyDescent="0.25">
      <c r="A17486">
        <v>13317028</v>
      </c>
      <c r="B17486" t="s">
        <v>18423</v>
      </c>
      <c r="C17486">
        <v>61201</v>
      </c>
      <c r="D17486" t="s">
        <v>26</v>
      </c>
      <c r="E17486" t="s">
        <v>18424</v>
      </c>
      <c r="G17486">
        <v>3.44</v>
      </c>
    </row>
    <row r="17487" spans="1:7" hidden="1" x14ac:dyDescent="0.25">
      <c r="A17487">
        <v>13317030</v>
      </c>
      <c r="B17487" t="s">
        <v>18425</v>
      </c>
      <c r="C17487">
        <v>62201</v>
      </c>
      <c r="D17487" t="s">
        <v>3186</v>
      </c>
      <c r="E17487" s="1">
        <v>43052</v>
      </c>
      <c r="G17487">
        <v>3.49</v>
      </c>
    </row>
    <row r="17488" spans="1:7" hidden="1" x14ac:dyDescent="0.25">
      <c r="A17488">
        <v>13317031</v>
      </c>
      <c r="B17488" t="s">
        <v>18426</v>
      </c>
      <c r="C17488">
        <v>62201</v>
      </c>
      <c r="D17488" t="s">
        <v>3186</v>
      </c>
      <c r="E17488" t="s">
        <v>18422</v>
      </c>
      <c r="G17488">
        <v>3.36</v>
      </c>
    </row>
    <row r="17489" spans="1:7" hidden="1" x14ac:dyDescent="0.25">
      <c r="A17489">
        <v>13317033</v>
      </c>
      <c r="B17489" t="s">
        <v>18427</v>
      </c>
      <c r="C17489">
        <v>61201</v>
      </c>
      <c r="D17489" t="s">
        <v>26</v>
      </c>
      <c r="E17489" t="s">
        <v>12671</v>
      </c>
      <c r="G17489">
        <v>3.43</v>
      </c>
    </row>
    <row r="17490" spans="1:7" hidden="1" x14ac:dyDescent="0.25">
      <c r="A17490">
        <v>13317034</v>
      </c>
      <c r="B17490" t="s">
        <v>18428</v>
      </c>
      <c r="C17490">
        <v>62201</v>
      </c>
      <c r="D17490" t="s">
        <v>3186</v>
      </c>
      <c r="E17490" t="s">
        <v>5166</v>
      </c>
      <c r="G17490">
        <v>3.58</v>
      </c>
    </row>
    <row r="17491" spans="1:7" hidden="1" x14ac:dyDescent="0.25">
      <c r="A17491">
        <v>13317035</v>
      </c>
      <c r="B17491" t="s">
        <v>18429</v>
      </c>
      <c r="C17491">
        <v>62201</v>
      </c>
      <c r="D17491" t="s">
        <v>3186</v>
      </c>
      <c r="E17491" t="s">
        <v>5249</v>
      </c>
      <c r="G17491">
        <v>3.68</v>
      </c>
    </row>
    <row r="17492" spans="1:7" hidden="1" x14ac:dyDescent="0.25">
      <c r="A17492">
        <v>13317037</v>
      </c>
      <c r="B17492" t="s">
        <v>18430</v>
      </c>
      <c r="C17492">
        <v>62201</v>
      </c>
      <c r="D17492" t="s">
        <v>3186</v>
      </c>
      <c r="E17492" t="s">
        <v>4091</v>
      </c>
      <c r="G17492">
        <v>3.54</v>
      </c>
    </row>
    <row r="17493" spans="1:7" hidden="1" x14ac:dyDescent="0.25">
      <c r="A17493">
        <v>13317038</v>
      </c>
      <c r="B17493" t="s">
        <v>18431</v>
      </c>
      <c r="C17493">
        <v>61201</v>
      </c>
      <c r="D17493" t="s">
        <v>26</v>
      </c>
      <c r="E17493" t="s">
        <v>3466</v>
      </c>
      <c r="G17493">
        <v>3.68</v>
      </c>
    </row>
    <row r="17494" spans="1:7" hidden="1" x14ac:dyDescent="0.25">
      <c r="A17494">
        <v>13317039</v>
      </c>
      <c r="B17494" t="s">
        <v>18432</v>
      </c>
      <c r="C17494">
        <v>61201</v>
      </c>
      <c r="D17494" t="s">
        <v>26</v>
      </c>
      <c r="E17494" s="1">
        <v>42986</v>
      </c>
      <c r="G17494">
        <v>3.42</v>
      </c>
    </row>
    <row r="17495" spans="1:7" hidden="1" x14ac:dyDescent="0.25">
      <c r="A17495">
        <v>13317041</v>
      </c>
      <c r="B17495" t="s">
        <v>18433</v>
      </c>
      <c r="C17495">
        <v>63201</v>
      </c>
      <c r="D17495" t="s">
        <v>143</v>
      </c>
      <c r="E17495" t="s">
        <v>11580</v>
      </c>
      <c r="G17495">
        <v>3.5</v>
      </c>
    </row>
    <row r="17496" spans="1:7" hidden="1" x14ac:dyDescent="0.25">
      <c r="A17496">
        <v>13317042</v>
      </c>
      <c r="B17496" t="s">
        <v>18434</v>
      </c>
      <c r="C17496">
        <v>62201</v>
      </c>
      <c r="D17496" t="s">
        <v>3186</v>
      </c>
      <c r="E17496" t="s">
        <v>5249</v>
      </c>
      <c r="G17496">
        <v>3.67</v>
      </c>
    </row>
    <row r="17497" spans="1:7" hidden="1" x14ac:dyDescent="0.25">
      <c r="A17497">
        <v>13317043</v>
      </c>
      <c r="B17497" t="s">
        <v>18435</v>
      </c>
      <c r="C17497">
        <v>62201</v>
      </c>
      <c r="D17497" t="s">
        <v>3186</v>
      </c>
      <c r="E17497" t="s">
        <v>12435</v>
      </c>
      <c r="G17497">
        <v>3.38</v>
      </c>
    </row>
    <row r="17498" spans="1:7" hidden="1" x14ac:dyDescent="0.25">
      <c r="A17498">
        <v>13317044</v>
      </c>
      <c r="B17498" t="s">
        <v>18436</v>
      </c>
      <c r="C17498">
        <v>61201</v>
      </c>
      <c r="D17498" t="s">
        <v>26</v>
      </c>
      <c r="E17498" t="s">
        <v>11961</v>
      </c>
      <c r="G17498">
        <v>3.52</v>
      </c>
    </row>
    <row r="17499" spans="1:7" hidden="1" x14ac:dyDescent="0.25">
      <c r="A17499">
        <v>13317045</v>
      </c>
      <c r="B17499" t="s">
        <v>18437</v>
      </c>
      <c r="C17499">
        <v>62201</v>
      </c>
      <c r="D17499" t="s">
        <v>3186</v>
      </c>
      <c r="E17499" t="s">
        <v>18438</v>
      </c>
      <c r="G17499">
        <v>3.5</v>
      </c>
    </row>
    <row r="17500" spans="1:7" hidden="1" x14ac:dyDescent="0.25">
      <c r="A17500">
        <v>13317051</v>
      </c>
      <c r="B17500" t="s">
        <v>18439</v>
      </c>
      <c r="C17500">
        <v>61201</v>
      </c>
      <c r="D17500" t="s">
        <v>26</v>
      </c>
      <c r="E17500" t="s">
        <v>6727</v>
      </c>
      <c r="G17500">
        <v>3.53</v>
      </c>
    </row>
    <row r="17501" spans="1:7" hidden="1" x14ac:dyDescent="0.25">
      <c r="A17501">
        <v>13317054</v>
      </c>
      <c r="B17501" t="s">
        <v>18440</v>
      </c>
      <c r="C17501">
        <v>61201</v>
      </c>
      <c r="D17501" t="s">
        <v>26</v>
      </c>
      <c r="E17501" s="1">
        <v>43434</v>
      </c>
      <c r="G17501">
        <v>3.39</v>
      </c>
    </row>
    <row r="17502" spans="1:7" hidden="1" x14ac:dyDescent="0.25">
      <c r="A17502">
        <v>13317055</v>
      </c>
      <c r="B17502" t="s">
        <v>18441</v>
      </c>
      <c r="C17502">
        <v>62201</v>
      </c>
      <c r="D17502" t="s">
        <v>3186</v>
      </c>
      <c r="E17502" t="s">
        <v>5249</v>
      </c>
      <c r="G17502">
        <v>3.68</v>
      </c>
    </row>
    <row r="17503" spans="1:7" hidden="1" x14ac:dyDescent="0.25">
      <c r="A17503">
        <v>13317056</v>
      </c>
      <c r="B17503" t="s">
        <v>18442</v>
      </c>
      <c r="C17503">
        <v>61201</v>
      </c>
      <c r="D17503" t="s">
        <v>26</v>
      </c>
      <c r="E17503" t="s">
        <v>12230</v>
      </c>
      <c r="G17503">
        <v>3.48</v>
      </c>
    </row>
    <row r="17504" spans="1:7" hidden="1" x14ac:dyDescent="0.25">
      <c r="A17504">
        <v>13317058</v>
      </c>
      <c r="B17504" t="s">
        <v>18443</v>
      </c>
      <c r="C17504">
        <v>61201</v>
      </c>
      <c r="D17504" t="s">
        <v>26</v>
      </c>
      <c r="E17504" t="s">
        <v>12435</v>
      </c>
      <c r="G17504">
        <v>3.38</v>
      </c>
    </row>
    <row r="17505" spans="1:7" hidden="1" x14ac:dyDescent="0.25">
      <c r="A17505">
        <v>13317059</v>
      </c>
      <c r="B17505" t="s">
        <v>18444</v>
      </c>
      <c r="C17505">
        <v>61201</v>
      </c>
      <c r="D17505" t="s">
        <v>26</v>
      </c>
      <c r="E17505" s="1">
        <v>43040</v>
      </c>
      <c r="G17505">
        <v>3.54</v>
      </c>
    </row>
    <row r="17506" spans="1:7" hidden="1" x14ac:dyDescent="0.25">
      <c r="A17506">
        <v>13317062</v>
      </c>
      <c r="B17506" t="s">
        <v>18445</v>
      </c>
      <c r="C17506">
        <v>62201</v>
      </c>
      <c r="D17506" t="s">
        <v>3186</v>
      </c>
      <c r="E17506" s="1">
        <v>42986</v>
      </c>
      <c r="G17506">
        <v>3.32</v>
      </c>
    </row>
    <row r="17507" spans="1:7" hidden="1" x14ac:dyDescent="0.25">
      <c r="A17507">
        <v>13317063</v>
      </c>
      <c r="B17507" t="s">
        <v>18446</v>
      </c>
      <c r="C17507">
        <v>61201</v>
      </c>
      <c r="D17507" t="s">
        <v>26</v>
      </c>
      <c r="E17507" t="s">
        <v>12435</v>
      </c>
      <c r="G17507">
        <v>3.37</v>
      </c>
    </row>
    <row r="17508" spans="1:7" hidden="1" x14ac:dyDescent="0.25">
      <c r="A17508">
        <v>13317064</v>
      </c>
      <c r="B17508" t="s">
        <v>18447</v>
      </c>
      <c r="C17508">
        <v>62201</v>
      </c>
      <c r="D17508" t="s">
        <v>3186</v>
      </c>
      <c r="E17508" t="s">
        <v>18422</v>
      </c>
      <c r="G17508">
        <v>3.46</v>
      </c>
    </row>
    <row r="17509" spans="1:7" hidden="1" x14ac:dyDescent="0.25">
      <c r="A17509">
        <v>13317065</v>
      </c>
      <c r="B17509" t="s">
        <v>18448</v>
      </c>
      <c r="C17509">
        <v>61201</v>
      </c>
      <c r="D17509" t="s">
        <v>26</v>
      </c>
      <c r="E17509" t="s">
        <v>3217</v>
      </c>
      <c r="G17509">
        <v>3.46</v>
      </c>
    </row>
    <row r="17510" spans="1:7" hidden="1" x14ac:dyDescent="0.25">
      <c r="A17510">
        <v>13317068</v>
      </c>
      <c r="B17510" t="s">
        <v>18449</v>
      </c>
      <c r="C17510">
        <v>61201</v>
      </c>
      <c r="D17510" t="s">
        <v>26</v>
      </c>
      <c r="E17510" s="1">
        <v>42986</v>
      </c>
      <c r="G17510">
        <v>3.54</v>
      </c>
    </row>
    <row r="17511" spans="1:7" hidden="1" x14ac:dyDescent="0.25">
      <c r="A17511">
        <v>13317069</v>
      </c>
      <c r="B17511" t="s">
        <v>18450</v>
      </c>
      <c r="C17511">
        <v>61201</v>
      </c>
      <c r="D17511" t="s">
        <v>26</v>
      </c>
      <c r="E17511" s="1">
        <v>42986</v>
      </c>
      <c r="G17511">
        <v>3.39</v>
      </c>
    </row>
    <row r="17512" spans="1:7" hidden="1" x14ac:dyDescent="0.25">
      <c r="A17512">
        <v>13317070</v>
      </c>
      <c r="B17512" t="s">
        <v>18451</v>
      </c>
      <c r="C17512">
        <v>61201</v>
      </c>
      <c r="D17512" t="s">
        <v>26</v>
      </c>
      <c r="E17512" t="s">
        <v>12435</v>
      </c>
      <c r="G17512">
        <v>3.23</v>
      </c>
    </row>
    <row r="17513" spans="1:7" hidden="1" x14ac:dyDescent="0.25">
      <c r="A17513">
        <v>13317071</v>
      </c>
      <c r="B17513" t="s">
        <v>18452</v>
      </c>
      <c r="C17513">
        <v>61201</v>
      </c>
      <c r="D17513" t="s">
        <v>26</v>
      </c>
      <c r="E17513" s="1">
        <v>43434</v>
      </c>
      <c r="G17513">
        <v>3.38</v>
      </c>
    </row>
    <row r="17514" spans="1:7" hidden="1" x14ac:dyDescent="0.25">
      <c r="A17514">
        <v>13317073</v>
      </c>
      <c r="B17514" t="s">
        <v>18453</v>
      </c>
      <c r="C17514">
        <v>61201</v>
      </c>
      <c r="D17514" t="s">
        <v>26</v>
      </c>
      <c r="E17514" t="s">
        <v>4851</v>
      </c>
      <c r="G17514">
        <v>3.38</v>
      </c>
    </row>
    <row r="17515" spans="1:7" hidden="1" x14ac:dyDescent="0.25">
      <c r="A17515">
        <v>13317074</v>
      </c>
      <c r="B17515" t="s">
        <v>18454</v>
      </c>
      <c r="C17515">
        <v>62201</v>
      </c>
      <c r="D17515" t="s">
        <v>3186</v>
      </c>
      <c r="E17515" s="1">
        <v>43052</v>
      </c>
      <c r="G17515">
        <v>3.6</v>
      </c>
    </row>
    <row r="17516" spans="1:7" hidden="1" x14ac:dyDescent="0.25">
      <c r="A17516">
        <v>13317075</v>
      </c>
      <c r="B17516" t="s">
        <v>18455</v>
      </c>
      <c r="C17516">
        <v>62201</v>
      </c>
      <c r="D17516" t="s">
        <v>3186</v>
      </c>
      <c r="E17516" t="s">
        <v>4851</v>
      </c>
      <c r="G17516">
        <v>3.32</v>
      </c>
    </row>
    <row r="17517" spans="1:7" hidden="1" x14ac:dyDescent="0.25">
      <c r="A17517">
        <v>13317076</v>
      </c>
      <c r="B17517" t="s">
        <v>18456</v>
      </c>
      <c r="C17517">
        <v>61201</v>
      </c>
      <c r="D17517" t="s">
        <v>26</v>
      </c>
      <c r="E17517" t="s">
        <v>11961</v>
      </c>
      <c r="G17517">
        <v>3.7</v>
      </c>
    </row>
    <row r="17518" spans="1:7" hidden="1" x14ac:dyDescent="0.25">
      <c r="A17518">
        <v>13317077</v>
      </c>
      <c r="B17518" t="s">
        <v>18457</v>
      </c>
      <c r="C17518">
        <v>61201</v>
      </c>
      <c r="D17518" t="s">
        <v>26</v>
      </c>
      <c r="E17518" t="s">
        <v>11961</v>
      </c>
      <c r="G17518">
        <v>3.65</v>
      </c>
    </row>
    <row r="17519" spans="1:7" hidden="1" x14ac:dyDescent="0.25">
      <c r="A17519">
        <v>13317078</v>
      </c>
      <c r="B17519" t="s">
        <v>18458</v>
      </c>
      <c r="C17519">
        <v>61201</v>
      </c>
      <c r="D17519" t="s">
        <v>26</v>
      </c>
      <c r="E17519" t="s">
        <v>12435</v>
      </c>
      <c r="G17519">
        <v>3.37</v>
      </c>
    </row>
    <row r="17520" spans="1:7" hidden="1" x14ac:dyDescent="0.25">
      <c r="A17520">
        <v>13317079</v>
      </c>
      <c r="B17520" t="s">
        <v>18459</v>
      </c>
      <c r="C17520">
        <v>61201</v>
      </c>
      <c r="D17520" t="s">
        <v>26</v>
      </c>
      <c r="E17520" t="s">
        <v>18460</v>
      </c>
      <c r="G17520">
        <v>3.45</v>
      </c>
    </row>
    <row r="17521" spans="1:7" hidden="1" x14ac:dyDescent="0.25">
      <c r="A17521">
        <v>13317080</v>
      </c>
      <c r="B17521" t="s">
        <v>18461</v>
      </c>
      <c r="C17521">
        <v>62201</v>
      </c>
      <c r="D17521" t="s">
        <v>3186</v>
      </c>
      <c r="E17521" t="s">
        <v>12188</v>
      </c>
      <c r="G17521">
        <v>3.57</v>
      </c>
    </row>
    <row r="17522" spans="1:7" hidden="1" x14ac:dyDescent="0.25">
      <c r="A17522">
        <v>13317083</v>
      </c>
      <c r="B17522" t="s">
        <v>18462</v>
      </c>
      <c r="C17522">
        <v>61201</v>
      </c>
      <c r="D17522" t="s">
        <v>26</v>
      </c>
      <c r="E17522" t="s">
        <v>4955</v>
      </c>
      <c r="G17522">
        <v>3.75</v>
      </c>
    </row>
    <row r="17523" spans="1:7" hidden="1" x14ac:dyDescent="0.25">
      <c r="A17523">
        <v>13317084</v>
      </c>
      <c r="B17523" t="s">
        <v>18463</v>
      </c>
      <c r="C17523">
        <v>61201</v>
      </c>
      <c r="D17523" t="s">
        <v>26</v>
      </c>
      <c r="E17523" t="s">
        <v>3499</v>
      </c>
      <c r="G17523">
        <v>3.65</v>
      </c>
    </row>
    <row r="17524" spans="1:7" hidden="1" x14ac:dyDescent="0.25">
      <c r="A17524">
        <v>13317085</v>
      </c>
      <c r="B17524" t="s">
        <v>18464</v>
      </c>
      <c r="C17524">
        <v>61201</v>
      </c>
      <c r="D17524" t="s">
        <v>26</v>
      </c>
      <c r="E17524" t="s">
        <v>4955</v>
      </c>
      <c r="G17524">
        <v>3.5</v>
      </c>
    </row>
    <row r="17525" spans="1:7" hidden="1" x14ac:dyDescent="0.25">
      <c r="A17525">
        <v>13317086</v>
      </c>
      <c r="B17525" t="s">
        <v>18465</v>
      </c>
      <c r="C17525">
        <v>61201</v>
      </c>
      <c r="D17525" t="s">
        <v>26</v>
      </c>
      <c r="E17525" t="s">
        <v>4955</v>
      </c>
      <c r="G17525">
        <v>3.54</v>
      </c>
    </row>
    <row r="17526" spans="1:7" hidden="1" x14ac:dyDescent="0.25">
      <c r="A17526">
        <v>13317087</v>
      </c>
      <c r="B17526" t="s">
        <v>18466</v>
      </c>
      <c r="C17526">
        <v>62201</v>
      </c>
      <c r="D17526" t="s">
        <v>3186</v>
      </c>
      <c r="E17526" t="s">
        <v>4091</v>
      </c>
      <c r="G17526">
        <v>3.37</v>
      </c>
    </row>
    <row r="17527" spans="1:7" hidden="1" x14ac:dyDescent="0.25">
      <c r="A17527">
        <v>13317088</v>
      </c>
      <c r="B17527" t="s">
        <v>18467</v>
      </c>
      <c r="C17527">
        <v>62201</v>
      </c>
      <c r="D17527" t="s">
        <v>3186</v>
      </c>
      <c r="E17527" t="s">
        <v>4091</v>
      </c>
      <c r="G17527">
        <v>3.53</v>
      </c>
    </row>
    <row r="17528" spans="1:7" hidden="1" x14ac:dyDescent="0.25">
      <c r="A17528">
        <v>13317091</v>
      </c>
      <c r="B17528" t="s">
        <v>18468</v>
      </c>
      <c r="C17528">
        <v>61201</v>
      </c>
      <c r="D17528" t="s">
        <v>26</v>
      </c>
      <c r="E17528" t="s">
        <v>4955</v>
      </c>
      <c r="G17528">
        <v>3.5</v>
      </c>
    </row>
    <row r="17529" spans="1:7" hidden="1" x14ac:dyDescent="0.25">
      <c r="A17529">
        <v>13317092</v>
      </c>
      <c r="B17529" t="s">
        <v>18469</v>
      </c>
      <c r="C17529">
        <v>61201</v>
      </c>
      <c r="D17529" t="s">
        <v>26</v>
      </c>
      <c r="E17529" t="s">
        <v>4955</v>
      </c>
      <c r="G17529">
        <v>3.31</v>
      </c>
    </row>
    <row r="17530" spans="1:7" hidden="1" x14ac:dyDescent="0.25">
      <c r="A17530">
        <v>13317093</v>
      </c>
      <c r="B17530" t="s">
        <v>18470</v>
      </c>
      <c r="C17530">
        <v>61201</v>
      </c>
      <c r="D17530" t="s">
        <v>26</v>
      </c>
      <c r="E17530" t="s">
        <v>12188</v>
      </c>
      <c r="G17530">
        <v>3.46</v>
      </c>
    </row>
    <row r="17531" spans="1:7" hidden="1" x14ac:dyDescent="0.25">
      <c r="A17531">
        <v>13317097</v>
      </c>
      <c r="B17531" t="s">
        <v>18471</v>
      </c>
      <c r="C17531">
        <v>62201</v>
      </c>
      <c r="D17531" t="s">
        <v>3186</v>
      </c>
      <c r="E17531" t="s">
        <v>4851</v>
      </c>
      <c r="G17531">
        <v>3.2</v>
      </c>
    </row>
    <row r="17532" spans="1:7" hidden="1" x14ac:dyDescent="0.25">
      <c r="A17532">
        <v>13317098</v>
      </c>
      <c r="B17532" t="s">
        <v>18472</v>
      </c>
      <c r="C17532">
        <v>61201</v>
      </c>
      <c r="D17532" t="s">
        <v>26</v>
      </c>
      <c r="E17532" t="s">
        <v>4955</v>
      </c>
      <c r="G17532">
        <v>3.53</v>
      </c>
    </row>
    <row r="17533" spans="1:7" hidden="1" x14ac:dyDescent="0.25">
      <c r="A17533">
        <v>13317099</v>
      </c>
      <c r="B17533" t="s">
        <v>18473</v>
      </c>
      <c r="C17533">
        <v>61201</v>
      </c>
      <c r="D17533" t="s">
        <v>26</v>
      </c>
      <c r="E17533" t="s">
        <v>17396</v>
      </c>
      <c r="G17533">
        <v>3.32</v>
      </c>
    </row>
    <row r="17534" spans="1:7" hidden="1" x14ac:dyDescent="0.25">
      <c r="A17534">
        <v>13317101</v>
      </c>
      <c r="B17534" t="s">
        <v>18474</v>
      </c>
      <c r="C17534">
        <v>62201</v>
      </c>
      <c r="D17534" t="s">
        <v>3186</v>
      </c>
      <c r="E17534" t="s">
        <v>4816</v>
      </c>
      <c r="G17534">
        <v>3.78</v>
      </c>
    </row>
    <row r="17535" spans="1:7" hidden="1" x14ac:dyDescent="0.25">
      <c r="A17535">
        <v>13317102</v>
      </c>
      <c r="B17535" t="s">
        <v>18475</v>
      </c>
      <c r="C17535">
        <v>61201</v>
      </c>
      <c r="D17535" t="s">
        <v>26</v>
      </c>
      <c r="E17535" t="s">
        <v>11774</v>
      </c>
      <c r="G17535">
        <v>3.37</v>
      </c>
    </row>
    <row r="17536" spans="1:7" hidden="1" x14ac:dyDescent="0.25">
      <c r="A17536">
        <v>13317103</v>
      </c>
      <c r="B17536" t="s">
        <v>18476</v>
      </c>
      <c r="C17536">
        <v>62201</v>
      </c>
      <c r="D17536" t="s">
        <v>3186</v>
      </c>
      <c r="E17536" t="s">
        <v>4091</v>
      </c>
      <c r="G17536">
        <v>3.66</v>
      </c>
    </row>
    <row r="17537" spans="1:7" hidden="1" x14ac:dyDescent="0.25">
      <c r="A17537">
        <v>13317106</v>
      </c>
      <c r="B17537" t="s">
        <v>18477</v>
      </c>
      <c r="C17537">
        <v>62201</v>
      </c>
      <c r="D17537" t="s">
        <v>3186</v>
      </c>
      <c r="E17537" t="s">
        <v>12074</v>
      </c>
      <c r="G17537">
        <v>3.21</v>
      </c>
    </row>
    <row r="17538" spans="1:7" hidden="1" x14ac:dyDescent="0.25">
      <c r="A17538">
        <v>13317107</v>
      </c>
      <c r="B17538" t="s">
        <v>18478</v>
      </c>
      <c r="C17538">
        <v>61201</v>
      </c>
      <c r="D17538" t="s">
        <v>26</v>
      </c>
      <c r="E17538" t="s">
        <v>3466</v>
      </c>
      <c r="G17538">
        <v>3.61</v>
      </c>
    </row>
    <row r="17539" spans="1:7" hidden="1" x14ac:dyDescent="0.25">
      <c r="A17539">
        <v>13317110</v>
      </c>
      <c r="B17539" t="s">
        <v>18479</v>
      </c>
      <c r="C17539">
        <v>61201</v>
      </c>
      <c r="D17539" t="s">
        <v>26</v>
      </c>
      <c r="E17539" s="1">
        <v>43214</v>
      </c>
      <c r="G17539">
        <v>3.26</v>
      </c>
    </row>
    <row r="17540" spans="1:7" hidden="1" x14ac:dyDescent="0.25">
      <c r="A17540">
        <v>13317112</v>
      </c>
      <c r="B17540" t="s">
        <v>18480</v>
      </c>
      <c r="C17540">
        <v>61201</v>
      </c>
      <c r="D17540" t="s">
        <v>26</v>
      </c>
      <c r="E17540" t="s">
        <v>3198</v>
      </c>
      <c r="G17540">
        <v>3.6</v>
      </c>
    </row>
    <row r="17541" spans="1:7" hidden="1" x14ac:dyDescent="0.25">
      <c r="A17541">
        <v>13317113</v>
      </c>
      <c r="B17541" t="s">
        <v>18481</v>
      </c>
      <c r="C17541">
        <v>62201</v>
      </c>
      <c r="D17541" t="s">
        <v>3186</v>
      </c>
      <c r="E17541" t="s">
        <v>5249</v>
      </c>
      <c r="G17541">
        <v>3.83</v>
      </c>
    </row>
    <row r="17542" spans="1:7" hidden="1" x14ac:dyDescent="0.25">
      <c r="A17542">
        <v>13317116</v>
      </c>
      <c r="B17542" t="s">
        <v>18482</v>
      </c>
      <c r="C17542">
        <v>61201</v>
      </c>
      <c r="D17542" t="s">
        <v>26</v>
      </c>
      <c r="E17542" s="1">
        <v>42986</v>
      </c>
      <c r="G17542">
        <v>3.55</v>
      </c>
    </row>
    <row r="17543" spans="1:7" hidden="1" x14ac:dyDescent="0.25">
      <c r="A17543">
        <v>13317117</v>
      </c>
      <c r="B17543" t="s">
        <v>18483</v>
      </c>
      <c r="C17543">
        <v>61201</v>
      </c>
      <c r="D17543" t="s">
        <v>26</v>
      </c>
      <c r="E17543" t="s">
        <v>4955</v>
      </c>
      <c r="G17543">
        <v>3.54</v>
      </c>
    </row>
    <row r="17544" spans="1:7" hidden="1" x14ac:dyDescent="0.25">
      <c r="A17544">
        <v>13317119</v>
      </c>
      <c r="B17544" t="s">
        <v>18484</v>
      </c>
      <c r="C17544">
        <v>61201</v>
      </c>
      <c r="D17544" t="s">
        <v>26</v>
      </c>
      <c r="E17544" t="s">
        <v>3217</v>
      </c>
      <c r="G17544">
        <v>3.45</v>
      </c>
    </row>
    <row r="17545" spans="1:7" hidden="1" x14ac:dyDescent="0.25">
      <c r="A17545">
        <v>13317121</v>
      </c>
      <c r="B17545" t="s">
        <v>18485</v>
      </c>
      <c r="C17545">
        <v>62201</v>
      </c>
      <c r="D17545" t="s">
        <v>3186</v>
      </c>
      <c r="E17545" s="1">
        <v>43052</v>
      </c>
      <c r="G17545">
        <v>3.49</v>
      </c>
    </row>
    <row r="17546" spans="1:7" hidden="1" x14ac:dyDescent="0.25">
      <c r="A17546">
        <v>13317123</v>
      </c>
      <c r="B17546" t="s">
        <v>18486</v>
      </c>
      <c r="C17546">
        <v>62201</v>
      </c>
      <c r="D17546" t="s">
        <v>3186</v>
      </c>
      <c r="E17546" s="1">
        <v>43052</v>
      </c>
      <c r="G17546">
        <v>3.52</v>
      </c>
    </row>
    <row r="17547" spans="1:7" hidden="1" x14ac:dyDescent="0.25">
      <c r="A17547">
        <v>13317124</v>
      </c>
      <c r="B17547" t="s">
        <v>18487</v>
      </c>
      <c r="C17547">
        <v>61201</v>
      </c>
      <c r="D17547" t="s">
        <v>26</v>
      </c>
      <c r="E17547" t="s">
        <v>3466</v>
      </c>
      <c r="G17547">
        <v>3.53</v>
      </c>
    </row>
    <row r="17548" spans="1:7" hidden="1" x14ac:dyDescent="0.25">
      <c r="A17548">
        <v>13317125</v>
      </c>
      <c r="B17548" t="s">
        <v>18488</v>
      </c>
      <c r="C17548">
        <v>61201</v>
      </c>
      <c r="D17548" t="s">
        <v>26</v>
      </c>
      <c r="E17548" t="s">
        <v>3466</v>
      </c>
      <c r="G17548">
        <v>3.75</v>
      </c>
    </row>
    <row r="17549" spans="1:7" hidden="1" x14ac:dyDescent="0.25">
      <c r="A17549">
        <v>13317126</v>
      </c>
      <c r="B17549" t="s">
        <v>18489</v>
      </c>
      <c r="C17549">
        <v>61201</v>
      </c>
      <c r="D17549" t="s">
        <v>26</v>
      </c>
      <c r="E17549" t="s">
        <v>18460</v>
      </c>
      <c r="G17549">
        <v>3.39</v>
      </c>
    </row>
    <row r="17550" spans="1:7" hidden="1" x14ac:dyDescent="0.25">
      <c r="A17550">
        <v>13317128</v>
      </c>
      <c r="B17550" t="s">
        <v>18490</v>
      </c>
      <c r="C17550">
        <v>62201</v>
      </c>
      <c r="D17550" t="s">
        <v>3186</v>
      </c>
      <c r="E17550" t="s">
        <v>7077</v>
      </c>
      <c r="G17550">
        <v>3.68</v>
      </c>
    </row>
    <row r="17551" spans="1:7" hidden="1" x14ac:dyDescent="0.25">
      <c r="A17551">
        <v>13317129</v>
      </c>
      <c r="B17551" t="s">
        <v>18491</v>
      </c>
      <c r="C17551">
        <v>61201</v>
      </c>
      <c r="D17551" t="s">
        <v>26</v>
      </c>
      <c r="E17551" t="s">
        <v>14522</v>
      </c>
      <c r="G17551">
        <v>3.24</v>
      </c>
    </row>
    <row r="17552" spans="1:7" hidden="1" x14ac:dyDescent="0.25">
      <c r="A17552">
        <v>13317131</v>
      </c>
      <c r="B17552" t="s">
        <v>18492</v>
      </c>
      <c r="C17552">
        <v>61201</v>
      </c>
      <c r="D17552" t="s">
        <v>26</v>
      </c>
      <c r="E17552" t="s">
        <v>18424</v>
      </c>
      <c r="G17552">
        <v>3.35</v>
      </c>
    </row>
    <row r="17553" spans="1:7" hidden="1" x14ac:dyDescent="0.25">
      <c r="A17553">
        <v>13317134</v>
      </c>
      <c r="B17553" t="s">
        <v>18493</v>
      </c>
      <c r="C17553">
        <v>61201</v>
      </c>
      <c r="D17553" t="s">
        <v>26</v>
      </c>
      <c r="E17553" t="s">
        <v>17396</v>
      </c>
      <c r="G17553">
        <v>3.19</v>
      </c>
    </row>
    <row r="17554" spans="1:7" hidden="1" x14ac:dyDescent="0.25">
      <c r="A17554">
        <v>13317135</v>
      </c>
      <c r="B17554" t="s">
        <v>18494</v>
      </c>
      <c r="C17554">
        <v>62201</v>
      </c>
      <c r="D17554" t="s">
        <v>3186</v>
      </c>
      <c r="E17554" t="s">
        <v>11961</v>
      </c>
      <c r="G17554">
        <v>3.53</v>
      </c>
    </row>
    <row r="17555" spans="1:7" hidden="1" x14ac:dyDescent="0.25">
      <c r="A17555">
        <v>13317136</v>
      </c>
      <c r="B17555" t="s">
        <v>18495</v>
      </c>
      <c r="C17555">
        <v>62201</v>
      </c>
      <c r="D17555" t="s">
        <v>3186</v>
      </c>
      <c r="E17555" t="s">
        <v>4851</v>
      </c>
      <c r="G17555">
        <v>3.36</v>
      </c>
    </row>
    <row r="17556" spans="1:7" hidden="1" x14ac:dyDescent="0.25">
      <c r="A17556">
        <v>13317137</v>
      </c>
      <c r="B17556" t="s">
        <v>18496</v>
      </c>
      <c r="C17556">
        <v>62201</v>
      </c>
      <c r="D17556" t="s">
        <v>3186</v>
      </c>
      <c r="E17556" t="s">
        <v>7793</v>
      </c>
      <c r="G17556">
        <v>3.36</v>
      </c>
    </row>
    <row r="17557" spans="1:7" hidden="1" x14ac:dyDescent="0.25">
      <c r="A17557">
        <v>13317138</v>
      </c>
      <c r="B17557" t="s">
        <v>18497</v>
      </c>
      <c r="C17557">
        <v>61201</v>
      </c>
      <c r="D17557" t="s">
        <v>26</v>
      </c>
      <c r="E17557" t="s">
        <v>12188</v>
      </c>
      <c r="G17557">
        <v>3.59</v>
      </c>
    </row>
    <row r="17558" spans="1:7" hidden="1" x14ac:dyDescent="0.25">
      <c r="A17558">
        <v>13317139</v>
      </c>
      <c r="B17558" t="s">
        <v>18498</v>
      </c>
      <c r="C17558">
        <v>62201</v>
      </c>
      <c r="D17558" t="s">
        <v>3186</v>
      </c>
      <c r="E17558" s="1">
        <v>42986</v>
      </c>
      <c r="G17558">
        <v>3.52</v>
      </c>
    </row>
    <row r="17559" spans="1:7" hidden="1" x14ac:dyDescent="0.25">
      <c r="A17559">
        <v>13317141</v>
      </c>
      <c r="B17559" t="s">
        <v>18499</v>
      </c>
      <c r="C17559">
        <v>62201</v>
      </c>
      <c r="D17559" t="s">
        <v>3186</v>
      </c>
      <c r="E17559" t="s">
        <v>11531</v>
      </c>
      <c r="G17559">
        <v>3.49</v>
      </c>
    </row>
    <row r="17560" spans="1:7" hidden="1" x14ac:dyDescent="0.25">
      <c r="A17560">
        <v>13317142</v>
      </c>
      <c r="B17560" t="s">
        <v>18500</v>
      </c>
      <c r="C17560">
        <v>62201</v>
      </c>
      <c r="D17560" t="s">
        <v>3186</v>
      </c>
      <c r="E17560" s="1">
        <v>43052</v>
      </c>
      <c r="G17560">
        <v>3.56</v>
      </c>
    </row>
    <row r="17561" spans="1:7" hidden="1" x14ac:dyDescent="0.25">
      <c r="A17561">
        <v>13317143</v>
      </c>
      <c r="B17561" t="s">
        <v>18501</v>
      </c>
      <c r="C17561">
        <v>61201</v>
      </c>
      <c r="D17561" t="s">
        <v>26</v>
      </c>
      <c r="E17561" t="s">
        <v>8098</v>
      </c>
      <c r="G17561">
        <v>3.9</v>
      </c>
    </row>
    <row r="17562" spans="1:7" hidden="1" x14ac:dyDescent="0.25">
      <c r="A17562">
        <v>13317144</v>
      </c>
      <c r="B17562" t="s">
        <v>18502</v>
      </c>
      <c r="C17562">
        <v>61201</v>
      </c>
      <c r="D17562" t="s">
        <v>26</v>
      </c>
      <c r="E17562" t="s">
        <v>18503</v>
      </c>
      <c r="G17562">
        <v>3.4</v>
      </c>
    </row>
    <row r="17563" spans="1:7" hidden="1" x14ac:dyDescent="0.25">
      <c r="A17563">
        <v>13317146</v>
      </c>
      <c r="B17563" t="s">
        <v>18504</v>
      </c>
      <c r="C17563">
        <v>62201</v>
      </c>
      <c r="D17563" t="s">
        <v>3186</v>
      </c>
      <c r="E17563" t="s">
        <v>18424</v>
      </c>
      <c r="G17563">
        <v>3.37</v>
      </c>
    </row>
    <row r="17564" spans="1:7" hidden="1" x14ac:dyDescent="0.25">
      <c r="A17564">
        <v>13317149</v>
      </c>
      <c r="B17564" t="s">
        <v>18505</v>
      </c>
      <c r="C17564">
        <v>61201</v>
      </c>
      <c r="D17564" t="s">
        <v>26</v>
      </c>
      <c r="E17564" s="1">
        <v>42986</v>
      </c>
      <c r="G17564">
        <v>3.55</v>
      </c>
    </row>
    <row r="17565" spans="1:7" hidden="1" x14ac:dyDescent="0.25">
      <c r="A17565">
        <v>13317150</v>
      </c>
      <c r="B17565" t="s">
        <v>18506</v>
      </c>
      <c r="C17565">
        <v>61201</v>
      </c>
      <c r="D17565" t="s">
        <v>26</v>
      </c>
      <c r="E17565" t="s">
        <v>7022</v>
      </c>
      <c r="G17565">
        <v>3.42</v>
      </c>
    </row>
    <row r="17566" spans="1:7" hidden="1" x14ac:dyDescent="0.25">
      <c r="A17566">
        <v>13317155</v>
      </c>
      <c r="B17566" t="s">
        <v>18507</v>
      </c>
      <c r="C17566">
        <v>61201</v>
      </c>
      <c r="D17566" t="s">
        <v>26</v>
      </c>
      <c r="E17566" t="s">
        <v>11549</v>
      </c>
      <c r="G17566">
        <v>3.3</v>
      </c>
    </row>
    <row r="17567" spans="1:7" hidden="1" x14ac:dyDescent="0.25">
      <c r="A17567">
        <v>13317156</v>
      </c>
      <c r="B17567" t="s">
        <v>18508</v>
      </c>
      <c r="C17567">
        <v>61201</v>
      </c>
      <c r="D17567" t="s">
        <v>26</v>
      </c>
      <c r="E17567" t="s">
        <v>3217</v>
      </c>
      <c r="G17567">
        <v>3</v>
      </c>
    </row>
    <row r="17568" spans="1:7" hidden="1" x14ac:dyDescent="0.25">
      <c r="A17568">
        <v>13317159</v>
      </c>
      <c r="B17568" t="s">
        <v>18509</v>
      </c>
      <c r="C17568">
        <v>61201</v>
      </c>
      <c r="D17568" t="s">
        <v>26</v>
      </c>
      <c r="E17568" t="s">
        <v>3217</v>
      </c>
      <c r="G17568">
        <v>3.49</v>
      </c>
    </row>
    <row r="17569" spans="1:7" hidden="1" x14ac:dyDescent="0.25">
      <c r="A17569">
        <v>13317160</v>
      </c>
      <c r="B17569" t="s">
        <v>18510</v>
      </c>
      <c r="C17569">
        <v>62201</v>
      </c>
      <c r="D17569" t="s">
        <v>3186</v>
      </c>
      <c r="E17569" t="s">
        <v>18424</v>
      </c>
      <c r="G17569">
        <v>3.75</v>
      </c>
    </row>
    <row r="17570" spans="1:7" hidden="1" x14ac:dyDescent="0.25">
      <c r="A17570">
        <v>13317161</v>
      </c>
      <c r="B17570" t="s">
        <v>18511</v>
      </c>
      <c r="C17570">
        <v>62201</v>
      </c>
      <c r="D17570" t="s">
        <v>3186</v>
      </c>
      <c r="E17570" t="s">
        <v>11531</v>
      </c>
      <c r="G17570">
        <v>3.65</v>
      </c>
    </row>
    <row r="17571" spans="1:7" hidden="1" x14ac:dyDescent="0.25">
      <c r="A17571">
        <v>13317162</v>
      </c>
      <c r="B17571" t="s">
        <v>18512</v>
      </c>
      <c r="C17571">
        <v>61201</v>
      </c>
      <c r="D17571" t="s">
        <v>26</v>
      </c>
      <c r="E17571" t="s">
        <v>3217</v>
      </c>
      <c r="G17571">
        <v>3.66</v>
      </c>
    </row>
    <row r="17572" spans="1:7" hidden="1" x14ac:dyDescent="0.25">
      <c r="A17572">
        <v>13317163</v>
      </c>
      <c r="B17572" t="s">
        <v>18513</v>
      </c>
      <c r="C17572">
        <v>62201</v>
      </c>
      <c r="D17572" t="s">
        <v>3186</v>
      </c>
      <c r="E17572" t="s">
        <v>7020</v>
      </c>
      <c r="G17572">
        <v>3.54</v>
      </c>
    </row>
    <row r="17573" spans="1:7" hidden="1" x14ac:dyDescent="0.25">
      <c r="A17573">
        <v>13317164</v>
      </c>
      <c r="B17573" t="s">
        <v>18514</v>
      </c>
      <c r="C17573">
        <v>61201</v>
      </c>
      <c r="D17573" t="s">
        <v>26</v>
      </c>
      <c r="E17573" t="s">
        <v>12671</v>
      </c>
      <c r="G17573">
        <v>3.4</v>
      </c>
    </row>
    <row r="17574" spans="1:7" hidden="1" x14ac:dyDescent="0.25">
      <c r="A17574">
        <v>13317165</v>
      </c>
      <c r="B17574" t="s">
        <v>18515</v>
      </c>
      <c r="C17574">
        <v>61201</v>
      </c>
      <c r="D17574" t="s">
        <v>26</v>
      </c>
      <c r="E17574" s="1">
        <v>43052</v>
      </c>
      <c r="G17574">
        <v>3.56</v>
      </c>
    </row>
    <row r="17575" spans="1:7" hidden="1" x14ac:dyDescent="0.25">
      <c r="A17575">
        <v>13317167</v>
      </c>
      <c r="B17575" t="s">
        <v>18516</v>
      </c>
      <c r="C17575">
        <v>62201</v>
      </c>
      <c r="D17575" t="s">
        <v>3186</v>
      </c>
      <c r="E17575" t="s">
        <v>12074</v>
      </c>
      <c r="G17575">
        <v>3.65</v>
      </c>
    </row>
    <row r="17576" spans="1:7" hidden="1" x14ac:dyDescent="0.25">
      <c r="A17576">
        <v>13317168</v>
      </c>
      <c r="B17576" t="s">
        <v>18517</v>
      </c>
      <c r="C17576">
        <v>61201</v>
      </c>
      <c r="D17576" t="s">
        <v>26</v>
      </c>
      <c r="E17576" t="s">
        <v>18518</v>
      </c>
      <c r="G17576">
        <v>3.32</v>
      </c>
    </row>
    <row r="17577" spans="1:7" hidden="1" x14ac:dyDescent="0.25">
      <c r="A17577">
        <v>13317169</v>
      </c>
      <c r="B17577" t="s">
        <v>18519</v>
      </c>
      <c r="C17577">
        <v>61201</v>
      </c>
      <c r="D17577" t="s">
        <v>26</v>
      </c>
      <c r="E17577" t="s">
        <v>12074</v>
      </c>
      <c r="G17577">
        <v>3.24</v>
      </c>
    </row>
    <row r="17578" spans="1:7" hidden="1" x14ac:dyDescent="0.25">
      <c r="A17578">
        <v>13317171</v>
      </c>
      <c r="B17578" t="s">
        <v>18520</v>
      </c>
      <c r="C17578">
        <v>61201</v>
      </c>
      <c r="D17578" t="s">
        <v>26</v>
      </c>
      <c r="E17578" s="1">
        <v>43059</v>
      </c>
      <c r="G17578">
        <v>3.44</v>
      </c>
    </row>
    <row r="17579" spans="1:7" hidden="1" x14ac:dyDescent="0.25">
      <c r="A17579">
        <v>13317172</v>
      </c>
      <c r="B17579" t="s">
        <v>18521</v>
      </c>
      <c r="C17579">
        <v>61201</v>
      </c>
      <c r="D17579" t="s">
        <v>26</v>
      </c>
      <c r="E17579" t="s">
        <v>12230</v>
      </c>
      <c r="G17579">
        <v>3.43</v>
      </c>
    </row>
    <row r="17580" spans="1:7" hidden="1" x14ac:dyDescent="0.25">
      <c r="A17580">
        <v>13317175</v>
      </c>
      <c r="B17580" t="s">
        <v>18522</v>
      </c>
      <c r="C17580">
        <v>61201</v>
      </c>
      <c r="D17580" t="s">
        <v>26</v>
      </c>
      <c r="E17580" s="1">
        <v>43434</v>
      </c>
      <c r="G17580">
        <v>3.33</v>
      </c>
    </row>
    <row r="17581" spans="1:7" hidden="1" x14ac:dyDescent="0.25">
      <c r="A17581">
        <v>13317176</v>
      </c>
      <c r="B17581" t="s">
        <v>18523</v>
      </c>
      <c r="C17581">
        <v>61201</v>
      </c>
      <c r="D17581" t="s">
        <v>26</v>
      </c>
      <c r="E17581" t="s">
        <v>7159</v>
      </c>
      <c r="G17581">
        <v>3.63</v>
      </c>
    </row>
    <row r="17582" spans="1:7" hidden="1" x14ac:dyDescent="0.25">
      <c r="A17582">
        <v>13317177</v>
      </c>
      <c r="B17582" t="s">
        <v>18524</v>
      </c>
      <c r="C17582">
        <v>61201</v>
      </c>
      <c r="D17582" t="s">
        <v>26</v>
      </c>
      <c r="E17582" t="s">
        <v>7159</v>
      </c>
      <c r="G17582">
        <v>3.54</v>
      </c>
    </row>
    <row r="17583" spans="1:7" hidden="1" x14ac:dyDescent="0.25">
      <c r="A17583">
        <v>13317178</v>
      </c>
      <c r="B17583" t="s">
        <v>18525</v>
      </c>
      <c r="C17583">
        <v>61201</v>
      </c>
      <c r="D17583" t="s">
        <v>26</v>
      </c>
      <c r="E17583" t="s">
        <v>6749</v>
      </c>
      <c r="G17583">
        <v>3.56</v>
      </c>
    </row>
    <row r="17584" spans="1:7" hidden="1" x14ac:dyDescent="0.25">
      <c r="A17584">
        <v>13317179</v>
      </c>
      <c r="B17584" t="s">
        <v>18526</v>
      </c>
      <c r="C17584">
        <v>61201</v>
      </c>
      <c r="D17584" t="s">
        <v>26</v>
      </c>
      <c r="E17584" t="s">
        <v>7077</v>
      </c>
      <c r="G17584">
        <v>3.43</v>
      </c>
    </row>
    <row r="17585" spans="1:7" hidden="1" x14ac:dyDescent="0.25">
      <c r="A17585">
        <v>13317181</v>
      </c>
      <c r="B17585" t="s">
        <v>18527</v>
      </c>
      <c r="C17585">
        <v>61201</v>
      </c>
      <c r="D17585" t="s">
        <v>26</v>
      </c>
      <c r="E17585" t="s">
        <v>12624</v>
      </c>
      <c r="G17585">
        <v>3.4</v>
      </c>
    </row>
    <row r="17586" spans="1:7" hidden="1" x14ac:dyDescent="0.25">
      <c r="A17586">
        <v>13317183</v>
      </c>
      <c r="B17586" t="s">
        <v>18528</v>
      </c>
      <c r="C17586">
        <v>62201</v>
      </c>
      <c r="D17586" t="s">
        <v>3186</v>
      </c>
      <c r="E17586" t="s">
        <v>7255</v>
      </c>
      <c r="G17586">
        <v>3.52</v>
      </c>
    </row>
    <row r="17587" spans="1:7" hidden="1" x14ac:dyDescent="0.25">
      <c r="A17587">
        <v>13317184</v>
      </c>
      <c r="B17587" t="s">
        <v>18529</v>
      </c>
      <c r="C17587">
        <v>62201</v>
      </c>
      <c r="D17587" t="s">
        <v>3186</v>
      </c>
      <c r="E17587" s="1">
        <v>43220</v>
      </c>
      <c r="G17587">
        <v>3.4</v>
      </c>
    </row>
    <row r="17588" spans="1:7" hidden="1" x14ac:dyDescent="0.25">
      <c r="A17588">
        <v>13317189</v>
      </c>
      <c r="B17588" t="s">
        <v>18530</v>
      </c>
      <c r="C17588">
        <v>61201</v>
      </c>
      <c r="D17588" t="s">
        <v>26</v>
      </c>
      <c r="E17588" t="s">
        <v>6736</v>
      </c>
      <c r="G17588">
        <v>3.58</v>
      </c>
    </row>
    <row r="17589" spans="1:7" hidden="1" x14ac:dyDescent="0.25">
      <c r="A17589">
        <v>13317191</v>
      </c>
      <c r="B17589" t="s">
        <v>18531</v>
      </c>
      <c r="C17589">
        <v>61201</v>
      </c>
      <c r="D17589" t="s">
        <v>26</v>
      </c>
      <c r="E17589" t="s">
        <v>3466</v>
      </c>
      <c r="G17589">
        <v>3.9</v>
      </c>
    </row>
    <row r="17590" spans="1:7" hidden="1" x14ac:dyDescent="0.25">
      <c r="A17590">
        <v>13317193</v>
      </c>
      <c r="B17590" t="s">
        <v>18532</v>
      </c>
      <c r="C17590">
        <v>61201</v>
      </c>
      <c r="D17590" t="s">
        <v>26</v>
      </c>
      <c r="E17590" t="s">
        <v>18533</v>
      </c>
      <c r="G17590">
        <v>3.61</v>
      </c>
    </row>
    <row r="17591" spans="1:7" hidden="1" x14ac:dyDescent="0.25">
      <c r="A17591">
        <v>13317194</v>
      </c>
      <c r="B17591" t="s">
        <v>18534</v>
      </c>
      <c r="C17591">
        <v>61201</v>
      </c>
      <c r="D17591" t="s">
        <v>26</v>
      </c>
      <c r="E17591" t="s">
        <v>3466</v>
      </c>
      <c r="G17591">
        <v>3.39</v>
      </c>
    </row>
    <row r="17592" spans="1:7" hidden="1" x14ac:dyDescent="0.25">
      <c r="A17592">
        <v>13317195</v>
      </c>
      <c r="B17592" t="s">
        <v>18535</v>
      </c>
      <c r="C17592">
        <v>61201</v>
      </c>
      <c r="D17592" t="s">
        <v>26</v>
      </c>
      <c r="E17592" s="1">
        <v>43193</v>
      </c>
      <c r="G17592">
        <v>3.65</v>
      </c>
    </row>
    <row r="17593" spans="1:7" hidden="1" x14ac:dyDescent="0.25">
      <c r="A17593">
        <v>13317196</v>
      </c>
      <c r="B17593" t="s">
        <v>18536</v>
      </c>
      <c r="C17593">
        <v>61201</v>
      </c>
      <c r="D17593" t="s">
        <v>26</v>
      </c>
      <c r="E17593" t="s">
        <v>7077</v>
      </c>
      <c r="G17593">
        <v>3.37</v>
      </c>
    </row>
    <row r="17594" spans="1:7" hidden="1" x14ac:dyDescent="0.25">
      <c r="A17594">
        <v>13317197</v>
      </c>
      <c r="B17594" t="s">
        <v>18537</v>
      </c>
      <c r="C17594">
        <v>61201</v>
      </c>
      <c r="D17594" t="s">
        <v>26</v>
      </c>
      <c r="E17594" t="s">
        <v>3217</v>
      </c>
      <c r="G17594">
        <v>3</v>
      </c>
    </row>
    <row r="17595" spans="1:7" hidden="1" x14ac:dyDescent="0.25">
      <c r="A17595">
        <v>13317198</v>
      </c>
      <c r="B17595" t="s">
        <v>18538</v>
      </c>
      <c r="C17595">
        <v>62201</v>
      </c>
      <c r="D17595" t="s">
        <v>3186</v>
      </c>
      <c r="E17595" s="1">
        <v>43220</v>
      </c>
      <c r="G17595">
        <v>3.4</v>
      </c>
    </row>
    <row r="17596" spans="1:7" hidden="1" x14ac:dyDescent="0.25">
      <c r="A17596">
        <v>13317199</v>
      </c>
      <c r="B17596" t="s">
        <v>18539</v>
      </c>
      <c r="C17596">
        <v>62201</v>
      </c>
      <c r="D17596" t="s">
        <v>3186</v>
      </c>
      <c r="E17596" t="s">
        <v>18424</v>
      </c>
      <c r="G17596">
        <v>3.69</v>
      </c>
    </row>
    <row r="17597" spans="1:7" hidden="1" x14ac:dyDescent="0.25">
      <c r="A17597">
        <v>13317203</v>
      </c>
      <c r="B17597" t="s">
        <v>18540</v>
      </c>
      <c r="C17597">
        <v>62201</v>
      </c>
      <c r="D17597" t="s">
        <v>3186</v>
      </c>
      <c r="E17597" t="s">
        <v>18419</v>
      </c>
      <c r="G17597">
        <v>3.4</v>
      </c>
    </row>
    <row r="17598" spans="1:7" hidden="1" x14ac:dyDescent="0.25">
      <c r="A17598">
        <v>13317204</v>
      </c>
      <c r="B17598" t="s">
        <v>18541</v>
      </c>
      <c r="C17598">
        <v>61201</v>
      </c>
      <c r="D17598" t="s">
        <v>26</v>
      </c>
      <c r="E17598" s="1">
        <v>42986</v>
      </c>
      <c r="G17598">
        <v>3.45</v>
      </c>
    </row>
    <row r="17599" spans="1:7" hidden="1" x14ac:dyDescent="0.25">
      <c r="A17599">
        <v>13317205</v>
      </c>
      <c r="B17599" t="s">
        <v>18542</v>
      </c>
      <c r="C17599">
        <v>62201</v>
      </c>
      <c r="D17599" t="s">
        <v>3186</v>
      </c>
      <c r="E17599" t="s">
        <v>11531</v>
      </c>
      <c r="G17599">
        <v>3.63</v>
      </c>
    </row>
    <row r="17600" spans="1:7" hidden="1" x14ac:dyDescent="0.25">
      <c r="A17600">
        <v>13317206</v>
      </c>
      <c r="B17600" t="s">
        <v>18543</v>
      </c>
      <c r="C17600">
        <v>61201</v>
      </c>
      <c r="D17600" t="s">
        <v>26</v>
      </c>
      <c r="E17600" t="s">
        <v>3217</v>
      </c>
      <c r="G17600">
        <v>3</v>
      </c>
    </row>
    <row r="17601" spans="1:7" hidden="1" x14ac:dyDescent="0.25">
      <c r="A17601">
        <v>13317207</v>
      </c>
      <c r="B17601" t="s">
        <v>18544</v>
      </c>
      <c r="C17601">
        <v>62201</v>
      </c>
      <c r="D17601" t="s">
        <v>3186</v>
      </c>
      <c r="E17601" t="s">
        <v>7255</v>
      </c>
      <c r="G17601">
        <v>3.39</v>
      </c>
    </row>
    <row r="17602" spans="1:7" hidden="1" x14ac:dyDescent="0.25">
      <c r="A17602">
        <v>13317208</v>
      </c>
      <c r="B17602" t="s">
        <v>18545</v>
      </c>
      <c r="C17602">
        <v>61201</v>
      </c>
      <c r="D17602" t="s">
        <v>26</v>
      </c>
      <c r="E17602" t="s">
        <v>3217</v>
      </c>
      <c r="G17602">
        <v>3.7</v>
      </c>
    </row>
    <row r="17603" spans="1:7" hidden="1" x14ac:dyDescent="0.25">
      <c r="A17603">
        <v>13317209</v>
      </c>
      <c r="B17603" t="s">
        <v>18546</v>
      </c>
      <c r="C17603">
        <v>61201</v>
      </c>
      <c r="D17603" t="s">
        <v>26</v>
      </c>
      <c r="E17603" t="s">
        <v>3217</v>
      </c>
      <c r="G17603">
        <v>3.74</v>
      </c>
    </row>
    <row r="17604" spans="1:7" hidden="1" x14ac:dyDescent="0.25">
      <c r="A17604">
        <v>13317210</v>
      </c>
      <c r="B17604" t="s">
        <v>18547</v>
      </c>
      <c r="C17604">
        <v>61201</v>
      </c>
      <c r="D17604" t="s">
        <v>26</v>
      </c>
      <c r="E17604" t="s">
        <v>3217</v>
      </c>
      <c r="G17604">
        <v>3.66</v>
      </c>
    </row>
    <row r="17605" spans="1:7" hidden="1" x14ac:dyDescent="0.25">
      <c r="A17605">
        <v>13317211</v>
      </c>
      <c r="B17605" t="s">
        <v>18548</v>
      </c>
      <c r="C17605">
        <v>61201</v>
      </c>
      <c r="D17605" t="s">
        <v>26</v>
      </c>
      <c r="E17605" s="1">
        <v>43418</v>
      </c>
      <c r="G17605">
        <v>3.43</v>
      </c>
    </row>
    <row r="17606" spans="1:7" hidden="1" x14ac:dyDescent="0.25">
      <c r="A17606">
        <v>13317212</v>
      </c>
      <c r="B17606" t="s">
        <v>18549</v>
      </c>
      <c r="C17606">
        <v>61201</v>
      </c>
      <c r="D17606" t="s">
        <v>26</v>
      </c>
      <c r="E17606" s="1">
        <v>43434</v>
      </c>
      <c r="G17606">
        <v>3.46</v>
      </c>
    </row>
    <row r="17607" spans="1:7" hidden="1" x14ac:dyDescent="0.25">
      <c r="A17607">
        <v>13317213</v>
      </c>
      <c r="B17607" t="s">
        <v>18550</v>
      </c>
      <c r="C17607">
        <v>62201</v>
      </c>
      <c r="D17607" t="s">
        <v>3186</v>
      </c>
      <c r="E17607" t="s">
        <v>4091</v>
      </c>
      <c r="G17607">
        <v>3.57</v>
      </c>
    </row>
    <row r="17608" spans="1:7" hidden="1" x14ac:dyDescent="0.25">
      <c r="A17608">
        <v>13317214</v>
      </c>
      <c r="B17608" t="s">
        <v>18551</v>
      </c>
      <c r="C17608">
        <v>62201</v>
      </c>
      <c r="D17608" t="s">
        <v>3186</v>
      </c>
      <c r="E17608" t="s">
        <v>12435</v>
      </c>
      <c r="G17608">
        <v>3.26</v>
      </c>
    </row>
    <row r="17609" spans="1:7" hidden="1" x14ac:dyDescent="0.25">
      <c r="A17609">
        <v>13317215</v>
      </c>
      <c r="B17609" t="s">
        <v>18552</v>
      </c>
      <c r="C17609">
        <v>62201</v>
      </c>
      <c r="D17609" t="s">
        <v>3186</v>
      </c>
      <c r="E17609" t="s">
        <v>4816</v>
      </c>
      <c r="G17609">
        <v>3</v>
      </c>
    </row>
    <row r="17610" spans="1:7" hidden="1" x14ac:dyDescent="0.25">
      <c r="A17610">
        <v>13317216</v>
      </c>
      <c r="B17610" t="s">
        <v>18553</v>
      </c>
      <c r="C17610">
        <v>61201</v>
      </c>
      <c r="D17610" t="s">
        <v>26</v>
      </c>
      <c r="E17610" s="1">
        <v>43418</v>
      </c>
      <c r="G17610">
        <v>3.41</v>
      </c>
    </row>
    <row r="17611" spans="1:7" hidden="1" x14ac:dyDescent="0.25">
      <c r="A17611">
        <v>13317218</v>
      </c>
      <c r="B17611" t="s">
        <v>18554</v>
      </c>
      <c r="C17611">
        <v>61201</v>
      </c>
      <c r="D17611" t="s">
        <v>26</v>
      </c>
      <c r="E17611" s="1">
        <v>43434</v>
      </c>
      <c r="G17611">
        <v>3.43</v>
      </c>
    </row>
    <row r="17612" spans="1:7" hidden="1" x14ac:dyDescent="0.25">
      <c r="A17612">
        <v>13317219</v>
      </c>
      <c r="B17612" t="s">
        <v>18555</v>
      </c>
      <c r="C17612">
        <v>61201</v>
      </c>
      <c r="D17612" t="s">
        <v>26</v>
      </c>
      <c r="E17612" t="s">
        <v>12188</v>
      </c>
      <c r="G17612">
        <v>3.41</v>
      </c>
    </row>
    <row r="17613" spans="1:7" hidden="1" x14ac:dyDescent="0.25">
      <c r="A17613">
        <v>13317220</v>
      </c>
      <c r="B17613" t="s">
        <v>18556</v>
      </c>
      <c r="C17613">
        <v>61201</v>
      </c>
      <c r="D17613" t="s">
        <v>26</v>
      </c>
      <c r="E17613" s="1">
        <v>43571</v>
      </c>
      <c r="G17613">
        <v>3.32</v>
      </c>
    </row>
    <row r="17614" spans="1:7" hidden="1" x14ac:dyDescent="0.25">
      <c r="A17614">
        <v>13317221</v>
      </c>
      <c r="B17614" t="s">
        <v>18557</v>
      </c>
      <c r="C17614">
        <v>61201</v>
      </c>
      <c r="D17614" t="s">
        <v>26</v>
      </c>
      <c r="E17614" t="s">
        <v>17396</v>
      </c>
      <c r="G17614">
        <v>3.26</v>
      </c>
    </row>
    <row r="17615" spans="1:7" hidden="1" x14ac:dyDescent="0.25">
      <c r="A17615">
        <v>13317224</v>
      </c>
      <c r="B17615" t="s">
        <v>18558</v>
      </c>
      <c r="C17615">
        <v>61201</v>
      </c>
      <c r="D17615" t="s">
        <v>26</v>
      </c>
      <c r="E17615" t="s">
        <v>7077</v>
      </c>
      <c r="G17615">
        <v>3.35</v>
      </c>
    </row>
    <row r="17616" spans="1:7" hidden="1" x14ac:dyDescent="0.25">
      <c r="A17616">
        <v>13317226</v>
      </c>
      <c r="B17616" t="s">
        <v>18559</v>
      </c>
      <c r="C17616">
        <v>61201</v>
      </c>
      <c r="D17616" t="s">
        <v>26</v>
      </c>
      <c r="E17616" t="s">
        <v>18560</v>
      </c>
      <c r="G17616">
        <v>3.71</v>
      </c>
    </row>
    <row r="17617" spans="1:7" hidden="1" x14ac:dyDescent="0.25">
      <c r="A17617">
        <v>13317227</v>
      </c>
      <c r="B17617" t="s">
        <v>18561</v>
      </c>
      <c r="C17617">
        <v>62201</v>
      </c>
      <c r="D17617" t="s">
        <v>3186</v>
      </c>
      <c r="E17617" s="1">
        <v>43052</v>
      </c>
      <c r="G17617">
        <v>3.48</v>
      </c>
    </row>
    <row r="17618" spans="1:7" hidden="1" x14ac:dyDescent="0.25">
      <c r="A17618">
        <v>13317228</v>
      </c>
      <c r="B17618" t="s">
        <v>18562</v>
      </c>
      <c r="C17618">
        <v>61201</v>
      </c>
      <c r="D17618" t="s">
        <v>26</v>
      </c>
      <c r="E17618" t="s">
        <v>5889</v>
      </c>
      <c r="G17618">
        <v>3.42</v>
      </c>
    </row>
    <row r="17619" spans="1:7" hidden="1" x14ac:dyDescent="0.25">
      <c r="A17619">
        <v>13317231</v>
      </c>
      <c r="B17619" t="s">
        <v>18563</v>
      </c>
      <c r="C17619">
        <v>61201</v>
      </c>
      <c r="D17619" t="s">
        <v>26</v>
      </c>
      <c r="E17619" s="1">
        <v>43052</v>
      </c>
      <c r="G17619">
        <v>3.44</v>
      </c>
    </row>
    <row r="17620" spans="1:7" hidden="1" x14ac:dyDescent="0.25">
      <c r="A17620">
        <v>13317233</v>
      </c>
      <c r="B17620" t="s">
        <v>18564</v>
      </c>
      <c r="C17620">
        <v>61201</v>
      </c>
      <c r="D17620" t="s">
        <v>26</v>
      </c>
      <c r="E17620" t="s">
        <v>6749</v>
      </c>
      <c r="G17620">
        <v>3.45</v>
      </c>
    </row>
    <row r="17621" spans="1:7" hidden="1" x14ac:dyDescent="0.25">
      <c r="A17621">
        <v>13317237</v>
      </c>
      <c r="B17621" t="s">
        <v>18565</v>
      </c>
      <c r="C17621">
        <v>62201</v>
      </c>
      <c r="D17621" t="s">
        <v>3186</v>
      </c>
      <c r="E17621" t="s">
        <v>18422</v>
      </c>
      <c r="G17621">
        <v>3.45</v>
      </c>
    </row>
    <row r="17622" spans="1:7" hidden="1" x14ac:dyDescent="0.25">
      <c r="A17622">
        <v>13317238</v>
      </c>
      <c r="B17622" t="s">
        <v>18566</v>
      </c>
      <c r="C17622">
        <v>61201</v>
      </c>
      <c r="D17622" t="s">
        <v>26</v>
      </c>
      <c r="E17622" t="s">
        <v>14522</v>
      </c>
      <c r="G17622">
        <v>3.2</v>
      </c>
    </row>
    <row r="17623" spans="1:7" hidden="1" x14ac:dyDescent="0.25">
      <c r="A17623">
        <v>13317239</v>
      </c>
      <c r="B17623" t="s">
        <v>18567</v>
      </c>
      <c r="C17623">
        <v>62201</v>
      </c>
      <c r="D17623" t="s">
        <v>3186</v>
      </c>
      <c r="E17623" t="s">
        <v>12214</v>
      </c>
      <c r="G17623">
        <v>3.45</v>
      </c>
    </row>
    <row r="17624" spans="1:7" hidden="1" x14ac:dyDescent="0.25">
      <c r="A17624">
        <v>13317240</v>
      </c>
      <c r="B17624" t="s">
        <v>18568</v>
      </c>
      <c r="C17624">
        <v>61201</v>
      </c>
      <c r="D17624" t="s">
        <v>26</v>
      </c>
      <c r="E17624" t="s">
        <v>3209</v>
      </c>
      <c r="G17624">
        <v>3.52</v>
      </c>
    </row>
    <row r="17625" spans="1:7" hidden="1" x14ac:dyDescent="0.25">
      <c r="A17625">
        <v>13317242</v>
      </c>
      <c r="B17625" t="s">
        <v>18569</v>
      </c>
      <c r="C17625">
        <v>61201</v>
      </c>
      <c r="D17625" t="s">
        <v>26</v>
      </c>
      <c r="E17625" s="1">
        <v>43040</v>
      </c>
      <c r="G17625">
        <v>3.52</v>
      </c>
    </row>
    <row r="17626" spans="1:7" hidden="1" x14ac:dyDescent="0.25">
      <c r="A17626">
        <v>13317244</v>
      </c>
      <c r="B17626" t="s">
        <v>18570</v>
      </c>
      <c r="C17626">
        <v>61201</v>
      </c>
      <c r="D17626" t="s">
        <v>26</v>
      </c>
      <c r="E17626" t="s">
        <v>6736</v>
      </c>
      <c r="G17626">
        <v>3.57</v>
      </c>
    </row>
    <row r="17627" spans="1:7" hidden="1" x14ac:dyDescent="0.25">
      <c r="A17627">
        <v>13317248</v>
      </c>
      <c r="B17627" t="s">
        <v>18571</v>
      </c>
      <c r="C17627">
        <v>61201</v>
      </c>
      <c r="D17627" t="s">
        <v>26</v>
      </c>
      <c r="E17627" t="s">
        <v>7022</v>
      </c>
      <c r="G17627">
        <v>3.41</v>
      </c>
    </row>
    <row r="17628" spans="1:7" hidden="1" x14ac:dyDescent="0.25">
      <c r="A17628">
        <v>13317249</v>
      </c>
      <c r="B17628" t="s">
        <v>18572</v>
      </c>
      <c r="C17628">
        <v>62201</v>
      </c>
      <c r="D17628" t="s">
        <v>3186</v>
      </c>
      <c r="E17628" t="s">
        <v>7020</v>
      </c>
      <c r="G17628">
        <v>3.42</v>
      </c>
    </row>
    <row r="17629" spans="1:7" hidden="1" x14ac:dyDescent="0.25">
      <c r="A17629">
        <v>13317250</v>
      </c>
      <c r="B17629" t="s">
        <v>18573</v>
      </c>
      <c r="C17629">
        <v>61201</v>
      </c>
      <c r="D17629" t="s">
        <v>26</v>
      </c>
      <c r="E17629" t="s">
        <v>18424</v>
      </c>
      <c r="G17629">
        <v>3.38</v>
      </c>
    </row>
    <row r="17630" spans="1:7" hidden="1" x14ac:dyDescent="0.25">
      <c r="A17630">
        <v>13317251</v>
      </c>
      <c r="B17630" t="s">
        <v>18574</v>
      </c>
      <c r="C17630">
        <v>61201</v>
      </c>
      <c r="D17630" t="s">
        <v>26</v>
      </c>
      <c r="E17630" t="s">
        <v>3198</v>
      </c>
      <c r="G17630">
        <v>3.7</v>
      </c>
    </row>
    <row r="17631" spans="1:7" hidden="1" x14ac:dyDescent="0.25">
      <c r="A17631">
        <v>13317252</v>
      </c>
      <c r="B17631" t="s">
        <v>18575</v>
      </c>
      <c r="C17631">
        <v>62201</v>
      </c>
      <c r="D17631" t="s">
        <v>3186</v>
      </c>
      <c r="E17631" t="s">
        <v>11531</v>
      </c>
      <c r="G17631">
        <v>3.47</v>
      </c>
    </row>
    <row r="17632" spans="1:7" hidden="1" x14ac:dyDescent="0.25">
      <c r="A17632">
        <v>13317253</v>
      </c>
      <c r="B17632" t="s">
        <v>18576</v>
      </c>
      <c r="C17632">
        <v>62201</v>
      </c>
      <c r="D17632" t="s">
        <v>3186</v>
      </c>
      <c r="E17632" t="s">
        <v>18438</v>
      </c>
      <c r="G17632">
        <v>3.47</v>
      </c>
    </row>
    <row r="17633" spans="1:7" hidden="1" x14ac:dyDescent="0.25">
      <c r="A17633">
        <v>13317254</v>
      </c>
      <c r="B17633" t="s">
        <v>18577</v>
      </c>
      <c r="C17633">
        <v>62201</v>
      </c>
      <c r="D17633" t="s">
        <v>3186</v>
      </c>
      <c r="E17633" t="s">
        <v>7255</v>
      </c>
      <c r="G17633">
        <v>3.55</v>
      </c>
    </row>
    <row r="17634" spans="1:7" hidden="1" x14ac:dyDescent="0.25">
      <c r="A17634">
        <v>13317255</v>
      </c>
      <c r="B17634" t="s">
        <v>18578</v>
      </c>
      <c r="C17634">
        <v>61201</v>
      </c>
      <c r="D17634" t="s">
        <v>26</v>
      </c>
      <c r="E17634" t="s">
        <v>12188</v>
      </c>
      <c r="G17634">
        <v>3.26</v>
      </c>
    </row>
    <row r="17635" spans="1:7" hidden="1" x14ac:dyDescent="0.25">
      <c r="A17635">
        <v>13317256</v>
      </c>
      <c r="B17635" t="s">
        <v>18579</v>
      </c>
      <c r="C17635">
        <v>61201</v>
      </c>
      <c r="D17635" t="s">
        <v>26</v>
      </c>
      <c r="E17635" t="s">
        <v>18560</v>
      </c>
      <c r="G17635">
        <v>3.41</v>
      </c>
    </row>
    <row r="17636" spans="1:7" hidden="1" x14ac:dyDescent="0.25">
      <c r="A17636">
        <v>13317257</v>
      </c>
      <c r="B17636" t="s">
        <v>18580</v>
      </c>
      <c r="C17636">
        <v>61201</v>
      </c>
      <c r="D17636" t="s">
        <v>26</v>
      </c>
      <c r="E17636" t="s">
        <v>12624</v>
      </c>
      <c r="G17636">
        <v>3.28</v>
      </c>
    </row>
    <row r="17637" spans="1:7" hidden="1" x14ac:dyDescent="0.25">
      <c r="A17637">
        <v>13317269</v>
      </c>
      <c r="B17637" t="s">
        <v>18581</v>
      </c>
      <c r="C17637">
        <v>61201</v>
      </c>
      <c r="D17637" t="s">
        <v>26</v>
      </c>
      <c r="E17637" t="s">
        <v>3209</v>
      </c>
      <c r="G17637">
        <v>3</v>
      </c>
    </row>
    <row r="17638" spans="1:7" hidden="1" x14ac:dyDescent="0.25">
      <c r="A17638">
        <v>13317270</v>
      </c>
      <c r="B17638" t="s">
        <v>18582</v>
      </c>
      <c r="C17638">
        <v>61201</v>
      </c>
      <c r="D17638" t="s">
        <v>26</v>
      </c>
      <c r="E17638" t="s">
        <v>12074</v>
      </c>
      <c r="G17638">
        <v>3.34</v>
      </c>
    </row>
    <row r="17639" spans="1:7" hidden="1" x14ac:dyDescent="0.25">
      <c r="A17639">
        <v>13317273</v>
      </c>
      <c r="B17639" t="s">
        <v>18583</v>
      </c>
      <c r="C17639">
        <v>62201</v>
      </c>
      <c r="D17639" t="s">
        <v>3186</v>
      </c>
      <c r="E17639" s="1">
        <v>43059</v>
      </c>
      <c r="G17639">
        <v>3.62</v>
      </c>
    </row>
    <row r="17640" spans="1:7" hidden="1" x14ac:dyDescent="0.25">
      <c r="A17640">
        <v>13317277</v>
      </c>
      <c r="B17640" t="s">
        <v>18584</v>
      </c>
      <c r="C17640">
        <v>61201</v>
      </c>
      <c r="D17640" t="s">
        <v>26</v>
      </c>
      <c r="E17640" t="s">
        <v>11597</v>
      </c>
      <c r="G17640">
        <v>3.47</v>
      </c>
    </row>
    <row r="17641" spans="1:7" hidden="1" x14ac:dyDescent="0.25">
      <c r="A17641">
        <v>13317279</v>
      </c>
      <c r="B17641" t="s">
        <v>18585</v>
      </c>
      <c r="C17641">
        <v>62201</v>
      </c>
      <c r="D17641" t="s">
        <v>3186</v>
      </c>
      <c r="E17641" t="s">
        <v>4816</v>
      </c>
      <c r="G17641">
        <v>3.32</v>
      </c>
    </row>
    <row r="17642" spans="1:7" hidden="1" x14ac:dyDescent="0.25">
      <c r="A17642">
        <v>13317284</v>
      </c>
      <c r="B17642" t="s">
        <v>18586</v>
      </c>
      <c r="C17642">
        <v>62201</v>
      </c>
      <c r="D17642" t="s">
        <v>3186</v>
      </c>
      <c r="E17642" t="s">
        <v>5439</v>
      </c>
      <c r="G17642">
        <v>3.51</v>
      </c>
    </row>
    <row r="17643" spans="1:7" hidden="1" x14ac:dyDescent="0.25">
      <c r="A17643">
        <v>13317285</v>
      </c>
      <c r="B17643" t="s">
        <v>18587</v>
      </c>
      <c r="C17643">
        <v>61201</v>
      </c>
      <c r="D17643" t="s">
        <v>26</v>
      </c>
      <c r="E17643" t="s">
        <v>12435</v>
      </c>
      <c r="G17643">
        <v>3.49</v>
      </c>
    </row>
    <row r="17644" spans="1:7" hidden="1" x14ac:dyDescent="0.25">
      <c r="A17644">
        <v>13317286</v>
      </c>
      <c r="B17644" t="s">
        <v>18588</v>
      </c>
      <c r="C17644">
        <v>61201</v>
      </c>
      <c r="D17644" t="s">
        <v>26</v>
      </c>
      <c r="E17644" t="s">
        <v>4955</v>
      </c>
      <c r="G17644">
        <v>3.54</v>
      </c>
    </row>
    <row r="17645" spans="1:7" hidden="1" x14ac:dyDescent="0.25">
      <c r="A17645">
        <v>13317288</v>
      </c>
      <c r="B17645" t="s">
        <v>18589</v>
      </c>
      <c r="C17645">
        <v>61201</v>
      </c>
      <c r="D17645" t="s">
        <v>26</v>
      </c>
      <c r="E17645" t="s">
        <v>17310</v>
      </c>
      <c r="G17645">
        <v>3.26</v>
      </c>
    </row>
    <row r="17646" spans="1:7" hidden="1" x14ac:dyDescent="0.25">
      <c r="A17646">
        <v>13317289</v>
      </c>
      <c r="B17646" t="s">
        <v>18590</v>
      </c>
      <c r="C17646">
        <v>61201</v>
      </c>
      <c r="D17646" t="s">
        <v>26</v>
      </c>
      <c r="E17646" t="s">
        <v>8098</v>
      </c>
      <c r="G17646">
        <v>3.49</v>
      </c>
    </row>
    <row r="17647" spans="1:7" hidden="1" x14ac:dyDescent="0.25">
      <c r="A17647">
        <v>13317290</v>
      </c>
      <c r="B17647" t="s">
        <v>18591</v>
      </c>
      <c r="C17647">
        <v>61201</v>
      </c>
      <c r="D17647" t="s">
        <v>26</v>
      </c>
      <c r="E17647" s="1">
        <v>43040</v>
      </c>
      <c r="G17647">
        <v>3.74</v>
      </c>
    </row>
    <row r="17648" spans="1:7" hidden="1" x14ac:dyDescent="0.25">
      <c r="A17648">
        <v>13317293</v>
      </c>
      <c r="B17648" t="s">
        <v>18592</v>
      </c>
      <c r="C17648">
        <v>62201</v>
      </c>
      <c r="D17648" t="s">
        <v>3186</v>
      </c>
      <c r="E17648" s="1">
        <v>43052</v>
      </c>
      <c r="G17648">
        <v>3.29</v>
      </c>
    </row>
    <row r="17649" spans="1:7" hidden="1" x14ac:dyDescent="0.25">
      <c r="A17649">
        <v>13317294</v>
      </c>
      <c r="B17649" t="s">
        <v>18593</v>
      </c>
      <c r="C17649">
        <v>61201</v>
      </c>
      <c r="D17649" t="s">
        <v>26</v>
      </c>
      <c r="E17649" t="s">
        <v>3209</v>
      </c>
      <c r="G17649">
        <v>3.66</v>
      </c>
    </row>
    <row r="17650" spans="1:7" hidden="1" x14ac:dyDescent="0.25">
      <c r="A17650">
        <v>13317297</v>
      </c>
      <c r="B17650" t="s">
        <v>18594</v>
      </c>
      <c r="C17650">
        <v>61201</v>
      </c>
      <c r="D17650" t="s">
        <v>26</v>
      </c>
      <c r="E17650" s="1">
        <v>43585</v>
      </c>
      <c r="G17650">
        <v>3.61</v>
      </c>
    </row>
    <row r="17651" spans="1:7" hidden="1" x14ac:dyDescent="0.25">
      <c r="A17651">
        <v>13317299</v>
      </c>
      <c r="B17651" t="s">
        <v>18595</v>
      </c>
      <c r="C17651">
        <v>61201</v>
      </c>
      <c r="D17651" t="s">
        <v>26</v>
      </c>
      <c r="E17651" t="s">
        <v>12671</v>
      </c>
      <c r="G17651">
        <v>3.35</v>
      </c>
    </row>
    <row r="17652" spans="1:7" hidden="1" x14ac:dyDescent="0.25">
      <c r="A17652">
        <v>13317300</v>
      </c>
      <c r="B17652" t="s">
        <v>18596</v>
      </c>
      <c r="C17652">
        <v>61201</v>
      </c>
      <c r="D17652" t="s">
        <v>26</v>
      </c>
      <c r="E17652" s="1">
        <v>43434</v>
      </c>
      <c r="G17652">
        <v>3.81</v>
      </c>
    </row>
    <row r="17653" spans="1:7" hidden="1" x14ac:dyDescent="0.25">
      <c r="A17653">
        <v>13317302</v>
      </c>
      <c r="B17653" t="s">
        <v>18597</v>
      </c>
      <c r="C17653">
        <v>61201</v>
      </c>
      <c r="D17653" t="s">
        <v>26</v>
      </c>
      <c r="E17653" t="s">
        <v>3217</v>
      </c>
      <c r="G17653">
        <v>3.72</v>
      </c>
    </row>
    <row r="17654" spans="1:7" hidden="1" x14ac:dyDescent="0.25">
      <c r="A17654">
        <v>13317303</v>
      </c>
      <c r="B17654" t="s">
        <v>18598</v>
      </c>
      <c r="C17654">
        <v>61201</v>
      </c>
      <c r="D17654" t="s">
        <v>26</v>
      </c>
      <c r="E17654" t="s">
        <v>7028</v>
      </c>
      <c r="G17654">
        <v>3.49</v>
      </c>
    </row>
    <row r="17655" spans="1:7" hidden="1" x14ac:dyDescent="0.25">
      <c r="A17655">
        <v>13317308</v>
      </c>
      <c r="B17655" t="s">
        <v>18599</v>
      </c>
      <c r="C17655">
        <v>87203</v>
      </c>
      <c r="D17655" t="s">
        <v>4</v>
      </c>
      <c r="E17655" t="s">
        <v>18422</v>
      </c>
      <c r="G17655">
        <v>3.66</v>
      </c>
    </row>
    <row r="17656" spans="1:7" hidden="1" x14ac:dyDescent="0.25">
      <c r="A17656">
        <v>13317309</v>
      </c>
      <c r="B17656" t="s">
        <v>18600</v>
      </c>
      <c r="C17656">
        <v>61201</v>
      </c>
      <c r="D17656" t="s">
        <v>26</v>
      </c>
      <c r="E17656" t="s">
        <v>8664</v>
      </c>
      <c r="G17656">
        <v>3.26</v>
      </c>
    </row>
    <row r="17657" spans="1:7" hidden="1" x14ac:dyDescent="0.25">
      <c r="A17657">
        <v>13317310</v>
      </c>
      <c r="B17657" t="s">
        <v>18601</v>
      </c>
      <c r="C17657">
        <v>61201</v>
      </c>
      <c r="D17657" t="s">
        <v>26</v>
      </c>
      <c r="E17657" t="s">
        <v>7638</v>
      </c>
      <c r="G17657">
        <v>3.41</v>
      </c>
    </row>
    <row r="17658" spans="1:7" hidden="1" x14ac:dyDescent="0.25">
      <c r="A17658">
        <v>13317311</v>
      </c>
      <c r="B17658" t="s">
        <v>18602</v>
      </c>
      <c r="C17658">
        <v>62201</v>
      </c>
      <c r="D17658" t="s">
        <v>3186</v>
      </c>
      <c r="E17658" t="s">
        <v>18424</v>
      </c>
      <c r="G17658">
        <v>3.45</v>
      </c>
    </row>
    <row r="17659" spans="1:7" hidden="1" x14ac:dyDescent="0.25">
      <c r="A17659">
        <v>13317316</v>
      </c>
      <c r="B17659" t="s">
        <v>18603</v>
      </c>
      <c r="C17659">
        <v>62201</v>
      </c>
      <c r="D17659" t="s">
        <v>3186</v>
      </c>
      <c r="E17659" t="s">
        <v>5439</v>
      </c>
      <c r="G17659">
        <v>3.39</v>
      </c>
    </row>
    <row r="17660" spans="1:7" hidden="1" x14ac:dyDescent="0.25">
      <c r="A17660">
        <v>13317317</v>
      </c>
      <c r="B17660" t="s">
        <v>18604</v>
      </c>
      <c r="C17660">
        <v>61201</v>
      </c>
      <c r="D17660" t="s">
        <v>26</v>
      </c>
      <c r="E17660" t="s">
        <v>3499</v>
      </c>
      <c r="G17660">
        <v>3.58</v>
      </c>
    </row>
    <row r="17661" spans="1:7" hidden="1" x14ac:dyDescent="0.25">
      <c r="A17661">
        <v>13317320</v>
      </c>
      <c r="B17661" t="s">
        <v>18605</v>
      </c>
      <c r="C17661">
        <v>62201</v>
      </c>
      <c r="D17661" t="s">
        <v>3186</v>
      </c>
      <c r="E17661" t="s">
        <v>5249</v>
      </c>
      <c r="G17661">
        <v>3.84</v>
      </c>
    </row>
    <row r="17662" spans="1:7" hidden="1" x14ac:dyDescent="0.25">
      <c r="A17662">
        <v>13317321</v>
      </c>
      <c r="B17662" t="s">
        <v>18606</v>
      </c>
      <c r="C17662">
        <v>61201</v>
      </c>
      <c r="D17662" t="s">
        <v>26</v>
      </c>
      <c r="E17662" t="s">
        <v>6736</v>
      </c>
      <c r="G17662">
        <v>3.66</v>
      </c>
    </row>
    <row r="17663" spans="1:7" hidden="1" x14ac:dyDescent="0.25">
      <c r="A17663">
        <v>13317323</v>
      </c>
      <c r="B17663" t="s">
        <v>18607</v>
      </c>
      <c r="C17663">
        <v>61201</v>
      </c>
      <c r="D17663" t="s">
        <v>26</v>
      </c>
      <c r="E17663" t="s">
        <v>3217</v>
      </c>
      <c r="G17663">
        <v>3.64</v>
      </c>
    </row>
    <row r="17664" spans="1:7" hidden="1" x14ac:dyDescent="0.25">
      <c r="A17664">
        <v>13317324</v>
      </c>
      <c r="B17664" t="s">
        <v>18608</v>
      </c>
      <c r="C17664">
        <v>61201</v>
      </c>
      <c r="D17664" t="s">
        <v>26</v>
      </c>
      <c r="E17664" s="1">
        <v>43350</v>
      </c>
      <c r="G17664">
        <v>3.34</v>
      </c>
    </row>
    <row r="17665" spans="1:7" hidden="1" x14ac:dyDescent="0.25">
      <c r="A17665">
        <v>13317326</v>
      </c>
      <c r="B17665" t="s">
        <v>18609</v>
      </c>
      <c r="C17665">
        <v>61201</v>
      </c>
      <c r="D17665" t="s">
        <v>26</v>
      </c>
      <c r="E17665" t="s">
        <v>23</v>
      </c>
      <c r="G17665">
        <v>3.59</v>
      </c>
    </row>
    <row r="17666" spans="1:7" hidden="1" x14ac:dyDescent="0.25">
      <c r="A17666">
        <v>13317328</v>
      </c>
      <c r="B17666" t="s">
        <v>18610</v>
      </c>
      <c r="C17666">
        <v>61201</v>
      </c>
      <c r="D17666" t="s">
        <v>26</v>
      </c>
      <c r="E17666" t="s">
        <v>6727</v>
      </c>
      <c r="G17666">
        <v>3.38</v>
      </c>
    </row>
    <row r="17667" spans="1:7" hidden="1" x14ac:dyDescent="0.25">
      <c r="A17667">
        <v>13317331</v>
      </c>
      <c r="B17667" t="s">
        <v>18611</v>
      </c>
      <c r="C17667">
        <v>61201</v>
      </c>
      <c r="D17667" t="s">
        <v>26</v>
      </c>
      <c r="E17667" t="s">
        <v>3217</v>
      </c>
      <c r="G17667">
        <v>3.8</v>
      </c>
    </row>
    <row r="17668" spans="1:7" hidden="1" x14ac:dyDescent="0.25">
      <c r="A17668">
        <v>13317333</v>
      </c>
      <c r="B17668" t="s">
        <v>18612</v>
      </c>
      <c r="C17668">
        <v>61201</v>
      </c>
      <c r="D17668" t="s">
        <v>26</v>
      </c>
      <c r="E17668" s="1">
        <v>42986</v>
      </c>
      <c r="G17668">
        <v>3.43</v>
      </c>
    </row>
    <row r="17669" spans="1:7" hidden="1" x14ac:dyDescent="0.25">
      <c r="A17669">
        <v>13317334</v>
      </c>
      <c r="B17669" t="s">
        <v>18613</v>
      </c>
      <c r="C17669">
        <v>61201</v>
      </c>
      <c r="D17669" t="s">
        <v>26</v>
      </c>
      <c r="E17669" t="s">
        <v>12671</v>
      </c>
      <c r="G17669">
        <v>3.46</v>
      </c>
    </row>
    <row r="17670" spans="1:7" hidden="1" x14ac:dyDescent="0.25">
      <c r="A17670">
        <v>13317336</v>
      </c>
      <c r="B17670" t="s">
        <v>18614</v>
      </c>
      <c r="C17670">
        <v>61201</v>
      </c>
      <c r="D17670" t="s">
        <v>26</v>
      </c>
      <c r="E17670" s="1">
        <v>43418</v>
      </c>
      <c r="G17670">
        <v>3.71</v>
      </c>
    </row>
    <row r="17671" spans="1:7" hidden="1" x14ac:dyDescent="0.25">
      <c r="A17671">
        <v>13317339</v>
      </c>
      <c r="B17671" t="s">
        <v>18615</v>
      </c>
      <c r="C17671">
        <v>61201</v>
      </c>
      <c r="D17671" t="s">
        <v>26</v>
      </c>
      <c r="E17671" t="s">
        <v>12671</v>
      </c>
      <c r="G17671">
        <v>3.36</v>
      </c>
    </row>
    <row r="17672" spans="1:7" hidden="1" x14ac:dyDescent="0.25">
      <c r="A17672">
        <v>13317342</v>
      </c>
      <c r="B17672" t="s">
        <v>18616</v>
      </c>
      <c r="C17672">
        <v>61201</v>
      </c>
      <c r="D17672" t="s">
        <v>26</v>
      </c>
      <c r="E17672" t="s">
        <v>6736</v>
      </c>
      <c r="G17672">
        <v>3.59</v>
      </c>
    </row>
    <row r="17673" spans="1:7" hidden="1" x14ac:dyDescent="0.25">
      <c r="A17673">
        <v>13317343</v>
      </c>
      <c r="B17673" t="s">
        <v>18617</v>
      </c>
      <c r="C17673">
        <v>62201</v>
      </c>
      <c r="D17673" t="s">
        <v>3186</v>
      </c>
      <c r="E17673" t="s">
        <v>18422</v>
      </c>
      <c r="G17673">
        <v>3.43</v>
      </c>
    </row>
    <row r="17674" spans="1:7" hidden="1" x14ac:dyDescent="0.25">
      <c r="A17674">
        <v>13317344</v>
      </c>
      <c r="B17674" t="s">
        <v>18618</v>
      </c>
      <c r="C17674">
        <v>61201</v>
      </c>
      <c r="D17674" t="s">
        <v>26</v>
      </c>
      <c r="E17674" t="s">
        <v>6793</v>
      </c>
      <c r="G17674">
        <v>3.57</v>
      </c>
    </row>
    <row r="17675" spans="1:7" hidden="1" x14ac:dyDescent="0.25">
      <c r="A17675">
        <v>13317345</v>
      </c>
      <c r="B17675" t="s">
        <v>18619</v>
      </c>
      <c r="C17675">
        <v>61201</v>
      </c>
      <c r="D17675" t="s">
        <v>26</v>
      </c>
      <c r="E17675" t="s">
        <v>12435</v>
      </c>
      <c r="G17675">
        <v>3.68</v>
      </c>
    </row>
    <row r="17676" spans="1:7" hidden="1" x14ac:dyDescent="0.25">
      <c r="A17676">
        <v>13317347</v>
      </c>
      <c r="B17676" t="s">
        <v>18620</v>
      </c>
      <c r="C17676">
        <v>61201</v>
      </c>
      <c r="D17676" t="s">
        <v>26</v>
      </c>
      <c r="E17676" t="s">
        <v>4851</v>
      </c>
      <c r="G17676">
        <v>3.37</v>
      </c>
    </row>
    <row r="17677" spans="1:7" hidden="1" x14ac:dyDescent="0.25">
      <c r="A17677">
        <v>13317348</v>
      </c>
      <c r="B17677" t="s">
        <v>18621</v>
      </c>
      <c r="C17677">
        <v>61201</v>
      </c>
      <c r="D17677" t="s">
        <v>26</v>
      </c>
      <c r="E17677" s="1">
        <v>43434</v>
      </c>
      <c r="G17677">
        <v>3.39</v>
      </c>
    </row>
    <row r="17678" spans="1:7" hidden="1" x14ac:dyDescent="0.25">
      <c r="A17678">
        <v>13317354</v>
      </c>
      <c r="B17678" t="s">
        <v>18622</v>
      </c>
      <c r="C17678">
        <v>61201</v>
      </c>
      <c r="D17678" t="s">
        <v>26</v>
      </c>
      <c r="E17678" s="1">
        <v>43193</v>
      </c>
      <c r="G17678">
        <v>3.48</v>
      </c>
    </row>
    <row r="17679" spans="1:7" hidden="1" x14ac:dyDescent="0.25">
      <c r="A17679">
        <v>13317360</v>
      </c>
      <c r="B17679" t="s">
        <v>18623</v>
      </c>
      <c r="C17679">
        <v>62201</v>
      </c>
      <c r="D17679" t="s">
        <v>3186</v>
      </c>
      <c r="E17679" s="1">
        <v>43052</v>
      </c>
      <c r="G17679">
        <v>3.68</v>
      </c>
    </row>
    <row r="17680" spans="1:7" hidden="1" x14ac:dyDescent="0.25">
      <c r="A17680">
        <v>13317369</v>
      </c>
      <c r="B17680" t="s">
        <v>18624</v>
      </c>
      <c r="C17680">
        <v>61201</v>
      </c>
      <c r="D17680" t="s">
        <v>26</v>
      </c>
      <c r="E17680" s="1">
        <v>43040</v>
      </c>
      <c r="G17680">
        <v>3.54</v>
      </c>
    </row>
    <row r="17681" spans="1:7" hidden="1" x14ac:dyDescent="0.25">
      <c r="A17681">
        <v>13317372</v>
      </c>
      <c r="B17681" t="s">
        <v>18625</v>
      </c>
      <c r="C17681">
        <v>61201</v>
      </c>
      <c r="D17681" t="s">
        <v>26</v>
      </c>
      <c r="E17681" t="s">
        <v>4851</v>
      </c>
      <c r="G17681">
        <v>3.52</v>
      </c>
    </row>
    <row r="17682" spans="1:7" hidden="1" x14ac:dyDescent="0.25">
      <c r="A17682">
        <v>13317374</v>
      </c>
      <c r="B17682" t="s">
        <v>18626</v>
      </c>
      <c r="C17682">
        <v>61201</v>
      </c>
      <c r="D17682" t="s">
        <v>26</v>
      </c>
      <c r="E17682" s="1">
        <v>43193</v>
      </c>
      <c r="G17682">
        <v>3.35</v>
      </c>
    </row>
    <row r="17683" spans="1:7" hidden="1" x14ac:dyDescent="0.25">
      <c r="A17683">
        <v>13317375</v>
      </c>
      <c r="B17683" t="s">
        <v>18627</v>
      </c>
      <c r="C17683">
        <v>61201</v>
      </c>
      <c r="D17683" t="s">
        <v>26</v>
      </c>
      <c r="E17683" t="s">
        <v>4955</v>
      </c>
      <c r="G17683">
        <v>3.6</v>
      </c>
    </row>
    <row r="17684" spans="1:7" hidden="1" x14ac:dyDescent="0.25">
      <c r="A17684">
        <v>13317377</v>
      </c>
      <c r="B17684" t="s">
        <v>18628</v>
      </c>
      <c r="C17684">
        <v>61201</v>
      </c>
      <c r="D17684" t="s">
        <v>26</v>
      </c>
      <c r="E17684" t="s">
        <v>6749</v>
      </c>
      <c r="G17684">
        <v>3.4</v>
      </c>
    </row>
    <row r="17685" spans="1:7" hidden="1" x14ac:dyDescent="0.25">
      <c r="A17685">
        <v>13317380</v>
      </c>
      <c r="B17685" t="s">
        <v>18629</v>
      </c>
      <c r="C17685">
        <v>61201</v>
      </c>
      <c r="D17685" t="s">
        <v>26</v>
      </c>
      <c r="E17685" t="s">
        <v>12435</v>
      </c>
      <c r="G17685">
        <v>3.61</v>
      </c>
    </row>
    <row r="17686" spans="1:7" hidden="1" x14ac:dyDescent="0.25">
      <c r="A17686">
        <v>13317381</v>
      </c>
      <c r="B17686" t="s">
        <v>18630</v>
      </c>
      <c r="C17686">
        <v>62201</v>
      </c>
      <c r="D17686" t="s">
        <v>3186</v>
      </c>
      <c r="E17686" t="s">
        <v>18424</v>
      </c>
      <c r="G17686">
        <v>3.57</v>
      </c>
    </row>
    <row r="17687" spans="1:7" hidden="1" x14ac:dyDescent="0.25">
      <c r="A17687">
        <v>13317390</v>
      </c>
      <c r="B17687" t="s">
        <v>18631</v>
      </c>
      <c r="C17687">
        <v>87203</v>
      </c>
      <c r="D17687" t="s">
        <v>4</v>
      </c>
      <c r="E17687" t="s">
        <v>13301</v>
      </c>
      <c r="G17687">
        <v>3.5</v>
      </c>
    </row>
    <row r="17688" spans="1:7" hidden="1" x14ac:dyDescent="0.25">
      <c r="A17688">
        <v>13317391</v>
      </c>
      <c r="B17688" t="s">
        <v>18632</v>
      </c>
      <c r="C17688">
        <v>61201</v>
      </c>
      <c r="D17688" t="s">
        <v>26</v>
      </c>
      <c r="E17688" t="s">
        <v>7020</v>
      </c>
      <c r="G17688">
        <v>3.71</v>
      </c>
    </row>
    <row r="17689" spans="1:7" hidden="1" x14ac:dyDescent="0.25">
      <c r="A17689">
        <v>13317392</v>
      </c>
      <c r="B17689" t="s">
        <v>18633</v>
      </c>
      <c r="C17689">
        <v>62201</v>
      </c>
      <c r="D17689" t="s">
        <v>3186</v>
      </c>
      <c r="E17689" t="s">
        <v>11597</v>
      </c>
      <c r="G17689">
        <v>3.12</v>
      </c>
    </row>
    <row r="17690" spans="1:7" hidden="1" x14ac:dyDescent="0.25">
      <c r="A17690">
        <v>13317393</v>
      </c>
      <c r="B17690" t="s">
        <v>18634</v>
      </c>
      <c r="C17690">
        <v>62201</v>
      </c>
      <c r="D17690" t="s">
        <v>3186</v>
      </c>
      <c r="E17690" s="1">
        <v>43794</v>
      </c>
      <c r="G17690">
        <v>3.21</v>
      </c>
    </row>
    <row r="17691" spans="1:7" hidden="1" x14ac:dyDescent="0.25">
      <c r="A17691">
        <v>13317394</v>
      </c>
      <c r="B17691" t="s">
        <v>18635</v>
      </c>
      <c r="C17691">
        <v>61201</v>
      </c>
      <c r="D17691" t="s">
        <v>26</v>
      </c>
      <c r="E17691" s="1">
        <v>43059</v>
      </c>
      <c r="G17691">
        <v>3.46</v>
      </c>
    </row>
    <row r="17692" spans="1:7" hidden="1" x14ac:dyDescent="0.25">
      <c r="A17692">
        <v>13317396</v>
      </c>
      <c r="B17692" t="s">
        <v>18636</v>
      </c>
      <c r="C17692">
        <v>61201</v>
      </c>
      <c r="D17692" t="s">
        <v>26</v>
      </c>
      <c r="E17692" s="1">
        <v>43434</v>
      </c>
      <c r="G17692">
        <v>3.43</v>
      </c>
    </row>
    <row r="17693" spans="1:7" hidden="1" x14ac:dyDescent="0.25">
      <c r="A17693">
        <v>13317397</v>
      </c>
      <c r="B17693" t="s">
        <v>18637</v>
      </c>
      <c r="C17693">
        <v>62201</v>
      </c>
      <c r="D17693" t="s">
        <v>3186</v>
      </c>
      <c r="E17693" t="s">
        <v>11531</v>
      </c>
      <c r="G17693">
        <v>3.55</v>
      </c>
    </row>
    <row r="17694" spans="1:7" hidden="1" x14ac:dyDescent="0.25">
      <c r="A17694">
        <v>13317398</v>
      </c>
      <c r="B17694" t="s">
        <v>18638</v>
      </c>
      <c r="C17694">
        <v>61201</v>
      </c>
      <c r="D17694" t="s">
        <v>26</v>
      </c>
      <c r="E17694" s="1">
        <v>43433</v>
      </c>
      <c r="G17694">
        <v>3.45</v>
      </c>
    </row>
    <row r="17695" spans="1:7" hidden="1" x14ac:dyDescent="0.25">
      <c r="A17695">
        <v>13317400</v>
      </c>
      <c r="B17695" t="s">
        <v>18639</v>
      </c>
      <c r="C17695">
        <v>61201</v>
      </c>
      <c r="D17695" t="s">
        <v>26</v>
      </c>
      <c r="E17695" s="1">
        <v>43200</v>
      </c>
      <c r="G17695">
        <v>3.52</v>
      </c>
    </row>
    <row r="17696" spans="1:7" hidden="1" x14ac:dyDescent="0.25">
      <c r="A17696">
        <v>13317405</v>
      </c>
      <c r="B17696" t="s">
        <v>18640</v>
      </c>
      <c r="C17696">
        <v>62201</v>
      </c>
      <c r="D17696" t="s">
        <v>3186</v>
      </c>
      <c r="E17696" t="s">
        <v>11531</v>
      </c>
      <c r="G17696">
        <v>3.49</v>
      </c>
    </row>
    <row r="17697" spans="1:7" hidden="1" x14ac:dyDescent="0.25">
      <c r="A17697">
        <v>13317406</v>
      </c>
      <c r="B17697" t="s">
        <v>18641</v>
      </c>
      <c r="C17697">
        <v>61201</v>
      </c>
      <c r="D17697" t="s">
        <v>26</v>
      </c>
      <c r="E17697" t="s">
        <v>3209</v>
      </c>
      <c r="G17697">
        <v>3.86</v>
      </c>
    </row>
    <row r="17698" spans="1:7" hidden="1" x14ac:dyDescent="0.25">
      <c r="A17698">
        <v>13317409</v>
      </c>
      <c r="B17698" t="s">
        <v>18642</v>
      </c>
      <c r="C17698">
        <v>61201</v>
      </c>
      <c r="D17698" t="s">
        <v>26</v>
      </c>
      <c r="E17698" t="s">
        <v>18424</v>
      </c>
      <c r="G17698">
        <v>3.62</v>
      </c>
    </row>
    <row r="17699" spans="1:7" hidden="1" x14ac:dyDescent="0.25">
      <c r="A17699">
        <v>13317410</v>
      </c>
      <c r="B17699" t="s">
        <v>18643</v>
      </c>
      <c r="C17699">
        <v>61201</v>
      </c>
      <c r="D17699" t="s">
        <v>26</v>
      </c>
      <c r="E17699" t="s">
        <v>12095</v>
      </c>
      <c r="G17699">
        <v>3.43</v>
      </c>
    </row>
    <row r="17700" spans="1:7" hidden="1" x14ac:dyDescent="0.25">
      <c r="A17700">
        <v>13317411</v>
      </c>
      <c r="B17700" t="s">
        <v>18644</v>
      </c>
      <c r="C17700">
        <v>62201</v>
      </c>
      <c r="D17700" t="s">
        <v>3186</v>
      </c>
      <c r="E17700" t="s">
        <v>5166</v>
      </c>
      <c r="G17700">
        <v>3.53</v>
      </c>
    </row>
    <row r="17701" spans="1:7" hidden="1" x14ac:dyDescent="0.25">
      <c r="A17701">
        <v>13317412</v>
      </c>
      <c r="B17701" t="s">
        <v>18645</v>
      </c>
      <c r="C17701">
        <v>62201</v>
      </c>
      <c r="D17701" t="s">
        <v>3186</v>
      </c>
      <c r="E17701" t="s">
        <v>5166</v>
      </c>
      <c r="G17701">
        <v>3.51</v>
      </c>
    </row>
    <row r="17702" spans="1:7" hidden="1" x14ac:dyDescent="0.25">
      <c r="A17702">
        <v>13317414</v>
      </c>
      <c r="B17702" t="s">
        <v>18646</v>
      </c>
      <c r="C17702">
        <v>61201</v>
      </c>
      <c r="D17702" t="s">
        <v>26</v>
      </c>
      <c r="E17702" s="1">
        <v>43059</v>
      </c>
      <c r="G17702">
        <v>3.47</v>
      </c>
    </row>
    <row r="17703" spans="1:7" hidden="1" x14ac:dyDescent="0.25">
      <c r="A17703">
        <v>13317418</v>
      </c>
      <c r="B17703" t="s">
        <v>18647</v>
      </c>
      <c r="C17703">
        <v>61201</v>
      </c>
      <c r="D17703" t="s">
        <v>26</v>
      </c>
      <c r="E17703" t="s">
        <v>12671</v>
      </c>
      <c r="G17703">
        <v>3.36</v>
      </c>
    </row>
    <row r="17704" spans="1:7" hidden="1" x14ac:dyDescent="0.25">
      <c r="A17704">
        <v>13317419</v>
      </c>
      <c r="B17704" t="s">
        <v>18648</v>
      </c>
      <c r="C17704">
        <v>61201</v>
      </c>
      <c r="D17704" t="s">
        <v>26</v>
      </c>
      <c r="E17704" t="s">
        <v>3209</v>
      </c>
      <c r="G17704">
        <v>3.69</v>
      </c>
    </row>
    <row r="17705" spans="1:7" hidden="1" x14ac:dyDescent="0.25">
      <c r="A17705">
        <v>13317420</v>
      </c>
      <c r="B17705" t="s">
        <v>18649</v>
      </c>
      <c r="C17705">
        <v>61201</v>
      </c>
      <c r="D17705" t="s">
        <v>26</v>
      </c>
      <c r="E17705" t="s">
        <v>18650</v>
      </c>
      <c r="G17705">
        <v>3.53</v>
      </c>
    </row>
    <row r="17706" spans="1:7" hidden="1" x14ac:dyDescent="0.25">
      <c r="A17706">
        <v>13317424</v>
      </c>
      <c r="B17706" t="s">
        <v>18651</v>
      </c>
      <c r="C17706">
        <v>62201</v>
      </c>
      <c r="D17706" t="s">
        <v>3186</v>
      </c>
      <c r="E17706" t="s">
        <v>3499</v>
      </c>
      <c r="G17706">
        <v>3.75</v>
      </c>
    </row>
    <row r="17707" spans="1:7" hidden="1" x14ac:dyDescent="0.25">
      <c r="A17707">
        <v>13317425</v>
      </c>
      <c r="B17707" t="s">
        <v>18652</v>
      </c>
      <c r="C17707">
        <v>62201</v>
      </c>
      <c r="D17707" t="s">
        <v>3186</v>
      </c>
      <c r="E17707" t="s">
        <v>5439</v>
      </c>
      <c r="G17707">
        <v>3.52</v>
      </c>
    </row>
    <row r="17708" spans="1:7" hidden="1" x14ac:dyDescent="0.25">
      <c r="A17708">
        <v>13317426</v>
      </c>
      <c r="B17708" t="s">
        <v>18653</v>
      </c>
      <c r="C17708">
        <v>61201</v>
      </c>
      <c r="D17708" t="s">
        <v>26</v>
      </c>
      <c r="E17708" t="s">
        <v>3198</v>
      </c>
      <c r="G17708">
        <v>3.63</v>
      </c>
    </row>
    <row r="17709" spans="1:7" hidden="1" x14ac:dyDescent="0.25">
      <c r="A17709">
        <v>13317434</v>
      </c>
      <c r="B17709" t="s">
        <v>18654</v>
      </c>
      <c r="C17709">
        <v>62201</v>
      </c>
      <c r="D17709" t="s">
        <v>3186</v>
      </c>
      <c r="E17709" t="s">
        <v>11531</v>
      </c>
      <c r="G17709">
        <v>3.58</v>
      </c>
    </row>
    <row r="17710" spans="1:7" hidden="1" x14ac:dyDescent="0.25">
      <c r="A17710">
        <v>13317435</v>
      </c>
      <c r="B17710" t="s">
        <v>18655</v>
      </c>
      <c r="C17710">
        <v>61201</v>
      </c>
      <c r="D17710" t="s">
        <v>26</v>
      </c>
      <c r="E17710" t="s">
        <v>301</v>
      </c>
      <c r="G17710">
        <v>3.49</v>
      </c>
    </row>
    <row r="17711" spans="1:7" hidden="1" x14ac:dyDescent="0.25">
      <c r="A17711">
        <v>13317439</v>
      </c>
      <c r="B17711" t="s">
        <v>18656</v>
      </c>
      <c r="C17711">
        <v>61201</v>
      </c>
      <c r="D17711" t="s">
        <v>26</v>
      </c>
      <c r="E17711" t="s">
        <v>1302</v>
      </c>
      <c r="F17711">
        <v>3.44</v>
      </c>
    </row>
    <row r="17712" spans="1:7" hidden="1" x14ac:dyDescent="0.25">
      <c r="A17712">
        <v>13317440</v>
      </c>
      <c r="B17712" t="s">
        <v>18657</v>
      </c>
      <c r="C17712">
        <v>61201</v>
      </c>
      <c r="D17712" t="s">
        <v>26</v>
      </c>
      <c r="E17712" t="s">
        <v>293</v>
      </c>
      <c r="F17712">
        <v>3.4</v>
      </c>
    </row>
    <row r="17713" spans="1:7" hidden="1" x14ac:dyDescent="0.25">
      <c r="A17713">
        <v>13317441</v>
      </c>
      <c r="B17713" t="s">
        <v>18658</v>
      </c>
      <c r="C17713">
        <v>62201</v>
      </c>
      <c r="D17713" t="s">
        <v>3186</v>
      </c>
      <c r="E17713" t="s">
        <v>11961</v>
      </c>
      <c r="G17713">
        <v>3.47</v>
      </c>
    </row>
    <row r="17714" spans="1:7" hidden="1" x14ac:dyDescent="0.25">
      <c r="A17714">
        <v>13317444</v>
      </c>
      <c r="B17714" t="s">
        <v>18659</v>
      </c>
      <c r="C17714">
        <v>61201</v>
      </c>
      <c r="D17714" t="s">
        <v>26</v>
      </c>
      <c r="E17714" t="s">
        <v>145</v>
      </c>
    </row>
    <row r="17715" spans="1:7" hidden="1" x14ac:dyDescent="0.25">
      <c r="A17715">
        <v>13317445</v>
      </c>
      <c r="B17715" t="s">
        <v>18660</v>
      </c>
      <c r="C17715">
        <v>61201</v>
      </c>
      <c r="D17715" t="s">
        <v>26</v>
      </c>
      <c r="E17715" t="s">
        <v>18661</v>
      </c>
      <c r="F17715">
        <v>3.38</v>
      </c>
    </row>
    <row r="17716" spans="1:7" hidden="1" x14ac:dyDescent="0.25">
      <c r="A17716">
        <v>13317446</v>
      </c>
      <c r="B17716" t="s">
        <v>18662</v>
      </c>
      <c r="C17716">
        <v>61201</v>
      </c>
      <c r="D17716" t="s">
        <v>26</v>
      </c>
      <c r="E17716" t="s">
        <v>4490</v>
      </c>
      <c r="F17716">
        <v>3.48</v>
      </c>
    </row>
    <row r="17717" spans="1:7" hidden="1" x14ac:dyDescent="0.25">
      <c r="A17717">
        <v>13317447</v>
      </c>
      <c r="B17717" t="s">
        <v>18663</v>
      </c>
      <c r="C17717">
        <v>61201</v>
      </c>
      <c r="D17717" t="s">
        <v>26</v>
      </c>
      <c r="E17717" s="1">
        <v>43040</v>
      </c>
      <c r="G17717">
        <v>3.59</v>
      </c>
    </row>
    <row r="17718" spans="1:7" hidden="1" x14ac:dyDescent="0.25">
      <c r="A17718">
        <v>13318003</v>
      </c>
      <c r="B17718" t="s">
        <v>18664</v>
      </c>
      <c r="C17718">
        <v>87203</v>
      </c>
      <c r="D17718" t="s">
        <v>4</v>
      </c>
      <c r="E17718" s="1">
        <v>42990</v>
      </c>
      <c r="G17718">
        <v>3.5</v>
      </c>
    </row>
    <row r="17719" spans="1:7" hidden="1" x14ac:dyDescent="0.25">
      <c r="A17719">
        <v>13318004</v>
      </c>
      <c r="B17719" t="s">
        <v>18665</v>
      </c>
      <c r="C17719">
        <v>87203</v>
      </c>
      <c r="D17719" t="s">
        <v>4</v>
      </c>
      <c r="E17719" t="s">
        <v>6795</v>
      </c>
      <c r="G17719">
        <v>3.69</v>
      </c>
    </row>
    <row r="17720" spans="1:7" hidden="1" x14ac:dyDescent="0.25">
      <c r="A17720">
        <v>13318006</v>
      </c>
      <c r="B17720" t="s">
        <v>18666</v>
      </c>
      <c r="C17720">
        <v>87203</v>
      </c>
      <c r="D17720" t="s">
        <v>4</v>
      </c>
      <c r="E17720" t="s">
        <v>7317</v>
      </c>
      <c r="G17720">
        <v>3.49</v>
      </c>
    </row>
    <row r="17721" spans="1:7" hidden="1" x14ac:dyDescent="0.25">
      <c r="A17721">
        <v>13318007</v>
      </c>
      <c r="B17721" t="s">
        <v>18667</v>
      </c>
      <c r="C17721">
        <v>87203</v>
      </c>
      <c r="D17721" t="s">
        <v>4</v>
      </c>
      <c r="E17721" t="s">
        <v>15318</v>
      </c>
      <c r="G17721">
        <v>3.73</v>
      </c>
    </row>
    <row r="17722" spans="1:7" hidden="1" x14ac:dyDescent="0.25">
      <c r="A17722">
        <v>13318008</v>
      </c>
      <c r="B17722" t="s">
        <v>18668</v>
      </c>
      <c r="C17722">
        <v>87203</v>
      </c>
      <c r="D17722" t="s">
        <v>4</v>
      </c>
      <c r="E17722" t="s">
        <v>6954</v>
      </c>
      <c r="G17722">
        <v>3.49</v>
      </c>
    </row>
    <row r="17723" spans="1:7" hidden="1" x14ac:dyDescent="0.25">
      <c r="A17723">
        <v>13318009</v>
      </c>
      <c r="B17723" t="s">
        <v>18669</v>
      </c>
      <c r="C17723">
        <v>87203</v>
      </c>
      <c r="D17723" t="s">
        <v>4</v>
      </c>
      <c r="E17723" t="s">
        <v>15318</v>
      </c>
      <c r="G17723">
        <v>3.68</v>
      </c>
    </row>
    <row r="17724" spans="1:7" hidden="1" x14ac:dyDescent="0.25">
      <c r="A17724">
        <v>13318010</v>
      </c>
      <c r="B17724" t="s">
        <v>18670</v>
      </c>
      <c r="C17724">
        <v>87203</v>
      </c>
      <c r="D17724" t="s">
        <v>4</v>
      </c>
      <c r="E17724" s="1">
        <v>43427</v>
      </c>
      <c r="G17724">
        <v>3.36</v>
      </c>
    </row>
    <row r="17725" spans="1:7" hidden="1" x14ac:dyDescent="0.25">
      <c r="A17725">
        <v>13318012</v>
      </c>
      <c r="B17725" t="s">
        <v>18671</v>
      </c>
      <c r="C17725">
        <v>87203</v>
      </c>
      <c r="D17725" t="s">
        <v>4</v>
      </c>
      <c r="E17725" t="s">
        <v>6749</v>
      </c>
      <c r="G17725">
        <v>3.62</v>
      </c>
    </row>
    <row r="17726" spans="1:7" hidden="1" x14ac:dyDescent="0.25">
      <c r="A17726">
        <v>13318013</v>
      </c>
      <c r="B17726" t="s">
        <v>18672</v>
      </c>
      <c r="C17726">
        <v>87203</v>
      </c>
      <c r="D17726" t="s">
        <v>4</v>
      </c>
      <c r="E17726" t="s">
        <v>11774</v>
      </c>
      <c r="G17726">
        <v>3.73</v>
      </c>
    </row>
    <row r="17727" spans="1:7" hidden="1" x14ac:dyDescent="0.25">
      <c r="A17727">
        <v>13318014</v>
      </c>
      <c r="B17727" t="s">
        <v>18673</v>
      </c>
      <c r="C17727">
        <v>87203</v>
      </c>
      <c r="D17727" t="s">
        <v>4</v>
      </c>
      <c r="E17727" t="s">
        <v>3313</v>
      </c>
      <c r="G17727">
        <v>3.57</v>
      </c>
    </row>
    <row r="17728" spans="1:7" hidden="1" x14ac:dyDescent="0.25">
      <c r="A17728">
        <v>13318015</v>
      </c>
      <c r="B17728" t="s">
        <v>18674</v>
      </c>
      <c r="C17728">
        <v>87203</v>
      </c>
      <c r="D17728" t="s">
        <v>4</v>
      </c>
      <c r="E17728" t="s">
        <v>6954</v>
      </c>
      <c r="G17728">
        <v>3.7</v>
      </c>
    </row>
    <row r="17729" spans="1:7" hidden="1" x14ac:dyDescent="0.25">
      <c r="A17729">
        <v>13318016</v>
      </c>
      <c r="B17729" t="s">
        <v>18675</v>
      </c>
      <c r="C17729">
        <v>87203</v>
      </c>
      <c r="D17729" t="s">
        <v>4</v>
      </c>
      <c r="E17729" t="s">
        <v>4816</v>
      </c>
      <c r="G17729">
        <v>3.58</v>
      </c>
    </row>
    <row r="17730" spans="1:7" hidden="1" x14ac:dyDescent="0.25">
      <c r="A17730">
        <v>13318021</v>
      </c>
      <c r="B17730" t="s">
        <v>18676</v>
      </c>
      <c r="C17730">
        <v>87203</v>
      </c>
      <c r="D17730" t="s">
        <v>4</v>
      </c>
      <c r="E17730" t="s">
        <v>5643</v>
      </c>
      <c r="G17730">
        <v>3.6</v>
      </c>
    </row>
    <row r="17731" spans="1:7" hidden="1" x14ac:dyDescent="0.25">
      <c r="A17731">
        <v>13318022</v>
      </c>
      <c r="B17731" t="s">
        <v>18677</v>
      </c>
      <c r="C17731">
        <v>87203</v>
      </c>
      <c r="D17731" t="s">
        <v>4</v>
      </c>
      <c r="E17731" t="s">
        <v>6746</v>
      </c>
      <c r="G17731">
        <v>3.8</v>
      </c>
    </row>
    <row r="17732" spans="1:7" hidden="1" x14ac:dyDescent="0.25">
      <c r="A17732">
        <v>13318024</v>
      </c>
      <c r="B17732" t="s">
        <v>18678</v>
      </c>
      <c r="C17732">
        <v>87203</v>
      </c>
      <c r="D17732" t="s">
        <v>4</v>
      </c>
      <c r="E17732" t="s">
        <v>18422</v>
      </c>
      <c r="G17732">
        <v>3.56</v>
      </c>
    </row>
    <row r="17733" spans="1:7" hidden="1" x14ac:dyDescent="0.25">
      <c r="A17733">
        <v>13318026</v>
      </c>
      <c r="B17733" t="s">
        <v>18679</v>
      </c>
      <c r="C17733">
        <v>87203</v>
      </c>
      <c r="D17733" t="s">
        <v>4</v>
      </c>
      <c r="E17733" t="s">
        <v>4955</v>
      </c>
      <c r="G17733">
        <v>3.81</v>
      </c>
    </row>
    <row r="17734" spans="1:7" hidden="1" x14ac:dyDescent="0.25">
      <c r="A17734">
        <v>13318027</v>
      </c>
      <c r="B17734" t="s">
        <v>18680</v>
      </c>
      <c r="C17734">
        <v>87203</v>
      </c>
      <c r="D17734" t="s">
        <v>4</v>
      </c>
      <c r="E17734" t="s">
        <v>4851</v>
      </c>
      <c r="G17734">
        <v>3.32</v>
      </c>
    </row>
    <row r="17735" spans="1:7" hidden="1" x14ac:dyDescent="0.25">
      <c r="A17735">
        <v>13318028</v>
      </c>
      <c r="B17735" t="s">
        <v>18681</v>
      </c>
      <c r="C17735">
        <v>87203</v>
      </c>
      <c r="D17735" t="s">
        <v>4</v>
      </c>
      <c r="E17735" s="1">
        <v>43052</v>
      </c>
      <c r="G17735">
        <v>3.53</v>
      </c>
    </row>
    <row r="17736" spans="1:7" hidden="1" x14ac:dyDescent="0.25">
      <c r="A17736">
        <v>13318030</v>
      </c>
      <c r="B17736" t="s">
        <v>18682</v>
      </c>
      <c r="C17736">
        <v>87203</v>
      </c>
      <c r="D17736" t="s">
        <v>4</v>
      </c>
      <c r="E17736" t="s">
        <v>12074</v>
      </c>
      <c r="G17736">
        <v>3.44</v>
      </c>
    </row>
    <row r="17737" spans="1:7" hidden="1" x14ac:dyDescent="0.25">
      <c r="A17737">
        <v>13318031</v>
      </c>
      <c r="B17737" t="s">
        <v>18683</v>
      </c>
      <c r="C17737">
        <v>87203</v>
      </c>
      <c r="D17737" t="s">
        <v>4</v>
      </c>
      <c r="E17737" t="s">
        <v>7159</v>
      </c>
      <c r="G17737">
        <v>3.63</v>
      </c>
    </row>
    <row r="17738" spans="1:7" hidden="1" x14ac:dyDescent="0.25">
      <c r="A17738">
        <v>13318032</v>
      </c>
      <c r="B17738" t="s">
        <v>18684</v>
      </c>
      <c r="C17738">
        <v>87203</v>
      </c>
      <c r="D17738" t="s">
        <v>4</v>
      </c>
      <c r="E17738" s="1">
        <v>43417</v>
      </c>
      <c r="G17738">
        <v>3.48</v>
      </c>
    </row>
    <row r="17739" spans="1:7" hidden="1" x14ac:dyDescent="0.25">
      <c r="A17739">
        <v>13318033</v>
      </c>
      <c r="B17739" t="s">
        <v>18685</v>
      </c>
      <c r="C17739">
        <v>87203</v>
      </c>
      <c r="D17739" t="s">
        <v>4</v>
      </c>
      <c r="E17739" t="s">
        <v>7159</v>
      </c>
      <c r="G17739">
        <v>3.6</v>
      </c>
    </row>
    <row r="17740" spans="1:7" hidden="1" x14ac:dyDescent="0.25">
      <c r="A17740">
        <v>13318035</v>
      </c>
      <c r="B17740" t="s">
        <v>18686</v>
      </c>
      <c r="C17740">
        <v>87203</v>
      </c>
      <c r="D17740" t="s">
        <v>4</v>
      </c>
      <c r="E17740" t="s">
        <v>6954</v>
      </c>
      <c r="G17740">
        <v>3.57</v>
      </c>
    </row>
    <row r="17741" spans="1:7" hidden="1" x14ac:dyDescent="0.25">
      <c r="A17741">
        <v>13318036</v>
      </c>
      <c r="B17741" t="s">
        <v>18687</v>
      </c>
      <c r="C17741">
        <v>87203</v>
      </c>
      <c r="D17741" t="s">
        <v>4</v>
      </c>
      <c r="E17741" t="s">
        <v>7456</v>
      </c>
      <c r="G17741">
        <v>3.71</v>
      </c>
    </row>
    <row r="17742" spans="1:7" hidden="1" x14ac:dyDescent="0.25">
      <c r="A17742">
        <v>13318037</v>
      </c>
      <c r="B17742" t="s">
        <v>18688</v>
      </c>
      <c r="C17742">
        <v>87203</v>
      </c>
      <c r="D17742" t="s">
        <v>4</v>
      </c>
      <c r="E17742" t="s">
        <v>11979</v>
      </c>
      <c r="G17742">
        <v>3.45</v>
      </c>
    </row>
    <row r="17743" spans="1:7" hidden="1" x14ac:dyDescent="0.25">
      <c r="A17743">
        <v>13318038</v>
      </c>
      <c r="B17743" t="s">
        <v>18689</v>
      </c>
      <c r="C17743">
        <v>87203</v>
      </c>
      <c r="D17743" t="s">
        <v>4</v>
      </c>
      <c r="E17743" s="1">
        <v>43353</v>
      </c>
      <c r="G17743">
        <v>3.38</v>
      </c>
    </row>
    <row r="17744" spans="1:7" hidden="1" x14ac:dyDescent="0.25">
      <c r="A17744">
        <v>13318039</v>
      </c>
      <c r="B17744" t="s">
        <v>18690</v>
      </c>
      <c r="C17744">
        <v>87203</v>
      </c>
      <c r="D17744" t="s">
        <v>4</v>
      </c>
      <c r="E17744" t="s">
        <v>11774</v>
      </c>
      <c r="G17744">
        <v>3.42</v>
      </c>
    </row>
    <row r="17745" spans="1:7" hidden="1" x14ac:dyDescent="0.25">
      <c r="A17745">
        <v>13318041</v>
      </c>
      <c r="B17745" t="s">
        <v>18691</v>
      </c>
      <c r="C17745">
        <v>87203</v>
      </c>
      <c r="D17745" t="s">
        <v>4</v>
      </c>
      <c r="E17745" t="s">
        <v>11979</v>
      </c>
      <c r="G17745">
        <v>3.49</v>
      </c>
    </row>
    <row r="17746" spans="1:7" hidden="1" x14ac:dyDescent="0.25">
      <c r="A17746">
        <v>13318043</v>
      </c>
      <c r="B17746" t="s">
        <v>18692</v>
      </c>
      <c r="C17746">
        <v>87203</v>
      </c>
      <c r="D17746" t="s">
        <v>4</v>
      </c>
      <c r="E17746" t="s">
        <v>6795</v>
      </c>
      <c r="G17746">
        <v>3.53</v>
      </c>
    </row>
    <row r="17747" spans="1:7" hidden="1" x14ac:dyDescent="0.25">
      <c r="A17747">
        <v>13318044</v>
      </c>
      <c r="B17747" t="s">
        <v>18693</v>
      </c>
      <c r="C17747">
        <v>87203</v>
      </c>
      <c r="D17747" t="s">
        <v>4</v>
      </c>
      <c r="E17747" t="s">
        <v>6746</v>
      </c>
      <c r="G17747">
        <v>3.5</v>
      </c>
    </row>
    <row r="17748" spans="1:7" hidden="1" x14ac:dyDescent="0.25">
      <c r="A17748">
        <v>13318045</v>
      </c>
      <c r="B17748" t="s">
        <v>18694</v>
      </c>
      <c r="C17748">
        <v>87203</v>
      </c>
      <c r="D17748" t="s">
        <v>4</v>
      </c>
      <c r="E17748" t="s">
        <v>9260</v>
      </c>
      <c r="G17748">
        <v>3.21</v>
      </c>
    </row>
    <row r="17749" spans="1:7" hidden="1" x14ac:dyDescent="0.25">
      <c r="A17749">
        <v>13318046</v>
      </c>
      <c r="B17749" t="s">
        <v>18695</v>
      </c>
      <c r="C17749">
        <v>87203</v>
      </c>
      <c r="D17749" t="s">
        <v>4</v>
      </c>
      <c r="E17749" s="1">
        <v>43433</v>
      </c>
      <c r="G17749">
        <v>3.59</v>
      </c>
    </row>
    <row r="17750" spans="1:7" hidden="1" x14ac:dyDescent="0.25">
      <c r="A17750">
        <v>13318047</v>
      </c>
      <c r="B17750" t="s">
        <v>18696</v>
      </c>
      <c r="C17750">
        <v>87203</v>
      </c>
      <c r="D17750" t="s">
        <v>4</v>
      </c>
      <c r="E17750" t="s">
        <v>6746</v>
      </c>
      <c r="G17750">
        <v>3.7</v>
      </c>
    </row>
    <row r="17751" spans="1:7" hidden="1" x14ac:dyDescent="0.25">
      <c r="A17751">
        <v>13318050</v>
      </c>
      <c r="B17751" t="s">
        <v>18697</v>
      </c>
      <c r="C17751">
        <v>87203</v>
      </c>
      <c r="D17751" t="s">
        <v>4</v>
      </c>
      <c r="E17751" t="s">
        <v>11672</v>
      </c>
      <c r="G17751">
        <v>3.51</v>
      </c>
    </row>
    <row r="17752" spans="1:7" hidden="1" x14ac:dyDescent="0.25">
      <c r="A17752">
        <v>13318051</v>
      </c>
      <c r="B17752" t="s">
        <v>18698</v>
      </c>
      <c r="C17752">
        <v>87203</v>
      </c>
      <c r="D17752" t="s">
        <v>4</v>
      </c>
      <c r="E17752" s="1">
        <v>43052</v>
      </c>
      <c r="G17752">
        <v>3.43</v>
      </c>
    </row>
    <row r="17753" spans="1:7" hidden="1" x14ac:dyDescent="0.25">
      <c r="A17753">
        <v>13318053</v>
      </c>
      <c r="B17753" t="s">
        <v>18699</v>
      </c>
      <c r="C17753">
        <v>87203</v>
      </c>
      <c r="D17753" t="s">
        <v>4</v>
      </c>
      <c r="E17753" s="1">
        <v>43052</v>
      </c>
      <c r="G17753">
        <v>3.59</v>
      </c>
    </row>
    <row r="17754" spans="1:7" hidden="1" x14ac:dyDescent="0.25">
      <c r="A17754">
        <v>13318056</v>
      </c>
      <c r="B17754" t="s">
        <v>18700</v>
      </c>
      <c r="C17754">
        <v>87203</v>
      </c>
      <c r="D17754" t="s">
        <v>4</v>
      </c>
      <c r="E17754" t="s">
        <v>3209</v>
      </c>
      <c r="G17754">
        <v>3</v>
      </c>
    </row>
    <row r="17755" spans="1:7" hidden="1" x14ac:dyDescent="0.25">
      <c r="A17755">
        <v>13318058</v>
      </c>
      <c r="B17755" t="s">
        <v>18701</v>
      </c>
      <c r="C17755">
        <v>87203</v>
      </c>
      <c r="D17755" t="s">
        <v>4</v>
      </c>
      <c r="E17755" t="s">
        <v>7159</v>
      </c>
      <c r="G17755">
        <v>3.8</v>
      </c>
    </row>
    <row r="17756" spans="1:7" hidden="1" x14ac:dyDescent="0.25">
      <c r="A17756">
        <v>13318060</v>
      </c>
      <c r="B17756" t="s">
        <v>18702</v>
      </c>
      <c r="C17756">
        <v>87203</v>
      </c>
      <c r="D17756" t="s">
        <v>4</v>
      </c>
      <c r="E17756" t="s">
        <v>7159</v>
      </c>
      <c r="G17756">
        <v>3.47</v>
      </c>
    </row>
    <row r="17757" spans="1:7" hidden="1" x14ac:dyDescent="0.25">
      <c r="A17757">
        <v>13318061</v>
      </c>
      <c r="B17757" t="s">
        <v>18703</v>
      </c>
      <c r="C17757">
        <v>87203</v>
      </c>
      <c r="D17757" t="s">
        <v>4</v>
      </c>
      <c r="E17757" t="s">
        <v>18704</v>
      </c>
      <c r="G17757">
        <v>3.4</v>
      </c>
    </row>
    <row r="17758" spans="1:7" hidden="1" x14ac:dyDescent="0.25">
      <c r="A17758">
        <v>13318062</v>
      </c>
      <c r="B17758" t="s">
        <v>18705</v>
      </c>
      <c r="C17758">
        <v>87203</v>
      </c>
      <c r="D17758" t="s">
        <v>4</v>
      </c>
      <c r="E17758" t="s">
        <v>4816</v>
      </c>
      <c r="G17758">
        <v>3.65</v>
      </c>
    </row>
    <row r="17759" spans="1:7" hidden="1" x14ac:dyDescent="0.25">
      <c r="A17759">
        <v>13318063</v>
      </c>
      <c r="B17759" t="s">
        <v>18706</v>
      </c>
      <c r="C17759">
        <v>87203</v>
      </c>
      <c r="D17759" t="s">
        <v>4</v>
      </c>
      <c r="E17759" s="1">
        <v>43059</v>
      </c>
      <c r="G17759">
        <v>3.72</v>
      </c>
    </row>
    <row r="17760" spans="1:7" hidden="1" x14ac:dyDescent="0.25">
      <c r="A17760">
        <v>13318066</v>
      </c>
      <c r="B17760" t="s">
        <v>18707</v>
      </c>
      <c r="C17760">
        <v>87203</v>
      </c>
      <c r="D17760" t="s">
        <v>4</v>
      </c>
      <c r="E17760" t="s">
        <v>3313</v>
      </c>
      <c r="G17760">
        <v>3.71</v>
      </c>
    </row>
    <row r="17761" spans="1:7" hidden="1" x14ac:dyDescent="0.25">
      <c r="A17761">
        <v>13318067</v>
      </c>
      <c r="B17761" t="s">
        <v>18708</v>
      </c>
      <c r="C17761">
        <v>87203</v>
      </c>
      <c r="D17761" t="s">
        <v>4</v>
      </c>
      <c r="E17761" t="s">
        <v>5643</v>
      </c>
      <c r="G17761">
        <v>3.6</v>
      </c>
    </row>
    <row r="17762" spans="1:7" hidden="1" x14ac:dyDescent="0.25">
      <c r="A17762">
        <v>13318068</v>
      </c>
      <c r="B17762" t="s">
        <v>18709</v>
      </c>
      <c r="C17762">
        <v>87203</v>
      </c>
      <c r="D17762" t="s">
        <v>4</v>
      </c>
      <c r="E17762" t="s">
        <v>6795</v>
      </c>
      <c r="G17762">
        <v>3.62</v>
      </c>
    </row>
    <row r="17763" spans="1:7" hidden="1" x14ac:dyDescent="0.25">
      <c r="A17763">
        <v>13318069</v>
      </c>
      <c r="B17763" t="s">
        <v>18710</v>
      </c>
      <c r="C17763">
        <v>87203</v>
      </c>
      <c r="D17763" t="s">
        <v>4</v>
      </c>
      <c r="E17763" t="s">
        <v>6749</v>
      </c>
      <c r="G17763">
        <v>3.83</v>
      </c>
    </row>
    <row r="17764" spans="1:7" hidden="1" x14ac:dyDescent="0.25">
      <c r="A17764">
        <v>13318071</v>
      </c>
      <c r="B17764" t="s">
        <v>18711</v>
      </c>
      <c r="C17764">
        <v>87203</v>
      </c>
      <c r="D17764" t="s">
        <v>4</v>
      </c>
      <c r="E17764" t="s">
        <v>6749</v>
      </c>
      <c r="G17764">
        <v>3.56</v>
      </c>
    </row>
    <row r="17765" spans="1:7" hidden="1" x14ac:dyDescent="0.25">
      <c r="A17765">
        <v>13318074</v>
      </c>
      <c r="B17765" t="s">
        <v>18712</v>
      </c>
      <c r="C17765">
        <v>87203</v>
      </c>
      <c r="D17765" t="s">
        <v>4</v>
      </c>
      <c r="E17765" s="1">
        <v>43052</v>
      </c>
      <c r="G17765">
        <v>3.56</v>
      </c>
    </row>
    <row r="17766" spans="1:7" hidden="1" x14ac:dyDescent="0.25">
      <c r="A17766">
        <v>13318077</v>
      </c>
      <c r="B17766" t="s">
        <v>18713</v>
      </c>
      <c r="C17766">
        <v>87203</v>
      </c>
      <c r="D17766" t="s">
        <v>4</v>
      </c>
      <c r="E17766" t="s">
        <v>4955</v>
      </c>
      <c r="G17766">
        <v>3.85</v>
      </c>
    </row>
    <row r="17767" spans="1:7" hidden="1" x14ac:dyDescent="0.25">
      <c r="A17767">
        <v>13318078</v>
      </c>
      <c r="B17767" t="s">
        <v>18714</v>
      </c>
      <c r="C17767">
        <v>87203</v>
      </c>
      <c r="D17767" t="s">
        <v>4</v>
      </c>
      <c r="E17767" t="s">
        <v>18704</v>
      </c>
      <c r="G17767">
        <v>3.54</v>
      </c>
    </row>
    <row r="17768" spans="1:7" hidden="1" x14ac:dyDescent="0.25">
      <c r="A17768">
        <v>13318079</v>
      </c>
      <c r="B17768" t="s">
        <v>18715</v>
      </c>
      <c r="C17768">
        <v>87203</v>
      </c>
      <c r="D17768" t="s">
        <v>4</v>
      </c>
      <c r="E17768" t="s">
        <v>3499</v>
      </c>
      <c r="G17768">
        <v>3.64</v>
      </c>
    </row>
    <row r="17769" spans="1:7" hidden="1" x14ac:dyDescent="0.25">
      <c r="A17769">
        <v>13318080</v>
      </c>
      <c r="B17769" t="s">
        <v>18716</v>
      </c>
      <c r="C17769">
        <v>87203</v>
      </c>
      <c r="D17769" t="s">
        <v>4</v>
      </c>
      <c r="E17769" t="s">
        <v>6795</v>
      </c>
      <c r="G17769">
        <v>3.46</v>
      </c>
    </row>
    <row r="17770" spans="1:7" hidden="1" x14ac:dyDescent="0.25">
      <c r="A17770">
        <v>13318081</v>
      </c>
      <c r="B17770" t="s">
        <v>18717</v>
      </c>
      <c r="C17770">
        <v>87203</v>
      </c>
      <c r="D17770" t="s">
        <v>4</v>
      </c>
      <c r="E17770" t="s">
        <v>3739</v>
      </c>
      <c r="G17770">
        <v>3.63</v>
      </c>
    </row>
    <row r="17771" spans="1:7" hidden="1" x14ac:dyDescent="0.25">
      <c r="A17771">
        <v>13318083</v>
      </c>
      <c r="B17771" t="s">
        <v>18718</v>
      </c>
      <c r="C17771">
        <v>87203</v>
      </c>
      <c r="D17771" t="s">
        <v>4</v>
      </c>
      <c r="E17771" t="s">
        <v>13301</v>
      </c>
      <c r="G17771">
        <v>3.51</v>
      </c>
    </row>
    <row r="17772" spans="1:7" hidden="1" x14ac:dyDescent="0.25">
      <c r="A17772">
        <v>13318084</v>
      </c>
      <c r="B17772" t="s">
        <v>18719</v>
      </c>
      <c r="C17772">
        <v>87203</v>
      </c>
      <c r="D17772" t="s">
        <v>4</v>
      </c>
      <c r="E17772" t="s">
        <v>13301</v>
      </c>
      <c r="G17772">
        <v>3.41</v>
      </c>
    </row>
    <row r="17773" spans="1:7" hidden="1" x14ac:dyDescent="0.25">
      <c r="A17773">
        <v>13318085</v>
      </c>
      <c r="B17773" t="s">
        <v>18720</v>
      </c>
      <c r="C17773">
        <v>87203</v>
      </c>
      <c r="D17773" t="s">
        <v>4</v>
      </c>
      <c r="E17773" t="s">
        <v>4955</v>
      </c>
      <c r="G17773">
        <v>3.63</v>
      </c>
    </row>
    <row r="17774" spans="1:7" hidden="1" x14ac:dyDescent="0.25">
      <c r="A17774">
        <v>13318087</v>
      </c>
      <c r="B17774" t="s">
        <v>18721</v>
      </c>
      <c r="C17774">
        <v>87203</v>
      </c>
      <c r="D17774" t="s">
        <v>4</v>
      </c>
      <c r="E17774" s="1">
        <v>43200</v>
      </c>
      <c r="G17774">
        <v>3.6</v>
      </c>
    </row>
    <row r="17775" spans="1:7" hidden="1" x14ac:dyDescent="0.25">
      <c r="A17775">
        <v>13318088</v>
      </c>
      <c r="B17775" t="s">
        <v>18722</v>
      </c>
      <c r="C17775">
        <v>87203</v>
      </c>
      <c r="D17775" t="s">
        <v>4</v>
      </c>
      <c r="E17775" t="s">
        <v>3739</v>
      </c>
      <c r="G17775">
        <v>3.56</v>
      </c>
    </row>
    <row r="17776" spans="1:7" hidden="1" x14ac:dyDescent="0.25">
      <c r="A17776">
        <v>13318089</v>
      </c>
      <c r="B17776" t="s">
        <v>18723</v>
      </c>
      <c r="C17776">
        <v>87203</v>
      </c>
      <c r="D17776" t="s">
        <v>4</v>
      </c>
      <c r="E17776" t="s">
        <v>9260</v>
      </c>
      <c r="G17776">
        <v>3.35</v>
      </c>
    </row>
    <row r="17777" spans="1:7" hidden="1" x14ac:dyDescent="0.25">
      <c r="A17777">
        <v>13318090</v>
      </c>
      <c r="B17777" t="s">
        <v>18724</v>
      </c>
      <c r="C17777">
        <v>87203</v>
      </c>
      <c r="D17777" t="s">
        <v>4</v>
      </c>
      <c r="E17777" t="s">
        <v>15318</v>
      </c>
      <c r="G17777">
        <v>3.68</v>
      </c>
    </row>
    <row r="17778" spans="1:7" hidden="1" x14ac:dyDescent="0.25">
      <c r="A17778">
        <v>13318092</v>
      </c>
      <c r="B17778" t="s">
        <v>18725</v>
      </c>
      <c r="C17778">
        <v>87203</v>
      </c>
      <c r="D17778" t="s">
        <v>4</v>
      </c>
      <c r="E17778" t="s">
        <v>4816</v>
      </c>
      <c r="G17778">
        <v>3.8</v>
      </c>
    </row>
    <row r="17779" spans="1:7" hidden="1" x14ac:dyDescent="0.25">
      <c r="A17779">
        <v>13318094</v>
      </c>
      <c r="B17779" t="s">
        <v>18726</v>
      </c>
      <c r="C17779">
        <v>87203</v>
      </c>
      <c r="D17779" t="s">
        <v>4</v>
      </c>
      <c r="E17779" s="1">
        <v>43427</v>
      </c>
      <c r="G17779">
        <v>3.38</v>
      </c>
    </row>
    <row r="17780" spans="1:7" hidden="1" x14ac:dyDescent="0.25">
      <c r="A17780">
        <v>13318095</v>
      </c>
      <c r="B17780" t="s">
        <v>18727</v>
      </c>
      <c r="C17780">
        <v>87203</v>
      </c>
      <c r="D17780" t="s">
        <v>4</v>
      </c>
      <c r="E17780" t="s">
        <v>5643</v>
      </c>
      <c r="G17780">
        <v>3.6</v>
      </c>
    </row>
    <row r="17781" spans="1:7" hidden="1" x14ac:dyDescent="0.25">
      <c r="A17781">
        <v>13318096</v>
      </c>
      <c r="B17781" t="s">
        <v>18728</v>
      </c>
      <c r="C17781">
        <v>87203</v>
      </c>
      <c r="D17781" t="s">
        <v>4</v>
      </c>
      <c r="E17781" t="s">
        <v>9310</v>
      </c>
      <c r="G17781">
        <v>3</v>
      </c>
    </row>
    <row r="17782" spans="1:7" hidden="1" x14ac:dyDescent="0.25">
      <c r="A17782">
        <v>13318099</v>
      </c>
      <c r="B17782" t="s">
        <v>18729</v>
      </c>
      <c r="C17782">
        <v>62201</v>
      </c>
      <c r="D17782" t="s">
        <v>3186</v>
      </c>
      <c r="E17782" t="s">
        <v>4517</v>
      </c>
      <c r="G17782">
        <v>3.4</v>
      </c>
    </row>
    <row r="17783" spans="1:7" hidden="1" x14ac:dyDescent="0.25">
      <c r="A17783">
        <v>13318100</v>
      </c>
      <c r="B17783" t="s">
        <v>18730</v>
      </c>
      <c r="C17783">
        <v>87203</v>
      </c>
      <c r="D17783" t="s">
        <v>4</v>
      </c>
      <c r="E17783" t="s">
        <v>18422</v>
      </c>
      <c r="G17783">
        <v>3.8</v>
      </c>
    </row>
    <row r="17784" spans="1:7" hidden="1" x14ac:dyDescent="0.25">
      <c r="A17784">
        <v>13318101</v>
      </c>
      <c r="B17784" t="s">
        <v>18731</v>
      </c>
      <c r="C17784">
        <v>87203</v>
      </c>
      <c r="D17784" t="s">
        <v>4</v>
      </c>
      <c r="E17784" t="s">
        <v>18422</v>
      </c>
      <c r="G17784">
        <v>3.78</v>
      </c>
    </row>
    <row r="17785" spans="1:7" hidden="1" x14ac:dyDescent="0.25">
      <c r="A17785">
        <v>13318102</v>
      </c>
      <c r="B17785" t="s">
        <v>18732</v>
      </c>
      <c r="C17785">
        <v>87203</v>
      </c>
      <c r="D17785" t="s">
        <v>4</v>
      </c>
      <c r="E17785" t="s">
        <v>7159</v>
      </c>
      <c r="G17785">
        <v>3.43</v>
      </c>
    </row>
    <row r="17786" spans="1:7" hidden="1" x14ac:dyDescent="0.25">
      <c r="A17786">
        <v>13318103</v>
      </c>
      <c r="B17786" t="s">
        <v>18733</v>
      </c>
      <c r="C17786">
        <v>87203</v>
      </c>
      <c r="D17786" t="s">
        <v>4</v>
      </c>
      <c r="E17786" t="s">
        <v>7159</v>
      </c>
      <c r="G17786">
        <v>3.48</v>
      </c>
    </row>
    <row r="17787" spans="1:7" hidden="1" x14ac:dyDescent="0.25">
      <c r="A17787">
        <v>13318105</v>
      </c>
      <c r="B17787" t="s">
        <v>18734</v>
      </c>
      <c r="C17787">
        <v>87203</v>
      </c>
      <c r="D17787" t="s">
        <v>4</v>
      </c>
      <c r="E17787" t="s">
        <v>13950</v>
      </c>
      <c r="G17787">
        <v>3.48</v>
      </c>
    </row>
    <row r="17788" spans="1:7" hidden="1" x14ac:dyDescent="0.25">
      <c r="A17788">
        <v>13318106</v>
      </c>
      <c r="B17788" t="s">
        <v>18735</v>
      </c>
      <c r="C17788">
        <v>87203</v>
      </c>
      <c r="D17788" t="s">
        <v>4</v>
      </c>
      <c r="E17788" t="s">
        <v>6749</v>
      </c>
      <c r="G17788">
        <v>3.54</v>
      </c>
    </row>
    <row r="17789" spans="1:7" hidden="1" x14ac:dyDescent="0.25">
      <c r="A17789">
        <v>13318107</v>
      </c>
      <c r="B17789" t="s">
        <v>18736</v>
      </c>
      <c r="C17789">
        <v>87203</v>
      </c>
      <c r="D17789" t="s">
        <v>4</v>
      </c>
      <c r="E17789" t="s">
        <v>3313</v>
      </c>
      <c r="G17789">
        <v>3.65</v>
      </c>
    </row>
    <row r="17790" spans="1:7" hidden="1" x14ac:dyDescent="0.25">
      <c r="A17790">
        <v>13318109</v>
      </c>
      <c r="B17790" t="s">
        <v>18737</v>
      </c>
      <c r="C17790">
        <v>87203</v>
      </c>
      <c r="D17790" t="s">
        <v>4</v>
      </c>
      <c r="E17790" s="1">
        <v>43059</v>
      </c>
      <c r="G17790">
        <v>3.56</v>
      </c>
    </row>
    <row r="17791" spans="1:7" hidden="1" x14ac:dyDescent="0.25">
      <c r="A17791">
        <v>13318112</v>
      </c>
      <c r="B17791" t="s">
        <v>18738</v>
      </c>
      <c r="C17791">
        <v>87203</v>
      </c>
      <c r="D17791" t="s">
        <v>4</v>
      </c>
      <c r="E17791" t="s">
        <v>9260</v>
      </c>
      <c r="G17791">
        <v>3.33</v>
      </c>
    </row>
    <row r="17792" spans="1:7" hidden="1" x14ac:dyDescent="0.25">
      <c r="A17792">
        <v>13318113</v>
      </c>
      <c r="B17792" t="s">
        <v>18739</v>
      </c>
      <c r="C17792">
        <v>87203</v>
      </c>
      <c r="D17792" t="s">
        <v>4</v>
      </c>
      <c r="E17792" t="s">
        <v>15318</v>
      </c>
      <c r="G17792">
        <v>3.58</v>
      </c>
    </row>
    <row r="17793" spans="1:7" hidden="1" x14ac:dyDescent="0.25">
      <c r="A17793">
        <v>13318114</v>
      </c>
      <c r="B17793" t="s">
        <v>18740</v>
      </c>
      <c r="C17793">
        <v>87203</v>
      </c>
      <c r="D17793" t="s">
        <v>4</v>
      </c>
      <c r="E17793" s="1">
        <v>42990</v>
      </c>
      <c r="G17793">
        <v>3.61</v>
      </c>
    </row>
    <row r="17794" spans="1:7" hidden="1" x14ac:dyDescent="0.25">
      <c r="A17794">
        <v>13318115</v>
      </c>
      <c r="B17794" t="s">
        <v>18741</v>
      </c>
      <c r="C17794">
        <v>87203</v>
      </c>
      <c r="D17794" t="s">
        <v>4</v>
      </c>
      <c r="E17794" t="s">
        <v>6795</v>
      </c>
      <c r="G17794">
        <v>3.46</v>
      </c>
    </row>
    <row r="17795" spans="1:7" hidden="1" x14ac:dyDescent="0.25">
      <c r="A17795">
        <v>13318117</v>
      </c>
      <c r="B17795" t="s">
        <v>18742</v>
      </c>
      <c r="C17795">
        <v>87203</v>
      </c>
      <c r="D17795" t="s">
        <v>4</v>
      </c>
      <c r="E17795" t="s">
        <v>3313</v>
      </c>
      <c r="G17795">
        <v>3.78</v>
      </c>
    </row>
    <row r="17796" spans="1:7" hidden="1" x14ac:dyDescent="0.25">
      <c r="A17796">
        <v>13318118</v>
      </c>
      <c r="B17796" t="s">
        <v>18743</v>
      </c>
      <c r="C17796">
        <v>87203</v>
      </c>
      <c r="D17796" t="s">
        <v>4</v>
      </c>
      <c r="E17796" s="1">
        <v>43417</v>
      </c>
      <c r="G17796">
        <v>3.44</v>
      </c>
    </row>
    <row r="17797" spans="1:7" hidden="1" x14ac:dyDescent="0.25">
      <c r="A17797">
        <v>13318120</v>
      </c>
      <c r="B17797" t="s">
        <v>2424</v>
      </c>
      <c r="C17797">
        <v>87203</v>
      </c>
      <c r="D17797" t="s">
        <v>4</v>
      </c>
      <c r="E17797" t="s">
        <v>13301</v>
      </c>
      <c r="G17797">
        <v>3.6</v>
      </c>
    </row>
    <row r="17798" spans="1:7" hidden="1" x14ac:dyDescent="0.25">
      <c r="A17798">
        <v>13318121</v>
      </c>
      <c r="B17798" t="s">
        <v>18744</v>
      </c>
      <c r="C17798">
        <v>87203</v>
      </c>
      <c r="D17798" t="s">
        <v>4</v>
      </c>
      <c r="E17798" t="s">
        <v>6954</v>
      </c>
      <c r="G17798">
        <v>3.4</v>
      </c>
    </row>
    <row r="17799" spans="1:7" hidden="1" x14ac:dyDescent="0.25">
      <c r="A17799">
        <v>13318122</v>
      </c>
      <c r="B17799" t="s">
        <v>18745</v>
      </c>
      <c r="C17799">
        <v>87203</v>
      </c>
      <c r="D17799" t="s">
        <v>4</v>
      </c>
      <c r="E17799" s="1">
        <v>43059</v>
      </c>
      <c r="G17799">
        <v>3.59</v>
      </c>
    </row>
    <row r="17800" spans="1:7" hidden="1" x14ac:dyDescent="0.25">
      <c r="A17800">
        <v>13318123</v>
      </c>
      <c r="B17800" t="s">
        <v>18746</v>
      </c>
      <c r="C17800">
        <v>87203</v>
      </c>
      <c r="D17800" t="s">
        <v>4</v>
      </c>
      <c r="E17800" t="s">
        <v>15318</v>
      </c>
      <c r="G17800">
        <v>3.54</v>
      </c>
    </row>
    <row r="17801" spans="1:7" hidden="1" x14ac:dyDescent="0.25">
      <c r="A17801">
        <v>13318124</v>
      </c>
      <c r="B17801" t="s">
        <v>18747</v>
      </c>
      <c r="C17801">
        <v>87203</v>
      </c>
      <c r="D17801" t="s">
        <v>4</v>
      </c>
      <c r="E17801" t="s">
        <v>18704</v>
      </c>
      <c r="G17801">
        <v>3.49</v>
      </c>
    </row>
    <row r="17802" spans="1:7" hidden="1" x14ac:dyDescent="0.25">
      <c r="A17802">
        <v>13318125</v>
      </c>
      <c r="B17802" t="s">
        <v>18748</v>
      </c>
      <c r="C17802">
        <v>87203</v>
      </c>
      <c r="D17802" t="s">
        <v>4</v>
      </c>
      <c r="E17802" t="s">
        <v>5643</v>
      </c>
      <c r="G17802">
        <v>3.7</v>
      </c>
    </row>
    <row r="17803" spans="1:7" hidden="1" x14ac:dyDescent="0.25">
      <c r="A17803">
        <v>13318126</v>
      </c>
      <c r="B17803" t="s">
        <v>18749</v>
      </c>
      <c r="C17803">
        <v>87203</v>
      </c>
      <c r="D17803" t="s">
        <v>4</v>
      </c>
      <c r="E17803" s="1">
        <v>43052</v>
      </c>
      <c r="G17803">
        <v>3.74</v>
      </c>
    </row>
    <row r="17804" spans="1:7" hidden="1" x14ac:dyDescent="0.25">
      <c r="A17804">
        <v>13318127</v>
      </c>
      <c r="B17804" t="s">
        <v>18750</v>
      </c>
      <c r="C17804">
        <v>87203</v>
      </c>
      <c r="D17804" t="s">
        <v>4</v>
      </c>
      <c r="E17804" t="s">
        <v>4816</v>
      </c>
      <c r="G17804">
        <v>3</v>
      </c>
    </row>
    <row r="17805" spans="1:7" hidden="1" x14ac:dyDescent="0.25">
      <c r="A17805">
        <v>13318130</v>
      </c>
      <c r="B17805" t="s">
        <v>18751</v>
      </c>
      <c r="C17805">
        <v>87203</v>
      </c>
      <c r="D17805" t="s">
        <v>4</v>
      </c>
      <c r="E17805" t="s">
        <v>3509</v>
      </c>
      <c r="G17805">
        <v>3.49</v>
      </c>
    </row>
    <row r="17806" spans="1:7" hidden="1" x14ac:dyDescent="0.25">
      <c r="A17806">
        <v>13318131</v>
      </c>
      <c r="B17806" t="s">
        <v>18752</v>
      </c>
      <c r="C17806">
        <v>87203</v>
      </c>
      <c r="D17806" t="s">
        <v>4</v>
      </c>
      <c r="E17806" s="1">
        <v>43200</v>
      </c>
      <c r="G17806">
        <v>3.68</v>
      </c>
    </row>
    <row r="17807" spans="1:7" hidden="1" x14ac:dyDescent="0.25">
      <c r="A17807">
        <v>13318132</v>
      </c>
      <c r="B17807" t="s">
        <v>18753</v>
      </c>
      <c r="C17807">
        <v>87203</v>
      </c>
      <c r="D17807" t="s">
        <v>4</v>
      </c>
      <c r="E17807" t="s">
        <v>7159</v>
      </c>
      <c r="G17807">
        <v>3.7</v>
      </c>
    </row>
    <row r="17808" spans="1:7" hidden="1" x14ac:dyDescent="0.25">
      <c r="A17808">
        <v>13318134</v>
      </c>
      <c r="B17808" t="s">
        <v>18754</v>
      </c>
      <c r="C17808">
        <v>87203</v>
      </c>
      <c r="D17808" t="s">
        <v>4</v>
      </c>
      <c r="E17808" t="s">
        <v>15318</v>
      </c>
      <c r="G17808">
        <v>3.57</v>
      </c>
    </row>
    <row r="17809" spans="1:7" hidden="1" x14ac:dyDescent="0.25">
      <c r="A17809">
        <v>13318136</v>
      </c>
      <c r="B17809" t="s">
        <v>18755</v>
      </c>
      <c r="C17809">
        <v>87203</v>
      </c>
      <c r="D17809" t="s">
        <v>4</v>
      </c>
      <c r="E17809" t="s">
        <v>12074</v>
      </c>
      <c r="G17809">
        <v>3.42</v>
      </c>
    </row>
    <row r="17810" spans="1:7" hidden="1" x14ac:dyDescent="0.25">
      <c r="A17810">
        <v>13318137</v>
      </c>
      <c r="B17810" t="s">
        <v>18756</v>
      </c>
      <c r="C17810">
        <v>61201</v>
      </c>
      <c r="D17810" t="s">
        <v>26</v>
      </c>
      <c r="E17810" t="s">
        <v>12624</v>
      </c>
      <c r="G17810">
        <v>3.39</v>
      </c>
    </row>
    <row r="17811" spans="1:7" hidden="1" x14ac:dyDescent="0.25">
      <c r="A17811">
        <v>13318139</v>
      </c>
      <c r="B17811" t="s">
        <v>18757</v>
      </c>
      <c r="C17811">
        <v>87203</v>
      </c>
      <c r="D17811" t="s">
        <v>4</v>
      </c>
      <c r="E17811" t="s">
        <v>17640</v>
      </c>
      <c r="G17811">
        <v>3.31</v>
      </c>
    </row>
    <row r="17812" spans="1:7" hidden="1" x14ac:dyDescent="0.25">
      <c r="A17812">
        <v>13318142</v>
      </c>
      <c r="B17812" t="s">
        <v>18758</v>
      </c>
      <c r="C17812">
        <v>87203</v>
      </c>
      <c r="D17812" t="s">
        <v>4</v>
      </c>
      <c r="E17812" t="s">
        <v>13301</v>
      </c>
      <c r="G17812">
        <v>3.5</v>
      </c>
    </row>
    <row r="17813" spans="1:7" hidden="1" x14ac:dyDescent="0.25">
      <c r="A17813">
        <v>13318144</v>
      </c>
      <c r="B17813" t="s">
        <v>18759</v>
      </c>
      <c r="C17813">
        <v>87203</v>
      </c>
      <c r="D17813" t="s">
        <v>4</v>
      </c>
      <c r="E17813" s="1">
        <v>43434</v>
      </c>
      <c r="G17813">
        <v>3.5</v>
      </c>
    </row>
    <row r="17814" spans="1:7" hidden="1" x14ac:dyDescent="0.25">
      <c r="A17814">
        <v>13318145</v>
      </c>
      <c r="B17814" t="s">
        <v>18760</v>
      </c>
      <c r="C17814">
        <v>87203</v>
      </c>
      <c r="D17814" t="s">
        <v>4</v>
      </c>
      <c r="E17814" t="s">
        <v>3499</v>
      </c>
      <c r="G17814">
        <v>3</v>
      </c>
    </row>
    <row r="17815" spans="1:7" hidden="1" x14ac:dyDescent="0.25">
      <c r="A17815">
        <v>13318146</v>
      </c>
      <c r="B17815" t="s">
        <v>18761</v>
      </c>
      <c r="C17815">
        <v>87203</v>
      </c>
      <c r="D17815" t="s">
        <v>4</v>
      </c>
      <c r="E17815" t="s">
        <v>3739</v>
      </c>
      <c r="G17815">
        <v>3.68</v>
      </c>
    </row>
    <row r="17816" spans="1:7" hidden="1" x14ac:dyDescent="0.25">
      <c r="A17816">
        <v>13318147</v>
      </c>
      <c r="B17816" t="s">
        <v>18762</v>
      </c>
      <c r="C17816">
        <v>87203</v>
      </c>
      <c r="D17816" t="s">
        <v>4</v>
      </c>
      <c r="E17816" t="s">
        <v>12074</v>
      </c>
      <c r="G17816">
        <v>3.51</v>
      </c>
    </row>
    <row r="17817" spans="1:7" hidden="1" x14ac:dyDescent="0.25">
      <c r="A17817">
        <v>13318149</v>
      </c>
      <c r="B17817" t="s">
        <v>18763</v>
      </c>
      <c r="C17817">
        <v>62201</v>
      </c>
      <c r="D17817" t="s">
        <v>3186</v>
      </c>
      <c r="E17817" s="1">
        <v>43220</v>
      </c>
      <c r="G17817">
        <v>3.41</v>
      </c>
    </row>
    <row r="17818" spans="1:7" hidden="1" x14ac:dyDescent="0.25">
      <c r="A17818">
        <v>13318150</v>
      </c>
      <c r="B17818" t="s">
        <v>18764</v>
      </c>
      <c r="C17818">
        <v>87203</v>
      </c>
      <c r="D17818" t="s">
        <v>4</v>
      </c>
      <c r="E17818" t="s">
        <v>17640</v>
      </c>
      <c r="G17818">
        <v>3.65</v>
      </c>
    </row>
    <row r="17819" spans="1:7" hidden="1" x14ac:dyDescent="0.25">
      <c r="A17819">
        <v>13318151</v>
      </c>
      <c r="B17819" t="s">
        <v>18765</v>
      </c>
      <c r="C17819">
        <v>87203</v>
      </c>
      <c r="D17819" t="s">
        <v>4</v>
      </c>
      <c r="E17819" t="s">
        <v>13458</v>
      </c>
      <c r="G17819">
        <v>3.39</v>
      </c>
    </row>
    <row r="17820" spans="1:7" hidden="1" x14ac:dyDescent="0.25">
      <c r="A17820">
        <v>13318152</v>
      </c>
      <c r="B17820" t="s">
        <v>18766</v>
      </c>
      <c r="C17820">
        <v>62201</v>
      </c>
      <c r="D17820" t="s">
        <v>3186</v>
      </c>
      <c r="E17820" s="1">
        <v>43350</v>
      </c>
      <c r="G17820">
        <v>3.29</v>
      </c>
    </row>
    <row r="17821" spans="1:7" hidden="1" x14ac:dyDescent="0.25">
      <c r="A17821">
        <v>13318153</v>
      </c>
      <c r="B17821" t="s">
        <v>18767</v>
      </c>
      <c r="C17821">
        <v>87203</v>
      </c>
      <c r="D17821" t="s">
        <v>4</v>
      </c>
      <c r="E17821" t="s">
        <v>3313</v>
      </c>
      <c r="G17821">
        <v>3.48</v>
      </c>
    </row>
    <row r="17822" spans="1:7" hidden="1" x14ac:dyDescent="0.25">
      <c r="A17822">
        <v>13318155</v>
      </c>
      <c r="B17822" t="s">
        <v>18768</v>
      </c>
      <c r="C17822">
        <v>87203</v>
      </c>
      <c r="D17822" t="s">
        <v>4</v>
      </c>
      <c r="E17822" t="s">
        <v>18422</v>
      </c>
      <c r="G17822">
        <v>3.38</v>
      </c>
    </row>
    <row r="17823" spans="1:7" hidden="1" x14ac:dyDescent="0.25">
      <c r="A17823">
        <v>13318156</v>
      </c>
      <c r="B17823" t="s">
        <v>18769</v>
      </c>
      <c r="C17823">
        <v>87203</v>
      </c>
      <c r="D17823" t="s">
        <v>4</v>
      </c>
      <c r="E17823" t="s">
        <v>3499</v>
      </c>
      <c r="G17823">
        <v>3.82</v>
      </c>
    </row>
    <row r="17824" spans="1:7" hidden="1" x14ac:dyDescent="0.25">
      <c r="A17824">
        <v>13318157</v>
      </c>
      <c r="B17824" t="s">
        <v>18770</v>
      </c>
      <c r="C17824">
        <v>87203</v>
      </c>
      <c r="D17824" t="s">
        <v>4</v>
      </c>
      <c r="E17824" t="s">
        <v>7159</v>
      </c>
      <c r="G17824">
        <v>3.7</v>
      </c>
    </row>
    <row r="17825" spans="1:7" hidden="1" x14ac:dyDescent="0.25">
      <c r="A17825">
        <v>13318159</v>
      </c>
      <c r="B17825" t="s">
        <v>18771</v>
      </c>
      <c r="C17825">
        <v>87203</v>
      </c>
      <c r="D17825" t="s">
        <v>4</v>
      </c>
      <c r="E17825" s="1">
        <v>43433</v>
      </c>
      <c r="G17825">
        <v>3.38</v>
      </c>
    </row>
    <row r="17826" spans="1:7" hidden="1" x14ac:dyDescent="0.25">
      <c r="A17826">
        <v>13318162</v>
      </c>
      <c r="B17826" t="s">
        <v>18772</v>
      </c>
      <c r="C17826">
        <v>87203</v>
      </c>
      <c r="D17826" t="s">
        <v>4</v>
      </c>
      <c r="E17826" s="1">
        <v>43059</v>
      </c>
      <c r="G17826">
        <v>3.46</v>
      </c>
    </row>
    <row r="17827" spans="1:7" hidden="1" x14ac:dyDescent="0.25">
      <c r="A17827">
        <v>13318163</v>
      </c>
      <c r="B17827" t="s">
        <v>18773</v>
      </c>
      <c r="C17827">
        <v>87203</v>
      </c>
      <c r="D17827" t="s">
        <v>4</v>
      </c>
      <c r="E17827" t="s">
        <v>6793</v>
      </c>
      <c r="G17827">
        <v>3.64</v>
      </c>
    </row>
    <row r="17828" spans="1:7" hidden="1" x14ac:dyDescent="0.25">
      <c r="A17828">
        <v>13318164</v>
      </c>
      <c r="B17828" t="s">
        <v>18774</v>
      </c>
      <c r="C17828">
        <v>61201</v>
      </c>
      <c r="D17828" t="s">
        <v>26</v>
      </c>
      <c r="E17828" t="s">
        <v>18650</v>
      </c>
      <c r="G17828">
        <v>3.44</v>
      </c>
    </row>
    <row r="17829" spans="1:7" hidden="1" x14ac:dyDescent="0.25">
      <c r="A17829">
        <v>13318165</v>
      </c>
      <c r="B17829" t="s">
        <v>18775</v>
      </c>
      <c r="C17829">
        <v>87203</v>
      </c>
      <c r="D17829" t="s">
        <v>4</v>
      </c>
      <c r="E17829" t="s">
        <v>3313</v>
      </c>
      <c r="G17829">
        <v>3.59</v>
      </c>
    </row>
    <row r="17830" spans="1:7" hidden="1" x14ac:dyDescent="0.25">
      <c r="A17830">
        <v>13318166</v>
      </c>
      <c r="B17830" t="s">
        <v>18776</v>
      </c>
      <c r="C17830">
        <v>87203</v>
      </c>
      <c r="D17830" t="s">
        <v>4</v>
      </c>
      <c r="E17830" t="s">
        <v>13301</v>
      </c>
      <c r="G17830">
        <v>3.48</v>
      </c>
    </row>
    <row r="17831" spans="1:7" hidden="1" x14ac:dyDescent="0.25">
      <c r="A17831">
        <v>13318169</v>
      </c>
      <c r="B17831" t="s">
        <v>18777</v>
      </c>
      <c r="C17831">
        <v>87203</v>
      </c>
      <c r="D17831" t="s">
        <v>4</v>
      </c>
      <c r="E17831" t="s">
        <v>18422</v>
      </c>
      <c r="G17831">
        <v>3.38</v>
      </c>
    </row>
    <row r="17832" spans="1:7" hidden="1" x14ac:dyDescent="0.25">
      <c r="A17832">
        <v>13318170</v>
      </c>
      <c r="B17832" t="s">
        <v>18778</v>
      </c>
      <c r="C17832">
        <v>87203</v>
      </c>
      <c r="D17832" t="s">
        <v>4</v>
      </c>
      <c r="E17832" t="s">
        <v>7456</v>
      </c>
      <c r="G17832">
        <v>3.44</v>
      </c>
    </row>
    <row r="17833" spans="1:7" hidden="1" x14ac:dyDescent="0.25">
      <c r="A17833">
        <v>13318171</v>
      </c>
      <c r="B17833" t="s">
        <v>18779</v>
      </c>
      <c r="C17833">
        <v>87203</v>
      </c>
      <c r="D17833" t="s">
        <v>4</v>
      </c>
      <c r="E17833" t="s">
        <v>18422</v>
      </c>
      <c r="G17833">
        <v>3.7</v>
      </c>
    </row>
    <row r="17834" spans="1:7" hidden="1" x14ac:dyDescent="0.25">
      <c r="A17834">
        <v>13318173</v>
      </c>
      <c r="B17834" t="s">
        <v>18780</v>
      </c>
      <c r="C17834">
        <v>87203</v>
      </c>
      <c r="D17834" t="s">
        <v>4</v>
      </c>
      <c r="E17834" s="1">
        <v>43059</v>
      </c>
      <c r="G17834">
        <v>3.54</v>
      </c>
    </row>
    <row r="17835" spans="1:7" hidden="1" x14ac:dyDescent="0.25">
      <c r="A17835">
        <v>13318174</v>
      </c>
      <c r="B17835" t="s">
        <v>18781</v>
      </c>
      <c r="C17835">
        <v>87203</v>
      </c>
      <c r="D17835" t="s">
        <v>4</v>
      </c>
      <c r="E17835" s="1">
        <v>43052</v>
      </c>
      <c r="G17835">
        <v>3.55</v>
      </c>
    </row>
    <row r="17836" spans="1:7" hidden="1" x14ac:dyDescent="0.25">
      <c r="A17836">
        <v>13318175</v>
      </c>
      <c r="B17836" t="s">
        <v>18782</v>
      </c>
      <c r="C17836">
        <v>87203</v>
      </c>
      <c r="D17836" t="s">
        <v>4</v>
      </c>
      <c r="E17836" s="1">
        <v>43059</v>
      </c>
      <c r="G17836">
        <v>3.51</v>
      </c>
    </row>
    <row r="17837" spans="1:7" hidden="1" x14ac:dyDescent="0.25">
      <c r="A17837">
        <v>13318176</v>
      </c>
      <c r="B17837" t="s">
        <v>18783</v>
      </c>
      <c r="C17837">
        <v>87203</v>
      </c>
      <c r="D17837" t="s">
        <v>4</v>
      </c>
      <c r="E17837" s="1">
        <v>43433</v>
      </c>
      <c r="G17837">
        <v>3.44</v>
      </c>
    </row>
    <row r="17838" spans="1:7" hidden="1" x14ac:dyDescent="0.25">
      <c r="A17838">
        <v>13318178</v>
      </c>
      <c r="B17838" t="s">
        <v>18784</v>
      </c>
      <c r="C17838">
        <v>87203</v>
      </c>
      <c r="D17838" t="s">
        <v>4</v>
      </c>
      <c r="E17838" t="s">
        <v>18422</v>
      </c>
      <c r="G17838">
        <v>3.57</v>
      </c>
    </row>
    <row r="17839" spans="1:7" hidden="1" x14ac:dyDescent="0.25">
      <c r="A17839">
        <v>13318183</v>
      </c>
      <c r="B17839" t="s">
        <v>18785</v>
      </c>
      <c r="C17839">
        <v>87203</v>
      </c>
      <c r="D17839" t="s">
        <v>4</v>
      </c>
      <c r="E17839" t="s">
        <v>13301</v>
      </c>
      <c r="G17839">
        <v>3.46</v>
      </c>
    </row>
    <row r="17840" spans="1:7" hidden="1" x14ac:dyDescent="0.25">
      <c r="A17840">
        <v>13318185</v>
      </c>
      <c r="B17840" t="s">
        <v>18786</v>
      </c>
      <c r="C17840">
        <v>62201</v>
      </c>
      <c r="D17840" t="s">
        <v>3186</v>
      </c>
      <c r="E17840" t="s">
        <v>18424</v>
      </c>
      <c r="G17840">
        <v>3.46</v>
      </c>
    </row>
    <row r="17841" spans="1:7" hidden="1" x14ac:dyDescent="0.25">
      <c r="A17841">
        <v>13318188</v>
      </c>
      <c r="B17841" t="s">
        <v>18787</v>
      </c>
      <c r="C17841">
        <v>87203</v>
      </c>
      <c r="D17841" t="s">
        <v>4</v>
      </c>
      <c r="E17841" t="s">
        <v>3499</v>
      </c>
      <c r="G17841">
        <v>3.41</v>
      </c>
    </row>
    <row r="17842" spans="1:7" hidden="1" x14ac:dyDescent="0.25">
      <c r="A17842">
        <v>13318189</v>
      </c>
      <c r="B17842" t="s">
        <v>18788</v>
      </c>
      <c r="C17842">
        <v>87203</v>
      </c>
      <c r="D17842" t="s">
        <v>4</v>
      </c>
      <c r="E17842" t="s">
        <v>11672</v>
      </c>
      <c r="G17842">
        <v>3.7</v>
      </c>
    </row>
    <row r="17843" spans="1:7" hidden="1" x14ac:dyDescent="0.25">
      <c r="A17843">
        <v>13318191</v>
      </c>
      <c r="B17843" t="s">
        <v>18789</v>
      </c>
      <c r="C17843">
        <v>87203</v>
      </c>
      <c r="D17843" t="s">
        <v>4</v>
      </c>
      <c r="E17843" t="s">
        <v>14451</v>
      </c>
      <c r="G17843">
        <v>3.48</v>
      </c>
    </row>
    <row r="17844" spans="1:7" hidden="1" x14ac:dyDescent="0.25">
      <c r="A17844">
        <v>13318192</v>
      </c>
      <c r="B17844" t="s">
        <v>18790</v>
      </c>
      <c r="C17844">
        <v>87203</v>
      </c>
      <c r="D17844" t="s">
        <v>4</v>
      </c>
      <c r="E17844" s="1">
        <v>43052</v>
      </c>
      <c r="G17844">
        <v>3.52</v>
      </c>
    </row>
    <row r="17845" spans="1:7" hidden="1" x14ac:dyDescent="0.25">
      <c r="A17845">
        <v>13318195</v>
      </c>
      <c r="B17845" t="s">
        <v>18791</v>
      </c>
      <c r="C17845">
        <v>87203</v>
      </c>
      <c r="D17845" t="s">
        <v>4</v>
      </c>
      <c r="E17845" t="s">
        <v>4955</v>
      </c>
      <c r="G17845">
        <v>3.71</v>
      </c>
    </row>
    <row r="17846" spans="1:7" hidden="1" x14ac:dyDescent="0.25">
      <c r="A17846">
        <v>13318197</v>
      </c>
      <c r="B17846" t="s">
        <v>18792</v>
      </c>
      <c r="C17846">
        <v>87203</v>
      </c>
      <c r="D17846" t="s">
        <v>4</v>
      </c>
      <c r="E17846" t="s">
        <v>18422</v>
      </c>
      <c r="G17846">
        <v>3.4</v>
      </c>
    </row>
    <row r="17847" spans="1:7" hidden="1" x14ac:dyDescent="0.25">
      <c r="A17847">
        <v>13318198</v>
      </c>
      <c r="B17847" t="s">
        <v>18793</v>
      </c>
      <c r="C17847">
        <v>87203</v>
      </c>
      <c r="D17847" t="s">
        <v>4</v>
      </c>
      <c r="E17847" t="s">
        <v>11672</v>
      </c>
      <c r="G17847">
        <v>3.67</v>
      </c>
    </row>
    <row r="17848" spans="1:7" hidden="1" x14ac:dyDescent="0.25">
      <c r="A17848">
        <v>13318199</v>
      </c>
      <c r="B17848" t="s">
        <v>18794</v>
      </c>
      <c r="C17848">
        <v>87203</v>
      </c>
      <c r="D17848" t="s">
        <v>4</v>
      </c>
      <c r="E17848" t="s">
        <v>3499</v>
      </c>
      <c r="G17848">
        <v>3.76</v>
      </c>
    </row>
    <row r="17849" spans="1:7" hidden="1" x14ac:dyDescent="0.25">
      <c r="A17849">
        <v>13318201</v>
      </c>
      <c r="B17849" t="s">
        <v>18795</v>
      </c>
      <c r="C17849">
        <v>87203</v>
      </c>
      <c r="D17849" t="s">
        <v>4</v>
      </c>
      <c r="E17849" t="s">
        <v>6749</v>
      </c>
      <c r="G17849">
        <v>3.55</v>
      </c>
    </row>
    <row r="17850" spans="1:7" hidden="1" x14ac:dyDescent="0.25">
      <c r="A17850">
        <v>13318205</v>
      </c>
      <c r="B17850" t="s">
        <v>18796</v>
      </c>
      <c r="C17850">
        <v>87203</v>
      </c>
      <c r="D17850" t="s">
        <v>4</v>
      </c>
      <c r="E17850" s="1">
        <v>43797</v>
      </c>
      <c r="G17850">
        <v>3.35</v>
      </c>
    </row>
    <row r="17851" spans="1:7" hidden="1" x14ac:dyDescent="0.25">
      <c r="A17851">
        <v>13318207</v>
      </c>
      <c r="B17851" t="s">
        <v>18797</v>
      </c>
      <c r="C17851">
        <v>87203</v>
      </c>
      <c r="D17851" t="s">
        <v>4</v>
      </c>
      <c r="E17851" s="1">
        <v>43434</v>
      </c>
      <c r="G17851">
        <v>3.39</v>
      </c>
    </row>
    <row r="17852" spans="1:7" hidden="1" x14ac:dyDescent="0.25">
      <c r="A17852">
        <v>13318209</v>
      </c>
      <c r="B17852" t="s">
        <v>18798</v>
      </c>
      <c r="C17852">
        <v>87203</v>
      </c>
      <c r="D17852" t="s">
        <v>4</v>
      </c>
      <c r="E17852" t="s">
        <v>8438</v>
      </c>
      <c r="G17852">
        <v>3.73</v>
      </c>
    </row>
    <row r="17853" spans="1:7" hidden="1" x14ac:dyDescent="0.25">
      <c r="A17853">
        <v>13318211</v>
      </c>
      <c r="B17853" t="s">
        <v>18799</v>
      </c>
      <c r="C17853">
        <v>87203</v>
      </c>
      <c r="D17853" t="s">
        <v>4</v>
      </c>
      <c r="E17853" s="1">
        <v>43052</v>
      </c>
      <c r="G17853">
        <v>3.48</v>
      </c>
    </row>
    <row r="17854" spans="1:7" hidden="1" x14ac:dyDescent="0.25">
      <c r="A17854">
        <v>13318212</v>
      </c>
      <c r="B17854" t="s">
        <v>18800</v>
      </c>
      <c r="C17854">
        <v>87203</v>
      </c>
      <c r="D17854" t="s">
        <v>4</v>
      </c>
      <c r="E17854" s="1">
        <v>43567</v>
      </c>
      <c r="G17854">
        <v>3.27</v>
      </c>
    </row>
    <row r="17855" spans="1:7" hidden="1" x14ac:dyDescent="0.25">
      <c r="A17855">
        <v>13318213</v>
      </c>
      <c r="B17855" t="s">
        <v>18801</v>
      </c>
      <c r="C17855">
        <v>87203</v>
      </c>
      <c r="D17855" t="s">
        <v>4</v>
      </c>
      <c r="E17855" t="s">
        <v>11672</v>
      </c>
      <c r="G17855">
        <v>3.56</v>
      </c>
    </row>
    <row r="17856" spans="1:7" hidden="1" x14ac:dyDescent="0.25">
      <c r="A17856">
        <v>13318215</v>
      </c>
      <c r="B17856" t="s">
        <v>18802</v>
      </c>
      <c r="C17856">
        <v>87203</v>
      </c>
      <c r="D17856" t="s">
        <v>4</v>
      </c>
      <c r="E17856" t="s">
        <v>11656</v>
      </c>
      <c r="G17856">
        <v>3.44</v>
      </c>
    </row>
    <row r="17857" spans="1:7" hidden="1" x14ac:dyDescent="0.25">
      <c r="A17857">
        <v>13318217</v>
      </c>
      <c r="B17857" t="s">
        <v>18803</v>
      </c>
      <c r="C17857">
        <v>87203</v>
      </c>
      <c r="D17857" t="s">
        <v>4</v>
      </c>
      <c r="E17857" s="1">
        <v>43052</v>
      </c>
      <c r="G17857">
        <v>3.6</v>
      </c>
    </row>
    <row r="17858" spans="1:7" hidden="1" x14ac:dyDescent="0.25">
      <c r="A17858">
        <v>13318218</v>
      </c>
      <c r="B17858" t="s">
        <v>18804</v>
      </c>
      <c r="C17858">
        <v>87203</v>
      </c>
      <c r="D17858" t="s">
        <v>4</v>
      </c>
      <c r="E17858" t="s">
        <v>18438</v>
      </c>
      <c r="G17858">
        <v>3.43</v>
      </c>
    </row>
    <row r="17859" spans="1:7" hidden="1" x14ac:dyDescent="0.25">
      <c r="A17859">
        <v>13318219</v>
      </c>
      <c r="B17859" t="s">
        <v>18805</v>
      </c>
      <c r="C17859">
        <v>87203</v>
      </c>
      <c r="D17859" t="s">
        <v>4</v>
      </c>
      <c r="E17859" t="s">
        <v>12435</v>
      </c>
      <c r="G17859">
        <v>3.64</v>
      </c>
    </row>
    <row r="17860" spans="1:7" hidden="1" x14ac:dyDescent="0.25">
      <c r="A17860">
        <v>13318221</v>
      </c>
      <c r="B17860" t="s">
        <v>18806</v>
      </c>
      <c r="C17860">
        <v>87203</v>
      </c>
      <c r="D17860" t="s">
        <v>4</v>
      </c>
      <c r="E17860" s="1">
        <v>42990</v>
      </c>
      <c r="G17860">
        <v>3.65</v>
      </c>
    </row>
    <row r="17861" spans="1:7" hidden="1" x14ac:dyDescent="0.25">
      <c r="A17861">
        <v>13318222</v>
      </c>
      <c r="B17861" t="s">
        <v>18807</v>
      </c>
      <c r="C17861">
        <v>87203</v>
      </c>
      <c r="D17861" t="s">
        <v>4</v>
      </c>
      <c r="E17861" t="s">
        <v>17640</v>
      </c>
      <c r="G17861">
        <v>3.3</v>
      </c>
    </row>
    <row r="17862" spans="1:7" hidden="1" x14ac:dyDescent="0.25">
      <c r="A17862">
        <v>13318226</v>
      </c>
      <c r="B17862" t="s">
        <v>18808</v>
      </c>
      <c r="C17862">
        <v>87203</v>
      </c>
      <c r="D17862" t="s">
        <v>4</v>
      </c>
      <c r="E17862" s="1">
        <v>43200</v>
      </c>
      <c r="G17862">
        <v>3.6</v>
      </c>
    </row>
    <row r="17863" spans="1:7" hidden="1" x14ac:dyDescent="0.25">
      <c r="A17863">
        <v>13318227</v>
      </c>
      <c r="B17863" t="s">
        <v>18809</v>
      </c>
      <c r="C17863">
        <v>87203</v>
      </c>
      <c r="D17863" t="s">
        <v>4</v>
      </c>
      <c r="E17863" t="s">
        <v>12435</v>
      </c>
      <c r="G17863">
        <v>3.4</v>
      </c>
    </row>
    <row r="17864" spans="1:7" hidden="1" x14ac:dyDescent="0.25">
      <c r="A17864">
        <v>13318228</v>
      </c>
      <c r="B17864" t="s">
        <v>18810</v>
      </c>
      <c r="C17864">
        <v>87203</v>
      </c>
      <c r="D17864" t="s">
        <v>4</v>
      </c>
      <c r="E17864" t="s">
        <v>11597</v>
      </c>
      <c r="G17864">
        <v>3.51</v>
      </c>
    </row>
    <row r="17865" spans="1:7" hidden="1" x14ac:dyDescent="0.25">
      <c r="A17865">
        <v>13318229</v>
      </c>
      <c r="B17865" t="s">
        <v>18811</v>
      </c>
      <c r="C17865">
        <v>87203</v>
      </c>
      <c r="D17865" t="s">
        <v>4</v>
      </c>
      <c r="E17865" t="s">
        <v>3499</v>
      </c>
      <c r="G17865">
        <v>3.64</v>
      </c>
    </row>
    <row r="17866" spans="1:7" hidden="1" x14ac:dyDescent="0.25">
      <c r="A17866">
        <v>13318230</v>
      </c>
      <c r="B17866" t="s">
        <v>18812</v>
      </c>
      <c r="C17866">
        <v>87203</v>
      </c>
      <c r="D17866" t="s">
        <v>4</v>
      </c>
      <c r="E17866" t="s">
        <v>18422</v>
      </c>
      <c r="G17866">
        <v>3.6</v>
      </c>
    </row>
    <row r="17867" spans="1:7" hidden="1" x14ac:dyDescent="0.25">
      <c r="A17867">
        <v>13318231</v>
      </c>
      <c r="B17867" t="s">
        <v>18813</v>
      </c>
      <c r="C17867">
        <v>87203</v>
      </c>
      <c r="D17867" t="s">
        <v>4</v>
      </c>
      <c r="E17867" t="s">
        <v>8438</v>
      </c>
      <c r="G17867">
        <v>3.53</v>
      </c>
    </row>
    <row r="17868" spans="1:7" hidden="1" x14ac:dyDescent="0.25">
      <c r="A17868">
        <v>13318238</v>
      </c>
      <c r="B17868" t="s">
        <v>18814</v>
      </c>
      <c r="C17868">
        <v>87203</v>
      </c>
      <c r="D17868" t="s">
        <v>4</v>
      </c>
      <c r="E17868" t="s">
        <v>11774</v>
      </c>
      <c r="G17868">
        <v>3.45</v>
      </c>
    </row>
    <row r="17869" spans="1:7" hidden="1" x14ac:dyDescent="0.25">
      <c r="A17869">
        <v>13318239</v>
      </c>
      <c r="B17869" t="s">
        <v>18815</v>
      </c>
      <c r="C17869">
        <v>87203</v>
      </c>
      <c r="D17869" t="s">
        <v>4</v>
      </c>
      <c r="E17869" t="s">
        <v>9310</v>
      </c>
      <c r="G17869">
        <v>3.46</v>
      </c>
    </row>
    <row r="17870" spans="1:7" hidden="1" x14ac:dyDescent="0.25">
      <c r="A17870">
        <v>13318242</v>
      </c>
      <c r="B17870" t="s">
        <v>18816</v>
      </c>
      <c r="C17870">
        <v>87203</v>
      </c>
      <c r="D17870" t="s">
        <v>4</v>
      </c>
      <c r="E17870" t="s">
        <v>13301</v>
      </c>
      <c r="G17870">
        <v>3.44</v>
      </c>
    </row>
    <row r="17871" spans="1:7" hidden="1" x14ac:dyDescent="0.25">
      <c r="A17871">
        <v>13318243</v>
      </c>
      <c r="B17871" t="s">
        <v>18817</v>
      </c>
      <c r="C17871">
        <v>87203</v>
      </c>
      <c r="D17871" t="s">
        <v>4</v>
      </c>
      <c r="E17871" t="s">
        <v>7159</v>
      </c>
      <c r="G17871">
        <v>3.27</v>
      </c>
    </row>
    <row r="17872" spans="1:7" hidden="1" x14ac:dyDescent="0.25">
      <c r="A17872">
        <v>13318246</v>
      </c>
      <c r="B17872" t="s">
        <v>18818</v>
      </c>
      <c r="C17872">
        <v>87203</v>
      </c>
      <c r="D17872" t="s">
        <v>4</v>
      </c>
      <c r="E17872" t="s">
        <v>15318</v>
      </c>
      <c r="G17872">
        <v>3.43</v>
      </c>
    </row>
    <row r="17873" spans="1:7" hidden="1" x14ac:dyDescent="0.25">
      <c r="A17873">
        <v>13318247</v>
      </c>
      <c r="B17873" t="s">
        <v>18819</v>
      </c>
      <c r="C17873">
        <v>87203</v>
      </c>
      <c r="D17873" t="s">
        <v>4</v>
      </c>
      <c r="E17873" t="s">
        <v>11672</v>
      </c>
      <c r="G17873">
        <v>3.23</v>
      </c>
    </row>
    <row r="17874" spans="1:7" hidden="1" x14ac:dyDescent="0.25">
      <c r="A17874">
        <v>13318248</v>
      </c>
      <c r="B17874" t="s">
        <v>18820</v>
      </c>
      <c r="C17874">
        <v>87203</v>
      </c>
      <c r="D17874" t="s">
        <v>4</v>
      </c>
      <c r="E17874" t="s">
        <v>13007</v>
      </c>
      <c r="G17874">
        <v>3.5</v>
      </c>
    </row>
    <row r="17875" spans="1:7" hidden="1" x14ac:dyDescent="0.25">
      <c r="A17875">
        <v>13318251</v>
      </c>
      <c r="B17875" t="s">
        <v>18821</v>
      </c>
      <c r="C17875">
        <v>87203</v>
      </c>
      <c r="D17875" t="s">
        <v>4</v>
      </c>
      <c r="E17875" s="1">
        <v>43797</v>
      </c>
      <c r="G17875">
        <v>3.36</v>
      </c>
    </row>
    <row r="17876" spans="1:7" hidden="1" x14ac:dyDescent="0.25">
      <c r="A17876">
        <v>13318252</v>
      </c>
      <c r="B17876" t="s">
        <v>18822</v>
      </c>
      <c r="C17876">
        <v>87203</v>
      </c>
      <c r="D17876" t="s">
        <v>4</v>
      </c>
      <c r="E17876" s="1">
        <v>43200</v>
      </c>
      <c r="G17876">
        <v>3.46</v>
      </c>
    </row>
    <row r="17877" spans="1:7" hidden="1" x14ac:dyDescent="0.25">
      <c r="A17877">
        <v>13318253</v>
      </c>
      <c r="B17877" t="s">
        <v>18823</v>
      </c>
      <c r="C17877">
        <v>87203</v>
      </c>
      <c r="D17877" t="s">
        <v>4</v>
      </c>
      <c r="E17877" t="s">
        <v>9310</v>
      </c>
      <c r="G17877">
        <v>3.46</v>
      </c>
    </row>
    <row r="17878" spans="1:7" hidden="1" x14ac:dyDescent="0.25">
      <c r="A17878">
        <v>13318254</v>
      </c>
      <c r="B17878" t="s">
        <v>18824</v>
      </c>
      <c r="C17878">
        <v>87203</v>
      </c>
      <c r="D17878" t="s">
        <v>4</v>
      </c>
      <c r="E17878" s="1">
        <v>43570</v>
      </c>
      <c r="G17878">
        <v>3.46</v>
      </c>
    </row>
    <row r="17879" spans="1:7" hidden="1" x14ac:dyDescent="0.25">
      <c r="A17879">
        <v>13318255</v>
      </c>
      <c r="B17879" t="s">
        <v>18825</v>
      </c>
      <c r="C17879">
        <v>87203</v>
      </c>
      <c r="D17879" t="s">
        <v>4</v>
      </c>
      <c r="E17879" t="s">
        <v>12188</v>
      </c>
      <c r="G17879">
        <v>3.42</v>
      </c>
    </row>
    <row r="17880" spans="1:7" hidden="1" x14ac:dyDescent="0.25">
      <c r="A17880">
        <v>13318256</v>
      </c>
      <c r="B17880" t="s">
        <v>18826</v>
      </c>
      <c r="C17880">
        <v>87203</v>
      </c>
      <c r="D17880" t="s">
        <v>4</v>
      </c>
      <c r="E17880" t="s">
        <v>15318</v>
      </c>
      <c r="G17880">
        <v>3.66</v>
      </c>
    </row>
    <row r="17881" spans="1:7" hidden="1" x14ac:dyDescent="0.25">
      <c r="A17881">
        <v>13318258</v>
      </c>
      <c r="B17881" t="s">
        <v>18827</v>
      </c>
      <c r="C17881">
        <v>87203</v>
      </c>
      <c r="D17881" t="s">
        <v>4</v>
      </c>
      <c r="E17881" t="s">
        <v>5439</v>
      </c>
      <c r="G17881">
        <v>3</v>
      </c>
    </row>
    <row r="17882" spans="1:7" hidden="1" x14ac:dyDescent="0.25">
      <c r="A17882">
        <v>13318259</v>
      </c>
      <c r="B17882" t="s">
        <v>18828</v>
      </c>
      <c r="C17882">
        <v>87203</v>
      </c>
      <c r="D17882" t="s">
        <v>4</v>
      </c>
      <c r="E17882" s="1">
        <v>43052</v>
      </c>
      <c r="G17882">
        <v>3.82</v>
      </c>
    </row>
    <row r="17883" spans="1:7" hidden="1" x14ac:dyDescent="0.25">
      <c r="A17883">
        <v>13318262</v>
      </c>
      <c r="B17883" t="s">
        <v>18829</v>
      </c>
      <c r="C17883">
        <v>87203</v>
      </c>
      <c r="D17883" t="s">
        <v>4</v>
      </c>
      <c r="E17883" s="1">
        <v>43797</v>
      </c>
      <c r="G17883">
        <v>3.43</v>
      </c>
    </row>
    <row r="17884" spans="1:7" hidden="1" x14ac:dyDescent="0.25">
      <c r="A17884">
        <v>13318263</v>
      </c>
      <c r="B17884" t="s">
        <v>18830</v>
      </c>
      <c r="C17884">
        <v>87203</v>
      </c>
      <c r="D17884" t="s">
        <v>4</v>
      </c>
      <c r="E17884" s="1">
        <v>43059</v>
      </c>
      <c r="G17884">
        <v>3.39</v>
      </c>
    </row>
    <row r="17885" spans="1:7" hidden="1" x14ac:dyDescent="0.25">
      <c r="A17885">
        <v>13318265</v>
      </c>
      <c r="B17885" t="s">
        <v>18831</v>
      </c>
      <c r="C17885">
        <v>87203</v>
      </c>
      <c r="D17885" t="s">
        <v>4</v>
      </c>
      <c r="E17885" s="1">
        <v>43059</v>
      </c>
      <c r="G17885">
        <v>3.71</v>
      </c>
    </row>
    <row r="17886" spans="1:7" hidden="1" x14ac:dyDescent="0.25">
      <c r="A17886">
        <v>13318267</v>
      </c>
      <c r="B17886" t="s">
        <v>18832</v>
      </c>
      <c r="C17886">
        <v>87203</v>
      </c>
      <c r="D17886" t="s">
        <v>4</v>
      </c>
      <c r="E17886" t="s">
        <v>6793</v>
      </c>
      <c r="G17886">
        <v>3.53</v>
      </c>
    </row>
    <row r="17887" spans="1:7" hidden="1" x14ac:dyDescent="0.25">
      <c r="A17887">
        <v>13318271</v>
      </c>
      <c r="B17887" t="s">
        <v>18833</v>
      </c>
      <c r="C17887">
        <v>87203</v>
      </c>
      <c r="D17887" t="s">
        <v>4</v>
      </c>
      <c r="E17887" t="s">
        <v>13458</v>
      </c>
      <c r="G17887">
        <v>3.4</v>
      </c>
    </row>
    <row r="17888" spans="1:7" hidden="1" x14ac:dyDescent="0.25">
      <c r="A17888">
        <v>13318272</v>
      </c>
      <c r="B17888" t="s">
        <v>18834</v>
      </c>
      <c r="C17888">
        <v>87203</v>
      </c>
      <c r="D17888" t="s">
        <v>4</v>
      </c>
      <c r="E17888" t="s">
        <v>7159</v>
      </c>
      <c r="G17888">
        <v>3.47</v>
      </c>
    </row>
    <row r="17889" spans="1:7" hidden="1" x14ac:dyDescent="0.25">
      <c r="A17889">
        <v>13318274</v>
      </c>
      <c r="B17889" t="s">
        <v>18835</v>
      </c>
      <c r="C17889">
        <v>87203</v>
      </c>
      <c r="D17889" t="s">
        <v>4</v>
      </c>
      <c r="E17889" t="s">
        <v>13301</v>
      </c>
      <c r="G17889">
        <v>3.39</v>
      </c>
    </row>
    <row r="17890" spans="1:7" hidden="1" x14ac:dyDescent="0.25">
      <c r="A17890">
        <v>13318278</v>
      </c>
      <c r="B17890" t="s">
        <v>18836</v>
      </c>
      <c r="C17890">
        <v>87203</v>
      </c>
      <c r="D17890" t="s">
        <v>4</v>
      </c>
      <c r="E17890" t="s">
        <v>17640</v>
      </c>
      <c r="G17890">
        <v>3.31</v>
      </c>
    </row>
    <row r="17891" spans="1:7" hidden="1" x14ac:dyDescent="0.25">
      <c r="A17891">
        <v>13318280</v>
      </c>
      <c r="B17891" t="s">
        <v>18837</v>
      </c>
      <c r="C17891">
        <v>87203</v>
      </c>
      <c r="D17891" t="s">
        <v>4</v>
      </c>
      <c r="E17891" t="s">
        <v>18422</v>
      </c>
      <c r="G17891">
        <v>3.77</v>
      </c>
    </row>
    <row r="17892" spans="1:7" hidden="1" x14ac:dyDescent="0.25">
      <c r="A17892">
        <v>13318282</v>
      </c>
      <c r="B17892" t="s">
        <v>18838</v>
      </c>
      <c r="C17892">
        <v>87203</v>
      </c>
      <c r="D17892" t="s">
        <v>4</v>
      </c>
      <c r="E17892" t="s">
        <v>12074</v>
      </c>
      <c r="G17892">
        <v>3.74</v>
      </c>
    </row>
    <row r="17893" spans="1:7" hidden="1" x14ac:dyDescent="0.25">
      <c r="A17893">
        <v>13318284</v>
      </c>
      <c r="B17893" t="s">
        <v>18839</v>
      </c>
      <c r="C17893">
        <v>87203</v>
      </c>
      <c r="D17893" t="s">
        <v>4</v>
      </c>
      <c r="E17893" t="s">
        <v>11774</v>
      </c>
      <c r="G17893">
        <v>3.55</v>
      </c>
    </row>
    <row r="17894" spans="1:7" hidden="1" x14ac:dyDescent="0.25">
      <c r="A17894">
        <v>13318285</v>
      </c>
      <c r="B17894" t="s">
        <v>18840</v>
      </c>
      <c r="C17894">
        <v>87203</v>
      </c>
      <c r="D17894" t="s">
        <v>4</v>
      </c>
      <c r="E17894" t="s">
        <v>5643</v>
      </c>
      <c r="G17894">
        <v>3.6</v>
      </c>
    </row>
    <row r="17895" spans="1:7" hidden="1" x14ac:dyDescent="0.25">
      <c r="A17895">
        <v>13318286</v>
      </c>
      <c r="B17895" t="s">
        <v>18841</v>
      </c>
      <c r="C17895">
        <v>87203</v>
      </c>
      <c r="D17895" t="s">
        <v>4</v>
      </c>
      <c r="E17895" s="1">
        <v>43059</v>
      </c>
      <c r="G17895">
        <v>3.32</v>
      </c>
    </row>
    <row r="17896" spans="1:7" hidden="1" x14ac:dyDescent="0.25">
      <c r="A17896">
        <v>13318290</v>
      </c>
      <c r="B17896" t="s">
        <v>18842</v>
      </c>
      <c r="C17896">
        <v>87203</v>
      </c>
      <c r="D17896" t="s">
        <v>4</v>
      </c>
      <c r="E17896" t="s">
        <v>17640</v>
      </c>
      <c r="G17896">
        <v>3.4</v>
      </c>
    </row>
    <row r="17897" spans="1:7" hidden="1" x14ac:dyDescent="0.25">
      <c r="A17897">
        <v>13318296</v>
      </c>
      <c r="B17897" t="s">
        <v>18843</v>
      </c>
      <c r="C17897">
        <v>87203</v>
      </c>
      <c r="D17897" t="s">
        <v>4</v>
      </c>
      <c r="E17897" t="s">
        <v>3499</v>
      </c>
      <c r="G17897">
        <v>3.58</v>
      </c>
    </row>
    <row r="17898" spans="1:7" hidden="1" x14ac:dyDescent="0.25">
      <c r="A17898">
        <v>13318298</v>
      </c>
      <c r="B17898" t="s">
        <v>18844</v>
      </c>
      <c r="C17898">
        <v>87203</v>
      </c>
      <c r="D17898" t="s">
        <v>4</v>
      </c>
      <c r="E17898" t="s">
        <v>3499</v>
      </c>
      <c r="G17898">
        <v>3.69</v>
      </c>
    </row>
    <row r="17899" spans="1:7" hidden="1" x14ac:dyDescent="0.25">
      <c r="A17899">
        <v>13318299</v>
      </c>
      <c r="B17899" t="s">
        <v>18845</v>
      </c>
      <c r="C17899">
        <v>87203</v>
      </c>
      <c r="D17899" t="s">
        <v>4</v>
      </c>
      <c r="E17899" t="s">
        <v>6795</v>
      </c>
      <c r="G17899">
        <v>3.52</v>
      </c>
    </row>
    <row r="17900" spans="1:7" hidden="1" x14ac:dyDescent="0.25">
      <c r="A17900">
        <v>13318303</v>
      </c>
      <c r="B17900" t="s">
        <v>18846</v>
      </c>
      <c r="C17900">
        <v>87203</v>
      </c>
      <c r="D17900" t="s">
        <v>4</v>
      </c>
      <c r="E17900" s="1">
        <v>43797</v>
      </c>
      <c r="G17900">
        <v>3.57</v>
      </c>
    </row>
    <row r="17901" spans="1:7" hidden="1" x14ac:dyDescent="0.25">
      <c r="A17901">
        <v>13318307</v>
      </c>
      <c r="B17901" t="s">
        <v>18847</v>
      </c>
      <c r="C17901">
        <v>87203</v>
      </c>
      <c r="D17901" t="s">
        <v>4</v>
      </c>
      <c r="E17901" t="s">
        <v>12435</v>
      </c>
      <c r="G17901">
        <v>3.7</v>
      </c>
    </row>
    <row r="17902" spans="1:7" hidden="1" x14ac:dyDescent="0.25">
      <c r="A17902">
        <v>13318308</v>
      </c>
      <c r="B17902" t="s">
        <v>18848</v>
      </c>
      <c r="C17902">
        <v>87203</v>
      </c>
      <c r="D17902" t="s">
        <v>4</v>
      </c>
      <c r="E17902" t="s">
        <v>3499</v>
      </c>
      <c r="G17902">
        <v>3.5</v>
      </c>
    </row>
    <row r="17903" spans="1:7" hidden="1" x14ac:dyDescent="0.25">
      <c r="A17903">
        <v>13318311</v>
      </c>
      <c r="B17903" t="s">
        <v>18849</v>
      </c>
      <c r="C17903">
        <v>87203</v>
      </c>
      <c r="D17903" t="s">
        <v>4</v>
      </c>
      <c r="E17903" t="s">
        <v>18419</v>
      </c>
      <c r="G17903">
        <v>3.44</v>
      </c>
    </row>
    <row r="17904" spans="1:7" hidden="1" x14ac:dyDescent="0.25">
      <c r="A17904">
        <v>13318312</v>
      </c>
      <c r="B17904" t="s">
        <v>18850</v>
      </c>
      <c r="C17904">
        <v>87203</v>
      </c>
      <c r="D17904" t="s">
        <v>4</v>
      </c>
      <c r="E17904" t="s">
        <v>13654</v>
      </c>
      <c r="G17904">
        <v>3.22</v>
      </c>
    </row>
    <row r="17905" spans="1:7" hidden="1" x14ac:dyDescent="0.25">
      <c r="A17905">
        <v>13318313</v>
      </c>
      <c r="B17905" t="s">
        <v>18851</v>
      </c>
      <c r="C17905">
        <v>87203</v>
      </c>
      <c r="D17905" t="s">
        <v>4</v>
      </c>
      <c r="E17905" t="s">
        <v>18852</v>
      </c>
      <c r="G17905">
        <v>3.49</v>
      </c>
    </row>
    <row r="17906" spans="1:7" hidden="1" x14ac:dyDescent="0.25">
      <c r="A17906">
        <v>13318319</v>
      </c>
      <c r="B17906" t="s">
        <v>18853</v>
      </c>
      <c r="C17906">
        <v>62201</v>
      </c>
      <c r="D17906" t="s">
        <v>3186</v>
      </c>
      <c r="E17906" t="s">
        <v>18424</v>
      </c>
      <c r="G17906">
        <v>3.43</v>
      </c>
    </row>
    <row r="17907" spans="1:7" hidden="1" x14ac:dyDescent="0.25">
      <c r="A17907">
        <v>13318321</v>
      </c>
      <c r="B17907" t="s">
        <v>18854</v>
      </c>
      <c r="C17907">
        <v>87203</v>
      </c>
      <c r="D17907" t="s">
        <v>4</v>
      </c>
      <c r="E17907" t="s">
        <v>4851</v>
      </c>
      <c r="G17907">
        <v>3.33</v>
      </c>
    </row>
    <row r="17908" spans="1:7" hidden="1" x14ac:dyDescent="0.25">
      <c r="A17908">
        <v>13318329</v>
      </c>
      <c r="B17908" t="s">
        <v>18855</v>
      </c>
      <c r="C17908">
        <v>87203</v>
      </c>
      <c r="D17908" t="s">
        <v>4</v>
      </c>
      <c r="E17908" t="s">
        <v>18704</v>
      </c>
      <c r="G17908">
        <v>3.32</v>
      </c>
    </row>
    <row r="17909" spans="1:7" hidden="1" x14ac:dyDescent="0.25">
      <c r="A17909">
        <v>13318331</v>
      </c>
      <c r="B17909" t="s">
        <v>18856</v>
      </c>
      <c r="C17909">
        <v>87203</v>
      </c>
      <c r="D17909" t="s">
        <v>4</v>
      </c>
      <c r="E17909" t="s">
        <v>18704</v>
      </c>
      <c r="G17909">
        <v>3.38</v>
      </c>
    </row>
    <row r="17910" spans="1:7" hidden="1" x14ac:dyDescent="0.25">
      <c r="A17910">
        <v>13318334</v>
      </c>
      <c r="B17910" t="s">
        <v>18857</v>
      </c>
      <c r="C17910">
        <v>87203</v>
      </c>
      <c r="D17910" t="s">
        <v>4</v>
      </c>
      <c r="E17910" t="s">
        <v>18438</v>
      </c>
      <c r="G17910">
        <v>3.67</v>
      </c>
    </row>
    <row r="17911" spans="1:7" hidden="1" x14ac:dyDescent="0.25">
      <c r="A17911">
        <v>13318335</v>
      </c>
      <c r="B17911" t="s">
        <v>18858</v>
      </c>
      <c r="C17911">
        <v>87203</v>
      </c>
      <c r="D17911" t="s">
        <v>4</v>
      </c>
      <c r="E17911" t="s">
        <v>3739</v>
      </c>
      <c r="G17911">
        <v>3.57</v>
      </c>
    </row>
    <row r="17912" spans="1:7" hidden="1" x14ac:dyDescent="0.25">
      <c r="A17912">
        <v>13318340</v>
      </c>
      <c r="B17912" t="s">
        <v>18859</v>
      </c>
      <c r="C17912">
        <v>87203</v>
      </c>
      <c r="D17912" t="s">
        <v>4</v>
      </c>
      <c r="E17912" s="1">
        <v>43052</v>
      </c>
      <c r="G17912">
        <v>3.7</v>
      </c>
    </row>
    <row r="17913" spans="1:7" hidden="1" x14ac:dyDescent="0.25">
      <c r="A17913">
        <v>13318342</v>
      </c>
      <c r="B17913" t="s">
        <v>18860</v>
      </c>
      <c r="C17913">
        <v>87203</v>
      </c>
      <c r="D17913" t="s">
        <v>4</v>
      </c>
      <c r="E17913" s="1">
        <v>43052</v>
      </c>
      <c r="G17913">
        <v>3.54</v>
      </c>
    </row>
    <row r="17914" spans="1:7" hidden="1" x14ac:dyDescent="0.25">
      <c r="A17914">
        <v>13318343</v>
      </c>
      <c r="B17914" t="s">
        <v>18861</v>
      </c>
      <c r="C17914">
        <v>87203</v>
      </c>
      <c r="D17914" t="s">
        <v>4</v>
      </c>
      <c r="E17914" t="s">
        <v>7159</v>
      </c>
      <c r="G17914">
        <v>3.63</v>
      </c>
    </row>
    <row r="17915" spans="1:7" hidden="1" x14ac:dyDescent="0.25">
      <c r="A17915">
        <v>13318344</v>
      </c>
      <c r="B17915" t="s">
        <v>18862</v>
      </c>
      <c r="C17915">
        <v>87203</v>
      </c>
      <c r="D17915" t="s">
        <v>4</v>
      </c>
      <c r="E17915" t="s">
        <v>18863</v>
      </c>
      <c r="G17915">
        <v>3.48</v>
      </c>
    </row>
    <row r="17916" spans="1:7" hidden="1" x14ac:dyDescent="0.25">
      <c r="A17916">
        <v>13318345</v>
      </c>
      <c r="B17916" t="s">
        <v>18864</v>
      </c>
      <c r="C17916">
        <v>87203</v>
      </c>
      <c r="D17916" t="s">
        <v>4</v>
      </c>
      <c r="E17916" t="s">
        <v>17640</v>
      </c>
      <c r="G17916">
        <v>3.4</v>
      </c>
    </row>
    <row r="17917" spans="1:7" hidden="1" x14ac:dyDescent="0.25">
      <c r="A17917">
        <v>13318351</v>
      </c>
      <c r="B17917" t="s">
        <v>18865</v>
      </c>
      <c r="C17917">
        <v>87203</v>
      </c>
      <c r="D17917" t="s">
        <v>4</v>
      </c>
      <c r="E17917" s="1">
        <v>43353</v>
      </c>
      <c r="G17917">
        <v>3.52</v>
      </c>
    </row>
    <row r="17918" spans="1:7" hidden="1" x14ac:dyDescent="0.25">
      <c r="A17918">
        <v>13318352</v>
      </c>
      <c r="B17918" t="s">
        <v>18866</v>
      </c>
      <c r="C17918">
        <v>87203</v>
      </c>
      <c r="D17918" t="s">
        <v>4</v>
      </c>
      <c r="E17918" t="s">
        <v>18867</v>
      </c>
      <c r="G17918">
        <v>3.33</v>
      </c>
    </row>
    <row r="17919" spans="1:7" hidden="1" x14ac:dyDescent="0.25">
      <c r="A17919">
        <v>13318353</v>
      </c>
      <c r="B17919" t="s">
        <v>18868</v>
      </c>
      <c r="C17919">
        <v>87203</v>
      </c>
      <c r="D17919" t="s">
        <v>4</v>
      </c>
      <c r="E17919" t="s">
        <v>17640</v>
      </c>
      <c r="G17919">
        <v>3.25</v>
      </c>
    </row>
    <row r="17920" spans="1:7" hidden="1" x14ac:dyDescent="0.25">
      <c r="A17920">
        <v>13318354</v>
      </c>
      <c r="B17920" t="s">
        <v>18869</v>
      </c>
      <c r="C17920">
        <v>87203</v>
      </c>
      <c r="D17920" t="s">
        <v>4</v>
      </c>
      <c r="E17920" t="s">
        <v>13177</v>
      </c>
      <c r="G17920">
        <v>3.36</v>
      </c>
    </row>
    <row r="17921" spans="1:7" hidden="1" x14ac:dyDescent="0.25">
      <c r="A17921">
        <v>13318358</v>
      </c>
      <c r="B17921" t="s">
        <v>18870</v>
      </c>
      <c r="C17921">
        <v>87203</v>
      </c>
      <c r="D17921" t="s">
        <v>4</v>
      </c>
      <c r="E17921" s="1">
        <v>43214</v>
      </c>
      <c r="G17921">
        <v>3.56</v>
      </c>
    </row>
    <row r="17922" spans="1:7" hidden="1" x14ac:dyDescent="0.25">
      <c r="A17922">
        <v>13318359</v>
      </c>
      <c r="B17922" t="s">
        <v>18871</v>
      </c>
      <c r="C17922">
        <v>87203</v>
      </c>
      <c r="D17922" t="s">
        <v>4</v>
      </c>
      <c r="E17922" s="1">
        <v>43059</v>
      </c>
      <c r="G17922">
        <v>3.64</v>
      </c>
    </row>
    <row r="17923" spans="1:7" hidden="1" x14ac:dyDescent="0.25">
      <c r="A17923">
        <v>13318360</v>
      </c>
      <c r="B17923" t="s">
        <v>18872</v>
      </c>
      <c r="C17923">
        <v>87203</v>
      </c>
      <c r="D17923" t="s">
        <v>4</v>
      </c>
      <c r="E17923" s="1">
        <v>42272</v>
      </c>
      <c r="F17923">
        <v>3.23</v>
      </c>
    </row>
    <row r="17924" spans="1:7" hidden="1" x14ac:dyDescent="0.25">
      <c r="A17924">
        <v>13318361</v>
      </c>
      <c r="B17924" t="s">
        <v>18873</v>
      </c>
      <c r="C17924">
        <v>87203</v>
      </c>
      <c r="D17924" t="s">
        <v>4</v>
      </c>
      <c r="E17924" t="s">
        <v>6124</v>
      </c>
      <c r="F17924">
        <v>3.53</v>
      </c>
    </row>
    <row r="17925" spans="1:7" hidden="1" x14ac:dyDescent="0.25">
      <c r="A17925">
        <v>13318362</v>
      </c>
      <c r="B17925" t="s">
        <v>18874</v>
      </c>
      <c r="C17925">
        <v>87203</v>
      </c>
      <c r="D17925" t="s">
        <v>4</v>
      </c>
      <c r="E17925" t="s">
        <v>43</v>
      </c>
      <c r="G17925">
        <v>3.64</v>
      </c>
    </row>
    <row r="17926" spans="1:7" hidden="1" x14ac:dyDescent="0.25">
      <c r="A17926">
        <v>13318364</v>
      </c>
      <c r="B17926" t="s">
        <v>18875</v>
      </c>
      <c r="C17926">
        <v>87203</v>
      </c>
      <c r="D17926" t="s">
        <v>4</v>
      </c>
      <c r="E17926" t="s">
        <v>4816</v>
      </c>
      <c r="G17926">
        <v>3.59</v>
      </c>
    </row>
    <row r="17927" spans="1:7" hidden="1" x14ac:dyDescent="0.25">
      <c r="A17927">
        <v>13318366</v>
      </c>
      <c r="B17927" t="s">
        <v>18876</v>
      </c>
      <c r="C17927">
        <v>87203</v>
      </c>
      <c r="D17927" t="s">
        <v>4</v>
      </c>
      <c r="E17927" s="1">
        <v>41899</v>
      </c>
    </row>
    <row r="17928" spans="1:7" hidden="1" x14ac:dyDescent="0.25">
      <c r="A17928">
        <v>13318367</v>
      </c>
      <c r="B17928" t="s">
        <v>18877</v>
      </c>
      <c r="C17928">
        <v>88201</v>
      </c>
      <c r="D17928" t="s">
        <v>325</v>
      </c>
      <c r="E17928" t="s">
        <v>76</v>
      </c>
    </row>
    <row r="17929" spans="1:7" hidden="1" x14ac:dyDescent="0.25">
      <c r="A17929">
        <v>13318368</v>
      </c>
      <c r="B17929" t="s">
        <v>18878</v>
      </c>
      <c r="C17929">
        <v>87203</v>
      </c>
      <c r="D17929" t="s">
        <v>4</v>
      </c>
      <c r="E17929" s="1">
        <v>41899</v>
      </c>
    </row>
    <row r="17930" spans="1:7" hidden="1" x14ac:dyDescent="0.25">
      <c r="A17930">
        <v>13318370</v>
      </c>
      <c r="B17930" t="s">
        <v>18879</v>
      </c>
      <c r="C17930">
        <v>87203</v>
      </c>
      <c r="D17930" t="s">
        <v>4</v>
      </c>
      <c r="E17930" t="s">
        <v>2901</v>
      </c>
      <c r="G17930">
        <v>3</v>
      </c>
    </row>
    <row r="17931" spans="1:7" hidden="1" x14ac:dyDescent="0.25">
      <c r="A17931">
        <v>13318371</v>
      </c>
      <c r="B17931" t="s">
        <v>18880</v>
      </c>
      <c r="C17931">
        <v>87203</v>
      </c>
      <c r="D17931" t="s">
        <v>4</v>
      </c>
      <c r="E17931" t="s">
        <v>2101</v>
      </c>
      <c r="F17931">
        <v>3.24</v>
      </c>
    </row>
    <row r="17932" spans="1:7" hidden="1" x14ac:dyDescent="0.25">
      <c r="A17932">
        <v>13353003</v>
      </c>
      <c r="B17932" t="s">
        <v>18881</v>
      </c>
      <c r="C17932">
        <v>88271</v>
      </c>
      <c r="D17932" t="s">
        <v>325</v>
      </c>
      <c r="E17932" t="s">
        <v>17904</v>
      </c>
    </row>
    <row r="17933" spans="1:7" hidden="1" x14ac:dyDescent="0.25">
      <c r="A17933">
        <v>13353004</v>
      </c>
      <c r="B17933" t="s">
        <v>18882</v>
      </c>
      <c r="C17933">
        <v>86206</v>
      </c>
      <c r="D17933" t="s">
        <v>39</v>
      </c>
      <c r="E17933" t="s">
        <v>3094</v>
      </c>
      <c r="F17933">
        <v>3.42</v>
      </c>
    </row>
    <row r="17934" spans="1:7" hidden="1" x14ac:dyDescent="0.25">
      <c r="A17934">
        <v>13353005</v>
      </c>
      <c r="B17934" t="s">
        <v>18883</v>
      </c>
      <c r="C17934">
        <v>86206</v>
      </c>
      <c r="D17934" t="s">
        <v>39</v>
      </c>
      <c r="E17934" t="s">
        <v>3094</v>
      </c>
      <c r="F17934">
        <v>3.38</v>
      </c>
    </row>
    <row r="17935" spans="1:7" hidden="1" x14ac:dyDescent="0.25">
      <c r="A17935">
        <v>13353007</v>
      </c>
      <c r="B17935" t="s">
        <v>18884</v>
      </c>
      <c r="C17935">
        <v>86206</v>
      </c>
      <c r="D17935" t="s">
        <v>39</v>
      </c>
      <c r="E17935" t="s">
        <v>3094</v>
      </c>
      <c r="F17935">
        <v>3.37</v>
      </c>
    </row>
    <row r="17936" spans="1:7" hidden="1" x14ac:dyDescent="0.25">
      <c r="A17936">
        <v>13353008</v>
      </c>
      <c r="B17936" t="s">
        <v>18885</v>
      </c>
      <c r="C17936">
        <v>88201</v>
      </c>
      <c r="D17936" t="s">
        <v>325</v>
      </c>
      <c r="E17936" t="s">
        <v>76</v>
      </c>
    </row>
    <row r="17937" spans="1:7" hidden="1" x14ac:dyDescent="0.25">
      <c r="A17937">
        <v>13353011</v>
      </c>
      <c r="B17937" t="s">
        <v>18886</v>
      </c>
      <c r="C17937">
        <v>88201</v>
      </c>
      <c r="D17937" t="s">
        <v>325</v>
      </c>
      <c r="E17937" t="s">
        <v>155</v>
      </c>
    </row>
    <row r="17938" spans="1:7" hidden="1" x14ac:dyDescent="0.25">
      <c r="A17938">
        <v>13420002</v>
      </c>
      <c r="B17938" t="s">
        <v>18887</v>
      </c>
      <c r="C17938">
        <v>79202</v>
      </c>
      <c r="D17938" t="s">
        <v>108</v>
      </c>
      <c r="E17938" t="s">
        <v>12171</v>
      </c>
      <c r="G17938">
        <v>3.23</v>
      </c>
    </row>
    <row r="17939" spans="1:7" hidden="1" x14ac:dyDescent="0.25">
      <c r="A17939">
        <v>13420003</v>
      </c>
      <c r="B17939" t="s">
        <v>18888</v>
      </c>
      <c r="C17939">
        <v>79202</v>
      </c>
      <c r="D17939" t="s">
        <v>108</v>
      </c>
      <c r="E17939" t="s">
        <v>12716</v>
      </c>
      <c r="G17939">
        <v>2.99</v>
      </c>
    </row>
    <row r="17940" spans="1:7" hidden="1" x14ac:dyDescent="0.25">
      <c r="A17940">
        <v>13420005</v>
      </c>
      <c r="B17940" t="s">
        <v>18889</v>
      </c>
      <c r="C17940">
        <v>79202</v>
      </c>
      <c r="D17940" t="s">
        <v>108</v>
      </c>
      <c r="E17940" t="s">
        <v>6869</v>
      </c>
      <c r="G17940">
        <v>3.26</v>
      </c>
    </row>
    <row r="17941" spans="1:7" hidden="1" x14ac:dyDescent="0.25">
      <c r="A17941">
        <v>13420006</v>
      </c>
      <c r="B17941" t="s">
        <v>18890</v>
      </c>
      <c r="C17941">
        <v>79202</v>
      </c>
      <c r="D17941" t="s">
        <v>108</v>
      </c>
      <c r="E17941" t="s">
        <v>11717</v>
      </c>
      <c r="G17941">
        <v>3.5</v>
      </c>
    </row>
    <row r="17942" spans="1:7" hidden="1" x14ac:dyDescent="0.25">
      <c r="A17942">
        <v>13420010</v>
      </c>
      <c r="B17942" t="s">
        <v>18891</v>
      </c>
      <c r="C17942">
        <v>79202</v>
      </c>
      <c r="D17942" t="s">
        <v>108</v>
      </c>
      <c r="E17942" t="s">
        <v>18892</v>
      </c>
      <c r="G17942">
        <v>3.2</v>
      </c>
    </row>
    <row r="17943" spans="1:7" hidden="1" x14ac:dyDescent="0.25">
      <c r="A17943">
        <v>13420011</v>
      </c>
      <c r="B17943" t="s">
        <v>18893</v>
      </c>
      <c r="C17943">
        <v>79202</v>
      </c>
      <c r="D17943" t="s">
        <v>108</v>
      </c>
      <c r="E17943" t="s">
        <v>7638</v>
      </c>
      <c r="G17943">
        <v>3.3</v>
      </c>
    </row>
    <row r="17944" spans="1:7" hidden="1" x14ac:dyDescent="0.25">
      <c r="A17944">
        <v>13420022</v>
      </c>
      <c r="B17944" t="s">
        <v>18894</v>
      </c>
      <c r="C17944">
        <v>79202</v>
      </c>
      <c r="D17944" t="s">
        <v>108</v>
      </c>
      <c r="E17944" t="s">
        <v>11717</v>
      </c>
      <c r="G17944">
        <v>3.24</v>
      </c>
    </row>
    <row r="17945" spans="1:7" hidden="1" x14ac:dyDescent="0.25">
      <c r="A17945">
        <v>13420025</v>
      </c>
      <c r="B17945" t="s">
        <v>18895</v>
      </c>
      <c r="C17945">
        <v>79202</v>
      </c>
      <c r="D17945" t="s">
        <v>108</v>
      </c>
      <c r="E17945" t="s">
        <v>7638</v>
      </c>
      <c r="G17945">
        <v>3.3</v>
      </c>
    </row>
    <row r="17946" spans="1:7" hidden="1" x14ac:dyDescent="0.25">
      <c r="A17946">
        <v>13420028</v>
      </c>
      <c r="B17946" t="s">
        <v>18896</v>
      </c>
      <c r="C17946">
        <v>79202</v>
      </c>
      <c r="D17946" t="s">
        <v>108</v>
      </c>
      <c r="E17946" t="s">
        <v>23</v>
      </c>
      <c r="G17946">
        <v>3.39</v>
      </c>
    </row>
    <row r="17947" spans="1:7" hidden="1" x14ac:dyDescent="0.25">
      <c r="A17947">
        <v>13420029</v>
      </c>
      <c r="B17947" t="s">
        <v>18897</v>
      </c>
      <c r="C17947">
        <v>79202</v>
      </c>
      <c r="D17947" t="s">
        <v>108</v>
      </c>
      <c r="E17947" s="1">
        <v>43346</v>
      </c>
      <c r="G17947">
        <v>3.43</v>
      </c>
    </row>
    <row r="17948" spans="1:7" hidden="1" x14ac:dyDescent="0.25">
      <c r="A17948">
        <v>13420030</v>
      </c>
      <c r="B17948" t="s">
        <v>18898</v>
      </c>
      <c r="C17948">
        <v>79202</v>
      </c>
      <c r="D17948" t="s">
        <v>108</v>
      </c>
      <c r="E17948" s="1">
        <v>43433</v>
      </c>
      <c r="G17948">
        <v>3.28</v>
      </c>
    </row>
    <row r="17949" spans="1:7" hidden="1" x14ac:dyDescent="0.25">
      <c r="A17949">
        <v>13420031</v>
      </c>
      <c r="B17949" t="s">
        <v>18899</v>
      </c>
      <c r="C17949">
        <v>79202</v>
      </c>
      <c r="D17949" t="s">
        <v>108</v>
      </c>
      <c r="E17949" t="s">
        <v>6869</v>
      </c>
      <c r="G17949">
        <v>3.48</v>
      </c>
    </row>
    <row r="17950" spans="1:7" hidden="1" x14ac:dyDescent="0.25">
      <c r="A17950">
        <v>13420032</v>
      </c>
      <c r="B17950" t="s">
        <v>18900</v>
      </c>
      <c r="C17950">
        <v>79202</v>
      </c>
      <c r="D17950" t="s">
        <v>108</v>
      </c>
      <c r="E17950" s="1">
        <v>43355</v>
      </c>
      <c r="G17950">
        <v>3.41</v>
      </c>
    </row>
    <row r="17951" spans="1:7" hidden="1" x14ac:dyDescent="0.25">
      <c r="A17951">
        <v>13420034</v>
      </c>
      <c r="B17951" t="s">
        <v>18901</v>
      </c>
      <c r="C17951">
        <v>79202</v>
      </c>
      <c r="D17951" t="s">
        <v>108</v>
      </c>
      <c r="E17951" t="s">
        <v>6869</v>
      </c>
      <c r="G17951">
        <v>3.27</v>
      </c>
    </row>
    <row r="17952" spans="1:7" hidden="1" x14ac:dyDescent="0.25">
      <c r="A17952">
        <v>13420036</v>
      </c>
      <c r="B17952" t="s">
        <v>18902</v>
      </c>
      <c r="C17952">
        <v>79202</v>
      </c>
      <c r="D17952" t="s">
        <v>108</v>
      </c>
      <c r="E17952" t="s">
        <v>23</v>
      </c>
      <c r="G17952">
        <v>3.63</v>
      </c>
    </row>
    <row r="17953" spans="1:7" hidden="1" x14ac:dyDescent="0.25">
      <c r="A17953">
        <v>13420040</v>
      </c>
      <c r="B17953" t="s">
        <v>18903</v>
      </c>
      <c r="C17953">
        <v>79202</v>
      </c>
      <c r="D17953" t="s">
        <v>108</v>
      </c>
      <c r="E17953" t="s">
        <v>7162</v>
      </c>
      <c r="G17953">
        <v>3.15</v>
      </c>
    </row>
    <row r="17954" spans="1:7" hidden="1" x14ac:dyDescent="0.25">
      <c r="A17954">
        <v>13420047</v>
      </c>
      <c r="B17954" t="s">
        <v>18904</v>
      </c>
      <c r="C17954">
        <v>79202</v>
      </c>
      <c r="D17954" t="s">
        <v>108</v>
      </c>
      <c r="E17954" s="1">
        <v>43346</v>
      </c>
      <c r="G17954">
        <v>3.07</v>
      </c>
    </row>
    <row r="17955" spans="1:7" hidden="1" x14ac:dyDescent="0.25">
      <c r="A17955">
        <v>13420052</v>
      </c>
      <c r="B17955" t="s">
        <v>18905</v>
      </c>
      <c r="C17955">
        <v>79202</v>
      </c>
      <c r="D17955" t="s">
        <v>108</v>
      </c>
      <c r="E17955" t="s">
        <v>18067</v>
      </c>
      <c r="G17955">
        <v>3.34</v>
      </c>
    </row>
    <row r="17956" spans="1:7" hidden="1" x14ac:dyDescent="0.25">
      <c r="A17956">
        <v>13420053</v>
      </c>
      <c r="B17956" t="s">
        <v>18906</v>
      </c>
      <c r="C17956">
        <v>79202</v>
      </c>
      <c r="D17956" t="s">
        <v>108</v>
      </c>
      <c r="E17956" t="s">
        <v>6869</v>
      </c>
      <c r="G17956">
        <v>3.36</v>
      </c>
    </row>
    <row r="17957" spans="1:7" hidden="1" x14ac:dyDescent="0.25">
      <c r="A17957">
        <v>13420063</v>
      </c>
      <c r="B17957" t="s">
        <v>18907</v>
      </c>
      <c r="C17957">
        <v>79202</v>
      </c>
      <c r="D17957" t="s">
        <v>108</v>
      </c>
      <c r="E17957" t="s">
        <v>4851</v>
      </c>
      <c r="G17957">
        <v>3.3</v>
      </c>
    </row>
    <row r="17958" spans="1:7" hidden="1" x14ac:dyDescent="0.25">
      <c r="A17958">
        <v>13420065</v>
      </c>
      <c r="B17958" t="s">
        <v>18908</v>
      </c>
      <c r="C17958">
        <v>79202</v>
      </c>
      <c r="D17958" t="s">
        <v>108</v>
      </c>
      <c r="E17958" s="1">
        <v>43220</v>
      </c>
      <c r="G17958">
        <v>3.4</v>
      </c>
    </row>
    <row r="17959" spans="1:7" hidden="1" x14ac:dyDescent="0.25">
      <c r="A17959">
        <v>13420066</v>
      </c>
      <c r="B17959" t="s">
        <v>18909</v>
      </c>
      <c r="C17959">
        <v>79202</v>
      </c>
      <c r="D17959" t="s">
        <v>108</v>
      </c>
      <c r="E17959" t="s">
        <v>13392</v>
      </c>
      <c r="G17959">
        <v>3.14</v>
      </c>
    </row>
    <row r="17960" spans="1:7" hidden="1" x14ac:dyDescent="0.25">
      <c r="A17960">
        <v>13420070</v>
      </c>
      <c r="B17960" t="s">
        <v>18910</v>
      </c>
      <c r="C17960">
        <v>79202</v>
      </c>
      <c r="D17960" t="s">
        <v>108</v>
      </c>
      <c r="E17960" t="s">
        <v>14092</v>
      </c>
      <c r="G17960">
        <v>3.75</v>
      </c>
    </row>
    <row r="17961" spans="1:7" hidden="1" x14ac:dyDescent="0.25">
      <c r="A17961">
        <v>13420072</v>
      </c>
      <c r="B17961" t="s">
        <v>18911</v>
      </c>
      <c r="C17961">
        <v>79202</v>
      </c>
      <c r="D17961" t="s">
        <v>108</v>
      </c>
      <c r="E17961" t="s">
        <v>4851</v>
      </c>
      <c r="G17961">
        <v>3.21</v>
      </c>
    </row>
    <row r="17962" spans="1:7" hidden="1" x14ac:dyDescent="0.25">
      <c r="A17962">
        <v>13420074</v>
      </c>
      <c r="B17962" t="s">
        <v>18912</v>
      </c>
      <c r="C17962">
        <v>79202</v>
      </c>
      <c r="D17962" t="s">
        <v>108</v>
      </c>
      <c r="E17962" s="1">
        <v>43433</v>
      </c>
      <c r="G17962">
        <v>3.2</v>
      </c>
    </row>
    <row r="17963" spans="1:7" hidden="1" x14ac:dyDescent="0.25">
      <c r="A17963">
        <v>13420076</v>
      </c>
      <c r="B17963" t="s">
        <v>18913</v>
      </c>
      <c r="C17963">
        <v>79202</v>
      </c>
      <c r="D17963" t="s">
        <v>108</v>
      </c>
      <c r="E17963" t="s">
        <v>7309</v>
      </c>
      <c r="G17963">
        <v>3.14</v>
      </c>
    </row>
    <row r="17964" spans="1:7" hidden="1" x14ac:dyDescent="0.25">
      <c r="A17964">
        <v>13420080</v>
      </c>
      <c r="B17964" t="s">
        <v>18914</v>
      </c>
      <c r="C17964">
        <v>79202</v>
      </c>
      <c r="D17964" t="s">
        <v>108</v>
      </c>
      <c r="E17964" s="1">
        <v>43423</v>
      </c>
      <c r="G17964">
        <v>3.36</v>
      </c>
    </row>
    <row r="17965" spans="1:7" hidden="1" x14ac:dyDescent="0.25">
      <c r="A17965">
        <v>13420082</v>
      </c>
      <c r="B17965" t="s">
        <v>18915</v>
      </c>
      <c r="C17965">
        <v>79202</v>
      </c>
      <c r="D17965" t="s">
        <v>108</v>
      </c>
      <c r="E17965" t="s">
        <v>13177</v>
      </c>
      <c r="G17965">
        <v>3.14</v>
      </c>
    </row>
    <row r="17966" spans="1:7" hidden="1" x14ac:dyDescent="0.25">
      <c r="A17966">
        <v>13420083</v>
      </c>
      <c r="B17966" t="s">
        <v>18916</v>
      </c>
      <c r="C17966">
        <v>79202</v>
      </c>
      <c r="D17966" t="s">
        <v>108</v>
      </c>
      <c r="E17966" s="1">
        <v>43423</v>
      </c>
      <c r="G17966">
        <v>3.35</v>
      </c>
    </row>
    <row r="17967" spans="1:7" hidden="1" x14ac:dyDescent="0.25">
      <c r="A17967">
        <v>13420084</v>
      </c>
      <c r="B17967" t="s">
        <v>18917</v>
      </c>
      <c r="C17967">
        <v>79202</v>
      </c>
      <c r="D17967" t="s">
        <v>108</v>
      </c>
      <c r="E17967" t="s">
        <v>6793</v>
      </c>
      <c r="G17967">
        <v>3.63</v>
      </c>
    </row>
    <row r="17968" spans="1:7" hidden="1" x14ac:dyDescent="0.25">
      <c r="A17968">
        <v>13420085</v>
      </c>
      <c r="B17968" t="s">
        <v>18918</v>
      </c>
      <c r="C17968">
        <v>79202</v>
      </c>
      <c r="D17968" t="s">
        <v>108</v>
      </c>
      <c r="E17968" t="s">
        <v>7309</v>
      </c>
      <c r="G17968">
        <v>3.55</v>
      </c>
    </row>
    <row r="17969" spans="1:7" hidden="1" x14ac:dyDescent="0.25">
      <c r="A17969">
        <v>13420089</v>
      </c>
      <c r="B17969" t="s">
        <v>18919</v>
      </c>
      <c r="C17969">
        <v>79202</v>
      </c>
      <c r="D17969" t="s">
        <v>108</v>
      </c>
      <c r="E17969" s="1">
        <v>43346</v>
      </c>
      <c r="G17969">
        <v>3.3</v>
      </c>
    </row>
    <row r="17970" spans="1:7" hidden="1" x14ac:dyDescent="0.25">
      <c r="A17970">
        <v>13420090</v>
      </c>
      <c r="B17970" t="s">
        <v>18920</v>
      </c>
      <c r="C17970">
        <v>88203</v>
      </c>
      <c r="D17970" t="s">
        <v>56</v>
      </c>
      <c r="E17970" s="1">
        <v>42103</v>
      </c>
      <c r="F17970">
        <v>3.49</v>
      </c>
    </row>
    <row r="17971" spans="1:7" hidden="1" x14ac:dyDescent="0.25">
      <c r="A17971">
        <v>13421001</v>
      </c>
      <c r="B17971" t="s">
        <v>18921</v>
      </c>
      <c r="C17971">
        <v>88201</v>
      </c>
      <c r="D17971" t="s">
        <v>325</v>
      </c>
      <c r="E17971" s="1">
        <v>42992</v>
      </c>
      <c r="G17971">
        <v>3.55</v>
      </c>
    </row>
    <row r="17972" spans="1:7" hidden="1" x14ac:dyDescent="0.25">
      <c r="A17972">
        <v>13421002</v>
      </c>
      <c r="B17972" t="s">
        <v>18922</v>
      </c>
      <c r="C17972">
        <v>88201</v>
      </c>
      <c r="D17972" t="s">
        <v>325</v>
      </c>
      <c r="E17972" t="s">
        <v>599</v>
      </c>
      <c r="G17972">
        <v>3.98</v>
      </c>
    </row>
    <row r="17973" spans="1:7" hidden="1" x14ac:dyDescent="0.25">
      <c r="A17973">
        <v>13421003</v>
      </c>
      <c r="B17973" t="s">
        <v>18923</v>
      </c>
      <c r="C17973">
        <v>88201</v>
      </c>
      <c r="D17973" t="s">
        <v>325</v>
      </c>
      <c r="E17973" t="s">
        <v>3499</v>
      </c>
      <c r="G17973">
        <v>3.87</v>
      </c>
    </row>
    <row r="17974" spans="1:7" hidden="1" x14ac:dyDescent="0.25">
      <c r="A17974">
        <v>13421005</v>
      </c>
      <c r="B17974" t="s">
        <v>18924</v>
      </c>
      <c r="C17974">
        <v>88201</v>
      </c>
      <c r="D17974" t="s">
        <v>325</v>
      </c>
      <c r="E17974" t="s">
        <v>18925</v>
      </c>
      <c r="G17974">
        <v>3.56</v>
      </c>
    </row>
    <row r="17975" spans="1:7" hidden="1" x14ac:dyDescent="0.25">
      <c r="A17975">
        <v>13421006</v>
      </c>
      <c r="B17975" t="s">
        <v>18926</v>
      </c>
      <c r="C17975">
        <v>88201</v>
      </c>
      <c r="D17975" t="s">
        <v>325</v>
      </c>
      <c r="E17975" t="s">
        <v>7676</v>
      </c>
      <c r="G17975">
        <v>3.87</v>
      </c>
    </row>
    <row r="17976" spans="1:7" hidden="1" x14ac:dyDescent="0.25">
      <c r="A17976">
        <v>13421007</v>
      </c>
      <c r="B17976" t="s">
        <v>18927</v>
      </c>
      <c r="C17976">
        <v>88201</v>
      </c>
      <c r="D17976" t="s">
        <v>325</v>
      </c>
      <c r="E17976" s="1">
        <v>43433</v>
      </c>
      <c r="G17976">
        <v>3.39</v>
      </c>
    </row>
    <row r="17977" spans="1:7" hidden="1" x14ac:dyDescent="0.25">
      <c r="A17977">
        <v>13421008</v>
      </c>
      <c r="B17977" t="s">
        <v>18928</v>
      </c>
      <c r="C17977">
        <v>88201</v>
      </c>
      <c r="D17977" t="s">
        <v>325</v>
      </c>
      <c r="E17977" t="s">
        <v>17640</v>
      </c>
      <c r="G17977">
        <v>3.31</v>
      </c>
    </row>
    <row r="17978" spans="1:7" hidden="1" x14ac:dyDescent="0.25">
      <c r="A17978">
        <v>13421010</v>
      </c>
      <c r="B17978" t="s">
        <v>18929</v>
      </c>
      <c r="C17978">
        <v>88201</v>
      </c>
      <c r="D17978" t="s">
        <v>325</v>
      </c>
      <c r="E17978" t="s">
        <v>18925</v>
      </c>
      <c r="G17978">
        <v>3.58</v>
      </c>
    </row>
    <row r="17979" spans="1:7" hidden="1" x14ac:dyDescent="0.25">
      <c r="A17979">
        <v>13421011</v>
      </c>
      <c r="B17979" t="s">
        <v>18930</v>
      </c>
      <c r="C17979">
        <v>88201</v>
      </c>
      <c r="D17979" t="s">
        <v>325</v>
      </c>
      <c r="E17979" t="s">
        <v>14217</v>
      </c>
      <c r="G17979">
        <v>3.66</v>
      </c>
    </row>
    <row r="17980" spans="1:7" hidden="1" x14ac:dyDescent="0.25">
      <c r="A17980">
        <v>13421015</v>
      </c>
      <c r="B17980" t="s">
        <v>18931</v>
      </c>
      <c r="C17980">
        <v>88201</v>
      </c>
      <c r="D17980" t="s">
        <v>325</v>
      </c>
      <c r="E17980" t="s">
        <v>3499</v>
      </c>
      <c r="G17980">
        <v>3.75</v>
      </c>
    </row>
    <row r="17981" spans="1:7" hidden="1" x14ac:dyDescent="0.25">
      <c r="A17981">
        <v>13421016</v>
      </c>
      <c r="B17981" t="s">
        <v>18932</v>
      </c>
      <c r="C17981">
        <v>88201</v>
      </c>
      <c r="D17981" t="s">
        <v>325</v>
      </c>
      <c r="E17981" s="1">
        <v>43067</v>
      </c>
      <c r="G17981">
        <v>3.35</v>
      </c>
    </row>
    <row r="17982" spans="1:7" hidden="1" x14ac:dyDescent="0.25">
      <c r="A17982">
        <v>13421022</v>
      </c>
      <c r="B17982" t="s">
        <v>18933</v>
      </c>
      <c r="C17982">
        <v>88201</v>
      </c>
      <c r="D17982" t="s">
        <v>325</v>
      </c>
      <c r="E17982" t="s">
        <v>16953</v>
      </c>
      <c r="G17982">
        <v>3.47</v>
      </c>
    </row>
    <row r="17983" spans="1:7" hidden="1" x14ac:dyDescent="0.25">
      <c r="A17983">
        <v>13421024</v>
      </c>
      <c r="B17983" t="s">
        <v>18934</v>
      </c>
      <c r="C17983">
        <v>88201</v>
      </c>
      <c r="D17983" t="s">
        <v>325</v>
      </c>
      <c r="E17983" s="1">
        <v>42992</v>
      </c>
      <c r="G17983">
        <v>3.66</v>
      </c>
    </row>
    <row r="17984" spans="1:7" hidden="1" x14ac:dyDescent="0.25">
      <c r="A17984">
        <v>13421025</v>
      </c>
      <c r="B17984" t="s">
        <v>18935</v>
      </c>
      <c r="C17984">
        <v>88201</v>
      </c>
      <c r="D17984" t="s">
        <v>325</v>
      </c>
      <c r="E17984" s="1">
        <v>43066</v>
      </c>
      <c r="G17984">
        <v>3.53</v>
      </c>
    </row>
    <row r="17985" spans="1:7" hidden="1" x14ac:dyDescent="0.25">
      <c r="A17985">
        <v>13421027</v>
      </c>
      <c r="B17985" t="s">
        <v>18936</v>
      </c>
      <c r="C17985">
        <v>88201</v>
      </c>
      <c r="D17985" t="s">
        <v>325</v>
      </c>
      <c r="E17985" s="1">
        <v>42993</v>
      </c>
      <c r="G17985">
        <v>3.81</v>
      </c>
    </row>
    <row r="17986" spans="1:7" hidden="1" x14ac:dyDescent="0.25">
      <c r="A17986">
        <v>13421028</v>
      </c>
      <c r="B17986" t="s">
        <v>18937</v>
      </c>
      <c r="C17986">
        <v>88201</v>
      </c>
      <c r="D17986" t="s">
        <v>325</v>
      </c>
      <c r="E17986" t="s">
        <v>12762</v>
      </c>
      <c r="G17986">
        <v>3.58</v>
      </c>
    </row>
    <row r="17987" spans="1:7" hidden="1" x14ac:dyDescent="0.25">
      <c r="A17987">
        <v>13421029</v>
      </c>
      <c r="B17987" t="s">
        <v>18938</v>
      </c>
      <c r="C17987">
        <v>88201</v>
      </c>
      <c r="D17987" t="s">
        <v>325</v>
      </c>
      <c r="E17987" t="s">
        <v>7101</v>
      </c>
      <c r="G17987">
        <v>3.34</v>
      </c>
    </row>
    <row r="17988" spans="1:7" hidden="1" x14ac:dyDescent="0.25">
      <c r="A17988">
        <v>13421030</v>
      </c>
      <c r="B17988" t="s">
        <v>18939</v>
      </c>
      <c r="C17988">
        <v>88201</v>
      </c>
      <c r="D17988" t="s">
        <v>325</v>
      </c>
      <c r="E17988" t="s">
        <v>4851</v>
      </c>
      <c r="G17988">
        <v>3.3</v>
      </c>
    </row>
    <row r="17989" spans="1:7" hidden="1" x14ac:dyDescent="0.25">
      <c r="A17989">
        <v>13421032</v>
      </c>
      <c r="B17989" t="s">
        <v>18940</v>
      </c>
      <c r="C17989">
        <v>88201</v>
      </c>
      <c r="D17989" t="s">
        <v>325</v>
      </c>
      <c r="E17989" t="s">
        <v>9339</v>
      </c>
      <c r="G17989">
        <v>3.44</v>
      </c>
    </row>
    <row r="17990" spans="1:7" hidden="1" x14ac:dyDescent="0.25">
      <c r="A17990">
        <v>13421033</v>
      </c>
      <c r="B17990" t="s">
        <v>18941</v>
      </c>
      <c r="C17990">
        <v>88201</v>
      </c>
      <c r="D17990" t="s">
        <v>325</v>
      </c>
      <c r="E17990" s="1">
        <v>43066</v>
      </c>
      <c r="G17990">
        <v>3.36</v>
      </c>
    </row>
    <row r="17991" spans="1:7" hidden="1" x14ac:dyDescent="0.25">
      <c r="A17991">
        <v>13421035</v>
      </c>
      <c r="B17991" t="s">
        <v>18942</v>
      </c>
      <c r="C17991">
        <v>88201</v>
      </c>
      <c r="D17991" t="s">
        <v>325</v>
      </c>
      <c r="E17991" t="s">
        <v>9339</v>
      </c>
      <c r="G17991">
        <v>3.4</v>
      </c>
    </row>
    <row r="17992" spans="1:7" hidden="1" x14ac:dyDescent="0.25">
      <c r="A17992">
        <v>13421036</v>
      </c>
      <c r="B17992" t="s">
        <v>18943</v>
      </c>
      <c r="C17992">
        <v>88201</v>
      </c>
      <c r="D17992" t="s">
        <v>325</v>
      </c>
      <c r="E17992" s="1">
        <v>43066</v>
      </c>
      <c r="G17992">
        <v>3.79</v>
      </c>
    </row>
    <row r="17993" spans="1:7" hidden="1" x14ac:dyDescent="0.25">
      <c r="A17993">
        <v>13421037</v>
      </c>
      <c r="B17993" t="s">
        <v>18944</v>
      </c>
      <c r="C17993">
        <v>88201</v>
      </c>
      <c r="D17993" t="s">
        <v>325</v>
      </c>
      <c r="E17993" t="s">
        <v>3630</v>
      </c>
      <c r="G17993">
        <v>3.83</v>
      </c>
    </row>
    <row r="17994" spans="1:7" hidden="1" x14ac:dyDescent="0.25">
      <c r="A17994">
        <v>13421038</v>
      </c>
      <c r="B17994" t="s">
        <v>18945</v>
      </c>
      <c r="C17994">
        <v>88201</v>
      </c>
      <c r="D17994" t="s">
        <v>325</v>
      </c>
      <c r="E17994" s="1">
        <v>43066</v>
      </c>
      <c r="G17994">
        <v>3.39</v>
      </c>
    </row>
    <row r="17995" spans="1:7" hidden="1" x14ac:dyDescent="0.25">
      <c r="A17995">
        <v>13421039</v>
      </c>
      <c r="B17995" t="s">
        <v>18946</v>
      </c>
      <c r="C17995">
        <v>87201</v>
      </c>
      <c r="D17995" t="s">
        <v>12</v>
      </c>
      <c r="E17995" s="1">
        <v>43049</v>
      </c>
      <c r="G17995">
        <v>3.4</v>
      </c>
    </row>
    <row r="17996" spans="1:7" hidden="1" x14ac:dyDescent="0.25">
      <c r="A17996">
        <v>13421042</v>
      </c>
      <c r="B17996" t="s">
        <v>18947</v>
      </c>
      <c r="C17996">
        <v>88201</v>
      </c>
      <c r="D17996" t="s">
        <v>325</v>
      </c>
      <c r="E17996" t="s">
        <v>11497</v>
      </c>
      <c r="G17996">
        <v>3.41</v>
      </c>
    </row>
    <row r="17997" spans="1:7" hidden="1" x14ac:dyDescent="0.25">
      <c r="A17997">
        <v>13421043</v>
      </c>
      <c r="B17997" t="s">
        <v>18948</v>
      </c>
      <c r="C17997">
        <v>88201</v>
      </c>
      <c r="D17997" t="s">
        <v>325</v>
      </c>
      <c r="E17997" t="s">
        <v>18949</v>
      </c>
      <c r="G17997">
        <v>3.54</v>
      </c>
    </row>
    <row r="17998" spans="1:7" hidden="1" x14ac:dyDescent="0.25">
      <c r="A17998">
        <v>13421044</v>
      </c>
      <c r="B17998" t="s">
        <v>18950</v>
      </c>
      <c r="C17998">
        <v>88201</v>
      </c>
      <c r="D17998" t="s">
        <v>325</v>
      </c>
      <c r="E17998" t="s">
        <v>12762</v>
      </c>
      <c r="G17998">
        <v>3.28</v>
      </c>
    </row>
    <row r="17999" spans="1:7" hidden="1" x14ac:dyDescent="0.25">
      <c r="A17999">
        <v>13421048</v>
      </c>
      <c r="B17999" t="s">
        <v>18951</v>
      </c>
      <c r="C17999">
        <v>88201</v>
      </c>
      <c r="D17999" t="s">
        <v>325</v>
      </c>
      <c r="E17999" t="s">
        <v>9339</v>
      </c>
      <c r="G17999">
        <v>3.46</v>
      </c>
    </row>
    <row r="18000" spans="1:7" hidden="1" x14ac:dyDescent="0.25">
      <c r="A18000">
        <v>13421050</v>
      </c>
      <c r="B18000" t="s">
        <v>18952</v>
      </c>
      <c r="C18000">
        <v>88201</v>
      </c>
      <c r="D18000" t="s">
        <v>325</v>
      </c>
      <c r="E18000" t="s">
        <v>7053</v>
      </c>
      <c r="G18000">
        <v>3.44</v>
      </c>
    </row>
    <row r="18001" spans="1:7" hidden="1" x14ac:dyDescent="0.25">
      <c r="A18001">
        <v>13421051</v>
      </c>
      <c r="B18001" t="s">
        <v>18953</v>
      </c>
      <c r="C18001">
        <v>88201</v>
      </c>
      <c r="D18001" t="s">
        <v>325</v>
      </c>
      <c r="E18001" t="s">
        <v>16953</v>
      </c>
      <c r="G18001">
        <v>3.52</v>
      </c>
    </row>
    <row r="18002" spans="1:7" hidden="1" x14ac:dyDescent="0.25">
      <c r="A18002">
        <v>13421053</v>
      </c>
      <c r="B18002" t="s">
        <v>18954</v>
      </c>
      <c r="C18002">
        <v>88201</v>
      </c>
      <c r="D18002" t="s">
        <v>325</v>
      </c>
      <c r="E18002" t="s">
        <v>3499</v>
      </c>
      <c r="G18002">
        <v>3.79</v>
      </c>
    </row>
    <row r="18003" spans="1:7" hidden="1" x14ac:dyDescent="0.25">
      <c r="A18003">
        <v>13421054</v>
      </c>
      <c r="B18003" t="s">
        <v>18955</v>
      </c>
      <c r="C18003">
        <v>88201</v>
      </c>
      <c r="D18003" t="s">
        <v>325</v>
      </c>
      <c r="E18003" t="s">
        <v>6799</v>
      </c>
      <c r="G18003">
        <v>3.36</v>
      </c>
    </row>
    <row r="18004" spans="1:7" hidden="1" x14ac:dyDescent="0.25">
      <c r="A18004">
        <v>13421055</v>
      </c>
      <c r="B18004" t="s">
        <v>18956</v>
      </c>
      <c r="C18004">
        <v>88201</v>
      </c>
      <c r="D18004" t="s">
        <v>325</v>
      </c>
      <c r="E18004" t="s">
        <v>12039</v>
      </c>
      <c r="G18004">
        <v>3.21</v>
      </c>
    </row>
    <row r="18005" spans="1:7" hidden="1" x14ac:dyDescent="0.25">
      <c r="A18005">
        <v>13421058</v>
      </c>
      <c r="B18005" t="s">
        <v>18957</v>
      </c>
      <c r="C18005">
        <v>88201</v>
      </c>
      <c r="D18005" t="s">
        <v>325</v>
      </c>
      <c r="E18005" s="1">
        <v>42983</v>
      </c>
      <c r="G18005">
        <v>3.7</v>
      </c>
    </row>
    <row r="18006" spans="1:7" hidden="1" x14ac:dyDescent="0.25">
      <c r="A18006">
        <v>13421059</v>
      </c>
      <c r="B18006" t="s">
        <v>18958</v>
      </c>
      <c r="C18006">
        <v>88201</v>
      </c>
      <c r="D18006" t="s">
        <v>325</v>
      </c>
      <c r="E18006" t="s">
        <v>18959</v>
      </c>
      <c r="G18006">
        <v>3.48</v>
      </c>
    </row>
    <row r="18007" spans="1:7" hidden="1" x14ac:dyDescent="0.25">
      <c r="A18007">
        <v>13421062</v>
      </c>
      <c r="B18007" t="s">
        <v>18960</v>
      </c>
      <c r="C18007">
        <v>88201</v>
      </c>
      <c r="D18007" t="s">
        <v>325</v>
      </c>
      <c r="E18007" t="s">
        <v>6741</v>
      </c>
      <c r="G18007">
        <v>3.81</v>
      </c>
    </row>
    <row r="18008" spans="1:7" hidden="1" x14ac:dyDescent="0.25">
      <c r="A18008">
        <v>13421063</v>
      </c>
      <c r="B18008" t="s">
        <v>18961</v>
      </c>
      <c r="C18008">
        <v>88201</v>
      </c>
      <c r="D18008" t="s">
        <v>325</v>
      </c>
      <c r="E18008" t="s">
        <v>14217</v>
      </c>
      <c r="G18008">
        <v>3.57</v>
      </c>
    </row>
    <row r="18009" spans="1:7" hidden="1" x14ac:dyDescent="0.25">
      <c r="A18009">
        <v>13421066</v>
      </c>
      <c r="B18009" t="s">
        <v>18962</v>
      </c>
      <c r="C18009">
        <v>88201</v>
      </c>
      <c r="D18009" t="s">
        <v>325</v>
      </c>
      <c r="E18009" t="s">
        <v>12526</v>
      </c>
      <c r="G18009">
        <v>3.42</v>
      </c>
    </row>
    <row r="18010" spans="1:7" hidden="1" x14ac:dyDescent="0.25">
      <c r="A18010">
        <v>13421067</v>
      </c>
      <c r="B18010" t="s">
        <v>18963</v>
      </c>
      <c r="C18010">
        <v>88201</v>
      </c>
      <c r="D18010" t="s">
        <v>325</v>
      </c>
      <c r="E18010" t="s">
        <v>14217</v>
      </c>
      <c r="G18010">
        <v>3.66</v>
      </c>
    </row>
    <row r="18011" spans="1:7" hidden="1" x14ac:dyDescent="0.25">
      <c r="A18011">
        <v>13421068</v>
      </c>
      <c r="B18011" t="s">
        <v>18964</v>
      </c>
      <c r="C18011">
        <v>88201</v>
      </c>
      <c r="D18011" t="s">
        <v>325</v>
      </c>
      <c r="E18011" s="1">
        <v>42993</v>
      </c>
      <c r="G18011">
        <v>3.72</v>
      </c>
    </row>
    <row r="18012" spans="1:7" hidden="1" x14ac:dyDescent="0.25">
      <c r="A18012">
        <v>13421071</v>
      </c>
      <c r="B18012" t="s">
        <v>18965</v>
      </c>
      <c r="C18012">
        <v>88201</v>
      </c>
      <c r="D18012" t="s">
        <v>325</v>
      </c>
      <c r="E18012" t="s">
        <v>7053</v>
      </c>
      <c r="G18012">
        <v>3.42</v>
      </c>
    </row>
    <row r="18013" spans="1:7" hidden="1" x14ac:dyDescent="0.25">
      <c r="A18013">
        <v>13421073</v>
      </c>
      <c r="B18013" t="s">
        <v>18966</v>
      </c>
      <c r="C18013">
        <v>88201</v>
      </c>
      <c r="D18013" t="s">
        <v>325</v>
      </c>
      <c r="E18013" t="s">
        <v>7676</v>
      </c>
      <c r="G18013">
        <v>3.53</v>
      </c>
    </row>
    <row r="18014" spans="1:7" hidden="1" x14ac:dyDescent="0.25">
      <c r="A18014">
        <v>13421075</v>
      </c>
      <c r="B18014" t="s">
        <v>18967</v>
      </c>
      <c r="C18014">
        <v>88201</v>
      </c>
      <c r="D18014" t="s">
        <v>325</v>
      </c>
      <c r="E18014" t="s">
        <v>17043</v>
      </c>
      <c r="G18014">
        <v>3.52</v>
      </c>
    </row>
    <row r="18015" spans="1:7" hidden="1" x14ac:dyDescent="0.25">
      <c r="A18015">
        <v>13421077</v>
      </c>
      <c r="B18015" t="s">
        <v>18968</v>
      </c>
      <c r="C18015">
        <v>88201</v>
      </c>
      <c r="D18015" t="s">
        <v>325</v>
      </c>
      <c r="E18015" t="s">
        <v>14451</v>
      </c>
      <c r="G18015">
        <v>3.66</v>
      </c>
    </row>
    <row r="18016" spans="1:7" hidden="1" x14ac:dyDescent="0.25">
      <c r="A18016">
        <v>13421078</v>
      </c>
      <c r="B18016" t="s">
        <v>18969</v>
      </c>
      <c r="C18016">
        <v>88201</v>
      </c>
      <c r="D18016" t="s">
        <v>325</v>
      </c>
      <c r="E18016" t="s">
        <v>12526</v>
      </c>
      <c r="G18016">
        <v>3.24</v>
      </c>
    </row>
    <row r="18017" spans="1:7" hidden="1" x14ac:dyDescent="0.25">
      <c r="A18017">
        <v>13421079</v>
      </c>
      <c r="B18017" t="s">
        <v>18970</v>
      </c>
      <c r="C18017">
        <v>88201</v>
      </c>
      <c r="D18017" t="s">
        <v>325</v>
      </c>
      <c r="E18017" t="s">
        <v>7053</v>
      </c>
      <c r="G18017">
        <v>3.44</v>
      </c>
    </row>
    <row r="18018" spans="1:7" hidden="1" x14ac:dyDescent="0.25">
      <c r="A18018">
        <v>13421081</v>
      </c>
      <c r="B18018" t="s">
        <v>18971</v>
      </c>
      <c r="C18018">
        <v>88201</v>
      </c>
      <c r="D18018" t="s">
        <v>325</v>
      </c>
      <c r="E18018" t="s">
        <v>6923</v>
      </c>
      <c r="G18018">
        <v>3.4</v>
      </c>
    </row>
    <row r="18019" spans="1:7" hidden="1" x14ac:dyDescent="0.25">
      <c r="A18019">
        <v>13421086</v>
      </c>
      <c r="B18019" t="s">
        <v>18972</v>
      </c>
      <c r="C18019">
        <v>88201</v>
      </c>
      <c r="D18019" t="s">
        <v>325</v>
      </c>
      <c r="E18019" s="1">
        <v>43795</v>
      </c>
      <c r="G18019">
        <v>3.38</v>
      </c>
    </row>
    <row r="18020" spans="1:7" hidden="1" x14ac:dyDescent="0.25">
      <c r="A18020">
        <v>13421087</v>
      </c>
      <c r="B18020" t="s">
        <v>18973</v>
      </c>
      <c r="C18020">
        <v>88201</v>
      </c>
      <c r="D18020" t="s">
        <v>325</v>
      </c>
      <c r="E18020" t="s">
        <v>3499</v>
      </c>
      <c r="G18020">
        <v>3.96</v>
      </c>
    </row>
    <row r="18021" spans="1:7" hidden="1" x14ac:dyDescent="0.25">
      <c r="A18021">
        <v>13421090</v>
      </c>
      <c r="B18021" t="s">
        <v>18974</v>
      </c>
      <c r="C18021">
        <v>46201</v>
      </c>
      <c r="D18021" t="s">
        <v>1</v>
      </c>
      <c r="E18021" t="s">
        <v>14451</v>
      </c>
      <c r="G18021">
        <v>3.29</v>
      </c>
    </row>
    <row r="18022" spans="1:7" hidden="1" x14ac:dyDescent="0.25">
      <c r="A18022">
        <v>13421093</v>
      </c>
      <c r="B18022" t="s">
        <v>18975</v>
      </c>
      <c r="C18022">
        <v>88201</v>
      </c>
      <c r="D18022" t="s">
        <v>325</v>
      </c>
      <c r="E18022" t="s">
        <v>9339</v>
      </c>
      <c r="G18022">
        <v>3.44</v>
      </c>
    </row>
    <row r="18023" spans="1:7" hidden="1" x14ac:dyDescent="0.25">
      <c r="A18023">
        <v>13421094</v>
      </c>
      <c r="B18023" t="s">
        <v>18976</v>
      </c>
      <c r="C18023">
        <v>88201</v>
      </c>
      <c r="D18023" t="s">
        <v>325</v>
      </c>
      <c r="E18023" s="1">
        <v>43199</v>
      </c>
      <c r="G18023">
        <v>3.51</v>
      </c>
    </row>
    <row r="18024" spans="1:7" hidden="1" x14ac:dyDescent="0.25">
      <c r="A18024">
        <v>13421095</v>
      </c>
      <c r="B18024" t="s">
        <v>18977</v>
      </c>
      <c r="C18024">
        <v>88201</v>
      </c>
      <c r="D18024" t="s">
        <v>325</v>
      </c>
      <c r="E18024" t="s">
        <v>7676</v>
      </c>
      <c r="G18024">
        <v>3.69</v>
      </c>
    </row>
    <row r="18025" spans="1:7" hidden="1" x14ac:dyDescent="0.25">
      <c r="A18025">
        <v>13421098</v>
      </c>
      <c r="B18025" t="s">
        <v>18978</v>
      </c>
      <c r="C18025">
        <v>88201</v>
      </c>
      <c r="D18025" t="s">
        <v>325</v>
      </c>
      <c r="E18025" s="1">
        <v>43795</v>
      </c>
      <c r="G18025">
        <v>3.3</v>
      </c>
    </row>
    <row r="18026" spans="1:7" hidden="1" x14ac:dyDescent="0.25">
      <c r="A18026">
        <v>13421099</v>
      </c>
      <c r="B18026" t="s">
        <v>18979</v>
      </c>
      <c r="C18026">
        <v>88201</v>
      </c>
      <c r="D18026" t="s">
        <v>325</v>
      </c>
      <c r="E18026" s="1">
        <v>43066</v>
      </c>
      <c r="G18026">
        <v>3.51</v>
      </c>
    </row>
    <row r="18027" spans="1:7" hidden="1" x14ac:dyDescent="0.25">
      <c r="A18027">
        <v>13421100</v>
      </c>
      <c r="B18027" t="s">
        <v>18980</v>
      </c>
      <c r="C18027">
        <v>88201</v>
      </c>
      <c r="D18027" t="s">
        <v>325</v>
      </c>
      <c r="E18027" s="1">
        <v>42983</v>
      </c>
      <c r="G18027">
        <v>3.55</v>
      </c>
    </row>
    <row r="18028" spans="1:7" hidden="1" x14ac:dyDescent="0.25">
      <c r="A18028">
        <v>13421103</v>
      </c>
      <c r="B18028" t="s">
        <v>18981</v>
      </c>
      <c r="C18028">
        <v>88201</v>
      </c>
      <c r="D18028" t="s">
        <v>325</v>
      </c>
      <c r="E18028" t="s">
        <v>12171</v>
      </c>
      <c r="G18028">
        <v>3.41</v>
      </c>
    </row>
    <row r="18029" spans="1:7" hidden="1" x14ac:dyDescent="0.25">
      <c r="A18029">
        <v>13421104</v>
      </c>
      <c r="B18029" t="s">
        <v>18982</v>
      </c>
      <c r="C18029">
        <v>88201</v>
      </c>
      <c r="D18029" t="s">
        <v>325</v>
      </c>
      <c r="E18029" t="s">
        <v>9339</v>
      </c>
      <c r="G18029">
        <v>3.54</v>
      </c>
    </row>
    <row r="18030" spans="1:7" hidden="1" x14ac:dyDescent="0.25">
      <c r="A18030">
        <v>13421105</v>
      </c>
      <c r="B18030" t="s">
        <v>18983</v>
      </c>
      <c r="C18030">
        <v>88201</v>
      </c>
      <c r="D18030" t="s">
        <v>325</v>
      </c>
      <c r="E18030" t="s">
        <v>6960</v>
      </c>
      <c r="G18030">
        <v>3.42</v>
      </c>
    </row>
    <row r="18031" spans="1:7" hidden="1" x14ac:dyDescent="0.25">
      <c r="A18031">
        <v>13421108</v>
      </c>
      <c r="B18031" t="s">
        <v>18984</v>
      </c>
      <c r="C18031">
        <v>88201</v>
      </c>
      <c r="D18031" t="s">
        <v>325</v>
      </c>
      <c r="E18031" t="s">
        <v>18959</v>
      </c>
      <c r="G18031">
        <v>3.53</v>
      </c>
    </row>
    <row r="18032" spans="1:7" hidden="1" x14ac:dyDescent="0.25">
      <c r="A18032">
        <v>13421109</v>
      </c>
      <c r="B18032" t="s">
        <v>18985</v>
      </c>
      <c r="C18032">
        <v>88201</v>
      </c>
      <c r="D18032" t="s">
        <v>325</v>
      </c>
      <c r="E18032" t="s">
        <v>12074</v>
      </c>
      <c r="G18032">
        <v>3.43</v>
      </c>
    </row>
    <row r="18033" spans="1:7" hidden="1" x14ac:dyDescent="0.25">
      <c r="A18033">
        <v>13421114</v>
      </c>
      <c r="B18033" t="s">
        <v>18986</v>
      </c>
      <c r="C18033">
        <v>88201</v>
      </c>
      <c r="D18033" t="s">
        <v>325</v>
      </c>
      <c r="E18033" t="s">
        <v>7162</v>
      </c>
      <c r="G18033">
        <v>3.58</v>
      </c>
    </row>
    <row r="18034" spans="1:7" hidden="1" x14ac:dyDescent="0.25">
      <c r="A18034">
        <v>13421118</v>
      </c>
      <c r="B18034" t="s">
        <v>18987</v>
      </c>
      <c r="C18034">
        <v>88201</v>
      </c>
      <c r="D18034" t="s">
        <v>325</v>
      </c>
      <c r="E18034" t="s">
        <v>14217</v>
      </c>
      <c r="G18034">
        <v>3.69</v>
      </c>
    </row>
    <row r="18035" spans="1:7" hidden="1" x14ac:dyDescent="0.25">
      <c r="A18035">
        <v>13421119</v>
      </c>
      <c r="B18035" t="s">
        <v>18988</v>
      </c>
      <c r="C18035">
        <v>88201</v>
      </c>
      <c r="D18035" t="s">
        <v>325</v>
      </c>
      <c r="E18035" t="s">
        <v>9822</v>
      </c>
      <c r="G18035">
        <v>3.8</v>
      </c>
    </row>
    <row r="18036" spans="1:7" hidden="1" x14ac:dyDescent="0.25">
      <c r="A18036">
        <v>13421123</v>
      </c>
      <c r="B18036" t="s">
        <v>18989</v>
      </c>
      <c r="C18036">
        <v>88201</v>
      </c>
      <c r="D18036" t="s">
        <v>325</v>
      </c>
      <c r="E18036" t="s">
        <v>14217</v>
      </c>
      <c r="G18036">
        <v>3.5</v>
      </c>
    </row>
    <row r="18037" spans="1:7" hidden="1" x14ac:dyDescent="0.25">
      <c r="A18037">
        <v>13421130</v>
      </c>
      <c r="B18037" t="s">
        <v>18990</v>
      </c>
      <c r="C18037">
        <v>88201</v>
      </c>
      <c r="D18037" t="s">
        <v>325</v>
      </c>
      <c r="E18037" t="s">
        <v>599</v>
      </c>
      <c r="G18037">
        <v>3.72</v>
      </c>
    </row>
    <row r="18038" spans="1:7" hidden="1" x14ac:dyDescent="0.25">
      <c r="A18038">
        <v>13421136</v>
      </c>
      <c r="B18038" t="s">
        <v>18991</v>
      </c>
      <c r="C18038">
        <v>88201</v>
      </c>
      <c r="D18038" t="s">
        <v>325</v>
      </c>
      <c r="E18038" s="1">
        <v>42993</v>
      </c>
      <c r="G18038">
        <v>3.61</v>
      </c>
    </row>
    <row r="18039" spans="1:7" hidden="1" x14ac:dyDescent="0.25">
      <c r="A18039">
        <v>13421137</v>
      </c>
      <c r="B18039" t="s">
        <v>18992</v>
      </c>
      <c r="C18039">
        <v>88201</v>
      </c>
      <c r="D18039" t="s">
        <v>325</v>
      </c>
      <c r="E18039" t="s">
        <v>12526</v>
      </c>
      <c r="G18039">
        <v>3.42</v>
      </c>
    </row>
    <row r="18040" spans="1:7" hidden="1" x14ac:dyDescent="0.25">
      <c r="A18040">
        <v>13421140</v>
      </c>
      <c r="B18040" t="s">
        <v>18993</v>
      </c>
      <c r="C18040">
        <v>88201</v>
      </c>
      <c r="D18040" t="s">
        <v>325</v>
      </c>
      <c r="E18040" t="s">
        <v>18994</v>
      </c>
      <c r="G18040">
        <v>3.47</v>
      </c>
    </row>
    <row r="18041" spans="1:7" hidden="1" x14ac:dyDescent="0.25">
      <c r="A18041">
        <v>13421141</v>
      </c>
      <c r="B18041" t="s">
        <v>18995</v>
      </c>
      <c r="C18041">
        <v>88201</v>
      </c>
      <c r="D18041" t="s">
        <v>325</v>
      </c>
      <c r="E18041" t="s">
        <v>4851</v>
      </c>
      <c r="G18041">
        <v>3.39</v>
      </c>
    </row>
    <row r="18042" spans="1:7" hidden="1" x14ac:dyDescent="0.25">
      <c r="A18042">
        <v>13421144</v>
      </c>
      <c r="B18042" t="s">
        <v>18996</v>
      </c>
      <c r="C18042">
        <v>88201</v>
      </c>
      <c r="D18042" t="s">
        <v>325</v>
      </c>
      <c r="E18042" t="s">
        <v>12171</v>
      </c>
      <c r="G18042">
        <v>3.82</v>
      </c>
    </row>
    <row r="18043" spans="1:7" hidden="1" x14ac:dyDescent="0.25">
      <c r="A18043">
        <v>13421145</v>
      </c>
      <c r="B18043" t="s">
        <v>18997</v>
      </c>
      <c r="C18043">
        <v>88201</v>
      </c>
      <c r="D18043" t="s">
        <v>325</v>
      </c>
      <c r="E18043" t="s">
        <v>9339</v>
      </c>
      <c r="G18043">
        <v>3.56</v>
      </c>
    </row>
    <row r="18044" spans="1:7" hidden="1" x14ac:dyDescent="0.25">
      <c r="A18044">
        <v>13421147</v>
      </c>
      <c r="B18044" t="s">
        <v>18998</v>
      </c>
      <c r="C18044">
        <v>88201</v>
      </c>
      <c r="D18044" t="s">
        <v>325</v>
      </c>
      <c r="E18044" t="s">
        <v>9446</v>
      </c>
      <c r="G18044">
        <v>3.33</v>
      </c>
    </row>
    <row r="18045" spans="1:7" hidden="1" x14ac:dyDescent="0.25">
      <c r="A18045">
        <v>13421148</v>
      </c>
      <c r="B18045" t="s">
        <v>18999</v>
      </c>
      <c r="C18045">
        <v>88201</v>
      </c>
      <c r="D18045" t="s">
        <v>325</v>
      </c>
      <c r="E18045" s="1">
        <v>43056</v>
      </c>
      <c r="G18045">
        <v>3.65</v>
      </c>
    </row>
    <row r="18046" spans="1:7" hidden="1" x14ac:dyDescent="0.25">
      <c r="A18046">
        <v>13421149</v>
      </c>
      <c r="B18046" t="s">
        <v>19000</v>
      </c>
      <c r="C18046">
        <v>88201</v>
      </c>
      <c r="D18046" t="s">
        <v>325</v>
      </c>
      <c r="E18046" t="s">
        <v>6960</v>
      </c>
      <c r="G18046">
        <v>3.61</v>
      </c>
    </row>
    <row r="18047" spans="1:7" hidden="1" x14ac:dyDescent="0.25">
      <c r="A18047">
        <v>13421152</v>
      </c>
      <c r="B18047" t="s">
        <v>19001</v>
      </c>
      <c r="C18047">
        <v>88201</v>
      </c>
      <c r="D18047" t="s">
        <v>325</v>
      </c>
      <c r="E18047" s="1">
        <v>43066</v>
      </c>
      <c r="G18047">
        <v>3.51</v>
      </c>
    </row>
    <row r="18048" spans="1:7" hidden="1" x14ac:dyDescent="0.25">
      <c r="A18048">
        <v>13421154</v>
      </c>
      <c r="B18048" t="s">
        <v>19002</v>
      </c>
      <c r="C18048">
        <v>88201</v>
      </c>
      <c r="D18048" t="s">
        <v>325</v>
      </c>
      <c r="E18048" s="1">
        <v>42993</v>
      </c>
      <c r="G18048">
        <v>3.77</v>
      </c>
    </row>
    <row r="18049" spans="1:7" hidden="1" x14ac:dyDescent="0.25">
      <c r="A18049">
        <v>13421155</v>
      </c>
      <c r="B18049" t="s">
        <v>19003</v>
      </c>
      <c r="C18049">
        <v>88201</v>
      </c>
      <c r="D18049" t="s">
        <v>325</v>
      </c>
      <c r="E18049" t="s">
        <v>4560</v>
      </c>
      <c r="G18049">
        <v>3.38</v>
      </c>
    </row>
    <row r="18050" spans="1:7" hidden="1" x14ac:dyDescent="0.25">
      <c r="A18050">
        <v>13421156</v>
      </c>
      <c r="B18050" t="s">
        <v>19004</v>
      </c>
      <c r="C18050">
        <v>88201</v>
      </c>
      <c r="D18050" t="s">
        <v>325</v>
      </c>
      <c r="E18050" t="s">
        <v>4560</v>
      </c>
      <c r="G18050">
        <v>3.42</v>
      </c>
    </row>
    <row r="18051" spans="1:7" hidden="1" x14ac:dyDescent="0.25">
      <c r="A18051">
        <v>13421159</v>
      </c>
      <c r="B18051" t="s">
        <v>19005</v>
      </c>
      <c r="C18051">
        <v>88201</v>
      </c>
      <c r="D18051" t="s">
        <v>325</v>
      </c>
      <c r="E18051" s="1">
        <v>43066</v>
      </c>
      <c r="G18051">
        <v>3.67</v>
      </c>
    </row>
    <row r="18052" spans="1:7" hidden="1" x14ac:dyDescent="0.25">
      <c r="A18052">
        <v>13421162</v>
      </c>
      <c r="B18052" t="s">
        <v>19006</v>
      </c>
      <c r="C18052">
        <v>88201</v>
      </c>
      <c r="D18052" t="s">
        <v>325</v>
      </c>
      <c r="E18052" t="s">
        <v>18925</v>
      </c>
      <c r="G18052">
        <v>3.65</v>
      </c>
    </row>
    <row r="18053" spans="1:7" hidden="1" x14ac:dyDescent="0.25">
      <c r="A18053">
        <v>13421163</v>
      </c>
      <c r="B18053" t="s">
        <v>19007</v>
      </c>
      <c r="C18053">
        <v>88201</v>
      </c>
      <c r="D18053" t="s">
        <v>325</v>
      </c>
      <c r="E18053" s="1">
        <v>43406</v>
      </c>
      <c r="G18053">
        <v>3.3</v>
      </c>
    </row>
    <row r="18054" spans="1:7" hidden="1" x14ac:dyDescent="0.25">
      <c r="A18054">
        <v>13421164</v>
      </c>
      <c r="B18054" t="s">
        <v>19008</v>
      </c>
      <c r="C18054">
        <v>88201</v>
      </c>
      <c r="D18054" t="s">
        <v>325</v>
      </c>
      <c r="E18054" t="s">
        <v>7162</v>
      </c>
      <c r="G18054">
        <v>3.3</v>
      </c>
    </row>
    <row r="18055" spans="1:7" hidden="1" x14ac:dyDescent="0.25">
      <c r="A18055">
        <v>13421170</v>
      </c>
      <c r="B18055" t="s">
        <v>19009</v>
      </c>
      <c r="C18055">
        <v>88201</v>
      </c>
      <c r="D18055" t="s">
        <v>325</v>
      </c>
      <c r="E18055" t="s">
        <v>5617</v>
      </c>
      <c r="G18055">
        <v>3.59</v>
      </c>
    </row>
    <row r="18056" spans="1:7" hidden="1" x14ac:dyDescent="0.25">
      <c r="A18056">
        <v>13421171</v>
      </c>
      <c r="B18056" t="s">
        <v>19010</v>
      </c>
      <c r="C18056">
        <v>88201</v>
      </c>
      <c r="D18056" t="s">
        <v>325</v>
      </c>
      <c r="E18056" s="1">
        <v>43770</v>
      </c>
      <c r="G18056">
        <v>3.55</v>
      </c>
    </row>
    <row r="18057" spans="1:7" hidden="1" x14ac:dyDescent="0.25">
      <c r="A18057">
        <v>13421173</v>
      </c>
      <c r="B18057" t="s">
        <v>19011</v>
      </c>
      <c r="C18057">
        <v>88201</v>
      </c>
      <c r="D18057" t="s">
        <v>325</v>
      </c>
      <c r="E18057" s="1">
        <v>43056</v>
      </c>
      <c r="G18057">
        <v>3.7</v>
      </c>
    </row>
    <row r="18058" spans="1:7" hidden="1" x14ac:dyDescent="0.25">
      <c r="A18058">
        <v>13421183</v>
      </c>
      <c r="B18058" t="s">
        <v>19012</v>
      </c>
      <c r="C18058">
        <v>88201</v>
      </c>
      <c r="D18058" t="s">
        <v>325</v>
      </c>
      <c r="E18058" t="s">
        <v>11497</v>
      </c>
      <c r="G18058">
        <v>3.24</v>
      </c>
    </row>
    <row r="18059" spans="1:7" hidden="1" x14ac:dyDescent="0.25">
      <c r="A18059">
        <v>13421184</v>
      </c>
      <c r="B18059" t="s">
        <v>19013</v>
      </c>
      <c r="C18059">
        <v>88201</v>
      </c>
      <c r="D18059" t="s">
        <v>325</v>
      </c>
      <c r="E18059" t="s">
        <v>18949</v>
      </c>
      <c r="G18059">
        <v>3.57</v>
      </c>
    </row>
    <row r="18060" spans="1:7" hidden="1" x14ac:dyDescent="0.25">
      <c r="A18060">
        <v>13421186</v>
      </c>
      <c r="B18060" t="s">
        <v>19014</v>
      </c>
      <c r="C18060">
        <v>88201</v>
      </c>
      <c r="D18060" t="s">
        <v>325</v>
      </c>
      <c r="E18060" t="s">
        <v>4851</v>
      </c>
      <c r="G18060">
        <v>3.44</v>
      </c>
    </row>
    <row r="18061" spans="1:7" hidden="1" x14ac:dyDescent="0.25">
      <c r="A18061">
        <v>13421187</v>
      </c>
      <c r="B18061" t="s">
        <v>19015</v>
      </c>
      <c r="C18061">
        <v>88201</v>
      </c>
      <c r="D18061" t="s">
        <v>325</v>
      </c>
      <c r="E18061" t="s">
        <v>4851</v>
      </c>
      <c r="G18061">
        <v>3.44</v>
      </c>
    </row>
    <row r="18062" spans="1:7" hidden="1" x14ac:dyDescent="0.25">
      <c r="A18062">
        <v>13421188</v>
      </c>
      <c r="B18062" t="s">
        <v>19016</v>
      </c>
      <c r="C18062">
        <v>88201</v>
      </c>
      <c r="D18062" t="s">
        <v>325</v>
      </c>
      <c r="E18062" t="s">
        <v>8910</v>
      </c>
      <c r="G18062">
        <v>3.54</v>
      </c>
    </row>
    <row r="18063" spans="1:7" hidden="1" x14ac:dyDescent="0.25">
      <c r="A18063">
        <v>13421190</v>
      </c>
      <c r="B18063" t="s">
        <v>19017</v>
      </c>
      <c r="C18063">
        <v>88201</v>
      </c>
      <c r="D18063" t="s">
        <v>325</v>
      </c>
      <c r="E18063" t="s">
        <v>18925</v>
      </c>
      <c r="G18063">
        <v>3.56</v>
      </c>
    </row>
    <row r="18064" spans="1:7" hidden="1" x14ac:dyDescent="0.25">
      <c r="A18064">
        <v>13421192</v>
      </c>
      <c r="B18064" t="s">
        <v>19018</v>
      </c>
      <c r="C18064">
        <v>88201</v>
      </c>
      <c r="D18064" t="s">
        <v>325</v>
      </c>
      <c r="E18064" t="s">
        <v>7101</v>
      </c>
      <c r="G18064">
        <v>3.49</v>
      </c>
    </row>
    <row r="18065" spans="1:7" hidden="1" x14ac:dyDescent="0.25">
      <c r="A18065">
        <v>13421195</v>
      </c>
      <c r="B18065" t="s">
        <v>19019</v>
      </c>
      <c r="C18065">
        <v>88201</v>
      </c>
      <c r="D18065" t="s">
        <v>325</v>
      </c>
      <c r="E18065" t="s">
        <v>18925</v>
      </c>
      <c r="G18065">
        <v>3.83</v>
      </c>
    </row>
    <row r="18066" spans="1:7" hidden="1" x14ac:dyDescent="0.25">
      <c r="A18066">
        <v>13421197</v>
      </c>
      <c r="B18066" t="s">
        <v>19020</v>
      </c>
      <c r="C18066">
        <v>88201</v>
      </c>
      <c r="D18066" t="s">
        <v>325</v>
      </c>
      <c r="E18066" t="s">
        <v>4560</v>
      </c>
      <c r="G18066">
        <v>3.29</v>
      </c>
    </row>
    <row r="18067" spans="1:7" hidden="1" x14ac:dyDescent="0.25">
      <c r="A18067">
        <v>13421200</v>
      </c>
      <c r="B18067" t="s">
        <v>19021</v>
      </c>
      <c r="C18067">
        <v>88201</v>
      </c>
      <c r="D18067" t="s">
        <v>325</v>
      </c>
      <c r="E18067" t="s">
        <v>12074</v>
      </c>
      <c r="G18067">
        <v>3.74</v>
      </c>
    </row>
    <row r="18068" spans="1:7" hidden="1" x14ac:dyDescent="0.25">
      <c r="A18068">
        <v>13421205</v>
      </c>
      <c r="B18068" t="s">
        <v>19022</v>
      </c>
      <c r="C18068">
        <v>88201</v>
      </c>
      <c r="D18068" t="s">
        <v>325</v>
      </c>
      <c r="E18068" t="s">
        <v>12074</v>
      </c>
      <c r="G18068">
        <v>3.58</v>
      </c>
    </row>
    <row r="18069" spans="1:7" hidden="1" x14ac:dyDescent="0.25">
      <c r="A18069">
        <v>13421207</v>
      </c>
      <c r="B18069" t="s">
        <v>19023</v>
      </c>
      <c r="C18069">
        <v>88201</v>
      </c>
      <c r="D18069" t="s">
        <v>325</v>
      </c>
      <c r="E18069" t="s">
        <v>6928</v>
      </c>
      <c r="G18069">
        <v>3.3</v>
      </c>
    </row>
    <row r="18070" spans="1:7" hidden="1" x14ac:dyDescent="0.25">
      <c r="A18070">
        <v>13421208</v>
      </c>
      <c r="B18070" t="s">
        <v>19024</v>
      </c>
      <c r="C18070">
        <v>88201</v>
      </c>
      <c r="D18070" t="s">
        <v>325</v>
      </c>
      <c r="E18070" s="1">
        <v>43216</v>
      </c>
      <c r="G18070">
        <v>3.74</v>
      </c>
    </row>
    <row r="18071" spans="1:7" hidden="1" x14ac:dyDescent="0.25">
      <c r="A18071">
        <v>13421214</v>
      </c>
      <c r="B18071" t="s">
        <v>19025</v>
      </c>
      <c r="C18071">
        <v>88201</v>
      </c>
      <c r="D18071" t="s">
        <v>325</v>
      </c>
      <c r="E18071" s="1">
        <v>43067</v>
      </c>
      <c r="G18071">
        <v>3.82</v>
      </c>
    </row>
    <row r="18072" spans="1:7" hidden="1" x14ac:dyDescent="0.25">
      <c r="A18072">
        <v>13421217</v>
      </c>
      <c r="B18072" t="s">
        <v>19026</v>
      </c>
      <c r="C18072">
        <v>88201</v>
      </c>
      <c r="D18072" t="s">
        <v>325</v>
      </c>
      <c r="E18072" t="s">
        <v>6960</v>
      </c>
      <c r="G18072">
        <v>3.5</v>
      </c>
    </row>
    <row r="18073" spans="1:7" hidden="1" x14ac:dyDescent="0.25">
      <c r="A18073">
        <v>13421224</v>
      </c>
      <c r="B18073" t="s">
        <v>19027</v>
      </c>
      <c r="C18073">
        <v>88201</v>
      </c>
      <c r="D18073" t="s">
        <v>325</v>
      </c>
      <c r="E18073" t="s">
        <v>19028</v>
      </c>
      <c r="G18073">
        <v>3.25</v>
      </c>
    </row>
    <row r="18074" spans="1:7" hidden="1" x14ac:dyDescent="0.25">
      <c r="A18074">
        <v>13421225</v>
      </c>
      <c r="B18074" t="s">
        <v>19029</v>
      </c>
      <c r="C18074">
        <v>88201</v>
      </c>
      <c r="D18074" t="s">
        <v>325</v>
      </c>
      <c r="E18074" t="s">
        <v>9339</v>
      </c>
      <c r="G18074">
        <v>3.46</v>
      </c>
    </row>
    <row r="18075" spans="1:7" hidden="1" x14ac:dyDescent="0.25">
      <c r="A18075">
        <v>13421228</v>
      </c>
      <c r="B18075" t="s">
        <v>19030</v>
      </c>
      <c r="C18075">
        <v>88201</v>
      </c>
      <c r="D18075" t="s">
        <v>325</v>
      </c>
      <c r="E18075" s="1">
        <v>43216</v>
      </c>
      <c r="G18075">
        <v>3.65</v>
      </c>
    </row>
    <row r="18076" spans="1:7" hidden="1" x14ac:dyDescent="0.25">
      <c r="A18076">
        <v>13421234</v>
      </c>
      <c r="B18076" t="s">
        <v>19031</v>
      </c>
      <c r="C18076">
        <v>88201</v>
      </c>
      <c r="D18076" t="s">
        <v>325</v>
      </c>
      <c r="E18076" t="s">
        <v>18959</v>
      </c>
      <c r="G18076">
        <v>3.49</v>
      </c>
    </row>
    <row r="18077" spans="1:7" hidden="1" x14ac:dyDescent="0.25">
      <c r="A18077">
        <v>13421239</v>
      </c>
      <c r="B18077" t="s">
        <v>19032</v>
      </c>
      <c r="C18077">
        <v>88201</v>
      </c>
      <c r="D18077" t="s">
        <v>325</v>
      </c>
      <c r="E18077" t="s">
        <v>12762</v>
      </c>
      <c r="G18077">
        <v>3.58</v>
      </c>
    </row>
    <row r="18078" spans="1:7" hidden="1" x14ac:dyDescent="0.25">
      <c r="A18078">
        <v>13421240</v>
      </c>
      <c r="B18078" t="s">
        <v>19033</v>
      </c>
      <c r="C18078">
        <v>88201</v>
      </c>
      <c r="D18078" t="s">
        <v>325</v>
      </c>
      <c r="E18078" t="s">
        <v>12280</v>
      </c>
      <c r="G18078">
        <v>3.35</v>
      </c>
    </row>
    <row r="18079" spans="1:7" hidden="1" x14ac:dyDescent="0.25">
      <c r="A18079">
        <v>13421241</v>
      </c>
      <c r="B18079" t="s">
        <v>19034</v>
      </c>
      <c r="C18079">
        <v>88201</v>
      </c>
      <c r="D18079" t="s">
        <v>325</v>
      </c>
      <c r="E18079" s="1">
        <v>43056</v>
      </c>
      <c r="G18079">
        <v>3.84</v>
      </c>
    </row>
    <row r="18080" spans="1:7" hidden="1" x14ac:dyDescent="0.25">
      <c r="A18080">
        <v>13421247</v>
      </c>
      <c r="B18080" t="s">
        <v>19035</v>
      </c>
      <c r="C18080">
        <v>88201</v>
      </c>
      <c r="D18080" t="s">
        <v>325</v>
      </c>
      <c r="E18080" t="s">
        <v>4560</v>
      </c>
      <c r="G18080">
        <v>3.37</v>
      </c>
    </row>
    <row r="18081" spans="1:7" hidden="1" x14ac:dyDescent="0.25">
      <c r="A18081">
        <v>13421248</v>
      </c>
      <c r="B18081" t="s">
        <v>19036</v>
      </c>
      <c r="C18081">
        <v>88201</v>
      </c>
      <c r="D18081" t="s">
        <v>325</v>
      </c>
      <c r="E18081" t="s">
        <v>8910</v>
      </c>
      <c r="G18081">
        <v>3.28</v>
      </c>
    </row>
    <row r="18082" spans="1:7" hidden="1" x14ac:dyDescent="0.25">
      <c r="A18082">
        <v>13421251</v>
      </c>
      <c r="B18082" t="s">
        <v>19037</v>
      </c>
      <c r="C18082">
        <v>88201</v>
      </c>
      <c r="D18082" t="s">
        <v>325</v>
      </c>
      <c r="E18082" t="s">
        <v>6799</v>
      </c>
      <c r="G18082">
        <v>3.33</v>
      </c>
    </row>
    <row r="18083" spans="1:7" hidden="1" x14ac:dyDescent="0.25">
      <c r="A18083">
        <v>13421252</v>
      </c>
      <c r="B18083" t="s">
        <v>19038</v>
      </c>
      <c r="C18083">
        <v>88201</v>
      </c>
      <c r="D18083" t="s">
        <v>325</v>
      </c>
      <c r="E18083" t="s">
        <v>7143</v>
      </c>
      <c r="G18083">
        <v>3.47</v>
      </c>
    </row>
    <row r="18084" spans="1:7" hidden="1" x14ac:dyDescent="0.25">
      <c r="A18084">
        <v>13421253</v>
      </c>
      <c r="B18084" t="s">
        <v>19039</v>
      </c>
      <c r="C18084">
        <v>88201</v>
      </c>
      <c r="D18084" t="s">
        <v>325</v>
      </c>
      <c r="E18084" t="s">
        <v>14217</v>
      </c>
      <c r="G18084">
        <v>3.36</v>
      </c>
    </row>
    <row r="18085" spans="1:7" hidden="1" x14ac:dyDescent="0.25">
      <c r="A18085">
        <v>13421260</v>
      </c>
      <c r="B18085" t="s">
        <v>19040</v>
      </c>
      <c r="C18085">
        <v>88201</v>
      </c>
      <c r="D18085" t="s">
        <v>325</v>
      </c>
      <c r="E18085" s="1">
        <v>42993</v>
      </c>
      <c r="G18085">
        <v>3.83</v>
      </c>
    </row>
    <row r="18086" spans="1:7" hidden="1" x14ac:dyDescent="0.25">
      <c r="A18086">
        <v>13421265</v>
      </c>
      <c r="B18086" t="s">
        <v>19041</v>
      </c>
      <c r="C18086">
        <v>88201</v>
      </c>
      <c r="D18086" t="s">
        <v>325</v>
      </c>
      <c r="E18086" s="1">
        <v>43056</v>
      </c>
      <c r="G18086">
        <v>3.57</v>
      </c>
    </row>
    <row r="18087" spans="1:7" hidden="1" x14ac:dyDescent="0.25">
      <c r="A18087">
        <v>13421266</v>
      </c>
      <c r="B18087" t="s">
        <v>19042</v>
      </c>
      <c r="C18087">
        <v>88201</v>
      </c>
      <c r="D18087" t="s">
        <v>325</v>
      </c>
      <c r="E18087" t="s">
        <v>12074</v>
      </c>
      <c r="G18087">
        <v>3.72</v>
      </c>
    </row>
    <row r="18088" spans="1:7" hidden="1" x14ac:dyDescent="0.25">
      <c r="A18088">
        <v>13421273</v>
      </c>
      <c r="B18088" t="s">
        <v>19043</v>
      </c>
      <c r="C18088">
        <v>88201</v>
      </c>
      <c r="D18088" t="s">
        <v>325</v>
      </c>
      <c r="E18088" t="s">
        <v>19044</v>
      </c>
      <c r="G18088">
        <v>3.41</v>
      </c>
    </row>
    <row r="18089" spans="1:7" hidden="1" x14ac:dyDescent="0.25">
      <c r="A18089">
        <v>13421278</v>
      </c>
      <c r="B18089" t="s">
        <v>19045</v>
      </c>
      <c r="C18089">
        <v>88201</v>
      </c>
      <c r="D18089" t="s">
        <v>325</v>
      </c>
      <c r="E18089" t="s">
        <v>3630</v>
      </c>
      <c r="G18089">
        <v>3.46</v>
      </c>
    </row>
    <row r="18090" spans="1:7" hidden="1" x14ac:dyDescent="0.25">
      <c r="A18090">
        <v>13421279</v>
      </c>
      <c r="B18090" t="s">
        <v>19046</v>
      </c>
      <c r="C18090">
        <v>88201</v>
      </c>
      <c r="D18090" t="s">
        <v>325</v>
      </c>
      <c r="E18090" t="s">
        <v>14217</v>
      </c>
      <c r="G18090">
        <v>3.54</v>
      </c>
    </row>
    <row r="18091" spans="1:7" hidden="1" x14ac:dyDescent="0.25">
      <c r="A18091">
        <v>13421282</v>
      </c>
      <c r="B18091" t="s">
        <v>19047</v>
      </c>
      <c r="C18091">
        <v>88271</v>
      </c>
      <c r="D18091" t="s">
        <v>325</v>
      </c>
      <c r="E18091" t="s">
        <v>262</v>
      </c>
    </row>
    <row r="18092" spans="1:7" hidden="1" x14ac:dyDescent="0.25">
      <c r="A18092">
        <v>13421283</v>
      </c>
      <c r="B18092" t="s">
        <v>19048</v>
      </c>
      <c r="C18092">
        <v>88271</v>
      </c>
      <c r="D18092" t="s">
        <v>325</v>
      </c>
      <c r="E18092" t="s">
        <v>17904</v>
      </c>
    </row>
    <row r="18093" spans="1:7" hidden="1" x14ac:dyDescent="0.25">
      <c r="A18093">
        <v>13421284</v>
      </c>
      <c r="B18093" t="s">
        <v>19049</v>
      </c>
      <c r="C18093">
        <v>88271</v>
      </c>
      <c r="D18093" t="s">
        <v>325</v>
      </c>
      <c r="E18093" t="s">
        <v>262</v>
      </c>
    </row>
    <row r="18094" spans="1:7" hidden="1" x14ac:dyDescent="0.25">
      <c r="A18094">
        <v>13421285</v>
      </c>
      <c r="B18094" t="s">
        <v>19050</v>
      </c>
      <c r="C18094">
        <v>88271</v>
      </c>
      <c r="D18094" t="s">
        <v>325</v>
      </c>
      <c r="E18094" t="s">
        <v>341</v>
      </c>
    </row>
    <row r="18095" spans="1:7" hidden="1" x14ac:dyDescent="0.25">
      <c r="A18095">
        <v>13421286</v>
      </c>
      <c r="B18095" t="s">
        <v>19051</v>
      </c>
      <c r="C18095">
        <v>88271</v>
      </c>
      <c r="D18095" t="s">
        <v>325</v>
      </c>
      <c r="E18095" t="s">
        <v>17904</v>
      </c>
    </row>
    <row r="18096" spans="1:7" hidden="1" x14ac:dyDescent="0.25">
      <c r="A18096">
        <v>13421287</v>
      </c>
      <c r="B18096" t="s">
        <v>19052</v>
      </c>
      <c r="C18096">
        <v>88271</v>
      </c>
      <c r="D18096" t="s">
        <v>325</v>
      </c>
      <c r="E18096" t="s">
        <v>262</v>
      </c>
    </row>
    <row r="18097" spans="1:6" hidden="1" x14ac:dyDescent="0.25">
      <c r="A18097">
        <v>13421288</v>
      </c>
      <c r="B18097" t="s">
        <v>19053</v>
      </c>
      <c r="C18097">
        <v>88271</v>
      </c>
      <c r="D18097" t="s">
        <v>325</v>
      </c>
      <c r="E18097" t="s">
        <v>226</v>
      </c>
    </row>
    <row r="18098" spans="1:6" hidden="1" x14ac:dyDescent="0.25">
      <c r="A18098">
        <v>13421289</v>
      </c>
      <c r="B18098" t="s">
        <v>19054</v>
      </c>
      <c r="C18098">
        <v>88271</v>
      </c>
      <c r="D18098" t="s">
        <v>325</v>
      </c>
      <c r="E18098" t="s">
        <v>262</v>
      </c>
    </row>
    <row r="18099" spans="1:6" hidden="1" x14ac:dyDescent="0.25">
      <c r="A18099">
        <v>13421293</v>
      </c>
      <c r="B18099" t="s">
        <v>19055</v>
      </c>
      <c r="C18099">
        <v>88271</v>
      </c>
      <c r="D18099" t="s">
        <v>325</v>
      </c>
      <c r="E18099" t="s">
        <v>341</v>
      </c>
    </row>
    <row r="18100" spans="1:6" hidden="1" x14ac:dyDescent="0.25">
      <c r="A18100">
        <v>13421294</v>
      </c>
      <c r="B18100" t="s">
        <v>19056</v>
      </c>
      <c r="C18100">
        <v>88271</v>
      </c>
      <c r="D18100" t="s">
        <v>325</v>
      </c>
      <c r="E18100" t="s">
        <v>226</v>
      </c>
    </row>
    <row r="18101" spans="1:6" hidden="1" x14ac:dyDescent="0.25">
      <c r="A18101">
        <v>13421295</v>
      </c>
      <c r="B18101" t="s">
        <v>19057</v>
      </c>
      <c r="C18101">
        <v>88271</v>
      </c>
      <c r="D18101" t="s">
        <v>325</v>
      </c>
      <c r="E18101" t="s">
        <v>262</v>
      </c>
    </row>
    <row r="18102" spans="1:6" hidden="1" x14ac:dyDescent="0.25">
      <c r="A18102">
        <v>13421296</v>
      </c>
      <c r="B18102" t="s">
        <v>19058</v>
      </c>
      <c r="C18102">
        <v>88271</v>
      </c>
      <c r="D18102" t="s">
        <v>325</v>
      </c>
      <c r="E18102" t="s">
        <v>262</v>
      </c>
    </row>
    <row r="18103" spans="1:6" hidden="1" x14ac:dyDescent="0.25">
      <c r="A18103">
        <v>13421297</v>
      </c>
      <c r="B18103" t="s">
        <v>19059</v>
      </c>
      <c r="C18103">
        <v>88271</v>
      </c>
      <c r="D18103" t="s">
        <v>325</v>
      </c>
      <c r="E18103" t="s">
        <v>262</v>
      </c>
    </row>
    <row r="18104" spans="1:6" hidden="1" x14ac:dyDescent="0.25">
      <c r="A18104">
        <v>13421299</v>
      </c>
      <c r="B18104" t="s">
        <v>19060</v>
      </c>
      <c r="C18104">
        <v>88271</v>
      </c>
      <c r="D18104" t="s">
        <v>325</v>
      </c>
      <c r="E18104" t="s">
        <v>262</v>
      </c>
    </row>
    <row r="18105" spans="1:6" hidden="1" x14ac:dyDescent="0.25">
      <c r="A18105">
        <v>13421302</v>
      </c>
      <c r="B18105" t="s">
        <v>19061</v>
      </c>
      <c r="C18105">
        <v>88271</v>
      </c>
      <c r="D18105" t="s">
        <v>325</v>
      </c>
      <c r="E18105" t="s">
        <v>262</v>
      </c>
    </row>
    <row r="18106" spans="1:6" hidden="1" x14ac:dyDescent="0.25">
      <c r="A18106">
        <v>13421303</v>
      </c>
      <c r="B18106" t="s">
        <v>19062</v>
      </c>
      <c r="C18106">
        <v>88271</v>
      </c>
      <c r="D18106" t="s">
        <v>325</v>
      </c>
      <c r="E18106" t="s">
        <v>17904</v>
      </c>
    </row>
    <row r="18107" spans="1:6" hidden="1" x14ac:dyDescent="0.25">
      <c r="A18107">
        <v>13421304</v>
      </c>
      <c r="B18107" t="s">
        <v>19063</v>
      </c>
      <c r="C18107">
        <v>88271</v>
      </c>
      <c r="D18107" t="s">
        <v>325</v>
      </c>
      <c r="E18107" t="s">
        <v>341</v>
      </c>
    </row>
    <row r="18108" spans="1:6" hidden="1" x14ac:dyDescent="0.25">
      <c r="A18108">
        <v>13421305</v>
      </c>
      <c r="B18108" t="s">
        <v>19064</v>
      </c>
      <c r="C18108">
        <v>88201</v>
      </c>
      <c r="D18108" t="s">
        <v>325</v>
      </c>
      <c r="E18108" t="s">
        <v>290</v>
      </c>
      <c r="F18108">
        <v>3.58</v>
      </c>
    </row>
    <row r="18109" spans="1:6" hidden="1" x14ac:dyDescent="0.25">
      <c r="A18109">
        <v>13421308</v>
      </c>
      <c r="B18109" t="s">
        <v>19065</v>
      </c>
      <c r="C18109">
        <v>88201</v>
      </c>
      <c r="D18109" t="s">
        <v>325</v>
      </c>
      <c r="E18109" t="s">
        <v>3053</v>
      </c>
    </row>
    <row r="18110" spans="1:6" hidden="1" x14ac:dyDescent="0.25">
      <c r="A18110">
        <v>13421309</v>
      </c>
      <c r="B18110" t="s">
        <v>19066</v>
      </c>
      <c r="C18110">
        <v>88271</v>
      </c>
      <c r="D18110" t="s">
        <v>325</v>
      </c>
      <c r="E18110" t="s">
        <v>17904</v>
      </c>
    </row>
    <row r="18111" spans="1:6" hidden="1" x14ac:dyDescent="0.25">
      <c r="A18111">
        <v>13421310</v>
      </c>
      <c r="B18111" t="s">
        <v>19067</v>
      </c>
      <c r="C18111">
        <v>88271</v>
      </c>
      <c r="D18111" t="s">
        <v>325</v>
      </c>
      <c r="E18111" t="s">
        <v>226</v>
      </c>
    </row>
    <row r="18112" spans="1:6" hidden="1" x14ac:dyDescent="0.25">
      <c r="A18112">
        <v>13421311</v>
      </c>
      <c r="B18112" t="s">
        <v>19068</v>
      </c>
      <c r="C18112">
        <v>88201</v>
      </c>
      <c r="D18112" t="s">
        <v>325</v>
      </c>
      <c r="E18112" t="s">
        <v>290</v>
      </c>
      <c r="F18112">
        <v>3.5</v>
      </c>
    </row>
    <row r="18113" spans="1:6" hidden="1" x14ac:dyDescent="0.25">
      <c r="A18113">
        <v>13421316</v>
      </c>
      <c r="B18113" t="s">
        <v>19069</v>
      </c>
      <c r="C18113">
        <v>88271</v>
      </c>
      <c r="D18113" t="s">
        <v>325</v>
      </c>
      <c r="E18113" t="s">
        <v>262</v>
      </c>
    </row>
    <row r="18114" spans="1:6" hidden="1" x14ac:dyDescent="0.25">
      <c r="A18114">
        <v>13421317</v>
      </c>
      <c r="B18114" t="s">
        <v>19070</v>
      </c>
      <c r="C18114">
        <v>88271</v>
      </c>
      <c r="D18114" t="s">
        <v>325</v>
      </c>
      <c r="E18114" t="s">
        <v>262</v>
      </c>
    </row>
    <row r="18115" spans="1:6" hidden="1" x14ac:dyDescent="0.25">
      <c r="A18115">
        <v>13421318</v>
      </c>
      <c r="B18115" t="s">
        <v>19071</v>
      </c>
      <c r="C18115">
        <v>88271</v>
      </c>
      <c r="D18115" t="s">
        <v>325</v>
      </c>
      <c r="E18115" t="s">
        <v>262</v>
      </c>
    </row>
    <row r="18116" spans="1:6" hidden="1" x14ac:dyDescent="0.25">
      <c r="A18116">
        <v>13421320</v>
      </c>
      <c r="B18116" t="s">
        <v>19072</v>
      </c>
      <c r="C18116">
        <v>88201</v>
      </c>
      <c r="D18116" t="s">
        <v>325</v>
      </c>
      <c r="E18116" t="s">
        <v>226</v>
      </c>
    </row>
    <row r="18117" spans="1:6" hidden="1" x14ac:dyDescent="0.25">
      <c r="A18117">
        <v>13421324</v>
      </c>
      <c r="B18117" t="s">
        <v>19073</v>
      </c>
      <c r="C18117">
        <v>88271</v>
      </c>
      <c r="D18117" t="s">
        <v>325</v>
      </c>
      <c r="E18117" t="s">
        <v>262</v>
      </c>
    </row>
    <row r="18118" spans="1:6" hidden="1" x14ac:dyDescent="0.25">
      <c r="A18118">
        <v>13421327</v>
      </c>
      <c r="B18118" t="s">
        <v>19074</v>
      </c>
      <c r="C18118">
        <v>88271</v>
      </c>
      <c r="D18118" t="s">
        <v>325</v>
      </c>
      <c r="E18118" t="s">
        <v>262</v>
      </c>
    </row>
    <row r="18119" spans="1:6" hidden="1" x14ac:dyDescent="0.25">
      <c r="A18119">
        <v>13421328</v>
      </c>
      <c r="B18119" t="s">
        <v>19075</v>
      </c>
      <c r="C18119">
        <v>88271</v>
      </c>
      <c r="D18119" t="s">
        <v>325</v>
      </c>
      <c r="E18119" t="s">
        <v>226</v>
      </c>
    </row>
    <row r="18120" spans="1:6" hidden="1" x14ac:dyDescent="0.25">
      <c r="A18120">
        <v>13421329</v>
      </c>
      <c r="B18120" t="s">
        <v>19076</v>
      </c>
      <c r="C18120">
        <v>88271</v>
      </c>
      <c r="D18120" t="s">
        <v>325</v>
      </c>
      <c r="E18120" t="s">
        <v>17904</v>
      </c>
    </row>
    <row r="18121" spans="1:6" hidden="1" x14ac:dyDescent="0.25">
      <c r="A18121">
        <v>13421330</v>
      </c>
      <c r="B18121" t="s">
        <v>19077</v>
      </c>
      <c r="C18121">
        <v>85272</v>
      </c>
      <c r="E18121" t="s">
        <v>226</v>
      </c>
    </row>
    <row r="18122" spans="1:6" hidden="1" x14ac:dyDescent="0.25">
      <c r="A18122">
        <v>13421336</v>
      </c>
      <c r="B18122" t="s">
        <v>19078</v>
      </c>
      <c r="C18122">
        <v>86206</v>
      </c>
      <c r="D18122" t="s">
        <v>39</v>
      </c>
      <c r="E18122" t="s">
        <v>6628</v>
      </c>
      <c r="F18122">
        <v>3.25</v>
      </c>
    </row>
    <row r="18123" spans="1:6" hidden="1" x14ac:dyDescent="0.25">
      <c r="A18123">
        <v>13421337</v>
      </c>
      <c r="B18123" t="s">
        <v>19079</v>
      </c>
      <c r="C18123">
        <v>88271</v>
      </c>
      <c r="D18123" t="s">
        <v>325</v>
      </c>
      <c r="E18123" t="s">
        <v>262</v>
      </c>
    </row>
    <row r="18124" spans="1:6" hidden="1" x14ac:dyDescent="0.25">
      <c r="A18124">
        <v>13421338</v>
      </c>
      <c r="B18124" t="s">
        <v>19080</v>
      </c>
      <c r="C18124">
        <v>85272</v>
      </c>
      <c r="E18124" t="s">
        <v>226</v>
      </c>
    </row>
    <row r="18125" spans="1:6" hidden="1" x14ac:dyDescent="0.25">
      <c r="A18125">
        <v>13421340</v>
      </c>
      <c r="B18125" t="s">
        <v>19081</v>
      </c>
      <c r="C18125">
        <v>88271</v>
      </c>
      <c r="D18125" t="s">
        <v>325</v>
      </c>
      <c r="E18125" t="s">
        <v>17904</v>
      </c>
    </row>
    <row r="18126" spans="1:6" hidden="1" x14ac:dyDescent="0.25">
      <c r="A18126">
        <v>13421341</v>
      </c>
      <c r="B18126" t="s">
        <v>19082</v>
      </c>
      <c r="C18126">
        <v>88271</v>
      </c>
      <c r="D18126" t="s">
        <v>325</v>
      </c>
      <c r="E18126" t="s">
        <v>226</v>
      </c>
    </row>
    <row r="18127" spans="1:6" hidden="1" x14ac:dyDescent="0.25">
      <c r="A18127">
        <v>13421343</v>
      </c>
      <c r="B18127" t="s">
        <v>19083</v>
      </c>
      <c r="C18127">
        <v>88201</v>
      </c>
      <c r="D18127" t="s">
        <v>325</v>
      </c>
      <c r="E18127" t="s">
        <v>76</v>
      </c>
    </row>
    <row r="18128" spans="1:6" hidden="1" x14ac:dyDescent="0.25">
      <c r="A18128">
        <v>13421346</v>
      </c>
      <c r="B18128" t="s">
        <v>19084</v>
      </c>
      <c r="C18128">
        <v>88271</v>
      </c>
      <c r="D18128" t="s">
        <v>325</v>
      </c>
      <c r="E18128" t="s">
        <v>262</v>
      </c>
    </row>
    <row r="18129" spans="1:7" hidden="1" x14ac:dyDescent="0.25">
      <c r="A18129">
        <v>13421347</v>
      </c>
      <c r="B18129" t="s">
        <v>19085</v>
      </c>
      <c r="C18129">
        <v>88201</v>
      </c>
      <c r="D18129" t="s">
        <v>325</v>
      </c>
      <c r="E18129" t="s">
        <v>290</v>
      </c>
      <c r="F18129">
        <v>3.48</v>
      </c>
    </row>
    <row r="18130" spans="1:7" hidden="1" x14ac:dyDescent="0.25">
      <c r="A18130">
        <v>13421349</v>
      </c>
      <c r="B18130" t="s">
        <v>19086</v>
      </c>
      <c r="C18130">
        <v>88271</v>
      </c>
      <c r="D18130" t="s">
        <v>325</v>
      </c>
      <c r="E18130" t="s">
        <v>17904</v>
      </c>
    </row>
    <row r="18131" spans="1:7" hidden="1" x14ac:dyDescent="0.25">
      <c r="A18131">
        <v>13421353</v>
      </c>
      <c r="B18131" t="s">
        <v>19087</v>
      </c>
      <c r="C18131">
        <v>88271</v>
      </c>
      <c r="D18131" t="s">
        <v>325</v>
      </c>
      <c r="E18131" t="s">
        <v>262</v>
      </c>
    </row>
    <row r="18132" spans="1:7" hidden="1" x14ac:dyDescent="0.25">
      <c r="A18132">
        <v>13421354</v>
      </c>
      <c r="B18132" t="s">
        <v>19088</v>
      </c>
      <c r="C18132">
        <v>88201</v>
      </c>
      <c r="D18132" t="s">
        <v>325</v>
      </c>
      <c r="E18132" t="s">
        <v>290</v>
      </c>
      <c r="F18132">
        <v>3.54</v>
      </c>
    </row>
    <row r="18133" spans="1:7" hidden="1" x14ac:dyDescent="0.25">
      <c r="A18133">
        <v>13421356</v>
      </c>
      <c r="B18133" t="s">
        <v>19089</v>
      </c>
      <c r="C18133">
        <v>88271</v>
      </c>
      <c r="D18133" t="s">
        <v>325</v>
      </c>
      <c r="E18133" t="s">
        <v>226</v>
      </c>
    </row>
    <row r="18134" spans="1:7" hidden="1" x14ac:dyDescent="0.25">
      <c r="A18134">
        <v>13421358</v>
      </c>
      <c r="B18134" t="s">
        <v>19090</v>
      </c>
      <c r="C18134">
        <v>88201</v>
      </c>
      <c r="D18134" t="s">
        <v>325</v>
      </c>
      <c r="E18134" t="s">
        <v>918</v>
      </c>
    </row>
    <row r="18135" spans="1:7" hidden="1" x14ac:dyDescent="0.25">
      <c r="A18135">
        <v>13421359</v>
      </c>
      <c r="B18135" t="s">
        <v>19091</v>
      </c>
      <c r="C18135">
        <v>88201</v>
      </c>
      <c r="D18135" t="s">
        <v>325</v>
      </c>
      <c r="E18135" t="s">
        <v>918</v>
      </c>
    </row>
    <row r="18136" spans="1:7" hidden="1" x14ac:dyDescent="0.25">
      <c r="A18136">
        <v>13422001</v>
      </c>
      <c r="B18136" t="s">
        <v>19092</v>
      </c>
      <c r="C18136">
        <v>88203</v>
      </c>
      <c r="D18136" t="s">
        <v>56</v>
      </c>
      <c r="E18136" t="s">
        <v>19093</v>
      </c>
      <c r="G18136">
        <v>3.34</v>
      </c>
    </row>
    <row r="18137" spans="1:7" hidden="1" x14ac:dyDescent="0.25">
      <c r="A18137">
        <v>13422002</v>
      </c>
      <c r="B18137" t="s">
        <v>19094</v>
      </c>
      <c r="C18137">
        <v>88203</v>
      </c>
      <c r="D18137" t="s">
        <v>56</v>
      </c>
      <c r="E18137" t="s">
        <v>11672</v>
      </c>
      <c r="G18137">
        <v>3.32</v>
      </c>
    </row>
    <row r="18138" spans="1:7" hidden="1" x14ac:dyDescent="0.25">
      <c r="A18138">
        <v>13422003</v>
      </c>
      <c r="B18138" t="s">
        <v>19095</v>
      </c>
      <c r="C18138">
        <v>88203</v>
      </c>
      <c r="D18138" t="s">
        <v>56</v>
      </c>
      <c r="E18138" t="s">
        <v>19096</v>
      </c>
      <c r="G18138">
        <v>3.21</v>
      </c>
    </row>
    <row r="18139" spans="1:7" hidden="1" x14ac:dyDescent="0.25">
      <c r="A18139">
        <v>13422004</v>
      </c>
      <c r="B18139" t="s">
        <v>19097</v>
      </c>
      <c r="C18139">
        <v>88203</v>
      </c>
      <c r="D18139" t="s">
        <v>56</v>
      </c>
      <c r="E18139" t="s">
        <v>14018</v>
      </c>
      <c r="G18139">
        <v>3.61</v>
      </c>
    </row>
    <row r="18140" spans="1:7" hidden="1" x14ac:dyDescent="0.25">
      <c r="A18140">
        <v>13422006</v>
      </c>
      <c r="B18140" t="s">
        <v>19098</v>
      </c>
      <c r="C18140">
        <v>88203</v>
      </c>
      <c r="D18140" t="s">
        <v>56</v>
      </c>
      <c r="E18140" t="s">
        <v>12762</v>
      </c>
      <c r="G18140">
        <v>3.31</v>
      </c>
    </row>
    <row r="18141" spans="1:7" hidden="1" x14ac:dyDescent="0.25">
      <c r="A18141">
        <v>13422007</v>
      </c>
      <c r="B18141" t="s">
        <v>19099</v>
      </c>
      <c r="C18141">
        <v>88203</v>
      </c>
      <c r="D18141" t="s">
        <v>56</v>
      </c>
      <c r="E18141" s="1">
        <v>43346</v>
      </c>
      <c r="G18141">
        <v>3.27</v>
      </c>
    </row>
    <row r="18142" spans="1:7" hidden="1" x14ac:dyDescent="0.25">
      <c r="A18142">
        <v>13422013</v>
      </c>
      <c r="B18142" t="s">
        <v>19100</v>
      </c>
      <c r="C18142">
        <v>88203</v>
      </c>
      <c r="D18142" t="s">
        <v>56</v>
      </c>
      <c r="E18142" t="s">
        <v>9446</v>
      </c>
      <c r="G18142">
        <v>3.31</v>
      </c>
    </row>
    <row r="18143" spans="1:7" hidden="1" x14ac:dyDescent="0.25">
      <c r="A18143">
        <v>13422014</v>
      </c>
      <c r="B18143" t="s">
        <v>19101</v>
      </c>
      <c r="C18143">
        <v>88203</v>
      </c>
      <c r="D18143" t="s">
        <v>56</v>
      </c>
      <c r="E18143" t="s">
        <v>599</v>
      </c>
      <c r="G18143">
        <v>3.43</v>
      </c>
    </row>
    <row r="18144" spans="1:7" hidden="1" x14ac:dyDescent="0.25">
      <c r="A18144">
        <v>13422015</v>
      </c>
      <c r="B18144" t="s">
        <v>19102</v>
      </c>
      <c r="C18144">
        <v>88203</v>
      </c>
      <c r="D18144" t="s">
        <v>56</v>
      </c>
      <c r="E18144" t="s">
        <v>8149</v>
      </c>
      <c r="G18144">
        <v>3.58</v>
      </c>
    </row>
    <row r="18145" spans="1:7" hidden="1" x14ac:dyDescent="0.25">
      <c r="A18145">
        <v>13422016</v>
      </c>
      <c r="B18145" t="s">
        <v>19103</v>
      </c>
      <c r="C18145">
        <v>88203</v>
      </c>
      <c r="D18145" t="s">
        <v>56</v>
      </c>
      <c r="E18145" t="s">
        <v>19104</v>
      </c>
      <c r="G18145">
        <v>3.21</v>
      </c>
    </row>
    <row r="18146" spans="1:7" hidden="1" x14ac:dyDescent="0.25">
      <c r="A18146">
        <v>13422017</v>
      </c>
      <c r="B18146" t="s">
        <v>19105</v>
      </c>
      <c r="C18146">
        <v>88203</v>
      </c>
      <c r="D18146" t="s">
        <v>56</v>
      </c>
      <c r="E18146" t="s">
        <v>12227</v>
      </c>
      <c r="G18146">
        <v>3.62</v>
      </c>
    </row>
    <row r="18147" spans="1:7" hidden="1" x14ac:dyDescent="0.25">
      <c r="A18147">
        <v>13422018</v>
      </c>
      <c r="B18147" t="s">
        <v>19106</v>
      </c>
      <c r="C18147">
        <v>88203</v>
      </c>
      <c r="D18147" t="s">
        <v>56</v>
      </c>
      <c r="E18147" t="s">
        <v>9190</v>
      </c>
      <c r="G18147">
        <v>3.51</v>
      </c>
    </row>
    <row r="18148" spans="1:7" hidden="1" x14ac:dyDescent="0.25">
      <c r="A18148">
        <v>13422019</v>
      </c>
      <c r="B18148" t="s">
        <v>19107</v>
      </c>
      <c r="C18148">
        <v>88203</v>
      </c>
      <c r="D18148" t="s">
        <v>56</v>
      </c>
      <c r="E18148" t="s">
        <v>13732</v>
      </c>
      <c r="G18148">
        <v>3.39</v>
      </c>
    </row>
    <row r="18149" spans="1:7" hidden="1" x14ac:dyDescent="0.25">
      <c r="A18149">
        <v>13422022</v>
      </c>
      <c r="B18149" t="s">
        <v>19108</v>
      </c>
      <c r="C18149">
        <v>88203</v>
      </c>
      <c r="D18149" t="s">
        <v>56</v>
      </c>
      <c r="E18149" t="s">
        <v>6793</v>
      </c>
      <c r="G18149">
        <v>3.37</v>
      </c>
    </row>
    <row r="18150" spans="1:7" hidden="1" x14ac:dyDescent="0.25">
      <c r="A18150">
        <v>13422024</v>
      </c>
      <c r="B18150" t="s">
        <v>19109</v>
      </c>
      <c r="C18150">
        <v>88203</v>
      </c>
      <c r="D18150" t="s">
        <v>56</v>
      </c>
      <c r="E18150" t="s">
        <v>6869</v>
      </c>
      <c r="G18150">
        <v>3.2</v>
      </c>
    </row>
    <row r="18151" spans="1:7" hidden="1" x14ac:dyDescent="0.25">
      <c r="A18151">
        <v>13422026</v>
      </c>
      <c r="B18151" t="s">
        <v>19110</v>
      </c>
      <c r="C18151">
        <v>88203</v>
      </c>
      <c r="D18151" t="s">
        <v>56</v>
      </c>
      <c r="E18151" t="s">
        <v>6749</v>
      </c>
      <c r="G18151">
        <v>3.43</v>
      </c>
    </row>
    <row r="18152" spans="1:7" hidden="1" x14ac:dyDescent="0.25">
      <c r="A18152">
        <v>13422027</v>
      </c>
      <c r="B18152" t="s">
        <v>19111</v>
      </c>
      <c r="C18152">
        <v>88203</v>
      </c>
      <c r="D18152" t="s">
        <v>56</v>
      </c>
      <c r="E18152" t="s">
        <v>19112</v>
      </c>
      <c r="G18152">
        <v>3.28</v>
      </c>
    </row>
    <row r="18153" spans="1:7" hidden="1" x14ac:dyDescent="0.25">
      <c r="A18153">
        <v>13422028</v>
      </c>
      <c r="B18153" t="s">
        <v>19113</v>
      </c>
      <c r="C18153">
        <v>88203</v>
      </c>
      <c r="D18153" t="s">
        <v>56</v>
      </c>
      <c r="E18153" t="s">
        <v>23</v>
      </c>
      <c r="G18153">
        <v>3.32</v>
      </c>
    </row>
    <row r="18154" spans="1:7" hidden="1" x14ac:dyDescent="0.25">
      <c r="A18154">
        <v>13422029</v>
      </c>
      <c r="B18154" t="s">
        <v>19114</v>
      </c>
      <c r="C18154">
        <v>88203</v>
      </c>
      <c r="D18154" t="s">
        <v>56</v>
      </c>
      <c r="E18154" t="s">
        <v>7891</v>
      </c>
      <c r="G18154">
        <v>3.36</v>
      </c>
    </row>
    <row r="18155" spans="1:7" hidden="1" x14ac:dyDescent="0.25">
      <c r="A18155">
        <v>13422030</v>
      </c>
      <c r="B18155" t="s">
        <v>19115</v>
      </c>
      <c r="C18155">
        <v>88203</v>
      </c>
      <c r="D18155" t="s">
        <v>56</v>
      </c>
      <c r="E18155" t="s">
        <v>14788</v>
      </c>
      <c r="G18155">
        <v>3.31</v>
      </c>
    </row>
    <row r="18156" spans="1:7" hidden="1" x14ac:dyDescent="0.25">
      <c r="A18156">
        <v>13422031</v>
      </c>
      <c r="B18156" t="s">
        <v>19116</v>
      </c>
      <c r="C18156">
        <v>88203</v>
      </c>
      <c r="D18156" t="s">
        <v>56</v>
      </c>
      <c r="E18156" t="s">
        <v>12159</v>
      </c>
      <c r="G18156">
        <v>3.45</v>
      </c>
    </row>
    <row r="18157" spans="1:7" hidden="1" x14ac:dyDescent="0.25">
      <c r="A18157">
        <v>13422032</v>
      </c>
      <c r="B18157" t="s">
        <v>19117</v>
      </c>
      <c r="C18157">
        <v>88203</v>
      </c>
      <c r="D18157" t="s">
        <v>56</v>
      </c>
      <c r="E18157" t="s">
        <v>6965</v>
      </c>
      <c r="G18157">
        <v>3.43</v>
      </c>
    </row>
    <row r="18158" spans="1:7" hidden="1" x14ac:dyDescent="0.25">
      <c r="A18158">
        <v>13422036</v>
      </c>
      <c r="B18158" t="s">
        <v>19118</v>
      </c>
      <c r="C18158">
        <v>88203</v>
      </c>
      <c r="D18158" t="s">
        <v>56</v>
      </c>
      <c r="E18158" t="s">
        <v>12227</v>
      </c>
      <c r="G18158">
        <v>3.35</v>
      </c>
    </row>
    <row r="18159" spans="1:7" hidden="1" x14ac:dyDescent="0.25">
      <c r="A18159">
        <v>13422037</v>
      </c>
      <c r="B18159" t="s">
        <v>19119</v>
      </c>
      <c r="C18159">
        <v>88203</v>
      </c>
      <c r="D18159" t="s">
        <v>56</v>
      </c>
      <c r="E18159" t="s">
        <v>6869</v>
      </c>
      <c r="G18159">
        <v>3.35</v>
      </c>
    </row>
    <row r="18160" spans="1:7" hidden="1" x14ac:dyDescent="0.25">
      <c r="A18160">
        <v>13422038</v>
      </c>
      <c r="B18160" t="s">
        <v>19120</v>
      </c>
      <c r="C18160">
        <v>88203</v>
      </c>
      <c r="D18160" t="s">
        <v>56</v>
      </c>
      <c r="E18160" s="1">
        <v>43784</v>
      </c>
      <c r="G18160">
        <v>3.25</v>
      </c>
    </row>
    <row r="18161" spans="1:7" hidden="1" x14ac:dyDescent="0.25">
      <c r="A18161">
        <v>13422040</v>
      </c>
      <c r="B18161" t="s">
        <v>19121</v>
      </c>
      <c r="C18161">
        <v>88203</v>
      </c>
      <c r="D18161" t="s">
        <v>56</v>
      </c>
      <c r="E18161" t="s">
        <v>6749</v>
      </c>
      <c r="G18161">
        <v>3.51</v>
      </c>
    </row>
    <row r="18162" spans="1:7" hidden="1" x14ac:dyDescent="0.25">
      <c r="A18162">
        <v>13422043</v>
      </c>
      <c r="B18162" t="s">
        <v>19122</v>
      </c>
      <c r="C18162">
        <v>88203</v>
      </c>
      <c r="D18162" t="s">
        <v>56</v>
      </c>
      <c r="E18162" t="s">
        <v>13637</v>
      </c>
      <c r="G18162">
        <v>3.38</v>
      </c>
    </row>
    <row r="18163" spans="1:7" hidden="1" x14ac:dyDescent="0.25">
      <c r="A18163">
        <v>13422046</v>
      </c>
      <c r="B18163" t="s">
        <v>19123</v>
      </c>
      <c r="C18163">
        <v>88203</v>
      </c>
      <c r="D18163" t="s">
        <v>56</v>
      </c>
      <c r="E18163" t="s">
        <v>6477</v>
      </c>
      <c r="G18163">
        <v>3.21</v>
      </c>
    </row>
    <row r="18164" spans="1:7" hidden="1" x14ac:dyDescent="0.25">
      <c r="A18164">
        <v>13422047</v>
      </c>
      <c r="B18164" t="s">
        <v>19124</v>
      </c>
      <c r="C18164">
        <v>88203</v>
      </c>
      <c r="D18164" t="s">
        <v>56</v>
      </c>
      <c r="E18164" t="s">
        <v>8057</v>
      </c>
      <c r="G18164">
        <v>3.27</v>
      </c>
    </row>
    <row r="18165" spans="1:7" hidden="1" x14ac:dyDescent="0.25">
      <c r="A18165">
        <v>13422048</v>
      </c>
      <c r="B18165" t="s">
        <v>19125</v>
      </c>
      <c r="C18165">
        <v>88203</v>
      </c>
      <c r="D18165" t="s">
        <v>56</v>
      </c>
      <c r="E18165" t="s">
        <v>23</v>
      </c>
      <c r="G18165">
        <v>3.35</v>
      </c>
    </row>
    <row r="18166" spans="1:7" hidden="1" x14ac:dyDescent="0.25">
      <c r="A18166">
        <v>13422049</v>
      </c>
      <c r="B18166" t="s">
        <v>19126</v>
      </c>
      <c r="C18166">
        <v>88203</v>
      </c>
      <c r="D18166" t="s">
        <v>56</v>
      </c>
      <c r="E18166" s="1">
        <v>43346</v>
      </c>
      <c r="G18166">
        <v>3.5</v>
      </c>
    </row>
    <row r="18167" spans="1:7" hidden="1" x14ac:dyDescent="0.25">
      <c r="A18167">
        <v>13422050</v>
      </c>
      <c r="B18167" t="s">
        <v>19127</v>
      </c>
      <c r="C18167">
        <v>88203</v>
      </c>
      <c r="D18167" t="s">
        <v>56</v>
      </c>
      <c r="E18167" t="s">
        <v>12903</v>
      </c>
      <c r="G18167">
        <v>3.44</v>
      </c>
    </row>
    <row r="18168" spans="1:7" hidden="1" x14ac:dyDescent="0.25">
      <c r="A18168">
        <v>13422053</v>
      </c>
      <c r="B18168" t="s">
        <v>19128</v>
      </c>
      <c r="C18168">
        <v>88203</v>
      </c>
      <c r="D18168" t="s">
        <v>56</v>
      </c>
      <c r="E18168" t="s">
        <v>12159</v>
      </c>
      <c r="G18168">
        <v>3.53</v>
      </c>
    </row>
    <row r="18169" spans="1:7" hidden="1" x14ac:dyDescent="0.25">
      <c r="A18169">
        <v>13422056</v>
      </c>
      <c r="B18169" t="s">
        <v>19129</v>
      </c>
      <c r="C18169">
        <v>88203</v>
      </c>
      <c r="D18169" t="s">
        <v>56</v>
      </c>
      <c r="E18169" t="s">
        <v>19130</v>
      </c>
      <c r="G18169">
        <v>3.17</v>
      </c>
    </row>
    <row r="18170" spans="1:7" hidden="1" x14ac:dyDescent="0.25">
      <c r="A18170">
        <v>13422057</v>
      </c>
      <c r="B18170" t="s">
        <v>19131</v>
      </c>
      <c r="C18170">
        <v>88203</v>
      </c>
      <c r="D18170" t="s">
        <v>56</v>
      </c>
      <c r="E18170" t="s">
        <v>18959</v>
      </c>
      <c r="G18170">
        <v>3.4</v>
      </c>
    </row>
    <row r="18171" spans="1:7" hidden="1" x14ac:dyDescent="0.25">
      <c r="A18171">
        <v>13422058</v>
      </c>
      <c r="B18171" t="s">
        <v>19132</v>
      </c>
      <c r="C18171">
        <v>88203</v>
      </c>
      <c r="D18171" t="s">
        <v>56</v>
      </c>
      <c r="E18171" s="1">
        <v>43784</v>
      </c>
      <c r="G18171">
        <v>3.3</v>
      </c>
    </row>
    <row r="18172" spans="1:7" hidden="1" x14ac:dyDescent="0.25">
      <c r="A18172">
        <v>13422059</v>
      </c>
      <c r="B18172" t="s">
        <v>19133</v>
      </c>
      <c r="C18172">
        <v>88203</v>
      </c>
      <c r="D18172" t="s">
        <v>56</v>
      </c>
      <c r="E18172" t="s">
        <v>14788</v>
      </c>
      <c r="G18172">
        <v>3.29</v>
      </c>
    </row>
    <row r="18173" spans="1:7" hidden="1" x14ac:dyDescent="0.25">
      <c r="A18173">
        <v>13422060</v>
      </c>
      <c r="B18173" t="s">
        <v>19134</v>
      </c>
      <c r="C18173">
        <v>88203</v>
      </c>
      <c r="D18173" t="s">
        <v>56</v>
      </c>
      <c r="E18173" t="s">
        <v>11672</v>
      </c>
      <c r="G18173">
        <v>3.34</v>
      </c>
    </row>
    <row r="18174" spans="1:7" hidden="1" x14ac:dyDescent="0.25">
      <c r="A18174">
        <v>13422061</v>
      </c>
      <c r="B18174" t="s">
        <v>19135</v>
      </c>
      <c r="C18174">
        <v>88203</v>
      </c>
      <c r="D18174" t="s">
        <v>56</v>
      </c>
      <c r="E18174" t="s">
        <v>13177</v>
      </c>
      <c r="G18174">
        <v>3.22</v>
      </c>
    </row>
    <row r="18175" spans="1:7" hidden="1" x14ac:dyDescent="0.25">
      <c r="A18175">
        <v>13422062</v>
      </c>
      <c r="B18175" t="s">
        <v>19136</v>
      </c>
      <c r="C18175">
        <v>88203</v>
      </c>
      <c r="D18175" t="s">
        <v>56</v>
      </c>
      <c r="E18175" t="s">
        <v>11672</v>
      </c>
      <c r="G18175">
        <v>3.5</v>
      </c>
    </row>
    <row r="18176" spans="1:7" hidden="1" x14ac:dyDescent="0.25">
      <c r="A18176">
        <v>13422064</v>
      </c>
      <c r="B18176" t="s">
        <v>19137</v>
      </c>
      <c r="C18176">
        <v>88203</v>
      </c>
      <c r="D18176" t="s">
        <v>56</v>
      </c>
      <c r="E18176" t="s">
        <v>13732</v>
      </c>
      <c r="G18176">
        <v>3.23</v>
      </c>
    </row>
    <row r="18177" spans="1:7" hidden="1" x14ac:dyDescent="0.25">
      <c r="A18177">
        <v>13422066</v>
      </c>
      <c r="B18177" t="s">
        <v>19138</v>
      </c>
      <c r="C18177">
        <v>88203</v>
      </c>
      <c r="D18177" t="s">
        <v>56</v>
      </c>
      <c r="E18177" t="s">
        <v>11903</v>
      </c>
      <c r="G18177">
        <v>3.17</v>
      </c>
    </row>
    <row r="18178" spans="1:7" hidden="1" x14ac:dyDescent="0.25">
      <c r="A18178">
        <v>13422068</v>
      </c>
      <c r="B18178" t="s">
        <v>19139</v>
      </c>
      <c r="C18178">
        <v>88203</v>
      </c>
      <c r="D18178" t="s">
        <v>56</v>
      </c>
      <c r="E18178" t="s">
        <v>13863</v>
      </c>
      <c r="G18178">
        <v>3.29</v>
      </c>
    </row>
    <row r="18179" spans="1:7" hidden="1" x14ac:dyDescent="0.25">
      <c r="A18179">
        <v>13422070</v>
      </c>
      <c r="B18179" t="s">
        <v>19140</v>
      </c>
      <c r="C18179">
        <v>88203</v>
      </c>
      <c r="D18179" t="s">
        <v>56</v>
      </c>
      <c r="E18179" t="s">
        <v>11670</v>
      </c>
      <c r="G18179">
        <v>3.13</v>
      </c>
    </row>
    <row r="18180" spans="1:7" hidden="1" x14ac:dyDescent="0.25">
      <c r="A18180">
        <v>13422073</v>
      </c>
      <c r="B18180" t="s">
        <v>19141</v>
      </c>
      <c r="C18180">
        <v>88203</v>
      </c>
      <c r="D18180" t="s">
        <v>56</v>
      </c>
      <c r="E18180" t="s">
        <v>13404</v>
      </c>
      <c r="G18180">
        <v>3.28</v>
      </c>
    </row>
    <row r="18181" spans="1:7" hidden="1" x14ac:dyDescent="0.25">
      <c r="A18181">
        <v>13422074</v>
      </c>
      <c r="B18181" t="s">
        <v>19142</v>
      </c>
      <c r="C18181">
        <v>88203</v>
      </c>
      <c r="D18181" t="s">
        <v>56</v>
      </c>
      <c r="E18181" s="1">
        <v>43200</v>
      </c>
      <c r="G18181">
        <v>3.29</v>
      </c>
    </row>
    <row r="18182" spans="1:7" hidden="1" x14ac:dyDescent="0.25">
      <c r="A18182">
        <v>13422075</v>
      </c>
      <c r="B18182" t="s">
        <v>19143</v>
      </c>
      <c r="C18182">
        <v>88203</v>
      </c>
      <c r="D18182" t="s">
        <v>56</v>
      </c>
      <c r="E18182" t="s">
        <v>13392</v>
      </c>
      <c r="G18182">
        <v>3.36</v>
      </c>
    </row>
    <row r="18183" spans="1:7" hidden="1" x14ac:dyDescent="0.25">
      <c r="A18183">
        <v>13422076</v>
      </c>
      <c r="B18183" t="s">
        <v>19144</v>
      </c>
      <c r="C18183">
        <v>88203</v>
      </c>
      <c r="D18183" t="s">
        <v>56</v>
      </c>
      <c r="E18183" t="s">
        <v>6965</v>
      </c>
      <c r="G18183">
        <v>3.42</v>
      </c>
    </row>
    <row r="18184" spans="1:7" hidden="1" x14ac:dyDescent="0.25">
      <c r="A18184">
        <v>13422077</v>
      </c>
      <c r="B18184" t="s">
        <v>19145</v>
      </c>
      <c r="C18184">
        <v>88203</v>
      </c>
      <c r="D18184" t="s">
        <v>56</v>
      </c>
      <c r="E18184" s="1">
        <v>43061</v>
      </c>
      <c r="G18184">
        <v>3.33</v>
      </c>
    </row>
    <row r="18185" spans="1:7" hidden="1" x14ac:dyDescent="0.25">
      <c r="A18185">
        <v>13422080</v>
      </c>
      <c r="B18185" t="s">
        <v>19146</v>
      </c>
      <c r="C18185">
        <v>88203</v>
      </c>
      <c r="D18185" t="s">
        <v>56</v>
      </c>
      <c r="E18185" t="s">
        <v>12716</v>
      </c>
      <c r="G18185">
        <v>3.27</v>
      </c>
    </row>
    <row r="18186" spans="1:7" hidden="1" x14ac:dyDescent="0.25">
      <c r="A18186">
        <v>13422081</v>
      </c>
      <c r="B18186" t="s">
        <v>19147</v>
      </c>
      <c r="C18186">
        <v>88203</v>
      </c>
      <c r="D18186" t="s">
        <v>56</v>
      </c>
      <c r="E18186" s="1">
        <v>43798</v>
      </c>
      <c r="G18186">
        <v>3.13</v>
      </c>
    </row>
    <row r="18187" spans="1:7" hidden="1" x14ac:dyDescent="0.25">
      <c r="A18187">
        <v>13422082</v>
      </c>
      <c r="B18187" t="s">
        <v>19148</v>
      </c>
      <c r="C18187">
        <v>88203</v>
      </c>
      <c r="D18187" t="s">
        <v>56</v>
      </c>
      <c r="E18187" t="s">
        <v>11903</v>
      </c>
      <c r="G18187">
        <v>3.62</v>
      </c>
    </row>
    <row r="18188" spans="1:7" hidden="1" x14ac:dyDescent="0.25">
      <c r="A18188">
        <v>13422083</v>
      </c>
      <c r="B18188" t="s">
        <v>19149</v>
      </c>
      <c r="C18188">
        <v>88203</v>
      </c>
      <c r="D18188" t="s">
        <v>56</v>
      </c>
      <c r="E18188" t="s">
        <v>12762</v>
      </c>
      <c r="G18188">
        <v>3.32</v>
      </c>
    </row>
    <row r="18189" spans="1:7" hidden="1" x14ac:dyDescent="0.25">
      <c r="A18189">
        <v>13422084</v>
      </c>
      <c r="B18189" t="s">
        <v>19150</v>
      </c>
      <c r="C18189">
        <v>88203</v>
      </c>
      <c r="D18189" t="s">
        <v>56</v>
      </c>
      <c r="E18189" t="s">
        <v>19151</v>
      </c>
      <c r="G18189">
        <v>3.22</v>
      </c>
    </row>
    <row r="18190" spans="1:7" hidden="1" x14ac:dyDescent="0.25">
      <c r="A18190">
        <v>13422085</v>
      </c>
      <c r="B18190" t="s">
        <v>19152</v>
      </c>
      <c r="C18190">
        <v>88203</v>
      </c>
      <c r="D18190" t="s">
        <v>56</v>
      </c>
      <c r="E18190" s="1">
        <v>43220</v>
      </c>
      <c r="G18190">
        <v>3.51</v>
      </c>
    </row>
    <row r="18191" spans="1:7" hidden="1" x14ac:dyDescent="0.25">
      <c r="A18191">
        <v>13422086</v>
      </c>
      <c r="B18191" t="s">
        <v>19153</v>
      </c>
      <c r="C18191">
        <v>88203</v>
      </c>
      <c r="D18191" t="s">
        <v>56</v>
      </c>
      <c r="E18191" t="s">
        <v>7521</v>
      </c>
      <c r="G18191">
        <v>3.56</v>
      </c>
    </row>
    <row r="18192" spans="1:7" hidden="1" x14ac:dyDescent="0.25">
      <c r="A18192">
        <v>13422089</v>
      </c>
      <c r="B18192" t="s">
        <v>19154</v>
      </c>
      <c r="C18192">
        <v>88203</v>
      </c>
      <c r="D18192" t="s">
        <v>56</v>
      </c>
      <c r="E18192" t="s">
        <v>18892</v>
      </c>
      <c r="G18192">
        <v>3.21</v>
      </c>
    </row>
    <row r="18193" spans="1:7" hidden="1" x14ac:dyDescent="0.25">
      <c r="A18193">
        <v>13422090</v>
      </c>
      <c r="B18193" t="s">
        <v>19155</v>
      </c>
      <c r="C18193">
        <v>88203</v>
      </c>
      <c r="D18193" t="s">
        <v>56</v>
      </c>
      <c r="E18193" t="s">
        <v>6880</v>
      </c>
      <c r="G18193">
        <v>3.39</v>
      </c>
    </row>
    <row r="18194" spans="1:7" hidden="1" x14ac:dyDescent="0.25">
      <c r="A18194">
        <v>13422091</v>
      </c>
      <c r="B18194" t="s">
        <v>19156</v>
      </c>
      <c r="C18194">
        <v>88203</v>
      </c>
      <c r="D18194" t="s">
        <v>56</v>
      </c>
      <c r="E18194" t="s">
        <v>19096</v>
      </c>
      <c r="G18194">
        <v>3.34</v>
      </c>
    </row>
    <row r="18195" spans="1:7" hidden="1" x14ac:dyDescent="0.25">
      <c r="A18195">
        <v>13422096</v>
      </c>
      <c r="B18195" t="s">
        <v>19157</v>
      </c>
      <c r="C18195">
        <v>88203</v>
      </c>
      <c r="D18195" t="s">
        <v>56</v>
      </c>
      <c r="E18195" t="s">
        <v>19158</v>
      </c>
      <c r="G18195">
        <v>3.22</v>
      </c>
    </row>
    <row r="18196" spans="1:7" hidden="1" x14ac:dyDescent="0.25">
      <c r="A18196">
        <v>13422097</v>
      </c>
      <c r="B18196" t="s">
        <v>19159</v>
      </c>
      <c r="C18196">
        <v>88203</v>
      </c>
      <c r="D18196" t="s">
        <v>56</v>
      </c>
      <c r="E18196" t="s">
        <v>11905</v>
      </c>
      <c r="G18196">
        <v>3.22</v>
      </c>
    </row>
    <row r="18197" spans="1:7" hidden="1" x14ac:dyDescent="0.25">
      <c r="A18197">
        <v>13422098</v>
      </c>
      <c r="B18197" t="s">
        <v>19160</v>
      </c>
      <c r="C18197">
        <v>88203</v>
      </c>
      <c r="D18197" t="s">
        <v>56</v>
      </c>
      <c r="E18197" t="s">
        <v>3393</v>
      </c>
      <c r="G18197">
        <v>3.23</v>
      </c>
    </row>
    <row r="18198" spans="1:7" hidden="1" x14ac:dyDescent="0.25">
      <c r="A18198">
        <v>13422099</v>
      </c>
      <c r="B18198" t="s">
        <v>19161</v>
      </c>
      <c r="C18198">
        <v>88203</v>
      </c>
      <c r="D18198" t="s">
        <v>56</v>
      </c>
      <c r="E18198" t="s">
        <v>11717</v>
      </c>
      <c r="G18198">
        <v>3.18</v>
      </c>
    </row>
    <row r="18199" spans="1:7" hidden="1" x14ac:dyDescent="0.25">
      <c r="A18199">
        <v>13422100</v>
      </c>
      <c r="B18199" t="s">
        <v>19162</v>
      </c>
      <c r="C18199">
        <v>88203</v>
      </c>
      <c r="D18199" t="s">
        <v>56</v>
      </c>
      <c r="E18199" t="s">
        <v>9446</v>
      </c>
      <c r="G18199">
        <v>3.5</v>
      </c>
    </row>
    <row r="18200" spans="1:7" hidden="1" x14ac:dyDescent="0.25">
      <c r="A18200">
        <v>13422101</v>
      </c>
      <c r="B18200" t="s">
        <v>19163</v>
      </c>
      <c r="C18200">
        <v>88203</v>
      </c>
      <c r="D18200" t="s">
        <v>56</v>
      </c>
      <c r="E18200" t="s">
        <v>13404</v>
      </c>
      <c r="G18200">
        <v>3.61</v>
      </c>
    </row>
    <row r="18201" spans="1:7" hidden="1" x14ac:dyDescent="0.25">
      <c r="A18201">
        <v>13422104</v>
      </c>
      <c r="B18201" t="s">
        <v>19164</v>
      </c>
      <c r="C18201">
        <v>88203</v>
      </c>
      <c r="D18201" t="s">
        <v>56</v>
      </c>
      <c r="E18201" t="s">
        <v>12159</v>
      </c>
      <c r="G18201">
        <v>3.2</v>
      </c>
    </row>
    <row r="18202" spans="1:7" hidden="1" x14ac:dyDescent="0.25">
      <c r="A18202">
        <v>13422106</v>
      </c>
      <c r="B18202" t="s">
        <v>19165</v>
      </c>
      <c r="C18202">
        <v>88203</v>
      </c>
      <c r="D18202" t="s">
        <v>56</v>
      </c>
      <c r="E18202" s="1">
        <v>43200</v>
      </c>
      <c r="G18202">
        <v>3.31</v>
      </c>
    </row>
    <row r="18203" spans="1:7" hidden="1" x14ac:dyDescent="0.25">
      <c r="A18203">
        <v>13422107</v>
      </c>
      <c r="B18203" t="s">
        <v>19166</v>
      </c>
      <c r="C18203">
        <v>88203</v>
      </c>
      <c r="D18203" t="s">
        <v>56</v>
      </c>
      <c r="E18203" t="s">
        <v>14018</v>
      </c>
      <c r="G18203">
        <v>3.15</v>
      </c>
    </row>
    <row r="18204" spans="1:7" hidden="1" x14ac:dyDescent="0.25">
      <c r="A18204">
        <v>13422108</v>
      </c>
      <c r="B18204" t="s">
        <v>19167</v>
      </c>
      <c r="C18204">
        <v>88203</v>
      </c>
      <c r="D18204" t="s">
        <v>56</v>
      </c>
      <c r="E18204" s="1">
        <v>43052</v>
      </c>
      <c r="G18204">
        <v>3.41</v>
      </c>
    </row>
    <row r="18205" spans="1:7" hidden="1" x14ac:dyDescent="0.25">
      <c r="A18205">
        <v>13422112</v>
      </c>
      <c r="B18205" t="s">
        <v>19168</v>
      </c>
      <c r="C18205">
        <v>88203</v>
      </c>
      <c r="D18205" t="s">
        <v>56</v>
      </c>
      <c r="E18205" t="s">
        <v>9446</v>
      </c>
      <c r="G18205">
        <v>3.32</v>
      </c>
    </row>
    <row r="18206" spans="1:7" hidden="1" x14ac:dyDescent="0.25">
      <c r="A18206">
        <v>13422113</v>
      </c>
      <c r="B18206" t="s">
        <v>19169</v>
      </c>
      <c r="C18206">
        <v>88203</v>
      </c>
      <c r="D18206" t="s">
        <v>56</v>
      </c>
      <c r="E18206" t="s">
        <v>14348</v>
      </c>
      <c r="G18206">
        <v>3.66</v>
      </c>
    </row>
    <row r="18207" spans="1:7" hidden="1" x14ac:dyDescent="0.25">
      <c r="A18207">
        <v>13422116</v>
      </c>
      <c r="B18207" t="s">
        <v>19170</v>
      </c>
      <c r="C18207">
        <v>88203</v>
      </c>
      <c r="D18207" t="s">
        <v>56</v>
      </c>
      <c r="E18207" t="s">
        <v>7891</v>
      </c>
      <c r="G18207">
        <v>3.37</v>
      </c>
    </row>
    <row r="18208" spans="1:7" hidden="1" x14ac:dyDescent="0.25">
      <c r="A18208">
        <v>13422118</v>
      </c>
      <c r="B18208" t="s">
        <v>19171</v>
      </c>
      <c r="C18208">
        <v>63201</v>
      </c>
      <c r="D18208" t="s">
        <v>143</v>
      </c>
      <c r="E18208" t="s">
        <v>11580</v>
      </c>
      <c r="G18208">
        <v>3.66</v>
      </c>
    </row>
    <row r="18209" spans="1:7" hidden="1" x14ac:dyDescent="0.25">
      <c r="A18209">
        <v>13422119</v>
      </c>
      <c r="B18209" t="s">
        <v>19172</v>
      </c>
      <c r="C18209">
        <v>88203</v>
      </c>
      <c r="D18209" t="s">
        <v>56</v>
      </c>
      <c r="E18209" t="s">
        <v>12624</v>
      </c>
      <c r="G18209">
        <v>3.2</v>
      </c>
    </row>
    <row r="18210" spans="1:7" hidden="1" x14ac:dyDescent="0.25">
      <c r="A18210">
        <v>13422124</v>
      </c>
      <c r="B18210" t="s">
        <v>19173</v>
      </c>
      <c r="C18210">
        <v>88203</v>
      </c>
      <c r="D18210" t="s">
        <v>56</v>
      </c>
      <c r="E18210" t="s">
        <v>11670</v>
      </c>
      <c r="G18210">
        <v>3.24</v>
      </c>
    </row>
    <row r="18211" spans="1:7" hidden="1" x14ac:dyDescent="0.25">
      <c r="A18211">
        <v>13422127</v>
      </c>
      <c r="B18211" t="s">
        <v>19174</v>
      </c>
      <c r="C18211">
        <v>88203</v>
      </c>
      <c r="D18211" t="s">
        <v>56</v>
      </c>
      <c r="E18211" t="s">
        <v>11717</v>
      </c>
      <c r="G18211">
        <v>3.38</v>
      </c>
    </row>
    <row r="18212" spans="1:7" hidden="1" x14ac:dyDescent="0.25">
      <c r="A18212">
        <v>13422128</v>
      </c>
      <c r="B18212" t="s">
        <v>19175</v>
      </c>
      <c r="C18212">
        <v>88203</v>
      </c>
      <c r="D18212" t="s">
        <v>56</v>
      </c>
      <c r="E18212" t="s">
        <v>6477</v>
      </c>
      <c r="G18212">
        <v>3.44</v>
      </c>
    </row>
    <row r="18213" spans="1:7" hidden="1" x14ac:dyDescent="0.25">
      <c r="A18213">
        <v>13422129</v>
      </c>
      <c r="B18213" t="s">
        <v>19176</v>
      </c>
      <c r="C18213">
        <v>88203</v>
      </c>
      <c r="D18213" t="s">
        <v>56</v>
      </c>
      <c r="E18213" s="1">
        <v>43206</v>
      </c>
      <c r="G18213">
        <v>3.42</v>
      </c>
    </row>
    <row r="18214" spans="1:7" hidden="1" x14ac:dyDescent="0.25">
      <c r="A18214">
        <v>13422132</v>
      </c>
      <c r="B18214" t="s">
        <v>19177</v>
      </c>
      <c r="C18214">
        <v>88203</v>
      </c>
      <c r="D18214" t="s">
        <v>56</v>
      </c>
      <c r="E18214" t="s">
        <v>19151</v>
      </c>
      <c r="G18214">
        <v>3.43</v>
      </c>
    </row>
    <row r="18215" spans="1:7" hidden="1" x14ac:dyDescent="0.25">
      <c r="A18215">
        <v>13422134</v>
      </c>
      <c r="B18215" t="s">
        <v>19178</v>
      </c>
      <c r="C18215">
        <v>88203</v>
      </c>
      <c r="D18215" t="s">
        <v>56</v>
      </c>
      <c r="E18215" t="s">
        <v>23</v>
      </c>
      <c r="G18215">
        <v>3.28</v>
      </c>
    </row>
    <row r="18216" spans="1:7" hidden="1" x14ac:dyDescent="0.25">
      <c r="A18216">
        <v>13422136</v>
      </c>
      <c r="B18216" t="s">
        <v>19179</v>
      </c>
      <c r="C18216">
        <v>88203</v>
      </c>
      <c r="D18216" t="s">
        <v>56</v>
      </c>
      <c r="E18216" t="s">
        <v>11717</v>
      </c>
      <c r="G18216">
        <v>3.22</v>
      </c>
    </row>
    <row r="18217" spans="1:7" hidden="1" x14ac:dyDescent="0.25">
      <c r="A18217">
        <v>13422137</v>
      </c>
      <c r="B18217" t="s">
        <v>19180</v>
      </c>
      <c r="C18217">
        <v>88203</v>
      </c>
      <c r="D18217" t="s">
        <v>56</v>
      </c>
      <c r="E18217" t="s">
        <v>6869</v>
      </c>
      <c r="G18217">
        <v>3.58</v>
      </c>
    </row>
    <row r="18218" spans="1:7" hidden="1" x14ac:dyDescent="0.25">
      <c r="A18218">
        <v>13422140</v>
      </c>
      <c r="B18218" t="s">
        <v>19181</v>
      </c>
      <c r="C18218">
        <v>88203</v>
      </c>
      <c r="D18218" t="s">
        <v>56</v>
      </c>
      <c r="E18218" t="s">
        <v>18959</v>
      </c>
      <c r="G18218">
        <v>3.53</v>
      </c>
    </row>
    <row r="18219" spans="1:7" hidden="1" x14ac:dyDescent="0.25">
      <c r="A18219">
        <v>13422147</v>
      </c>
      <c r="B18219" t="s">
        <v>19182</v>
      </c>
      <c r="C18219">
        <v>88203</v>
      </c>
      <c r="D18219" t="s">
        <v>56</v>
      </c>
      <c r="E18219" t="s">
        <v>599</v>
      </c>
      <c r="G18219">
        <v>3.35</v>
      </c>
    </row>
    <row r="18220" spans="1:7" hidden="1" x14ac:dyDescent="0.25">
      <c r="A18220">
        <v>13422148</v>
      </c>
      <c r="B18220" t="s">
        <v>19183</v>
      </c>
      <c r="C18220">
        <v>88203</v>
      </c>
      <c r="D18220" t="s">
        <v>56</v>
      </c>
      <c r="E18220" s="1">
        <v>43220</v>
      </c>
      <c r="G18220">
        <v>3.37</v>
      </c>
    </row>
    <row r="18221" spans="1:7" hidden="1" x14ac:dyDescent="0.25">
      <c r="A18221">
        <v>13422149</v>
      </c>
      <c r="B18221" t="s">
        <v>19184</v>
      </c>
      <c r="C18221">
        <v>88203</v>
      </c>
      <c r="D18221" t="s">
        <v>56</v>
      </c>
      <c r="E18221" s="1">
        <v>43220</v>
      </c>
      <c r="G18221">
        <v>3.34</v>
      </c>
    </row>
    <row r="18222" spans="1:7" hidden="1" x14ac:dyDescent="0.25">
      <c r="A18222">
        <v>13422150</v>
      </c>
      <c r="B18222" t="s">
        <v>19185</v>
      </c>
      <c r="C18222">
        <v>88203</v>
      </c>
      <c r="D18222" t="s">
        <v>56</v>
      </c>
      <c r="E18222" t="s">
        <v>6928</v>
      </c>
      <c r="G18222">
        <v>3.28</v>
      </c>
    </row>
    <row r="18223" spans="1:7" hidden="1" x14ac:dyDescent="0.25">
      <c r="A18223">
        <v>13422151</v>
      </c>
      <c r="B18223" t="s">
        <v>19186</v>
      </c>
      <c r="C18223">
        <v>88203</v>
      </c>
      <c r="D18223" t="s">
        <v>56</v>
      </c>
      <c r="E18223" t="s">
        <v>19151</v>
      </c>
      <c r="G18223">
        <v>3.27</v>
      </c>
    </row>
    <row r="18224" spans="1:7" hidden="1" x14ac:dyDescent="0.25">
      <c r="A18224">
        <v>13422152</v>
      </c>
      <c r="B18224" t="s">
        <v>19187</v>
      </c>
      <c r="C18224">
        <v>88203</v>
      </c>
      <c r="D18224" t="s">
        <v>56</v>
      </c>
      <c r="E18224" t="s">
        <v>7317</v>
      </c>
      <c r="G18224">
        <v>3.33</v>
      </c>
    </row>
    <row r="18225" spans="1:7" hidden="1" x14ac:dyDescent="0.25">
      <c r="A18225">
        <v>13422154</v>
      </c>
      <c r="B18225" t="s">
        <v>19188</v>
      </c>
      <c r="C18225">
        <v>88203</v>
      </c>
      <c r="D18225" t="s">
        <v>56</v>
      </c>
      <c r="E18225" t="s">
        <v>7317</v>
      </c>
      <c r="G18225">
        <v>3.28</v>
      </c>
    </row>
    <row r="18226" spans="1:7" hidden="1" x14ac:dyDescent="0.25">
      <c r="A18226">
        <v>13422156</v>
      </c>
      <c r="B18226" t="s">
        <v>19189</v>
      </c>
      <c r="C18226">
        <v>88203</v>
      </c>
      <c r="D18226" t="s">
        <v>56</v>
      </c>
      <c r="E18226" t="s">
        <v>7020</v>
      </c>
      <c r="G18226">
        <v>3.25</v>
      </c>
    </row>
    <row r="18227" spans="1:7" hidden="1" x14ac:dyDescent="0.25">
      <c r="A18227">
        <v>13422158</v>
      </c>
      <c r="B18227" t="s">
        <v>19190</v>
      </c>
      <c r="C18227">
        <v>88203</v>
      </c>
      <c r="D18227" t="s">
        <v>56</v>
      </c>
      <c r="E18227" t="s">
        <v>6749</v>
      </c>
      <c r="G18227">
        <v>3.5</v>
      </c>
    </row>
    <row r="18228" spans="1:7" hidden="1" x14ac:dyDescent="0.25">
      <c r="A18228">
        <v>13422159</v>
      </c>
      <c r="B18228" t="s">
        <v>19191</v>
      </c>
      <c r="C18228">
        <v>88203</v>
      </c>
      <c r="D18228" t="s">
        <v>56</v>
      </c>
      <c r="E18228" t="s">
        <v>12624</v>
      </c>
      <c r="G18228">
        <v>3.38</v>
      </c>
    </row>
    <row r="18229" spans="1:7" hidden="1" x14ac:dyDescent="0.25">
      <c r="A18229">
        <v>13422160</v>
      </c>
      <c r="B18229" t="s">
        <v>19192</v>
      </c>
      <c r="C18229">
        <v>88203</v>
      </c>
      <c r="D18229" t="s">
        <v>56</v>
      </c>
      <c r="E18229" t="s">
        <v>7309</v>
      </c>
      <c r="G18229">
        <v>3.33</v>
      </c>
    </row>
    <row r="18230" spans="1:7" hidden="1" x14ac:dyDescent="0.25">
      <c r="A18230">
        <v>13422162</v>
      </c>
      <c r="B18230" t="s">
        <v>19193</v>
      </c>
      <c r="C18230">
        <v>88203</v>
      </c>
      <c r="D18230" t="s">
        <v>56</v>
      </c>
      <c r="E18230" t="s">
        <v>18220</v>
      </c>
      <c r="G18230">
        <v>3.11</v>
      </c>
    </row>
    <row r="18231" spans="1:7" hidden="1" x14ac:dyDescent="0.25">
      <c r="A18231">
        <v>13422163</v>
      </c>
      <c r="B18231" t="s">
        <v>19194</v>
      </c>
      <c r="C18231">
        <v>88203</v>
      </c>
      <c r="D18231" t="s">
        <v>56</v>
      </c>
      <c r="E18231" t="s">
        <v>19195</v>
      </c>
      <c r="G18231">
        <v>3.53</v>
      </c>
    </row>
    <row r="18232" spans="1:7" hidden="1" x14ac:dyDescent="0.25">
      <c r="A18232">
        <v>13422164</v>
      </c>
      <c r="B18232" t="s">
        <v>19196</v>
      </c>
      <c r="C18232">
        <v>88203</v>
      </c>
      <c r="D18232" t="s">
        <v>56</v>
      </c>
      <c r="E18232" t="s">
        <v>14348</v>
      </c>
      <c r="G18232">
        <v>3.33</v>
      </c>
    </row>
    <row r="18233" spans="1:7" hidden="1" x14ac:dyDescent="0.25">
      <c r="A18233">
        <v>13422166</v>
      </c>
      <c r="B18233" t="s">
        <v>19197</v>
      </c>
      <c r="C18233">
        <v>88203</v>
      </c>
      <c r="D18233" t="s">
        <v>56</v>
      </c>
      <c r="E18233" t="s">
        <v>6880</v>
      </c>
      <c r="G18233">
        <v>3.32</v>
      </c>
    </row>
    <row r="18234" spans="1:7" hidden="1" x14ac:dyDescent="0.25">
      <c r="A18234">
        <v>13422168</v>
      </c>
      <c r="B18234" t="s">
        <v>19198</v>
      </c>
      <c r="C18234">
        <v>88203</v>
      </c>
      <c r="D18234" t="s">
        <v>56</v>
      </c>
      <c r="E18234" t="s">
        <v>17640</v>
      </c>
      <c r="G18234">
        <v>3.24</v>
      </c>
    </row>
    <row r="18235" spans="1:7" hidden="1" x14ac:dyDescent="0.25">
      <c r="A18235">
        <v>13422169</v>
      </c>
      <c r="B18235" t="s">
        <v>19199</v>
      </c>
      <c r="C18235">
        <v>88203</v>
      </c>
      <c r="D18235" t="s">
        <v>56</v>
      </c>
      <c r="E18235" t="s">
        <v>23</v>
      </c>
      <c r="G18235">
        <v>3.26</v>
      </c>
    </row>
    <row r="18236" spans="1:7" hidden="1" x14ac:dyDescent="0.25">
      <c r="A18236">
        <v>13422170</v>
      </c>
      <c r="B18236" t="s">
        <v>19200</v>
      </c>
      <c r="C18236">
        <v>88203</v>
      </c>
      <c r="D18236" t="s">
        <v>56</v>
      </c>
      <c r="E18236" t="s">
        <v>767</v>
      </c>
    </row>
    <row r="18237" spans="1:7" hidden="1" x14ac:dyDescent="0.25">
      <c r="A18237">
        <v>13422173</v>
      </c>
      <c r="B18237" t="s">
        <v>19201</v>
      </c>
      <c r="C18237">
        <v>88203</v>
      </c>
      <c r="D18237" t="s">
        <v>56</v>
      </c>
      <c r="E18237" t="s">
        <v>12624</v>
      </c>
      <c r="G18237">
        <v>3.27</v>
      </c>
    </row>
    <row r="18238" spans="1:7" hidden="1" x14ac:dyDescent="0.25">
      <c r="A18238">
        <v>13422174</v>
      </c>
      <c r="B18238" t="s">
        <v>19202</v>
      </c>
      <c r="C18238">
        <v>88203</v>
      </c>
      <c r="D18238" t="s">
        <v>56</v>
      </c>
      <c r="E18238" t="s">
        <v>6880</v>
      </c>
      <c r="G18238">
        <v>3.63</v>
      </c>
    </row>
    <row r="18239" spans="1:7" hidden="1" x14ac:dyDescent="0.25">
      <c r="A18239">
        <v>13422177</v>
      </c>
      <c r="B18239" t="s">
        <v>19203</v>
      </c>
      <c r="C18239">
        <v>88203</v>
      </c>
      <c r="D18239" t="s">
        <v>56</v>
      </c>
      <c r="E18239" t="s">
        <v>12055</v>
      </c>
      <c r="G18239">
        <v>3.25</v>
      </c>
    </row>
    <row r="18240" spans="1:7" hidden="1" x14ac:dyDescent="0.25">
      <c r="A18240">
        <v>13422181</v>
      </c>
      <c r="B18240" t="s">
        <v>19204</v>
      </c>
      <c r="C18240">
        <v>88203</v>
      </c>
      <c r="D18240" t="s">
        <v>56</v>
      </c>
      <c r="E18240" t="s">
        <v>13863</v>
      </c>
      <c r="G18240">
        <v>3.48</v>
      </c>
    </row>
    <row r="18241" spans="1:7" hidden="1" x14ac:dyDescent="0.25">
      <c r="A18241">
        <v>13422185</v>
      </c>
      <c r="B18241" t="s">
        <v>19205</v>
      </c>
      <c r="C18241">
        <v>88203</v>
      </c>
      <c r="D18241" t="s">
        <v>56</v>
      </c>
      <c r="E18241" t="s">
        <v>12624</v>
      </c>
      <c r="G18241">
        <v>3.18</v>
      </c>
    </row>
    <row r="18242" spans="1:7" hidden="1" x14ac:dyDescent="0.25">
      <c r="A18242">
        <v>13422189</v>
      </c>
      <c r="B18242" t="s">
        <v>19206</v>
      </c>
      <c r="C18242">
        <v>88203</v>
      </c>
      <c r="D18242" t="s">
        <v>56</v>
      </c>
      <c r="E18242" t="s">
        <v>19207</v>
      </c>
      <c r="G18242">
        <v>3.22</v>
      </c>
    </row>
    <row r="18243" spans="1:7" hidden="1" x14ac:dyDescent="0.25">
      <c r="A18243">
        <v>13422193</v>
      </c>
      <c r="B18243" t="s">
        <v>19208</v>
      </c>
      <c r="C18243">
        <v>88203</v>
      </c>
      <c r="D18243" t="s">
        <v>56</v>
      </c>
      <c r="E18243" t="s">
        <v>19209</v>
      </c>
      <c r="G18243">
        <v>3.2</v>
      </c>
    </row>
    <row r="18244" spans="1:7" hidden="1" x14ac:dyDescent="0.25">
      <c r="A18244">
        <v>13422194</v>
      </c>
      <c r="B18244" t="s">
        <v>19210</v>
      </c>
      <c r="C18244">
        <v>88203</v>
      </c>
      <c r="D18244" t="s">
        <v>56</v>
      </c>
      <c r="E18244" t="s">
        <v>7309</v>
      </c>
      <c r="G18244">
        <v>3.51</v>
      </c>
    </row>
    <row r="18245" spans="1:7" hidden="1" x14ac:dyDescent="0.25">
      <c r="A18245">
        <v>13422199</v>
      </c>
      <c r="B18245" t="s">
        <v>19211</v>
      </c>
      <c r="C18245">
        <v>88203</v>
      </c>
      <c r="D18245" t="s">
        <v>56</v>
      </c>
      <c r="E18245" t="s">
        <v>14281</v>
      </c>
      <c r="G18245">
        <v>3.35</v>
      </c>
    </row>
    <row r="18246" spans="1:7" hidden="1" x14ac:dyDescent="0.25">
      <c r="A18246">
        <v>13422203</v>
      </c>
      <c r="B18246" t="s">
        <v>19212</v>
      </c>
      <c r="C18246">
        <v>88203</v>
      </c>
      <c r="D18246" t="s">
        <v>56</v>
      </c>
      <c r="E18246" t="s">
        <v>6869</v>
      </c>
      <c r="G18246">
        <v>3.22</v>
      </c>
    </row>
    <row r="18247" spans="1:7" hidden="1" x14ac:dyDescent="0.25">
      <c r="A18247">
        <v>13422204</v>
      </c>
      <c r="B18247" t="s">
        <v>19213</v>
      </c>
      <c r="C18247">
        <v>88203</v>
      </c>
      <c r="D18247" t="s">
        <v>56</v>
      </c>
      <c r="E18247" t="s">
        <v>17640</v>
      </c>
      <c r="G18247">
        <v>3.2</v>
      </c>
    </row>
    <row r="18248" spans="1:7" hidden="1" x14ac:dyDescent="0.25">
      <c r="A18248">
        <v>13422206</v>
      </c>
      <c r="B18248" t="s">
        <v>19214</v>
      </c>
      <c r="C18248">
        <v>88203</v>
      </c>
      <c r="D18248" t="s">
        <v>56</v>
      </c>
      <c r="E18248" s="1">
        <v>43220</v>
      </c>
      <c r="G18248">
        <v>3.24</v>
      </c>
    </row>
    <row r="18249" spans="1:7" hidden="1" x14ac:dyDescent="0.25">
      <c r="A18249">
        <v>13422208</v>
      </c>
      <c r="B18249" t="s">
        <v>19215</v>
      </c>
      <c r="C18249">
        <v>79202</v>
      </c>
      <c r="D18249" t="s">
        <v>108</v>
      </c>
      <c r="E18249" s="1">
        <v>43355</v>
      </c>
      <c r="G18249">
        <v>3.52</v>
      </c>
    </row>
    <row r="18250" spans="1:7" hidden="1" x14ac:dyDescent="0.25">
      <c r="A18250">
        <v>13422212</v>
      </c>
      <c r="B18250" t="s">
        <v>19216</v>
      </c>
      <c r="C18250">
        <v>88203</v>
      </c>
      <c r="D18250" t="s">
        <v>56</v>
      </c>
      <c r="E18250" t="s">
        <v>6477</v>
      </c>
      <c r="G18250">
        <v>3.2</v>
      </c>
    </row>
    <row r="18251" spans="1:7" hidden="1" x14ac:dyDescent="0.25">
      <c r="A18251">
        <v>13422217</v>
      </c>
      <c r="B18251" t="s">
        <v>19217</v>
      </c>
      <c r="C18251">
        <v>88203</v>
      </c>
      <c r="D18251" t="s">
        <v>56</v>
      </c>
      <c r="E18251" t="s">
        <v>14348</v>
      </c>
      <c r="G18251">
        <v>3.29</v>
      </c>
    </row>
    <row r="18252" spans="1:7" hidden="1" x14ac:dyDescent="0.25">
      <c r="A18252">
        <v>13422219</v>
      </c>
      <c r="B18252" t="s">
        <v>19218</v>
      </c>
      <c r="C18252">
        <v>88203</v>
      </c>
      <c r="D18252" t="s">
        <v>56</v>
      </c>
      <c r="E18252" t="s">
        <v>11905</v>
      </c>
      <c r="G18252">
        <v>3.22</v>
      </c>
    </row>
    <row r="18253" spans="1:7" hidden="1" x14ac:dyDescent="0.25">
      <c r="A18253">
        <v>13422221</v>
      </c>
      <c r="B18253" t="s">
        <v>19219</v>
      </c>
      <c r="C18253">
        <v>88203</v>
      </c>
      <c r="D18253" t="s">
        <v>56</v>
      </c>
      <c r="E18253" t="s">
        <v>6869</v>
      </c>
      <c r="G18253">
        <v>3.24</v>
      </c>
    </row>
    <row r="18254" spans="1:7" hidden="1" x14ac:dyDescent="0.25">
      <c r="A18254">
        <v>13422231</v>
      </c>
      <c r="B18254" t="s">
        <v>19220</v>
      </c>
      <c r="C18254">
        <v>84202</v>
      </c>
      <c r="D18254" t="s">
        <v>28</v>
      </c>
      <c r="E18254" t="s">
        <v>599</v>
      </c>
      <c r="G18254">
        <v>3.21</v>
      </c>
    </row>
    <row r="18255" spans="1:7" hidden="1" x14ac:dyDescent="0.25">
      <c r="A18255">
        <v>13422233</v>
      </c>
      <c r="B18255" t="s">
        <v>19221</v>
      </c>
      <c r="C18255">
        <v>88203</v>
      </c>
      <c r="D18255" t="s">
        <v>56</v>
      </c>
      <c r="E18255" t="s">
        <v>18867</v>
      </c>
      <c r="G18255">
        <v>3.39</v>
      </c>
    </row>
    <row r="18256" spans="1:7" hidden="1" x14ac:dyDescent="0.25">
      <c r="A18256">
        <v>13422234</v>
      </c>
      <c r="B18256" t="s">
        <v>19222</v>
      </c>
      <c r="C18256">
        <v>88203</v>
      </c>
      <c r="D18256" t="s">
        <v>56</v>
      </c>
      <c r="E18256" t="s">
        <v>12624</v>
      </c>
      <c r="G18256">
        <v>3.35</v>
      </c>
    </row>
    <row r="18257" spans="1:7" hidden="1" x14ac:dyDescent="0.25">
      <c r="A18257">
        <v>13422236</v>
      </c>
      <c r="B18257" t="s">
        <v>19223</v>
      </c>
      <c r="C18257">
        <v>88203</v>
      </c>
      <c r="D18257" t="s">
        <v>56</v>
      </c>
      <c r="E18257" t="s">
        <v>12624</v>
      </c>
      <c r="G18257">
        <v>3.2</v>
      </c>
    </row>
    <row r="18258" spans="1:7" hidden="1" x14ac:dyDescent="0.25">
      <c r="A18258">
        <v>13422238</v>
      </c>
      <c r="B18258" t="s">
        <v>19224</v>
      </c>
      <c r="C18258">
        <v>88203</v>
      </c>
      <c r="D18258" t="s">
        <v>56</v>
      </c>
      <c r="E18258" t="s">
        <v>12762</v>
      </c>
      <c r="G18258">
        <v>3.12</v>
      </c>
    </row>
    <row r="18259" spans="1:7" hidden="1" x14ac:dyDescent="0.25">
      <c r="A18259">
        <v>13422239</v>
      </c>
      <c r="B18259" t="s">
        <v>19225</v>
      </c>
      <c r="C18259">
        <v>88203</v>
      </c>
      <c r="D18259" t="s">
        <v>56</v>
      </c>
      <c r="E18259" t="s">
        <v>7053</v>
      </c>
      <c r="G18259">
        <v>3.48</v>
      </c>
    </row>
    <row r="18260" spans="1:7" hidden="1" x14ac:dyDescent="0.25">
      <c r="A18260">
        <v>13422242</v>
      </c>
      <c r="B18260" t="s">
        <v>19226</v>
      </c>
      <c r="C18260">
        <v>88203</v>
      </c>
      <c r="D18260" t="s">
        <v>56</v>
      </c>
      <c r="E18260" t="s">
        <v>17396</v>
      </c>
      <c r="G18260">
        <v>3.23</v>
      </c>
    </row>
    <row r="18261" spans="1:7" hidden="1" x14ac:dyDescent="0.25">
      <c r="A18261">
        <v>13422243</v>
      </c>
      <c r="B18261" t="s">
        <v>19227</v>
      </c>
      <c r="C18261">
        <v>88203</v>
      </c>
      <c r="D18261" t="s">
        <v>56</v>
      </c>
      <c r="E18261" t="s">
        <v>18867</v>
      </c>
      <c r="G18261">
        <v>3.22</v>
      </c>
    </row>
    <row r="18262" spans="1:7" hidden="1" x14ac:dyDescent="0.25">
      <c r="A18262">
        <v>13422247</v>
      </c>
      <c r="B18262" t="s">
        <v>19228</v>
      </c>
      <c r="C18262">
        <v>88203</v>
      </c>
      <c r="D18262" t="s">
        <v>56</v>
      </c>
      <c r="E18262" t="s">
        <v>6793</v>
      </c>
      <c r="G18262">
        <v>3.21</v>
      </c>
    </row>
    <row r="18263" spans="1:7" hidden="1" x14ac:dyDescent="0.25">
      <c r="A18263">
        <v>13422251</v>
      </c>
      <c r="B18263" t="s">
        <v>19229</v>
      </c>
      <c r="C18263">
        <v>88203</v>
      </c>
      <c r="D18263" t="s">
        <v>56</v>
      </c>
      <c r="E18263" t="s">
        <v>19230</v>
      </c>
      <c r="G18263">
        <v>3.17</v>
      </c>
    </row>
    <row r="18264" spans="1:7" hidden="1" x14ac:dyDescent="0.25">
      <c r="A18264">
        <v>13422252</v>
      </c>
      <c r="B18264" t="s">
        <v>19231</v>
      </c>
      <c r="C18264">
        <v>88203</v>
      </c>
      <c r="D18264" t="s">
        <v>56</v>
      </c>
      <c r="E18264" t="s">
        <v>13732</v>
      </c>
      <c r="G18264">
        <v>3.27</v>
      </c>
    </row>
    <row r="18265" spans="1:7" hidden="1" x14ac:dyDescent="0.25">
      <c r="A18265">
        <v>13422253</v>
      </c>
      <c r="B18265" t="s">
        <v>19232</v>
      </c>
      <c r="C18265">
        <v>88203</v>
      </c>
      <c r="D18265" t="s">
        <v>56</v>
      </c>
      <c r="E18265" t="s">
        <v>14788</v>
      </c>
      <c r="G18265">
        <v>3.27</v>
      </c>
    </row>
    <row r="18266" spans="1:7" hidden="1" x14ac:dyDescent="0.25">
      <c r="A18266">
        <v>13422254</v>
      </c>
      <c r="B18266" t="s">
        <v>19233</v>
      </c>
      <c r="C18266">
        <v>88203</v>
      </c>
      <c r="D18266" t="s">
        <v>56</v>
      </c>
      <c r="E18266" t="s">
        <v>6880</v>
      </c>
      <c r="G18266">
        <v>3.29</v>
      </c>
    </row>
    <row r="18267" spans="1:7" hidden="1" x14ac:dyDescent="0.25">
      <c r="A18267">
        <v>13422256</v>
      </c>
      <c r="B18267" t="s">
        <v>19234</v>
      </c>
      <c r="C18267">
        <v>88203</v>
      </c>
      <c r="D18267" t="s">
        <v>56</v>
      </c>
      <c r="E18267" t="s">
        <v>11698</v>
      </c>
      <c r="G18267">
        <v>3.19</v>
      </c>
    </row>
    <row r="18268" spans="1:7" hidden="1" x14ac:dyDescent="0.25">
      <c r="A18268">
        <v>13422257</v>
      </c>
      <c r="B18268" t="s">
        <v>19235</v>
      </c>
      <c r="C18268">
        <v>88203</v>
      </c>
      <c r="D18268" t="s">
        <v>56</v>
      </c>
      <c r="E18268" t="s">
        <v>13637</v>
      </c>
      <c r="G18268">
        <v>3.38</v>
      </c>
    </row>
    <row r="18269" spans="1:7" hidden="1" x14ac:dyDescent="0.25">
      <c r="A18269">
        <v>13422258</v>
      </c>
      <c r="B18269" t="s">
        <v>19236</v>
      </c>
      <c r="C18269">
        <v>88203</v>
      </c>
      <c r="D18269" t="s">
        <v>56</v>
      </c>
      <c r="E18269" t="s">
        <v>19237</v>
      </c>
      <c r="G18269">
        <v>3.05</v>
      </c>
    </row>
    <row r="18270" spans="1:7" hidden="1" x14ac:dyDescent="0.25">
      <c r="A18270">
        <v>13422261</v>
      </c>
      <c r="B18270" t="s">
        <v>19238</v>
      </c>
      <c r="C18270">
        <v>88203</v>
      </c>
      <c r="D18270" t="s">
        <v>56</v>
      </c>
      <c r="E18270" t="s">
        <v>4851</v>
      </c>
      <c r="G18270">
        <v>3.31</v>
      </c>
    </row>
    <row r="18271" spans="1:7" hidden="1" x14ac:dyDescent="0.25">
      <c r="A18271">
        <v>13422263</v>
      </c>
      <c r="B18271" t="s">
        <v>19239</v>
      </c>
      <c r="C18271">
        <v>88203</v>
      </c>
      <c r="D18271" t="s">
        <v>56</v>
      </c>
      <c r="E18271" t="s">
        <v>11903</v>
      </c>
      <c r="G18271">
        <v>3.32</v>
      </c>
    </row>
    <row r="18272" spans="1:7" hidden="1" x14ac:dyDescent="0.25">
      <c r="A18272">
        <v>13422269</v>
      </c>
      <c r="B18272" t="s">
        <v>19240</v>
      </c>
      <c r="C18272">
        <v>88203</v>
      </c>
      <c r="D18272" t="s">
        <v>56</v>
      </c>
      <c r="E18272" t="s">
        <v>12227</v>
      </c>
      <c r="G18272">
        <v>3.23</v>
      </c>
    </row>
    <row r="18273" spans="1:7" hidden="1" x14ac:dyDescent="0.25">
      <c r="A18273">
        <v>13422277</v>
      </c>
      <c r="B18273" t="s">
        <v>19241</v>
      </c>
      <c r="C18273">
        <v>88203</v>
      </c>
      <c r="D18273" t="s">
        <v>56</v>
      </c>
      <c r="E18273" t="s">
        <v>12624</v>
      </c>
      <c r="G18273">
        <v>3.15</v>
      </c>
    </row>
    <row r="18274" spans="1:7" hidden="1" x14ac:dyDescent="0.25">
      <c r="A18274">
        <v>13422279</v>
      </c>
      <c r="B18274" t="s">
        <v>19242</v>
      </c>
      <c r="C18274">
        <v>88203</v>
      </c>
      <c r="D18274" t="s">
        <v>56</v>
      </c>
      <c r="E18274" t="s">
        <v>6793</v>
      </c>
      <c r="G18274">
        <v>3.45</v>
      </c>
    </row>
    <row r="18275" spans="1:7" hidden="1" x14ac:dyDescent="0.25">
      <c r="A18275">
        <v>13422282</v>
      </c>
      <c r="B18275" t="s">
        <v>19243</v>
      </c>
      <c r="C18275">
        <v>88203</v>
      </c>
      <c r="D18275" t="s">
        <v>56</v>
      </c>
      <c r="E18275" s="1">
        <v>43795</v>
      </c>
      <c r="G18275">
        <v>3.27</v>
      </c>
    </row>
    <row r="18276" spans="1:7" hidden="1" x14ac:dyDescent="0.25">
      <c r="A18276">
        <v>13422285</v>
      </c>
      <c r="B18276" t="s">
        <v>19244</v>
      </c>
      <c r="C18276">
        <v>79202</v>
      </c>
      <c r="D18276" t="s">
        <v>108</v>
      </c>
      <c r="E18276" t="s">
        <v>12227</v>
      </c>
      <c r="G18276">
        <v>3.22</v>
      </c>
    </row>
    <row r="18277" spans="1:7" hidden="1" x14ac:dyDescent="0.25">
      <c r="A18277">
        <v>13422288</v>
      </c>
      <c r="B18277" t="s">
        <v>19245</v>
      </c>
      <c r="C18277">
        <v>88203</v>
      </c>
      <c r="D18277" t="s">
        <v>56</v>
      </c>
      <c r="E18277" t="s">
        <v>18994</v>
      </c>
      <c r="G18277">
        <v>3.27</v>
      </c>
    </row>
    <row r="18278" spans="1:7" hidden="1" x14ac:dyDescent="0.25">
      <c r="A18278">
        <v>13422289</v>
      </c>
      <c r="B18278" t="s">
        <v>19246</v>
      </c>
      <c r="C18278">
        <v>88203</v>
      </c>
      <c r="D18278" t="s">
        <v>56</v>
      </c>
      <c r="E18278" t="s">
        <v>7053</v>
      </c>
      <c r="G18278">
        <v>3.31</v>
      </c>
    </row>
    <row r="18279" spans="1:7" hidden="1" x14ac:dyDescent="0.25">
      <c r="A18279">
        <v>13422291</v>
      </c>
      <c r="B18279" t="s">
        <v>19247</v>
      </c>
      <c r="C18279">
        <v>88203</v>
      </c>
      <c r="D18279" t="s">
        <v>56</v>
      </c>
      <c r="E18279" t="s">
        <v>11917</v>
      </c>
      <c r="G18279">
        <v>3.35</v>
      </c>
    </row>
    <row r="18280" spans="1:7" hidden="1" x14ac:dyDescent="0.25">
      <c r="A18280">
        <v>13422292</v>
      </c>
      <c r="B18280" t="s">
        <v>19248</v>
      </c>
      <c r="C18280">
        <v>88203</v>
      </c>
      <c r="D18280" t="s">
        <v>56</v>
      </c>
      <c r="E18280" t="s">
        <v>7309</v>
      </c>
      <c r="G18280">
        <v>3.25</v>
      </c>
    </row>
    <row r="18281" spans="1:7" hidden="1" x14ac:dyDescent="0.25">
      <c r="A18281">
        <v>13422293</v>
      </c>
      <c r="B18281" t="s">
        <v>19249</v>
      </c>
      <c r="C18281">
        <v>88203</v>
      </c>
      <c r="D18281" t="s">
        <v>56</v>
      </c>
      <c r="E18281" t="s">
        <v>23</v>
      </c>
      <c r="G18281">
        <v>3.26</v>
      </c>
    </row>
    <row r="18282" spans="1:7" hidden="1" x14ac:dyDescent="0.25">
      <c r="A18282">
        <v>13422298</v>
      </c>
      <c r="B18282" t="s">
        <v>19250</v>
      </c>
      <c r="C18282">
        <v>88203</v>
      </c>
      <c r="D18282" t="s">
        <v>56</v>
      </c>
      <c r="E18282" s="1">
        <v>43346</v>
      </c>
      <c r="G18282">
        <v>3.43</v>
      </c>
    </row>
    <row r="18283" spans="1:7" hidden="1" x14ac:dyDescent="0.25">
      <c r="A18283">
        <v>13422301</v>
      </c>
      <c r="B18283" t="s">
        <v>19251</v>
      </c>
      <c r="C18283">
        <v>88203</v>
      </c>
      <c r="D18283" t="s">
        <v>56</v>
      </c>
      <c r="E18283" t="s">
        <v>12624</v>
      </c>
      <c r="G18283">
        <v>3.17</v>
      </c>
    </row>
    <row r="18284" spans="1:7" hidden="1" x14ac:dyDescent="0.25">
      <c r="A18284">
        <v>13422302</v>
      </c>
      <c r="B18284" t="s">
        <v>19252</v>
      </c>
      <c r="C18284">
        <v>88203</v>
      </c>
      <c r="D18284" t="s">
        <v>56</v>
      </c>
      <c r="E18284" s="1">
        <v>43200</v>
      </c>
      <c r="G18284">
        <v>3.25</v>
      </c>
    </row>
    <row r="18285" spans="1:7" hidden="1" x14ac:dyDescent="0.25">
      <c r="A18285">
        <v>13422303</v>
      </c>
      <c r="B18285" t="s">
        <v>19253</v>
      </c>
      <c r="C18285">
        <v>88203</v>
      </c>
      <c r="D18285" t="s">
        <v>56</v>
      </c>
      <c r="E18285" t="s">
        <v>7317</v>
      </c>
      <c r="G18285">
        <v>3.16</v>
      </c>
    </row>
    <row r="18286" spans="1:7" hidden="1" x14ac:dyDescent="0.25">
      <c r="A18286">
        <v>13422305</v>
      </c>
      <c r="B18286" t="s">
        <v>19254</v>
      </c>
      <c r="C18286">
        <v>88203</v>
      </c>
      <c r="D18286" t="s">
        <v>56</v>
      </c>
      <c r="E18286" t="s">
        <v>4851</v>
      </c>
      <c r="G18286">
        <v>3.25</v>
      </c>
    </row>
    <row r="18287" spans="1:7" hidden="1" x14ac:dyDescent="0.25">
      <c r="A18287">
        <v>13422307</v>
      </c>
      <c r="B18287" t="s">
        <v>19255</v>
      </c>
      <c r="C18287">
        <v>88203</v>
      </c>
      <c r="D18287" t="s">
        <v>56</v>
      </c>
      <c r="E18287" t="s">
        <v>9339</v>
      </c>
      <c r="G18287">
        <v>3.5</v>
      </c>
    </row>
    <row r="18288" spans="1:7" hidden="1" x14ac:dyDescent="0.25">
      <c r="A18288">
        <v>13422309</v>
      </c>
      <c r="B18288" t="s">
        <v>19256</v>
      </c>
      <c r="C18288">
        <v>88203</v>
      </c>
      <c r="D18288" t="s">
        <v>56</v>
      </c>
      <c r="E18288" s="1">
        <v>43216</v>
      </c>
      <c r="G18288">
        <v>3.27</v>
      </c>
    </row>
    <row r="18289" spans="1:7" hidden="1" x14ac:dyDescent="0.25">
      <c r="A18289">
        <v>13422310</v>
      </c>
      <c r="B18289" t="s">
        <v>19257</v>
      </c>
      <c r="C18289">
        <v>88203</v>
      </c>
      <c r="D18289" t="s">
        <v>56</v>
      </c>
      <c r="E18289" t="s">
        <v>11672</v>
      </c>
      <c r="G18289">
        <v>3.38</v>
      </c>
    </row>
    <row r="18290" spans="1:7" hidden="1" x14ac:dyDescent="0.25">
      <c r="A18290">
        <v>13422312</v>
      </c>
      <c r="B18290" t="s">
        <v>19258</v>
      </c>
      <c r="C18290">
        <v>88203</v>
      </c>
      <c r="D18290" t="s">
        <v>56</v>
      </c>
      <c r="E18290" t="s">
        <v>12903</v>
      </c>
      <c r="G18290">
        <v>3.4</v>
      </c>
    </row>
    <row r="18291" spans="1:7" hidden="1" x14ac:dyDescent="0.25">
      <c r="A18291">
        <v>13422313</v>
      </c>
      <c r="B18291" t="s">
        <v>19259</v>
      </c>
      <c r="C18291">
        <v>88203</v>
      </c>
      <c r="D18291" t="s">
        <v>56</v>
      </c>
      <c r="E18291" t="s">
        <v>19093</v>
      </c>
      <c r="G18291">
        <v>3.29</v>
      </c>
    </row>
    <row r="18292" spans="1:7" hidden="1" x14ac:dyDescent="0.25">
      <c r="A18292">
        <v>13422314</v>
      </c>
      <c r="B18292" t="s">
        <v>19260</v>
      </c>
      <c r="C18292">
        <v>88203</v>
      </c>
      <c r="D18292" t="s">
        <v>56</v>
      </c>
      <c r="E18292" t="s">
        <v>12716</v>
      </c>
      <c r="G18292">
        <v>3.24</v>
      </c>
    </row>
    <row r="18293" spans="1:7" hidden="1" x14ac:dyDescent="0.25">
      <c r="A18293">
        <v>13422315</v>
      </c>
      <c r="B18293" t="s">
        <v>19261</v>
      </c>
      <c r="C18293">
        <v>88203</v>
      </c>
      <c r="D18293" t="s">
        <v>56</v>
      </c>
      <c r="E18293" t="s">
        <v>19207</v>
      </c>
      <c r="G18293">
        <v>3.21</v>
      </c>
    </row>
    <row r="18294" spans="1:7" hidden="1" x14ac:dyDescent="0.25">
      <c r="A18294">
        <v>13422318</v>
      </c>
      <c r="B18294" t="s">
        <v>19262</v>
      </c>
      <c r="C18294">
        <v>88203</v>
      </c>
      <c r="D18294" t="s">
        <v>56</v>
      </c>
      <c r="E18294" t="s">
        <v>19096</v>
      </c>
      <c r="G18294">
        <v>3.38</v>
      </c>
    </row>
    <row r="18295" spans="1:7" hidden="1" x14ac:dyDescent="0.25">
      <c r="A18295">
        <v>13422319</v>
      </c>
      <c r="B18295" t="s">
        <v>19263</v>
      </c>
      <c r="C18295">
        <v>88203</v>
      </c>
      <c r="D18295" t="s">
        <v>56</v>
      </c>
      <c r="E18295" t="s">
        <v>19209</v>
      </c>
      <c r="G18295">
        <v>3.23</v>
      </c>
    </row>
    <row r="18296" spans="1:7" hidden="1" x14ac:dyDescent="0.25">
      <c r="A18296">
        <v>13422321</v>
      </c>
      <c r="B18296" t="s">
        <v>19264</v>
      </c>
      <c r="C18296">
        <v>88203</v>
      </c>
      <c r="D18296" t="s">
        <v>56</v>
      </c>
      <c r="E18296" t="s">
        <v>4851</v>
      </c>
      <c r="G18296">
        <v>3.32</v>
      </c>
    </row>
    <row r="18297" spans="1:7" hidden="1" x14ac:dyDescent="0.25">
      <c r="A18297">
        <v>13422322</v>
      </c>
      <c r="B18297" t="s">
        <v>19265</v>
      </c>
      <c r="C18297">
        <v>88203</v>
      </c>
      <c r="D18297" t="s">
        <v>56</v>
      </c>
      <c r="E18297" t="s">
        <v>12716</v>
      </c>
      <c r="G18297">
        <v>3.29</v>
      </c>
    </row>
    <row r="18298" spans="1:7" hidden="1" x14ac:dyDescent="0.25">
      <c r="A18298">
        <v>13422323</v>
      </c>
      <c r="B18298" t="s">
        <v>19266</v>
      </c>
      <c r="C18298">
        <v>88203</v>
      </c>
      <c r="D18298" t="s">
        <v>56</v>
      </c>
      <c r="E18298" t="s">
        <v>6477</v>
      </c>
      <c r="G18298">
        <v>3.38</v>
      </c>
    </row>
    <row r="18299" spans="1:7" hidden="1" x14ac:dyDescent="0.25">
      <c r="A18299">
        <v>13422324</v>
      </c>
      <c r="B18299" t="s">
        <v>19267</v>
      </c>
      <c r="C18299">
        <v>88203</v>
      </c>
      <c r="D18299" t="s">
        <v>56</v>
      </c>
      <c r="E18299" t="s">
        <v>6965</v>
      </c>
      <c r="G18299">
        <v>3.57</v>
      </c>
    </row>
    <row r="18300" spans="1:7" hidden="1" x14ac:dyDescent="0.25">
      <c r="A18300">
        <v>13422326</v>
      </c>
      <c r="B18300" t="s">
        <v>19268</v>
      </c>
      <c r="C18300">
        <v>88203</v>
      </c>
      <c r="D18300" t="s">
        <v>56</v>
      </c>
      <c r="E18300" t="s">
        <v>14532</v>
      </c>
      <c r="G18300">
        <v>3.19</v>
      </c>
    </row>
    <row r="18301" spans="1:7" hidden="1" x14ac:dyDescent="0.25">
      <c r="A18301">
        <v>13422327</v>
      </c>
      <c r="B18301" t="s">
        <v>19269</v>
      </c>
      <c r="C18301">
        <v>88203</v>
      </c>
      <c r="D18301" t="s">
        <v>56</v>
      </c>
      <c r="E18301" t="s">
        <v>14281</v>
      </c>
      <c r="G18301">
        <v>3.13</v>
      </c>
    </row>
    <row r="18302" spans="1:7" hidden="1" x14ac:dyDescent="0.25">
      <c r="A18302">
        <v>13422328</v>
      </c>
      <c r="B18302" t="s">
        <v>19270</v>
      </c>
      <c r="C18302">
        <v>88203</v>
      </c>
      <c r="D18302" t="s">
        <v>56</v>
      </c>
      <c r="E18302" s="1">
        <v>43417</v>
      </c>
      <c r="G18302">
        <v>3.15</v>
      </c>
    </row>
    <row r="18303" spans="1:7" hidden="1" x14ac:dyDescent="0.25">
      <c r="A18303">
        <v>13422330</v>
      </c>
      <c r="B18303" t="s">
        <v>19271</v>
      </c>
      <c r="C18303">
        <v>88203</v>
      </c>
      <c r="D18303" t="s">
        <v>56</v>
      </c>
      <c r="E18303" t="s">
        <v>19112</v>
      </c>
      <c r="G18303">
        <v>3.15</v>
      </c>
    </row>
    <row r="18304" spans="1:7" hidden="1" x14ac:dyDescent="0.25">
      <c r="A18304">
        <v>13422331</v>
      </c>
      <c r="B18304" t="s">
        <v>19272</v>
      </c>
      <c r="C18304">
        <v>88203</v>
      </c>
      <c r="D18304" t="s">
        <v>56</v>
      </c>
      <c r="E18304" t="s">
        <v>11903</v>
      </c>
      <c r="G18304">
        <v>3.31</v>
      </c>
    </row>
    <row r="18305" spans="1:7" hidden="1" x14ac:dyDescent="0.25">
      <c r="A18305">
        <v>13422333</v>
      </c>
      <c r="B18305" t="s">
        <v>19273</v>
      </c>
      <c r="C18305">
        <v>84207</v>
      </c>
      <c r="D18305" t="s">
        <v>13021</v>
      </c>
      <c r="E18305" s="1">
        <v>43432</v>
      </c>
      <c r="G18305">
        <v>3.73</v>
      </c>
    </row>
    <row r="18306" spans="1:7" hidden="1" x14ac:dyDescent="0.25">
      <c r="A18306">
        <v>13422343</v>
      </c>
      <c r="B18306" t="s">
        <v>19274</v>
      </c>
      <c r="C18306">
        <v>88203</v>
      </c>
      <c r="D18306" t="s">
        <v>56</v>
      </c>
      <c r="E18306" s="1">
        <v>43346</v>
      </c>
      <c r="G18306">
        <v>3.3</v>
      </c>
    </row>
    <row r="18307" spans="1:7" hidden="1" x14ac:dyDescent="0.25">
      <c r="A18307">
        <v>13422350</v>
      </c>
      <c r="B18307" t="s">
        <v>19275</v>
      </c>
      <c r="C18307">
        <v>88203</v>
      </c>
      <c r="D18307" t="s">
        <v>56</v>
      </c>
      <c r="E18307" s="1">
        <v>43355</v>
      </c>
      <c r="G18307">
        <v>3.49</v>
      </c>
    </row>
    <row r="18308" spans="1:7" hidden="1" x14ac:dyDescent="0.25">
      <c r="A18308">
        <v>13422358</v>
      </c>
      <c r="B18308" t="s">
        <v>19276</v>
      </c>
      <c r="C18308">
        <v>88203</v>
      </c>
      <c r="D18308" t="s">
        <v>56</v>
      </c>
      <c r="E18308" t="s">
        <v>7521</v>
      </c>
      <c r="G18308">
        <v>3.31</v>
      </c>
    </row>
    <row r="18309" spans="1:7" hidden="1" x14ac:dyDescent="0.25">
      <c r="A18309">
        <v>13422360</v>
      </c>
      <c r="B18309" t="s">
        <v>19277</v>
      </c>
      <c r="C18309">
        <v>88203</v>
      </c>
      <c r="D18309" t="s">
        <v>56</v>
      </c>
      <c r="E18309" t="s">
        <v>3393</v>
      </c>
      <c r="G18309">
        <v>3.14</v>
      </c>
    </row>
    <row r="18310" spans="1:7" hidden="1" x14ac:dyDescent="0.25">
      <c r="A18310">
        <v>13422363</v>
      </c>
      <c r="B18310" t="s">
        <v>19278</v>
      </c>
      <c r="C18310">
        <v>88203</v>
      </c>
      <c r="D18310" t="s">
        <v>56</v>
      </c>
      <c r="E18310" t="s">
        <v>7309</v>
      </c>
      <c r="G18310">
        <v>3.16</v>
      </c>
    </row>
    <row r="18311" spans="1:7" hidden="1" x14ac:dyDescent="0.25">
      <c r="A18311">
        <v>13422366</v>
      </c>
      <c r="B18311" t="s">
        <v>19279</v>
      </c>
      <c r="C18311">
        <v>88203</v>
      </c>
      <c r="D18311" t="s">
        <v>56</v>
      </c>
      <c r="E18311" t="s">
        <v>11486</v>
      </c>
      <c r="G18311">
        <v>3.17</v>
      </c>
    </row>
    <row r="18312" spans="1:7" hidden="1" x14ac:dyDescent="0.25">
      <c r="A18312">
        <v>13422370</v>
      </c>
      <c r="B18312" t="s">
        <v>19280</v>
      </c>
      <c r="C18312">
        <v>88203</v>
      </c>
      <c r="D18312" t="s">
        <v>56</v>
      </c>
      <c r="E18312" t="s">
        <v>4851</v>
      </c>
      <c r="G18312">
        <v>3.2</v>
      </c>
    </row>
    <row r="18313" spans="1:7" hidden="1" x14ac:dyDescent="0.25">
      <c r="A18313">
        <v>13422389</v>
      </c>
      <c r="B18313" t="s">
        <v>19281</v>
      </c>
      <c r="C18313">
        <v>88203</v>
      </c>
      <c r="D18313" t="s">
        <v>56</v>
      </c>
      <c r="E18313" t="s">
        <v>12762</v>
      </c>
      <c r="G18313">
        <v>3.12</v>
      </c>
    </row>
    <row r="18314" spans="1:7" hidden="1" x14ac:dyDescent="0.25">
      <c r="A18314">
        <v>13422401</v>
      </c>
      <c r="B18314" t="s">
        <v>19282</v>
      </c>
      <c r="C18314">
        <v>88203</v>
      </c>
      <c r="D18314" t="s">
        <v>56</v>
      </c>
      <c r="E18314" t="s">
        <v>7309</v>
      </c>
      <c r="G18314">
        <v>3.22</v>
      </c>
    </row>
    <row r="18315" spans="1:7" hidden="1" x14ac:dyDescent="0.25">
      <c r="A18315">
        <v>13422403</v>
      </c>
      <c r="B18315" t="s">
        <v>19283</v>
      </c>
      <c r="C18315">
        <v>88203</v>
      </c>
      <c r="D18315" t="s">
        <v>56</v>
      </c>
      <c r="E18315" t="s">
        <v>8149</v>
      </c>
      <c r="G18315">
        <v>3.22</v>
      </c>
    </row>
    <row r="18316" spans="1:7" hidden="1" x14ac:dyDescent="0.25">
      <c r="A18316">
        <v>13422406</v>
      </c>
      <c r="B18316" t="s">
        <v>19284</v>
      </c>
      <c r="C18316">
        <v>88203</v>
      </c>
      <c r="D18316" t="s">
        <v>56</v>
      </c>
      <c r="E18316" t="s">
        <v>18191</v>
      </c>
      <c r="G18316">
        <v>3.18</v>
      </c>
    </row>
    <row r="18317" spans="1:7" hidden="1" x14ac:dyDescent="0.25">
      <c r="A18317">
        <v>13422411</v>
      </c>
      <c r="B18317" t="s">
        <v>19285</v>
      </c>
      <c r="C18317">
        <v>88203</v>
      </c>
      <c r="D18317" t="s">
        <v>56</v>
      </c>
      <c r="E18317" t="s">
        <v>13732</v>
      </c>
      <c r="G18317">
        <v>3.22</v>
      </c>
    </row>
    <row r="18318" spans="1:7" hidden="1" x14ac:dyDescent="0.25">
      <c r="A18318">
        <v>13422414</v>
      </c>
      <c r="B18318" t="s">
        <v>19286</v>
      </c>
      <c r="C18318">
        <v>88203</v>
      </c>
      <c r="D18318" t="s">
        <v>56</v>
      </c>
      <c r="E18318" t="s">
        <v>7891</v>
      </c>
      <c r="G18318">
        <v>3.43</v>
      </c>
    </row>
    <row r="18319" spans="1:7" hidden="1" x14ac:dyDescent="0.25">
      <c r="A18319">
        <v>13422417</v>
      </c>
      <c r="B18319" t="s">
        <v>19287</v>
      </c>
      <c r="C18319">
        <v>88203</v>
      </c>
      <c r="D18319" t="s">
        <v>56</v>
      </c>
      <c r="E18319" t="s">
        <v>4851</v>
      </c>
      <c r="G18319">
        <v>3.15</v>
      </c>
    </row>
    <row r="18320" spans="1:7" hidden="1" x14ac:dyDescent="0.25">
      <c r="A18320">
        <v>13422435</v>
      </c>
      <c r="B18320" t="s">
        <v>19288</v>
      </c>
      <c r="C18320">
        <v>88203</v>
      </c>
      <c r="D18320" t="s">
        <v>56</v>
      </c>
      <c r="E18320" t="s">
        <v>12171</v>
      </c>
      <c r="G18320">
        <v>3.27</v>
      </c>
    </row>
    <row r="18321" spans="1:7" hidden="1" x14ac:dyDescent="0.25">
      <c r="A18321">
        <v>13422436</v>
      </c>
      <c r="B18321" t="s">
        <v>19289</v>
      </c>
      <c r="C18321">
        <v>88203</v>
      </c>
      <c r="D18321" t="s">
        <v>56</v>
      </c>
      <c r="E18321" s="1">
        <v>43355</v>
      </c>
      <c r="G18321">
        <v>3.59</v>
      </c>
    </row>
    <row r="18322" spans="1:7" hidden="1" x14ac:dyDescent="0.25">
      <c r="A18322">
        <v>13422437</v>
      </c>
      <c r="B18322" t="s">
        <v>19290</v>
      </c>
      <c r="C18322">
        <v>88203</v>
      </c>
      <c r="D18322" t="s">
        <v>56</v>
      </c>
      <c r="E18322" t="s">
        <v>19130</v>
      </c>
      <c r="G18322">
        <v>3.13</v>
      </c>
    </row>
    <row r="18323" spans="1:7" hidden="1" x14ac:dyDescent="0.25">
      <c r="A18323">
        <v>13422438</v>
      </c>
      <c r="B18323" t="s">
        <v>19291</v>
      </c>
      <c r="C18323">
        <v>88203</v>
      </c>
      <c r="D18323" t="s">
        <v>56</v>
      </c>
      <c r="E18323" t="s">
        <v>6869</v>
      </c>
      <c r="G18323">
        <v>3.23</v>
      </c>
    </row>
    <row r="18324" spans="1:7" hidden="1" x14ac:dyDescent="0.25">
      <c r="A18324">
        <v>13422447</v>
      </c>
      <c r="B18324" t="s">
        <v>19292</v>
      </c>
      <c r="C18324">
        <v>88203</v>
      </c>
      <c r="D18324" t="s">
        <v>56</v>
      </c>
      <c r="E18324" t="s">
        <v>18892</v>
      </c>
      <c r="G18324">
        <v>3.15</v>
      </c>
    </row>
    <row r="18325" spans="1:7" hidden="1" x14ac:dyDescent="0.25">
      <c r="A18325">
        <v>13422448</v>
      </c>
      <c r="B18325" t="s">
        <v>19293</v>
      </c>
      <c r="C18325">
        <v>88203</v>
      </c>
      <c r="D18325" t="s">
        <v>56</v>
      </c>
      <c r="E18325" t="s">
        <v>19294</v>
      </c>
      <c r="G18325">
        <v>3.25</v>
      </c>
    </row>
    <row r="18326" spans="1:7" hidden="1" x14ac:dyDescent="0.25">
      <c r="A18326">
        <v>13422450</v>
      </c>
      <c r="B18326" t="s">
        <v>19295</v>
      </c>
      <c r="C18326">
        <v>88203</v>
      </c>
      <c r="D18326" t="s">
        <v>56</v>
      </c>
      <c r="E18326" t="s">
        <v>6880</v>
      </c>
      <c r="G18326">
        <v>3.21</v>
      </c>
    </row>
    <row r="18327" spans="1:7" hidden="1" x14ac:dyDescent="0.25">
      <c r="A18327">
        <v>13422453</v>
      </c>
      <c r="B18327" t="s">
        <v>19296</v>
      </c>
      <c r="C18327">
        <v>88203</v>
      </c>
      <c r="D18327" t="s">
        <v>56</v>
      </c>
      <c r="E18327" t="s">
        <v>19151</v>
      </c>
      <c r="G18327">
        <v>3.16</v>
      </c>
    </row>
    <row r="18328" spans="1:7" hidden="1" x14ac:dyDescent="0.25">
      <c r="A18328">
        <v>13422455</v>
      </c>
      <c r="B18328" t="s">
        <v>19297</v>
      </c>
      <c r="C18328">
        <v>88203</v>
      </c>
      <c r="D18328" t="s">
        <v>56</v>
      </c>
      <c r="E18328" t="s">
        <v>6477</v>
      </c>
      <c r="G18328">
        <v>3.37</v>
      </c>
    </row>
    <row r="18329" spans="1:7" hidden="1" x14ac:dyDescent="0.25">
      <c r="A18329">
        <v>13422460</v>
      </c>
      <c r="B18329" t="s">
        <v>19298</v>
      </c>
      <c r="C18329">
        <v>88203</v>
      </c>
      <c r="D18329" t="s">
        <v>56</v>
      </c>
      <c r="E18329" s="1">
        <v>43220</v>
      </c>
      <c r="G18329">
        <v>3.36</v>
      </c>
    </row>
    <row r="18330" spans="1:7" hidden="1" x14ac:dyDescent="0.25">
      <c r="A18330">
        <v>13422462</v>
      </c>
      <c r="B18330" t="s">
        <v>19299</v>
      </c>
      <c r="C18330">
        <v>88203</v>
      </c>
      <c r="D18330" t="s">
        <v>56</v>
      </c>
      <c r="E18330" t="s">
        <v>23</v>
      </c>
      <c r="G18330">
        <v>3.58</v>
      </c>
    </row>
    <row r="18331" spans="1:7" hidden="1" x14ac:dyDescent="0.25">
      <c r="A18331">
        <v>13422463</v>
      </c>
      <c r="B18331" t="s">
        <v>19300</v>
      </c>
      <c r="C18331">
        <v>88203</v>
      </c>
      <c r="D18331" t="s">
        <v>56</v>
      </c>
      <c r="E18331" t="s">
        <v>3393</v>
      </c>
      <c r="G18331">
        <v>3.45</v>
      </c>
    </row>
    <row r="18332" spans="1:7" hidden="1" x14ac:dyDescent="0.25">
      <c r="A18332">
        <v>13422467</v>
      </c>
      <c r="B18332" t="s">
        <v>19301</v>
      </c>
      <c r="C18332">
        <v>88203</v>
      </c>
      <c r="D18332" t="s">
        <v>56</v>
      </c>
      <c r="E18332" t="s">
        <v>13863</v>
      </c>
      <c r="G18332">
        <v>3.4</v>
      </c>
    </row>
    <row r="18333" spans="1:7" hidden="1" x14ac:dyDescent="0.25">
      <c r="A18333">
        <v>13422468</v>
      </c>
      <c r="B18333" t="s">
        <v>19302</v>
      </c>
      <c r="C18333">
        <v>88203</v>
      </c>
      <c r="D18333" t="s">
        <v>56</v>
      </c>
      <c r="E18333" t="s">
        <v>13637</v>
      </c>
      <c r="G18333">
        <v>3.61</v>
      </c>
    </row>
    <row r="18334" spans="1:7" hidden="1" x14ac:dyDescent="0.25">
      <c r="A18334">
        <v>13422469</v>
      </c>
      <c r="B18334" t="s">
        <v>19303</v>
      </c>
      <c r="C18334">
        <v>88203</v>
      </c>
      <c r="D18334" t="s">
        <v>56</v>
      </c>
      <c r="E18334" t="s">
        <v>14348</v>
      </c>
      <c r="G18334">
        <v>3.38</v>
      </c>
    </row>
    <row r="18335" spans="1:7" hidden="1" x14ac:dyDescent="0.25">
      <c r="A18335">
        <v>13422472</v>
      </c>
      <c r="B18335" t="s">
        <v>19304</v>
      </c>
      <c r="C18335">
        <v>88203</v>
      </c>
      <c r="D18335" t="s">
        <v>56</v>
      </c>
      <c r="E18335" t="s">
        <v>3053</v>
      </c>
      <c r="F18335">
        <v>3.55</v>
      </c>
    </row>
    <row r="18336" spans="1:7" hidden="1" x14ac:dyDescent="0.25">
      <c r="A18336">
        <v>13422477</v>
      </c>
      <c r="B18336" t="s">
        <v>19305</v>
      </c>
      <c r="C18336">
        <v>88203</v>
      </c>
      <c r="D18336" t="s">
        <v>56</v>
      </c>
      <c r="E18336" t="s">
        <v>6869</v>
      </c>
      <c r="G18336">
        <v>3.25</v>
      </c>
    </row>
    <row r="18337" spans="1:7" hidden="1" x14ac:dyDescent="0.25">
      <c r="A18337">
        <v>13422479</v>
      </c>
      <c r="B18337" t="s">
        <v>19306</v>
      </c>
      <c r="C18337">
        <v>88203</v>
      </c>
      <c r="D18337" t="s">
        <v>56</v>
      </c>
      <c r="E18337" t="s">
        <v>6477</v>
      </c>
      <c r="G18337">
        <v>3.34</v>
      </c>
    </row>
    <row r="18338" spans="1:7" hidden="1" x14ac:dyDescent="0.25">
      <c r="A18338">
        <v>13422480</v>
      </c>
      <c r="B18338" t="s">
        <v>19307</v>
      </c>
      <c r="C18338">
        <v>88203</v>
      </c>
      <c r="D18338" t="s">
        <v>56</v>
      </c>
      <c r="E18338" t="s">
        <v>19104</v>
      </c>
      <c r="G18338">
        <v>3.19</v>
      </c>
    </row>
    <row r="18339" spans="1:7" hidden="1" x14ac:dyDescent="0.25">
      <c r="A18339">
        <v>13422481</v>
      </c>
      <c r="B18339" t="s">
        <v>19308</v>
      </c>
      <c r="C18339">
        <v>87203</v>
      </c>
      <c r="D18339" t="s">
        <v>4</v>
      </c>
      <c r="E18339" s="1">
        <v>43052</v>
      </c>
      <c r="G18339">
        <v>3.75</v>
      </c>
    </row>
    <row r="18340" spans="1:7" hidden="1" x14ac:dyDescent="0.25">
      <c r="A18340">
        <v>13423003</v>
      </c>
      <c r="B18340" t="s">
        <v>19309</v>
      </c>
      <c r="C18340">
        <v>88205</v>
      </c>
      <c r="D18340" t="s">
        <v>75</v>
      </c>
      <c r="E18340" t="s">
        <v>19310</v>
      </c>
      <c r="G18340">
        <v>3.9</v>
      </c>
    </row>
    <row r="18341" spans="1:7" hidden="1" x14ac:dyDescent="0.25">
      <c r="A18341">
        <v>13423004</v>
      </c>
      <c r="B18341" t="s">
        <v>19311</v>
      </c>
      <c r="C18341">
        <v>88205</v>
      </c>
      <c r="D18341" t="s">
        <v>75</v>
      </c>
      <c r="E18341" s="1">
        <v>42982</v>
      </c>
      <c r="G18341">
        <v>3.37</v>
      </c>
    </row>
    <row r="18342" spans="1:7" hidden="1" x14ac:dyDescent="0.25">
      <c r="A18342">
        <v>13423005</v>
      </c>
      <c r="B18342" t="s">
        <v>19312</v>
      </c>
      <c r="C18342">
        <v>88205</v>
      </c>
      <c r="D18342" t="s">
        <v>75</v>
      </c>
      <c r="E18342" s="1">
        <v>43055</v>
      </c>
      <c r="G18342">
        <v>3.92</v>
      </c>
    </row>
    <row r="18343" spans="1:7" hidden="1" x14ac:dyDescent="0.25">
      <c r="A18343">
        <v>13423007</v>
      </c>
      <c r="B18343" t="s">
        <v>19313</v>
      </c>
      <c r="C18343">
        <v>88205</v>
      </c>
      <c r="D18343" t="s">
        <v>75</v>
      </c>
      <c r="E18343" t="s">
        <v>14809</v>
      </c>
      <c r="G18343">
        <v>3.62</v>
      </c>
    </row>
    <row r="18344" spans="1:7" hidden="1" x14ac:dyDescent="0.25">
      <c r="A18344">
        <v>13423009</v>
      </c>
      <c r="B18344" t="s">
        <v>19314</v>
      </c>
      <c r="C18344">
        <v>88205</v>
      </c>
      <c r="D18344" t="s">
        <v>75</v>
      </c>
      <c r="E18344" t="s">
        <v>7676</v>
      </c>
      <c r="G18344">
        <v>3.4</v>
      </c>
    </row>
    <row r="18345" spans="1:7" hidden="1" x14ac:dyDescent="0.25">
      <c r="A18345">
        <v>13423010</v>
      </c>
      <c r="B18345" t="s">
        <v>19315</v>
      </c>
      <c r="C18345">
        <v>88205</v>
      </c>
      <c r="D18345" t="s">
        <v>75</v>
      </c>
      <c r="E18345" t="s">
        <v>4851</v>
      </c>
      <c r="G18345">
        <v>3.4</v>
      </c>
    </row>
    <row r="18346" spans="1:7" hidden="1" x14ac:dyDescent="0.25">
      <c r="A18346">
        <v>13423011</v>
      </c>
      <c r="B18346" t="s">
        <v>19316</v>
      </c>
      <c r="C18346">
        <v>88205</v>
      </c>
      <c r="D18346" t="s">
        <v>75</v>
      </c>
      <c r="E18346" t="s">
        <v>11566</v>
      </c>
      <c r="G18346">
        <v>3.76</v>
      </c>
    </row>
    <row r="18347" spans="1:7" hidden="1" x14ac:dyDescent="0.25">
      <c r="A18347">
        <v>13423013</v>
      </c>
      <c r="B18347" t="s">
        <v>19317</v>
      </c>
      <c r="C18347">
        <v>88205</v>
      </c>
      <c r="D18347" t="s">
        <v>75</v>
      </c>
      <c r="E18347" t="s">
        <v>4560</v>
      </c>
      <c r="G18347">
        <v>3.46</v>
      </c>
    </row>
    <row r="18348" spans="1:7" hidden="1" x14ac:dyDescent="0.25">
      <c r="A18348">
        <v>13423015</v>
      </c>
      <c r="B18348" t="s">
        <v>19318</v>
      </c>
      <c r="C18348">
        <v>88205</v>
      </c>
      <c r="D18348" t="s">
        <v>75</v>
      </c>
      <c r="E18348" t="s">
        <v>14589</v>
      </c>
      <c r="G18348">
        <v>3.24</v>
      </c>
    </row>
    <row r="18349" spans="1:7" hidden="1" x14ac:dyDescent="0.25">
      <c r="A18349">
        <v>13423016</v>
      </c>
      <c r="B18349" t="s">
        <v>19319</v>
      </c>
      <c r="C18349">
        <v>88205</v>
      </c>
      <c r="D18349" t="s">
        <v>75</v>
      </c>
      <c r="E18349" s="1">
        <v>43202</v>
      </c>
      <c r="G18349">
        <v>3.32</v>
      </c>
    </row>
    <row r="18350" spans="1:7" hidden="1" x14ac:dyDescent="0.25">
      <c r="A18350">
        <v>13423018</v>
      </c>
      <c r="B18350" t="s">
        <v>19320</v>
      </c>
      <c r="C18350">
        <v>88205</v>
      </c>
      <c r="D18350" t="s">
        <v>75</v>
      </c>
      <c r="E18350" t="s">
        <v>7676</v>
      </c>
      <c r="G18350">
        <v>3.7</v>
      </c>
    </row>
    <row r="18351" spans="1:7" hidden="1" x14ac:dyDescent="0.25">
      <c r="A18351">
        <v>13423019</v>
      </c>
      <c r="B18351" t="s">
        <v>19321</v>
      </c>
      <c r="C18351">
        <v>88205</v>
      </c>
      <c r="D18351" t="s">
        <v>75</v>
      </c>
      <c r="E18351" t="s">
        <v>7676</v>
      </c>
      <c r="G18351">
        <v>3.43</v>
      </c>
    </row>
    <row r="18352" spans="1:7" hidden="1" x14ac:dyDescent="0.25">
      <c r="A18352">
        <v>13423021</v>
      </c>
      <c r="B18352" t="s">
        <v>19322</v>
      </c>
      <c r="C18352">
        <v>88205</v>
      </c>
      <c r="D18352" t="s">
        <v>75</v>
      </c>
      <c r="E18352" t="s">
        <v>6695</v>
      </c>
      <c r="G18352">
        <v>3.48</v>
      </c>
    </row>
    <row r="18353" spans="1:7" hidden="1" x14ac:dyDescent="0.25">
      <c r="A18353">
        <v>13423022</v>
      </c>
      <c r="B18353" t="s">
        <v>19323</v>
      </c>
      <c r="C18353">
        <v>88205</v>
      </c>
      <c r="D18353" t="s">
        <v>75</v>
      </c>
      <c r="E18353" s="1">
        <v>43199</v>
      </c>
      <c r="G18353">
        <v>3.36</v>
      </c>
    </row>
    <row r="18354" spans="1:7" hidden="1" x14ac:dyDescent="0.25">
      <c r="A18354">
        <v>13423024</v>
      </c>
      <c r="B18354" t="s">
        <v>19324</v>
      </c>
      <c r="C18354">
        <v>88205</v>
      </c>
      <c r="D18354" t="s">
        <v>75</v>
      </c>
      <c r="E18354" s="1">
        <v>43738</v>
      </c>
      <c r="G18354">
        <v>3.27</v>
      </c>
    </row>
    <row r="18355" spans="1:7" hidden="1" x14ac:dyDescent="0.25">
      <c r="A18355">
        <v>13423025</v>
      </c>
      <c r="B18355" t="s">
        <v>19325</v>
      </c>
      <c r="C18355">
        <v>88205</v>
      </c>
      <c r="D18355" t="s">
        <v>75</v>
      </c>
      <c r="E18355" t="s">
        <v>9793</v>
      </c>
      <c r="G18355">
        <v>3.88</v>
      </c>
    </row>
    <row r="18356" spans="1:7" hidden="1" x14ac:dyDescent="0.25">
      <c r="A18356">
        <v>13423026</v>
      </c>
      <c r="B18356" t="s">
        <v>19326</v>
      </c>
      <c r="C18356">
        <v>88205</v>
      </c>
      <c r="D18356" t="s">
        <v>75</v>
      </c>
      <c r="E18356" t="s">
        <v>9793</v>
      </c>
      <c r="G18356">
        <v>3.84</v>
      </c>
    </row>
    <row r="18357" spans="1:7" hidden="1" x14ac:dyDescent="0.25">
      <c r="A18357">
        <v>13423028</v>
      </c>
      <c r="B18357" t="s">
        <v>19327</v>
      </c>
      <c r="C18357">
        <v>88205</v>
      </c>
      <c r="D18357" t="s">
        <v>75</v>
      </c>
      <c r="E18357" t="s">
        <v>7676</v>
      </c>
      <c r="G18357">
        <v>3.77</v>
      </c>
    </row>
    <row r="18358" spans="1:7" hidden="1" x14ac:dyDescent="0.25">
      <c r="A18358">
        <v>13423031</v>
      </c>
      <c r="B18358" t="s">
        <v>19328</v>
      </c>
      <c r="C18358">
        <v>88205</v>
      </c>
      <c r="D18358" t="s">
        <v>75</v>
      </c>
      <c r="E18358" t="s">
        <v>7676</v>
      </c>
      <c r="G18358">
        <v>3.46</v>
      </c>
    </row>
    <row r="18359" spans="1:7" hidden="1" x14ac:dyDescent="0.25">
      <c r="A18359">
        <v>13423032</v>
      </c>
      <c r="B18359" t="s">
        <v>19329</v>
      </c>
      <c r="C18359">
        <v>88205</v>
      </c>
      <c r="D18359" t="s">
        <v>75</v>
      </c>
      <c r="E18359" t="s">
        <v>14589</v>
      </c>
      <c r="G18359">
        <v>3.76</v>
      </c>
    </row>
    <row r="18360" spans="1:7" hidden="1" x14ac:dyDescent="0.25">
      <c r="A18360">
        <v>13423033</v>
      </c>
      <c r="B18360" t="s">
        <v>19330</v>
      </c>
      <c r="C18360">
        <v>84207</v>
      </c>
      <c r="D18360" t="s">
        <v>13021</v>
      </c>
      <c r="E18360" t="s">
        <v>19331</v>
      </c>
      <c r="G18360">
        <v>3.81</v>
      </c>
    </row>
    <row r="18361" spans="1:7" hidden="1" x14ac:dyDescent="0.25">
      <c r="A18361">
        <v>13423040</v>
      </c>
      <c r="B18361" t="s">
        <v>19332</v>
      </c>
      <c r="C18361">
        <v>88205</v>
      </c>
      <c r="D18361" t="s">
        <v>75</v>
      </c>
      <c r="E18361" t="s">
        <v>7676</v>
      </c>
      <c r="G18361">
        <v>3.85</v>
      </c>
    </row>
    <row r="18362" spans="1:7" hidden="1" x14ac:dyDescent="0.25">
      <c r="A18362">
        <v>13423042</v>
      </c>
      <c r="B18362" t="s">
        <v>19333</v>
      </c>
      <c r="C18362">
        <v>88205</v>
      </c>
      <c r="D18362" t="s">
        <v>75</v>
      </c>
      <c r="E18362" t="s">
        <v>18220</v>
      </c>
      <c r="G18362">
        <v>3.43</v>
      </c>
    </row>
    <row r="18363" spans="1:7" hidden="1" x14ac:dyDescent="0.25">
      <c r="A18363">
        <v>13423043</v>
      </c>
      <c r="B18363" t="s">
        <v>19334</v>
      </c>
      <c r="C18363">
        <v>88205</v>
      </c>
      <c r="D18363" t="s">
        <v>75</v>
      </c>
      <c r="E18363" s="1">
        <v>43798</v>
      </c>
      <c r="G18363">
        <v>3.12</v>
      </c>
    </row>
    <row r="18364" spans="1:7" hidden="1" x14ac:dyDescent="0.25">
      <c r="A18364">
        <v>13423048</v>
      </c>
      <c r="B18364" t="s">
        <v>19335</v>
      </c>
      <c r="C18364">
        <v>88205</v>
      </c>
      <c r="D18364" t="s">
        <v>75</v>
      </c>
      <c r="E18364" t="s">
        <v>7676</v>
      </c>
      <c r="G18364">
        <v>3.68</v>
      </c>
    </row>
    <row r="18365" spans="1:7" hidden="1" x14ac:dyDescent="0.25">
      <c r="A18365">
        <v>13423050</v>
      </c>
      <c r="B18365" t="s">
        <v>19336</v>
      </c>
      <c r="C18365">
        <v>88205</v>
      </c>
      <c r="D18365" t="s">
        <v>75</v>
      </c>
      <c r="E18365" t="s">
        <v>9793</v>
      </c>
      <c r="G18365">
        <v>3.58</v>
      </c>
    </row>
    <row r="18366" spans="1:7" hidden="1" x14ac:dyDescent="0.25">
      <c r="A18366">
        <v>13423052</v>
      </c>
      <c r="B18366" t="s">
        <v>19337</v>
      </c>
      <c r="C18366">
        <v>88205</v>
      </c>
      <c r="D18366" t="s">
        <v>75</v>
      </c>
      <c r="E18366" t="s">
        <v>9793</v>
      </c>
      <c r="G18366">
        <v>3.81</v>
      </c>
    </row>
    <row r="18367" spans="1:7" hidden="1" x14ac:dyDescent="0.25">
      <c r="A18367">
        <v>13423055</v>
      </c>
      <c r="B18367" t="s">
        <v>19338</v>
      </c>
      <c r="C18367">
        <v>87202</v>
      </c>
      <c r="D18367" t="s">
        <v>163</v>
      </c>
      <c r="E18367" t="s">
        <v>3730</v>
      </c>
      <c r="G18367">
        <v>3.39</v>
      </c>
    </row>
    <row r="18368" spans="1:7" hidden="1" x14ac:dyDescent="0.25">
      <c r="A18368">
        <v>13423056</v>
      </c>
      <c r="B18368" t="s">
        <v>19339</v>
      </c>
      <c r="C18368">
        <v>87204</v>
      </c>
      <c r="D18368" t="s">
        <v>669</v>
      </c>
      <c r="E18368" t="s">
        <v>4178</v>
      </c>
      <c r="G18368">
        <v>3.36</v>
      </c>
    </row>
    <row r="18369" spans="1:7" hidden="1" x14ac:dyDescent="0.25">
      <c r="A18369">
        <v>13423058</v>
      </c>
      <c r="B18369" t="s">
        <v>19340</v>
      </c>
      <c r="C18369">
        <v>88205</v>
      </c>
      <c r="D18369" t="s">
        <v>75</v>
      </c>
      <c r="E18369" t="s">
        <v>3509</v>
      </c>
      <c r="G18369">
        <v>3.36</v>
      </c>
    </row>
    <row r="18370" spans="1:7" hidden="1" x14ac:dyDescent="0.25">
      <c r="A18370">
        <v>13423059</v>
      </c>
      <c r="B18370" t="s">
        <v>19341</v>
      </c>
      <c r="C18370">
        <v>88205</v>
      </c>
      <c r="D18370" t="s">
        <v>75</v>
      </c>
      <c r="E18370" t="s">
        <v>7676</v>
      </c>
      <c r="G18370">
        <v>3.4</v>
      </c>
    </row>
    <row r="18371" spans="1:7" hidden="1" x14ac:dyDescent="0.25">
      <c r="A18371">
        <v>13423061</v>
      </c>
      <c r="B18371" t="s">
        <v>19342</v>
      </c>
      <c r="C18371">
        <v>88205</v>
      </c>
      <c r="D18371" t="s">
        <v>75</v>
      </c>
      <c r="E18371" t="s">
        <v>14589</v>
      </c>
      <c r="G18371">
        <v>3.53</v>
      </c>
    </row>
    <row r="18372" spans="1:7" hidden="1" x14ac:dyDescent="0.25">
      <c r="A18372">
        <v>13423066</v>
      </c>
      <c r="B18372" t="s">
        <v>19343</v>
      </c>
      <c r="C18372">
        <v>88205</v>
      </c>
      <c r="D18372" t="s">
        <v>75</v>
      </c>
      <c r="E18372" t="s">
        <v>19344</v>
      </c>
      <c r="G18372">
        <v>3.71</v>
      </c>
    </row>
    <row r="18373" spans="1:7" hidden="1" x14ac:dyDescent="0.25">
      <c r="A18373">
        <v>13423071</v>
      </c>
      <c r="B18373" t="s">
        <v>19345</v>
      </c>
      <c r="C18373">
        <v>88205</v>
      </c>
      <c r="D18373" t="s">
        <v>75</v>
      </c>
      <c r="E18373" t="s">
        <v>6695</v>
      </c>
      <c r="G18373">
        <v>3.42</v>
      </c>
    </row>
    <row r="18374" spans="1:7" hidden="1" x14ac:dyDescent="0.25">
      <c r="A18374">
        <v>13423074</v>
      </c>
      <c r="B18374" t="s">
        <v>19346</v>
      </c>
      <c r="C18374">
        <v>88205</v>
      </c>
      <c r="D18374" t="s">
        <v>75</v>
      </c>
      <c r="E18374" t="s">
        <v>4851</v>
      </c>
      <c r="G18374">
        <v>3.67</v>
      </c>
    </row>
    <row r="18375" spans="1:7" hidden="1" x14ac:dyDescent="0.25">
      <c r="A18375">
        <v>13424003</v>
      </c>
      <c r="B18375" t="s">
        <v>19347</v>
      </c>
      <c r="C18375">
        <v>88206</v>
      </c>
      <c r="D18375" t="s">
        <v>356</v>
      </c>
      <c r="E18375" t="s">
        <v>3499</v>
      </c>
      <c r="G18375">
        <v>3.83</v>
      </c>
    </row>
    <row r="18376" spans="1:7" hidden="1" x14ac:dyDescent="0.25">
      <c r="A18376">
        <v>13425010</v>
      </c>
      <c r="B18376" t="s">
        <v>19348</v>
      </c>
      <c r="C18376">
        <v>88207</v>
      </c>
      <c r="D18376" t="s">
        <v>183</v>
      </c>
      <c r="E18376" t="s">
        <v>7521</v>
      </c>
      <c r="G18376">
        <v>3.53</v>
      </c>
    </row>
    <row r="18377" spans="1:7" hidden="1" x14ac:dyDescent="0.25">
      <c r="A18377">
        <v>13426001</v>
      </c>
      <c r="B18377" t="s">
        <v>19349</v>
      </c>
      <c r="C18377">
        <v>88209</v>
      </c>
      <c r="D18377" t="s">
        <v>61</v>
      </c>
      <c r="E18377" t="s">
        <v>19350</v>
      </c>
      <c r="G18377">
        <v>3.57</v>
      </c>
    </row>
    <row r="18378" spans="1:7" hidden="1" x14ac:dyDescent="0.25">
      <c r="A18378">
        <v>13426003</v>
      </c>
      <c r="B18378" t="s">
        <v>19351</v>
      </c>
      <c r="C18378">
        <v>88209</v>
      </c>
      <c r="D18378" t="s">
        <v>61</v>
      </c>
      <c r="E18378" t="s">
        <v>11905</v>
      </c>
      <c r="G18378">
        <v>3.41</v>
      </c>
    </row>
    <row r="18379" spans="1:7" hidden="1" x14ac:dyDescent="0.25">
      <c r="A18379">
        <v>13426004</v>
      </c>
      <c r="B18379" t="s">
        <v>19352</v>
      </c>
      <c r="C18379">
        <v>88209</v>
      </c>
      <c r="D18379" t="s">
        <v>61</v>
      </c>
      <c r="E18379" t="s">
        <v>14348</v>
      </c>
      <c r="G18379">
        <v>3.49</v>
      </c>
    </row>
    <row r="18380" spans="1:7" hidden="1" x14ac:dyDescent="0.25">
      <c r="A18380">
        <v>13426005</v>
      </c>
      <c r="B18380" t="s">
        <v>19353</v>
      </c>
      <c r="C18380">
        <v>88209</v>
      </c>
      <c r="D18380" t="s">
        <v>61</v>
      </c>
      <c r="E18380" t="s">
        <v>14532</v>
      </c>
      <c r="G18380">
        <v>3.63</v>
      </c>
    </row>
    <row r="18381" spans="1:7" hidden="1" x14ac:dyDescent="0.25">
      <c r="A18381">
        <v>13426006</v>
      </c>
      <c r="B18381" t="s">
        <v>19354</v>
      </c>
      <c r="C18381">
        <v>88209</v>
      </c>
      <c r="D18381" t="s">
        <v>61</v>
      </c>
      <c r="E18381" t="s">
        <v>7022</v>
      </c>
      <c r="G18381">
        <v>3.56</v>
      </c>
    </row>
    <row r="18382" spans="1:7" hidden="1" x14ac:dyDescent="0.25">
      <c r="A18382">
        <v>13426007</v>
      </c>
      <c r="B18382" t="s">
        <v>19355</v>
      </c>
      <c r="C18382">
        <v>88209</v>
      </c>
      <c r="D18382" t="s">
        <v>61</v>
      </c>
      <c r="E18382" t="s">
        <v>14532</v>
      </c>
      <c r="G18382">
        <v>3.52</v>
      </c>
    </row>
    <row r="18383" spans="1:7" hidden="1" x14ac:dyDescent="0.25">
      <c r="A18383">
        <v>13426009</v>
      </c>
      <c r="B18383" t="s">
        <v>19356</v>
      </c>
      <c r="C18383">
        <v>88209</v>
      </c>
      <c r="D18383" t="s">
        <v>61</v>
      </c>
      <c r="E18383" s="1">
        <v>43062</v>
      </c>
      <c r="G18383">
        <v>3.61</v>
      </c>
    </row>
    <row r="18384" spans="1:7" hidden="1" x14ac:dyDescent="0.25">
      <c r="A18384">
        <v>13426010</v>
      </c>
      <c r="B18384" t="s">
        <v>19357</v>
      </c>
      <c r="C18384">
        <v>88209</v>
      </c>
      <c r="D18384" t="s">
        <v>61</v>
      </c>
      <c r="E18384" t="s">
        <v>11905</v>
      </c>
      <c r="G18384">
        <v>3.37</v>
      </c>
    </row>
    <row r="18385" spans="1:7" hidden="1" x14ac:dyDescent="0.25">
      <c r="A18385">
        <v>13426012</v>
      </c>
      <c r="B18385" t="s">
        <v>19358</v>
      </c>
      <c r="C18385">
        <v>88209</v>
      </c>
      <c r="D18385" t="s">
        <v>61</v>
      </c>
      <c r="E18385" s="1">
        <v>43062</v>
      </c>
      <c r="G18385">
        <v>3.7</v>
      </c>
    </row>
    <row r="18386" spans="1:7" hidden="1" x14ac:dyDescent="0.25">
      <c r="A18386">
        <v>13426013</v>
      </c>
      <c r="B18386" t="s">
        <v>19359</v>
      </c>
      <c r="C18386">
        <v>88209</v>
      </c>
      <c r="D18386" t="s">
        <v>61</v>
      </c>
      <c r="E18386" t="s">
        <v>14532</v>
      </c>
      <c r="G18386">
        <v>3.36</v>
      </c>
    </row>
    <row r="18387" spans="1:7" hidden="1" x14ac:dyDescent="0.25">
      <c r="A18387">
        <v>13426017</v>
      </c>
      <c r="B18387" t="s">
        <v>19360</v>
      </c>
      <c r="C18387">
        <v>88209</v>
      </c>
      <c r="D18387" t="s">
        <v>61</v>
      </c>
      <c r="E18387" s="1">
        <v>43062</v>
      </c>
      <c r="G18387">
        <v>3.63</v>
      </c>
    </row>
    <row r="18388" spans="1:7" hidden="1" x14ac:dyDescent="0.25">
      <c r="A18388">
        <v>13426018</v>
      </c>
      <c r="B18388" t="s">
        <v>19361</v>
      </c>
      <c r="C18388">
        <v>88209</v>
      </c>
      <c r="D18388" t="s">
        <v>61</v>
      </c>
      <c r="E18388" s="1">
        <v>43062</v>
      </c>
      <c r="G18388">
        <v>3.76</v>
      </c>
    </row>
    <row r="18389" spans="1:7" hidden="1" x14ac:dyDescent="0.25">
      <c r="A18389">
        <v>13426019</v>
      </c>
      <c r="B18389" t="s">
        <v>19362</v>
      </c>
      <c r="C18389">
        <v>88209</v>
      </c>
      <c r="D18389" t="s">
        <v>61</v>
      </c>
      <c r="E18389" t="s">
        <v>6695</v>
      </c>
      <c r="G18389">
        <v>3.44</v>
      </c>
    </row>
    <row r="18390" spans="1:7" hidden="1" x14ac:dyDescent="0.25">
      <c r="A18390">
        <v>13426020</v>
      </c>
      <c r="B18390" t="s">
        <v>19363</v>
      </c>
      <c r="C18390">
        <v>88209</v>
      </c>
      <c r="D18390" t="s">
        <v>61</v>
      </c>
      <c r="E18390" t="s">
        <v>11597</v>
      </c>
      <c r="G18390">
        <v>3.35</v>
      </c>
    </row>
    <row r="18391" spans="1:7" hidden="1" x14ac:dyDescent="0.25">
      <c r="A18391">
        <v>13426022</v>
      </c>
      <c r="B18391" t="s">
        <v>19364</v>
      </c>
      <c r="C18391">
        <v>88209</v>
      </c>
      <c r="D18391" t="s">
        <v>61</v>
      </c>
      <c r="E18391" s="1">
        <v>43433</v>
      </c>
      <c r="G18391">
        <v>3.51</v>
      </c>
    </row>
    <row r="18392" spans="1:7" hidden="1" x14ac:dyDescent="0.25">
      <c r="A18392">
        <v>13426023</v>
      </c>
      <c r="B18392" t="s">
        <v>19365</v>
      </c>
      <c r="C18392">
        <v>88209</v>
      </c>
      <c r="D18392" t="s">
        <v>61</v>
      </c>
      <c r="E18392" s="1">
        <v>43062</v>
      </c>
      <c r="G18392">
        <v>3.5</v>
      </c>
    </row>
    <row r="18393" spans="1:7" hidden="1" x14ac:dyDescent="0.25">
      <c r="A18393">
        <v>13426028</v>
      </c>
      <c r="B18393" t="s">
        <v>19366</v>
      </c>
      <c r="C18393">
        <v>88209</v>
      </c>
      <c r="D18393" t="s">
        <v>61</v>
      </c>
      <c r="E18393" t="s">
        <v>7676</v>
      </c>
      <c r="G18393">
        <v>3.65</v>
      </c>
    </row>
    <row r="18394" spans="1:7" hidden="1" x14ac:dyDescent="0.25">
      <c r="A18394">
        <v>13426033</v>
      </c>
      <c r="B18394" t="s">
        <v>19367</v>
      </c>
      <c r="C18394">
        <v>88209</v>
      </c>
      <c r="D18394" t="s">
        <v>61</v>
      </c>
      <c r="E18394" t="s">
        <v>11903</v>
      </c>
      <c r="G18394">
        <v>3.62</v>
      </c>
    </row>
    <row r="18395" spans="1:7" hidden="1" x14ac:dyDescent="0.25">
      <c r="A18395">
        <v>13426034</v>
      </c>
      <c r="B18395" t="s">
        <v>19368</v>
      </c>
      <c r="C18395">
        <v>86201</v>
      </c>
      <c r="D18395" t="s">
        <v>465</v>
      </c>
      <c r="E18395" s="1">
        <v>43193</v>
      </c>
      <c r="G18395">
        <v>3.43</v>
      </c>
    </row>
    <row r="18396" spans="1:7" hidden="1" x14ac:dyDescent="0.25">
      <c r="A18396">
        <v>13426043</v>
      </c>
      <c r="B18396" t="s">
        <v>19369</v>
      </c>
      <c r="C18396">
        <v>88209</v>
      </c>
      <c r="D18396" t="s">
        <v>61</v>
      </c>
      <c r="E18396" t="s">
        <v>14532</v>
      </c>
      <c r="G18396">
        <v>3.23</v>
      </c>
    </row>
    <row r="18397" spans="1:7" hidden="1" x14ac:dyDescent="0.25">
      <c r="A18397">
        <v>13426050</v>
      </c>
      <c r="B18397" t="s">
        <v>19370</v>
      </c>
      <c r="C18397">
        <v>73201</v>
      </c>
      <c r="D18397" t="s">
        <v>95</v>
      </c>
      <c r="E18397" s="1">
        <v>43432</v>
      </c>
      <c r="G18397">
        <v>3.62</v>
      </c>
    </row>
    <row r="18398" spans="1:7" hidden="1" x14ac:dyDescent="0.25">
      <c r="A18398">
        <v>13426054</v>
      </c>
      <c r="B18398" t="s">
        <v>19371</v>
      </c>
      <c r="C18398">
        <v>88209</v>
      </c>
      <c r="D18398" t="s">
        <v>61</v>
      </c>
      <c r="E18398" t="s">
        <v>12624</v>
      </c>
      <c r="G18398">
        <v>3.59</v>
      </c>
    </row>
    <row r="18399" spans="1:7" hidden="1" x14ac:dyDescent="0.25">
      <c r="A18399">
        <v>13426066</v>
      </c>
      <c r="B18399" t="s">
        <v>19372</v>
      </c>
      <c r="C18399">
        <v>88209</v>
      </c>
      <c r="D18399" t="s">
        <v>61</v>
      </c>
      <c r="E18399" t="s">
        <v>19344</v>
      </c>
      <c r="G18399">
        <v>3.54</v>
      </c>
    </row>
    <row r="18400" spans="1:7" hidden="1" x14ac:dyDescent="0.25">
      <c r="A18400">
        <v>13426072</v>
      </c>
      <c r="B18400" t="s">
        <v>19373</v>
      </c>
      <c r="C18400">
        <v>88209</v>
      </c>
      <c r="D18400" t="s">
        <v>61</v>
      </c>
      <c r="E18400" t="s">
        <v>120</v>
      </c>
    </row>
    <row r="18401" spans="1:7" hidden="1" x14ac:dyDescent="0.25">
      <c r="A18401">
        <v>13427001</v>
      </c>
      <c r="B18401" t="s">
        <v>19374</v>
      </c>
      <c r="C18401">
        <v>88210</v>
      </c>
      <c r="D18401" t="s">
        <v>19</v>
      </c>
      <c r="E18401" s="1">
        <v>42991</v>
      </c>
      <c r="G18401">
        <v>3.64</v>
      </c>
    </row>
    <row r="18402" spans="1:7" hidden="1" x14ac:dyDescent="0.25">
      <c r="A18402">
        <v>13427002</v>
      </c>
      <c r="B18402" t="s">
        <v>19375</v>
      </c>
      <c r="C18402">
        <v>88210</v>
      </c>
      <c r="D18402" t="s">
        <v>19</v>
      </c>
      <c r="E18402" t="s">
        <v>14522</v>
      </c>
      <c r="G18402">
        <v>3.38</v>
      </c>
    </row>
    <row r="18403" spans="1:7" hidden="1" x14ac:dyDescent="0.25">
      <c r="A18403">
        <v>13427003</v>
      </c>
      <c r="B18403" t="s">
        <v>19376</v>
      </c>
      <c r="C18403">
        <v>88210</v>
      </c>
      <c r="D18403" t="s">
        <v>19</v>
      </c>
      <c r="E18403" t="s">
        <v>12214</v>
      </c>
      <c r="G18403">
        <v>3.5</v>
      </c>
    </row>
    <row r="18404" spans="1:7" hidden="1" x14ac:dyDescent="0.25">
      <c r="A18404">
        <v>13427005</v>
      </c>
      <c r="B18404" t="s">
        <v>19377</v>
      </c>
      <c r="C18404">
        <v>88210</v>
      </c>
      <c r="D18404" t="s">
        <v>19</v>
      </c>
      <c r="E18404" t="s">
        <v>4517</v>
      </c>
      <c r="G18404">
        <v>3.62</v>
      </c>
    </row>
    <row r="18405" spans="1:7" hidden="1" x14ac:dyDescent="0.25">
      <c r="A18405">
        <v>13427006</v>
      </c>
      <c r="B18405" t="s">
        <v>19378</v>
      </c>
      <c r="C18405">
        <v>88210</v>
      </c>
      <c r="D18405" t="s">
        <v>19</v>
      </c>
      <c r="E18405" t="s">
        <v>12214</v>
      </c>
      <c r="G18405">
        <v>3.53</v>
      </c>
    </row>
    <row r="18406" spans="1:7" hidden="1" x14ac:dyDescent="0.25">
      <c r="A18406">
        <v>13427007</v>
      </c>
      <c r="B18406" t="s">
        <v>19379</v>
      </c>
      <c r="C18406">
        <v>87204</v>
      </c>
      <c r="D18406" t="s">
        <v>669</v>
      </c>
      <c r="E18406" t="s">
        <v>19310</v>
      </c>
      <c r="G18406">
        <v>3.44</v>
      </c>
    </row>
    <row r="18407" spans="1:7" hidden="1" x14ac:dyDescent="0.25">
      <c r="A18407">
        <v>13427008</v>
      </c>
      <c r="B18407" t="s">
        <v>19380</v>
      </c>
      <c r="C18407">
        <v>88210</v>
      </c>
      <c r="D18407" t="s">
        <v>19</v>
      </c>
      <c r="E18407" t="s">
        <v>12171</v>
      </c>
      <c r="G18407">
        <v>3.33</v>
      </c>
    </row>
    <row r="18408" spans="1:7" hidden="1" x14ac:dyDescent="0.25">
      <c r="A18408">
        <v>13427009</v>
      </c>
      <c r="B18408" t="s">
        <v>19381</v>
      </c>
      <c r="C18408">
        <v>88210</v>
      </c>
      <c r="D18408" t="s">
        <v>19</v>
      </c>
      <c r="E18408" t="s">
        <v>8123</v>
      </c>
      <c r="G18408">
        <v>3.28</v>
      </c>
    </row>
    <row r="18409" spans="1:7" hidden="1" x14ac:dyDescent="0.25">
      <c r="A18409">
        <v>13427011</v>
      </c>
      <c r="B18409" t="s">
        <v>19382</v>
      </c>
      <c r="C18409">
        <v>88210</v>
      </c>
      <c r="D18409" t="s">
        <v>19</v>
      </c>
      <c r="E18409" s="1">
        <v>44138</v>
      </c>
      <c r="G18409">
        <v>3.35</v>
      </c>
    </row>
    <row r="18410" spans="1:7" hidden="1" x14ac:dyDescent="0.25">
      <c r="A18410">
        <v>13427014</v>
      </c>
      <c r="B18410" t="s">
        <v>19383</v>
      </c>
      <c r="C18410">
        <v>88210</v>
      </c>
      <c r="D18410" t="s">
        <v>19</v>
      </c>
      <c r="E18410" t="s">
        <v>12171</v>
      </c>
      <c r="G18410">
        <v>3.21</v>
      </c>
    </row>
    <row r="18411" spans="1:7" hidden="1" x14ac:dyDescent="0.25">
      <c r="A18411">
        <v>13427022</v>
      </c>
      <c r="B18411" t="s">
        <v>19384</v>
      </c>
      <c r="C18411">
        <v>88210</v>
      </c>
      <c r="D18411" t="s">
        <v>19</v>
      </c>
      <c r="E18411" t="s">
        <v>19385</v>
      </c>
      <c r="G18411">
        <v>3.5</v>
      </c>
    </row>
    <row r="18412" spans="1:7" hidden="1" x14ac:dyDescent="0.25">
      <c r="A18412">
        <v>13427023</v>
      </c>
      <c r="B18412" t="s">
        <v>19386</v>
      </c>
      <c r="C18412">
        <v>88210</v>
      </c>
      <c r="D18412" t="s">
        <v>19</v>
      </c>
      <c r="E18412" t="s">
        <v>19387</v>
      </c>
    </row>
    <row r="18413" spans="1:7" hidden="1" x14ac:dyDescent="0.25">
      <c r="A18413">
        <v>13454006</v>
      </c>
      <c r="B18413" t="s">
        <v>19388</v>
      </c>
      <c r="C18413">
        <v>86206</v>
      </c>
      <c r="D18413" t="s">
        <v>39</v>
      </c>
      <c r="E18413" t="s">
        <v>3094</v>
      </c>
      <c r="F18413">
        <v>3.74</v>
      </c>
    </row>
    <row r="18414" spans="1:7" hidden="1" x14ac:dyDescent="0.25">
      <c r="A18414">
        <v>13454007</v>
      </c>
      <c r="B18414" t="s">
        <v>19389</v>
      </c>
      <c r="C18414">
        <v>86206</v>
      </c>
      <c r="D18414" t="s">
        <v>39</v>
      </c>
      <c r="E18414" t="s">
        <v>3094</v>
      </c>
      <c r="F18414">
        <v>3.38</v>
      </c>
    </row>
    <row r="18415" spans="1:7" hidden="1" x14ac:dyDescent="0.25">
      <c r="A18415">
        <v>13454008</v>
      </c>
      <c r="B18415" t="s">
        <v>19390</v>
      </c>
      <c r="C18415">
        <v>86206</v>
      </c>
      <c r="D18415" t="s">
        <v>39</v>
      </c>
      <c r="E18415" t="s">
        <v>3094</v>
      </c>
      <c r="F18415">
        <v>3.38</v>
      </c>
    </row>
    <row r="18416" spans="1:7" hidden="1" x14ac:dyDescent="0.25">
      <c r="A18416">
        <v>13454009</v>
      </c>
      <c r="B18416" t="s">
        <v>19391</v>
      </c>
      <c r="C18416">
        <v>86206</v>
      </c>
      <c r="D18416" t="s">
        <v>39</v>
      </c>
      <c r="E18416" t="s">
        <v>3094</v>
      </c>
      <c r="F18416">
        <v>3.41</v>
      </c>
    </row>
    <row r="18417" spans="1:6" hidden="1" x14ac:dyDescent="0.25">
      <c r="A18417">
        <v>13454010</v>
      </c>
      <c r="B18417" t="s">
        <v>19392</v>
      </c>
      <c r="C18417">
        <v>86206</v>
      </c>
      <c r="D18417" t="s">
        <v>39</v>
      </c>
      <c r="E18417" t="s">
        <v>3094</v>
      </c>
      <c r="F18417">
        <v>3.39</v>
      </c>
    </row>
    <row r="18418" spans="1:6" hidden="1" x14ac:dyDescent="0.25">
      <c r="A18418">
        <v>13454012</v>
      </c>
      <c r="B18418" t="s">
        <v>19393</v>
      </c>
      <c r="C18418">
        <v>88271</v>
      </c>
      <c r="D18418" t="s">
        <v>325</v>
      </c>
      <c r="E18418" t="s">
        <v>341</v>
      </c>
    </row>
    <row r="18419" spans="1:6" hidden="1" x14ac:dyDescent="0.25">
      <c r="A18419">
        <v>13454013</v>
      </c>
      <c r="B18419" t="s">
        <v>19394</v>
      </c>
      <c r="C18419">
        <v>88201</v>
      </c>
      <c r="D18419" t="s">
        <v>325</v>
      </c>
      <c r="E18419" t="s">
        <v>10303</v>
      </c>
      <c r="F18419">
        <v>3.43</v>
      </c>
    </row>
    <row r="18420" spans="1:6" hidden="1" x14ac:dyDescent="0.25">
      <c r="A18420">
        <v>13454014</v>
      </c>
      <c r="B18420" t="s">
        <v>19395</v>
      </c>
      <c r="C18420">
        <v>88271</v>
      </c>
      <c r="D18420" t="s">
        <v>325</v>
      </c>
      <c r="E18420" t="s">
        <v>262</v>
      </c>
    </row>
    <row r="18421" spans="1:6" hidden="1" x14ac:dyDescent="0.25">
      <c r="A18421">
        <v>13454015</v>
      </c>
      <c r="B18421" t="s">
        <v>19396</v>
      </c>
      <c r="C18421">
        <v>88271</v>
      </c>
      <c r="D18421" t="s">
        <v>325</v>
      </c>
      <c r="E18421" t="s">
        <v>341</v>
      </c>
    </row>
    <row r="18422" spans="1:6" hidden="1" x14ac:dyDescent="0.25">
      <c r="A18422">
        <v>13454017</v>
      </c>
      <c r="B18422" t="s">
        <v>19397</v>
      </c>
      <c r="C18422">
        <v>88271</v>
      </c>
      <c r="D18422" t="s">
        <v>325</v>
      </c>
      <c r="E18422" t="s">
        <v>262</v>
      </c>
    </row>
    <row r="18423" spans="1:6" hidden="1" x14ac:dyDescent="0.25">
      <c r="A18423">
        <v>13454021</v>
      </c>
      <c r="B18423" t="s">
        <v>19398</v>
      </c>
      <c r="C18423">
        <v>88201</v>
      </c>
      <c r="D18423" t="s">
        <v>325</v>
      </c>
      <c r="E18423" t="s">
        <v>76</v>
      </c>
    </row>
    <row r="18424" spans="1:6" hidden="1" x14ac:dyDescent="0.25">
      <c r="A18424">
        <v>13454023</v>
      </c>
      <c r="B18424" t="s">
        <v>19399</v>
      </c>
      <c r="C18424">
        <v>88271</v>
      </c>
      <c r="D18424" t="s">
        <v>325</v>
      </c>
      <c r="E18424" t="s">
        <v>341</v>
      </c>
    </row>
    <row r="18425" spans="1:6" hidden="1" x14ac:dyDescent="0.25">
      <c r="A18425">
        <v>13454024</v>
      </c>
      <c r="B18425" t="s">
        <v>19400</v>
      </c>
      <c r="C18425">
        <v>88271</v>
      </c>
      <c r="D18425" t="s">
        <v>325</v>
      </c>
      <c r="E18425" t="s">
        <v>17904</v>
      </c>
    </row>
    <row r="18426" spans="1:6" hidden="1" x14ac:dyDescent="0.25">
      <c r="A18426">
        <v>13454027</v>
      </c>
      <c r="B18426" t="s">
        <v>19401</v>
      </c>
      <c r="C18426">
        <v>88271</v>
      </c>
      <c r="D18426" t="s">
        <v>325</v>
      </c>
      <c r="E18426" t="s">
        <v>341</v>
      </c>
    </row>
    <row r="18427" spans="1:6" hidden="1" x14ac:dyDescent="0.25">
      <c r="A18427">
        <v>13454028</v>
      </c>
      <c r="B18427" t="s">
        <v>19402</v>
      </c>
      <c r="C18427">
        <v>88201</v>
      </c>
      <c r="D18427" t="s">
        <v>325</v>
      </c>
      <c r="E18427" t="s">
        <v>76</v>
      </c>
    </row>
    <row r="18428" spans="1:6" hidden="1" x14ac:dyDescent="0.25">
      <c r="A18428">
        <v>13454030</v>
      </c>
      <c r="B18428" t="s">
        <v>19403</v>
      </c>
      <c r="C18428">
        <v>88271</v>
      </c>
      <c r="D18428" t="s">
        <v>325</v>
      </c>
      <c r="E18428" t="s">
        <v>341</v>
      </c>
    </row>
    <row r="18429" spans="1:6" hidden="1" x14ac:dyDescent="0.25">
      <c r="A18429">
        <v>13454032</v>
      </c>
      <c r="B18429" t="s">
        <v>19404</v>
      </c>
      <c r="C18429">
        <v>88271</v>
      </c>
      <c r="D18429" t="s">
        <v>325</v>
      </c>
      <c r="E18429" t="s">
        <v>262</v>
      </c>
    </row>
    <row r="18430" spans="1:6" hidden="1" x14ac:dyDescent="0.25">
      <c r="A18430">
        <v>13454036</v>
      </c>
      <c r="B18430" t="s">
        <v>19405</v>
      </c>
      <c r="C18430">
        <v>88271</v>
      </c>
      <c r="D18430" t="s">
        <v>325</v>
      </c>
      <c r="E18430" t="s">
        <v>341</v>
      </c>
    </row>
    <row r="18431" spans="1:6" hidden="1" x14ac:dyDescent="0.25">
      <c r="A18431">
        <v>13454039</v>
      </c>
      <c r="B18431" t="s">
        <v>19406</v>
      </c>
      <c r="C18431">
        <v>88271</v>
      </c>
      <c r="D18431" t="s">
        <v>325</v>
      </c>
      <c r="E18431" t="s">
        <v>341</v>
      </c>
    </row>
    <row r="18432" spans="1:6" hidden="1" x14ac:dyDescent="0.25">
      <c r="A18432">
        <v>13454041</v>
      </c>
      <c r="B18432" t="s">
        <v>19407</v>
      </c>
      <c r="C18432">
        <v>88201</v>
      </c>
      <c r="D18432" t="s">
        <v>325</v>
      </c>
      <c r="E18432" t="s">
        <v>290</v>
      </c>
      <c r="F18432">
        <v>3.5</v>
      </c>
    </row>
    <row r="18433" spans="1:7" hidden="1" x14ac:dyDescent="0.25">
      <c r="A18433">
        <v>13454043</v>
      </c>
      <c r="B18433" t="s">
        <v>19408</v>
      </c>
      <c r="C18433">
        <v>88271</v>
      </c>
      <c r="D18433" t="s">
        <v>325</v>
      </c>
      <c r="E18433" t="s">
        <v>262</v>
      </c>
    </row>
    <row r="18434" spans="1:7" hidden="1" x14ac:dyDescent="0.25">
      <c r="A18434">
        <v>13454045</v>
      </c>
      <c r="B18434" t="s">
        <v>19409</v>
      </c>
      <c r="C18434">
        <v>88271</v>
      </c>
      <c r="D18434" t="s">
        <v>325</v>
      </c>
      <c r="E18434" t="s">
        <v>226</v>
      </c>
    </row>
    <row r="18435" spans="1:7" hidden="1" x14ac:dyDescent="0.25">
      <c r="A18435">
        <v>13454047</v>
      </c>
      <c r="B18435" t="s">
        <v>19410</v>
      </c>
      <c r="C18435">
        <v>88271</v>
      </c>
      <c r="D18435" t="s">
        <v>325</v>
      </c>
      <c r="E18435" t="s">
        <v>262</v>
      </c>
    </row>
    <row r="18436" spans="1:7" hidden="1" x14ac:dyDescent="0.25">
      <c r="A18436">
        <v>13454048</v>
      </c>
      <c r="B18436" t="s">
        <v>19411</v>
      </c>
      <c r="C18436">
        <v>88271</v>
      </c>
      <c r="D18436" t="s">
        <v>325</v>
      </c>
      <c r="E18436" t="s">
        <v>262</v>
      </c>
    </row>
    <row r="18437" spans="1:7" hidden="1" x14ac:dyDescent="0.25">
      <c r="A18437">
        <v>13454049</v>
      </c>
      <c r="B18437" t="s">
        <v>19412</v>
      </c>
      <c r="C18437">
        <v>88271</v>
      </c>
      <c r="D18437" t="s">
        <v>325</v>
      </c>
      <c r="E18437" t="s">
        <v>17904</v>
      </c>
    </row>
    <row r="18438" spans="1:7" hidden="1" x14ac:dyDescent="0.25">
      <c r="A18438">
        <v>13454051</v>
      </c>
      <c r="B18438" t="s">
        <v>19413</v>
      </c>
      <c r="C18438">
        <v>88271</v>
      </c>
      <c r="D18438" t="s">
        <v>325</v>
      </c>
      <c r="E18438" t="s">
        <v>262</v>
      </c>
    </row>
    <row r="18439" spans="1:7" hidden="1" x14ac:dyDescent="0.25">
      <c r="A18439">
        <v>13454052</v>
      </c>
      <c r="B18439" t="s">
        <v>19414</v>
      </c>
      <c r="C18439">
        <v>88271</v>
      </c>
      <c r="D18439" t="s">
        <v>325</v>
      </c>
      <c r="E18439" t="s">
        <v>262</v>
      </c>
    </row>
    <row r="18440" spans="1:7" hidden="1" x14ac:dyDescent="0.25">
      <c r="A18440">
        <v>13454055</v>
      </c>
      <c r="B18440" t="s">
        <v>19415</v>
      </c>
      <c r="C18440">
        <v>88271</v>
      </c>
      <c r="D18440" t="s">
        <v>325</v>
      </c>
      <c r="E18440" t="s">
        <v>262</v>
      </c>
    </row>
    <row r="18441" spans="1:7" hidden="1" x14ac:dyDescent="0.25">
      <c r="A18441">
        <v>13455002</v>
      </c>
      <c r="B18441" t="s">
        <v>19416</v>
      </c>
      <c r="C18441">
        <v>88203</v>
      </c>
      <c r="D18441" t="s">
        <v>56</v>
      </c>
      <c r="E18441" t="s">
        <v>6410</v>
      </c>
      <c r="F18441">
        <v>3.47</v>
      </c>
    </row>
    <row r="18442" spans="1:7" hidden="1" x14ac:dyDescent="0.25">
      <c r="A18442">
        <v>13455003</v>
      </c>
      <c r="B18442" t="s">
        <v>19417</v>
      </c>
      <c r="C18442">
        <v>88271</v>
      </c>
      <c r="D18442" t="s">
        <v>325</v>
      </c>
      <c r="E18442" t="s">
        <v>17904</v>
      </c>
    </row>
    <row r="18443" spans="1:7" hidden="1" x14ac:dyDescent="0.25">
      <c r="A18443">
        <v>13455004</v>
      </c>
      <c r="B18443" t="s">
        <v>19418</v>
      </c>
      <c r="C18443">
        <v>88203</v>
      </c>
      <c r="D18443" t="s">
        <v>56</v>
      </c>
      <c r="E18443" t="s">
        <v>6410</v>
      </c>
      <c r="F18443">
        <v>3.5</v>
      </c>
    </row>
    <row r="18444" spans="1:7" hidden="1" x14ac:dyDescent="0.25">
      <c r="A18444">
        <v>13455005</v>
      </c>
      <c r="B18444" t="s">
        <v>19419</v>
      </c>
      <c r="C18444">
        <v>88203</v>
      </c>
      <c r="D18444" t="s">
        <v>56</v>
      </c>
      <c r="E18444" t="s">
        <v>169</v>
      </c>
      <c r="F18444">
        <v>3.62</v>
      </c>
    </row>
    <row r="18445" spans="1:7" hidden="1" x14ac:dyDescent="0.25">
      <c r="A18445">
        <v>13455006</v>
      </c>
      <c r="B18445" t="s">
        <v>19420</v>
      </c>
      <c r="C18445">
        <v>88203</v>
      </c>
      <c r="D18445" t="s">
        <v>56</v>
      </c>
      <c r="E18445" t="s">
        <v>169</v>
      </c>
    </row>
    <row r="18446" spans="1:7" hidden="1" x14ac:dyDescent="0.25">
      <c r="A18446">
        <v>13455008</v>
      </c>
      <c r="B18446" t="s">
        <v>19421</v>
      </c>
      <c r="C18446">
        <v>88203</v>
      </c>
      <c r="D18446" t="s">
        <v>56</v>
      </c>
      <c r="E18446" t="s">
        <v>6410</v>
      </c>
    </row>
    <row r="18447" spans="1:7" hidden="1" x14ac:dyDescent="0.25">
      <c r="A18447">
        <v>13455010</v>
      </c>
      <c r="B18447" t="s">
        <v>19422</v>
      </c>
      <c r="C18447">
        <v>88203</v>
      </c>
      <c r="D18447" t="s">
        <v>56</v>
      </c>
      <c r="E18447" t="s">
        <v>7891</v>
      </c>
      <c r="G18447">
        <v>3.47</v>
      </c>
    </row>
    <row r="18448" spans="1:7" hidden="1" x14ac:dyDescent="0.25">
      <c r="A18448">
        <v>13458001</v>
      </c>
      <c r="B18448" t="s">
        <v>19423</v>
      </c>
      <c r="C18448">
        <v>88209</v>
      </c>
      <c r="D18448" t="s">
        <v>61</v>
      </c>
      <c r="E18448" t="s">
        <v>380</v>
      </c>
    </row>
    <row r="18449" spans="1:7" hidden="1" x14ac:dyDescent="0.25">
      <c r="A18449">
        <v>13458002</v>
      </c>
      <c r="B18449" t="s">
        <v>19424</v>
      </c>
      <c r="C18449">
        <v>88209</v>
      </c>
      <c r="D18449" t="s">
        <v>61</v>
      </c>
      <c r="E18449" t="s">
        <v>463</v>
      </c>
    </row>
    <row r="18450" spans="1:7" hidden="1" x14ac:dyDescent="0.25">
      <c r="A18450">
        <v>13528001</v>
      </c>
      <c r="B18450" t="s">
        <v>19425</v>
      </c>
      <c r="C18450">
        <v>45201</v>
      </c>
      <c r="D18450" t="s">
        <v>15</v>
      </c>
      <c r="E18450" t="s">
        <v>4955</v>
      </c>
      <c r="G18450">
        <v>3.49</v>
      </c>
    </row>
    <row r="18451" spans="1:7" hidden="1" x14ac:dyDescent="0.25">
      <c r="A18451">
        <v>13528002</v>
      </c>
      <c r="B18451" t="s">
        <v>19426</v>
      </c>
      <c r="C18451">
        <v>45201</v>
      </c>
      <c r="D18451" t="s">
        <v>15</v>
      </c>
      <c r="E18451" s="1">
        <v>43417</v>
      </c>
      <c r="G18451">
        <v>3.44</v>
      </c>
    </row>
    <row r="18452" spans="1:7" hidden="1" x14ac:dyDescent="0.25">
      <c r="A18452">
        <v>13528003</v>
      </c>
      <c r="B18452" t="s">
        <v>19427</v>
      </c>
      <c r="C18452">
        <v>45201</v>
      </c>
      <c r="D18452" t="s">
        <v>15</v>
      </c>
      <c r="E18452" t="s">
        <v>5249</v>
      </c>
      <c r="G18452">
        <v>3.39</v>
      </c>
    </row>
    <row r="18453" spans="1:7" hidden="1" x14ac:dyDescent="0.25">
      <c r="A18453">
        <v>13528004</v>
      </c>
      <c r="B18453" t="s">
        <v>19428</v>
      </c>
      <c r="C18453">
        <v>45201</v>
      </c>
      <c r="D18453" t="s">
        <v>15</v>
      </c>
      <c r="E18453" s="1">
        <v>43000</v>
      </c>
      <c r="G18453">
        <v>3.68</v>
      </c>
    </row>
    <row r="18454" spans="1:7" hidden="1" x14ac:dyDescent="0.25">
      <c r="A18454">
        <v>13528006</v>
      </c>
      <c r="B18454" t="s">
        <v>19429</v>
      </c>
      <c r="C18454">
        <v>45201</v>
      </c>
      <c r="D18454" t="s">
        <v>15</v>
      </c>
      <c r="E18454" t="s">
        <v>5249</v>
      </c>
      <c r="G18454">
        <v>3.71</v>
      </c>
    </row>
    <row r="18455" spans="1:7" hidden="1" x14ac:dyDescent="0.25">
      <c r="A18455">
        <v>13528007</v>
      </c>
      <c r="B18455" t="s">
        <v>19430</v>
      </c>
      <c r="C18455">
        <v>45201</v>
      </c>
      <c r="D18455" t="s">
        <v>15</v>
      </c>
      <c r="E18455" t="s">
        <v>5249</v>
      </c>
      <c r="G18455">
        <v>3.61</v>
      </c>
    </row>
    <row r="18456" spans="1:7" hidden="1" x14ac:dyDescent="0.25">
      <c r="A18456">
        <v>13528009</v>
      </c>
      <c r="B18456" t="s">
        <v>19431</v>
      </c>
      <c r="C18456">
        <v>45201</v>
      </c>
      <c r="D18456" t="s">
        <v>15</v>
      </c>
      <c r="E18456" t="s">
        <v>4955</v>
      </c>
      <c r="G18456">
        <v>3.49</v>
      </c>
    </row>
    <row r="18457" spans="1:7" hidden="1" x14ac:dyDescent="0.25">
      <c r="A18457">
        <v>13528010</v>
      </c>
      <c r="B18457" t="s">
        <v>19432</v>
      </c>
      <c r="C18457">
        <v>45201</v>
      </c>
      <c r="D18457" t="s">
        <v>15</v>
      </c>
      <c r="E18457" t="s">
        <v>4955</v>
      </c>
      <c r="G18457">
        <v>3.56</v>
      </c>
    </row>
    <row r="18458" spans="1:7" hidden="1" x14ac:dyDescent="0.25">
      <c r="A18458">
        <v>13528011</v>
      </c>
      <c r="B18458" t="s">
        <v>19433</v>
      </c>
      <c r="C18458">
        <v>45201</v>
      </c>
      <c r="D18458" t="s">
        <v>15</v>
      </c>
      <c r="E18458" t="s">
        <v>5249</v>
      </c>
      <c r="G18458">
        <v>3.66</v>
      </c>
    </row>
    <row r="18459" spans="1:7" hidden="1" x14ac:dyDescent="0.25">
      <c r="A18459">
        <v>13528012</v>
      </c>
      <c r="B18459" t="s">
        <v>19434</v>
      </c>
      <c r="C18459">
        <v>45201</v>
      </c>
      <c r="D18459" t="s">
        <v>15</v>
      </c>
      <c r="E18459" t="s">
        <v>4955</v>
      </c>
      <c r="G18459">
        <v>3.61</v>
      </c>
    </row>
    <row r="18460" spans="1:7" hidden="1" x14ac:dyDescent="0.25">
      <c r="A18460">
        <v>13528013</v>
      </c>
      <c r="B18460" t="s">
        <v>19435</v>
      </c>
      <c r="C18460">
        <v>45201</v>
      </c>
      <c r="D18460" t="s">
        <v>15</v>
      </c>
      <c r="E18460" t="s">
        <v>4955</v>
      </c>
      <c r="G18460">
        <v>3.48</v>
      </c>
    </row>
    <row r="18461" spans="1:7" hidden="1" x14ac:dyDescent="0.25">
      <c r="A18461">
        <v>13528014</v>
      </c>
      <c r="B18461" t="s">
        <v>19436</v>
      </c>
      <c r="C18461">
        <v>45201</v>
      </c>
      <c r="D18461" t="s">
        <v>15</v>
      </c>
      <c r="E18461" t="s">
        <v>4955</v>
      </c>
      <c r="G18461">
        <v>3.51</v>
      </c>
    </row>
    <row r="18462" spans="1:7" hidden="1" x14ac:dyDescent="0.25">
      <c r="A18462">
        <v>13528015</v>
      </c>
      <c r="B18462" t="s">
        <v>19437</v>
      </c>
      <c r="C18462">
        <v>45201</v>
      </c>
      <c r="D18462" t="s">
        <v>15</v>
      </c>
      <c r="E18462" t="s">
        <v>3355</v>
      </c>
      <c r="G18462">
        <v>3.41</v>
      </c>
    </row>
    <row r="18463" spans="1:7" hidden="1" x14ac:dyDescent="0.25">
      <c r="A18463">
        <v>13528016</v>
      </c>
      <c r="B18463" t="s">
        <v>19438</v>
      </c>
      <c r="C18463">
        <v>45201</v>
      </c>
      <c r="D18463" t="s">
        <v>15</v>
      </c>
      <c r="E18463" t="s">
        <v>5249</v>
      </c>
      <c r="G18463">
        <v>3.66</v>
      </c>
    </row>
    <row r="18464" spans="1:7" hidden="1" x14ac:dyDescent="0.25">
      <c r="A18464">
        <v>13528017</v>
      </c>
      <c r="B18464" t="s">
        <v>19439</v>
      </c>
      <c r="C18464">
        <v>45201</v>
      </c>
      <c r="D18464" t="s">
        <v>15</v>
      </c>
      <c r="E18464" t="s">
        <v>9407</v>
      </c>
      <c r="G18464">
        <v>3.37</v>
      </c>
    </row>
    <row r="18465" spans="1:7" hidden="1" x14ac:dyDescent="0.25">
      <c r="A18465">
        <v>13528018</v>
      </c>
      <c r="B18465" t="s">
        <v>19440</v>
      </c>
      <c r="C18465">
        <v>45201</v>
      </c>
      <c r="D18465" t="s">
        <v>15</v>
      </c>
      <c r="E18465" t="s">
        <v>5249</v>
      </c>
      <c r="G18465">
        <v>3.59</v>
      </c>
    </row>
    <row r="18466" spans="1:7" hidden="1" x14ac:dyDescent="0.25">
      <c r="A18466">
        <v>13528019</v>
      </c>
      <c r="B18466" t="s">
        <v>19441</v>
      </c>
      <c r="C18466">
        <v>45201</v>
      </c>
      <c r="D18466" t="s">
        <v>15</v>
      </c>
      <c r="E18466" t="s">
        <v>5249</v>
      </c>
      <c r="G18466">
        <v>3.52</v>
      </c>
    </row>
    <row r="18467" spans="1:7" hidden="1" x14ac:dyDescent="0.25">
      <c r="A18467">
        <v>13528020</v>
      </c>
      <c r="B18467" t="s">
        <v>19442</v>
      </c>
      <c r="C18467">
        <v>45201</v>
      </c>
      <c r="D18467" t="s">
        <v>15</v>
      </c>
      <c r="E18467" t="s">
        <v>4955</v>
      </c>
      <c r="G18467">
        <v>3.57</v>
      </c>
    </row>
    <row r="18468" spans="1:7" hidden="1" x14ac:dyDescent="0.25">
      <c r="A18468">
        <v>13528023</v>
      </c>
      <c r="B18468" t="s">
        <v>19443</v>
      </c>
      <c r="C18468">
        <v>45201</v>
      </c>
      <c r="D18468" t="s">
        <v>15</v>
      </c>
      <c r="E18468" t="s">
        <v>4955</v>
      </c>
      <c r="G18468">
        <v>3.69</v>
      </c>
    </row>
    <row r="18469" spans="1:7" hidden="1" x14ac:dyDescent="0.25">
      <c r="A18469">
        <v>13528024</v>
      </c>
      <c r="B18469" t="s">
        <v>19444</v>
      </c>
      <c r="C18469">
        <v>45201</v>
      </c>
      <c r="D18469" t="s">
        <v>15</v>
      </c>
      <c r="E18469" s="1">
        <v>43000</v>
      </c>
      <c r="G18469">
        <v>3.47</v>
      </c>
    </row>
    <row r="18470" spans="1:7" hidden="1" x14ac:dyDescent="0.25">
      <c r="A18470">
        <v>13528026</v>
      </c>
      <c r="B18470" t="s">
        <v>19445</v>
      </c>
      <c r="C18470">
        <v>45201</v>
      </c>
      <c r="D18470" t="s">
        <v>15</v>
      </c>
      <c r="E18470" t="s">
        <v>4955</v>
      </c>
      <c r="G18470">
        <v>3.42</v>
      </c>
    </row>
    <row r="18471" spans="1:7" hidden="1" x14ac:dyDescent="0.25">
      <c r="A18471">
        <v>13528027</v>
      </c>
      <c r="B18471" t="s">
        <v>19446</v>
      </c>
      <c r="C18471">
        <v>45201</v>
      </c>
      <c r="D18471" t="s">
        <v>15</v>
      </c>
      <c r="E18471" t="s">
        <v>5249</v>
      </c>
      <c r="G18471">
        <v>3.58</v>
      </c>
    </row>
    <row r="18472" spans="1:7" hidden="1" x14ac:dyDescent="0.25">
      <c r="A18472">
        <v>13528031</v>
      </c>
      <c r="B18472" t="s">
        <v>19447</v>
      </c>
      <c r="C18472">
        <v>45201</v>
      </c>
      <c r="D18472" t="s">
        <v>15</v>
      </c>
      <c r="E18472" t="s">
        <v>5249</v>
      </c>
      <c r="G18472">
        <v>3.59</v>
      </c>
    </row>
    <row r="18473" spans="1:7" hidden="1" x14ac:dyDescent="0.25">
      <c r="A18473">
        <v>13528032</v>
      </c>
      <c r="B18473" t="s">
        <v>19448</v>
      </c>
      <c r="C18473">
        <v>45201</v>
      </c>
      <c r="D18473" t="s">
        <v>15</v>
      </c>
      <c r="E18473" s="1">
        <v>43000</v>
      </c>
      <c r="G18473">
        <v>3.6</v>
      </c>
    </row>
    <row r="18474" spans="1:7" hidden="1" x14ac:dyDescent="0.25">
      <c r="A18474">
        <v>13528033</v>
      </c>
      <c r="B18474" t="s">
        <v>19449</v>
      </c>
      <c r="C18474">
        <v>45201</v>
      </c>
      <c r="D18474" t="s">
        <v>15</v>
      </c>
      <c r="E18474" t="s">
        <v>19310</v>
      </c>
      <c r="G18474">
        <v>3.4</v>
      </c>
    </row>
    <row r="18475" spans="1:7" hidden="1" x14ac:dyDescent="0.25">
      <c r="A18475">
        <v>13528034</v>
      </c>
      <c r="B18475" t="s">
        <v>19450</v>
      </c>
      <c r="C18475">
        <v>45201</v>
      </c>
      <c r="D18475" t="s">
        <v>15</v>
      </c>
      <c r="E18475" t="s">
        <v>6753</v>
      </c>
      <c r="G18475">
        <v>3.78</v>
      </c>
    </row>
    <row r="18476" spans="1:7" hidden="1" x14ac:dyDescent="0.25">
      <c r="A18476">
        <v>13528035</v>
      </c>
      <c r="B18476" t="s">
        <v>19451</v>
      </c>
      <c r="C18476">
        <v>45201</v>
      </c>
      <c r="D18476" t="s">
        <v>15</v>
      </c>
      <c r="E18476" t="s">
        <v>4955</v>
      </c>
      <c r="G18476">
        <v>3.54</v>
      </c>
    </row>
    <row r="18477" spans="1:7" hidden="1" x14ac:dyDescent="0.25">
      <c r="A18477">
        <v>13528036</v>
      </c>
      <c r="B18477" t="s">
        <v>19452</v>
      </c>
      <c r="C18477">
        <v>45201</v>
      </c>
      <c r="D18477" t="s">
        <v>15</v>
      </c>
      <c r="E18477" t="s">
        <v>7559</v>
      </c>
      <c r="G18477">
        <v>3.56</v>
      </c>
    </row>
    <row r="18478" spans="1:7" hidden="1" x14ac:dyDescent="0.25">
      <c r="A18478">
        <v>13528037</v>
      </c>
      <c r="B18478" t="s">
        <v>19453</v>
      </c>
      <c r="C18478">
        <v>45201</v>
      </c>
      <c r="D18478" t="s">
        <v>15</v>
      </c>
      <c r="E18478" t="s">
        <v>4955</v>
      </c>
      <c r="G18478">
        <v>3.46</v>
      </c>
    </row>
    <row r="18479" spans="1:7" hidden="1" x14ac:dyDescent="0.25">
      <c r="A18479">
        <v>13528038</v>
      </c>
      <c r="B18479" t="s">
        <v>19454</v>
      </c>
      <c r="C18479">
        <v>45201</v>
      </c>
      <c r="D18479" t="s">
        <v>15</v>
      </c>
      <c r="E18479" t="s">
        <v>9407</v>
      </c>
      <c r="G18479">
        <v>3.49</v>
      </c>
    </row>
    <row r="18480" spans="1:7" hidden="1" x14ac:dyDescent="0.25">
      <c r="A18480">
        <v>13528039</v>
      </c>
      <c r="B18480" t="s">
        <v>19455</v>
      </c>
      <c r="C18480">
        <v>45201</v>
      </c>
      <c r="D18480" t="s">
        <v>15</v>
      </c>
      <c r="G18480">
        <v>3.55</v>
      </c>
    </row>
    <row r="18481" spans="1:7" hidden="1" x14ac:dyDescent="0.25">
      <c r="A18481">
        <v>13528040</v>
      </c>
      <c r="B18481" t="s">
        <v>19456</v>
      </c>
      <c r="C18481">
        <v>45201</v>
      </c>
      <c r="D18481" t="s">
        <v>15</v>
      </c>
      <c r="E18481" t="s">
        <v>14034</v>
      </c>
      <c r="G18481">
        <v>3.93</v>
      </c>
    </row>
    <row r="18482" spans="1:7" hidden="1" x14ac:dyDescent="0.25">
      <c r="A18482">
        <v>13528041</v>
      </c>
      <c r="B18482" t="s">
        <v>19457</v>
      </c>
      <c r="C18482">
        <v>45201</v>
      </c>
      <c r="D18482" t="s">
        <v>15</v>
      </c>
      <c r="E18482" t="s">
        <v>4955</v>
      </c>
      <c r="G18482">
        <v>3.64</v>
      </c>
    </row>
    <row r="18483" spans="1:7" hidden="1" x14ac:dyDescent="0.25">
      <c r="A18483">
        <v>13528043</v>
      </c>
      <c r="B18483" t="s">
        <v>19458</v>
      </c>
      <c r="C18483">
        <v>45201</v>
      </c>
      <c r="D18483" t="s">
        <v>15</v>
      </c>
      <c r="E18483" t="s">
        <v>5249</v>
      </c>
      <c r="G18483">
        <v>3.57</v>
      </c>
    </row>
    <row r="18484" spans="1:7" hidden="1" x14ac:dyDescent="0.25">
      <c r="A18484">
        <v>13528045</v>
      </c>
      <c r="B18484" t="s">
        <v>19459</v>
      </c>
      <c r="C18484">
        <v>45201</v>
      </c>
      <c r="D18484" t="s">
        <v>15</v>
      </c>
      <c r="E18484" t="s">
        <v>4955</v>
      </c>
      <c r="G18484">
        <v>3.67</v>
      </c>
    </row>
    <row r="18485" spans="1:7" hidden="1" x14ac:dyDescent="0.25">
      <c r="A18485">
        <v>13528047</v>
      </c>
      <c r="B18485" t="s">
        <v>19460</v>
      </c>
      <c r="C18485">
        <v>45201</v>
      </c>
      <c r="D18485" t="s">
        <v>15</v>
      </c>
      <c r="E18485" t="s">
        <v>4955</v>
      </c>
      <c r="G18485">
        <v>3.57</v>
      </c>
    </row>
    <row r="18486" spans="1:7" hidden="1" x14ac:dyDescent="0.25">
      <c r="A18486">
        <v>13528050</v>
      </c>
      <c r="B18486" t="s">
        <v>19461</v>
      </c>
      <c r="C18486">
        <v>45201</v>
      </c>
      <c r="D18486" t="s">
        <v>15</v>
      </c>
      <c r="E18486" t="s">
        <v>4955</v>
      </c>
      <c r="G18486">
        <v>3.52</v>
      </c>
    </row>
    <row r="18487" spans="1:7" hidden="1" x14ac:dyDescent="0.25">
      <c r="A18487">
        <v>13528052</v>
      </c>
      <c r="B18487" t="s">
        <v>19462</v>
      </c>
      <c r="C18487">
        <v>45201</v>
      </c>
      <c r="D18487" t="s">
        <v>15</v>
      </c>
      <c r="E18487" t="s">
        <v>4955</v>
      </c>
      <c r="G18487">
        <v>3.74</v>
      </c>
    </row>
    <row r="18488" spans="1:7" hidden="1" x14ac:dyDescent="0.25">
      <c r="A18488">
        <v>13528054</v>
      </c>
      <c r="B18488" t="s">
        <v>19463</v>
      </c>
      <c r="C18488">
        <v>87204</v>
      </c>
      <c r="D18488" t="s">
        <v>669</v>
      </c>
      <c r="E18488" t="s">
        <v>8110</v>
      </c>
      <c r="G18488">
        <v>3.32</v>
      </c>
    </row>
    <row r="18489" spans="1:7" hidden="1" x14ac:dyDescent="0.25">
      <c r="A18489">
        <v>13528055</v>
      </c>
      <c r="B18489" t="s">
        <v>19464</v>
      </c>
      <c r="C18489">
        <v>45201</v>
      </c>
      <c r="D18489" t="s">
        <v>15</v>
      </c>
      <c r="E18489" t="s">
        <v>4222</v>
      </c>
      <c r="G18489">
        <v>3.49</v>
      </c>
    </row>
    <row r="18490" spans="1:7" hidden="1" x14ac:dyDescent="0.25">
      <c r="A18490">
        <v>13528056</v>
      </c>
      <c r="B18490" t="s">
        <v>19465</v>
      </c>
      <c r="C18490">
        <v>45201</v>
      </c>
      <c r="D18490" t="s">
        <v>15</v>
      </c>
      <c r="E18490" t="s">
        <v>3355</v>
      </c>
      <c r="G18490">
        <v>3.46</v>
      </c>
    </row>
    <row r="18491" spans="1:7" hidden="1" x14ac:dyDescent="0.25">
      <c r="A18491">
        <v>13528057</v>
      </c>
      <c r="B18491" t="s">
        <v>19466</v>
      </c>
      <c r="C18491">
        <v>45201</v>
      </c>
      <c r="D18491" t="s">
        <v>15</v>
      </c>
      <c r="E18491" s="1">
        <v>43000</v>
      </c>
      <c r="G18491">
        <v>3.69</v>
      </c>
    </row>
    <row r="18492" spans="1:7" hidden="1" x14ac:dyDescent="0.25">
      <c r="A18492">
        <v>13528058</v>
      </c>
      <c r="B18492" t="s">
        <v>19467</v>
      </c>
      <c r="C18492">
        <v>45201</v>
      </c>
      <c r="D18492" t="s">
        <v>15</v>
      </c>
      <c r="E18492" t="s">
        <v>4955</v>
      </c>
      <c r="G18492">
        <v>3.48</v>
      </c>
    </row>
    <row r="18493" spans="1:7" hidden="1" x14ac:dyDescent="0.25">
      <c r="A18493">
        <v>13528059</v>
      </c>
      <c r="B18493" t="s">
        <v>19468</v>
      </c>
      <c r="C18493">
        <v>45201</v>
      </c>
      <c r="D18493" t="s">
        <v>15</v>
      </c>
      <c r="E18493" t="s">
        <v>4955</v>
      </c>
      <c r="G18493">
        <v>3.46</v>
      </c>
    </row>
    <row r="18494" spans="1:7" hidden="1" x14ac:dyDescent="0.25">
      <c r="A18494">
        <v>13528061</v>
      </c>
      <c r="B18494" t="s">
        <v>19469</v>
      </c>
      <c r="C18494">
        <v>45201</v>
      </c>
      <c r="D18494" t="s">
        <v>15</v>
      </c>
      <c r="E18494" t="s">
        <v>4955</v>
      </c>
      <c r="G18494">
        <v>3.54</v>
      </c>
    </row>
    <row r="18495" spans="1:7" hidden="1" x14ac:dyDescent="0.25">
      <c r="A18495">
        <v>13528063</v>
      </c>
      <c r="B18495" t="s">
        <v>19470</v>
      </c>
      <c r="C18495">
        <v>45201</v>
      </c>
      <c r="D18495" t="s">
        <v>15</v>
      </c>
      <c r="E18495" t="s">
        <v>4955</v>
      </c>
      <c r="G18495">
        <v>3.43</v>
      </c>
    </row>
    <row r="18496" spans="1:7" hidden="1" x14ac:dyDescent="0.25">
      <c r="A18496">
        <v>13528064</v>
      </c>
      <c r="B18496" t="s">
        <v>19471</v>
      </c>
      <c r="C18496">
        <v>45201</v>
      </c>
      <c r="D18496" t="s">
        <v>15</v>
      </c>
      <c r="E18496" t="s">
        <v>4955</v>
      </c>
      <c r="G18496">
        <v>3.42</v>
      </c>
    </row>
    <row r="18497" spans="1:7" hidden="1" x14ac:dyDescent="0.25">
      <c r="A18497">
        <v>13528065</v>
      </c>
      <c r="B18497" t="s">
        <v>19472</v>
      </c>
      <c r="C18497">
        <v>45201</v>
      </c>
      <c r="D18497" t="s">
        <v>15</v>
      </c>
      <c r="E18497" t="s">
        <v>3355</v>
      </c>
      <c r="G18497">
        <v>3.43</v>
      </c>
    </row>
    <row r="18498" spans="1:7" hidden="1" x14ac:dyDescent="0.25">
      <c r="A18498">
        <v>13528066</v>
      </c>
      <c r="B18498" t="s">
        <v>19473</v>
      </c>
      <c r="C18498">
        <v>45201</v>
      </c>
      <c r="D18498" t="s">
        <v>15</v>
      </c>
      <c r="E18498" t="s">
        <v>3355</v>
      </c>
      <c r="G18498">
        <v>3.49</v>
      </c>
    </row>
    <row r="18499" spans="1:7" hidden="1" x14ac:dyDescent="0.25">
      <c r="A18499">
        <v>13528067</v>
      </c>
      <c r="B18499" t="s">
        <v>19474</v>
      </c>
      <c r="C18499">
        <v>45201</v>
      </c>
      <c r="D18499" t="s">
        <v>15</v>
      </c>
      <c r="E18499" t="s">
        <v>9407</v>
      </c>
      <c r="G18499">
        <v>3.53</v>
      </c>
    </row>
    <row r="18500" spans="1:7" hidden="1" x14ac:dyDescent="0.25">
      <c r="A18500">
        <v>13528071</v>
      </c>
      <c r="B18500" t="s">
        <v>19475</v>
      </c>
      <c r="C18500">
        <v>45201</v>
      </c>
      <c r="D18500" t="s">
        <v>15</v>
      </c>
      <c r="E18500" t="s">
        <v>4955</v>
      </c>
      <c r="G18500">
        <v>3.5</v>
      </c>
    </row>
    <row r="18501" spans="1:7" hidden="1" x14ac:dyDescent="0.25">
      <c r="A18501">
        <v>13528072</v>
      </c>
      <c r="B18501" t="s">
        <v>19476</v>
      </c>
      <c r="C18501">
        <v>45201</v>
      </c>
      <c r="D18501" t="s">
        <v>15</v>
      </c>
      <c r="E18501" t="s">
        <v>6753</v>
      </c>
      <c r="G18501">
        <v>3.68</v>
      </c>
    </row>
    <row r="18502" spans="1:7" hidden="1" x14ac:dyDescent="0.25">
      <c r="A18502">
        <v>13528075</v>
      </c>
      <c r="B18502" t="s">
        <v>19477</v>
      </c>
      <c r="C18502">
        <v>45201</v>
      </c>
      <c r="D18502" t="s">
        <v>15</v>
      </c>
      <c r="E18502" t="s">
        <v>599</v>
      </c>
      <c r="G18502">
        <v>3.43</v>
      </c>
    </row>
    <row r="18503" spans="1:7" hidden="1" x14ac:dyDescent="0.25">
      <c r="A18503">
        <v>13528077</v>
      </c>
      <c r="B18503" t="s">
        <v>19478</v>
      </c>
      <c r="C18503">
        <v>45201</v>
      </c>
      <c r="D18503" t="s">
        <v>15</v>
      </c>
      <c r="E18503" t="s">
        <v>4955</v>
      </c>
      <c r="G18503">
        <v>3.53</v>
      </c>
    </row>
    <row r="18504" spans="1:7" hidden="1" x14ac:dyDescent="0.25">
      <c r="A18504">
        <v>13528080</v>
      </c>
      <c r="B18504" t="s">
        <v>19479</v>
      </c>
      <c r="C18504">
        <v>45201</v>
      </c>
      <c r="D18504" t="s">
        <v>15</v>
      </c>
      <c r="E18504" t="s">
        <v>4739</v>
      </c>
      <c r="G18504">
        <v>3.49</v>
      </c>
    </row>
    <row r="18505" spans="1:7" hidden="1" x14ac:dyDescent="0.25">
      <c r="A18505">
        <v>13528081</v>
      </c>
      <c r="B18505" t="s">
        <v>19480</v>
      </c>
      <c r="C18505">
        <v>45201</v>
      </c>
      <c r="D18505" t="s">
        <v>15</v>
      </c>
      <c r="E18505" t="s">
        <v>5249</v>
      </c>
      <c r="G18505">
        <v>3.71</v>
      </c>
    </row>
    <row r="18506" spans="1:7" hidden="1" x14ac:dyDescent="0.25">
      <c r="A18506">
        <v>13528084</v>
      </c>
      <c r="B18506" t="s">
        <v>19481</v>
      </c>
      <c r="C18506">
        <v>45201</v>
      </c>
      <c r="D18506" t="s">
        <v>15</v>
      </c>
      <c r="E18506" t="s">
        <v>19310</v>
      </c>
      <c r="G18506">
        <v>3.39</v>
      </c>
    </row>
    <row r="18507" spans="1:7" hidden="1" x14ac:dyDescent="0.25">
      <c r="A18507">
        <v>13528085</v>
      </c>
      <c r="B18507" t="s">
        <v>19482</v>
      </c>
      <c r="C18507">
        <v>45201</v>
      </c>
      <c r="D18507" t="s">
        <v>15</v>
      </c>
      <c r="E18507" t="s">
        <v>6869</v>
      </c>
      <c r="G18507">
        <v>3.4</v>
      </c>
    </row>
    <row r="18508" spans="1:7" hidden="1" x14ac:dyDescent="0.25">
      <c r="A18508">
        <v>13528086</v>
      </c>
      <c r="B18508" t="s">
        <v>19483</v>
      </c>
      <c r="C18508">
        <v>45201</v>
      </c>
      <c r="D18508" t="s">
        <v>15</v>
      </c>
      <c r="E18508" t="s">
        <v>3355</v>
      </c>
      <c r="G18508">
        <v>3.44</v>
      </c>
    </row>
    <row r="18509" spans="1:7" hidden="1" x14ac:dyDescent="0.25">
      <c r="A18509">
        <v>13528087</v>
      </c>
      <c r="B18509" t="s">
        <v>19484</v>
      </c>
      <c r="C18509">
        <v>45201</v>
      </c>
      <c r="D18509" t="s">
        <v>15</v>
      </c>
      <c r="E18509" t="s">
        <v>3355</v>
      </c>
      <c r="G18509">
        <v>3.54</v>
      </c>
    </row>
    <row r="18510" spans="1:7" hidden="1" x14ac:dyDescent="0.25">
      <c r="A18510">
        <v>13528089</v>
      </c>
      <c r="B18510" t="s">
        <v>19485</v>
      </c>
      <c r="C18510">
        <v>45201</v>
      </c>
      <c r="D18510" t="s">
        <v>15</v>
      </c>
      <c r="E18510" s="1">
        <v>44137</v>
      </c>
      <c r="G18510">
        <v>3.52</v>
      </c>
    </row>
    <row r="18511" spans="1:7" hidden="1" x14ac:dyDescent="0.25">
      <c r="A18511">
        <v>13528090</v>
      </c>
      <c r="B18511" t="s">
        <v>19486</v>
      </c>
      <c r="C18511">
        <v>45201</v>
      </c>
      <c r="D18511" t="s">
        <v>15</v>
      </c>
      <c r="E18511" t="s">
        <v>4739</v>
      </c>
      <c r="G18511">
        <v>3.35</v>
      </c>
    </row>
    <row r="18512" spans="1:7" hidden="1" x14ac:dyDescent="0.25">
      <c r="A18512">
        <v>13528091</v>
      </c>
      <c r="B18512" t="s">
        <v>19487</v>
      </c>
      <c r="C18512">
        <v>45201</v>
      </c>
      <c r="D18512" t="s">
        <v>15</v>
      </c>
      <c r="E18512" t="s">
        <v>4955</v>
      </c>
      <c r="G18512">
        <v>3.41</v>
      </c>
    </row>
    <row r="18513" spans="1:7" hidden="1" x14ac:dyDescent="0.25">
      <c r="A18513">
        <v>13528092</v>
      </c>
      <c r="B18513" t="s">
        <v>19488</v>
      </c>
      <c r="C18513">
        <v>45201</v>
      </c>
      <c r="D18513" t="s">
        <v>15</v>
      </c>
      <c r="E18513" t="s">
        <v>4955</v>
      </c>
      <c r="G18513">
        <v>3.5</v>
      </c>
    </row>
    <row r="18514" spans="1:7" hidden="1" x14ac:dyDescent="0.25">
      <c r="A18514">
        <v>13528093</v>
      </c>
      <c r="B18514" t="s">
        <v>19489</v>
      </c>
      <c r="C18514">
        <v>45201</v>
      </c>
      <c r="D18514" t="s">
        <v>15</v>
      </c>
      <c r="E18514" t="s">
        <v>13478</v>
      </c>
      <c r="G18514">
        <v>3.44</v>
      </c>
    </row>
    <row r="18515" spans="1:7" hidden="1" x14ac:dyDescent="0.25">
      <c r="A18515">
        <v>13528094</v>
      </c>
      <c r="B18515" t="s">
        <v>19490</v>
      </c>
      <c r="C18515">
        <v>45201</v>
      </c>
      <c r="D18515" t="s">
        <v>15</v>
      </c>
      <c r="E18515" t="s">
        <v>9407</v>
      </c>
      <c r="G18515">
        <v>3.6</v>
      </c>
    </row>
    <row r="18516" spans="1:7" hidden="1" x14ac:dyDescent="0.25">
      <c r="A18516">
        <v>13528096</v>
      </c>
      <c r="B18516" t="s">
        <v>19491</v>
      </c>
      <c r="C18516">
        <v>45201</v>
      </c>
      <c r="D18516" t="s">
        <v>15</v>
      </c>
      <c r="E18516" t="s">
        <v>13478</v>
      </c>
      <c r="G18516">
        <v>3.42</v>
      </c>
    </row>
    <row r="18517" spans="1:7" hidden="1" x14ac:dyDescent="0.25">
      <c r="A18517">
        <v>13528097</v>
      </c>
      <c r="B18517" t="s">
        <v>19492</v>
      </c>
      <c r="C18517">
        <v>45201</v>
      </c>
      <c r="D18517" t="s">
        <v>15</v>
      </c>
      <c r="E18517" t="s">
        <v>3355</v>
      </c>
      <c r="G18517">
        <v>3.48</v>
      </c>
    </row>
    <row r="18518" spans="1:7" hidden="1" x14ac:dyDescent="0.25">
      <c r="A18518">
        <v>13528101</v>
      </c>
      <c r="B18518" t="s">
        <v>19493</v>
      </c>
      <c r="C18518">
        <v>45201</v>
      </c>
      <c r="D18518" t="s">
        <v>15</v>
      </c>
      <c r="E18518" s="1">
        <v>43054</v>
      </c>
      <c r="G18518">
        <v>3.48</v>
      </c>
    </row>
    <row r="18519" spans="1:7" hidden="1" x14ac:dyDescent="0.25">
      <c r="A18519">
        <v>13528104</v>
      </c>
      <c r="B18519" t="s">
        <v>19494</v>
      </c>
      <c r="C18519">
        <v>45201</v>
      </c>
      <c r="D18519" t="s">
        <v>15</v>
      </c>
      <c r="E18519" t="s">
        <v>2780</v>
      </c>
      <c r="F18519">
        <v>3.55</v>
      </c>
    </row>
    <row r="18520" spans="1:7" hidden="1" x14ac:dyDescent="0.25">
      <c r="A18520">
        <v>13528105</v>
      </c>
      <c r="B18520" t="s">
        <v>19495</v>
      </c>
      <c r="C18520">
        <v>84203</v>
      </c>
      <c r="D18520" t="s">
        <v>118</v>
      </c>
      <c r="E18520" t="s">
        <v>169</v>
      </c>
    </row>
    <row r="18521" spans="1:7" hidden="1" x14ac:dyDescent="0.25">
      <c r="A18521">
        <v>13528107</v>
      </c>
      <c r="B18521" t="s">
        <v>19496</v>
      </c>
      <c r="C18521">
        <v>84203</v>
      </c>
      <c r="D18521" t="s">
        <v>118</v>
      </c>
      <c r="E18521" t="s">
        <v>169</v>
      </c>
    </row>
    <row r="18522" spans="1:7" hidden="1" x14ac:dyDescent="0.25">
      <c r="A18522">
        <v>13528108</v>
      </c>
      <c r="B18522" t="s">
        <v>19497</v>
      </c>
      <c r="C18522">
        <v>84203</v>
      </c>
      <c r="D18522" t="s">
        <v>118</v>
      </c>
    </row>
    <row r="18523" spans="1:7" hidden="1" x14ac:dyDescent="0.25">
      <c r="A18523">
        <v>13528109</v>
      </c>
      <c r="B18523" t="s">
        <v>19498</v>
      </c>
      <c r="C18523">
        <v>84203</v>
      </c>
      <c r="D18523" t="s">
        <v>118</v>
      </c>
      <c r="E18523" t="s">
        <v>169</v>
      </c>
    </row>
    <row r="18524" spans="1:7" hidden="1" x14ac:dyDescent="0.25">
      <c r="A18524">
        <v>13529001</v>
      </c>
      <c r="B18524" t="s">
        <v>19499</v>
      </c>
      <c r="C18524">
        <v>46201</v>
      </c>
      <c r="D18524" t="s">
        <v>1</v>
      </c>
      <c r="E18524" s="1">
        <v>42997</v>
      </c>
      <c r="G18524">
        <v>3.47</v>
      </c>
    </row>
    <row r="18525" spans="1:7" hidden="1" x14ac:dyDescent="0.25">
      <c r="A18525">
        <v>13529002</v>
      </c>
      <c r="B18525" t="s">
        <v>19500</v>
      </c>
      <c r="C18525">
        <v>46201</v>
      </c>
      <c r="D18525" t="s">
        <v>1</v>
      </c>
      <c r="E18525" t="s">
        <v>4178</v>
      </c>
      <c r="G18525">
        <v>3.5</v>
      </c>
    </row>
    <row r="18526" spans="1:7" hidden="1" x14ac:dyDescent="0.25">
      <c r="A18526">
        <v>13529004</v>
      </c>
      <c r="B18526" t="s">
        <v>19501</v>
      </c>
      <c r="C18526">
        <v>46201</v>
      </c>
      <c r="D18526" t="s">
        <v>1</v>
      </c>
      <c r="E18526" t="s">
        <v>13282</v>
      </c>
      <c r="G18526">
        <v>3.38</v>
      </c>
    </row>
    <row r="18527" spans="1:7" hidden="1" x14ac:dyDescent="0.25">
      <c r="A18527">
        <v>13529005</v>
      </c>
      <c r="B18527" t="s">
        <v>19502</v>
      </c>
      <c r="C18527">
        <v>46201</v>
      </c>
      <c r="D18527" t="s">
        <v>1</v>
      </c>
      <c r="E18527" t="s">
        <v>12159</v>
      </c>
      <c r="G18527">
        <v>3.33</v>
      </c>
    </row>
    <row r="18528" spans="1:7" hidden="1" x14ac:dyDescent="0.25">
      <c r="A18528">
        <v>13529008</v>
      </c>
      <c r="B18528" t="s">
        <v>19503</v>
      </c>
      <c r="C18528">
        <v>46201</v>
      </c>
      <c r="D18528" t="s">
        <v>1</v>
      </c>
      <c r="E18528" t="s">
        <v>4178</v>
      </c>
      <c r="G18528">
        <v>3.68</v>
      </c>
    </row>
    <row r="18529" spans="1:7" hidden="1" x14ac:dyDescent="0.25">
      <c r="A18529">
        <v>13529014</v>
      </c>
      <c r="B18529" t="s">
        <v>19504</v>
      </c>
      <c r="C18529">
        <v>46201</v>
      </c>
      <c r="D18529" t="s">
        <v>1</v>
      </c>
      <c r="E18529" t="s">
        <v>6695</v>
      </c>
      <c r="G18529">
        <v>3.23</v>
      </c>
    </row>
    <row r="18530" spans="1:7" hidden="1" x14ac:dyDescent="0.25">
      <c r="A18530">
        <v>13529019</v>
      </c>
      <c r="B18530" t="s">
        <v>19505</v>
      </c>
      <c r="C18530">
        <v>46201</v>
      </c>
      <c r="D18530" t="s">
        <v>1</v>
      </c>
      <c r="E18530" t="s">
        <v>12183</v>
      </c>
      <c r="G18530">
        <v>3.7</v>
      </c>
    </row>
    <row r="18531" spans="1:7" hidden="1" x14ac:dyDescent="0.25">
      <c r="A18531">
        <v>13529023</v>
      </c>
      <c r="B18531" t="s">
        <v>19506</v>
      </c>
      <c r="C18531">
        <v>84205</v>
      </c>
      <c r="D18531" t="s">
        <v>7</v>
      </c>
      <c r="E18531" t="s">
        <v>13557</v>
      </c>
      <c r="G18531">
        <v>3.43</v>
      </c>
    </row>
    <row r="18532" spans="1:7" hidden="1" x14ac:dyDescent="0.25">
      <c r="A18532">
        <v>13529026</v>
      </c>
      <c r="B18532" t="s">
        <v>19507</v>
      </c>
      <c r="C18532">
        <v>46201</v>
      </c>
      <c r="D18532" t="s">
        <v>1</v>
      </c>
      <c r="E18532" s="1">
        <v>43042</v>
      </c>
      <c r="G18532">
        <v>3.5</v>
      </c>
    </row>
    <row r="18533" spans="1:7" hidden="1" x14ac:dyDescent="0.25">
      <c r="A18533">
        <v>13529027</v>
      </c>
      <c r="B18533" t="s">
        <v>19508</v>
      </c>
      <c r="C18533">
        <v>46201</v>
      </c>
      <c r="D18533" t="s">
        <v>1</v>
      </c>
      <c r="E18533" t="s">
        <v>7165</v>
      </c>
      <c r="G18533">
        <v>3.29</v>
      </c>
    </row>
    <row r="18534" spans="1:7" hidden="1" x14ac:dyDescent="0.25">
      <c r="A18534">
        <v>13529029</v>
      </c>
      <c r="B18534" t="s">
        <v>19509</v>
      </c>
      <c r="C18534">
        <v>46201</v>
      </c>
      <c r="D18534" t="s">
        <v>1</v>
      </c>
      <c r="E18534" t="s">
        <v>6695</v>
      </c>
      <c r="G18534">
        <v>3.21</v>
      </c>
    </row>
    <row r="18535" spans="1:7" hidden="1" x14ac:dyDescent="0.25">
      <c r="A18535">
        <v>13529030</v>
      </c>
      <c r="B18535" t="s">
        <v>19510</v>
      </c>
      <c r="C18535">
        <v>46201</v>
      </c>
      <c r="D18535" t="s">
        <v>1</v>
      </c>
      <c r="E18535" t="s">
        <v>7020</v>
      </c>
      <c r="G18535">
        <v>3.26</v>
      </c>
    </row>
    <row r="18536" spans="1:7" hidden="1" x14ac:dyDescent="0.25">
      <c r="A18536">
        <v>13529031</v>
      </c>
      <c r="B18536" t="s">
        <v>19511</v>
      </c>
      <c r="C18536">
        <v>46201</v>
      </c>
      <c r="D18536" t="s">
        <v>1</v>
      </c>
      <c r="E18536" t="s">
        <v>12624</v>
      </c>
      <c r="G18536">
        <v>3.16</v>
      </c>
    </row>
    <row r="18537" spans="1:7" hidden="1" x14ac:dyDescent="0.25">
      <c r="A18537">
        <v>13529033</v>
      </c>
      <c r="B18537" t="s">
        <v>19512</v>
      </c>
      <c r="C18537">
        <v>46201</v>
      </c>
      <c r="D18537" t="s">
        <v>1</v>
      </c>
      <c r="E18537" t="s">
        <v>8110</v>
      </c>
      <c r="G18537">
        <v>3.23</v>
      </c>
    </row>
    <row r="18538" spans="1:7" hidden="1" x14ac:dyDescent="0.25">
      <c r="A18538">
        <v>13529035</v>
      </c>
      <c r="B18538" t="s">
        <v>19513</v>
      </c>
      <c r="C18538">
        <v>46201</v>
      </c>
      <c r="D18538" t="s">
        <v>1</v>
      </c>
      <c r="E18538" t="s">
        <v>6930</v>
      </c>
      <c r="G18538">
        <v>3.19</v>
      </c>
    </row>
    <row r="18539" spans="1:7" hidden="1" x14ac:dyDescent="0.25">
      <c r="A18539">
        <v>13529036</v>
      </c>
      <c r="B18539" t="s">
        <v>19514</v>
      </c>
      <c r="C18539">
        <v>46201</v>
      </c>
      <c r="D18539" t="s">
        <v>1</v>
      </c>
      <c r="E18539" t="s">
        <v>14451</v>
      </c>
      <c r="G18539">
        <v>3.58</v>
      </c>
    </row>
    <row r="18540" spans="1:7" hidden="1" x14ac:dyDescent="0.25">
      <c r="A18540">
        <v>13529038</v>
      </c>
      <c r="B18540" t="s">
        <v>19515</v>
      </c>
      <c r="C18540">
        <v>46201</v>
      </c>
      <c r="D18540" t="s">
        <v>1</v>
      </c>
      <c r="E18540" t="s">
        <v>12609</v>
      </c>
      <c r="G18540">
        <v>3.23</v>
      </c>
    </row>
    <row r="18541" spans="1:7" hidden="1" x14ac:dyDescent="0.25">
      <c r="A18541">
        <v>13529042</v>
      </c>
      <c r="B18541" t="s">
        <v>19516</v>
      </c>
      <c r="C18541">
        <v>46201</v>
      </c>
      <c r="D18541" t="s">
        <v>1</v>
      </c>
      <c r="E18541" t="s">
        <v>8098</v>
      </c>
      <c r="G18541">
        <v>3.34</v>
      </c>
    </row>
    <row r="18542" spans="1:7" hidden="1" x14ac:dyDescent="0.25">
      <c r="A18542">
        <v>13529044</v>
      </c>
      <c r="B18542" t="s">
        <v>19517</v>
      </c>
      <c r="C18542">
        <v>46201</v>
      </c>
      <c r="D18542" t="s">
        <v>1</v>
      </c>
      <c r="E18542" t="s">
        <v>6695</v>
      </c>
      <c r="G18542">
        <v>3.52</v>
      </c>
    </row>
    <row r="18543" spans="1:7" hidden="1" x14ac:dyDescent="0.25">
      <c r="A18543">
        <v>13529050</v>
      </c>
      <c r="B18543" t="s">
        <v>19518</v>
      </c>
      <c r="C18543">
        <v>46201</v>
      </c>
      <c r="D18543" t="s">
        <v>1</v>
      </c>
      <c r="E18543" t="s">
        <v>6749</v>
      </c>
      <c r="G18543">
        <v>3.26</v>
      </c>
    </row>
    <row r="18544" spans="1:7" hidden="1" x14ac:dyDescent="0.25">
      <c r="A18544">
        <v>13529051</v>
      </c>
      <c r="B18544" t="s">
        <v>19519</v>
      </c>
      <c r="C18544">
        <v>46201</v>
      </c>
      <c r="D18544" t="s">
        <v>1</v>
      </c>
      <c r="E18544" t="s">
        <v>4851</v>
      </c>
      <c r="G18544">
        <v>3.45</v>
      </c>
    </row>
    <row r="18545" spans="1:7" hidden="1" x14ac:dyDescent="0.25">
      <c r="A18545">
        <v>13529052</v>
      </c>
      <c r="B18545" t="s">
        <v>19520</v>
      </c>
      <c r="C18545">
        <v>46201</v>
      </c>
      <c r="D18545" t="s">
        <v>1</v>
      </c>
      <c r="E18545" s="1">
        <v>43068</v>
      </c>
      <c r="G18545">
        <v>3.42</v>
      </c>
    </row>
    <row r="18546" spans="1:7" hidden="1" x14ac:dyDescent="0.25">
      <c r="A18546">
        <v>13529056</v>
      </c>
      <c r="B18546" t="s">
        <v>19521</v>
      </c>
      <c r="C18546">
        <v>46201</v>
      </c>
      <c r="D18546" t="s">
        <v>1</v>
      </c>
      <c r="E18546" t="s">
        <v>8110</v>
      </c>
      <c r="G18546">
        <v>3.27</v>
      </c>
    </row>
    <row r="18547" spans="1:7" hidden="1" x14ac:dyDescent="0.25">
      <c r="A18547">
        <v>13529057</v>
      </c>
      <c r="B18547" t="s">
        <v>19522</v>
      </c>
      <c r="C18547">
        <v>46201</v>
      </c>
      <c r="D18547" t="s">
        <v>1</v>
      </c>
      <c r="E18547" s="1">
        <v>43068</v>
      </c>
      <c r="G18547">
        <v>3.4</v>
      </c>
    </row>
    <row r="18548" spans="1:7" hidden="1" x14ac:dyDescent="0.25">
      <c r="A18548">
        <v>13529059</v>
      </c>
      <c r="B18548" t="s">
        <v>19523</v>
      </c>
      <c r="C18548">
        <v>46201</v>
      </c>
      <c r="D18548" t="s">
        <v>1</v>
      </c>
      <c r="E18548" t="s">
        <v>4178</v>
      </c>
      <c r="G18548">
        <v>3.39</v>
      </c>
    </row>
    <row r="18549" spans="1:7" hidden="1" x14ac:dyDescent="0.25">
      <c r="A18549">
        <v>13529060</v>
      </c>
      <c r="B18549" t="s">
        <v>19524</v>
      </c>
      <c r="C18549">
        <v>46201</v>
      </c>
      <c r="D18549" t="s">
        <v>1</v>
      </c>
      <c r="E18549" t="s">
        <v>6749</v>
      </c>
      <c r="G18549">
        <v>3.42</v>
      </c>
    </row>
    <row r="18550" spans="1:7" hidden="1" x14ac:dyDescent="0.25">
      <c r="A18550">
        <v>13530002</v>
      </c>
      <c r="B18550" t="s">
        <v>19525</v>
      </c>
      <c r="C18550">
        <v>47201</v>
      </c>
      <c r="D18550" t="s">
        <v>519</v>
      </c>
      <c r="E18550" t="s">
        <v>12835</v>
      </c>
      <c r="G18550">
        <v>3.22</v>
      </c>
    </row>
    <row r="18551" spans="1:7" hidden="1" x14ac:dyDescent="0.25">
      <c r="A18551">
        <v>13530005</v>
      </c>
      <c r="B18551" t="s">
        <v>19526</v>
      </c>
      <c r="C18551">
        <v>47201</v>
      </c>
      <c r="D18551" t="s">
        <v>519</v>
      </c>
      <c r="E18551" t="s">
        <v>12671</v>
      </c>
      <c r="G18551">
        <v>3.36</v>
      </c>
    </row>
    <row r="18552" spans="1:7" hidden="1" x14ac:dyDescent="0.25">
      <c r="A18552">
        <v>13530009</v>
      </c>
      <c r="B18552" t="s">
        <v>19527</v>
      </c>
      <c r="C18552">
        <v>47201</v>
      </c>
      <c r="D18552" t="s">
        <v>519</v>
      </c>
      <c r="E18552" t="s">
        <v>12835</v>
      </c>
      <c r="G18552">
        <v>3.43</v>
      </c>
    </row>
    <row r="18553" spans="1:7" hidden="1" x14ac:dyDescent="0.25">
      <c r="A18553">
        <v>13530010</v>
      </c>
      <c r="B18553" t="s">
        <v>19528</v>
      </c>
      <c r="C18553">
        <v>47201</v>
      </c>
      <c r="D18553" t="s">
        <v>519</v>
      </c>
      <c r="E18553" t="s">
        <v>4851</v>
      </c>
      <c r="G18553">
        <v>3.25</v>
      </c>
    </row>
    <row r="18554" spans="1:7" hidden="1" x14ac:dyDescent="0.25">
      <c r="A18554">
        <v>13530013</v>
      </c>
      <c r="B18554" t="s">
        <v>19529</v>
      </c>
      <c r="C18554">
        <v>47201</v>
      </c>
      <c r="D18554" t="s">
        <v>519</v>
      </c>
      <c r="E18554" t="s">
        <v>12624</v>
      </c>
      <c r="G18554">
        <v>3.47</v>
      </c>
    </row>
    <row r="18555" spans="1:7" hidden="1" x14ac:dyDescent="0.25">
      <c r="A18555">
        <v>13530017</v>
      </c>
      <c r="B18555" t="s">
        <v>19530</v>
      </c>
      <c r="C18555">
        <v>47201</v>
      </c>
      <c r="D18555" t="s">
        <v>519</v>
      </c>
      <c r="E18555" t="s">
        <v>19028</v>
      </c>
      <c r="G18555">
        <v>3.28</v>
      </c>
    </row>
    <row r="18556" spans="1:7" hidden="1" x14ac:dyDescent="0.25">
      <c r="A18556">
        <v>13530027</v>
      </c>
      <c r="B18556" t="s">
        <v>19531</v>
      </c>
      <c r="C18556">
        <v>87201</v>
      </c>
      <c r="D18556" t="s">
        <v>12</v>
      </c>
      <c r="E18556" t="s">
        <v>17202</v>
      </c>
      <c r="G18556">
        <v>3.39</v>
      </c>
    </row>
    <row r="18557" spans="1:7" hidden="1" x14ac:dyDescent="0.25">
      <c r="A18557">
        <v>13530032</v>
      </c>
      <c r="B18557" t="s">
        <v>19532</v>
      </c>
      <c r="C18557">
        <v>47201</v>
      </c>
      <c r="D18557" t="s">
        <v>519</v>
      </c>
      <c r="E18557" t="s">
        <v>4851</v>
      </c>
      <c r="G18557">
        <v>3.42</v>
      </c>
    </row>
    <row r="18558" spans="1:7" hidden="1" x14ac:dyDescent="0.25">
      <c r="A18558">
        <v>13530041</v>
      </c>
      <c r="B18558" t="s">
        <v>19533</v>
      </c>
      <c r="C18558">
        <v>47201</v>
      </c>
      <c r="D18558" t="s">
        <v>519</v>
      </c>
      <c r="E18558" t="s">
        <v>12526</v>
      </c>
      <c r="G18558">
        <v>3.46</v>
      </c>
    </row>
    <row r="18559" spans="1:7" hidden="1" x14ac:dyDescent="0.25">
      <c r="A18559">
        <v>13530044</v>
      </c>
      <c r="B18559" t="s">
        <v>19534</v>
      </c>
      <c r="C18559">
        <v>47201</v>
      </c>
      <c r="D18559" t="s">
        <v>519</v>
      </c>
      <c r="E18559" t="s">
        <v>7309</v>
      </c>
      <c r="G18559">
        <v>3.37</v>
      </c>
    </row>
    <row r="18560" spans="1:7" hidden="1" x14ac:dyDescent="0.25">
      <c r="A18560">
        <v>13530049</v>
      </c>
      <c r="B18560" t="s">
        <v>19535</v>
      </c>
      <c r="C18560">
        <v>47201</v>
      </c>
      <c r="D18560" t="s">
        <v>519</v>
      </c>
      <c r="E18560" t="s">
        <v>12526</v>
      </c>
      <c r="G18560">
        <v>3.48</v>
      </c>
    </row>
    <row r="18561" spans="1:7" hidden="1" x14ac:dyDescent="0.25">
      <c r="A18561">
        <v>13530060</v>
      </c>
      <c r="B18561" t="s">
        <v>19536</v>
      </c>
      <c r="C18561">
        <v>47201</v>
      </c>
      <c r="D18561" t="s">
        <v>519</v>
      </c>
      <c r="E18561" t="s">
        <v>13384</v>
      </c>
      <c r="G18561">
        <v>3.2</v>
      </c>
    </row>
    <row r="18562" spans="1:7" hidden="1" x14ac:dyDescent="0.25">
      <c r="A18562">
        <v>13531001</v>
      </c>
      <c r="B18562" t="s">
        <v>19537</v>
      </c>
      <c r="C18562">
        <v>84202</v>
      </c>
      <c r="D18562" t="s">
        <v>28</v>
      </c>
      <c r="E18562" t="s">
        <v>19310</v>
      </c>
      <c r="G18562">
        <v>3.45</v>
      </c>
    </row>
    <row r="18563" spans="1:7" hidden="1" x14ac:dyDescent="0.25">
      <c r="A18563">
        <v>13531002</v>
      </c>
      <c r="B18563" t="s">
        <v>19538</v>
      </c>
      <c r="C18563">
        <v>84202</v>
      </c>
      <c r="D18563" t="s">
        <v>28</v>
      </c>
      <c r="E18563" s="1">
        <v>43427</v>
      </c>
      <c r="G18563">
        <v>3.01</v>
      </c>
    </row>
    <row r="18564" spans="1:7" hidden="1" x14ac:dyDescent="0.25">
      <c r="A18564">
        <v>13531004</v>
      </c>
      <c r="B18564" t="s">
        <v>19539</v>
      </c>
      <c r="C18564">
        <v>84202</v>
      </c>
      <c r="D18564" t="s">
        <v>28</v>
      </c>
      <c r="E18564" s="1">
        <v>42852</v>
      </c>
      <c r="G18564">
        <v>3.89</v>
      </c>
    </row>
    <row r="18565" spans="1:7" hidden="1" x14ac:dyDescent="0.25">
      <c r="A18565">
        <v>13531006</v>
      </c>
      <c r="B18565" t="s">
        <v>19540</v>
      </c>
      <c r="C18565">
        <v>84202</v>
      </c>
      <c r="D18565" t="s">
        <v>28</v>
      </c>
      <c r="E18565" s="1">
        <v>43000</v>
      </c>
      <c r="G18565">
        <v>3.2</v>
      </c>
    </row>
    <row r="18566" spans="1:7" hidden="1" x14ac:dyDescent="0.25">
      <c r="A18566">
        <v>13531007</v>
      </c>
      <c r="B18566" t="s">
        <v>19541</v>
      </c>
      <c r="C18566">
        <v>84202</v>
      </c>
      <c r="D18566" t="s">
        <v>28</v>
      </c>
      <c r="E18566" t="s">
        <v>3281</v>
      </c>
      <c r="G18566">
        <v>3.74</v>
      </c>
    </row>
    <row r="18567" spans="1:7" hidden="1" x14ac:dyDescent="0.25">
      <c r="A18567">
        <v>13531008</v>
      </c>
      <c r="B18567" t="s">
        <v>19542</v>
      </c>
      <c r="C18567">
        <v>84202</v>
      </c>
      <c r="D18567" t="s">
        <v>28</v>
      </c>
      <c r="E18567" s="1">
        <v>43000</v>
      </c>
      <c r="G18567">
        <v>3.42</v>
      </c>
    </row>
    <row r="18568" spans="1:7" hidden="1" x14ac:dyDescent="0.25">
      <c r="A18568">
        <v>13531010</v>
      </c>
      <c r="B18568" t="s">
        <v>19543</v>
      </c>
      <c r="C18568">
        <v>84202</v>
      </c>
      <c r="D18568" t="s">
        <v>28</v>
      </c>
      <c r="E18568" t="s">
        <v>4294</v>
      </c>
      <c r="G18568">
        <v>3.74</v>
      </c>
    </row>
    <row r="18569" spans="1:7" hidden="1" x14ac:dyDescent="0.25">
      <c r="A18569">
        <v>13531011</v>
      </c>
      <c r="B18569" t="s">
        <v>19544</v>
      </c>
      <c r="C18569">
        <v>84202</v>
      </c>
      <c r="D18569" t="s">
        <v>28</v>
      </c>
      <c r="E18569" t="s">
        <v>19545</v>
      </c>
      <c r="G18569">
        <v>3.07</v>
      </c>
    </row>
    <row r="18570" spans="1:7" hidden="1" x14ac:dyDescent="0.25">
      <c r="A18570">
        <v>13531013</v>
      </c>
      <c r="B18570" t="s">
        <v>19546</v>
      </c>
      <c r="C18570">
        <v>84202</v>
      </c>
      <c r="D18570" t="s">
        <v>28</v>
      </c>
      <c r="E18570" t="s">
        <v>12451</v>
      </c>
      <c r="G18570">
        <v>3.42</v>
      </c>
    </row>
    <row r="18571" spans="1:7" hidden="1" x14ac:dyDescent="0.25">
      <c r="A18571">
        <v>13531015</v>
      </c>
      <c r="B18571" t="s">
        <v>19547</v>
      </c>
      <c r="C18571">
        <v>84202</v>
      </c>
      <c r="D18571" t="s">
        <v>28</v>
      </c>
      <c r="E18571" t="s">
        <v>4294</v>
      </c>
      <c r="G18571">
        <v>3.43</v>
      </c>
    </row>
    <row r="18572" spans="1:7" hidden="1" x14ac:dyDescent="0.25">
      <c r="A18572">
        <v>13531016</v>
      </c>
      <c r="B18572" t="s">
        <v>19548</v>
      </c>
      <c r="C18572">
        <v>84202</v>
      </c>
      <c r="D18572" t="s">
        <v>28</v>
      </c>
      <c r="E18572" s="1">
        <v>42852</v>
      </c>
      <c r="G18572">
        <v>3.62</v>
      </c>
    </row>
    <row r="18573" spans="1:7" hidden="1" x14ac:dyDescent="0.25">
      <c r="A18573">
        <v>13531017</v>
      </c>
      <c r="B18573" t="s">
        <v>19549</v>
      </c>
      <c r="C18573">
        <v>84202</v>
      </c>
      <c r="D18573" t="s">
        <v>28</v>
      </c>
      <c r="E18573" t="s">
        <v>5068</v>
      </c>
      <c r="G18573">
        <v>3.32</v>
      </c>
    </row>
    <row r="18574" spans="1:7" hidden="1" x14ac:dyDescent="0.25">
      <c r="A18574">
        <v>13531018</v>
      </c>
      <c r="B18574" t="s">
        <v>19550</v>
      </c>
      <c r="C18574">
        <v>84202</v>
      </c>
      <c r="D18574" t="s">
        <v>28</v>
      </c>
      <c r="E18574" t="s">
        <v>3630</v>
      </c>
      <c r="G18574">
        <v>3.4</v>
      </c>
    </row>
    <row r="18575" spans="1:7" hidden="1" x14ac:dyDescent="0.25">
      <c r="A18575">
        <v>13531019</v>
      </c>
      <c r="B18575" t="s">
        <v>19551</v>
      </c>
      <c r="C18575">
        <v>84202</v>
      </c>
      <c r="D18575" t="s">
        <v>28</v>
      </c>
      <c r="E18575" t="s">
        <v>4294</v>
      </c>
      <c r="G18575">
        <v>3.77</v>
      </c>
    </row>
    <row r="18576" spans="1:7" hidden="1" x14ac:dyDescent="0.25">
      <c r="A18576">
        <v>13531020</v>
      </c>
      <c r="B18576" t="s">
        <v>19552</v>
      </c>
      <c r="C18576">
        <v>84202</v>
      </c>
      <c r="D18576" t="s">
        <v>28</v>
      </c>
      <c r="E18576" t="s">
        <v>19553</v>
      </c>
      <c r="G18576">
        <v>3.34</v>
      </c>
    </row>
    <row r="18577" spans="1:7" hidden="1" x14ac:dyDescent="0.25">
      <c r="A18577">
        <v>13531021</v>
      </c>
      <c r="B18577" t="s">
        <v>19554</v>
      </c>
      <c r="C18577">
        <v>84202</v>
      </c>
      <c r="D18577" t="s">
        <v>28</v>
      </c>
      <c r="E18577" t="s">
        <v>6753</v>
      </c>
      <c r="G18577">
        <v>3.32</v>
      </c>
    </row>
    <row r="18578" spans="1:7" hidden="1" x14ac:dyDescent="0.25">
      <c r="A18578">
        <v>13531022</v>
      </c>
      <c r="B18578" t="s">
        <v>19555</v>
      </c>
      <c r="C18578">
        <v>84202</v>
      </c>
      <c r="D18578" t="s">
        <v>28</v>
      </c>
      <c r="E18578" t="s">
        <v>3281</v>
      </c>
      <c r="G18578">
        <v>3.31</v>
      </c>
    </row>
    <row r="18579" spans="1:7" hidden="1" x14ac:dyDescent="0.25">
      <c r="A18579">
        <v>13531023</v>
      </c>
      <c r="B18579" t="s">
        <v>19556</v>
      </c>
      <c r="C18579">
        <v>84202</v>
      </c>
      <c r="D18579" t="s">
        <v>28</v>
      </c>
      <c r="E18579" t="s">
        <v>12624</v>
      </c>
      <c r="G18579">
        <v>3.17</v>
      </c>
    </row>
    <row r="18580" spans="1:7" hidden="1" x14ac:dyDescent="0.25">
      <c r="A18580">
        <v>13531024</v>
      </c>
      <c r="B18580" t="s">
        <v>19557</v>
      </c>
      <c r="C18580">
        <v>84202</v>
      </c>
      <c r="D18580" t="s">
        <v>28</v>
      </c>
      <c r="E18580" t="s">
        <v>6753</v>
      </c>
      <c r="G18580">
        <v>3.5</v>
      </c>
    </row>
    <row r="18581" spans="1:7" hidden="1" x14ac:dyDescent="0.25">
      <c r="A18581">
        <v>13531025</v>
      </c>
      <c r="B18581" t="s">
        <v>19558</v>
      </c>
      <c r="C18581">
        <v>84202</v>
      </c>
      <c r="D18581" t="s">
        <v>28</v>
      </c>
      <c r="E18581" t="s">
        <v>6917</v>
      </c>
      <c r="G18581">
        <v>3.45</v>
      </c>
    </row>
    <row r="18582" spans="1:7" hidden="1" x14ac:dyDescent="0.25">
      <c r="A18582">
        <v>13531026</v>
      </c>
      <c r="B18582" t="s">
        <v>19559</v>
      </c>
      <c r="C18582">
        <v>84202</v>
      </c>
      <c r="D18582" t="s">
        <v>28</v>
      </c>
      <c r="E18582" t="s">
        <v>3466</v>
      </c>
      <c r="G18582">
        <v>3.39</v>
      </c>
    </row>
    <row r="18583" spans="1:7" hidden="1" x14ac:dyDescent="0.25">
      <c r="A18583">
        <v>13531027</v>
      </c>
      <c r="B18583" t="s">
        <v>19560</v>
      </c>
      <c r="C18583">
        <v>84202</v>
      </c>
      <c r="D18583" t="s">
        <v>28</v>
      </c>
      <c r="E18583" t="s">
        <v>4294</v>
      </c>
      <c r="G18583">
        <v>3.51</v>
      </c>
    </row>
    <row r="18584" spans="1:7" hidden="1" x14ac:dyDescent="0.25">
      <c r="A18584">
        <v>13531028</v>
      </c>
      <c r="B18584" t="s">
        <v>19561</v>
      </c>
      <c r="C18584">
        <v>84202</v>
      </c>
      <c r="D18584" t="s">
        <v>28</v>
      </c>
      <c r="E18584" s="1">
        <v>43000</v>
      </c>
      <c r="G18584">
        <v>3</v>
      </c>
    </row>
    <row r="18585" spans="1:7" hidden="1" x14ac:dyDescent="0.25">
      <c r="A18585">
        <v>13531029</v>
      </c>
      <c r="B18585" t="s">
        <v>19562</v>
      </c>
      <c r="C18585">
        <v>84202</v>
      </c>
      <c r="D18585" t="s">
        <v>28</v>
      </c>
      <c r="E18585" t="s">
        <v>13557</v>
      </c>
      <c r="G18585">
        <v>3.16</v>
      </c>
    </row>
    <row r="18586" spans="1:7" hidden="1" x14ac:dyDescent="0.25">
      <c r="A18586">
        <v>13531030</v>
      </c>
      <c r="B18586" t="s">
        <v>19563</v>
      </c>
      <c r="C18586">
        <v>84202</v>
      </c>
      <c r="D18586" t="s">
        <v>28</v>
      </c>
      <c r="E18586" t="s">
        <v>6753</v>
      </c>
      <c r="G18586">
        <v>3.41</v>
      </c>
    </row>
    <row r="18587" spans="1:7" hidden="1" x14ac:dyDescent="0.25">
      <c r="A18587">
        <v>13531031</v>
      </c>
      <c r="B18587" t="s">
        <v>19564</v>
      </c>
      <c r="C18587">
        <v>84202</v>
      </c>
      <c r="D18587" t="s">
        <v>28</v>
      </c>
      <c r="E18587" s="1">
        <v>43049</v>
      </c>
      <c r="G18587">
        <v>3.27</v>
      </c>
    </row>
    <row r="18588" spans="1:7" hidden="1" x14ac:dyDescent="0.25">
      <c r="A18588">
        <v>13531032</v>
      </c>
      <c r="B18588" t="s">
        <v>19565</v>
      </c>
      <c r="C18588">
        <v>84202</v>
      </c>
      <c r="D18588" t="s">
        <v>28</v>
      </c>
      <c r="E18588" t="s">
        <v>4955</v>
      </c>
      <c r="G18588">
        <v>3.47</v>
      </c>
    </row>
    <row r="18589" spans="1:7" hidden="1" x14ac:dyDescent="0.25">
      <c r="A18589">
        <v>13531033</v>
      </c>
      <c r="B18589" t="s">
        <v>19566</v>
      </c>
      <c r="C18589">
        <v>84202</v>
      </c>
      <c r="D18589" t="s">
        <v>28</v>
      </c>
      <c r="E18589" t="s">
        <v>3982</v>
      </c>
      <c r="G18589">
        <v>3.3</v>
      </c>
    </row>
    <row r="18590" spans="1:7" hidden="1" x14ac:dyDescent="0.25">
      <c r="A18590">
        <v>13531036</v>
      </c>
      <c r="B18590" t="s">
        <v>19567</v>
      </c>
      <c r="C18590">
        <v>84202</v>
      </c>
      <c r="D18590" t="s">
        <v>28</v>
      </c>
      <c r="E18590" t="s">
        <v>6753</v>
      </c>
      <c r="G18590">
        <v>3.41</v>
      </c>
    </row>
    <row r="18591" spans="1:7" hidden="1" x14ac:dyDescent="0.25">
      <c r="A18591">
        <v>13531038</v>
      </c>
      <c r="B18591" t="s">
        <v>19568</v>
      </c>
      <c r="C18591">
        <v>84202</v>
      </c>
      <c r="D18591" t="s">
        <v>28</v>
      </c>
      <c r="E18591" t="s">
        <v>4955</v>
      </c>
      <c r="G18591">
        <v>3.44</v>
      </c>
    </row>
    <row r="18592" spans="1:7" hidden="1" x14ac:dyDescent="0.25">
      <c r="A18592">
        <v>13531039</v>
      </c>
      <c r="B18592" t="s">
        <v>19569</v>
      </c>
      <c r="C18592">
        <v>84202</v>
      </c>
      <c r="D18592" t="s">
        <v>28</v>
      </c>
      <c r="E18592" t="s">
        <v>12214</v>
      </c>
      <c r="G18592">
        <v>3.15</v>
      </c>
    </row>
    <row r="18593" spans="1:7" hidden="1" x14ac:dyDescent="0.25">
      <c r="A18593">
        <v>13531041</v>
      </c>
      <c r="B18593" t="s">
        <v>19570</v>
      </c>
      <c r="C18593">
        <v>84202</v>
      </c>
      <c r="D18593" t="s">
        <v>28</v>
      </c>
      <c r="E18593" t="s">
        <v>4294</v>
      </c>
      <c r="G18593">
        <v>3.53</v>
      </c>
    </row>
    <row r="18594" spans="1:7" hidden="1" x14ac:dyDescent="0.25">
      <c r="A18594">
        <v>13531042</v>
      </c>
      <c r="B18594" t="s">
        <v>19571</v>
      </c>
      <c r="C18594">
        <v>84202</v>
      </c>
      <c r="D18594" t="s">
        <v>28</v>
      </c>
      <c r="E18594" t="s">
        <v>4739</v>
      </c>
      <c r="G18594">
        <v>3.36</v>
      </c>
    </row>
    <row r="18595" spans="1:7" hidden="1" x14ac:dyDescent="0.25">
      <c r="A18595">
        <v>13531043</v>
      </c>
      <c r="B18595" t="s">
        <v>19572</v>
      </c>
      <c r="C18595">
        <v>84202</v>
      </c>
      <c r="D18595" t="s">
        <v>28</v>
      </c>
      <c r="E18595" s="1">
        <v>43220</v>
      </c>
      <c r="G18595">
        <v>3.08</v>
      </c>
    </row>
    <row r="18596" spans="1:7" hidden="1" x14ac:dyDescent="0.25">
      <c r="A18596">
        <v>13531044</v>
      </c>
      <c r="B18596" t="s">
        <v>19573</v>
      </c>
      <c r="C18596">
        <v>84202</v>
      </c>
      <c r="D18596" t="s">
        <v>28</v>
      </c>
      <c r="E18596" t="s">
        <v>4739</v>
      </c>
      <c r="G18596">
        <v>3.27</v>
      </c>
    </row>
    <row r="18597" spans="1:7" hidden="1" x14ac:dyDescent="0.25">
      <c r="A18597">
        <v>13531048</v>
      </c>
      <c r="B18597" t="s">
        <v>19574</v>
      </c>
      <c r="C18597">
        <v>84202</v>
      </c>
      <c r="D18597" t="s">
        <v>28</v>
      </c>
      <c r="E18597" t="s">
        <v>5068</v>
      </c>
      <c r="G18597">
        <v>3.3</v>
      </c>
    </row>
    <row r="18598" spans="1:7" hidden="1" x14ac:dyDescent="0.25">
      <c r="A18598">
        <v>13531050</v>
      </c>
      <c r="B18598" t="s">
        <v>19575</v>
      </c>
      <c r="C18598">
        <v>84202</v>
      </c>
      <c r="D18598" t="s">
        <v>28</v>
      </c>
      <c r="E18598" s="1">
        <v>43423</v>
      </c>
      <c r="G18598">
        <v>3.19</v>
      </c>
    </row>
    <row r="18599" spans="1:7" hidden="1" x14ac:dyDescent="0.25">
      <c r="A18599">
        <v>13531051</v>
      </c>
      <c r="B18599" t="s">
        <v>19576</v>
      </c>
      <c r="C18599">
        <v>84202</v>
      </c>
      <c r="D18599" t="s">
        <v>28</v>
      </c>
      <c r="E18599" s="1">
        <v>43052</v>
      </c>
      <c r="G18599">
        <v>3.26</v>
      </c>
    </row>
    <row r="18600" spans="1:7" hidden="1" x14ac:dyDescent="0.25">
      <c r="A18600">
        <v>13531053</v>
      </c>
      <c r="B18600" t="s">
        <v>19577</v>
      </c>
      <c r="C18600">
        <v>84202</v>
      </c>
      <c r="D18600" t="s">
        <v>28</v>
      </c>
      <c r="E18600" s="1">
        <v>43000</v>
      </c>
      <c r="G18600">
        <v>3.15</v>
      </c>
    </row>
    <row r="18601" spans="1:7" hidden="1" x14ac:dyDescent="0.25">
      <c r="A18601">
        <v>13531055</v>
      </c>
      <c r="B18601" t="s">
        <v>19578</v>
      </c>
      <c r="C18601">
        <v>84202</v>
      </c>
      <c r="D18601" t="s">
        <v>28</v>
      </c>
      <c r="E18601" t="s">
        <v>4955</v>
      </c>
      <c r="G18601">
        <v>3.49</v>
      </c>
    </row>
    <row r="18602" spans="1:7" hidden="1" x14ac:dyDescent="0.25">
      <c r="A18602">
        <v>13531058</v>
      </c>
      <c r="B18602" t="s">
        <v>19579</v>
      </c>
      <c r="C18602">
        <v>84202</v>
      </c>
      <c r="D18602" t="s">
        <v>28</v>
      </c>
      <c r="E18602" t="s">
        <v>19545</v>
      </c>
      <c r="G18602">
        <v>3.3</v>
      </c>
    </row>
    <row r="18603" spans="1:7" hidden="1" x14ac:dyDescent="0.25">
      <c r="A18603">
        <v>13531059</v>
      </c>
      <c r="B18603" t="s">
        <v>19580</v>
      </c>
      <c r="C18603">
        <v>84202</v>
      </c>
      <c r="D18603" t="s">
        <v>28</v>
      </c>
      <c r="E18603" t="s">
        <v>8084</v>
      </c>
      <c r="G18603">
        <v>3.02</v>
      </c>
    </row>
    <row r="18604" spans="1:7" hidden="1" x14ac:dyDescent="0.25">
      <c r="A18604">
        <v>13531060</v>
      </c>
      <c r="B18604" t="s">
        <v>19581</v>
      </c>
      <c r="C18604">
        <v>84202</v>
      </c>
      <c r="D18604" t="s">
        <v>28</v>
      </c>
      <c r="E18604" t="s">
        <v>3355</v>
      </c>
      <c r="G18604">
        <v>3.45</v>
      </c>
    </row>
    <row r="18605" spans="1:7" hidden="1" x14ac:dyDescent="0.25">
      <c r="A18605">
        <v>13531062</v>
      </c>
      <c r="B18605" t="s">
        <v>19582</v>
      </c>
      <c r="C18605">
        <v>84202</v>
      </c>
      <c r="D18605" t="s">
        <v>28</v>
      </c>
      <c r="E18605" t="s">
        <v>4294</v>
      </c>
      <c r="G18605">
        <v>3.51</v>
      </c>
    </row>
    <row r="18606" spans="1:7" hidden="1" x14ac:dyDescent="0.25">
      <c r="A18606">
        <v>13531063</v>
      </c>
      <c r="B18606" t="s">
        <v>19583</v>
      </c>
      <c r="C18606">
        <v>84202</v>
      </c>
      <c r="D18606" t="s">
        <v>28</v>
      </c>
      <c r="E18606" t="s">
        <v>12236</v>
      </c>
      <c r="G18606">
        <v>3.15</v>
      </c>
    </row>
    <row r="18607" spans="1:7" hidden="1" x14ac:dyDescent="0.25">
      <c r="A18607">
        <v>13531064</v>
      </c>
      <c r="B18607" t="s">
        <v>19584</v>
      </c>
      <c r="C18607">
        <v>84202</v>
      </c>
      <c r="D18607" t="s">
        <v>28</v>
      </c>
      <c r="E18607" t="s">
        <v>5068</v>
      </c>
      <c r="G18607">
        <v>3.35</v>
      </c>
    </row>
    <row r="18608" spans="1:7" hidden="1" x14ac:dyDescent="0.25">
      <c r="A18608">
        <v>13531065</v>
      </c>
      <c r="B18608" t="s">
        <v>19585</v>
      </c>
      <c r="C18608">
        <v>84202</v>
      </c>
      <c r="D18608" t="s">
        <v>28</v>
      </c>
      <c r="E18608" s="1">
        <v>43220</v>
      </c>
      <c r="G18608">
        <v>3.13</v>
      </c>
    </row>
    <row r="18609" spans="1:7" hidden="1" x14ac:dyDescent="0.25">
      <c r="A18609">
        <v>13531066</v>
      </c>
      <c r="B18609" t="s">
        <v>19586</v>
      </c>
      <c r="C18609">
        <v>84202</v>
      </c>
      <c r="D18609" t="s">
        <v>28</v>
      </c>
      <c r="E18609" t="s">
        <v>6749</v>
      </c>
      <c r="G18609">
        <v>3.21</v>
      </c>
    </row>
    <row r="18610" spans="1:7" hidden="1" x14ac:dyDescent="0.25">
      <c r="A18610">
        <v>13531067</v>
      </c>
      <c r="B18610" t="s">
        <v>19587</v>
      </c>
      <c r="C18610">
        <v>84202</v>
      </c>
      <c r="D18610" t="s">
        <v>28</v>
      </c>
      <c r="E18610" t="s">
        <v>13193</v>
      </c>
      <c r="G18610">
        <v>3.23</v>
      </c>
    </row>
    <row r="18611" spans="1:7" hidden="1" x14ac:dyDescent="0.25">
      <c r="A18611">
        <v>13531068</v>
      </c>
      <c r="B18611" t="s">
        <v>19588</v>
      </c>
      <c r="C18611">
        <v>84202</v>
      </c>
      <c r="D18611" t="s">
        <v>28</v>
      </c>
      <c r="E18611" t="s">
        <v>3466</v>
      </c>
      <c r="G18611">
        <v>3.3</v>
      </c>
    </row>
    <row r="18612" spans="1:7" hidden="1" x14ac:dyDescent="0.25">
      <c r="A18612">
        <v>13531069</v>
      </c>
      <c r="B18612" t="s">
        <v>19589</v>
      </c>
      <c r="C18612">
        <v>84202</v>
      </c>
      <c r="D18612" t="s">
        <v>28</v>
      </c>
      <c r="E18612" s="1">
        <v>42992</v>
      </c>
      <c r="G18612">
        <v>3.39</v>
      </c>
    </row>
    <row r="18613" spans="1:7" hidden="1" x14ac:dyDescent="0.25">
      <c r="A18613">
        <v>13531070</v>
      </c>
      <c r="B18613" t="s">
        <v>19590</v>
      </c>
      <c r="C18613">
        <v>84202</v>
      </c>
      <c r="D18613" t="s">
        <v>28</v>
      </c>
      <c r="E18613" t="s">
        <v>4955</v>
      </c>
      <c r="G18613">
        <v>3.37</v>
      </c>
    </row>
    <row r="18614" spans="1:7" hidden="1" x14ac:dyDescent="0.25">
      <c r="A18614">
        <v>13531071</v>
      </c>
      <c r="B18614" t="s">
        <v>19591</v>
      </c>
      <c r="C18614">
        <v>87201</v>
      </c>
      <c r="D18614" t="s">
        <v>12</v>
      </c>
      <c r="E18614" t="s">
        <v>12624</v>
      </c>
      <c r="G18614">
        <v>3.38</v>
      </c>
    </row>
    <row r="18615" spans="1:7" hidden="1" x14ac:dyDescent="0.25">
      <c r="A18615">
        <v>13531073</v>
      </c>
      <c r="B18615" t="s">
        <v>19592</v>
      </c>
      <c r="C18615">
        <v>84202</v>
      </c>
      <c r="D18615" t="s">
        <v>28</v>
      </c>
      <c r="E18615" t="s">
        <v>14034</v>
      </c>
      <c r="G18615">
        <v>3.13</v>
      </c>
    </row>
    <row r="18616" spans="1:7" hidden="1" x14ac:dyDescent="0.25">
      <c r="A18616">
        <v>13531074</v>
      </c>
      <c r="B18616" t="s">
        <v>19593</v>
      </c>
      <c r="C18616">
        <v>84202</v>
      </c>
      <c r="D18616" t="s">
        <v>28</v>
      </c>
      <c r="E18616" t="s">
        <v>6749</v>
      </c>
      <c r="G18616">
        <v>3.15</v>
      </c>
    </row>
    <row r="18617" spans="1:7" hidden="1" x14ac:dyDescent="0.25">
      <c r="A18617">
        <v>13531075</v>
      </c>
      <c r="B18617" t="s">
        <v>19594</v>
      </c>
      <c r="C18617">
        <v>84202</v>
      </c>
      <c r="D18617" t="s">
        <v>28</v>
      </c>
      <c r="E18617" t="s">
        <v>3982</v>
      </c>
      <c r="G18617">
        <v>3.25</v>
      </c>
    </row>
    <row r="18618" spans="1:7" hidden="1" x14ac:dyDescent="0.25">
      <c r="A18618">
        <v>13531077</v>
      </c>
      <c r="B18618" t="s">
        <v>19595</v>
      </c>
      <c r="C18618">
        <v>84202</v>
      </c>
      <c r="D18618" t="s">
        <v>28</v>
      </c>
      <c r="E18618" t="s">
        <v>3630</v>
      </c>
      <c r="G18618">
        <v>3.3</v>
      </c>
    </row>
    <row r="18619" spans="1:7" hidden="1" x14ac:dyDescent="0.25">
      <c r="A18619">
        <v>13531078</v>
      </c>
      <c r="B18619" t="s">
        <v>19596</v>
      </c>
      <c r="C18619">
        <v>84202</v>
      </c>
      <c r="D18619" t="s">
        <v>28</v>
      </c>
      <c r="E18619" t="s">
        <v>4955</v>
      </c>
      <c r="G18619">
        <v>3.56</v>
      </c>
    </row>
    <row r="18620" spans="1:7" hidden="1" x14ac:dyDescent="0.25">
      <c r="A18620">
        <v>13531079</v>
      </c>
      <c r="B18620" t="s">
        <v>19597</v>
      </c>
      <c r="C18620">
        <v>84202</v>
      </c>
      <c r="D18620" t="s">
        <v>28</v>
      </c>
      <c r="E18620" t="s">
        <v>6753</v>
      </c>
      <c r="G18620">
        <v>3.47</v>
      </c>
    </row>
    <row r="18621" spans="1:7" hidden="1" x14ac:dyDescent="0.25">
      <c r="A18621">
        <v>13531080</v>
      </c>
      <c r="B18621" t="s">
        <v>19598</v>
      </c>
      <c r="C18621">
        <v>84202</v>
      </c>
      <c r="D18621" t="s">
        <v>28</v>
      </c>
      <c r="E18621" t="s">
        <v>599</v>
      </c>
      <c r="G18621">
        <v>3.36</v>
      </c>
    </row>
    <row r="18622" spans="1:7" hidden="1" x14ac:dyDescent="0.25">
      <c r="A18622">
        <v>13531082</v>
      </c>
      <c r="B18622" t="s">
        <v>19599</v>
      </c>
      <c r="C18622">
        <v>84202</v>
      </c>
      <c r="D18622" t="s">
        <v>28</v>
      </c>
      <c r="E18622" s="1">
        <v>43056</v>
      </c>
      <c r="G18622">
        <v>3.3</v>
      </c>
    </row>
    <row r="18623" spans="1:7" hidden="1" x14ac:dyDescent="0.25">
      <c r="A18623">
        <v>13531083</v>
      </c>
      <c r="B18623" t="s">
        <v>19600</v>
      </c>
      <c r="C18623">
        <v>84202</v>
      </c>
      <c r="D18623" t="s">
        <v>28</v>
      </c>
      <c r="E18623" t="s">
        <v>4955</v>
      </c>
      <c r="G18623">
        <v>3.4</v>
      </c>
    </row>
    <row r="18624" spans="1:7" hidden="1" x14ac:dyDescent="0.25">
      <c r="A18624">
        <v>13531084</v>
      </c>
      <c r="B18624" t="s">
        <v>19601</v>
      </c>
      <c r="C18624">
        <v>84202</v>
      </c>
      <c r="D18624" t="s">
        <v>28</v>
      </c>
      <c r="E18624" t="s">
        <v>3281</v>
      </c>
      <c r="G18624">
        <v>3.58</v>
      </c>
    </row>
    <row r="18625" spans="1:7" hidden="1" x14ac:dyDescent="0.25">
      <c r="A18625">
        <v>13531085</v>
      </c>
      <c r="B18625" t="s">
        <v>19602</v>
      </c>
      <c r="C18625">
        <v>84202</v>
      </c>
      <c r="D18625" t="s">
        <v>28</v>
      </c>
      <c r="E18625" t="s">
        <v>6708</v>
      </c>
      <c r="G18625">
        <v>3</v>
      </c>
    </row>
    <row r="18626" spans="1:7" hidden="1" x14ac:dyDescent="0.25">
      <c r="A18626">
        <v>13531088</v>
      </c>
      <c r="B18626" t="s">
        <v>19603</v>
      </c>
      <c r="C18626">
        <v>84202</v>
      </c>
      <c r="D18626" t="s">
        <v>28</v>
      </c>
      <c r="E18626" t="s">
        <v>599</v>
      </c>
      <c r="G18626">
        <v>3.02</v>
      </c>
    </row>
    <row r="18627" spans="1:7" hidden="1" x14ac:dyDescent="0.25">
      <c r="A18627">
        <v>13531092</v>
      </c>
      <c r="B18627" t="s">
        <v>19604</v>
      </c>
      <c r="C18627">
        <v>84202</v>
      </c>
      <c r="D18627" t="s">
        <v>28</v>
      </c>
      <c r="E18627" t="s">
        <v>6753</v>
      </c>
      <c r="G18627">
        <v>3.32</v>
      </c>
    </row>
    <row r="18628" spans="1:7" hidden="1" x14ac:dyDescent="0.25">
      <c r="A18628">
        <v>13531095</v>
      </c>
      <c r="B18628" t="s">
        <v>19605</v>
      </c>
      <c r="C18628">
        <v>84202</v>
      </c>
      <c r="D18628" t="s">
        <v>28</v>
      </c>
      <c r="E18628" t="s">
        <v>5249</v>
      </c>
      <c r="G18628">
        <v>3.36</v>
      </c>
    </row>
    <row r="18629" spans="1:7" x14ac:dyDescent="0.25">
      <c r="A18629">
        <v>13531096</v>
      </c>
      <c r="B18629" t="s">
        <v>19606</v>
      </c>
      <c r="C18629">
        <v>84206</v>
      </c>
      <c r="D18629" t="s">
        <v>11008</v>
      </c>
      <c r="E18629" t="s">
        <v>12435</v>
      </c>
      <c r="G18629">
        <v>3.47</v>
      </c>
    </row>
    <row r="18630" spans="1:7" hidden="1" x14ac:dyDescent="0.25">
      <c r="A18630">
        <v>13531097</v>
      </c>
      <c r="B18630" t="s">
        <v>19607</v>
      </c>
      <c r="C18630">
        <v>84202</v>
      </c>
      <c r="D18630" t="s">
        <v>28</v>
      </c>
      <c r="E18630" t="s">
        <v>3982</v>
      </c>
      <c r="G18630">
        <v>3.37</v>
      </c>
    </row>
    <row r="18631" spans="1:7" hidden="1" x14ac:dyDescent="0.25">
      <c r="A18631">
        <v>13531098</v>
      </c>
      <c r="B18631" t="s">
        <v>19608</v>
      </c>
      <c r="C18631">
        <v>84202</v>
      </c>
      <c r="D18631" t="s">
        <v>28</v>
      </c>
      <c r="E18631" t="s">
        <v>3355</v>
      </c>
      <c r="G18631">
        <v>3.25</v>
      </c>
    </row>
    <row r="18632" spans="1:7" hidden="1" x14ac:dyDescent="0.25">
      <c r="A18632">
        <v>13531101</v>
      </c>
      <c r="B18632" t="s">
        <v>19609</v>
      </c>
      <c r="C18632">
        <v>84202</v>
      </c>
      <c r="D18632" t="s">
        <v>28</v>
      </c>
      <c r="E18632" t="s">
        <v>5249</v>
      </c>
      <c r="G18632">
        <v>3.27</v>
      </c>
    </row>
    <row r="18633" spans="1:7" hidden="1" x14ac:dyDescent="0.25">
      <c r="A18633">
        <v>13531102</v>
      </c>
      <c r="B18633" t="s">
        <v>19610</v>
      </c>
      <c r="C18633">
        <v>84202</v>
      </c>
      <c r="D18633" t="s">
        <v>28</v>
      </c>
      <c r="E18633" t="s">
        <v>4955</v>
      </c>
      <c r="G18633">
        <v>3.5</v>
      </c>
    </row>
    <row r="18634" spans="1:7" hidden="1" x14ac:dyDescent="0.25">
      <c r="A18634">
        <v>13531103</v>
      </c>
      <c r="B18634" t="s">
        <v>19611</v>
      </c>
      <c r="C18634">
        <v>84202</v>
      </c>
      <c r="D18634" t="s">
        <v>28</v>
      </c>
      <c r="E18634" t="s">
        <v>3466</v>
      </c>
      <c r="G18634">
        <v>3.6</v>
      </c>
    </row>
    <row r="18635" spans="1:7" hidden="1" x14ac:dyDescent="0.25">
      <c r="A18635">
        <v>13531105</v>
      </c>
      <c r="B18635" t="s">
        <v>19612</v>
      </c>
      <c r="C18635">
        <v>84202</v>
      </c>
      <c r="D18635" t="s">
        <v>28</v>
      </c>
      <c r="E18635" t="s">
        <v>13571</v>
      </c>
      <c r="G18635">
        <v>3.35</v>
      </c>
    </row>
    <row r="18636" spans="1:7" hidden="1" x14ac:dyDescent="0.25">
      <c r="A18636">
        <v>13531106</v>
      </c>
      <c r="B18636" t="s">
        <v>19613</v>
      </c>
      <c r="C18636">
        <v>84202</v>
      </c>
      <c r="D18636" t="s">
        <v>28</v>
      </c>
      <c r="E18636" t="s">
        <v>5068</v>
      </c>
      <c r="G18636">
        <v>3.26</v>
      </c>
    </row>
    <row r="18637" spans="1:7" hidden="1" x14ac:dyDescent="0.25">
      <c r="A18637">
        <v>13531108</v>
      </c>
      <c r="B18637" t="s">
        <v>19614</v>
      </c>
      <c r="C18637">
        <v>84202</v>
      </c>
      <c r="D18637" t="s">
        <v>28</v>
      </c>
      <c r="E18637" t="s">
        <v>6097</v>
      </c>
      <c r="G18637">
        <v>3.43</v>
      </c>
    </row>
    <row r="18638" spans="1:7" hidden="1" x14ac:dyDescent="0.25">
      <c r="A18638">
        <v>13531109</v>
      </c>
      <c r="B18638" t="s">
        <v>19615</v>
      </c>
      <c r="C18638">
        <v>84202</v>
      </c>
      <c r="D18638" t="s">
        <v>28</v>
      </c>
      <c r="E18638" t="s">
        <v>6753</v>
      </c>
      <c r="G18638">
        <v>3.43</v>
      </c>
    </row>
    <row r="18639" spans="1:7" hidden="1" x14ac:dyDescent="0.25">
      <c r="A18639">
        <v>13531110</v>
      </c>
      <c r="B18639" t="s">
        <v>19616</v>
      </c>
      <c r="C18639">
        <v>84202</v>
      </c>
      <c r="D18639" t="s">
        <v>28</v>
      </c>
      <c r="E18639" t="s">
        <v>6917</v>
      </c>
      <c r="G18639">
        <v>3.57</v>
      </c>
    </row>
    <row r="18640" spans="1:7" hidden="1" x14ac:dyDescent="0.25">
      <c r="A18640">
        <v>13531113</v>
      </c>
      <c r="B18640" t="s">
        <v>19617</v>
      </c>
      <c r="C18640">
        <v>84202</v>
      </c>
      <c r="D18640" t="s">
        <v>28</v>
      </c>
      <c r="E18640" t="s">
        <v>5068</v>
      </c>
      <c r="G18640">
        <v>3.55</v>
      </c>
    </row>
    <row r="18641" spans="1:7" hidden="1" x14ac:dyDescent="0.25">
      <c r="A18641">
        <v>13531114</v>
      </c>
      <c r="B18641" t="s">
        <v>19618</v>
      </c>
      <c r="C18641">
        <v>84202</v>
      </c>
      <c r="D18641" t="s">
        <v>28</v>
      </c>
      <c r="E18641" t="s">
        <v>4222</v>
      </c>
      <c r="G18641">
        <v>3.32</v>
      </c>
    </row>
    <row r="18642" spans="1:7" hidden="1" x14ac:dyDescent="0.25">
      <c r="A18642">
        <v>13531115</v>
      </c>
      <c r="B18642" t="s">
        <v>19619</v>
      </c>
      <c r="C18642">
        <v>84202</v>
      </c>
      <c r="D18642" t="s">
        <v>28</v>
      </c>
      <c r="E18642" t="s">
        <v>6708</v>
      </c>
      <c r="G18642">
        <v>3</v>
      </c>
    </row>
    <row r="18643" spans="1:7" hidden="1" x14ac:dyDescent="0.25">
      <c r="A18643">
        <v>13531118</v>
      </c>
      <c r="B18643" t="s">
        <v>19620</v>
      </c>
      <c r="C18643">
        <v>84202</v>
      </c>
      <c r="D18643" t="s">
        <v>28</v>
      </c>
      <c r="E18643" t="s">
        <v>3355</v>
      </c>
      <c r="G18643">
        <v>3.47</v>
      </c>
    </row>
    <row r="18644" spans="1:7" x14ac:dyDescent="0.25">
      <c r="A18644">
        <v>13531119</v>
      </c>
      <c r="B18644" t="s">
        <v>19621</v>
      </c>
      <c r="C18644">
        <v>84206</v>
      </c>
      <c r="D18644" t="s">
        <v>11008</v>
      </c>
      <c r="E18644" s="1">
        <v>43584</v>
      </c>
      <c r="G18644">
        <v>3.46</v>
      </c>
    </row>
    <row r="18645" spans="1:7" hidden="1" x14ac:dyDescent="0.25">
      <c r="A18645">
        <v>13531120</v>
      </c>
      <c r="B18645" t="s">
        <v>19622</v>
      </c>
      <c r="C18645">
        <v>84202</v>
      </c>
      <c r="D18645" t="s">
        <v>28</v>
      </c>
      <c r="E18645" t="s">
        <v>14589</v>
      </c>
      <c r="G18645">
        <v>3.32</v>
      </c>
    </row>
    <row r="18646" spans="1:7" hidden="1" x14ac:dyDescent="0.25">
      <c r="A18646">
        <v>13531122</v>
      </c>
      <c r="B18646" t="s">
        <v>19623</v>
      </c>
      <c r="C18646">
        <v>84202</v>
      </c>
      <c r="D18646" t="s">
        <v>28</v>
      </c>
      <c r="E18646" t="s">
        <v>12435</v>
      </c>
      <c r="G18646">
        <v>3.22</v>
      </c>
    </row>
    <row r="18647" spans="1:7" hidden="1" x14ac:dyDescent="0.25">
      <c r="A18647">
        <v>13531124</v>
      </c>
      <c r="B18647" t="s">
        <v>19624</v>
      </c>
      <c r="C18647">
        <v>84202</v>
      </c>
      <c r="D18647" t="s">
        <v>28</v>
      </c>
      <c r="E18647" t="s">
        <v>5249</v>
      </c>
      <c r="G18647">
        <v>3.32</v>
      </c>
    </row>
    <row r="18648" spans="1:7" hidden="1" x14ac:dyDescent="0.25">
      <c r="A18648">
        <v>13531126</v>
      </c>
      <c r="B18648" t="s">
        <v>19625</v>
      </c>
      <c r="C18648">
        <v>84202</v>
      </c>
      <c r="D18648" t="s">
        <v>28</v>
      </c>
      <c r="E18648" s="1">
        <v>42852</v>
      </c>
      <c r="G18648">
        <v>3.78</v>
      </c>
    </row>
    <row r="18649" spans="1:7" hidden="1" x14ac:dyDescent="0.25">
      <c r="A18649">
        <v>13531127</v>
      </c>
      <c r="B18649" t="s">
        <v>19626</v>
      </c>
      <c r="C18649">
        <v>84202</v>
      </c>
      <c r="D18649" t="s">
        <v>28</v>
      </c>
      <c r="E18649" s="1">
        <v>42992</v>
      </c>
      <c r="G18649">
        <v>3</v>
      </c>
    </row>
    <row r="18650" spans="1:7" hidden="1" x14ac:dyDescent="0.25">
      <c r="A18650">
        <v>13531128</v>
      </c>
      <c r="B18650" t="s">
        <v>19627</v>
      </c>
      <c r="C18650">
        <v>84202</v>
      </c>
      <c r="D18650" t="s">
        <v>28</v>
      </c>
      <c r="E18650" t="s">
        <v>3630</v>
      </c>
      <c r="G18650">
        <v>3.36</v>
      </c>
    </row>
    <row r="18651" spans="1:7" hidden="1" x14ac:dyDescent="0.25">
      <c r="A18651">
        <v>13531129</v>
      </c>
      <c r="B18651" t="s">
        <v>19628</v>
      </c>
      <c r="C18651">
        <v>84202</v>
      </c>
      <c r="D18651" t="s">
        <v>28</v>
      </c>
      <c r="E18651" t="s">
        <v>5068</v>
      </c>
      <c r="G18651">
        <v>3.63</v>
      </c>
    </row>
    <row r="18652" spans="1:7" hidden="1" x14ac:dyDescent="0.25">
      <c r="A18652">
        <v>13531130</v>
      </c>
      <c r="B18652" t="s">
        <v>19629</v>
      </c>
      <c r="C18652">
        <v>84202</v>
      </c>
      <c r="D18652" t="s">
        <v>28</v>
      </c>
      <c r="E18652" t="s">
        <v>6749</v>
      </c>
      <c r="G18652">
        <v>3.34</v>
      </c>
    </row>
    <row r="18653" spans="1:7" hidden="1" x14ac:dyDescent="0.25">
      <c r="A18653">
        <v>13531132</v>
      </c>
      <c r="B18653" t="s">
        <v>19630</v>
      </c>
      <c r="C18653">
        <v>84202</v>
      </c>
      <c r="D18653" t="s">
        <v>28</v>
      </c>
      <c r="E18653" t="s">
        <v>3630</v>
      </c>
      <c r="G18653">
        <v>3.34</v>
      </c>
    </row>
    <row r="18654" spans="1:7" hidden="1" x14ac:dyDescent="0.25">
      <c r="A18654">
        <v>13531133</v>
      </c>
      <c r="B18654" t="s">
        <v>19631</v>
      </c>
      <c r="C18654">
        <v>84202</v>
      </c>
      <c r="D18654" t="s">
        <v>28</v>
      </c>
      <c r="E18654" t="s">
        <v>5068</v>
      </c>
      <c r="G18654">
        <v>3.61</v>
      </c>
    </row>
    <row r="18655" spans="1:7" hidden="1" x14ac:dyDescent="0.25">
      <c r="A18655">
        <v>13531134</v>
      </c>
      <c r="B18655" t="s">
        <v>19632</v>
      </c>
      <c r="C18655">
        <v>84202</v>
      </c>
      <c r="D18655" t="s">
        <v>28</v>
      </c>
      <c r="E18655" s="1">
        <v>42852</v>
      </c>
      <c r="G18655">
        <v>3.52</v>
      </c>
    </row>
    <row r="18656" spans="1:7" hidden="1" x14ac:dyDescent="0.25">
      <c r="A18656">
        <v>13531135</v>
      </c>
      <c r="B18656" t="s">
        <v>19633</v>
      </c>
      <c r="C18656">
        <v>84202</v>
      </c>
      <c r="D18656" t="s">
        <v>28</v>
      </c>
      <c r="E18656" t="s">
        <v>5249</v>
      </c>
      <c r="G18656">
        <v>3.37</v>
      </c>
    </row>
    <row r="18657" spans="1:7" hidden="1" x14ac:dyDescent="0.25">
      <c r="A18657">
        <v>13531136</v>
      </c>
      <c r="B18657" t="s">
        <v>19634</v>
      </c>
      <c r="C18657">
        <v>84202</v>
      </c>
      <c r="D18657" t="s">
        <v>28</v>
      </c>
      <c r="E18657" t="s">
        <v>3355</v>
      </c>
      <c r="G18657">
        <v>3.35</v>
      </c>
    </row>
    <row r="18658" spans="1:7" hidden="1" x14ac:dyDescent="0.25">
      <c r="A18658">
        <v>13531137</v>
      </c>
      <c r="B18658" t="s">
        <v>19635</v>
      </c>
      <c r="C18658">
        <v>84202</v>
      </c>
      <c r="D18658" t="s">
        <v>28</v>
      </c>
      <c r="E18658" t="s">
        <v>3982</v>
      </c>
      <c r="G18658">
        <v>3.1</v>
      </c>
    </row>
    <row r="18659" spans="1:7" hidden="1" x14ac:dyDescent="0.25">
      <c r="A18659">
        <v>13531138</v>
      </c>
      <c r="B18659" t="s">
        <v>19636</v>
      </c>
      <c r="C18659">
        <v>84202</v>
      </c>
      <c r="D18659" t="s">
        <v>28</v>
      </c>
      <c r="E18659" t="s">
        <v>19545</v>
      </c>
      <c r="G18659">
        <v>3.09</v>
      </c>
    </row>
    <row r="18660" spans="1:7" hidden="1" x14ac:dyDescent="0.25">
      <c r="A18660">
        <v>13531140</v>
      </c>
      <c r="B18660" t="s">
        <v>19637</v>
      </c>
      <c r="C18660">
        <v>84202</v>
      </c>
      <c r="D18660" t="s">
        <v>28</v>
      </c>
      <c r="E18660" s="1">
        <v>43423</v>
      </c>
      <c r="G18660">
        <v>3.16</v>
      </c>
    </row>
    <row r="18661" spans="1:7" hidden="1" x14ac:dyDescent="0.25">
      <c r="A18661">
        <v>13531142</v>
      </c>
      <c r="B18661" t="s">
        <v>19638</v>
      </c>
      <c r="C18661">
        <v>84202</v>
      </c>
      <c r="D18661" t="s">
        <v>28</v>
      </c>
      <c r="E18661" t="s">
        <v>6753</v>
      </c>
      <c r="G18661">
        <v>3.5</v>
      </c>
    </row>
    <row r="18662" spans="1:7" hidden="1" x14ac:dyDescent="0.25">
      <c r="A18662">
        <v>13531143</v>
      </c>
      <c r="B18662" t="s">
        <v>19639</v>
      </c>
      <c r="C18662">
        <v>84202</v>
      </c>
      <c r="D18662" t="s">
        <v>28</v>
      </c>
      <c r="E18662" s="1">
        <v>43797</v>
      </c>
      <c r="G18662">
        <v>3.19</v>
      </c>
    </row>
    <row r="18663" spans="1:7" hidden="1" x14ac:dyDescent="0.25">
      <c r="A18663">
        <v>13531144</v>
      </c>
      <c r="B18663" t="s">
        <v>19640</v>
      </c>
      <c r="C18663">
        <v>84202</v>
      </c>
      <c r="D18663" t="s">
        <v>28</v>
      </c>
      <c r="E18663" t="s">
        <v>12214</v>
      </c>
      <c r="G18663">
        <v>3.17</v>
      </c>
    </row>
    <row r="18664" spans="1:7" hidden="1" x14ac:dyDescent="0.25">
      <c r="A18664">
        <v>13531145</v>
      </c>
      <c r="B18664" t="s">
        <v>19641</v>
      </c>
      <c r="C18664">
        <v>84202</v>
      </c>
      <c r="D18664" t="s">
        <v>28</v>
      </c>
      <c r="E18664" t="s">
        <v>3355</v>
      </c>
      <c r="G18664">
        <v>3.36</v>
      </c>
    </row>
    <row r="18665" spans="1:7" hidden="1" x14ac:dyDescent="0.25">
      <c r="A18665">
        <v>13531146</v>
      </c>
      <c r="B18665" t="s">
        <v>19642</v>
      </c>
      <c r="C18665">
        <v>84202</v>
      </c>
      <c r="D18665" t="s">
        <v>28</v>
      </c>
      <c r="E18665" t="s">
        <v>3355</v>
      </c>
      <c r="G18665">
        <v>3.1</v>
      </c>
    </row>
    <row r="18666" spans="1:7" hidden="1" x14ac:dyDescent="0.25">
      <c r="A18666">
        <v>13531147</v>
      </c>
      <c r="B18666" t="s">
        <v>19643</v>
      </c>
      <c r="C18666">
        <v>84202</v>
      </c>
      <c r="D18666" t="s">
        <v>28</v>
      </c>
      <c r="E18666" s="1">
        <v>43423</v>
      </c>
      <c r="G18666">
        <v>3.13</v>
      </c>
    </row>
    <row r="18667" spans="1:7" hidden="1" x14ac:dyDescent="0.25">
      <c r="A18667">
        <v>13531148</v>
      </c>
      <c r="B18667" t="s">
        <v>19644</v>
      </c>
      <c r="C18667">
        <v>84202</v>
      </c>
      <c r="D18667" t="s">
        <v>28</v>
      </c>
      <c r="E18667" s="1">
        <v>43423</v>
      </c>
      <c r="G18667">
        <v>3.14</v>
      </c>
    </row>
    <row r="18668" spans="1:7" hidden="1" x14ac:dyDescent="0.25">
      <c r="A18668">
        <v>13531149</v>
      </c>
      <c r="B18668" t="s">
        <v>19645</v>
      </c>
      <c r="C18668">
        <v>84202</v>
      </c>
      <c r="D18668" t="s">
        <v>28</v>
      </c>
      <c r="E18668" t="s">
        <v>19553</v>
      </c>
      <c r="G18668">
        <v>3.4</v>
      </c>
    </row>
    <row r="18669" spans="1:7" hidden="1" x14ac:dyDescent="0.25">
      <c r="A18669">
        <v>13531150</v>
      </c>
      <c r="B18669" t="s">
        <v>19646</v>
      </c>
      <c r="C18669">
        <v>84202</v>
      </c>
      <c r="D18669" t="s">
        <v>28</v>
      </c>
      <c r="E18669" t="s">
        <v>19028</v>
      </c>
      <c r="G18669">
        <v>3.09</v>
      </c>
    </row>
    <row r="18670" spans="1:7" hidden="1" x14ac:dyDescent="0.25">
      <c r="A18670">
        <v>13531151</v>
      </c>
      <c r="B18670" t="s">
        <v>19647</v>
      </c>
      <c r="C18670">
        <v>84202</v>
      </c>
      <c r="D18670" t="s">
        <v>28</v>
      </c>
      <c r="E18670" t="s">
        <v>3355</v>
      </c>
      <c r="G18670">
        <v>3.54</v>
      </c>
    </row>
    <row r="18671" spans="1:7" hidden="1" x14ac:dyDescent="0.25">
      <c r="A18671">
        <v>13531152</v>
      </c>
      <c r="B18671" t="s">
        <v>19648</v>
      </c>
      <c r="C18671">
        <v>84202</v>
      </c>
      <c r="D18671" t="s">
        <v>28</v>
      </c>
      <c r="E18671" s="1">
        <v>43423</v>
      </c>
      <c r="G18671">
        <v>3</v>
      </c>
    </row>
    <row r="18672" spans="1:7" hidden="1" x14ac:dyDescent="0.25">
      <c r="A18672">
        <v>13531153</v>
      </c>
      <c r="B18672" t="s">
        <v>19649</v>
      </c>
      <c r="C18672">
        <v>84202</v>
      </c>
      <c r="D18672" t="s">
        <v>28</v>
      </c>
      <c r="E18672" t="s">
        <v>12671</v>
      </c>
      <c r="G18672">
        <v>3.11</v>
      </c>
    </row>
    <row r="18673" spans="1:7" hidden="1" x14ac:dyDescent="0.25">
      <c r="A18673">
        <v>13531156</v>
      </c>
      <c r="B18673" t="s">
        <v>19650</v>
      </c>
      <c r="C18673">
        <v>84202</v>
      </c>
      <c r="D18673" t="s">
        <v>28</v>
      </c>
      <c r="E18673" t="s">
        <v>5068</v>
      </c>
      <c r="G18673">
        <v>3.62</v>
      </c>
    </row>
    <row r="18674" spans="1:7" hidden="1" x14ac:dyDescent="0.25">
      <c r="A18674">
        <v>13531157</v>
      </c>
      <c r="B18674" t="s">
        <v>19651</v>
      </c>
      <c r="C18674">
        <v>84202</v>
      </c>
      <c r="D18674" t="s">
        <v>28</v>
      </c>
      <c r="E18674" s="1">
        <v>43423</v>
      </c>
      <c r="G18674">
        <v>3.15</v>
      </c>
    </row>
    <row r="18675" spans="1:7" hidden="1" x14ac:dyDescent="0.25">
      <c r="A18675">
        <v>13531158</v>
      </c>
      <c r="B18675" t="s">
        <v>19652</v>
      </c>
      <c r="C18675">
        <v>84202</v>
      </c>
      <c r="D18675" t="s">
        <v>28</v>
      </c>
      <c r="E18675" t="s">
        <v>11954</v>
      </c>
      <c r="G18675">
        <v>3.15</v>
      </c>
    </row>
    <row r="18676" spans="1:7" hidden="1" x14ac:dyDescent="0.25">
      <c r="A18676">
        <v>13531159</v>
      </c>
      <c r="B18676" t="s">
        <v>19653</v>
      </c>
      <c r="C18676">
        <v>84202</v>
      </c>
      <c r="D18676" t="s">
        <v>28</v>
      </c>
      <c r="E18676" t="s">
        <v>6753</v>
      </c>
      <c r="G18676">
        <v>3.38</v>
      </c>
    </row>
    <row r="18677" spans="1:7" hidden="1" x14ac:dyDescent="0.25">
      <c r="A18677">
        <v>13531160</v>
      </c>
      <c r="B18677" t="s">
        <v>19654</v>
      </c>
      <c r="C18677">
        <v>84202</v>
      </c>
      <c r="D18677" t="s">
        <v>28</v>
      </c>
      <c r="E18677" s="1">
        <v>43052</v>
      </c>
      <c r="G18677">
        <v>3.22</v>
      </c>
    </row>
    <row r="18678" spans="1:7" hidden="1" x14ac:dyDescent="0.25">
      <c r="A18678">
        <v>13531161</v>
      </c>
      <c r="B18678" t="s">
        <v>19655</v>
      </c>
      <c r="C18678">
        <v>84202</v>
      </c>
      <c r="D18678" t="s">
        <v>28</v>
      </c>
      <c r="E18678" t="s">
        <v>3355</v>
      </c>
      <c r="G18678">
        <v>3.51</v>
      </c>
    </row>
    <row r="18679" spans="1:7" hidden="1" x14ac:dyDescent="0.25">
      <c r="A18679">
        <v>13531162</v>
      </c>
      <c r="B18679" t="s">
        <v>19656</v>
      </c>
      <c r="C18679">
        <v>84202</v>
      </c>
      <c r="D18679" t="s">
        <v>28</v>
      </c>
      <c r="E18679" t="s">
        <v>4955</v>
      </c>
      <c r="G18679">
        <v>3.37</v>
      </c>
    </row>
    <row r="18680" spans="1:7" hidden="1" x14ac:dyDescent="0.25">
      <c r="A18680">
        <v>13531163</v>
      </c>
      <c r="B18680" t="s">
        <v>19657</v>
      </c>
      <c r="C18680">
        <v>84202</v>
      </c>
      <c r="D18680" t="s">
        <v>28</v>
      </c>
      <c r="E18680" t="s">
        <v>12609</v>
      </c>
      <c r="G18680">
        <v>3.32</v>
      </c>
    </row>
    <row r="18681" spans="1:7" hidden="1" x14ac:dyDescent="0.25">
      <c r="A18681">
        <v>13531164</v>
      </c>
      <c r="B18681" t="s">
        <v>19658</v>
      </c>
      <c r="C18681">
        <v>84202</v>
      </c>
      <c r="D18681" t="s">
        <v>28</v>
      </c>
      <c r="E18681" t="s">
        <v>12435</v>
      </c>
      <c r="G18681">
        <v>3.07</v>
      </c>
    </row>
    <row r="18682" spans="1:7" hidden="1" x14ac:dyDescent="0.25">
      <c r="A18682">
        <v>13531165</v>
      </c>
      <c r="B18682" t="s">
        <v>19659</v>
      </c>
      <c r="C18682">
        <v>84202</v>
      </c>
      <c r="D18682" t="s">
        <v>28</v>
      </c>
      <c r="E18682" t="s">
        <v>7309</v>
      </c>
      <c r="G18682">
        <v>3.12</v>
      </c>
    </row>
    <row r="18683" spans="1:7" hidden="1" x14ac:dyDescent="0.25">
      <c r="A18683">
        <v>13531166</v>
      </c>
      <c r="B18683" t="s">
        <v>19660</v>
      </c>
      <c r="C18683">
        <v>84202</v>
      </c>
      <c r="D18683" t="s">
        <v>28</v>
      </c>
      <c r="E18683" t="s">
        <v>19661</v>
      </c>
      <c r="G18683">
        <v>3.19</v>
      </c>
    </row>
    <row r="18684" spans="1:7" hidden="1" x14ac:dyDescent="0.25">
      <c r="A18684">
        <v>13531167</v>
      </c>
      <c r="B18684" t="s">
        <v>19662</v>
      </c>
      <c r="C18684">
        <v>84202</v>
      </c>
      <c r="D18684" t="s">
        <v>28</v>
      </c>
      <c r="E18684" t="s">
        <v>6753</v>
      </c>
      <c r="G18684">
        <v>3.41</v>
      </c>
    </row>
    <row r="18685" spans="1:7" hidden="1" x14ac:dyDescent="0.25">
      <c r="A18685">
        <v>13531168</v>
      </c>
      <c r="B18685" t="s">
        <v>19663</v>
      </c>
      <c r="C18685">
        <v>84202</v>
      </c>
      <c r="D18685" t="s">
        <v>28</v>
      </c>
      <c r="E18685" t="s">
        <v>4294</v>
      </c>
      <c r="G18685">
        <v>3.69</v>
      </c>
    </row>
    <row r="18686" spans="1:7" hidden="1" x14ac:dyDescent="0.25">
      <c r="A18686">
        <v>13531170</v>
      </c>
      <c r="B18686" t="s">
        <v>19664</v>
      </c>
      <c r="C18686">
        <v>84202</v>
      </c>
      <c r="D18686" t="s">
        <v>28</v>
      </c>
      <c r="E18686" t="s">
        <v>5068</v>
      </c>
      <c r="G18686">
        <v>3.52</v>
      </c>
    </row>
    <row r="18687" spans="1:7" hidden="1" x14ac:dyDescent="0.25">
      <c r="A18687">
        <v>13531171</v>
      </c>
      <c r="B18687" t="s">
        <v>19665</v>
      </c>
      <c r="C18687">
        <v>84202</v>
      </c>
      <c r="D18687" t="s">
        <v>28</v>
      </c>
      <c r="E18687" s="1">
        <v>43423</v>
      </c>
      <c r="G18687">
        <v>3.04</v>
      </c>
    </row>
    <row r="18688" spans="1:7" hidden="1" x14ac:dyDescent="0.25">
      <c r="A18688">
        <v>13531173</v>
      </c>
      <c r="B18688" t="s">
        <v>19666</v>
      </c>
      <c r="C18688">
        <v>84202</v>
      </c>
      <c r="D18688" t="s">
        <v>28</v>
      </c>
      <c r="E18688" t="s">
        <v>12624</v>
      </c>
      <c r="G18688">
        <v>3.27</v>
      </c>
    </row>
    <row r="18689" spans="1:7" hidden="1" x14ac:dyDescent="0.25">
      <c r="A18689">
        <v>13531175</v>
      </c>
      <c r="B18689" t="s">
        <v>19667</v>
      </c>
      <c r="C18689">
        <v>84202</v>
      </c>
      <c r="D18689" t="s">
        <v>28</v>
      </c>
      <c r="E18689" t="s">
        <v>4739</v>
      </c>
      <c r="G18689">
        <v>3.34</v>
      </c>
    </row>
    <row r="18690" spans="1:7" hidden="1" x14ac:dyDescent="0.25">
      <c r="A18690">
        <v>13531178</v>
      </c>
      <c r="B18690" t="s">
        <v>19668</v>
      </c>
      <c r="C18690">
        <v>84202</v>
      </c>
      <c r="D18690" t="s">
        <v>28</v>
      </c>
      <c r="E18690" s="1">
        <v>43797</v>
      </c>
      <c r="G18690">
        <v>3.11</v>
      </c>
    </row>
    <row r="18691" spans="1:7" hidden="1" x14ac:dyDescent="0.25">
      <c r="A18691">
        <v>13531179</v>
      </c>
      <c r="B18691" t="s">
        <v>19669</v>
      </c>
      <c r="C18691">
        <v>84202</v>
      </c>
      <c r="D18691" t="s">
        <v>28</v>
      </c>
      <c r="E18691" t="s">
        <v>14034</v>
      </c>
      <c r="G18691">
        <v>3.05</v>
      </c>
    </row>
    <row r="18692" spans="1:7" hidden="1" x14ac:dyDescent="0.25">
      <c r="A18692">
        <v>13531181</v>
      </c>
      <c r="B18692" t="s">
        <v>19670</v>
      </c>
      <c r="C18692">
        <v>87203</v>
      </c>
      <c r="D18692" t="s">
        <v>4</v>
      </c>
      <c r="E18692" s="1">
        <v>43193</v>
      </c>
      <c r="G18692">
        <v>3.56</v>
      </c>
    </row>
    <row r="18693" spans="1:7" hidden="1" x14ac:dyDescent="0.25">
      <c r="A18693">
        <v>13531183</v>
      </c>
      <c r="B18693" t="s">
        <v>19671</v>
      </c>
      <c r="C18693">
        <v>84202</v>
      </c>
      <c r="D18693" t="s">
        <v>28</v>
      </c>
      <c r="E18693" t="s">
        <v>3630</v>
      </c>
      <c r="G18693">
        <v>3.36</v>
      </c>
    </row>
    <row r="18694" spans="1:7" hidden="1" x14ac:dyDescent="0.25">
      <c r="A18694">
        <v>13531185</v>
      </c>
      <c r="B18694" t="s">
        <v>19672</v>
      </c>
      <c r="C18694">
        <v>84202</v>
      </c>
      <c r="D18694" t="s">
        <v>28</v>
      </c>
      <c r="E18694" t="s">
        <v>5068</v>
      </c>
      <c r="G18694">
        <v>3.24</v>
      </c>
    </row>
    <row r="18695" spans="1:7" hidden="1" x14ac:dyDescent="0.25">
      <c r="A18695">
        <v>13531186</v>
      </c>
      <c r="B18695" t="s">
        <v>19673</v>
      </c>
      <c r="C18695">
        <v>84202</v>
      </c>
      <c r="D18695" t="s">
        <v>28</v>
      </c>
      <c r="E18695" s="1">
        <v>43220</v>
      </c>
      <c r="G18695">
        <v>3.4</v>
      </c>
    </row>
    <row r="18696" spans="1:7" hidden="1" x14ac:dyDescent="0.25">
      <c r="A18696">
        <v>13531187</v>
      </c>
      <c r="B18696" t="s">
        <v>19674</v>
      </c>
      <c r="C18696">
        <v>84202</v>
      </c>
      <c r="D18696" t="s">
        <v>28</v>
      </c>
      <c r="E18696" t="s">
        <v>12236</v>
      </c>
      <c r="G18696">
        <v>3.06</v>
      </c>
    </row>
    <row r="18697" spans="1:7" hidden="1" x14ac:dyDescent="0.25">
      <c r="A18697">
        <v>13531189</v>
      </c>
      <c r="B18697" t="s">
        <v>19675</v>
      </c>
      <c r="C18697">
        <v>84202</v>
      </c>
      <c r="D18697" t="s">
        <v>28</v>
      </c>
      <c r="E18697" t="s">
        <v>5068</v>
      </c>
      <c r="G18697">
        <v>3.22</v>
      </c>
    </row>
    <row r="18698" spans="1:7" hidden="1" x14ac:dyDescent="0.25">
      <c r="A18698">
        <v>13531193</v>
      </c>
      <c r="B18698" t="s">
        <v>19676</v>
      </c>
      <c r="C18698">
        <v>84202</v>
      </c>
      <c r="D18698" t="s">
        <v>28</v>
      </c>
      <c r="E18698" t="s">
        <v>6930</v>
      </c>
      <c r="G18698">
        <v>3.32</v>
      </c>
    </row>
    <row r="18699" spans="1:7" hidden="1" x14ac:dyDescent="0.25">
      <c r="A18699">
        <v>13531197</v>
      </c>
      <c r="B18699" t="s">
        <v>19677</v>
      </c>
      <c r="C18699">
        <v>84202</v>
      </c>
      <c r="D18699" t="s">
        <v>28</v>
      </c>
      <c r="E18699" t="s">
        <v>3630</v>
      </c>
      <c r="G18699">
        <v>3.41</v>
      </c>
    </row>
    <row r="18700" spans="1:7" hidden="1" x14ac:dyDescent="0.25">
      <c r="A18700">
        <v>13531198</v>
      </c>
      <c r="B18700" t="s">
        <v>19678</v>
      </c>
      <c r="C18700">
        <v>84202</v>
      </c>
      <c r="D18700" t="s">
        <v>28</v>
      </c>
      <c r="E18700" t="s">
        <v>6097</v>
      </c>
      <c r="G18700">
        <v>3.36</v>
      </c>
    </row>
    <row r="18701" spans="1:7" hidden="1" x14ac:dyDescent="0.25">
      <c r="A18701">
        <v>13531201</v>
      </c>
      <c r="B18701" t="s">
        <v>19679</v>
      </c>
      <c r="C18701">
        <v>84202</v>
      </c>
      <c r="D18701" t="s">
        <v>28</v>
      </c>
      <c r="E18701" t="s">
        <v>3630</v>
      </c>
      <c r="G18701">
        <v>3.25</v>
      </c>
    </row>
    <row r="18702" spans="1:7" x14ac:dyDescent="0.25">
      <c r="A18702">
        <v>13531202</v>
      </c>
      <c r="B18702" t="s">
        <v>19680</v>
      </c>
      <c r="C18702">
        <v>84206</v>
      </c>
      <c r="D18702" t="s">
        <v>11008</v>
      </c>
      <c r="E18702" t="s">
        <v>12624</v>
      </c>
      <c r="G18702">
        <v>3.33</v>
      </c>
    </row>
    <row r="18703" spans="1:7" hidden="1" x14ac:dyDescent="0.25">
      <c r="A18703">
        <v>13531204</v>
      </c>
      <c r="B18703" t="s">
        <v>19681</v>
      </c>
      <c r="C18703">
        <v>84202</v>
      </c>
      <c r="D18703" t="s">
        <v>28</v>
      </c>
      <c r="E18703" t="s">
        <v>6097</v>
      </c>
      <c r="G18703">
        <v>3.44</v>
      </c>
    </row>
    <row r="18704" spans="1:7" hidden="1" x14ac:dyDescent="0.25">
      <c r="A18704">
        <v>13531205</v>
      </c>
      <c r="B18704" t="s">
        <v>19682</v>
      </c>
      <c r="C18704">
        <v>84202</v>
      </c>
      <c r="D18704" t="s">
        <v>28</v>
      </c>
      <c r="E18704" t="s">
        <v>3982</v>
      </c>
      <c r="G18704">
        <v>3.09</v>
      </c>
    </row>
    <row r="18705" spans="1:7" hidden="1" x14ac:dyDescent="0.25">
      <c r="A18705">
        <v>13531209</v>
      </c>
      <c r="B18705" t="s">
        <v>19683</v>
      </c>
      <c r="C18705">
        <v>84202</v>
      </c>
      <c r="D18705" t="s">
        <v>28</v>
      </c>
      <c r="E18705" t="s">
        <v>19310</v>
      </c>
      <c r="G18705">
        <v>3.4</v>
      </c>
    </row>
    <row r="18706" spans="1:7" hidden="1" x14ac:dyDescent="0.25">
      <c r="A18706">
        <v>13531210</v>
      </c>
      <c r="B18706" t="s">
        <v>19684</v>
      </c>
      <c r="C18706">
        <v>84202</v>
      </c>
      <c r="D18706" t="s">
        <v>28</v>
      </c>
      <c r="E18706" s="1">
        <v>43067</v>
      </c>
      <c r="G18706">
        <v>3.09</v>
      </c>
    </row>
    <row r="18707" spans="1:7" hidden="1" x14ac:dyDescent="0.25">
      <c r="A18707">
        <v>13531212</v>
      </c>
      <c r="B18707" t="s">
        <v>19685</v>
      </c>
      <c r="C18707">
        <v>84202</v>
      </c>
      <c r="D18707" t="s">
        <v>28</v>
      </c>
      <c r="E18707" t="s">
        <v>4739</v>
      </c>
      <c r="G18707">
        <v>3.11</v>
      </c>
    </row>
    <row r="18708" spans="1:7" hidden="1" x14ac:dyDescent="0.25">
      <c r="A18708">
        <v>13531215</v>
      </c>
      <c r="B18708" t="s">
        <v>19686</v>
      </c>
      <c r="C18708">
        <v>84202</v>
      </c>
      <c r="D18708" t="s">
        <v>28</v>
      </c>
      <c r="E18708" t="s">
        <v>3466</v>
      </c>
      <c r="G18708">
        <v>3.3</v>
      </c>
    </row>
    <row r="18709" spans="1:7" hidden="1" x14ac:dyDescent="0.25">
      <c r="A18709">
        <v>13531216</v>
      </c>
      <c r="B18709" t="s">
        <v>19687</v>
      </c>
      <c r="C18709">
        <v>84202</v>
      </c>
      <c r="D18709" t="s">
        <v>28</v>
      </c>
      <c r="E18709" t="s">
        <v>13557</v>
      </c>
      <c r="G18709">
        <v>3.34</v>
      </c>
    </row>
    <row r="18710" spans="1:7" hidden="1" x14ac:dyDescent="0.25">
      <c r="A18710">
        <v>13531217</v>
      </c>
      <c r="B18710" t="s">
        <v>19688</v>
      </c>
      <c r="C18710">
        <v>84202</v>
      </c>
      <c r="D18710" t="s">
        <v>28</v>
      </c>
      <c r="E18710" t="s">
        <v>3982</v>
      </c>
      <c r="G18710">
        <v>3.28</v>
      </c>
    </row>
    <row r="18711" spans="1:7" hidden="1" x14ac:dyDescent="0.25">
      <c r="A18711">
        <v>13531219</v>
      </c>
      <c r="B18711" t="s">
        <v>19689</v>
      </c>
      <c r="C18711">
        <v>84202</v>
      </c>
      <c r="D18711" t="s">
        <v>28</v>
      </c>
      <c r="E18711" t="s">
        <v>6749</v>
      </c>
      <c r="G18711">
        <v>3.29</v>
      </c>
    </row>
    <row r="18712" spans="1:7" hidden="1" x14ac:dyDescent="0.25">
      <c r="A18712">
        <v>13531221</v>
      </c>
      <c r="B18712" t="s">
        <v>19690</v>
      </c>
      <c r="C18712">
        <v>84202</v>
      </c>
      <c r="D18712" t="s">
        <v>28</v>
      </c>
      <c r="E18712" t="s">
        <v>6749</v>
      </c>
      <c r="G18712">
        <v>3.17</v>
      </c>
    </row>
    <row r="18713" spans="1:7" hidden="1" x14ac:dyDescent="0.25">
      <c r="A18713">
        <v>13531223</v>
      </c>
      <c r="B18713" t="s">
        <v>19691</v>
      </c>
      <c r="C18713">
        <v>84202</v>
      </c>
      <c r="D18713" t="s">
        <v>28</v>
      </c>
      <c r="E18713" s="1">
        <v>43423</v>
      </c>
      <c r="G18713">
        <v>3.15</v>
      </c>
    </row>
    <row r="18714" spans="1:7" hidden="1" x14ac:dyDescent="0.25">
      <c r="A18714">
        <v>13531225</v>
      </c>
      <c r="B18714" t="s">
        <v>19692</v>
      </c>
      <c r="C18714">
        <v>84202</v>
      </c>
      <c r="D18714" t="s">
        <v>28</v>
      </c>
      <c r="E18714" s="1">
        <v>42992</v>
      </c>
      <c r="G18714">
        <v>3.18</v>
      </c>
    </row>
    <row r="18715" spans="1:7" hidden="1" x14ac:dyDescent="0.25">
      <c r="A18715">
        <v>13531226</v>
      </c>
      <c r="B18715" t="s">
        <v>19693</v>
      </c>
      <c r="C18715">
        <v>84202</v>
      </c>
      <c r="D18715" t="s">
        <v>28</v>
      </c>
      <c r="E18715" t="s">
        <v>599</v>
      </c>
      <c r="G18715">
        <v>3.15</v>
      </c>
    </row>
    <row r="18716" spans="1:7" hidden="1" x14ac:dyDescent="0.25">
      <c r="A18716">
        <v>13531227</v>
      </c>
      <c r="B18716" t="s">
        <v>19694</v>
      </c>
      <c r="C18716">
        <v>84202</v>
      </c>
      <c r="D18716" t="s">
        <v>28</v>
      </c>
      <c r="E18716" t="s">
        <v>3982</v>
      </c>
      <c r="G18716">
        <v>3.52</v>
      </c>
    </row>
    <row r="18717" spans="1:7" hidden="1" x14ac:dyDescent="0.25">
      <c r="A18717">
        <v>13531228</v>
      </c>
      <c r="B18717" t="s">
        <v>19695</v>
      </c>
      <c r="C18717">
        <v>84202</v>
      </c>
      <c r="D18717" t="s">
        <v>28</v>
      </c>
      <c r="E18717" t="s">
        <v>3466</v>
      </c>
      <c r="G18717">
        <v>3.56</v>
      </c>
    </row>
    <row r="18718" spans="1:7" hidden="1" x14ac:dyDescent="0.25">
      <c r="A18718">
        <v>13531230</v>
      </c>
      <c r="B18718" t="s">
        <v>19696</v>
      </c>
      <c r="C18718">
        <v>84202</v>
      </c>
      <c r="D18718" t="s">
        <v>28</v>
      </c>
      <c r="E18718" t="s">
        <v>5249</v>
      </c>
      <c r="G18718">
        <v>3.41</v>
      </c>
    </row>
    <row r="18719" spans="1:7" hidden="1" x14ac:dyDescent="0.25">
      <c r="A18719">
        <v>13531231</v>
      </c>
      <c r="B18719" t="s">
        <v>19697</v>
      </c>
      <c r="C18719">
        <v>84202</v>
      </c>
      <c r="D18719" t="s">
        <v>28</v>
      </c>
      <c r="E18719" t="s">
        <v>3355</v>
      </c>
      <c r="G18719">
        <v>3.48</v>
      </c>
    </row>
    <row r="18720" spans="1:7" hidden="1" x14ac:dyDescent="0.25">
      <c r="A18720">
        <v>13531235</v>
      </c>
      <c r="B18720" t="s">
        <v>19698</v>
      </c>
      <c r="C18720">
        <v>84202</v>
      </c>
      <c r="D18720" t="s">
        <v>28</v>
      </c>
      <c r="E18720" t="s">
        <v>12671</v>
      </c>
      <c r="G18720">
        <v>3.35</v>
      </c>
    </row>
    <row r="18721" spans="1:7" hidden="1" x14ac:dyDescent="0.25">
      <c r="A18721">
        <v>13531237</v>
      </c>
      <c r="B18721" t="s">
        <v>19699</v>
      </c>
      <c r="C18721">
        <v>84202</v>
      </c>
      <c r="D18721" t="s">
        <v>28</v>
      </c>
      <c r="E18721" t="s">
        <v>11615</v>
      </c>
      <c r="G18721">
        <v>3.16</v>
      </c>
    </row>
    <row r="18722" spans="1:7" hidden="1" x14ac:dyDescent="0.25">
      <c r="A18722">
        <v>13531240</v>
      </c>
      <c r="B18722" t="s">
        <v>19700</v>
      </c>
      <c r="C18722">
        <v>84202</v>
      </c>
      <c r="D18722" t="s">
        <v>28</v>
      </c>
      <c r="E18722" s="1">
        <v>44137</v>
      </c>
      <c r="G18722">
        <v>3.17</v>
      </c>
    </row>
    <row r="18723" spans="1:7" hidden="1" x14ac:dyDescent="0.25">
      <c r="A18723">
        <v>13531242</v>
      </c>
      <c r="B18723" t="s">
        <v>19701</v>
      </c>
      <c r="C18723">
        <v>84202</v>
      </c>
      <c r="D18723" t="s">
        <v>28</v>
      </c>
      <c r="E18723" t="s">
        <v>4955</v>
      </c>
      <c r="G18723">
        <v>3.15</v>
      </c>
    </row>
    <row r="18724" spans="1:7" hidden="1" x14ac:dyDescent="0.25">
      <c r="A18724">
        <v>13531245</v>
      </c>
      <c r="B18724" t="s">
        <v>19702</v>
      </c>
      <c r="C18724">
        <v>84202</v>
      </c>
      <c r="D18724" t="s">
        <v>28</v>
      </c>
      <c r="E18724" t="s">
        <v>6695</v>
      </c>
      <c r="G18724">
        <v>3.16</v>
      </c>
    </row>
    <row r="18725" spans="1:7" hidden="1" x14ac:dyDescent="0.25">
      <c r="A18725">
        <v>13531246</v>
      </c>
      <c r="B18725" t="s">
        <v>19703</v>
      </c>
      <c r="C18725">
        <v>84202</v>
      </c>
      <c r="D18725" t="s">
        <v>28</v>
      </c>
      <c r="E18725" s="1">
        <v>43423</v>
      </c>
      <c r="G18725">
        <v>3.15</v>
      </c>
    </row>
    <row r="18726" spans="1:7" hidden="1" x14ac:dyDescent="0.25">
      <c r="A18726">
        <v>13531247</v>
      </c>
      <c r="B18726" t="s">
        <v>19704</v>
      </c>
      <c r="C18726">
        <v>84202</v>
      </c>
      <c r="D18726" t="s">
        <v>28</v>
      </c>
      <c r="E18726" t="s">
        <v>11670</v>
      </c>
      <c r="G18726">
        <v>3.16</v>
      </c>
    </row>
    <row r="18727" spans="1:7" hidden="1" x14ac:dyDescent="0.25">
      <c r="A18727">
        <v>13531250</v>
      </c>
      <c r="B18727" t="s">
        <v>19705</v>
      </c>
      <c r="C18727">
        <v>84202</v>
      </c>
      <c r="D18727" t="s">
        <v>28</v>
      </c>
      <c r="E18727" t="s">
        <v>6753</v>
      </c>
      <c r="G18727">
        <v>3.84</v>
      </c>
    </row>
    <row r="18728" spans="1:7" hidden="1" x14ac:dyDescent="0.25">
      <c r="A18728">
        <v>13531251</v>
      </c>
      <c r="B18728" t="s">
        <v>19706</v>
      </c>
      <c r="C18728">
        <v>84202</v>
      </c>
      <c r="D18728" t="s">
        <v>28</v>
      </c>
      <c r="E18728" t="s">
        <v>3630</v>
      </c>
      <c r="G18728">
        <v>3.33</v>
      </c>
    </row>
    <row r="18729" spans="1:7" hidden="1" x14ac:dyDescent="0.25">
      <c r="A18729">
        <v>13531252</v>
      </c>
      <c r="B18729" t="s">
        <v>19707</v>
      </c>
      <c r="C18729">
        <v>84202</v>
      </c>
      <c r="D18729" t="s">
        <v>28</v>
      </c>
      <c r="E18729" t="s">
        <v>3630</v>
      </c>
      <c r="G18729">
        <v>3.39</v>
      </c>
    </row>
    <row r="18730" spans="1:7" hidden="1" x14ac:dyDescent="0.25">
      <c r="A18730">
        <v>13531255</v>
      </c>
      <c r="B18730" t="s">
        <v>19708</v>
      </c>
      <c r="C18730">
        <v>84202</v>
      </c>
      <c r="D18730" t="s">
        <v>28</v>
      </c>
      <c r="E18730" t="s">
        <v>6753</v>
      </c>
      <c r="G18730">
        <v>3.31</v>
      </c>
    </row>
    <row r="18731" spans="1:7" hidden="1" x14ac:dyDescent="0.25">
      <c r="A18731">
        <v>13531260</v>
      </c>
      <c r="B18731" t="s">
        <v>19709</v>
      </c>
      <c r="C18731">
        <v>84202</v>
      </c>
      <c r="D18731" t="s">
        <v>28</v>
      </c>
      <c r="E18731" s="1">
        <v>43049</v>
      </c>
      <c r="G18731">
        <v>3.34</v>
      </c>
    </row>
    <row r="18732" spans="1:7" hidden="1" x14ac:dyDescent="0.25">
      <c r="A18732">
        <v>13531261</v>
      </c>
      <c r="B18732" t="s">
        <v>19710</v>
      </c>
      <c r="C18732">
        <v>84202</v>
      </c>
      <c r="D18732" t="s">
        <v>28</v>
      </c>
      <c r="E18732" t="s">
        <v>4178</v>
      </c>
      <c r="G18732">
        <v>3.25</v>
      </c>
    </row>
    <row r="18733" spans="1:7" hidden="1" x14ac:dyDescent="0.25">
      <c r="A18733">
        <v>13531264</v>
      </c>
      <c r="B18733" t="s">
        <v>19711</v>
      </c>
      <c r="C18733">
        <v>84202</v>
      </c>
      <c r="D18733" t="s">
        <v>28</v>
      </c>
      <c r="E18733" t="s">
        <v>6749</v>
      </c>
      <c r="G18733">
        <v>3.06</v>
      </c>
    </row>
    <row r="18734" spans="1:7" hidden="1" x14ac:dyDescent="0.25">
      <c r="A18734">
        <v>13531266</v>
      </c>
      <c r="B18734" t="s">
        <v>19712</v>
      </c>
      <c r="C18734">
        <v>84202</v>
      </c>
      <c r="D18734" t="s">
        <v>28</v>
      </c>
      <c r="E18734" t="s">
        <v>3630</v>
      </c>
      <c r="G18734">
        <v>3.47</v>
      </c>
    </row>
    <row r="18735" spans="1:7" hidden="1" x14ac:dyDescent="0.25">
      <c r="A18735">
        <v>13531267</v>
      </c>
      <c r="B18735" t="s">
        <v>19713</v>
      </c>
      <c r="C18735">
        <v>84202</v>
      </c>
      <c r="D18735" t="s">
        <v>28</v>
      </c>
      <c r="E18735" s="1">
        <v>43052</v>
      </c>
      <c r="G18735">
        <v>3.35</v>
      </c>
    </row>
    <row r="18736" spans="1:7" hidden="1" x14ac:dyDescent="0.25">
      <c r="A18736">
        <v>13531269</v>
      </c>
      <c r="B18736" t="s">
        <v>19714</v>
      </c>
      <c r="C18736">
        <v>84202</v>
      </c>
      <c r="D18736" t="s">
        <v>28</v>
      </c>
      <c r="E18736" t="s">
        <v>14034</v>
      </c>
      <c r="G18736">
        <v>3.29</v>
      </c>
    </row>
    <row r="18737" spans="1:7" hidden="1" x14ac:dyDescent="0.25">
      <c r="A18737">
        <v>13531273</v>
      </c>
      <c r="B18737" t="s">
        <v>19715</v>
      </c>
      <c r="C18737">
        <v>84202</v>
      </c>
      <c r="D18737" t="s">
        <v>28</v>
      </c>
      <c r="E18737" t="s">
        <v>4560</v>
      </c>
      <c r="G18737">
        <v>3.09</v>
      </c>
    </row>
    <row r="18738" spans="1:7" hidden="1" x14ac:dyDescent="0.25">
      <c r="A18738">
        <v>13531275</v>
      </c>
      <c r="B18738" t="s">
        <v>19716</v>
      </c>
      <c r="C18738">
        <v>84202</v>
      </c>
      <c r="D18738" t="s">
        <v>28</v>
      </c>
      <c r="E18738" t="s">
        <v>3982</v>
      </c>
      <c r="G18738">
        <v>3.18</v>
      </c>
    </row>
    <row r="18739" spans="1:7" hidden="1" x14ac:dyDescent="0.25">
      <c r="A18739">
        <v>13531276</v>
      </c>
      <c r="B18739" t="s">
        <v>19717</v>
      </c>
      <c r="C18739">
        <v>84202</v>
      </c>
      <c r="D18739" t="s">
        <v>28</v>
      </c>
      <c r="E18739" t="s">
        <v>14451</v>
      </c>
      <c r="G18739">
        <v>3.16</v>
      </c>
    </row>
    <row r="18740" spans="1:7" hidden="1" x14ac:dyDescent="0.25">
      <c r="A18740">
        <v>13531277</v>
      </c>
      <c r="B18740" t="s">
        <v>19718</v>
      </c>
      <c r="C18740">
        <v>84202</v>
      </c>
      <c r="D18740" t="s">
        <v>28</v>
      </c>
      <c r="E18740" t="s">
        <v>5068</v>
      </c>
      <c r="G18740">
        <v>3.21</v>
      </c>
    </row>
    <row r="18741" spans="1:7" hidden="1" x14ac:dyDescent="0.25">
      <c r="A18741">
        <v>13531278</v>
      </c>
      <c r="B18741" t="s">
        <v>19719</v>
      </c>
      <c r="C18741">
        <v>84202</v>
      </c>
      <c r="D18741" t="s">
        <v>28</v>
      </c>
      <c r="E18741" t="s">
        <v>6753</v>
      </c>
      <c r="G18741">
        <v>3.49</v>
      </c>
    </row>
    <row r="18742" spans="1:7" hidden="1" x14ac:dyDescent="0.25">
      <c r="A18742">
        <v>13531279</v>
      </c>
      <c r="B18742" t="s">
        <v>19720</v>
      </c>
      <c r="C18742">
        <v>84202</v>
      </c>
      <c r="D18742" t="s">
        <v>28</v>
      </c>
      <c r="E18742" t="s">
        <v>3355</v>
      </c>
      <c r="G18742">
        <v>3.3</v>
      </c>
    </row>
    <row r="18743" spans="1:7" hidden="1" x14ac:dyDescent="0.25">
      <c r="A18743">
        <v>13531280</v>
      </c>
      <c r="B18743" t="s">
        <v>19721</v>
      </c>
      <c r="C18743">
        <v>84202</v>
      </c>
      <c r="D18743" t="s">
        <v>28</v>
      </c>
      <c r="E18743" t="s">
        <v>12624</v>
      </c>
      <c r="G18743">
        <v>3.46</v>
      </c>
    </row>
    <row r="18744" spans="1:7" hidden="1" x14ac:dyDescent="0.25">
      <c r="A18744">
        <v>13531281</v>
      </c>
      <c r="B18744" t="s">
        <v>19722</v>
      </c>
      <c r="C18744">
        <v>84202</v>
      </c>
      <c r="D18744" t="s">
        <v>28</v>
      </c>
      <c r="E18744" t="s">
        <v>12624</v>
      </c>
      <c r="G18744">
        <v>2.95</v>
      </c>
    </row>
    <row r="18745" spans="1:7" hidden="1" x14ac:dyDescent="0.25">
      <c r="A18745">
        <v>13531283</v>
      </c>
      <c r="B18745" t="s">
        <v>19723</v>
      </c>
      <c r="C18745">
        <v>84202</v>
      </c>
      <c r="D18745" t="s">
        <v>28</v>
      </c>
      <c r="E18745" t="s">
        <v>3355</v>
      </c>
      <c r="G18745">
        <v>3.34</v>
      </c>
    </row>
    <row r="18746" spans="1:7" hidden="1" x14ac:dyDescent="0.25">
      <c r="A18746">
        <v>13531284</v>
      </c>
      <c r="B18746" t="s">
        <v>19724</v>
      </c>
      <c r="C18746">
        <v>84202</v>
      </c>
      <c r="D18746" t="s">
        <v>28</v>
      </c>
      <c r="E18746" t="s">
        <v>6753</v>
      </c>
      <c r="G18746">
        <v>3.39</v>
      </c>
    </row>
    <row r="18747" spans="1:7" hidden="1" x14ac:dyDescent="0.25">
      <c r="A18747">
        <v>13531285</v>
      </c>
      <c r="B18747" t="s">
        <v>19725</v>
      </c>
      <c r="C18747">
        <v>84202</v>
      </c>
      <c r="D18747" t="s">
        <v>28</v>
      </c>
      <c r="E18747" s="1">
        <v>43052</v>
      </c>
      <c r="G18747">
        <v>3.28</v>
      </c>
    </row>
    <row r="18748" spans="1:7" hidden="1" x14ac:dyDescent="0.25">
      <c r="A18748">
        <v>13531286</v>
      </c>
      <c r="B18748" t="s">
        <v>19726</v>
      </c>
      <c r="C18748">
        <v>84202</v>
      </c>
      <c r="D18748" t="s">
        <v>28</v>
      </c>
      <c r="E18748" s="1">
        <v>42852</v>
      </c>
      <c r="G18748">
        <v>3.69</v>
      </c>
    </row>
    <row r="18749" spans="1:7" hidden="1" x14ac:dyDescent="0.25">
      <c r="A18749">
        <v>13531293</v>
      </c>
      <c r="B18749" t="s">
        <v>19727</v>
      </c>
      <c r="C18749">
        <v>84202</v>
      </c>
      <c r="D18749" t="s">
        <v>28</v>
      </c>
      <c r="E18749" t="s">
        <v>3355</v>
      </c>
      <c r="G18749">
        <v>3.31</v>
      </c>
    </row>
    <row r="18750" spans="1:7" hidden="1" x14ac:dyDescent="0.25">
      <c r="A18750">
        <v>13531298</v>
      </c>
      <c r="B18750" t="s">
        <v>19728</v>
      </c>
      <c r="C18750">
        <v>84202</v>
      </c>
      <c r="D18750" t="s">
        <v>28</v>
      </c>
      <c r="E18750" t="s">
        <v>11979</v>
      </c>
      <c r="G18750">
        <v>3.58</v>
      </c>
    </row>
    <row r="18751" spans="1:7" hidden="1" x14ac:dyDescent="0.25">
      <c r="A18751">
        <v>13531301</v>
      </c>
      <c r="B18751" t="s">
        <v>19729</v>
      </c>
      <c r="C18751">
        <v>84202</v>
      </c>
      <c r="D18751" t="s">
        <v>28</v>
      </c>
      <c r="E18751" t="s">
        <v>3982</v>
      </c>
      <c r="G18751">
        <v>3.49</v>
      </c>
    </row>
    <row r="18752" spans="1:7" hidden="1" x14ac:dyDescent="0.25">
      <c r="A18752">
        <v>13531303</v>
      </c>
      <c r="B18752" t="s">
        <v>19730</v>
      </c>
      <c r="C18752">
        <v>84202</v>
      </c>
      <c r="D18752" t="s">
        <v>28</v>
      </c>
      <c r="E18752" s="1">
        <v>43220</v>
      </c>
      <c r="G18752">
        <v>3.2</v>
      </c>
    </row>
    <row r="18753" spans="1:7" hidden="1" x14ac:dyDescent="0.25">
      <c r="A18753">
        <v>13531304</v>
      </c>
      <c r="B18753" t="s">
        <v>19731</v>
      </c>
      <c r="C18753">
        <v>84202</v>
      </c>
      <c r="D18753" t="s">
        <v>28</v>
      </c>
      <c r="E18753" t="s">
        <v>13557</v>
      </c>
      <c r="G18753">
        <v>3.27</v>
      </c>
    </row>
    <row r="18754" spans="1:7" hidden="1" x14ac:dyDescent="0.25">
      <c r="A18754">
        <v>13531305</v>
      </c>
      <c r="B18754" t="s">
        <v>19732</v>
      </c>
      <c r="C18754">
        <v>84202</v>
      </c>
      <c r="D18754" t="s">
        <v>28</v>
      </c>
      <c r="E18754" t="s">
        <v>5068</v>
      </c>
      <c r="G18754">
        <v>3.49</v>
      </c>
    </row>
    <row r="18755" spans="1:7" hidden="1" x14ac:dyDescent="0.25">
      <c r="A18755">
        <v>13531306</v>
      </c>
      <c r="B18755" t="s">
        <v>19733</v>
      </c>
      <c r="C18755">
        <v>84202</v>
      </c>
      <c r="D18755" t="s">
        <v>28</v>
      </c>
      <c r="E18755" t="s">
        <v>4294</v>
      </c>
      <c r="G18755">
        <v>3.36</v>
      </c>
    </row>
    <row r="18756" spans="1:7" hidden="1" x14ac:dyDescent="0.25">
      <c r="A18756">
        <v>13531307</v>
      </c>
      <c r="B18756" t="s">
        <v>19734</v>
      </c>
      <c r="C18756">
        <v>87203</v>
      </c>
      <c r="D18756" t="s">
        <v>4</v>
      </c>
      <c r="E18756" s="1">
        <v>43059</v>
      </c>
      <c r="G18756">
        <v>3.67</v>
      </c>
    </row>
    <row r="18757" spans="1:7" hidden="1" x14ac:dyDescent="0.25">
      <c r="A18757">
        <v>13531310</v>
      </c>
      <c r="B18757" t="s">
        <v>19735</v>
      </c>
      <c r="C18757">
        <v>84202</v>
      </c>
      <c r="D18757" t="s">
        <v>28</v>
      </c>
      <c r="E18757" t="s">
        <v>3630</v>
      </c>
      <c r="G18757">
        <v>3.53</v>
      </c>
    </row>
    <row r="18758" spans="1:7" hidden="1" x14ac:dyDescent="0.25">
      <c r="A18758">
        <v>13531311</v>
      </c>
      <c r="B18758" t="s">
        <v>19736</v>
      </c>
      <c r="C18758">
        <v>84202</v>
      </c>
      <c r="D18758" t="s">
        <v>28</v>
      </c>
      <c r="E18758" t="s">
        <v>6971</v>
      </c>
      <c r="G18758">
        <v>3.28</v>
      </c>
    </row>
    <row r="18759" spans="1:7" hidden="1" x14ac:dyDescent="0.25">
      <c r="A18759">
        <v>13531312</v>
      </c>
      <c r="B18759" t="s">
        <v>19737</v>
      </c>
      <c r="C18759">
        <v>84202</v>
      </c>
      <c r="D18759" t="s">
        <v>28</v>
      </c>
      <c r="E18759" t="s">
        <v>3630</v>
      </c>
      <c r="G18759">
        <v>3.74</v>
      </c>
    </row>
    <row r="18760" spans="1:7" hidden="1" x14ac:dyDescent="0.25">
      <c r="A18760">
        <v>13531317</v>
      </c>
      <c r="B18760" t="s">
        <v>19738</v>
      </c>
      <c r="C18760">
        <v>84202</v>
      </c>
      <c r="D18760" t="s">
        <v>28</v>
      </c>
      <c r="E18760" t="s">
        <v>4955</v>
      </c>
      <c r="G18760">
        <v>3.54</v>
      </c>
    </row>
    <row r="18761" spans="1:7" hidden="1" x14ac:dyDescent="0.25">
      <c r="A18761">
        <v>13531318</v>
      </c>
      <c r="B18761" t="s">
        <v>19739</v>
      </c>
      <c r="C18761">
        <v>84202</v>
      </c>
      <c r="D18761" t="s">
        <v>28</v>
      </c>
      <c r="E18761" t="s">
        <v>6917</v>
      </c>
      <c r="G18761">
        <v>3.2</v>
      </c>
    </row>
    <row r="18762" spans="1:7" hidden="1" x14ac:dyDescent="0.25">
      <c r="A18762">
        <v>13531319</v>
      </c>
      <c r="B18762" t="s">
        <v>19740</v>
      </c>
      <c r="C18762">
        <v>84202</v>
      </c>
      <c r="D18762" t="s">
        <v>28</v>
      </c>
      <c r="E18762" t="s">
        <v>9446</v>
      </c>
      <c r="G18762">
        <v>3.17</v>
      </c>
    </row>
    <row r="18763" spans="1:7" hidden="1" x14ac:dyDescent="0.25">
      <c r="A18763">
        <v>13531320</v>
      </c>
      <c r="B18763" t="s">
        <v>19741</v>
      </c>
      <c r="C18763">
        <v>84202</v>
      </c>
      <c r="D18763" t="s">
        <v>28</v>
      </c>
      <c r="E18763" t="s">
        <v>5068</v>
      </c>
      <c r="G18763">
        <v>3.32</v>
      </c>
    </row>
    <row r="18764" spans="1:7" hidden="1" x14ac:dyDescent="0.25">
      <c r="A18764">
        <v>13531324</v>
      </c>
      <c r="B18764" t="s">
        <v>19742</v>
      </c>
      <c r="C18764">
        <v>84202</v>
      </c>
      <c r="D18764" t="s">
        <v>28</v>
      </c>
      <c r="E18764" s="1">
        <v>43000</v>
      </c>
      <c r="G18764">
        <v>3.46</v>
      </c>
    </row>
    <row r="18765" spans="1:7" hidden="1" x14ac:dyDescent="0.25">
      <c r="A18765">
        <v>13531328</v>
      </c>
      <c r="B18765" t="s">
        <v>19743</v>
      </c>
      <c r="C18765">
        <v>84202</v>
      </c>
      <c r="D18765" t="s">
        <v>28</v>
      </c>
      <c r="E18765" t="s">
        <v>4560</v>
      </c>
      <c r="G18765">
        <v>3.4</v>
      </c>
    </row>
    <row r="18766" spans="1:7" hidden="1" x14ac:dyDescent="0.25">
      <c r="A18766">
        <v>13531329</v>
      </c>
      <c r="B18766" t="s">
        <v>19744</v>
      </c>
      <c r="C18766">
        <v>84202</v>
      </c>
      <c r="D18766" t="s">
        <v>28</v>
      </c>
      <c r="E18766" t="s">
        <v>6917</v>
      </c>
      <c r="G18766">
        <v>3.41</v>
      </c>
    </row>
    <row r="18767" spans="1:7" hidden="1" x14ac:dyDescent="0.25">
      <c r="A18767">
        <v>13531332</v>
      </c>
      <c r="B18767" t="s">
        <v>19745</v>
      </c>
      <c r="C18767">
        <v>84202</v>
      </c>
      <c r="D18767" t="s">
        <v>28</v>
      </c>
      <c r="E18767" s="1">
        <v>43220</v>
      </c>
      <c r="G18767">
        <v>3.03</v>
      </c>
    </row>
    <row r="18768" spans="1:7" ht="30" hidden="1" x14ac:dyDescent="0.25">
      <c r="A18768">
        <v>13531333</v>
      </c>
      <c r="B18768" t="s">
        <v>19746</v>
      </c>
      <c r="C18768">
        <v>84202</v>
      </c>
      <c r="D18768" t="s">
        <v>28</v>
      </c>
      <c r="E18768" t="s">
        <v>1123</v>
      </c>
      <c r="F18768" s="2" t="s">
        <v>19747</v>
      </c>
    </row>
    <row r="18769" spans="1:7" hidden="1" x14ac:dyDescent="0.25">
      <c r="A18769">
        <v>13532001</v>
      </c>
      <c r="B18769" t="s">
        <v>19748</v>
      </c>
      <c r="C18769">
        <v>84203</v>
      </c>
      <c r="D18769" t="s">
        <v>118</v>
      </c>
      <c r="E18769" t="s">
        <v>4955</v>
      </c>
      <c r="G18769">
        <v>3.38</v>
      </c>
    </row>
    <row r="18770" spans="1:7" hidden="1" x14ac:dyDescent="0.25">
      <c r="A18770">
        <v>13532002</v>
      </c>
      <c r="B18770" t="s">
        <v>19749</v>
      </c>
      <c r="C18770">
        <v>84203</v>
      </c>
      <c r="D18770" t="s">
        <v>118</v>
      </c>
      <c r="E18770" t="s">
        <v>3281</v>
      </c>
      <c r="G18770">
        <v>3.76</v>
      </c>
    </row>
    <row r="18771" spans="1:7" hidden="1" x14ac:dyDescent="0.25">
      <c r="A18771">
        <v>13532003</v>
      </c>
      <c r="B18771" t="s">
        <v>19750</v>
      </c>
      <c r="C18771">
        <v>84203</v>
      </c>
      <c r="D18771" t="s">
        <v>118</v>
      </c>
      <c r="E18771" t="s">
        <v>4955</v>
      </c>
      <c r="G18771">
        <v>3.48</v>
      </c>
    </row>
    <row r="18772" spans="1:7" hidden="1" x14ac:dyDescent="0.25">
      <c r="A18772">
        <v>13532004</v>
      </c>
      <c r="B18772" t="s">
        <v>19751</v>
      </c>
      <c r="C18772">
        <v>84203</v>
      </c>
      <c r="D18772" t="s">
        <v>118</v>
      </c>
      <c r="E18772" t="s">
        <v>4955</v>
      </c>
      <c r="G18772">
        <v>3.36</v>
      </c>
    </row>
    <row r="18773" spans="1:7" hidden="1" x14ac:dyDescent="0.25">
      <c r="A18773">
        <v>13532005</v>
      </c>
      <c r="B18773" t="s">
        <v>19752</v>
      </c>
      <c r="C18773">
        <v>84203</v>
      </c>
      <c r="D18773" t="s">
        <v>118</v>
      </c>
      <c r="E18773" t="s">
        <v>4955</v>
      </c>
      <c r="G18773">
        <v>3.43</v>
      </c>
    </row>
    <row r="18774" spans="1:7" hidden="1" x14ac:dyDescent="0.25">
      <c r="A18774">
        <v>13532006</v>
      </c>
      <c r="B18774" t="s">
        <v>19753</v>
      </c>
      <c r="C18774">
        <v>84203</v>
      </c>
      <c r="D18774" t="s">
        <v>118</v>
      </c>
      <c r="E18774" t="s">
        <v>4955</v>
      </c>
      <c r="G18774">
        <v>3.49</v>
      </c>
    </row>
    <row r="18775" spans="1:7" hidden="1" x14ac:dyDescent="0.25">
      <c r="A18775">
        <v>13532007</v>
      </c>
      <c r="B18775" t="s">
        <v>19754</v>
      </c>
      <c r="C18775">
        <v>84203</v>
      </c>
      <c r="D18775" t="s">
        <v>118</v>
      </c>
      <c r="E18775" t="s">
        <v>4955</v>
      </c>
      <c r="G18775">
        <v>3.42</v>
      </c>
    </row>
    <row r="18776" spans="1:7" hidden="1" x14ac:dyDescent="0.25">
      <c r="A18776">
        <v>13532011</v>
      </c>
      <c r="B18776" t="s">
        <v>19755</v>
      </c>
      <c r="C18776">
        <v>84203</v>
      </c>
      <c r="D18776" t="s">
        <v>118</v>
      </c>
      <c r="E18776" t="s">
        <v>6753</v>
      </c>
      <c r="G18776">
        <v>3.52</v>
      </c>
    </row>
    <row r="18777" spans="1:7" hidden="1" x14ac:dyDescent="0.25">
      <c r="A18777">
        <v>13532012</v>
      </c>
      <c r="B18777" t="s">
        <v>19756</v>
      </c>
      <c r="C18777">
        <v>84203</v>
      </c>
      <c r="D18777" t="s">
        <v>118</v>
      </c>
      <c r="E18777" t="s">
        <v>5249</v>
      </c>
      <c r="G18777">
        <v>3.43</v>
      </c>
    </row>
    <row r="18778" spans="1:7" hidden="1" x14ac:dyDescent="0.25">
      <c r="A18778">
        <v>13532013</v>
      </c>
      <c r="B18778" t="s">
        <v>19757</v>
      </c>
      <c r="C18778">
        <v>84203</v>
      </c>
      <c r="D18778" t="s">
        <v>118</v>
      </c>
      <c r="E18778" t="s">
        <v>3355</v>
      </c>
      <c r="G18778">
        <v>3.57</v>
      </c>
    </row>
    <row r="18779" spans="1:7" hidden="1" x14ac:dyDescent="0.25">
      <c r="A18779">
        <v>13532014</v>
      </c>
      <c r="B18779" t="s">
        <v>19758</v>
      </c>
      <c r="C18779">
        <v>84203</v>
      </c>
      <c r="D18779" t="s">
        <v>118</v>
      </c>
      <c r="E18779" t="s">
        <v>6753</v>
      </c>
      <c r="G18779">
        <v>3.48</v>
      </c>
    </row>
    <row r="18780" spans="1:7" hidden="1" x14ac:dyDescent="0.25">
      <c r="A18780">
        <v>13532017</v>
      </c>
      <c r="B18780" t="s">
        <v>19759</v>
      </c>
      <c r="C18780">
        <v>84203</v>
      </c>
      <c r="D18780" t="s">
        <v>118</v>
      </c>
      <c r="E18780" s="1">
        <v>43052</v>
      </c>
      <c r="G18780">
        <v>3.38</v>
      </c>
    </row>
    <row r="18781" spans="1:7" hidden="1" x14ac:dyDescent="0.25">
      <c r="A18781">
        <v>13532018</v>
      </c>
      <c r="B18781" t="s">
        <v>19760</v>
      </c>
      <c r="C18781">
        <v>84203</v>
      </c>
      <c r="D18781" t="s">
        <v>118</v>
      </c>
      <c r="E18781" t="s">
        <v>5249</v>
      </c>
      <c r="G18781">
        <v>3.4</v>
      </c>
    </row>
    <row r="18782" spans="1:7" hidden="1" x14ac:dyDescent="0.25">
      <c r="A18782">
        <v>13532019</v>
      </c>
      <c r="B18782" t="s">
        <v>19761</v>
      </c>
      <c r="C18782">
        <v>84203</v>
      </c>
      <c r="D18782" t="s">
        <v>118</v>
      </c>
      <c r="E18782" t="s">
        <v>6753</v>
      </c>
      <c r="G18782">
        <v>3.5</v>
      </c>
    </row>
    <row r="18783" spans="1:7" hidden="1" x14ac:dyDescent="0.25">
      <c r="A18783">
        <v>13532020</v>
      </c>
      <c r="B18783" t="s">
        <v>19762</v>
      </c>
      <c r="C18783">
        <v>84203</v>
      </c>
      <c r="D18783" t="s">
        <v>118</v>
      </c>
      <c r="E18783" t="s">
        <v>12055</v>
      </c>
      <c r="G18783">
        <v>3.42</v>
      </c>
    </row>
    <row r="18784" spans="1:7" hidden="1" x14ac:dyDescent="0.25">
      <c r="A18784">
        <v>13532021</v>
      </c>
      <c r="B18784" t="s">
        <v>19763</v>
      </c>
      <c r="C18784">
        <v>84203</v>
      </c>
      <c r="D18784" t="s">
        <v>118</v>
      </c>
      <c r="E18784" s="1">
        <v>43417</v>
      </c>
      <c r="G18784">
        <v>3.36</v>
      </c>
    </row>
    <row r="18785" spans="1:7" hidden="1" x14ac:dyDescent="0.25">
      <c r="A18785">
        <v>13532023</v>
      </c>
      <c r="B18785" t="s">
        <v>19764</v>
      </c>
      <c r="C18785">
        <v>84203</v>
      </c>
      <c r="D18785" t="s">
        <v>118</v>
      </c>
      <c r="E18785" t="s">
        <v>140</v>
      </c>
      <c r="G18785">
        <v>3.9</v>
      </c>
    </row>
    <row r="18786" spans="1:7" hidden="1" x14ac:dyDescent="0.25">
      <c r="A18786">
        <v>13532024</v>
      </c>
      <c r="B18786" t="s">
        <v>19765</v>
      </c>
      <c r="C18786">
        <v>84203</v>
      </c>
      <c r="D18786" t="s">
        <v>118</v>
      </c>
      <c r="E18786" t="s">
        <v>3355</v>
      </c>
      <c r="G18786">
        <v>3.4</v>
      </c>
    </row>
    <row r="18787" spans="1:7" hidden="1" x14ac:dyDescent="0.25">
      <c r="A18787">
        <v>13532027</v>
      </c>
      <c r="B18787" t="s">
        <v>19766</v>
      </c>
      <c r="C18787">
        <v>84203</v>
      </c>
      <c r="D18787" t="s">
        <v>118</v>
      </c>
      <c r="E18787" t="s">
        <v>4955</v>
      </c>
      <c r="G18787">
        <v>3.46</v>
      </c>
    </row>
    <row r="18788" spans="1:7" hidden="1" x14ac:dyDescent="0.25">
      <c r="A18788">
        <v>13532028</v>
      </c>
      <c r="B18788" t="s">
        <v>19767</v>
      </c>
      <c r="C18788">
        <v>84203</v>
      </c>
      <c r="D18788" t="s">
        <v>118</v>
      </c>
      <c r="E18788" t="s">
        <v>5249</v>
      </c>
      <c r="G18788">
        <v>3.5</v>
      </c>
    </row>
    <row r="18789" spans="1:7" hidden="1" x14ac:dyDescent="0.25">
      <c r="A18789">
        <v>13532029</v>
      </c>
      <c r="B18789" t="s">
        <v>19768</v>
      </c>
      <c r="C18789">
        <v>84203</v>
      </c>
      <c r="D18789" t="s">
        <v>118</v>
      </c>
      <c r="E18789" t="s">
        <v>6749</v>
      </c>
      <c r="G18789">
        <v>3.42</v>
      </c>
    </row>
    <row r="18790" spans="1:7" hidden="1" x14ac:dyDescent="0.25">
      <c r="A18790">
        <v>13532030</v>
      </c>
      <c r="B18790" t="s">
        <v>19769</v>
      </c>
      <c r="C18790">
        <v>84203</v>
      </c>
      <c r="D18790" t="s">
        <v>118</v>
      </c>
      <c r="E18790" t="s">
        <v>4955</v>
      </c>
      <c r="G18790">
        <v>3.62</v>
      </c>
    </row>
    <row r="18791" spans="1:7" hidden="1" x14ac:dyDescent="0.25">
      <c r="A18791">
        <v>13532031</v>
      </c>
      <c r="B18791" t="s">
        <v>19770</v>
      </c>
      <c r="C18791">
        <v>84203</v>
      </c>
      <c r="D18791" t="s">
        <v>118</v>
      </c>
      <c r="E18791" t="s">
        <v>5249</v>
      </c>
      <c r="G18791">
        <v>3.54</v>
      </c>
    </row>
    <row r="18792" spans="1:7" hidden="1" x14ac:dyDescent="0.25">
      <c r="A18792">
        <v>13532032</v>
      </c>
      <c r="B18792" t="s">
        <v>19771</v>
      </c>
      <c r="C18792">
        <v>84203</v>
      </c>
      <c r="D18792" t="s">
        <v>118</v>
      </c>
      <c r="E18792" t="s">
        <v>4955</v>
      </c>
      <c r="G18792">
        <v>3.86</v>
      </c>
    </row>
    <row r="18793" spans="1:7" hidden="1" x14ac:dyDescent="0.25">
      <c r="A18793">
        <v>13532034</v>
      </c>
      <c r="B18793" t="s">
        <v>19772</v>
      </c>
      <c r="C18793">
        <v>84203</v>
      </c>
      <c r="D18793" t="s">
        <v>118</v>
      </c>
      <c r="E18793" t="s">
        <v>5249</v>
      </c>
      <c r="G18793">
        <v>3.8</v>
      </c>
    </row>
    <row r="18794" spans="1:7" hidden="1" x14ac:dyDescent="0.25">
      <c r="A18794">
        <v>13532035</v>
      </c>
      <c r="B18794" t="s">
        <v>19773</v>
      </c>
      <c r="C18794">
        <v>84203</v>
      </c>
      <c r="D18794" t="s">
        <v>118</v>
      </c>
      <c r="E18794" s="1">
        <v>43052</v>
      </c>
      <c r="G18794">
        <v>3.43</v>
      </c>
    </row>
    <row r="18795" spans="1:7" hidden="1" x14ac:dyDescent="0.25">
      <c r="A18795">
        <v>13532036</v>
      </c>
      <c r="B18795" t="s">
        <v>19774</v>
      </c>
      <c r="C18795">
        <v>84203</v>
      </c>
      <c r="D18795" t="s">
        <v>118</v>
      </c>
      <c r="E18795" t="s">
        <v>3355</v>
      </c>
      <c r="G18795">
        <v>3.5</v>
      </c>
    </row>
    <row r="18796" spans="1:7" hidden="1" x14ac:dyDescent="0.25">
      <c r="A18796">
        <v>13532037</v>
      </c>
      <c r="B18796" t="s">
        <v>19775</v>
      </c>
      <c r="C18796">
        <v>84203</v>
      </c>
      <c r="D18796" t="s">
        <v>118</v>
      </c>
      <c r="E18796" t="s">
        <v>12624</v>
      </c>
      <c r="G18796">
        <v>3.24</v>
      </c>
    </row>
    <row r="18797" spans="1:7" hidden="1" x14ac:dyDescent="0.25">
      <c r="A18797">
        <v>13532038</v>
      </c>
      <c r="B18797" t="s">
        <v>19776</v>
      </c>
      <c r="C18797">
        <v>84203</v>
      </c>
      <c r="D18797" t="s">
        <v>118</v>
      </c>
      <c r="E18797" t="s">
        <v>6753</v>
      </c>
      <c r="G18797">
        <v>3.55</v>
      </c>
    </row>
    <row r="18798" spans="1:7" hidden="1" x14ac:dyDescent="0.25">
      <c r="A18798">
        <v>13532039</v>
      </c>
      <c r="B18798" t="s">
        <v>19777</v>
      </c>
      <c r="C18798">
        <v>84203</v>
      </c>
      <c r="D18798" t="s">
        <v>118</v>
      </c>
      <c r="E18798" t="s">
        <v>5249</v>
      </c>
      <c r="G18798">
        <v>3.4</v>
      </c>
    </row>
    <row r="18799" spans="1:7" hidden="1" x14ac:dyDescent="0.25">
      <c r="A18799">
        <v>13532040</v>
      </c>
      <c r="B18799" t="s">
        <v>19778</v>
      </c>
      <c r="C18799">
        <v>84203</v>
      </c>
      <c r="D18799" t="s">
        <v>118</v>
      </c>
      <c r="E18799" t="s">
        <v>4955</v>
      </c>
      <c r="G18799">
        <v>3.5</v>
      </c>
    </row>
    <row r="18800" spans="1:7" hidden="1" x14ac:dyDescent="0.25">
      <c r="A18800">
        <v>13532041</v>
      </c>
      <c r="B18800" t="s">
        <v>19779</v>
      </c>
      <c r="C18800">
        <v>84203</v>
      </c>
      <c r="D18800" t="s">
        <v>118</v>
      </c>
      <c r="E18800" t="s">
        <v>3281</v>
      </c>
      <c r="G18800">
        <v>3.52</v>
      </c>
    </row>
    <row r="18801" spans="1:7" hidden="1" x14ac:dyDescent="0.25">
      <c r="A18801">
        <v>13532042</v>
      </c>
      <c r="B18801" t="s">
        <v>19780</v>
      </c>
      <c r="C18801">
        <v>84203</v>
      </c>
      <c r="D18801" t="s">
        <v>118</v>
      </c>
      <c r="E18801" t="s">
        <v>4955</v>
      </c>
      <c r="G18801">
        <v>3.54</v>
      </c>
    </row>
    <row r="18802" spans="1:7" hidden="1" x14ac:dyDescent="0.25">
      <c r="A18802">
        <v>13532044</v>
      </c>
      <c r="B18802" t="s">
        <v>19781</v>
      </c>
      <c r="C18802">
        <v>84203</v>
      </c>
      <c r="D18802" t="s">
        <v>118</v>
      </c>
      <c r="E18802" t="s">
        <v>6753</v>
      </c>
      <c r="G18802">
        <v>3.64</v>
      </c>
    </row>
    <row r="18803" spans="1:7" hidden="1" x14ac:dyDescent="0.25">
      <c r="A18803">
        <v>13532045</v>
      </c>
      <c r="B18803" t="s">
        <v>19782</v>
      </c>
      <c r="C18803">
        <v>84203</v>
      </c>
      <c r="D18803" t="s">
        <v>118</v>
      </c>
      <c r="E18803" t="s">
        <v>6749</v>
      </c>
      <c r="G18803">
        <v>3.26</v>
      </c>
    </row>
    <row r="18804" spans="1:7" hidden="1" x14ac:dyDescent="0.25">
      <c r="A18804">
        <v>13532047</v>
      </c>
      <c r="B18804" t="s">
        <v>19783</v>
      </c>
      <c r="C18804">
        <v>84203</v>
      </c>
      <c r="D18804" t="s">
        <v>118</v>
      </c>
      <c r="E18804" s="1">
        <v>43054</v>
      </c>
      <c r="G18804">
        <v>3.45</v>
      </c>
    </row>
    <row r="18805" spans="1:7" hidden="1" x14ac:dyDescent="0.25">
      <c r="A18805">
        <v>13532050</v>
      </c>
      <c r="B18805" t="s">
        <v>19784</v>
      </c>
      <c r="C18805">
        <v>84203</v>
      </c>
      <c r="D18805" t="s">
        <v>118</v>
      </c>
      <c r="E18805" t="s">
        <v>3982</v>
      </c>
      <c r="G18805">
        <v>3.44</v>
      </c>
    </row>
    <row r="18806" spans="1:7" hidden="1" x14ac:dyDescent="0.25">
      <c r="A18806">
        <v>13532051</v>
      </c>
      <c r="B18806" t="s">
        <v>19785</v>
      </c>
      <c r="C18806">
        <v>84203</v>
      </c>
      <c r="D18806" t="s">
        <v>118</v>
      </c>
      <c r="E18806" t="s">
        <v>3355</v>
      </c>
      <c r="G18806">
        <v>3.67</v>
      </c>
    </row>
    <row r="18807" spans="1:7" hidden="1" x14ac:dyDescent="0.25">
      <c r="A18807">
        <v>13532052</v>
      </c>
      <c r="B18807" t="s">
        <v>19786</v>
      </c>
      <c r="C18807">
        <v>84203</v>
      </c>
      <c r="D18807" t="s">
        <v>118</v>
      </c>
      <c r="E18807" t="s">
        <v>12039</v>
      </c>
      <c r="G18807">
        <v>3.26</v>
      </c>
    </row>
    <row r="18808" spans="1:7" hidden="1" x14ac:dyDescent="0.25">
      <c r="A18808">
        <v>13532053</v>
      </c>
      <c r="B18808" t="s">
        <v>19787</v>
      </c>
      <c r="C18808">
        <v>84203</v>
      </c>
      <c r="D18808" t="s">
        <v>118</v>
      </c>
      <c r="E18808" s="1">
        <v>43054</v>
      </c>
      <c r="G18808">
        <v>3.4</v>
      </c>
    </row>
    <row r="18809" spans="1:7" hidden="1" x14ac:dyDescent="0.25">
      <c r="A18809">
        <v>13532055</v>
      </c>
      <c r="B18809" t="s">
        <v>19788</v>
      </c>
      <c r="C18809">
        <v>84203</v>
      </c>
      <c r="D18809" t="s">
        <v>118</v>
      </c>
      <c r="E18809" t="s">
        <v>3355</v>
      </c>
      <c r="G18809">
        <v>3.41</v>
      </c>
    </row>
    <row r="18810" spans="1:7" hidden="1" x14ac:dyDescent="0.25">
      <c r="A18810">
        <v>13532056</v>
      </c>
      <c r="B18810" t="s">
        <v>19789</v>
      </c>
      <c r="C18810">
        <v>84203</v>
      </c>
      <c r="D18810" t="s">
        <v>118</v>
      </c>
      <c r="E18810" t="s">
        <v>3281</v>
      </c>
      <c r="G18810">
        <v>3.77</v>
      </c>
    </row>
    <row r="18811" spans="1:7" hidden="1" x14ac:dyDescent="0.25">
      <c r="A18811">
        <v>13532057</v>
      </c>
      <c r="B18811" t="s">
        <v>19790</v>
      </c>
      <c r="C18811">
        <v>84203</v>
      </c>
      <c r="D18811" t="s">
        <v>118</v>
      </c>
      <c r="E18811" t="s">
        <v>4729</v>
      </c>
      <c r="G18811">
        <v>3.39</v>
      </c>
    </row>
    <row r="18812" spans="1:7" hidden="1" x14ac:dyDescent="0.25">
      <c r="A18812">
        <v>13532058</v>
      </c>
      <c r="B18812" t="s">
        <v>19791</v>
      </c>
      <c r="C18812">
        <v>84203</v>
      </c>
      <c r="D18812" t="s">
        <v>118</v>
      </c>
      <c r="E18812" t="s">
        <v>14034</v>
      </c>
      <c r="G18812">
        <v>3.37</v>
      </c>
    </row>
    <row r="18813" spans="1:7" hidden="1" x14ac:dyDescent="0.25">
      <c r="A18813">
        <v>13532059</v>
      </c>
      <c r="B18813" t="s">
        <v>19792</v>
      </c>
      <c r="C18813">
        <v>84203</v>
      </c>
      <c r="D18813" t="s">
        <v>118</v>
      </c>
      <c r="E18813" t="s">
        <v>14034</v>
      </c>
      <c r="G18813">
        <v>3.32</v>
      </c>
    </row>
    <row r="18814" spans="1:7" hidden="1" x14ac:dyDescent="0.25">
      <c r="A18814">
        <v>13532060</v>
      </c>
      <c r="B18814" t="s">
        <v>19793</v>
      </c>
      <c r="C18814">
        <v>84203</v>
      </c>
      <c r="D18814" t="s">
        <v>118</v>
      </c>
      <c r="E18814" t="s">
        <v>3281</v>
      </c>
      <c r="G18814">
        <v>3.58</v>
      </c>
    </row>
    <row r="18815" spans="1:7" hidden="1" x14ac:dyDescent="0.25">
      <c r="A18815">
        <v>13532061</v>
      </c>
      <c r="B18815" t="s">
        <v>19794</v>
      </c>
      <c r="C18815">
        <v>84203</v>
      </c>
      <c r="D18815" t="s">
        <v>118</v>
      </c>
      <c r="E18815" t="s">
        <v>3355</v>
      </c>
      <c r="G18815">
        <v>3.82</v>
      </c>
    </row>
    <row r="18816" spans="1:7" hidden="1" x14ac:dyDescent="0.25">
      <c r="A18816">
        <v>13532062</v>
      </c>
      <c r="B18816" t="s">
        <v>19795</v>
      </c>
      <c r="C18816">
        <v>84203</v>
      </c>
      <c r="D18816" t="s">
        <v>118</v>
      </c>
      <c r="E18816" t="s">
        <v>3355</v>
      </c>
      <c r="G18816">
        <v>3.4</v>
      </c>
    </row>
    <row r="18817" spans="1:7" hidden="1" x14ac:dyDescent="0.25">
      <c r="A18817">
        <v>13532063</v>
      </c>
      <c r="B18817" t="s">
        <v>19796</v>
      </c>
      <c r="C18817">
        <v>84203</v>
      </c>
      <c r="D18817" t="s">
        <v>118</v>
      </c>
      <c r="E18817" t="s">
        <v>4955</v>
      </c>
      <c r="G18817">
        <v>3.57</v>
      </c>
    </row>
    <row r="18818" spans="1:7" hidden="1" x14ac:dyDescent="0.25">
      <c r="A18818">
        <v>13532064</v>
      </c>
      <c r="B18818" t="s">
        <v>19797</v>
      </c>
      <c r="C18818">
        <v>84203</v>
      </c>
      <c r="D18818" t="s">
        <v>118</v>
      </c>
      <c r="E18818" s="1">
        <v>43068</v>
      </c>
      <c r="G18818">
        <v>3.29</v>
      </c>
    </row>
    <row r="18819" spans="1:7" hidden="1" x14ac:dyDescent="0.25">
      <c r="A18819">
        <v>13532065</v>
      </c>
      <c r="B18819" t="s">
        <v>19798</v>
      </c>
      <c r="C18819">
        <v>84203</v>
      </c>
      <c r="D18819" t="s">
        <v>118</v>
      </c>
      <c r="E18819" t="s">
        <v>4955</v>
      </c>
      <c r="G18819">
        <v>3.53</v>
      </c>
    </row>
    <row r="18820" spans="1:7" hidden="1" x14ac:dyDescent="0.25">
      <c r="A18820">
        <v>13532066</v>
      </c>
      <c r="B18820" t="s">
        <v>19799</v>
      </c>
      <c r="C18820">
        <v>84203</v>
      </c>
      <c r="D18820" t="s">
        <v>118</v>
      </c>
      <c r="E18820" s="1">
        <v>42850</v>
      </c>
      <c r="G18820">
        <v>3.82</v>
      </c>
    </row>
    <row r="18821" spans="1:7" hidden="1" x14ac:dyDescent="0.25">
      <c r="A18821">
        <v>13532067</v>
      </c>
      <c r="B18821" t="s">
        <v>19800</v>
      </c>
      <c r="C18821">
        <v>84203</v>
      </c>
      <c r="D18821" t="s">
        <v>118</v>
      </c>
      <c r="E18821" t="s">
        <v>6749</v>
      </c>
      <c r="G18821">
        <v>3.41</v>
      </c>
    </row>
    <row r="18822" spans="1:7" hidden="1" x14ac:dyDescent="0.25">
      <c r="A18822">
        <v>13532068</v>
      </c>
      <c r="B18822" t="s">
        <v>19801</v>
      </c>
      <c r="C18822">
        <v>84203</v>
      </c>
      <c r="D18822" t="s">
        <v>118</v>
      </c>
      <c r="E18822" s="1">
        <v>43054</v>
      </c>
      <c r="G18822">
        <v>3.64</v>
      </c>
    </row>
    <row r="18823" spans="1:7" hidden="1" x14ac:dyDescent="0.25">
      <c r="A18823">
        <v>13532069</v>
      </c>
      <c r="B18823" t="s">
        <v>19802</v>
      </c>
      <c r="C18823">
        <v>84203</v>
      </c>
      <c r="D18823" t="s">
        <v>118</v>
      </c>
      <c r="E18823" s="1">
        <v>43068</v>
      </c>
      <c r="G18823">
        <v>3.36</v>
      </c>
    </row>
    <row r="18824" spans="1:7" hidden="1" x14ac:dyDescent="0.25">
      <c r="A18824">
        <v>13532074</v>
      </c>
      <c r="B18824" t="s">
        <v>19803</v>
      </c>
      <c r="C18824">
        <v>84203</v>
      </c>
      <c r="D18824" t="s">
        <v>118</v>
      </c>
      <c r="E18824" t="s">
        <v>6753</v>
      </c>
      <c r="G18824">
        <v>3.61</v>
      </c>
    </row>
    <row r="18825" spans="1:7" hidden="1" x14ac:dyDescent="0.25">
      <c r="A18825">
        <v>13532075</v>
      </c>
      <c r="B18825" t="s">
        <v>19804</v>
      </c>
      <c r="C18825">
        <v>84203</v>
      </c>
      <c r="D18825" t="s">
        <v>118</v>
      </c>
      <c r="E18825" t="s">
        <v>4955</v>
      </c>
      <c r="G18825">
        <v>3.62</v>
      </c>
    </row>
    <row r="18826" spans="1:7" hidden="1" x14ac:dyDescent="0.25">
      <c r="A18826">
        <v>13532076</v>
      </c>
      <c r="B18826" t="s">
        <v>19805</v>
      </c>
      <c r="C18826">
        <v>84203</v>
      </c>
      <c r="D18826" t="s">
        <v>118</v>
      </c>
      <c r="E18826" t="s">
        <v>9912</v>
      </c>
      <c r="G18826">
        <v>3.37</v>
      </c>
    </row>
    <row r="18827" spans="1:7" x14ac:dyDescent="0.25">
      <c r="A18827">
        <v>13532078</v>
      </c>
      <c r="B18827" t="s">
        <v>19806</v>
      </c>
      <c r="C18827">
        <v>84206</v>
      </c>
      <c r="D18827" t="s">
        <v>11008</v>
      </c>
      <c r="E18827" t="s">
        <v>12435</v>
      </c>
      <c r="G18827">
        <v>3.32</v>
      </c>
    </row>
    <row r="18828" spans="1:7" x14ac:dyDescent="0.25">
      <c r="A18828">
        <v>13532079</v>
      </c>
      <c r="B18828" t="s">
        <v>19807</v>
      </c>
      <c r="C18828">
        <v>84206</v>
      </c>
      <c r="D18828" t="s">
        <v>11008</v>
      </c>
      <c r="E18828" s="1">
        <v>43427</v>
      </c>
      <c r="G18828">
        <v>3.45</v>
      </c>
    </row>
    <row r="18829" spans="1:7" hidden="1" x14ac:dyDescent="0.25">
      <c r="A18829">
        <v>13532080</v>
      </c>
      <c r="B18829" t="s">
        <v>19808</v>
      </c>
      <c r="C18829">
        <v>87201</v>
      </c>
      <c r="D18829" t="s">
        <v>12</v>
      </c>
      <c r="E18829" t="s">
        <v>12624</v>
      </c>
      <c r="G18829">
        <v>3.39</v>
      </c>
    </row>
    <row r="18830" spans="1:7" x14ac:dyDescent="0.25">
      <c r="A18830">
        <v>13532082</v>
      </c>
      <c r="B18830" t="s">
        <v>19809</v>
      </c>
      <c r="C18830">
        <v>84206</v>
      </c>
      <c r="D18830" t="s">
        <v>11008</v>
      </c>
      <c r="E18830" t="s">
        <v>11903</v>
      </c>
      <c r="G18830">
        <v>3.54</v>
      </c>
    </row>
    <row r="18831" spans="1:7" hidden="1" x14ac:dyDescent="0.25">
      <c r="A18831">
        <v>13532084</v>
      </c>
      <c r="B18831" t="s">
        <v>19810</v>
      </c>
      <c r="C18831">
        <v>84203</v>
      </c>
      <c r="D18831" t="s">
        <v>118</v>
      </c>
      <c r="E18831" t="s">
        <v>3355</v>
      </c>
      <c r="G18831">
        <v>3.55</v>
      </c>
    </row>
    <row r="18832" spans="1:7" x14ac:dyDescent="0.25">
      <c r="A18832">
        <v>13532087</v>
      </c>
      <c r="B18832" t="s">
        <v>19811</v>
      </c>
      <c r="C18832">
        <v>84206</v>
      </c>
      <c r="D18832" t="s">
        <v>11008</v>
      </c>
      <c r="E18832" t="s">
        <v>11903</v>
      </c>
      <c r="G18832">
        <v>3.2</v>
      </c>
    </row>
    <row r="18833" spans="1:7" x14ac:dyDescent="0.25">
      <c r="A18833">
        <v>13532089</v>
      </c>
      <c r="B18833" t="s">
        <v>19812</v>
      </c>
      <c r="C18833">
        <v>84206</v>
      </c>
      <c r="D18833" t="s">
        <v>11008</v>
      </c>
      <c r="E18833" t="s">
        <v>12976</v>
      </c>
      <c r="G18833">
        <v>3.42</v>
      </c>
    </row>
    <row r="18834" spans="1:7" hidden="1" x14ac:dyDescent="0.25">
      <c r="A18834">
        <v>13532090</v>
      </c>
      <c r="B18834" t="s">
        <v>19813</v>
      </c>
      <c r="C18834">
        <v>84203</v>
      </c>
      <c r="D18834" t="s">
        <v>118</v>
      </c>
      <c r="E18834" t="s">
        <v>3355</v>
      </c>
      <c r="G18834">
        <v>3.52</v>
      </c>
    </row>
    <row r="18835" spans="1:7" hidden="1" x14ac:dyDescent="0.25">
      <c r="A18835">
        <v>13532091</v>
      </c>
      <c r="B18835" t="s">
        <v>19814</v>
      </c>
      <c r="C18835">
        <v>84203</v>
      </c>
      <c r="D18835" t="s">
        <v>118</v>
      </c>
      <c r="E18835" t="s">
        <v>3281</v>
      </c>
      <c r="G18835">
        <v>3.62</v>
      </c>
    </row>
    <row r="18836" spans="1:7" hidden="1" x14ac:dyDescent="0.25">
      <c r="A18836">
        <v>13532093</v>
      </c>
      <c r="B18836" t="s">
        <v>19815</v>
      </c>
      <c r="C18836">
        <v>84203</v>
      </c>
      <c r="D18836" t="s">
        <v>118</v>
      </c>
      <c r="E18836" t="s">
        <v>3281</v>
      </c>
      <c r="G18836">
        <v>3.64</v>
      </c>
    </row>
    <row r="18837" spans="1:7" hidden="1" x14ac:dyDescent="0.25">
      <c r="A18837">
        <v>13532094</v>
      </c>
      <c r="B18837" t="s">
        <v>19816</v>
      </c>
      <c r="C18837">
        <v>84203</v>
      </c>
      <c r="D18837" t="s">
        <v>118</v>
      </c>
      <c r="E18837" t="s">
        <v>3281</v>
      </c>
      <c r="G18837">
        <v>3.61</v>
      </c>
    </row>
    <row r="18838" spans="1:7" x14ac:dyDescent="0.25">
      <c r="A18838">
        <v>13532097</v>
      </c>
      <c r="B18838" t="s">
        <v>19817</v>
      </c>
      <c r="C18838">
        <v>84206</v>
      </c>
      <c r="D18838" t="s">
        <v>11008</v>
      </c>
      <c r="E18838" t="s">
        <v>12435</v>
      </c>
      <c r="G18838">
        <v>3.23</v>
      </c>
    </row>
    <row r="18839" spans="1:7" x14ac:dyDescent="0.25">
      <c r="A18839">
        <v>13532098</v>
      </c>
      <c r="B18839" t="s">
        <v>19818</v>
      </c>
      <c r="C18839">
        <v>84206</v>
      </c>
      <c r="D18839" t="s">
        <v>11008</v>
      </c>
      <c r="E18839" t="s">
        <v>11954</v>
      </c>
      <c r="G18839">
        <v>3.36</v>
      </c>
    </row>
    <row r="18840" spans="1:7" x14ac:dyDescent="0.25">
      <c r="A18840">
        <v>13532101</v>
      </c>
      <c r="B18840" t="s">
        <v>19819</v>
      </c>
      <c r="C18840">
        <v>84206</v>
      </c>
      <c r="D18840" t="s">
        <v>11008</v>
      </c>
      <c r="E18840" s="1">
        <v>43927</v>
      </c>
      <c r="G18840">
        <v>3.3</v>
      </c>
    </row>
    <row r="18841" spans="1:7" hidden="1" x14ac:dyDescent="0.25">
      <c r="A18841">
        <v>13532103</v>
      </c>
      <c r="B18841" t="s">
        <v>19820</v>
      </c>
      <c r="C18841">
        <v>84203</v>
      </c>
      <c r="D18841" t="s">
        <v>118</v>
      </c>
      <c r="E18841" t="s">
        <v>393</v>
      </c>
    </row>
    <row r="18842" spans="1:7" hidden="1" x14ac:dyDescent="0.25">
      <c r="A18842">
        <v>13532104</v>
      </c>
      <c r="B18842" t="s">
        <v>19821</v>
      </c>
      <c r="C18842">
        <v>84203</v>
      </c>
      <c r="D18842" t="s">
        <v>118</v>
      </c>
      <c r="E18842" t="s">
        <v>169</v>
      </c>
    </row>
    <row r="18843" spans="1:7" hidden="1" x14ac:dyDescent="0.25">
      <c r="A18843">
        <v>13533003</v>
      </c>
      <c r="B18843" t="s">
        <v>19822</v>
      </c>
      <c r="C18843">
        <v>84204</v>
      </c>
      <c r="D18843" t="s">
        <v>127</v>
      </c>
      <c r="E18843" t="s">
        <v>6749</v>
      </c>
      <c r="G18843">
        <v>3.4</v>
      </c>
    </row>
    <row r="18844" spans="1:7" hidden="1" x14ac:dyDescent="0.25">
      <c r="A18844">
        <v>13533004</v>
      </c>
      <c r="B18844" t="s">
        <v>19823</v>
      </c>
      <c r="C18844">
        <v>84204</v>
      </c>
      <c r="D18844" t="s">
        <v>127</v>
      </c>
      <c r="E18844" t="s">
        <v>4294</v>
      </c>
      <c r="G18844">
        <v>3.65</v>
      </c>
    </row>
    <row r="18845" spans="1:7" hidden="1" x14ac:dyDescent="0.25">
      <c r="A18845">
        <v>13533008</v>
      </c>
      <c r="B18845" t="s">
        <v>19824</v>
      </c>
      <c r="C18845">
        <v>84204</v>
      </c>
      <c r="D18845" t="s">
        <v>127</v>
      </c>
      <c r="E18845" t="s">
        <v>4294</v>
      </c>
      <c r="G18845">
        <v>3.55</v>
      </c>
    </row>
    <row r="18846" spans="1:7" hidden="1" x14ac:dyDescent="0.25">
      <c r="A18846">
        <v>13533010</v>
      </c>
      <c r="B18846" t="s">
        <v>19825</v>
      </c>
      <c r="C18846">
        <v>84204</v>
      </c>
      <c r="D18846" t="s">
        <v>127</v>
      </c>
      <c r="E18846" t="s">
        <v>5068</v>
      </c>
      <c r="G18846">
        <v>3.56</v>
      </c>
    </row>
    <row r="18847" spans="1:7" hidden="1" x14ac:dyDescent="0.25">
      <c r="A18847">
        <v>13533012</v>
      </c>
      <c r="B18847" t="s">
        <v>19826</v>
      </c>
      <c r="C18847">
        <v>84204</v>
      </c>
      <c r="D18847" t="s">
        <v>127</v>
      </c>
      <c r="E18847" t="s">
        <v>3982</v>
      </c>
      <c r="G18847">
        <v>3.59</v>
      </c>
    </row>
    <row r="18848" spans="1:7" hidden="1" x14ac:dyDescent="0.25">
      <c r="A18848">
        <v>13533014</v>
      </c>
      <c r="B18848" t="s">
        <v>19827</v>
      </c>
      <c r="C18848">
        <v>84204</v>
      </c>
      <c r="D18848" t="s">
        <v>127</v>
      </c>
      <c r="E18848" t="s">
        <v>4294</v>
      </c>
      <c r="G18848">
        <v>3.68</v>
      </c>
    </row>
    <row r="18849" spans="1:7" hidden="1" x14ac:dyDescent="0.25">
      <c r="A18849">
        <v>13533015</v>
      </c>
      <c r="B18849" t="s">
        <v>19828</v>
      </c>
      <c r="C18849">
        <v>84204</v>
      </c>
      <c r="D18849" t="s">
        <v>127</v>
      </c>
      <c r="E18849" t="s">
        <v>3982</v>
      </c>
      <c r="G18849">
        <v>3.67</v>
      </c>
    </row>
    <row r="18850" spans="1:7" hidden="1" x14ac:dyDescent="0.25">
      <c r="A18850">
        <v>13533016</v>
      </c>
      <c r="B18850" t="s">
        <v>19829</v>
      </c>
      <c r="C18850">
        <v>84204</v>
      </c>
      <c r="D18850" t="s">
        <v>127</v>
      </c>
      <c r="E18850" t="s">
        <v>11954</v>
      </c>
      <c r="G18850">
        <v>3.2</v>
      </c>
    </row>
    <row r="18851" spans="1:7" hidden="1" x14ac:dyDescent="0.25">
      <c r="A18851">
        <v>13533017</v>
      </c>
      <c r="B18851" t="s">
        <v>19830</v>
      </c>
      <c r="C18851">
        <v>84204</v>
      </c>
      <c r="D18851" t="s">
        <v>127</v>
      </c>
      <c r="E18851" t="s">
        <v>6799</v>
      </c>
      <c r="G18851">
        <v>3.43</v>
      </c>
    </row>
    <row r="18852" spans="1:7" hidden="1" x14ac:dyDescent="0.25">
      <c r="A18852">
        <v>13533018</v>
      </c>
      <c r="B18852" t="s">
        <v>19831</v>
      </c>
      <c r="C18852">
        <v>84204</v>
      </c>
      <c r="D18852" t="s">
        <v>127</v>
      </c>
      <c r="E18852" t="s">
        <v>3195</v>
      </c>
      <c r="G18852">
        <v>3.56</v>
      </c>
    </row>
    <row r="18853" spans="1:7" hidden="1" x14ac:dyDescent="0.25">
      <c r="A18853">
        <v>13533019</v>
      </c>
      <c r="B18853" t="s">
        <v>19832</v>
      </c>
      <c r="C18853">
        <v>84204</v>
      </c>
      <c r="D18853" t="s">
        <v>127</v>
      </c>
      <c r="E18853" t="s">
        <v>12624</v>
      </c>
      <c r="G18853">
        <v>3.48</v>
      </c>
    </row>
    <row r="18854" spans="1:7" hidden="1" x14ac:dyDescent="0.25">
      <c r="A18854">
        <v>13533020</v>
      </c>
      <c r="B18854" t="s">
        <v>19833</v>
      </c>
      <c r="C18854">
        <v>84204</v>
      </c>
      <c r="D18854" t="s">
        <v>127</v>
      </c>
      <c r="E18854" s="1">
        <v>42990</v>
      </c>
      <c r="G18854">
        <v>3.4</v>
      </c>
    </row>
    <row r="18855" spans="1:7" hidden="1" x14ac:dyDescent="0.25">
      <c r="A18855">
        <v>13533021</v>
      </c>
      <c r="B18855" t="s">
        <v>19834</v>
      </c>
      <c r="C18855">
        <v>84204</v>
      </c>
      <c r="D18855" t="s">
        <v>127</v>
      </c>
      <c r="E18855" t="s">
        <v>4294</v>
      </c>
      <c r="G18855">
        <v>3.76</v>
      </c>
    </row>
    <row r="18856" spans="1:7" hidden="1" x14ac:dyDescent="0.25">
      <c r="A18856">
        <v>13533022</v>
      </c>
      <c r="B18856" t="s">
        <v>19835</v>
      </c>
      <c r="C18856">
        <v>84204</v>
      </c>
      <c r="D18856" t="s">
        <v>127</v>
      </c>
      <c r="E18856" t="s">
        <v>12039</v>
      </c>
      <c r="G18856">
        <v>3.33</v>
      </c>
    </row>
    <row r="18857" spans="1:7" hidden="1" x14ac:dyDescent="0.25">
      <c r="A18857">
        <v>13533023</v>
      </c>
      <c r="B18857" t="s">
        <v>19836</v>
      </c>
      <c r="C18857">
        <v>84204</v>
      </c>
      <c r="D18857" t="s">
        <v>127</v>
      </c>
      <c r="E18857" t="s">
        <v>3195</v>
      </c>
      <c r="G18857">
        <v>3.44</v>
      </c>
    </row>
    <row r="18858" spans="1:7" hidden="1" x14ac:dyDescent="0.25">
      <c r="A18858">
        <v>13533025</v>
      </c>
      <c r="B18858" t="s">
        <v>19837</v>
      </c>
      <c r="C18858">
        <v>84204</v>
      </c>
      <c r="D18858" t="s">
        <v>127</v>
      </c>
      <c r="E18858" t="s">
        <v>19838</v>
      </c>
      <c r="G18858">
        <v>3.46</v>
      </c>
    </row>
    <row r="18859" spans="1:7" hidden="1" x14ac:dyDescent="0.25">
      <c r="A18859">
        <v>13533028</v>
      </c>
      <c r="B18859" t="s">
        <v>19839</v>
      </c>
      <c r="C18859">
        <v>84204</v>
      </c>
      <c r="D18859" t="s">
        <v>127</v>
      </c>
      <c r="E18859" t="s">
        <v>3982</v>
      </c>
      <c r="G18859">
        <v>3.62</v>
      </c>
    </row>
    <row r="18860" spans="1:7" hidden="1" x14ac:dyDescent="0.25">
      <c r="A18860">
        <v>13533030</v>
      </c>
      <c r="B18860" t="s">
        <v>19840</v>
      </c>
      <c r="C18860">
        <v>84204</v>
      </c>
      <c r="D18860" t="s">
        <v>127</v>
      </c>
      <c r="E18860" t="s">
        <v>3982</v>
      </c>
      <c r="G18860">
        <v>3.5</v>
      </c>
    </row>
    <row r="18861" spans="1:7" hidden="1" x14ac:dyDescent="0.25">
      <c r="A18861">
        <v>13533031</v>
      </c>
      <c r="B18861" t="s">
        <v>19841</v>
      </c>
      <c r="C18861">
        <v>84204</v>
      </c>
      <c r="D18861" t="s">
        <v>127</v>
      </c>
      <c r="E18861" t="s">
        <v>3466</v>
      </c>
      <c r="G18861">
        <v>3.67</v>
      </c>
    </row>
    <row r="18862" spans="1:7" hidden="1" x14ac:dyDescent="0.25">
      <c r="A18862">
        <v>13533032</v>
      </c>
      <c r="B18862" t="s">
        <v>19842</v>
      </c>
      <c r="C18862">
        <v>84204</v>
      </c>
      <c r="D18862" t="s">
        <v>127</v>
      </c>
      <c r="E18862" t="s">
        <v>6965</v>
      </c>
      <c r="G18862">
        <v>3.38</v>
      </c>
    </row>
    <row r="18863" spans="1:7" hidden="1" x14ac:dyDescent="0.25">
      <c r="A18863">
        <v>13533033</v>
      </c>
      <c r="B18863" t="s">
        <v>19843</v>
      </c>
      <c r="C18863">
        <v>84204</v>
      </c>
      <c r="D18863" t="s">
        <v>127</v>
      </c>
      <c r="E18863" s="1">
        <v>43209</v>
      </c>
      <c r="G18863">
        <v>3.47</v>
      </c>
    </row>
    <row r="18864" spans="1:7" hidden="1" x14ac:dyDescent="0.25">
      <c r="A18864">
        <v>13533034</v>
      </c>
      <c r="B18864" t="s">
        <v>19844</v>
      </c>
      <c r="C18864">
        <v>84204</v>
      </c>
      <c r="D18864" t="s">
        <v>127</v>
      </c>
      <c r="E18864" t="s">
        <v>5068</v>
      </c>
      <c r="G18864">
        <v>3.48</v>
      </c>
    </row>
    <row r="18865" spans="1:7" hidden="1" x14ac:dyDescent="0.25">
      <c r="A18865">
        <v>13533035</v>
      </c>
      <c r="B18865" t="s">
        <v>19845</v>
      </c>
      <c r="C18865">
        <v>84204</v>
      </c>
      <c r="D18865" t="s">
        <v>127</v>
      </c>
      <c r="E18865" t="s">
        <v>7786</v>
      </c>
      <c r="G18865">
        <v>3.46</v>
      </c>
    </row>
    <row r="18866" spans="1:7" hidden="1" x14ac:dyDescent="0.25">
      <c r="A18866">
        <v>13533039</v>
      </c>
      <c r="B18866" t="s">
        <v>19846</v>
      </c>
      <c r="C18866">
        <v>84204</v>
      </c>
      <c r="D18866" t="s">
        <v>127</v>
      </c>
      <c r="E18866" t="s">
        <v>4294</v>
      </c>
      <c r="G18866">
        <v>3.85</v>
      </c>
    </row>
    <row r="18867" spans="1:7" hidden="1" x14ac:dyDescent="0.25">
      <c r="A18867">
        <v>13533045</v>
      </c>
      <c r="B18867" t="s">
        <v>19847</v>
      </c>
      <c r="C18867">
        <v>84204</v>
      </c>
      <c r="D18867" t="s">
        <v>127</v>
      </c>
      <c r="E18867" t="s">
        <v>3195</v>
      </c>
      <c r="G18867">
        <v>3.43</v>
      </c>
    </row>
    <row r="18868" spans="1:7" x14ac:dyDescent="0.25">
      <c r="A18868">
        <v>13533054</v>
      </c>
      <c r="B18868" t="s">
        <v>19848</v>
      </c>
      <c r="C18868">
        <v>84206</v>
      </c>
      <c r="D18868" t="s">
        <v>11008</v>
      </c>
      <c r="E18868" t="s">
        <v>19158</v>
      </c>
      <c r="G18868">
        <v>3.29</v>
      </c>
    </row>
    <row r="18869" spans="1:7" x14ac:dyDescent="0.25">
      <c r="A18869">
        <v>13533057</v>
      </c>
      <c r="B18869" t="s">
        <v>19849</v>
      </c>
      <c r="C18869">
        <v>84206</v>
      </c>
      <c r="D18869" t="s">
        <v>11008</v>
      </c>
      <c r="E18869" s="1">
        <v>43055</v>
      </c>
      <c r="G18869">
        <v>3.4</v>
      </c>
    </row>
    <row r="18870" spans="1:7" x14ac:dyDescent="0.25">
      <c r="A18870">
        <v>13533058</v>
      </c>
      <c r="B18870" t="s">
        <v>19850</v>
      </c>
      <c r="C18870">
        <v>84206</v>
      </c>
      <c r="D18870" t="s">
        <v>11008</v>
      </c>
      <c r="E18870" t="s">
        <v>12435</v>
      </c>
      <c r="G18870">
        <v>3.61</v>
      </c>
    </row>
    <row r="18871" spans="1:7" x14ac:dyDescent="0.25">
      <c r="A18871">
        <v>13533059</v>
      </c>
      <c r="B18871" t="s">
        <v>19851</v>
      </c>
      <c r="C18871">
        <v>84206</v>
      </c>
      <c r="D18871" t="s">
        <v>11008</v>
      </c>
      <c r="E18871" t="s">
        <v>11903</v>
      </c>
      <c r="G18871">
        <v>3.46</v>
      </c>
    </row>
    <row r="18872" spans="1:7" x14ac:dyDescent="0.25">
      <c r="A18872">
        <v>13533060</v>
      </c>
      <c r="B18872" t="s">
        <v>19852</v>
      </c>
      <c r="C18872">
        <v>84206</v>
      </c>
      <c r="D18872" t="s">
        <v>11008</v>
      </c>
      <c r="E18872" s="1">
        <v>43584</v>
      </c>
      <c r="G18872">
        <v>3.52</v>
      </c>
    </row>
    <row r="18873" spans="1:7" x14ac:dyDescent="0.25">
      <c r="A18873">
        <v>13533062</v>
      </c>
      <c r="B18873" t="s">
        <v>19853</v>
      </c>
      <c r="C18873">
        <v>84206</v>
      </c>
      <c r="D18873" t="s">
        <v>11008</v>
      </c>
      <c r="E18873" t="s">
        <v>12435</v>
      </c>
      <c r="G18873">
        <v>3.51</v>
      </c>
    </row>
    <row r="18874" spans="1:7" x14ac:dyDescent="0.25">
      <c r="A18874">
        <v>13533063</v>
      </c>
      <c r="B18874" t="s">
        <v>19854</v>
      </c>
      <c r="C18874">
        <v>84206</v>
      </c>
      <c r="D18874" t="s">
        <v>11008</v>
      </c>
      <c r="E18874" t="s">
        <v>11954</v>
      </c>
      <c r="G18874">
        <v>3.37</v>
      </c>
    </row>
    <row r="18875" spans="1:7" x14ac:dyDescent="0.25">
      <c r="A18875">
        <v>13533064</v>
      </c>
      <c r="B18875" t="s">
        <v>19855</v>
      </c>
      <c r="C18875">
        <v>84206</v>
      </c>
      <c r="D18875" t="s">
        <v>11008</v>
      </c>
      <c r="E18875" s="1">
        <v>43055</v>
      </c>
      <c r="G18875">
        <v>3.46</v>
      </c>
    </row>
    <row r="18876" spans="1:7" x14ac:dyDescent="0.25">
      <c r="A18876">
        <v>13533068</v>
      </c>
      <c r="B18876" t="s">
        <v>19856</v>
      </c>
      <c r="C18876">
        <v>84206</v>
      </c>
      <c r="D18876" t="s">
        <v>11008</v>
      </c>
      <c r="E18876" t="s">
        <v>11566</v>
      </c>
      <c r="G18876">
        <v>3.4</v>
      </c>
    </row>
    <row r="18877" spans="1:7" hidden="1" x14ac:dyDescent="0.25">
      <c r="A18877">
        <v>13533070</v>
      </c>
      <c r="B18877" t="s">
        <v>19857</v>
      </c>
      <c r="C18877">
        <v>84204</v>
      </c>
      <c r="D18877" t="s">
        <v>127</v>
      </c>
      <c r="E18877" t="s">
        <v>13668</v>
      </c>
      <c r="G18877">
        <v>3.44</v>
      </c>
    </row>
    <row r="18878" spans="1:7" x14ac:dyDescent="0.25">
      <c r="A18878">
        <v>13533074</v>
      </c>
      <c r="B18878" t="s">
        <v>19858</v>
      </c>
      <c r="C18878">
        <v>84206</v>
      </c>
      <c r="D18878" t="s">
        <v>11008</v>
      </c>
      <c r="E18878" t="s">
        <v>13384</v>
      </c>
      <c r="G18878">
        <v>3.24</v>
      </c>
    </row>
    <row r="18879" spans="1:7" x14ac:dyDescent="0.25">
      <c r="A18879">
        <v>13533077</v>
      </c>
      <c r="B18879" t="s">
        <v>19859</v>
      </c>
      <c r="C18879">
        <v>84206</v>
      </c>
      <c r="D18879" t="s">
        <v>11008</v>
      </c>
      <c r="E18879" s="1">
        <v>43584</v>
      </c>
      <c r="G18879">
        <v>3.7</v>
      </c>
    </row>
    <row r="18880" spans="1:7" x14ac:dyDescent="0.25">
      <c r="A18880">
        <v>13533079</v>
      </c>
      <c r="B18880" t="s">
        <v>19860</v>
      </c>
      <c r="C18880">
        <v>84206</v>
      </c>
      <c r="D18880" t="s">
        <v>11008</v>
      </c>
      <c r="E18880" t="s">
        <v>11954</v>
      </c>
      <c r="G18880">
        <v>3.27</v>
      </c>
    </row>
    <row r="18881" spans="1:7" x14ac:dyDescent="0.25">
      <c r="A18881">
        <v>13533081</v>
      </c>
      <c r="B18881" t="s">
        <v>19861</v>
      </c>
      <c r="C18881">
        <v>84206</v>
      </c>
      <c r="D18881" t="s">
        <v>11008</v>
      </c>
      <c r="E18881" s="1">
        <v>43055</v>
      </c>
      <c r="G18881">
        <v>3.46</v>
      </c>
    </row>
    <row r="18882" spans="1:7" x14ac:dyDescent="0.25">
      <c r="A18882">
        <v>13533083</v>
      </c>
      <c r="B18882" t="s">
        <v>19862</v>
      </c>
      <c r="C18882">
        <v>84206</v>
      </c>
      <c r="D18882" t="s">
        <v>11008</v>
      </c>
      <c r="E18882" s="1">
        <v>43584</v>
      </c>
      <c r="G18882">
        <v>3.15</v>
      </c>
    </row>
    <row r="18883" spans="1:7" hidden="1" x14ac:dyDescent="0.25">
      <c r="A18883">
        <v>13533084</v>
      </c>
      <c r="B18883" t="s">
        <v>19863</v>
      </c>
      <c r="C18883">
        <v>84204</v>
      </c>
      <c r="D18883" t="s">
        <v>127</v>
      </c>
      <c r="E18883" t="s">
        <v>3195</v>
      </c>
      <c r="G18883">
        <v>3.5</v>
      </c>
    </row>
    <row r="18884" spans="1:7" x14ac:dyDescent="0.25">
      <c r="A18884">
        <v>13533086</v>
      </c>
      <c r="B18884" t="s">
        <v>19864</v>
      </c>
      <c r="C18884">
        <v>84206</v>
      </c>
      <c r="D18884" t="s">
        <v>11008</v>
      </c>
      <c r="E18884" s="1">
        <v>43927</v>
      </c>
      <c r="G18884">
        <v>3.23</v>
      </c>
    </row>
    <row r="18885" spans="1:7" hidden="1" x14ac:dyDescent="0.25">
      <c r="A18885">
        <v>13533088</v>
      </c>
      <c r="B18885" t="s">
        <v>19865</v>
      </c>
      <c r="C18885">
        <v>84204</v>
      </c>
      <c r="D18885" t="s">
        <v>127</v>
      </c>
      <c r="E18885" t="s">
        <v>3982</v>
      </c>
      <c r="G18885">
        <v>3.51</v>
      </c>
    </row>
    <row r="18886" spans="1:7" x14ac:dyDescent="0.25">
      <c r="A18886">
        <v>13533090</v>
      </c>
      <c r="B18886" t="s">
        <v>19866</v>
      </c>
      <c r="C18886">
        <v>84206</v>
      </c>
      <c r="D18886" t="s">
        <v>11008</v>
      </c>
      <c r="E18886" t="s">
        <v>11954</v>
      </c>
      <c r="G18886">
        <v>3.36</v>
      </c>
    </row>
    <row r="18887" spans="1:7" x14ac:dyDescent="0.25">
      <c r="A18887">
        <v>13533091</v>
      </c>
      <c r="B18887" t="s">
        <v>19867</v>
      </c>
      <c r="C18887">
        <v>84206</v>
      </c>
      <c r="D18887" t="s">
        <v>11008</v>
      </c>
      <c r="E18887" t="s">
        <v>11903</v>
      </c>
      <c r="G18887">
        <v>3.7</v>
      </c>
    </row>
    <row r="18888" spans="1:7" x14ac:dyDescent="0.25">
      <c r="A18888">
        <v>13533094</v>
      </c>
      <c r="B18888" t="s">
        <v>19868</v>
      </c>
      <c r="C18888">
        <v>84206</v>
      </c>
      <c r="D18888" t="s">
        <v>11008</v>
      </c>
      <c r="E18888" t="s">
        <v>12435</v>
      </c>
      <c r="G18888">
        <v>3.64</v>
      </c>
    </row>
    <row r="18889" spans="1:7" x14ac:dyDescent="0.25">
      <c r="A18889">
        <v>13533097</v>
      </c>
      <c r="B18889" t="s">
        <v>19869</v>
      </c>
      <c r="C18889">
        <v>84206</v>
      </c>
      <c r="D18889" t="s">
        <v>11008</v>
      </c>
      <c r="E18889" t="s">
        <v>12624</v>
      </c>
      <c r="G18889">
        <v>3.25</v>
      </c>
    </row>
    <row r="18890" spans="1:7" x14ac:dyDescent="0.25">
      <c r="A18890">
        <v>13533098</v>
      </c>
      <c r="B18890" t="s">
        <v>19870</v>
      </c>
      <c r="C18890">
        <v>84206</v>
      </c>
      <c r="D18890" t="s">
        <v>11008</v>
      </c>
      <c r="E18890" t="s">
        <v>12976</v>
      </c>
      <c r="G18890">
        <v>3.35</v>
      </c>
    </row>
    <row r="18891" spans="1:7" x14ac:dyDescent="0.25">
      <c r="A18891">
        <v>13533103</v>
      </c>
      <c r="B18891" t="s">
        <v>19871</v>
      </c>
      <c r="C18891">
        <v>84206</v>
      </c>
      <c r="D18891" t="s">
        <v>11008</v>
      </c>
      <c r="E18891" s="1">
        <v>43433</v>
      </c>
      <c r="G18891">
        <v>3.37</v>
      </c>
    </row>
    <row r="18892" spans="1:7" hidden="1" x14ac:dyDescent="0.25">
      <c r="A18892">
        <v>13533106</v>
      </c>
      <c r="B18892" t="s">
        <v>19872</v>
      </c>
      <c r="C18892">
        <v>84204</v>
      </c>
      <c r="D18892" t="s">
        <v>127</v>
      </c>
      <c r="E18892" t="s">
        <v>4294</v>
      </c>
      <c r="G18892">
        <v>3.85</v>
      </c>
    </row>
    <row r="18893" spans="1:7" hidden="1" x14ac:dyDescent="0.25">
      <c r="A18893">
        <v>13533110</v>
      </c>
      <c r="B18893" t="s">
        <v>19873</v>
      </c>
      <c r="C18893">
        <v>84204</v>
      </c>
      <c r="D18893" t="s">
        <v>127</v>
      </c>
      <c r="E18893" t="s">
        <v>7521</v>
      </c>
      <c r="G18893">
        <v>3.38</v>
      </c>
    </row>
    <row r="18894" spans="1:7" hidden="1" x14ac:dyDescent="0.25">
      <c r="A18894">
        <v>13534001</v>
      </c>
      <c r="B18894" t="s">
        <v>19874</v>
      </c>
      <c r="C18894">
        <v>84205</v>
      </c>
      <c r="D18894" t="s">
        <v>7</v>
      </c>
      <c r="E18894" t="s">
        <v>7077</v>
      </c>
      <c r="G18894">
        <v>3.27</v>
      </c>
    </row>
    <row r="18895" spans="1:7" hidden="1" x14ac:dyDescent="0.25">
      <c r="A18895">
        <v>13534002</v>
      </c>
      <c r="B18895" t="s">
        <v>19875</v>
      </c>
      <c r="C18895">
        <v>84205</v>
      </c>
      <c r="D18895" t="s">
        <v>7</v>
      </c>
      <c r="E18895" t="s">
        <v>7077</v>
      </c>
      <c r="G18895">
        <v>3.46</v>
      </c>
    </row>
    <row r="18896" spans="1:7" hidden="1" x14ac:dyDescent="0.25">
      <c r="A18896">
        <v>13534003</v>
      </c>
      <c r="B18896" t="s">
        <v>19876</v>
      </c>
      <c r="C18896">
        <v>84205</v>
      </c>
      <c r="D18896" t="s">
        <v>7</v>
      </c>
      <c r="E18896" s="1">
        <v>43356</v>
      </c>
      <c r="G18896">
        <v>3.52</v>
      </c>
    </row>
    <row r="18897" spans="1:7" hidden="1" x14ac:dyDescent="0.25">
      <c r="A18897">
        <v>13534004</v>
      </c>
      <c r="B18897" t="s">
        <v>19877</v>
      </c>
      <c r="C18897">
        <v>84205</v>
      </c>
      <c r="D18897" t="s">
        <v>7</v>
      </c>
      <c r="E18897" t="s">
        <v>3630</v>
      </c>
      <c r="G18897">
        <v>3.82</v>
      </c>
    </row>
    <row r="18898" spans="1:7" hidden="1" x14ac:dyDescent="0.25">
      <c r="A18898">
        <v>13534005</v>
      </c>
      <c r="B18898" t="s">
        <v>19878</v>
      </c>
      <c r="C18898">
        <v>84205</v>
      </c>
      <c r="D18898" t="s">
        <v>7</v>
      </c>
      <c r="E18898" t="s">
        <v>13268</v>
      </c>
      <c r="G18898">
        <v>3.48</v>
      </c>
    </row>
    <row r="18899" spans="1:7" hidden="1" x14ac:dyDescent="0.25">
      <c r="A18899">
        <v>13534006</v>
      </c>
      <c r="B18899" t="s">
        <v>19879</v>
      </c>
      <c r="C18899">
        <v>84205</v>
      </c>
      <c r="D18899" t="s">
        <v>7</v>
      </c>
      <c r="E18899" t="s">
        <v>12624</v>
      </c>
      <c r="G18899">
        <v>3.1</v>
      </c>
    </row>
    <row r="18900" spans="1:7" hidden="1" x14ac:dyDescent="0.25">
      <c r="A18900">
        <v>13534007</v>
      </c>
      <c r="B18900" t="s">
        <v>19880</v>
      </c>
      <c r="C18900">
        <v>84205</v>
      </c>
      <c r="D18900" t="s">
        <v>7</v>
      </c>
      <c r="E18900" t="s">
        <v>3355</v>
      </c>
      <c r="G18900">
        <v>3.63</v>
      </c>
    </row>
    <row r="18901" spans="1:7" hidden="1" x14ac:dyDescent="0.25">
      <c r="A18901">
        <v>13534008</v>
      </c>
      <c r="B18901" t="s">
        <v>19881</v>
      </c>
      <c r="C18901">
        <v>84205</v>
      </c>
      <c r="D18901" t="s">
        <v>7</v>
      </c>
      <c r="E18901" t="s">
        <v>7309</v>
      </c>
      <c r="G18901">
        <v>3.3</v>
      </c>
    </row>
    <row r="18902" spans="1:7" hidden="1" x14ac:dyDescent="0.25">
      <c r="A18902">
        <v>13534010</v>
      </c>
      <c r="B18902" t="s">
        <v>19882</v>
      </c>
      <c r="C18902">
        <v>84205</v>
      </c>
      <c r="D18902" t="s">
        <v>7</v>
      </c>
      <c r="E18902" s="1">
        <v>43206</v>
      </c>
      <c r="G18902">
        <v>3.39</v>
      </c>
    </row>
    <row r="18903" spans="1:7" hidden="1" x14ac:dyDescent="0.25">
      <c r="A18903">
        <v>13534011</v>
      </c>
      <c r="B18903" t="s">
        <v>19883</v>
      </c>
      <c r="C18903">
        <v>84205</v>
      </c>
      <c r="D18903" t="s">
        <v>7</v>
      </c>
      <c r="E18903" t="s">
        <v>3355</v>
      </c>
      <c r="G18903">
        <v>3.63</v>
      </c>
    </row>
    <row r="18904" spans="1:7" hidden="1" x14ac:dyDescent="0.25">
      <c r="A18904">
        <v>13534013</v>
      </c>
      <c r="B18904" t="s">
        <v>19884</v>
      </c>
      <c r="C18904">
        <v>84205</v>
      </c>
      <c r="D18904" t="s">
        <v>7</v>
      </c>
      <c r="E18904" t="s">
        <v>3355</v>
      </c>
      <c r="G18904">
        <v>3.27</v>
      </c>
    </row>
    <row r="18905" spans="1:7" hidden="1" x14ac:dyDescent="0.25">
      <c r="A18905">
        <v>13534014</v>
      </c>
      <c r="B18905" t="s">
        <v>19885</v>
      </c>
      <c r="C18905">
        <v>84205</v>
      </c>
      <c r="D18905" t="s">
        <v>7</v>
      </c>
      <c r="E18905" t="s">
        <v>6749</v>
      </c>
      <c r="G18905">
        <v>3.19</v>
      </c>
    </row>
    <row r="18906" spans="1:7" hidden="1" x14ac:dyDescent="0.25">
      <c r="A18906">
        <v>13534015</v>
      </c>
      <c r="B18906" t="s">
        <v>19886</v>
      </c>
      <c r="C18906">
        <v>84205</v>
      </c>
      <c r="D18906" t="s">
        <v>7</v>
      </c>
      <c r="E18906" t="s">
        <v>9407</v>
      </c>
      <c r="G18906">
        <v>3.74</v>
      </c>
    </row>
    <row r="18907" spans="1:7" hidden="1" x14ac:dyDescent="0.25">
      <c r="A18907">
        <v>13534017</v>
      </c>
      <c r="B18907" t="s">
        <v>19887</v>
      </c>
      <c r="C18907">
        <v>84205</v>
      </c>
      <c r="D18907" t="s">
        <v>7</v>
      </c>
      <c r="E18907" t="s">
        <v>14610</v>
      </c>
      <c r="G18907">
        <v>3.35</v>
      </c>
    </row>
    <row r="18908" spans="1:7" hidden="1" x14ac:dyDescent="0.25">
      <c r="A18908">
        <v>13534018</v>
      </c>
      <c r="B18908" t="s">
        <v>19888</v>
      </c>
      <c r="C18908">
        <v>84205</v>
      </c>
      <c r="D18908" t="s">
        <v>7</v>
      </c>
      <c r="E18908" t="s">
        <v>14610</v>
      </c>
      <c r="G18908">
        <v>3.3</v>
      </c>
    </row>
    <row r="18909" spans="1:7" hidden="1" x14ac:dyDescent="0.25">
      <c r="A18909">
        <v>13534020</v>
      </c>
      <c r="B18909" t="s">
        <v>19889</v>
      </c>
      <c r="C18909">
        <v>84205</v>
      </c>
      <c r="D18909" t="s">
        <v>7</v>
      </c>
      <c r="E18909" t="s">
        <v>3982</v>
      </c>
      <c r="G18909">
        <v>3.86</v>
      </c>
    </row>
    <row r="18910" spans="1:7" hidden="1" x14ac:dyDescent="0.25">
      <c r="A18910">
        <v>13534021</v>
      </c>
      <c r="B18910" t="s">
        <v>19890</v>
      </c>
      <c r="C18910">
        <v>84205</v>
      </c>
      <c r="D18910" t="s">
        <v>7</v>
      </c>
      <c r="E18910" t="s">
        <v>7077</v>
      </c>
      <c r="G18910">
        <v>3.28</v>
      </c>
    </row>
    <row r="18911" spans="1:7" hidden="1" x14ac:dyDescent="0.25">
      <c r="A18911">
        <v>13534022</v>
      </c>
      <c r="B18911" t="s">
        <v>19891</v>
      </c>
      <c r="C18911">
        <v>84205</v>
      </c>
      <c r="D18911" t="s">
        <v>7</v>
      </c>
      <c r="E18911" t="s">
        <v>3355</v>
      </c>
      <c r="G18911">
        <v>3.75</v>
      </c>
    </row>
    <row r="18912" spans="1:7" hidden="1" x14ac:dyDescent="0.25">
      <c r="A18912">
        <v>13534024</v>
      </c>
      <c r="B18912" t="s">
        <v>19892</v>
      </c>
      <c r="C18912">
        <v>84205</v>
      </c>
      <c r="D18912" t="s">
        <v>7</v>
      </c>
      <c r="E18912" t="s">
        <v>6695</v>
      </c>
      <c r="G18912">
        <v>3.24</v>
      </c>
    </row>
    <row r="18913" spans="1:7" hidden="1" x14ac:dyDescent="0.25">
      <c r="A18913">
        <v>13534025</v>
      </c>
      <c r="B18913" t="s">
        <v>19893</v>
      </c>
      <c r="C18913">
        <v>84205</v>
      </c>
      <c r="D18913" t="s">
        <v>7</v>
      </c>
      <c r="E18913" t="s">
        <v>4222</v>
      </c>
      <c r="G18913">
        <v>3.66</v>
      </c>
    </row>
    <row r="18914" spans="1:7" hidden="1" x14ac:dyDescent="0.25">
      <c r="A18914">
        <v>13534026</v>
      </c>
      <c r="B18914" t="s">
        <v>19894</v>
      </c>
      <c r="C18914">
        <v>84205</v>
      </c>
      <c r="D18914" t="s">
        <v>7</v>
      </c>
      <c r="E18914" t="s">
        <v>8899</v>
      </c>
      <c r="G18914">
        <v>3.31</v>
      </c>
    </row>
    <row r="18915" spans="1:7" hidden="1" x14ac:dyDescent="0.25">
      <c r="A18915">
        <v>13534027</v>
      </c>
      <c r="B18915" t="s">
        <v>19895</v>
      </c>
      <c r="C18915">
        <v>84205</v>
      </c>
      <c r="D18915" t="s">
        <v>7</v>
      </c>
      <c r="E18915" t="s">
        <v>7309</v>
      </c>
      <c r="G18915">
        <v>3.18</v>
      </c>
    </row>
    <row r="18916" spans="1:7" hidden="1" x14ac:dyDescent="0.25">
      <c r="A18916">
        <v>13534029</v>
      </c>
      <c r="B18916" t="s">
        <v>19896</v>
      </c>
      <c r="C18916">
        <v>84205</v>
      </c>
      <c r="D18916" t="s">
        <v>7</v>
      </c>
      <c r="E18916" t="s">
        <v>3355</v>
      </c>
      <c r="G18916">
        <v>3.21</v>
      </c>
    </row>
    <row r="18917" spans="1:7" hidden="1" x14ac:dyDescent="0.25">
      <c r="A18917">
        <v>13534030</v>
      </c>
      <c r="B18917" t="s">
        <v>19897</v>
      </c>
      <c r="C18917">
        <v>84205</v>
      </c>
      <c r="D18917" t="s">
        <v>7</v>
      </c>
      <c r="E18917" s="1">
        <v>42997</v>
      </c>
      <c r="G18917">
        <v>3.61</v>
      </c>
    </row>
    <row r="18918" spans="1:7" hidden="1" x14ac:dyDescent="0.25">
      <c r="A18918">
        <v>13534033</v>
      </c>
      <c r="B18918" t="s">
        <v>19898</v>
      </c>
      <c r="C18918">
        <v>84205</v>
      </c>
      <c r="D18918" t="s">
        <v>7</v>
      </c>
      <c r="E18918" t="s">
        <v>14610</v>
      </c>
      <c r="G18918">
        <v>3.21</v>
      </c>
    </row>
    <row r="18919" spans="1:7" hidden="1" x14ac:dyDescent="0.25">
      <c r="A18919">
        <v>13534034</v>
      </c>
      <c r="B18919" t="s">
        <v>19899</v>
      </c>
      <c r="C18919">
        <v>84205</v>
      </c>
      <c r="D18919" t="s">
        <v>7</v>
      </c>
      <c r="E18919" t="s">
        <v>7028</v>
      </c>
      <c r="G18919">
        <v>3.3</v>
      </c>
    </row>
    <row r="18920" spans="1:7" hidden="1" x14ac:dyDescent="0.25">
      <c r="A18920">
        <v>13534036</v>
      </c>
      <c r="B18920" t="s">
        <v>19900</v>
      </c>
      <c r="C18920">
        <v>84205</v>
      </c>
      <c r="D18920" t="s">
        <v>7</v>
      </c>
      <c r="E18920" t="s">
        <v>6741</v>
      </c>
      <c r="G18920">
        <v>3.28</v>
      </c>
    </row>
    <row r="18921" spans="1:7" hidden="1" x14ac:dyDescent="0.25">
      <c r="A18921">
        <v>13534037</v>
      </c>
      <c r="B18921" t="s">
        <v>19901</v>
      </c>
      <c r="C18921">
        <v>84205</v>
      </c>
      <c r="D18921" t="s">
        <v>7</v>
      </c>
      <c r="E18921" t="s">
        <v>7077</v>
      </c>
      <c r="G18921">
        <v>3.69</v>
      </c>
    </row>
    <row r="18922" spans="1:7" hidden="1" x14ac:dyDescent="0.25">
      <c r="A18922">
        <v>13534038</v>
      </c>
      <c r="B18922" t="s">
        <v>19902</v>
      </c>
      <c r="C18922">
        <v>84205</v>
      </c>
      <c r="D18922" t="s">
        <v>7</v>
      </c>
      <c r="E18922" s="1">
        <v>43042</v>
      </c>
      <c r="G18922">
        <v>3.35</v>
      </c>
    </row>
    <row r="18923" spans="1:7" hidden="1" x14ac:dyDescent="0.25">
      <c r="A18923">
        <v>13534040</v>
      </c>
      <c r="B18923" t="s">
        <v>19903</v>
      </c>
      <c r="C18923">
        <v>84205</v>
      </c>
      <c r="D18923" t="s">
        <v>7</v>
      </c>
      <c r="E18923" t="s">
        <v>14610</v>
      </c>
      <c r="G18923">
        <v>3.28</v>
      </c>
    </row>
    <row r="18924" spans="1:7" hidden="1" x14ac:dyDescent="0.25">
      <c r="A18924">
        <v>13534041</v>
      </c>
      <c r="B18924" t="s">
        <v>19904</v>
      </c>
      <c r="C18924">
        <v>84205</v>
      </c>
      <c r="D18924" t="s">
        <v>7</v>
      </c>
      <c r="E18924" t="s">
        <v>3355</v>
      </c>
      <c r="G18924">
        <v>3.63</v>
      </c>
    </row>
    <row r="18925" spans="1:7" hidden="1" x14ac:dyDescent="0.25">
      <c r="A18925">
        <v>13534043</v>
      </c>
      <c r="B18925" t="s">
        <v>19905</v>
      </c>
      <c r="C18925">
        <v>84205</v>
      </c>
      <c r="D18925" t="s">
        <v>7</v>
      </c>
      <c r="E18925" t="s">
        <v>3355</v>
      </c>
      <c r="G18925">
        <v>3.79</v>
      </c>
    </row>
    <row r="18926" spans="1:7" x14ac:dyDescent="0.25">
      <c r="A18926">
        <v>13534044</v>
      </c>
      <c r="B18926" t="s">
        <v>19906</v>
      </c>
      <c r="C18926">
        <v>84206</v>
      </c>
      <c r="D18926" t="s">
        <v>11008</v>
      </c>
      <c r="E18926" s="1">
        <v>43055</v>
      </c>
      <c r="G18926">
        <v>3.49</v>
      </c>
    </row>
    <row r="18927" spans="1:7" hidden="1" x14ac:dyDescent="0.25">
      <c r="A18927">
        <v>13534047</v>
      </c>
      <c r="B18927" t="s">
        <v>19907</v>
      </c>
      <c r="C18927">
        <v>84205</v>
      </c>
      <c r="D18927" t="s">
        <v>7</v>
      </c>
      <c r="E18927" s="1">
        <v>44144</v>
      </c>
      <c r="G18927">
        <v>3.35</v>
      </c>
    </row>
    <row r="18928" spans="1:7" hidden="1" x14ac:dyDescent="0.25">
      <c r="A18928">
        <v>13534048</v>
      </c>
      <c r="B18928" t="s">
        <v>19908</v>
      </c>
      <c r="C18928">
        <v>84205</v>
      </c>
      <c r="D18928" t="s">
        <v>7</v>
      </c>
      <c r="E18928" s="1">
        <v>43356</v>
      </c>
      <c r="G18928">
        <v>3.46</v>
      </c>
    </row>
    <row r="18929" spans="1:7" hidden="1" x14ac:dyDescent="0.25">
      <c r="A18929">
        <v>13534050</v>
      </c>
      <c r="B18929" t="s">
        <v>19909</v>
      </c>
      <c r="C18929">
        <v>84205</v>
      </c>
      <c r="D18929" t="s">
        <v>7</v>
      </c>
      <c r="E18929" s="1">
        <v>43054</v>
      </c>
      <c r="G18929">
        <v>3.49</v>
      </c>
    </row>
    <row r="18930" spans="1:7" hidden="1" x14ac:dyDescent="0.25">
      <c r="A18930">
        <v>13534051</v>
      </c>
      <c r="B18930" t="s">
        <v>19910</v>
      </c>
      <c r="C18930">
        <v>84205</v>
      </c>
      <c r="D18930" t="s">
        <v>7</v>
      </c>
      <c r="E18930" t="s">
        <v>19911</v>
      </c>
      <c r="G18930">
        <v>3.3</v>
      </c>
    </row>
    <row r="18931" spans="1:7" hidden="1" x14ac:dyDescent="0.25">
      <c r="A18931">
        <v>13534052</v>
      </c>
      <c r="B18931" t="s">
        <v>19912</v>
      </c>
      <c r="C18931">
        <v>84205</v>
      </c>
      <c r="D18931" t="s">
        <v>7</v>
      </c>
      <c r="E18931" s="1">
        <v>43068</v>
      </c>
      <c r="G18931">
        <v>3.63</v>
      </c>
    </row>
    <row r="18932" spans="1:7" x14ac:dyDescent="0.25">
      <c r="A18932">
        <v>13534053</v>
      </c>
      <c r="B18932" t="s">
        <v>19913</v>
      </c>
      <c r="C18932">
        <v>84206</v>
      </c>
      <c r="D18932" t="s">
        <v>11008</v>
      </c>
      <c r="E18932" s="1">
        <v>43055</v>
      </c>
      <c r="G18932">
        <v>3.36</v>
      </c>
    </row>
    <row r="18933" spans="1:7" hidden="1" x14ac:dyDescent="0.25">
      <c r="A18933">
        <v>13534054</v>
      </c>
      <c r="B18933" t="s">
        <v>19914</v>
      </c>
      <c r="C18933">
        <v>84205</v>
      </c>
      <c r="D18933" t="s">
        <v>7</v>
      </c>
      <c r="E18933" t="s">
        <v>4851</v>
      </c>
      <c r="G18933">
        <v>3.7</v>
      </c>
    </row>
    <row r="18934" spans="1:7" hidden="1" x14ac:dyDescent="0.25">
      <c r="A18934">
        <v>13534055</v>
      </c>
      <c r="B18934" t="s">
        <v>19915</v>
      </c>
      <c r="C18934">
        <v>84205</v>
      </c>
      <c r="D18934" t="s">
        <v>7</v>
      </c>
      <c r="E18934" t="s">
        <v>7165</v>
      </c>
      <c r="G18934">
        <v>3.58</v>
      </c>
    </row>
    <row r="18935" spans="1:7" hidden="1" x14ac:dyDescent="0.25">
      <c r="A18935">
        <v>13534058</v>
      </c>
      <c r="B18935" t="s">
        <v>19916</v>
      </c>
      <c r="C18935">
        <v>84205</v>
      </c>
      <c r="D18935" t="s">
        <v>7</v>
      </c>
      <c r="E18935" s="1">
        <v>43042</v>
      </c>
      <c r="G18935">
        <v>3.5</v>
      </c>
    </row>
    <row r="18936" spans="1:7" hidden="1" x14ac:dyDescent="0.25">
      <c r="A18936">
        <v>13534060</v>
      </c>
      <c r="B18936" t="s">
        <v>19917</v>
      </c>
      <c r="C18936">
        <v>84205</v>
      </c>
      <c r="D18936" t="s">
        <v>7</v>
      </c>
      <c r="E18936" s="1">
        <v>42990</v>
      </c>
      <c r="G18936">
        <v>3.56</v>
      </c>
    </row>
    <row r="18937" spans="1:7" hidden="1" x14ac:dyDescent="0.25">
      <c r="A18937">
        <v>13534063</v>
      </c>
      <c r="B18937" t="s">
        <v>19918</v>
      </c>
      <c r="C18937">
        <v>84205</v>
      </c>
      <c r="D18937" t="s">
        <v>7</v>
      </c>
      <c r="E18937" t="s">
        <v>8110</v>
      </c>
      <c r="G18937">
        <v>3.31</v>
      </c>
    </row>
    <row r="18938" spans="1:7" hidden="1" x14ac:dyDescent="0.25">
      <c r="A18938">
        <v>13534064</v>
      </c>
      <c r="B18938" t="s">
        <v>19919</v>
      </c>
      <c r="C18938">
        <v>84205</v>
      </c>
      <c r="D18938" t="s">
        <v>7</v>
      </c>
      <c r="E18938" t="s">
        <v>4222</v>
      </c>
      <c r="G18938">
        <v>3.36</v>
      </c>
    </row>
    <row r="18939" spans="1:7" hidden="1" x14ac:dyDescent="0.25">
      <c r="A18939">
        <v>13534065</v>
      </c>
      <c r="B18939" t="s">
        <v>19920</v>
      </c>
      <c r="C18939">
        <v>84205</v>
      </c>
      <c r="D18939" t="s">
        <v>7</v>
      </c>
      <c r="E18939" s="1">
        <v>43206</v>
      </c>
      <c r="G18939">
        <v>3.37</v>
      </c>
    </row>
    <row r="18940" spans="1:7" hidden="1" x14ac:dyDescent="0.25">
      <c r="A18940">
        <v>13534067</v>
      </c>
      <c r="B18940" t="s">
        <v>19921</v>
      </c>
      <c r="C18940">
        <v>84205</v>
      </c>
      <c r="D18940" t="s">
        <v>7</v>
      </c>
      <c r="E18940" s="1">
        <v>42982</v>
      </c>
      <c r="G18940">
        <v>3.59</v>
      </c>
    </row>
    <row r="18941" spans="1:7" hidden="1" x14ac:dyDescent="0.25">
      <c r="A18941">
        <v>13534068</v>
      </c>
      <c r="B18941" t="s">
        <v>19922</v>
      </c>
      <c r="C18941">
        <v>84205</v>
      </c>
      <c r="D18941" t="s">
        <v>7</v>
      </c>
      <c r="E18941" t="s">
        <v>13268</v>
      </c>
      <c r="G18941">
        <v>3.37</v>
      </c>
    </row>
    <row r="18942" spans="1:7" hidden="1" x14ac:dyDescent="0.25">
      <c r="A18942">
        <v>13534069</v>
      </c>
      <c r="B18942" t="s">
        <v>19923</v>
      </c>
      <c r="C18942">
        <v>84205</v>
      </c>
      <c r="D18942" t="s">
        <v>7</v>
      </c>
      <c r="E18942" t="s">
        <v>13268</v>
      </c>
      <c r="G18942">
        <v>3.33</v>
      </c>
    </row>
    <row r="18943" spans="1:7" hidden="1" x14ac:dyDescent="0.25">
      <c r="A18943">
        <v>13534071</v>
      </c>
      <c r="B18943" t="s">
        <v>19924</v>
      </c>
      <c r="C18943">
        <v>84205</v>
      </c>
      <c r="D18943" t="s">
        <v>7</v>
      </c>
      <c r="E18943" t="s">
        <v>3355</v>
      </c>
      <c r="G18943">
        <v>3.88</v>
      </c>
    </row>
    <row r="18944" spans="1:7" hidden="1" x14ac:dyDescent="0.25">
      <c r="A18944">
        <v>13534072</v>
      </c>
      <c r="B18944" t="s">
        <v>19925</v>
      </c>
      <c r="C18944">
        <v>84205</v>
      </c>
      <c r="D18944" t="s">
        <v>7</v>
      </c>
      <c r="E18944" t="s">
        <v>4222</v>
      </c>
      <c r="G18944">
        <v>3.64</v>
      </c>
    </row>
    <row r="18945" spans="1:7" hidden="1" x14ac:dyDescent="0.25">
      <c r="A18945">
        <v>13534074</v>
      </c>
      <c r="B18945" t="s">
        <v>19926</v>
      </c>
      <c r="C18945">
        <v>84205</v>
      </c>
      <c r="D18945" t="s">
        <v>7</v>
      </c>
      <c r="E18945" t="s">
        <v>7165</v>
      </c>
      <c r="G18945">
        <v>3.41</v>
      </c>
    </row>
    <row r="18946" spans="1:7" hidden="1" x14ac:dyDescent="0.25">
      <c r="A18946">
        <v>13534075</v>
      </c>
      <c r="B18946" t="s">
        <v>19927</v>
      </c>
      <c r="C18946">
        <v>84205</v>
      </c>
      <c r="D18946" t="s">
        <v>7</v>
      </c>
      <c r="E18946" t="s">
        <v>4222</v>
      </c>
      <c r="G18946">
        <v>3.51</v>
      </c>
    </row>
    <row r="18947" spans="1:7" hidden="1" x14ac:dyDescent="0.25">
      <c r="A18947">
        <v>13534076</v>
      </c>
      <c r="B18947" t="s">
        <v>19928</v>
      </c>
      <c r="C18947">
        <v>84205</v>
      </c>
      <c r="D18947" t="s">
        <v>7</v>
      </c>
      <c r="E18947" t="s">
        <v>3982</v>
      </c>
      <c r="G18947">
        <v>3.57</v>
      </c>
    </row>
    <row r="18948" spans="1:7" hidden="1" x14ac:dyDescent="0.25">
      <c r="A18948">
        <v>13534078</v>
      </c>
      <c r="B18948" t="s">
        <v>19929</v>
      </c>
      <c r="C18948">
        <v>84205</v>
      </c>
      <c r="D18948" t="s">
        <v>7</v>
      </c>
      <c r="E18948" t="s">
        <v>7165</v>
      </c>
      <c r="G18948">
        <v>3.36</v>
      </c>
    </row>
    <row r="18949" spans="1:7" hidden="1" x14ac:dyDescent="0.25">
      <c r="A18949">
        <v>13534079</v>
      </c>
      <c r="B18949" t="s">
        <v>19930</v>
      </c>
      <c r="C18949">
        <v>84205</v>
      </c>
      <c r="D18949" t="s">
        <v>7</v>
      </c>
      <c r="E18949" s="1">
        <v>42990</v>
      </c>
      <c r="G18949">
        <v>3.52</v>
      </c>
    </row>
    <row r="18950" spans="1:7" hidden="1" x14ac:dyDescent="0.25">
      <c r="A18950">
        <v>13534080</v>
      </c>
      <c r="B18950" t="s">
        <v>19931</v>
      </c>
      <c r="C18950">
        <v>84205</v>
      </c>
      <c r="D18950" t="s">
        <v>7</v>
      </c>
      <c r="E18950" t="s">
        <v>8110</v>
      </c>
      <c r="G18950">
        <v>3.64</v>
      </c>
    </row>
    <row r="18951" spans="1:7" hidden="1" x14ac:dyDescent="0.25">
      <c r="A18951">
        <v>13534081</v>
      </c>
      <c r="B18951" t="s">
        <v>19932</v>
      </c>
      <c r="C18951">
        <v>84205</v>
      </c>
      <c r="D18951" t="s">
        <v>7</v>
      </c>
      <c r="E18951" t="s">
        <v>8110</v>
      </c>
      <c r="G18951">
        <v>3.4</v>
      </c>
    </row>
    <row r="18952" spans="1:7" hidden="1" x14ac:dyDescent="0.25">
      <c r="A18952">
        <v>13534084</v>
      </c>
      <c r="B18952" t="s">
        <v>19933</v>
      </c>
      <c r="C18952">
        <v>84205</v>
      </c>
      <c r="D18952" t="s">
        <v>7</v>
      </c>
      <c r="E18952" t="s">
        <v>19934</v>
      </c>
      <c r="G18952">
        <v>3.37</v>
      </c>
    </row>
    <row r="18953" spans="1:7" hidden="1" x14ac:dyDescent="0.25">
      <c r="A18953">
        <v>13534085</v>
      </c>
      <c r="B18953" t="s">
        <v>19935</v>
      </c>
      <c r="C18953">
        <v>84205</v>
      </c>
      <c r="D18953" t="s">
        <v>7</v>
      </c>
      <c r="E18953" t="s">
        <v>7077</v>
      </c>
      <c r="G18953">
        <v>3.42</v>
      </c>
    </row>
    <row r="18954" spans="1:7" hidden="1" x14ac:dyDescent="0.25">
      <c r="A18954">
        <v>13534087</v>
      </c>
      <c r="B18954" t="s">
        <v>19936</v>
      </c>
      <c r="C18954">
        <v>84205</v>
      </c>
      <c r="D18954" t="s">
        <v>7</v>
      </c>
      <c r="E18954" t="s">
        <v>13268</v>
      </c>
      <c r="G18954">
        <v>3.45</v>
      </c>
    </row>
    <row r="18955" spans="1:7" hidden="1" x14ac:dyDescent="0.25">
      <c r="A18955">
        <v>13534088</v>
      </c>
      <c r="B18955" t="s">
        <v>19937</v>
      </c>
      <c r="C18955">
        <v>84205</v>
      </c>
      <c r="D18955" t="s">
        <v>7</v>
      </c>
      <c r="E18955" s="1">
        <v>42997</v>
      </c>
      <c r="G18955">
        <v>3.28</v>
      </c>
    </row>
    <row r="18956" spans="1:7" hidden="1" x14ac:dyDescent="0.25">
      <c r="A18956">
        <v>13534090</v>
      </c>
      <c r="B18956" t="s">
        <v>19938</v>
      </c>
      <c r="C18956">
        <v>84205</v>
      </c>
      <c r="D18956" t="s">
        <v>7</v>
      </c>
      <c r="E18956" t="s">
        <v>14451</v>
      </c>
      <c r="G18956">
        <v>3.31</v>
      </c>
    </row>
    <row r="18957" spans="1:7" hidden="1" x14ac:dyDescent="0.25">
      <c r="A18957">
        <v>13534093</v>
      </c>
      <c r="B18957" t="s">
        <v>19939</v>
      </c>
      <c r="C18957">
        <v>84205</v>
      </c>
      <c r="D18957" t="s">
        <v>7</v>
      </c>
      <c r="E18957" t="s">
        <v>13268</v>
      </c>
      <c r="G18957">
        <v>3.42</v>
      </c>
    </row>
    <row r="18958" spans="1:7" hidden="1" x14ac:dyDescent="0.25">
      <c r="A18958">
        <v>13534094</v>
      </c>
      <c r="B18958" t="s">
        <v>19940</v>
      </c>
      <c r="C18958">
        <v>84205</v>
      </c>
      <c r="D18958" t="s">
        <v>7</v>
      </c>
      <c r="E18958" t="s">
        <v>3355</v>
      </c>
      <c r="G18958">
        <v>3.64</v>
      </c>
    </row>
    <row r="18959" spans="1:7" hidden="1" x14ac:dyDescent="0.25">
      <c r="A18959">
        <v>13534095</v>
      </c>
      <c r="B18959" t="s">
        <v>19941</v>
      </c>
      <c r="C18959">
        <v>84205</v>
      </c>
      <c r="D18959" t="s">
        <v>7</v>
      </c>
      <c r="E18959" t="s">
        <v>8084</v>
      </c>
      <c r="G18959">
        <v>3.23</v>
      </c>
    </row>
    <row r="18960" spans="1:7" hidden="1" x14ac:dyDescent="0.25">
      <c r="A18960">
        <v>13534096</v>
      </c>
      <c r="B18960" t="s">
        <v>19942</v>
      </c>
      <c r="C18960">
        <v>84205</v>
      </c>
      <c r="D18960" t="s">
        <v>7</v>
      </c>
      <c r="E18960" t="s">
        <v>8084</v>
      </c>
      <c r="G18960">
        <v>3.26</v>
      </c>
    </row>
    <row r="18961" spans="1:7" hidden="1" x14ac:dyDescent="0.25">
      <c r="A18961">
        <v>13534100</v>
      </c>
      <c r="B18961" t="s">
        <v>19943</v>
      </c>
      <c r="C18961">
        <v>84205</v>
      </c>
      <c r="D18961" t="s">
        <v>7</v>
      </c>
      <c r="E18961" t="s">
        <v>8110</v>
      </c>
      <c r="G18961">
        <v>3.34</v>
      </c>
    </row>
    <row r="18962" spans="1:7" hidden="1" x14ac:dyDescent="0.25">
      <c r="A18962">
        <v>13534101</v>
      </c>
      <c r="B18962" t="s">
        <v>19944</v>
      </c>
      <c r="C18962">
        <v>84205</v>
      </c>
      <c r="D18962" t="s">
        <v>7</v>
      </c>
      <c r="E18962" s="1">
        <v>43054</v>
      </c>
      <c r="G18962">
        <v>3.3</v>
      </c>
    </row>
    <row r="18963" spans="1:7" hidden="1" x14ac:dyDescent="0.25">
      <c r="A18963">
        <v>13534102</v>
      </c>
      <c r="B18963" t="s">
        <v>19945</v>
      </c>
      <c r="C18963">
        <v>84205</v>
      </c>
      <c r="D18963" t="s">
        <v>7</v>
      </c>
      <c r="E18963" t="s">
        <v>13557</v>
      </c>
      <c r="G18963">
        <v>3.4</v>
      </c>
    </row>
    <row r="18964" spans="1:7" hidden="1" x14ac:dyDescent="0.25">
      <c r="A18964">
        <v>13534103</v>
      </c>
      <c r="B18964" t="s">
        <v>19946</v>
      </c>
      <c r="C18964">
        <v>84205</v>
      </c>
      <c r="D18964" t="s">
        <v>7</v>
      </c>
      <c r="E18964" s="1">
        <v>43054</v>
      </c>
      <c r="G18964">
        <v>3.4</v>
      </c>
    </row>
    <row r="18965" spans="1:7" hidden="1" x14ac:dyDescent="0.25">
      <c r="A18965">
        <v>13534104</v>
      </c>
      <c r="B18965" t="s">
        <v>19947</v>
      </c>
      <c r="C18965">
        <v>84205</v>
      </c>
      <c r="D18965" t="s">
        <v>7</v>
      </c>
      <c r="E18965" t="s">
        <v>4222</v>
      </c>
      <c r="G18965">
        <v>3.61</v>
      </c>
    </row>
    <row r="18966" spans="1:7" x14ac:dyDescent="0.25">
      <c r="A18966">
        <v>13534105</v>
      </c>
      <c r="B18966" t="s">
        <v>19948</v>
      </c>
      <c r="C18966">
        <v>84206</v>
      </c>
      <c r="D18966" t="s">
        <v>11008</v>
      </c>
      <c r="E18966" s="1">
        <v>43584</v>
      </c>
      <c r="G18966">
        <v>3.6</v>
      </c>
    </row>
    <row r="18967" spans="1:7" hidden="1" x14ac:dyDescent="0.25">
      <c r="A18967">
        <v>13534106</v>
      </c>
      <c r="B18967" t="s">
        <v>19949</v>
      </c>
      <c r="C18967">
        <v>84205</v>
      </c>
      <c r="D18967" t="s">
        <v>7</v>
      </c>
      <c r="E18967" t="s">
        <v>13571</v>
      </c>
      <c r="G18967">
        <v>3.22</v>
      </c>
    </row>
    <row r="18968" spans="1:7" hidden="1" x14ac:dyDescent="0.25">
      <c r="A18968">
        <v>13534107</v>
      </c>
      <c r="B18968" t="s">
        <v>19950</v>
      </c>
      <c r="C18968">
        <v>84205</v>
      </c>
      <c r="D18968" t="s">
        <v>7</v>
      </c>
      <c r="E18968" t="s">
        <v>13268</v>
      </c>
      <c r="G18968">
        <v>3.41</v>
      </c>
    </row>
    <row r="18969" spans="1:7" hidden="1" x14ac:dyDescent="0.25">
      <c r="A18969">
        <v>13534109</v>
      </c>
      <c r="B18969" t="s">
        <v>19951</v>
      </c>
      <c r="C18969">
        <v>84205</v>
      </c>
      <c r="D18969" t="s">
        <v>7</v>
      </c>
      <c r="E18969" t="s">
        <v>4178</v>
      </c>
      <c r="G18969">
        <v>3.34</v>
      </c>
    </row>
    <row r="18970" spans="1:7" hidden="1" x14ac:dyDescent="0.25">
      <c r="A18970">
        <v>13534110</v>
      </c>
      <c r="B18970" t="s">
        <v>19952</v>
      </c>
      <c r="C18970">
        <v>84205</v>
      </c>
      <c r="D18970" t="s">
        <v>7</v>
      </c>
      <c r="E18970" t="s">
        <v>19911</v>
      </c>
      <c r="G18970">
        <v>3.26</v>
      </c>
    </row>
    <row r="18971" spans="1:7" hidden="1" x14ac:dyDescent="0.25">
      <c r="A18971">
        <v>13534111</v>
      </c>
      <c r="B18971" t="s">
        <v>19953</v>
      </c>
      <c r="C18971">
        <v>84205</v>
      </c>
      <c r="D18971" t="s">
        <v>7</v>
      </c>
      <c r="E18971" t="s">
        <v>3466</v>
      </c>
      <c r="G18971">
        <v>3.86</v>
      </c>
    </row>
    <row r="18972" spans="1:7" hidden="1" x14ac:dyDescent="0.25">
      <c r="A18972">
        <v>13534113</v>
      </c>
      <c r="B18972" t="s">
        <v>19954</v>
      </c>
      <c r="C18972">
        <v>84205</v>
      </c>
      <c r="D18972" t="s">
        <v>7</v>
      </c>
      <c r="E18972" s="1">
        <v>43049</v>
      </c>
      <c r="G18972">
        <v>3.44</v>
      </c>
    </row>
    <row r="18973" spans="1:7" x14ac:dyDescent="0.25">
      <c r="A18973">
        <v>13534114</v>
      </c>
      <c r="B18973" t="s">
        <v>19955</v>
      </c>
      <c r="C18973">
        <v>84206</v>
      </c>
      <c r="D18973" t="s">
        <v>11008</v>
      </c>
      <c r="E18973" t="s">
        <v>12435</v>
      </c>
      <c r="G18973">
        <v>3.53</v>
      </c>
    </row>
    <row r="18974" spans="1:7" hidden="1" x14ac:dyDescent="0.25">
      <c r="A18974">
        <v>13534116</v>
      </c>
      <c r="B18974" t="s">
        <v>19956</v>
      </c>
      <c r="C18974">
        <v>84205</v>
      </c>
      <c r="D18974" t="s">
        <v>7</v>
      </c>
      <c r="E18974" s="1">
        <v>43049</v>
      </c>
      <c r="G18974">
        <v>3.4</v>
      </c>
    </row>
    <row r="18975" spans="1:7" hidden="1" x14ac:dyDescent="0.25">
      <c r="A18975">
        <v>13534117</v>
      </c>
      <c r="B18975" t="s">
        <v>19957</v>
      </c>
      <c r="C18975">
        <v>84205</v>
      </c>
      <c r="D18975" t="s">
        <v>7</v>
      </c>
      <c r="E18975" s="1">
        <v>43054</v>
      </c>
      <c r="G18975">
        <v>3.38</v>
      </c>
    </row>
    <row r="18976" spans="1:7" hidden="1" x14ac:dyDescent="0.25">
      <c r="A18976">
        <v>13534118</v>
      </c>
      <c r="B18976" t="s">
        <v>19958</v>
      </c>
      <c r="C18976">
        <v>84205</v>
      </c>
      <c r="D18976" t="s">
        <v>7</v>
      </c>
      <c r="E18976" s="1">
        <v>42990</v>
      </c>
      <c r="G18976">
        <v>3.56</v>
      </c>
    </row>
    <row r="18977" spans="1:7" hidden="1" x14ac:dyDescent="0.25">
      <c r="A18977">
        <v>13534121</v>
      </c>
      <c r="B18977" t="s">
        <v>19959</v>
      </c>
      <c r="C18977">
        <v>84205</v>
      </c>
      <c r="D18977" t="s">
        <v>7</v>
      </c>
      <c r="E18977" t="s">
        <v>7077</v>
      </c>
      <c r="G18977">
        <v>3.7</v>
      </c>
    </row>
    <row r="18978" spans="1:7" hidden="1" x14ac:dyDescent="0.25">
      <c r="A18978">
        <v>13534122</v>
      </c>
      <c r="B18978" t="s">
        <v>19960</v>
      </c>
      <c r="C18978">
        <v>84205</v>
      </c>
      <c r="D18978" t="s">
        <v>7</v>
      </c>
      <c r="E18978" t="s">
        <v>6753</v>
      </c>
      <c r="G18978">
        <v>3.44</v>
      </c>
    </row>
    <row r="18979" spans="1:7" hidden="1" x14ac:dyDescent="0.25">
      <c r="A18979">
        <v>13534124</v>
      </c>
      <c r="B18979" t="s">
        <v>19961</v>
      </c>
      <c r="C18979">
        <v>84205</v>
      </c>
      <c r="D18979" t="s">
        <v>7</v>
      </c>
      <c r="E18979" t="s">
        <v>19209</v>
      </c>
      <c r="G18979">
        <v>3.36</v>
      </c>
    </row>
    <row r="18980" spans="1:7" hidden="1" x14ac:dyDescent="0.25">
      <c r="A18980">
        <v>13534129</v>
      </c>
      <c r="B18980" t="s">
        <v>19962</v>
      </c>
      <c r="C18980">
        <v>84205</v>
      </c>
      <c r="D18980" t="s">
        <v>7</v>
      </c>
      <c r="E18980" t="s">
        <v>6930</v>
      </c>
      <c r="G18980">
        <v>3.27</v>
      </c>
    </row>
    <row r="18981" spans="1:7" hidden="1" x14ac:dyDescent="0.25">
      <c r="A18981">
        <v>13534130</v>
      </c>
      <c r="B18981" t="s">
        <v>19963</v>
      </c>
      <c r="C18981">
        <v>84205</v>
      </c>
      <c r="D18981" t="s">
        <v>7</v>
      </c>
      <c r="E18981" t="s">
        <v>4955</v>
      </c>
      <c r="G18981">
        <v>3.45</v>
      </c>
    </row>
    <row r="18982" spans="1:7" hidden="1" x14ac:dyDescent="0.25">
      <c r="A18982">
        <v>13534131</v>
      </c>
      <c r="B18982" t="s">
        <v>8550</v>
      </c>
      <c r="C18982">
        <v>84205</v>
      </c>
      <c r="D18982" t="s">
        <v>7</v>
      </c>
      <c r="E18982" t="s">
        <v>13282</v>
      </c>
      <c r="G18982">
        <v>3.52</v>
      </c>
    </row>
    <row r="18983" spans="1:7" hidden="1" x14ac:dyDescent="0.25">
      <c r="A18983">
        <v>13534133</v>
      </c>
      <c r="B18983" t="s">
        <v>19964</v>
      </c>
      <c r="C18983">
        <v>84205</v>
      </c>
      <c r="D18983" t="s">
        <v>7</v>
      </c>
      <c r="E18983" t="s">
        <v>7077</v>
      </c>
      <c r="G18983">
        <v>3.56</v>
      </c>
    </row>
    <row r="18984" spans="1:7" hidden="1" x14ac:dyDescent="0.25">
      <c r="A18984">
        <v>13534134</v>
      </c>
      <c r="B18984" t="s">
        <v>19965</v>
      </c>
      <c r="C18984">
        <v>84205</v>
      </c>
      <c r="D18984" t="s">
        <v>7</v>
      </c>
      <c r="E18984" t="s">
        <v>9407</v>
      </c>
      <c r="G18984">
        <v>3.6</v>
      </c>
    </row>
    <row r="18985" spans="1:7" hidden="1" x14ac:dyDescent="0.25">
      <c r="A18985">
        <v>13534135</v>
      </c>
      <c r="B18985" t="s">
        <v>19966</v>
      </c>
      <c r="C18985">
        <v>84205</v>
      </c>
      <c r="D18985" t="s">
        <v>7</v>
      </c>
      <c r="E18985" t="s">
        <v>7165</v>
      </c>
      <c r="G18985">
        <v>3.48</v>
      </c>
    </row>
    <row r="18986" spans="1:7" hidden="1" x14ac:dyDescent="0.25">
      <c r="A18986">
        <v>13534136</v>
      </c>
      <c r="B18986" t="s">
        <v>19967</v>
      </c>
      <c r="C18986">
        <v>84205</v>
      </c>
      <c r="D18986" t="s">
        <v>7</v>
      </c>
      <c r="E18986" s="1">
        <v>43042</v>
      </c>
      <c r="G18986">
        <v>3.71</v>
      </c>
    </row>
    <row r="18987" spans="1:7" hidden="1" x14ac:dyDescent="0.25">
      <c r="A18987">
        <v>13534139</v>
      </c>
      <c r="B18987" t="s">
        <v>19968</v>
      </c>
      <c r="C18987">
        <v>84205</v>
      </c>
      <c r="D18987" t="s">
        <v>7</v>
      </c>
      <c r="E18987" t="s">
        <v>7165</v>
      </c>
      <c r="G18987">
        <v>3.17</v>
      </c>
    </row>
    <row r="18988" spans="1:7" hidden="1" x14ac:dyDescent="0.25">
      <c r="A18988">
        <v>13534140</v>
      </c>
      <c r="B18988" t="s">
        <v>19969</v>
      </c>
      <c r="C18988">
        <v>84205</v>
      </c>
      <c r="D18988" t="s">
        <v>7</v>
      </c>
      <c r="E18988" t="s">
        <v>7165</v>
      </c>
      <c r="G18988">
        <v>3.51</v>
      </c>
    </row>
    <row r="18989" spans="1:7" hidden="1" x14ac:dyDescent="0.25">
      <c r="A18989">
        <v>13534141</v>
      </c>
      <c r="B18989" t="s">
        <v>19970</v>
      </c>
      <c r="C18989">
        <v>84205</v>
      </c>
      <c r="D18989" t="s">
        <v>7</v>
      </c>
      <c r="E18989" t="s">
        <v>8084</v>
      </c>
      <c r="G18989">
        <v>3.32</v>
      </c>
    </row>
    <row r="18990" spans="1:7" hidden="1" x14ac:dyDescent="0.25">
      <c r="A18990">
        <v>13534142</v>
      </c>
      <c r="B18990" t="s">
        <v>19971</v>
      </c>
      <c r="C18990">
        <v>84205</v>
      </c>
      <c r="D18990" t="s">
        <v>7</v>
      </c>
      <c r="E18990" t="s">
        <v>7020</v>
      </c>
      <c r="G18990">
        <v>3.45</v>
      </c>
    </row>
    <row r="18991" spans="1:7" hidden="1" x14ac:dyDescent="0.25">
      <c r="A18991">
        <v>13534143</v>
      </c>
      <c r="B18991" t="s">
        <v>19972</v>
      </c>
      <c r="C18991">
        <v>84205</v>
      </c>
      <c r="D18991" t="s">
        <v>7</v>
      </c>
      <c r="E18991" t="s">
        <v>12624</v>
      </c>
      <c r="G18991">
        <v>3.35</v>
      </c>
    </row>
    <row r="18992" spans="1:7" hidden="1" x14ac:dyDescent="0.25">
      <c r="A18992">
        <v>13534144</v>
      </c>
      <c r="B18992" t="s">
        <v>19973</v>
      </c>
      <c r="C18992">
        <v>84205</v>
      </c>
      <c r="D18992" t="s">
        <v>7</v>
      </c>
      <c r="E18992" t="s">
        <v>8084</v>
      </c>
      <c r="G18992">
        <v>3.22</v>
      </c>
    </row>
    <row r="18993" spans="1:7" hidden="1" x14ac:dyDescent="0.25">
      <c r="A18993">
        <v>13534145</v>
      </c>
      <c r="B18993" t="s">
        <v>19974</v>
      </c>
      <c r="C18993">
        <v>84205</v>
      </c>
      <c r="D18993" t="s">
        <v>7</v>
      </c>
      <c r="E18993" t="s">
        <v>4739</v>
      </c>
      <c r="G18993">
        <v>3.44</v>
      </c>
    </row>
    <row r="18994" spans="1:7" hidden="1" x14ac:dyDescent="0.25">
      <c r="A18994">
        <v>13534146</v>
      </c>
      <c r="B18994" t="s">
        <v>19975</v>
      </c>
      <c r="C18994">
        <v>84205</v>
      </c>
      <c r="D18994" t="s">
        <v>7</v>
      </c>
      <c r="E18994" t="s">
        <v>8110</v>
      </c>
      <c r="G18994">
        <v>3.18</v>
      </c>
    </row>
    <row r="18995" spans="1:7" hidden="1" x14ac:dyDescent="0.25">
      <c r="A18995">
        <v>13534147</v>
      </c>
      <c r="B18995" t="s">
        <v>19976</v>
      </c>
      <c r="C18995">
        <v>84205</v>
      </c>
      <c r="D18995" t="s">
        <v>7</v>
      </c>
      <c r="E18995" s="1">
        <v>44144</v>
      </c>
      <c r="G18995">
        <v>3.19</v>
      </c>
    </row>
    <row r="18996" spans="1:7" hidden="1" x14ac:dyDescent="0.25">
      <c r="A18996">
        <v>13534148</v>
      </c>
      <c r="B18996" t="s">
        <v>19977</v>
      </c>
      <c r="C18996">
        <v>84205</v>
      </c>
      <c r="D18996" t="s">
        <v>7</v>
      </c>
      <c r="E18996" t="s">
        <v>7077</v>
      </c>
      <c r="G18996">
        <v>3.26</v>
      </c>
    </row>
    <row r="18997" spans="1:7" hidden="1" x14ac:dyDescent="0.25">
      <c r="A18997">
        <v>13534149</v>
      </c>
      <c r="B18997" t="s">
        <v>19978</v>
      </c>
      <c r="C18997">
        <v>84205</v>
      </c>
      <c r="D18997" t="s">
        <v>7</v>
      </c>
      <c r="E18997" t="s">
        <v>13268</v>
      </c>
      <c r="G18997">
        <v>3.46</v>
      </c>
    </row>
    <row r="18998" spans="1:7" hidden="1" x14ac:dyDescent="0.25">
      <c r="A18998">
        <v>13534152</v>
      </c>
      <c r="B18998" t="s">
        <v>19979</v>
      </c>
      <c r="C18998">
        <v>84205</v>
      </c>
      <c r="D18998" t="s">
        <v>7</v>
      </c>
      <c r="E18998" t="s">
        <v>12609</v>
      </c>
      <c r="G18998">
        <v>3.21</v>
      </c>
    </row>
    <row r="18999" spans="1:7" hidden="1" x14ac:dyDescent="0.25">
      <c r="A18999">
        <v>13534153</v>
      </c>
      <c r="B18999" t="s">
        <v>19980</v>
      </c>
      <c r="C18999">
        <v>84205</v>
      </c>
      <c r="D18999" t="s">
        <v>7</v>
      </c>
      <c r="E18999" t="s">
        <v>4739</v>
      </c>
      <c r="G18999">
        <v>3.23</v>
      </c>
    </row>
    <row r="19000" spans="1:7" hidden="1" x14ac:dyDescent="0.25">
      <c r="A19000">
        <v>13534158</v>
      </c>
      <c r="B19000" t="s">
        <v>19981</v>
      </c>
      <c r="C19000">
        <v>87203</v>
      </c>
      <c r="D19000" t="s">
        <v>4</v>
      </c>
      <c r="E19000" t="s">
        <v>18419</v>
      </c>
      <c r="G19000">
        <v>3.48</v>
      </c>
    </row>
    <row r="19001" spans="1:7" hidden="1" x14ac:dyDescent="0.25">
      <c r="A19001">
        <v>13534159</v>
      </c>
      <c r="B19001" t="s">
        <v>19982</v>
      </c>
      <c r="C19001">
        <v>84205</v>
      </c>
      <c r="D19001" t="s">
        <v>7</v>
      </c>
      <c r="E19001" t="s">
        <v>3630</v>
      </c>
      <c r="G19001">
        <v>3.71</v>
      </c>
    </row>
    <row r="19002" spans="1:7" hidden="1" x14ac:dyDescent="0.25">
      <c r="A19002">
        <v>13534166</v>
      </c>
      <c r="B19002" t="s">
        <v>19983</v>
      </c>
      <c r="C19002">
        <v>84205</v>
      </c>
      <c r="D19002" t="s">
        <v>7</v>
      </c>
      <c r="E19002" t="s">
        <v>4739</v>
      </c>
      <c r="G19002">
        <v>3.81</v>
      </c>
    </row>
    <row r="19003" spans="1:7" hidden="1" x14ac:dyDescent="0.25">
      <c r="A19003">
        <v>13534169</v>
      </c>
      <c r="B19003" t="s">
        <v>19984</v>
      </c>
      <c r="C19003">
        <v>84205</v>
      </c>
      <c r="D19003" t="s">
        <v>7</v>
      </c>
      <c r="E19003" t="s">
        <v>13571</v>
      </c>
      <c r="G19003">
        <v>3.28</v>
      </c>
    </row>
    <row r="19004" spans="1:7" hidden="1" x14ac:dyDescent="0.25">
      <c r="A19004">
        <v>13534173</v>
      </c>
      <c r="B19004" t="s">
        <v>19985</v>
      </c>
      <c r="C19004">
        <v>84205</v>
      </c>
      <c r="D19004" t="s">
        <v>7</v>
      </c>
      <c r="E19004" t="s">
        <v>3982</v>
      </c>
      <c r="G19004">
        <v>3.5</v>
      </c>
    </row>
    <row r="19005" spans="1:7" hidden="1" x14ac:dyDescent="0.25">
      <c r="A19005">
        <v>13534175</v>
      </c>
      <c r="B19005" t="s">
        <v>19986</v>
      </c>
      <c r="C19005">
        <v>84205</v>
      </c>
      <c r="D19005" t="s">
        <v>7</v>
      </c>
      <c r="E19005" t="s">
        <v>12671</v>
      </c>
      <c r="G19005">
        <v>3.2</v>
      </c>
    </row>
    <row r="19006" spans="1:7" hidden="1" x14ac:dyDescent="0.25">
      <c r="A19006">
        <v>13534176</v>
      </c>
      <c r="B19006" t="s">
        <v>19987</v>
      </c>
      <c r="C19006">
        <v>84205</v>
      </c>
      <c r="D19006" t="s">
        <v>7</v>
      </c>
      <c r="E19006" t="s">
        <v>11954</v>
      </c>
      <c r="G19006">
        <v>3.37</v>
      </c>
    </row>
    <row r="19007" spans="1:7" hidden="1" x14ac:dyDescent="0.25">
      <c r="A19007">
        <v>13534177</v>
      </c>
      <c r="B19007" t="s">
        <v>19988</v>
      </c>
      <c r="C19007">
        <v>84205</v>
      </c>
      <c r="D19007" t="s">
        <v>7</v>
      </c>
      <c r="E19007" t="s">
        <v>7165</v>
      </c>
      <c r="G19007">
        <v>3.2</v>
      </c>
    </row>
    <row r="19008" spans="1:7" hidden="1" x14ac:dyDescent="0.25">
      <c r="A19008">
        <v>13534182</v>
      </c>
      <c r="B19008" t="s">
        <v>19989</v>
      </c>
      <c r="C19008">
        <v>84205</v>
      </c>
      <c r="D19008" t="s">
        <v>7</v>
      </c>
      <c r="E19008" t="s">
        <v>9407</v>
      </c>
      <c r="G19008">
        <v>3.78</v>
      </c>
    </row>
    <row r="19009" spans="1:7" hidden="1" x14ac:dyDescent="0.25">
      <c r="A19009">
        <v>13534183</v>
      </c>
      <c r="B19009" t="s">
        <v>19990</v>
      </c>
      <c r="C19009">
        <v>84205</v>
      </c>
      <c r="D19009" t="s">
        <v>7</v>
      </c>
      <c r="E19009" t="s">
        <v>3982</v>
      </c>
      <c r="G19009">
        <v>3.5</v>
      </c>
    </row>
    <row r="19010" spans="1:7" hidden="1" x14ac:dyDescent="0.25">
      <c r="A19010">
        <v>13534184</v>
      </c>
      <c r="B19010" t="s">
        <v>19991</v>
      </c>
      <c r="C19010">
        <v>84205</v>
      </c>
      <c r="D19010" t="s">
        <v>7</v>
      </c>
      <c r="E19010" t="s">
        <v>3466</v>
      </c>
      <c r="G19010">
        <v>3.62</v>
      </c>
    </row>
    <row r="19011" spans="1:7" hidden="1" x14ac:dyDescent="0.25">
      <c r="A19011">
        <v>13534189</v>
      </c>
      <c r="B19011" t="s">
        <v>19992</v>
      </c>
      <c r="C19011">
        <v>84205</v>
      </c>
      <c r="D19011" t="s">
        <v>7</v>
      </c>
      <c r="E19011" s="1">
        <v>42997</v>
      </c>
      <c r="G19011">
        <v>3.55</v>
      </c>
    </row>
    <row r="19012" spans="1:7" hidden="1" x14ac:dyDescent="0.25">
      <c r="A19012">
        <v>13534190</v>
      </c>
      <c r="B19012" t="s">
        <v>19993</v>
      </c>
      <c r="C19012">
        <v>84205</v>
      </c>
      <c r="D19012" t="s">
        <v>7</v>
      </c>
      <c r="E19012" s="1">
        <v>43433</v>
      </c>
      <c r="G19012">
        <v>3.44</v>
      </c>
    </row>
    <row r="19013" spans="1:7" hidden="1" x14ac:dyDescent="0.25">
      <c r="A19013">
        <v>13534192</v>
      </c>
      <c r="B19013" t="s">
        <v>19994</v>
      </c>
      <c r="C19013">
        <v>84205</v>
      </c>
      <c r="D19013" t="s">
        <v>7</v>
      </c>
      <c r="E19013" s="1">
        <v>43356</v>
      </c>
      <c r="G19013">
        <v>3.4</v>
      </c>
    </row>
    <row r="19014" spans="1:7" hidden="1" x14ac:dyDescent="0.25">
      <c r="A19014">
        <v>13534193</v>
      </c>
      <c r="B19014" t="s">
        <v>19995</v>
      </c>
      <c r="C19014">
        <v>84205</v>
      </c>
      <c r="D19014" t="s">
        <v>7</v>
      </c>
      <c r="E19014" t="s">
        <v>6741</v>
      </c>
      <c r="G19014">
        <v>3.36</v>
      </c>
    </row>
    <row r="19015" spans="1:7" hidden="1" x14ac:dyDescent="0.25">
      <c r="A19015">
        <v>13534194</v>
      </c>
      <c r="B19015" t="s">
        <v>19996</v>
      </c>
      <c r="C19015">
        <v>84205</v>
      </c>
      <c r="D19015" t="s">
        <v>7</v>
      </c>
      <c r="E19015" t="s">
        <v>12325</v>
      </c>
      <c r="G19015">
        <v>3.45</v>
      </c>
    </row>
    <row r="19016" spans="1:7" hidden="1" x14ac:dyDescent="0.25">
      <c r="A19016">
        <v>13534195</v>
      </c>
      <c r="B19016" t="s">
        <v>19997</v>
      </c>
      <c r="C19016">
        <v>84205</v>
      </c>
      <c r="D19016" t="s">
        <v>7</v>
      </c>
      <c r="E19016" t="s">
        <v>12325</v>
      </c>
      <c r="G19016">
        <v>3.3</v>
      </c>
    </row>
    <row r="19017" spans="1:7" hidden="1" x14ac:dyDescent="0.25">
      <c r="A19017">
        <v>13534196</v>
      </c>
      <c r="B19017" t="s">
        <v>19998</v>
      </c>
      <c r="C19017">
        <v>84205</v>
      </c>
      <c r="D19017" t="s">
        <v>7</v>
      </c>
      <c r="E19017" t="s">
        <v>7165</v>
      </c>
      <c r="G19017">
        <v>3.64</v>
      </c>
    </row>
    <row r="19018" spans="1:7" hidden="1" x14ac:dyDescent="0.25">
      <c r="A19018">
        <v>13534197</v>
      </c>
      <c r="B19018" t="s">
        <v>19999</v>
      </c>
      <c r="C19018">
        <v>84205</v>
      </c>
      <c r="D19018" t="s">
        <v>7</v>
      </c>
      <c r="E19018" s="1">
        <v>43794</v>
      </c>
      <c r="G19018">
        <v>3.4</v>
      </c>
    </row>
    <row r="19019" spans="1:7" hidden="1" x14ac:dyDescent="0.25">
      <c r="A19019">
        <v>13534200</v>
      </c>
      <c r="B19019" t="s">
        <v>20000</v>
      </c>
      <c r="C19019">
        <v>84205</v>
      </c>
      <c r="D19019" t="s">
        <v>7</v>
      </c>
      <c r="E19019" t="s">
        <v>6741</v>
      </c>
      <c r="G19019">
        <v>3.36</v>
      </c>
    </row>
    <row r="19020" spans="1:7" hidden="1" x14ac:dyDescent="0.25">
      <c r="A19020">
        <v>13534202</v>
      </c>
      <c r="B19020" t="s">
        <v>20001</v>
      </c>
      <c r="C19020">
        <v>84205</v>
      </c>
      <c r="D19020" t="s">
        <v>7</v>
      </c>
      <c r="E19020" s="1">
        <v>43787</v>
      </c>
      <c r="G19020">
        <v>3.25</v>
      </c>
    </row>
    <row r="19021" spans="1:7" hidden="1" x14ac:dyDescent="0.25">
      <c r="A19021">
        <v>13534203</v>
      </c>
      <c r="B19021" t="s">
        <v>20002</v>
      </c>
      <c r="C19021">
        <v>84205</v>
      </c>
      <c r="D19021" t="s">
        <v>7</v>
      </c>
      <c r="E19021" t="s">
        <v>7077</v>
      </c>
      <c r="G19021">
        <v>3.34</v>
      </c>
    </row>
    <row r="19022" spans="1:7" hidden="1" x14ac:dyDescent="0.25">
      <c r="A19022">
        <v>13534204</v>
      </c>
      <c r="B19022" t="s">
        <v>20003</v>
      </c>
      <c r="C19022">
        <v>84205</v>
      </c>
      <c r="D19022" t="s">
        <v>7</v>
      </c>
      <c r="E19022" t="s">
        <v>7165</v>
      </c>
      <c r="G19022">
        <v>3.5</v>
      </c>
    </row>
    <row r="19023" spans="1:7" x14ac:dyDescent="0.25">
      <c r="A19023">
        <v>13534206</v>
      </c>
      <c r="B19023" t="s">
        <v>20004</v>
      </c>
      <c r="C19023">
        <v>84206</v>
      </c>
      <c r="D19023" t="s">
        <v>11008</v>
      </c>
      <c r="E19023" t="s">
        <v>12976</v>
      </c>
      <c r="G19023">
        <v>3.38</v>
      </c>
    </row>
    <row r="19024" spans="1:7" x14ac:dyDescent="0.25">
      <c r="A19024">
        <v>13534207</v>
      </c>
      <c r="B19024" t="s">
        <v>20005</v>
      </c>
      <c r="C19024">
        <v>84206</v>
      </c>
      <c r="D19024" t="s">
        <v>11008</v>
      </c>
      <c r="E19024" s="1">
        <v>43584</v>
      </c>
      <c r="G19024">
        <v>3.47</v>
      </c>
    </row>
    <row r="19025" spans="1:7" hidden="1" x14ac:dyDescent="0.25">
      <c r="A19025">
        <v>13534209</v>
      </c>
      <c r="B19025" t="s">
        <v>20006</v>
      </c>
      <c r="C19025">
        <v>84205</v>
      </c>
      <c r="D19025" t="s">
        <v>7</v>
      </c>
      <c r="E19025" t="s">
        <v>14610</v>
      </c>
      <c r="G19025">
        <v>3.42</v>
      </c>
    </row>
    <row r="19026" spans="1:7" hidden="1" x14ac:dyDescent="0.25">
      <c r="A19026">
        <v>13534210</v>
      </c>
      <c r="B19026" t="s">
        <v>20007</v>
      </c>
      <c r="C19026">
        <v>84205</v>
      </c>
      <c r="D19026" t="s">
        <v>7</v>
      </c>
      <c r="E19026" t="s">
        <v>12609</v>
      </c>
      <c r="G19026">
        <v>3.73</v>
      </c>
    </row>
    <row r="19027" spans="1:7" hidden="1" x14ac:dyDescent="0.25">
      <c r="A19027">
        <v>13534212</v>
      </c>
      <c r="B19027" t="s">
        <v>20008</v>
      </c>
      <c r="C19027">
        <v>84205</v>
      </c>
      <c r="D19027" t="s">
        <v>7</v>
      </c>
      <c r="E19027" s="1">
        <v>43042</v>
      </c>
      <c r="G19027">
        <v>3.81</v>
      </c>
    </row>
    <row r="19028" spans="1:7" hidden="1" x14ac:dyDescent="0.25">
      <c r="A19028">
        <v>13534213</v>
      </c>
      <c r="B19028" t="s">
        <v>20009</v>
      </c>
      <c r="C19028">
        <v>84205</v>
      </c>
      <c r="D19028" t="s">
        <v>7</v>
      </c>
      <c r="E19028" t="s">
        <v>8084</v>
      </c>
      <c r="G19028">
        <v>3.27</v>
      </c>
    </row>
    <row r="19029" spans="1:7" hidden="1" x14ac:dyDescent="0.25">
      <c r="A19029">
        <v>13534215</v>
      </c>
      <c r="B19029" t="s">
        <v>20010</v>
      </c>
      <c r="C19029">
        <v>84205</v>
      </c>
      <c r="D19029" t="s">
        <v>7</v>
      </c>
      <c r="E19029" t="s">
        <v>12183</v>
      </c>
      <c r="G19029">
        <v>3.26</v>
      </c>
    </row>
    <row r="19030" spans="1:7" hidden="1" x14ac:dyDescent="0.25">
      <c r="A19030">
        <v>13534217</v>
      </c>
      <c r="B19030" t="s">
        <v>20011</v>
      </c>
      <c r="C19030">
        <v>84205</v>
      </c>
      <c r="D19030" t="s">
        <v>7</v>
      </c>
      <c r="E19030" t="s">
        <v>19158</v>
      </c>
      <c r="G19030">
        <v>3.21</v>
      </c>
    </row>
    <row r="19031" spans="1:7" hidden="1" x14ac:dyDescent="0.25">
      <c r="A19031">
        <v>13534218</v>
      </c>
      <c r="B19031" t="s">
        <v>20012</v>
      </c>
      <c r="C19031">
        <v>84205</v>
      </c>
      <c r="D19031" t="s">
        <v>7</v>
      </c>
      <c r="E19031" s="1">
        <v>43049</v>
      </c>
      <c r="G19031">
        <v>3.47</v>
      </c>
    </row>
    <row r="19032" spans="1:7" hidden="1" x14ac:dyDescent="0.25">
      <c r="A19032">
        <v>13534220</v>
      </c>
      <c r="B19032" t="s">
        <v>20013</v>
      </c>
      <c r="C19032">
        <v>84205</v>
      </c>
      <c r="D19032" t="s">
        <v>7</v>
      </c>
      <c r="E19032" t="s">
        <v>7077</v>
      </c>
      <c r="G19032">
        <v>3.48</v>
      </c>
    </row>
    <row r="19033" spans="1:7" hidden="1" x14ac:dyDescent="0.25">
      <c r="A19033">
        <v>13534224</v>
      </c>
      <c r="B19033" t="s">
        <v>20014</v>
      </c>
      <c r="C19033">
        <v>84205</v>
      </c>
      <c r="D19033" t="s">
        <v>7</v>
      </c>
      <c r="E19033" t="s">
        <v>12317</v>
      </c>
      <c r="G19033">
        <v>3.43</v>
      </c>
    </row>
    <row r="19034" spans="1:7" hidden="1" x14ac:dyDescent="0.25">
      <c r="A19034">
        <v>13534227</v>
      </c>
      <c r="B19034" t="s">
        <v>20015</v>
      </c>
      <c r="C19034">
        <v>84205</v>
      </c>
      <c r="D19034" t="s">
        <v>7</v>
      </c>
      <c r="E19034" t="s">
        <v>3355</v>
      </c>
      <c r="G19034">
        <v>3.66</v>
      </c>
    </row>
    <row r="19035" spans="1:7" hidden="1" x14ac:dyDescent="0.25">
      <c r="A19035">
        <v>13534228</v>
      </c>
      <c r="B19035" t="s">
        <v>20016</v>
      </c>
      <c r="C19035">
        <v>84205</v>
      </c>
      <c r="D19035" t="s">
        <v>7</v>
      </c>
      <c r="E19035" t="s">
        <v>8110</v>
      </c>
      <c r="G19035">
        <v>3.48</v>
      </c>
    </row>
    <row r="19036" spans="1:7" hidden="1" x14ac:dyDescent="0.25">
      <c r="A19036">
        <v>13534231</v>
      </c>
      <c r="B19036" t="s">
        <v>20017</v>
      </c>
      <c r="C19036">
        <v>84205</v>
      </c>
      <c r="D19036" t="s">
        <v>7</v>
      </c>
      <c r="E19036" t="s">
        <v>19028</v>
      </c>
      <c r="G19036">
        <v>3.36</v>
      </c>
    </row>
    <row r="19037" spans="1:7" hidden="1" x14ac:dyDescent="0.25">
      <c r="A19037">
        <v>13534232</v>
      </c>
      <c r="B19037" t="s">
        <v>20018</v>
      </c>
      <c r="C19037">
        <v>84205</v>
      </c>
      <c r="D19037" t="s">
        <v>7</v>
      </c>
      <c r="E19037" s="1">
        <v>43049</v>
      </c>
      <c r="G19037">
        <v>3.76</v>
      </c>
    </row>
    <row r="19038" spans="1:7" hidden="1" x14ac:dyDescent="0.25">
      <c r="A19038">
        <v>13534233</v>
      </c>
      <c r="B19038" t="s">
        <v>20019</v>
      </c>
      <c r="C19038">
        <v>84205</v>
      </c>
      <c r="D19038" t="s">
        <v>7</v>
      </c>
      <c r="E19038" t="s">
        <v>13282</v>
      </c>
      <c r="G19038">
        <v>3.42</v>
      </c>
    </row>
    <row r="19039" spans="1:7" hidden="1" x14ac:dyDescent="0.25">
      <c r="A19039">
        <v>13534234</v>
      </c>
      <c r="B19039" t="s">
        <v>20020</v>
      </c>
      <c r="C19039">
        <v>84205</v>
      </c>
      <c r="D19039" t="s">
        <v>7</v>
      </c>
      <c r="E19039" t="s">
        <v>11470</v>
      </c>
      <c r="G19039">
        <v>3.5</v>
      </c>
    </row>
    <row r="19040" spans="1:7" hidden="1" x14ac:dyDescent="0.25">
      <c r="A19040">
        <v>13534235</v>
      </c>
      <c r="B19040" t="s">
        <v>20021</v>
      </c>
      <c r="C19040">
        <v>84205</v>
      </c>
      <c r="D19040" t="s">
        <v>7</v>
      </c>
      <c r="E19040" s="1">
        <v>43220</v>
      </c>
      <c r="G19040">
        <v>3.52</v>
      </c>
    </row>
    <row r="19041" spans="1:6" hidden="1" x14ac:dyDescent="0.25">
      <c r="A19041">
        <v>13534239</v>
      </c>
      <c r="B19041" t="s">
        <v>20022</v>
      </c>
      <c r="C19041">
        <v>84205</v>
      </c>
      <c r="D19041" t="s">
        <v>7</v>
      </c>
      <c r="E19041" t="s">
        <v>169</v>
      </c>
    </row>
    <row r="19042" spans="1:6" hidden="1" x14ac:dyDescent="0.25">
      <c r="A19042">
        <v>13534240</v>
      </c>
      <c r="B19042" t="s">
        <v>20023</v>
      </c>
      <c r="C19042">
        <v>84205</v>
      </c>
      <c r="D19042" t="s">
        <v>7</v>
      </c>
      <c r="E19042" t="s">
        <v>76</v>
      </c>
    </row>
    <row r="19043" spans="1:6" hidden="1" x14ac:dyDescent="0.25">
      <c r="A19043">
        <v>13534242</v>
      </c>
      <c r="B19043" t="s">
        <v>20024</v>
      </c>
      <c r="C19043">
        <v>84205</v>
      </c>
      <c r="D19043" t="s">
        <v>7</v>
      </c>
      <c r="E19043" t="s">
        <v>293</v>
      </c>
      <c r="F19043">
        <v>3.26</v>
      </c>
    </row>
    <row r="19044" spans="1:6" hidden="1" x14ac:dyDescent="0.25">
      <c r="A19044">
        <v>13534243</v>
      </c>
      <c r="B19044" t="s">
        <v>20025</v>
      </c>
      <c r="C19044">
        <v>84205</v>
      </c>
      <c r="D19044" t="s">
        <v>7</v>
      </c>
      <c r="E19044" t="s">
        <v>293</v>
      </c>
      <c r="F19044">
        <v>2.82</v>
      </c>
    </row>
    <row r="19045" spans="1:6" hidden="1" x14ac:dyDescent="0.25">
      <c r="A19045">
        <v>13559001</v>
      </c>
      <c r="B19045" t="s">
        <v>20026</v>
      </c>
      <c r="C19045">
        <v>84202</v>
      </c>
      <c r="D19045" t="s">
        <v>28</v>
      </c>
      <c r="E19045" t="s">
        <v>1302</v>
      </c>
      <c r="F19045">
        <v>3.04</v>
      </c>
    </row>
    <row r="19046" spans="1:6" hidden="1" x14ac:dyDescent="0.25">
      <c r="A19046">
        <v>13559003</v>
      </c>
      <c r="B19046" t="s">
        <v>20027</v>
      </c>
      <c r="C19046">
        <v>84202</v>
      </c>
      <c r="D19046" t="s">
        <v>28</v>
      </c>
      <c r="E19046" t="s">
        <v>1302</v>
      </c>
      <c r="F19046">
        <v>3.19</v>
      </c>
    </row>
    <row r="19047" spans="1:6" hidden="1" x14ac:dyDescent="0.25">
      <c r="A19047">
        <v>13559006</v>
      </c>
      <c r="B19047" t="s">
        <v>20028</v>
      </c>
      <c r="C19047">
        <v>84202</v>
      </c>
      <c r="D19047" t="s">
        <v>28</v>
      </c>
      <c r="E19047" t="s">
        <v>1302</v>
      </c>
      <c r="F19047">
        <v>3.12</v>
      </c>
    </row>
    <row r="19048" spans="1:6" hidden="1" x14ac:dyDescent="0.25">
      <c r="A19048">
        <v>13559008</v>
      </c>
      <c r="B19048" t="s">
        <v>20029</v>
      </c>
      <c r="C19048">
        <v>84202</v>
      </c>
      <c r="D19048" t="s">
        <v>28</v>
      </c>
      <c r="E19048" t="s">
        <v>1302</v>
      </c>
      <c r="F19048">
        <v>3.12</v>
      </c>
    </row>
    <row r="19049" spans="1:6" hidden="1" x14ac:dyDescent="0.25">
      <c r="A19049">
        <v>13559009</v>
      </c>
      <c r="B19049" t="s">
        <v>20030</v>
      </c>
      <c r="C19049">
        <v>84202</v>
      </c>
      <c r="D19049" t="s">
        <v>28</v>
      </c>
      <c r="E19049" t="s">
        <v>1302</v>
      </c>
      <c r="F19049">
        <v>3.2</v>
      </c>
    </row>
    <row r="19050" spans="1:6" hidden="1" x14ac:dyDescent="0.25">
      <c r="A19050">
        <v>13559010</v>
      </c>
      <c r="B19050" t="s">
        <v>20031</v>
      </c>
      <c r="C19050">
        <v>84202</v>
      </c>
      <c r="D19050" t="s">
        <v>28</v>
      </c>
      <c r="E19050" t="s">
        <v>1302</v>
      </c>
      <c r="F19050">
        <v>3.1</v>
      </c>
    </row>
    <row r="19051" spans="1:6" hidden="1" x14ac:dyDescent="0.25">
      <c r="A19051">
        <v>13559013</v>
      </c>
      <c r="B19051" t="s">
        <v>20032</v>
      </c>
      <c r="C19051">
        <v>84202</v>
      </c>
      <c r="D19051" t="s">
        <v>28</v>
      </c>
      <c r="E19051" t="s">
        <v>393</v>
      </c>
    </row>
    <row r="19052" spans="1:6" hidden="1" x14ac:dyDescent="0.25">
      <c r="A19052">
        <v>13559014</v>
      </c>
      <c r="B19052" t="s">
        <v>20033</v>
      </c>
      <c r="C19052">
        <v>84202</v>
      </c>
      <c r="D19052" t="s">
        <v>28</v>
      </c>
      <c r="E19052" t="s">
        <v>393</v>
      </c>
    </row>
    <row r="19053" spans="1:6" hidden="1" x14ac:dyDescent="0.25">
      <c r="A19053">
        <v>13559015</v>
      </c>
      <c r="B19053" t="s">
        <v>20034</v>
      </c>
      <c r="C19053">
        <v>84202</v>
      </c>
      <c r="D19053" t="s">
        <v>28</v>
      </c>
      <c r="E19053" t="s">
        <v>393</v>
      </c>
    </row>
    <row r="19054" spans="1:6" hidden="1" x14ac:dyDescent="0.25">
      <c r="A19054">
        <v>13559016</v>
      </c>
      <c r="B19054" t="s">
        <v>20035</v>
      </c>
      <c r="C19054">
        <v>84202</v>
      </c>
      <c r="D19054" t="s">
        <v>28</v>
      </c>
      <c r="E19054" t="s">
        <v>393</v>
      </c>
    </row>
    <row r="19055" spans="1:6" hidden="1" x14ac:dyDescent="0.25">
      <c r="A19055">
        <v>13559017</v>
      </c>
      <c r="B19055" t="s">
        <v>20036</v>
      </c>
      <c r="C19055">
        <v>84202</v>
      </c>
      <c r="D19055" t="s">
        <v>28</v>
      </c>
      <c r="E19055" t="s">
        <v>393</v>
      </c>
    </row>
    <row r="19056" spans="1:6" hidden="1" x14ac:dyDescent="0.25">
      <c r="A19056">
        <v>13559018</v>
      </c>
      <c r="B19056" t="s">
        <v>20037</v>
      </c>
      <c r="C19056">
        <v>84202</v>
      </c>
      <c r="D19056" t="s">
        <v>28</v>
      </c>
      <c r="E19056" t="s">
        <v>1302</v>
      </c>
      <c r="F19056">
        <v>3.04</v>
      </c>
    </row>
    <row r="19057" spans="1:6" hidden="1" x14ac:dyDescent="0.25">
      <c r="A19057">
        <v>13562003</v>
      </c>
      <c r="B19057" t="s">
        <v>20038</v>
      </c>
      <c r="C19057">
        <v>86206</v>
      </c>
      <c r="D19057" t="s">
        <v>39</v>
      </c>
      <c r="E19057" t="s">
        <v>169</v>
      </c>
    </row>
    <row r="19058" spans="1:6" hidden="1" x14ac:dyDescent="0.25">
      <c r="A19058">
        <v>13562008</v>
      </c>
      <c r="B19058" t="s">
        <v>20039</v>
      </c>
      <c r="C19058">
        <v>84275</v>
      </c>
      <c r="E19058" t="s">
        <v>525</v>
      </c>
    </row>
    <row r="19059" spans="1:6" hidden="1" x14ac:dyDescent="0.25">
      <c r="A19059">
        <v>13562011</v>
      </c>
      <c r="B19059" t="s">
        <v>20040</v>
      </c>
      <c r="C19059">
        <v>84275</v>
      </c>
      <c r="E19059" t="s">
        <v>525</v>
      </c>
    </row>
    <row r="19060" spans="1:6" hidden="1" x14ac:dyDescent="0.25">
      <c r="A19060">
        <v>13562012</v>
      </c>
      <c r="B19060" t="s">
        <v>20041</v>
      </c>
      <c r="C19060">
        <v>84275</v>
      </c>
      <c r="E19060" t="s">
        <v>525</v>
      </c>
    </row>
    <row r="19061" spans="1:6" hidden="1" x14ac:dyDescent="0.25">
      <c r="A19061">
        <v>13562013</v>
      </c>
      <c r="B19061" t="s">
        <v>20042</v>
      </c>
      <c r="C19061">
        <v>84275</v>
      </c>
      <c r="E19061" t="s">
        <v>525</v>
      </c>
    </row>
    <row r="19062" spans="1:6" hidden="1" x14ac:dyDescent="0.25">
      <c r="A19062">
        <v>13562014</v>
      </c>
      <c r="B19062" t="s">
        <v>20043</v>
      </c>
      <c r="C19062">
        <v>84275</v>
      </c>
      <c r="E19062" t="s">
        <v>525</v>
      </c>
    </row>
    <row r="19063" spans="1:6" x14ac:dyDescent="0.25">
      <c r="A19063">
        <v>13562016</v>
      </c>
      <c r="B19063" t="s">
        <v>20044</v>
      </c>
      <c r="C19063">
        <v>84206</v>
      </c>
      <c r="D19063" t="s">
        <v>11008</v>
      </c>
      <c r="E19063" t="s">
        <v>1302</v>
      </c>
      <c r="F19063">
        <v>3.39</v>
      </c>
    </row>
    <row r="19064" spans="1:6" hidden="1" x14ac:dyDescent="0.25">
      <c r="A19064">
        <v>13562017</v>
      </c>
      <c r="B19064" t="s">
        <v>20045</v>
      </c>
      <c r="C19064">
        <v>84275</v>
      </c>
      <c r="E19064" t="s">
        <v>525</v>
      </c>
    </row>
    <row r="19065" spans="1:6" hidden="1" x14ac:dyDescent="0.25">
      <c r="A19065">
        <v>13562018</v>
      </c>
      <c r="B19065" t="s">
        <v>20046</v>
      </c>
      <c r="C19065">
        <v>84275</v>
      </c>
      <c r="E19065" t="s">
        <v>525</v>
      </c>
    </row>
    <row r="19066" spans="1:6" hidden="1" x14ac:dyDescent="0.25">
      <c r="A19066">
        <v>13562019</v>
      </c>
      <c r="B19066" t="s">
        <v>20047</v>
      </c>
      <c r="C19066">
        <v>84275</v>
      </c>
      <c r="E19066" t="s">
        <v>525</v>
      </c>
    </row>
    <row r="19067" spans="1:6" hidden="1" x14ac:dyDescent="0.25">
      <c r="A19067">
        <v>13562020</v>
      </c>
      <c r="B19067" t="s">
        <v>20048</v>
      </c>
      <c r="C19067">
        <v>84275</v>
      </c>
      <c r="E19067" t="s">
        <v>525</v>
      </c>
    </row>
    <row r="19068" spans="1:6" hidden="1" x14ac:dyDescent="0.25">
      <c r="A19068">
        <v>13562021</v>
      </c>
      <c r="B19068" t="s">
        <v>20049</v>
      </c>
      <c r="C19068">
        <v>84275</v>
      </c>
      <c r="E19068" t="s">
        <v>525</v>
      </c>
    </row>
    <row r="19069" spans="1:6" hidden="1" x14ac:dyDescent="0.25">
      <c r="A19069">
        <v>13562022</v>
      </c>
      <c r="B19069" t="s">
        <v>20050</v>
      </c>
      <c r="C19069">
        <v>84275</v>
      </c>
      <c r="E19069" t="s">
        <v>525</v>
      </c>
    </row>
    <row r="19070" spans="1:6" hidden="1" x14ac:dyDescent="0.25">
      <c r="A19070">
        <v>13562023</v>
      </c>
      <c r="B19070" t="s">
        <v>20051</v>
      </c>
      <c r="C19070">
        <v>84275</v>
      </c>
      <c r="E19070" t="s">
        <v>525</v>
      </c>
    </row>
    <row r="19071" spans="1:6" hidden="1" x14ac:dyDescent="0.25">
      <c r="A19071">
        <v>13562024</v>
      </c>
      <c r="B19071" t="s">
        <v>20052</v>
      </c>
      <c r="C19071">
        <v>84275</v>
      </c>
      <c r="E19071" t="s">
        <v>525</v>
      </c>
    </row>
    <row r="19072" spans="1:6" hidden="1" x14ac:dyDescent="0.25">
      <c r="A19072">
        <v>13562025</v>
      </c>
      <c r="B19072" t="s">
        <v>20053</v>
      </c>
      <c r="C19072">
        <v>84275</v>
      </c>
      <c r="E19072" t="s">
        <v>525</v>
      </c>
    </row>
    <row r="19073" spans="1:7" hidden="1" x14ac:dyDescent="0.25">
      <c r="A19073">
        <v>13562030</v>
      </c>
      <c r="B19073" t="s">
        <v>20054</v>
      </c>
      <c r="C19073">
        <v>84205</v>
      </c>
      <c r="D19073" t="s">
        <v>7</v>
      </c>
      <c r="E19073" t="s">
        <v>76</v>
      </c>
    </row>
    <row r="19074" spans="1:7" hidden="1" x14ac:dyDescent="0.25">
      <c r="A19074">
        <v>13562031</v>
      </c>
      <c r="B19074" t="s">
        <v>20055</v>
      </c>
      <c r="C19074">
        <v>84275</v>
      </c>
      <c r="E19074" t="s">
        <v>525</v>
      </c>
    </row>
    <row r="19075" spans="1:7" hidden="1" x14ac:dyDescent="0.25">
      <c r="A19075">
        <v>13562032</v>
      </c>
      <c r="B19075" t="s">
        <v>20056</v>
      </c>
      <c r="C19075">
        <v>85272</v>
      </c>
      <c r="E19075" t="s">
        <v>226</v>
      </c>
    </row>
    <row r="19076" spans="1:7" hidden="1" x14ac:dyDescent="0.25">
      <c r="A19076">
        <v>13562033</v>
      </c>
      <c r="B19076" t="s">
        <v>20057</v>
      </c>
      <c r="C19076">
        <v>84275</v>
      </c>
      <c r="E19076" t="s">
        <v>525</v>
      </c>
    </row>
    <row r="19077" spans="1:7" hidden="1" x14ac:dyDescent="0.25">
      <c r="A19077">
        <v>13562034</v>
      </c>
      <c r="B19077" t="s">
        <v>20058</v>
      </c>
      <c r="C19077">
        <v>84202</v>
      </c>
      <c r="D19077" t="s">
        <v>28</v>
      </c>
      <c r="E19077" t="s">
        <v>1302</v>
      </c>
      <c r="F19077">
        <v>3.15</v>
      </c>
    </row>
    <row r="19078" spans="1:7" hidden="1" x14ac:dyDescent="0.25">
      <c r="A19078">
        <v>13562035</v>
      </c>
      <c r="B19078" t="s">
        <v>20059</v>
      </c>
      <c r="C19078">
        <v>84275</v>
      </c>
      <c r="E19078" t="s">
        <v>525</v>
      </c>
    </row>
    <row r="19079" spans="1:7" hidden="1" x14ac:dyDescent="0.25">
      <c r="A19079">
        <v>13562037</v>
      </c>
      <c r="B19079" t="s">
        <v>20060</v>
      </c>
      <c r="C19079">
        <v>84275</v>
      </c>
      <c r="E19079" t="s">
        <v>525</v>
      </c>
    </row>
    <row r="19080" spans="1:7" hidden="1" x14ac:dyDescent="0.25">
      <c r="A19080">
        <v>13573002</v>
      </c>
      <c r="B19080" t="s">
        <v>20061</v>
      </c>
      <c r="C19080">
        <v>84205</v>
      </c>
      <c r="D19080" t="s">
        <v>7</v>
      </c>
    </row>
    <row r="19081" spans="1:7" hidden="1" x14ac:dyDescent="0.25">
      <c r="A19081">
        <v>13635002</v>
      </c>
      <c r="B19081" t="s">
        <v>20062</v>
      </c>
      <c r="C19081">
        <v>51201</v>
      </c>
      <c r="D19081" t="s">
        <v>502</v>
      </c>
      <c r="E19081" s="1">
        <v>42835</v>
      </c>
      <c r="G19081">
        <v>3.38</v>
      </c>
    </row>
    <row r="19082" spans="1:7" hidden="1" x14ac:dyDescent="0.25">
      <c r="A19082">
        <v>13635003</v>
      </c>
      <c r="B19082" t="s">
        <v>20063</v>
      </c>
      <c r="C19082">
        <v>87202</v>
      </c>
      <c r="D19082" t="s">
        <v>163</v>
      </c>
      <c r="E19082" s="1">
        <v>44162</v>
      </c>
      <c r="G19082">
        <v>3.28</v>
      </c>
    </row>
    <row r="19083" spans="1:7" hidden="1" x14ac:dyDescent="0.25">
      <c r="A19083">
        <v>13635004</v>
      </c>
      <c r="B19083" t="s">
        <v>20064</v>
      </c>
      <c r="C19083">
        <v>51201</v>
      </c>
      <c r="D19083" t="s">
        <v>502</v>
      </c>
      <c r="E19083" t="s">
        <v>11954</v>
      </c>
      <c r="G19083">
        <v>3.45</v>
      </c>
    </row>
    <row r="19084" spans="1:7" hidden="1" x14ac:dyDescent="0.25">
      <c r="A19084">
        <v>13635005</v>
      </c>
      <c r="B19084" t="s">
        <v>20065</v>
      </c>
      <c r="C19084">
        <v>51201</v>
      </c>
      <c r="D19084" t="s">
        <v>502</v>
      </c>
      <c r="E19084" t="s">
        <v>3293</v>
      </c>
      <c r="G19084">
        <v>3.42</v>
      </c>
    </row>
    <row r="19085" spans="1:7" hidden="1" x14ac:dyDescent="0.25">
      <c r="A19085">
        <v>13635008</v>
      </c>
      <c r="B19085" t="s">
        <v>20066</v>
      </c>
      <c r="C19085">
        <v>51201</v>
      </c>
      <c r="D19085" t="s">
        <v>502</v>
      </c>
      <c r="E19085" t="s">
        <v>12624</v>
      </c>
      <c r="G19085">
        <v>3.41</v>
      </c>
    </row>
    <row r="19086" spans="1:7" hidden="1" x14ac:dyDescent="0.25">
      <c r="A19086">
        <v>13636001</v>
      </c>
      <c r="B19086" t="s">
        <v>20067</v>
      </c>
      <c r="C19086">
        <v>63201</v>
      </c>
      <c r="D19086" t="s">
        <v>143</v>
      </c>
      <c r="E19086" t="s">
        <v>6960</v>
      </c>
      <c r="G19086">
        <v>3.58</v>
      </c>
    </row>
    <row r="19087" spans="1:7" hidden="1" x14ac:dyDescent="0.25">
      <c r="A19087">
        <v>13636002</v>
      </c>
      <c r="B19087" t="s">
        <v>20068</v>
      </c>
      <c r="C19087">
        <v>63201</v>
      </c>
      <c r="D19087" t="s">
        <v>143</v>
      </c>
      <c r="E19087" t="s">
        <v>12624</v>
      </c>
      <c r="G19087">
        <v>3.46</v>
      </c>
    </row>
    <row r="19088" spans="1:7" hidden="1" x14ac:dyDescent="0.25">
      <c r="A19088">
        <v>13636003</v>
      </c>
      <c r="B19088" t="s">
        <v>20069</v>
      </c>
      <c r="C19088">
        <v>63201</v>
      </c>
      <c r="D19088" t="s">
        <v>143</v>
      </c>
      <c r="E19088" t="s">
        <v>11566</v>
      </c>
      <c r="G19088">
        <v>3.57</v>
      </c>
    </row>
    <row r="19089" spans="1:7" hidden="1" x14ac:dyDescent="0.25">
      <c r="A19089">
        <v>13636005</v>
      </c>
      <c r="B19089" t="s">
        <v>20070</v>
      </c>
      <c r="C19089">
        <v>63201</v>
      </c>
      <c r="D19089" t="s">
        <v>143</v>
      </c>
      <c r="E19089" t="s">
        <v>4091</v>
      </c>
      <c r="G19089">
        <v>3.92</v>
      </c>
    </row>
    <row r="19090" spans="1:7" hidden="1" x14ac:dyDescent="0.25">
      <c r="A19090">
        <v>13636006</v>
      </c>
      <c r="B19090" t="s">
        <v>20071</v>
      </c>
      <c r="C19090">
        <v>63201</v>
      </c>
      <c r="D19090" t="s">
        <v>143</v>
      </c>
      <c r="E19090" t="s">
        <v>18220</v>
      </c>
      <c r="G19090">
        <v>3.72</v>
      </c>
    </row>
    <row r="19091" spans="1:7" hidden="1" x14ac:dyDescent="0.25">
      <c r="A19091">
        <v>13636008</v>
      </c>
      <c r="B19091" t="s">
        <v>20072</v>
      </c>
      <c r="C19091">
        <v>63201</v>
      </c>
      <c r="D19091" t="s">
        <v>143</v>
      </c>
      <c r="E19091" t="s">
        <v>12624</v>
      </c>
      <c r="G19091">
        <v>3.11</v>
      </c>
    </row>
    <row r="19092" spans="1:7" hidden="1" x14ac:dyDescent="0.25">
      <c r="A19092">
        <v>13636010</v>
      </c>
      <c r="B19092" t="s">
        <v>20073</v>
      </c>
      <c r="C19092">
        <v>63201</v>
      </c>
      <c r="D19092" t="s">
        <v>143</v>
      </c>
      <c r="E19092" s="1">
        <v>43046</v>
      </c>
      <c r="G19092">
        <v>3.78</v>
      </c>
    </row>
    <row r="19093" spans="1:7" hidden="1" x14ac:dyDescent="0.25">
      <c r="A19093">
        <v>13636011</v>
      </c>
      <c r="B19093" t="s">
        <v>20074</v>
      </c>
      <c r="C19093">
        <v>63201</v>
      </c>
      <c r="D19093" t="s">
        <v>143</v>
      </c>
      <c r="E19093" t="s">
        <v>11450</v>
      </c>
      <c r="G19093">
        <v>3.7</v>
      </c>
    </row>
    <row r="19094" spans="1:7" hidden="1" x14ac:dyDescent="0.25">
      <c r="A19094">
        <v>13636012</v>
      </c>
      <c r="B19094" t="s">
        <v>20075</v>
      </c>
      <c r="C19094">
        <v>63201</v>
      </c>
      <c r="D19094" t="s">
        <v>143</v>
      </c>
      <c r="E19094" s="1">
        <v>43411</v>
      </c>
      <c r="G19094">
        <v>3.76</v>
      </c>
    </row>
    <row r="19095" spans="1:7" hidden="1" x14ac:dyDescent="0.25">
      <c r="A19095">
        <v>13636014</v>
      </c>
      <c r="B19095" t="s">
        <v>20076</v>
      </c>
      <c r="C19095">
        <v>63201</v>
      </c>
      <c r="D19095" t="s">
        <v>143</v>
      </c>
      <c r="E19095" t="s">
        <v>4816</v>
      </c>
      <c r="G19095">
        <v>3.86</v>
      </c>
    </row>
    <row r="19096" spans="1:7" hidden="1" x14ac:dyDescent="0.25">
      <c r="A19096">
        <v>13636015</v>
      </c>
      <c r="B19096" t="s">
        <v>20077</v>
      </c>
      <c r="C19096">
        <v>63201</v>
      </c>
      <c r="D19096" t="s">
        <v>143</v>
      </c>
      <c r="E19096" t="s">
        <v>12624</v>
      </c>
      <c r="G19096">
        <v>3.17</v>
      </c>
    </row>
    <row r="19097" spans="1:7" hidden="1" x14ac:dyDescent="0.25">
      <c r="A19097">
        <v>13636016</v>
      </c>
      <c r="B19097" t="s">
        <v>20078</v>
      </c>
      <c r="C19097">
        <v>63201</v>
      </c>
      <c r="D19097" t="s">
        <v>143</v>
      </c>
      <c r="E19097" t="s">
        <v>6960</v>
      </c>
      <c r="G19097">
        <v>3.83</v>
      </c>
    </row>
    <row r="19098" spans="1:7" hidden="1" x14ac:dyDescent="0.25">
      <c r="A19098">
        <v>13636019</v>
      </c>
      <c r="B19098" t="s">
        <v>20079</v>
      </c>
      <c r="C19098">
        <v>63201</v>
      </c>
      <c r="D19098" t="s">
        <v>143</v>
      </c>
      <c r="E19098" t="s">
        <v>14522</v>
      </c>
      <c r="G19098">
        <v>3.33</v>
      </c>
    </row>
    <row r="19099" spans="1:7" hidden="1" x14ac:dyDescent="0.25">
      <c r="A19099">
        <v>13636022</v>
      </c>
      <c r="B19099" t="s">
        <v>20080</v>
      </c>
      <c r="C19099">
        <v>63201</v>
      </c>
      <c r="D19099" t="s">
        <v>143</v>
      </c>
      <c r="E19099" t="s">
        <v>12031</v>
      </c>
      <c r="G19099">
        <v>3.4</v>
      </c>
    </row>
    <row r="19100" spans="1:7" hidden="1" x14ac:dyDescent="0.25">
      <c r="A19100">
        <v>13636024</v>
      </c>
      <c r="B19100" t="s">
        <v>20081</v>
      </c>
      <c r="C19100">
        <v>63201</v>
      </c>
      <c r="D19100" t="s">
        <v>143</v>
      </c>
      <c r="E19100" t="s">
        <v>4816</v>
      </c>
      <c r="G19100">
        <v>3.9</v>
      </c>
    </row>
    <row r="19101" spans="1:7" hidden="1" x14ac:dyDescent="0.25">
      <c r="A19101">
        <v>13636025</v>
      </c>
      <c r="B19101" t="s">
        <v>20082</v>
      </c>
      <c r="C19101">
        <v>63201</v>
      </c>
      <c r="D19101" t="s">
        <v>143</v>
      </c>
      <c r="E19101" s="1">
        <v>42993</v>
      </c>
      <c r="G19101">
        <v>3.56</v>
      </c>
    </row>
    <row r="19102" spans="1:7" hidden="1" x14ac:dyDescent="0.25">
      <c r="A19102">
        <v>13636026</v>
      </c>
      <c r="B19102" t="s">
        <v>20083</v>
      </c>
      <c r="C19102">
        <v>63201</v>
      </c>
      <c r="D19102" t="s">
        <v>143</v>
      </c>
      <c r="E19102" t="s">
        <v>11450</v>
      </c>
      <c r="G19102">
        <v>3.64</v>
      </c>
    </row>
    <row r="19103" spans="1:7" hidden="1" x14ac:dyDescent="0.25">
      <c r="A19103">
        <v>13636027</v>
      </c>
      <c r="B19103" t="s">
        <v>20084</v>
      </c>
      <c r="C19103">
        <v>63201</v>
      </c>
      <c r="D19103" t="s">
        <v>143</v>
      </c>
      <c r="E19103" t="s">
        <v>11450</v>
      </c>
      <c r="G19103">
        <v>3.78</v>
      </c>
    </row>
    <row r="19104" spans="1:7" hidden="1" x14ac:dyDescent="0.25">
      <c r="A19104">
        <v>13636029</v>
      </c>
      <c r="B19104" t="s">
        <v>20085</v>
      </c>
      <c r="C19104">
        <v>63201</v>
      </c>
      <c r="D19104" t="s">
        <v>143</v>
      </c>
      <c r="E19104" t="s">
        <v>7676</v>
      </c>
      <c r="G19104">
        <v>3.39</v>
      </c>
    </row>
    <row r="19105" spans="1:7" hidden="1" x14ac:dyDescent="0.25">
      <c r="A19105">
        <v>13636031</v>
      </c>
      <c r="B19105" t="s">
        <v>20086</v>
      </c>
      <c r="C19105">
        <v>63201</v>
      </c>
      <c r="D19105" t="s">
        <v>143</v>
      </c>
      <c r="E19105" t="s">
        <v>12624</v>
      </c>
      <c r="G19105">
        <v>3.56</v>
      </c>
    </row>
    <row r="19106" spans="1:7" hidden="1" x14ac:dyDescent="0.25">
      <c r="A19106">
        <v>13636034</v>
      </c>
      <c r="B19106" t="s">
        <v>20087</v>
      </c>
      <c r="C19106">
        <v>63201</v>
      </c>
      <c r="D19106" t="s">
        <v>143</v>
      </c>
      <c r="E19106" t="s">
        <v>4816</v>
      </c>
      <c r="G19106">
        <v>3.82</v>
      </c>
    </row>
    <row r="19107" spans="1:7" hidden="1" x14ac:dyDescent="0.25">
      <c r="A19107">
        <v>13636035</v>
      </c>
      <c r="B19107" t="s">
        <v>20088</v>
      </c>
      <c r="C19107">
        <v>63201</v>
      </c>
      <c r="D19107" t="s">
        <v>143</v>
      </c>
      <c r="E19107" s="1">
        <v>43411</v>
      </c>
      <c r="G19107">
        <v>3.68</v>
      </c>
    </row>
    <row r="19108" spans="1:7" hidden="1" x14ac:dyDescent="0.25">
      <c r="A19108">
        <v>13636039</v>
      </c>
      <c r="B19108" t="s">
        <v>20089</v>
      </c>
      <c r="C19108">
        <v>63201</v>
      </c>
      <c r="D19108" t="s">
        <v>143</v>
      </c>
      <c r="E19108" t="s">
        <v>6960</v>
      </c>
      <c r="G19108">
        <v>3.5</v>
      </c>
    </row>
    <row r="19109" spans="1:7" hidden="1" x14ac:dyDescent="0.25">
      <c r="A19109">
        <v>13636040</v>
      </c>
      <c r="B19109" t="s">
        <v>20090</v>
      </c>
      <c r="C19109">
        <v>63201</v>
      </c>
      <c r="D19109" t="s">
        <v>143</v>
      </c>
      <c r="E19109" s="1">
        <v>43411</v>
      </c>
      <c r="G19109">
        <v>3.61</v>
      </c>
    </row>
    <row r="19110" spans="1:7" hidden="1" x14ac:dyDescent="0.25">
      <c r="A19110">
        <v>13636043</v>
      </c>
      <c r="B19110" t="s">
        <v>20091</v>
      </c>
      <c r="C19110">
        <v>63201</v>
      </c>
      <c r="D19110" t="s">
        <v>143</v>
      </c>
      <c r="E19110" s="1">
        <v>43046</v>
      </c>
      <c r="G19110">
        <v>3.82</v>
      </c>
    </row>
    <row r="19111" spans="1:7" hidden="1" x14ac:dyDescent="0.25">
      <c r="A19111">
        <v>13636044</v>
      </c>
      <c r="B19111" t="s">
        <v>20092</v>
      </c>
      <c r="C19111">
        <v>63201</v>
      </c>
      <c r="D19111" t="s">
        <v>143</v>
      </c>
      <c r="E19111" t="s">
        <v>4091</v>
      </c>
      <c r="G19111">
        <v>3.83</v>
      </c>
    </row>
    <row r="19112" spans="1:7" hidden="1" x14ac:dyDescent="0.25">
      <c r="A19112">
        <v>13636045</v>
      </c>
      <c r="B19112" t="s">
        <v>20093</v>
      </c>
      <c r="C19112">
        <v>63201</v>
      </c>
      <c r="D19112" t="s">
        <v>143</v>
      </c>
      <c r="E19112" t="s">
        <v>4816</v>
      </c>
      <c r="G19112">
        <v>3.66</v>
      </c>
    </row>
    <row r="19113" spans="1:7" hidden="1" x14ac:dyDescent="0.25">
      <c r="A19113">
        <v>13636047</v>
      </c>
      <c r="B19113" t="s">
        <v>20094</v>
      </c>
      <c r="C19113">
        <v>63201</v>
      </c>
      <c r="D19113" t="s">
        <v>143</v>
      </c>
      <c r="E19113" t="s">
        <v>6960</v>
      </c>
      <c r="G19113">
        <v>3.72</v>
      </c>
    </row>
    <row r="19114" spans="1:7" hidden="1" x14ac:dyDescent="0.25">
      <c r="A19114">
        <v>13636051</v>
      </c>
      <c r="B19114" t="s">
        <v>20095</v>
      </c>
      <c r="C19114">
        <v>63201</v>
      </c>
      <c r="D19114" t="s">
        <v>143</v>
      </c>
      <c r="E19114" t="s">
        <v>11566</v>
      </c>
      <c r="G19114">
        <v>3.47</v>
      </c>
    </row>
    <row r="19115" spans="1:7" hidden="1" x14ac:dyDescent="0.25">
      <c r="A19115">
        <v>13636053</v>
      </c>
      <c r="B19115" t="s">
        <v>20096</v>
      </c>
      <c r="C19115">
        <v>63201</v>
      </c>
      <c r="D19115" t="s">
        <v>143</v>
      </c>
      <c r="E19115" t="s">
        <v>12624</v>
      </c>
      <c r="G19115">
        <v>3.14</v>
      </c>
    </row>
    <row r="19116" spans="1:7" hidden="1" x14ac:dyDescent="0.25">
      <c r="A19116">
        <v>13636054</v>
      </c>
      <c r="B19116" t="s">
        <v>20097</v>
      </c>
      <c r="C19116">
        <v>63201</v>
      </c>
      <c r="D19116" t="s">
        <v>143</v>
      </c>
      <c r="E19116" t="s">
        <v>12624</v>
      </c>
      <c r="G19116">
        <v>3.24</v>
      </c>
    </row>
    <row r="19117" spans="1:7" hidden="1" x14ac:dyDescent="0.25">
      <c r="A19117">
        <v>13636056</v>
      </c>
      <c r="B19117" t="s">
        <v>20098</v>
      </c>
      <c r="C19117">
        <v>63201</v>
      </c>
      <c r="D19117" t="s">
        <v>143</v>
      </c>
      <c r="E19117" t="s">
        <v>6960</v>
      </c>
      <c r="G19117">
        <v>3.57</v>
      </c>
    </row>
    <row r="19118" spans="1:7" hidden="1" x14ac:dyDescent="0.25">
      <c r="A19118">
        <v>13636057</v>
      </c>
      <c r="B19118" t="s">
        <v>20099</v>
      </c>
      <c r="C19118">
        <v>63201</v>
      </c>
      <c r="D19118" t="s">
        <v>143</v>
      </c>
      <c r="E19118" t="s">
        <v>18220</v>
      </c>
      <c r="G19118">
        <v>3.71</v>
      </c>
    </row>
    <row r="19119" spans="1:7" hidden="1" x14ac:dyDescent="0.25">
      <c r="A19119">
        <v>13636058</v>
      </c>
      <c r="B19119" t="s">
        <v>20100</v>
      </c>
      <c r="C19119">
        <v>63201</v>
      </c>
      <c r="D19119" t="s">
        <v>143</v>
      </c>
      <c r="E19119" t="s">
        <v>4816</v>
      </c>
      <c r="G19119">
        <v>3.82</v>
      </c>
    </row>
    <row r="19120" spans="1:7" hidden="1" x14ac:dyDescent="0.25">
      <c r="A19120">
        <v>13636060</v>
      </c>
      <c r="B19120" t="s">
        <v>20101</v>
      </c>
      <c r="C19120">
        <v>63201</v>
      </c>
      <c r="D19120" t="s">
        <v>143</v>
      </c>
      <c r="E19120" t="s">
        <v>11566</v>
      </c>
      <c r="G19120">
        <v>3.92</v>
      </c>
    </row>
    <row r="19121" spans="1:7" hidden="1" x14ac:dyDescent="0.25">
      <c r="A19121">
        <v>13636061</v>
      </c>
      <c r="B19121" t="s">
        <v>20102</v>
      </c>
      <c r="C19121">
        <v>63201</v>
      </c>
      <c r="D19121" t="s">
        <v>143</v>
      </c>
      <c r="E19121" t="s">
        <v>7053</v>
      </c>
      <c r="G19121">
        <v>3.84</v>
      </c>
    </row>
    <row r="19122" spans="1:7" hidden="1" x14ac:dyDescent="0.25">
      <c r="A19122">
        <v>13636062</v>
      </c>
      <c r="B19122" t="s">
        <v>20103</v>
      </c>
      <c r="C19122">
        <v>63201</v>
      </c>
      <c r="D19122" t="s">
        <v>143</v>
      </c>
      <c r="E19122" t="s">
        <v>6960</v>
      </c>
      <c r="G19122">
        <v>3.45</v>
      </c>
    </row>
    <row r="19123" spans="1:7" hidden="1" x14ac:dyDescent="0.25">
      <c r="A19123">
        <v>13636065</v>
      </c>
      <c r="B19123" t="s">
        <v>20104</v>
      </c>
      <c r="C19123">
        <v>63201</v>
      </c>
      <c r="D19123" t="s">
        <v>143</v>
      </c>
      <c r="E19123" t="s">
        <v>4091</v>
      </c>
      <c r="G19123">
        <v>3.9</v>
      </c>
    </row>
    <row r="19124" spans="1:7" hidden="1" x14ac:dyDescent="0.25">
      <c r="A19124">
        <v>13636070</v>
      </c>
      <c r="B19124" t="s">
        <v>20105</v>
      </c>
      <c r="C19124">
        <v>63201</v>
      </c>
      <c r="D19124" t="s">
        <v>143</v>
      </c>
      <c r="E19124" t="s">
        <v>7053</v>
      </c>
      <c r="G19124">
        <v>3.7</v>
      </c>
    </row>
    <row r="19125" spans="1:7" hidden="1" x14ac:dyDescent="0.25">
      <c r="A19125">
        <v>13636071</v>
      </c>
      <c r="B19125" t="s">
        <v>20106</v>
      </c>
      <c r="C19125">
        <v>63201</v>
      </c>
      <c r="D19125" t="s">
        <v>143</v>
      </c>
      <c r="E19125" s="1">
        <v>43580</v>
      </c>
      <c r="G19125">
        <v>3.51</v>
      </c>
    </row>
    <row r="19126" spans="1:7" hidden="1" x14ac:dyDescent="0.25">
      <c r="A19126">
        <v>13636076</v>
      </c>
      <c r="B19126" t="s">
        <v>20107</v>
      </c>
      <c r="C19126">
        <v>63201</v>
      </c>
      <c r="D19126" t="s">
        <v>143</v>
      </c>
      <c r="E19126" t="s">
        <v>7053</v>
      </c>
      <c r="G19126">
        <v>3.71</v>
      </c>
    </row>
    <row r="19127" spans="1:7" hidden="1" x14ac:dyDescent="0.25">
      <c r="A19127">
        <v>13636079</v>
      </c>
      <c r="B19127" t="s">
        <v>20108</v>
      </c>
      <c r="C19127">
        <v>63201</v>
      </c>
      <c r="D19127" t="s">
        <v>143</v>
      </c>
      <c r="E19127" s="1">
        <v>43046</v>
      </c>
      <c r="G19127">
        <v>3.75</v>
      </c>
    </row>
    <row r="19128" spans="1:7" hidden="1" x14ac:dyDescent="0.25">
      <c r="A19128">
        <v>13636080</v>
      </c>
      <c r="B19128" t="s">
        <v>20109</v>
      </c>
      <c r="C19128">
        <v>63201</v>
      </c>
      <c r="D19128" t="s">
        <v>143</v>
      </c>
      <c r="E19128" t="s">
        <v>20110</v>
      </c>
      <c r="G19128">
        <v>3.49</v>
      </c>
    </row>
    <row r="19129" spans="1:7" hidden="1" x14ac:dyDescent="0.25">
      <c r="A19129">
        <v>13636081</v>
      </c>
      <c r="B19129" t="s">
        <v>20111</v>
      </c>
      <c r="C19129">
        <v>63201</v>
      </c>
      <c r="D19129" t="s">
        <v>143</v>
      </c>
      <c r="E19129" s="1">
        <v>43432</v>
      </c>
      <c r="G19129">
        <v>3.56</v>
      </c>
    </row>
    <row r="19130" spans="1:7" hidden="1" x14ac:dyDescent="0.25">
      <c r="A19130">
        <v>13636084</v>
      </c>
      <c r="B19130" t="s">
        <v>20112</v>
      </c>
      <c r="C19130">
        <v>63201</v>
      </c>
      <c r="D19130" t="s">
        <v>143</v>
      </c>
      <c r="E19130" t="s">
        <v>20110</v>
      </c>
      <c r="G19130">
        <v>3.27</v>
      </c>
    </row>
    <row r="19131" spans="1:7" hidden="1" x14ac:dyDescent="0.25">
      <c r="A19131">
        <v>13636085</v>
      </c>
      <c r="B19131" t="s">
        <v>20113</v>
      </c>
      <c r="C19131">
        <v>63201</v>
      </c>
      <c r="D19131" t="s">
        <v>143</v>
      </c>
      <c r="E19131" t="s">
        <v>11580</v>
      </c>
      <c r="G19131">
        <v>3.62</v>
      </c>
    </row>
    <row r="19132" spans="1:7" hidden="1" x14ac:dyDescent="0.25">
      <c r="A19132">
        <v>13636086</v>
      </c>
      <c r="B19132" t="s">
        <v>20114</v>
      </c>
      <c r="C19132">
        <v>63201</v>
      </c>
      <c r="D19132" t="s">
        <v>143</v>
      </c>
      <c r="E19132" t="s">
        <v>7053</v>
      </c>
      <c r="G19132">
        <v>3.73</v>
      </c>
    </row>
    <row r="19133" spans="1:7" hidden="1" x14ac:dyDescent="0.25">
      <c r="A19133">
        <v>13636088</v>
      </c>
      <c r="B19133" t="s">
        <v>20115</v>
      </c>
      <c r="C19133">
        <v>63201</v>
      </c>
      <c r="D19133" t="s">
        <v>143</v>
      </c>
      <c r="E19133" s="1">
        <v>43411</v>
      </c>
      <c r="G19133">
        <v>3.7</v>
      </c>
    </row>
    <row r="19134" spans="1:7" hidden="1" x14ac:dyDescent="0.25">
      <c r="A19134">
        <v>13636089</v>
      </c>
      <c r="B19134" t="s">
        <v>20116</v>
      </c>
      <c r="C19134">
        <v>63201</v>
      </c>
      <c r="D19134" t="s">
        <v>143</v>
      </c>
      <c r="E19134" t="s">
        <v>14522</v>
      </c>
      <c r="G19134">
        <v>3.35</v>
      </c>
    </row>
    <row r="19135" spans="1:7" hidden="1" x14ac:dyDescent="0.25">
      <c r="A19135">
        <v>13636091</v>
      </c>
      <c r="B19135" t="s">
        <v>20117</v>
      </c>
      <c r="C19135">
        <v>63201</v>
      </c>
      <c r="D19135" t="s">
        <v>143</v>
      </c>
      <c r="E19135" t="s">
        <v>11450</v>
      </c>
      <c r="G19135">
        <v>3.68</v>
      </c>
    </row>
    <row r="19136" spans="1:7" hidden="1" x14ac:dyDescent="0.25">
      <c r="A19136">
        <v>13636092</v>
      </c>
      <c r="B19136" t="s">
        <v>20118</v>
      </c>
      <c r="C19136">
        <v>63201</v>
      </c>
      <c r="D19136" t="s">
        <v>143</v>
      </c>
      <c r="E19136" t="s">
        <v>4091</v>
      </c>
      <c r="G19136">
        <v>3.92</v>
      </c>
    </row>
    <row r="19137" spans="1:7" hidden="1" x14ac:dyDescent="0.25">
      <c r="A19137">
        <v>13636094</v>
      </c>
      <c r="B19137" t="s">
        <v>20119</v>
      </c>
      <c r="C19137">
        <v>63201</v>
      </c>
      <c r="D19137" t="s">
        <v>143</v>
      </c>
      <c r="E19137" t="s">
        <v>4851</v>
      </c>
      <c r="G19137">
        <v>3.54</v>
      </c>
    </row>
    <row r="19138" spans="1:7" hidden="1" x14ac:dyDescent="0.25">
      <c r="A19138">
        <v>13636095</v>
      </c>
      <c r="B19138" t="s">
        <v>20120</v>
      </c>
      <c r="C19138">
        <v>63201</v>
      </c>
      <c r="D19138" t="s">
        <v>143</v>
      </c>
      <c r="E19138" t="s">
        <v>4816</v>
      </c>
      <c r="G19138">
        <v>3.75</v>
      </c>
    </row>
    <row r="19139" spans="1:7" hidden="1" x14ac:dyDescent="0.25">
      <c r="A19139">
        <v>13636096</v>
      </c>
      <c r="B19139" t="s">
        <v>20121</v>
      </c>
      <c r="C19139">
        <v>63201</v>
      </c>
      <c r="D19139" t="s">
        <v>143</v>
      </c>
      <c r="E19139" t="s">
        <v>3393</v>
      </c>
      <c r="G19139">
        <v>3.15</v>
      </c>
    </row>
    <row r="19140" spans="1:7" hidden="1" x14ac:dyDescent="0.25">
      <c r="A19140">
        <v>13636097</v>
      </c>
      <c r="B19140" t="s">
        <v>20122</v>
      </c>
      <c r="C19140">
        <v>63201</v>
      </c>
      <c r="D19140" t="s">
        <v>143</v>
      </c>
      <c r="E19140" t="s">
        <v>6960</v>
      </c>
      <c r="G19140">
        <v>3.52</v>
      </c>
    </row>
    <row r="19141" spans="1:7" hidden="1" x14ac:dyDescent="0.25">
      <c r="A19141">
        <v>13636098</v>
      </c>
      <c r="B19141" t="s">
        <v>20123</v>
      </c>
      <c r="C19141">
        <v>63201</v>
      </c>
      <c r="D19141" t="s">
        <v>143</v>
      </c>
      <c r="E19141" t="s">
        <v>6960</v>
      </c>
      <c r="G19141">
        <v>3.33</v>
      </c>
    </row>
    <row r="19142" spans="1:7" hidden="1" x14ac:dyDescent="0.25">
      <c r="A19142">
        <v>13636105</v>
      </c>
      <c r="B19142" t="s">
        <v>20124</v>
      </c>
      <c r="C19142">
        <v>63201</v>
      </c>
      <c r="D19142" t="s">
        <v>143</v>
      </c>
      <c r="E19142" t="s">
        <v>12624</v>
      </c>
      <c r="G19142">
        <v>2.95</v>
      </c>
    </row>
    <row r="19143" spans="1:7" hidden="1" x14ac:dyDescent="0.25">
      <c r="A19143">
        <v>13636106</v>
      </c>
      <c r="B19143" t="s">
        <v>20125</v>
      </c>
      <c r="C19143">
        <v>63201</v>
      </c>
      <c r="D19143" t="s">
        <v>143</v>
      </c>
      <c r="E19143" t="s">
        <v>12624</v>
      </c>
      <c r="G19143">
        <v>3.44</v>
      </c>
    </row>
    <row r="19144" spans="1:7" hidden="1" x14ac:dyDescent="0.25">
      <c r="A19144">
        <v>13636108</v>
      </c>
      <c r="B19144" t="s">
        <v>20126</v>
      </c>
      <c r="C19144">
        <v>63201</v>
      </c>
      <c r="D19144" t="s">
        <v>143</v>
      </c>
      <c r="E19144" t="s">
        <v>12624</v>
      </c>
      <c r="G19144">
        <v>3.59</v>
      </c>
    </row>
    <row r="19145" spans="1:7" hidden="1" x14ac:dyDescent="0.25">
      <c r="A19145">
        <v>13636109</v>
      </c>
      <c r="B19145" t="s">
        <v>20127</v>
      </c>
      <c r="C19145">
        <v>63201</v>
      </c>
      <c r="D19145" t="s">
        <v>143</v>
      </c>
      <c r="E19145" t="s">
        <v>12624</v>
      </c>
      <c r="G19145">
        <v>3.51</v>
      </c>
    </row>
    <row r="19146" spans="1:7" hidden="1" x14ac:dyDescent="0.25">
      <c r="A19146">
        <v>13636112</v>
      </c>
      <c r="B19146" t="s">
        <v>20128</v>
      </c>
      <c r="C19146">
        <v>63201</v>
      </c>
      <c r="D19146" t="s">
        <v>143</v>
      </c>
      <c r="E19146" t="s">
        <v>11615</v>
      </c>
      <c r="G19146">
        <v>3.43</v>
      </c>
    </row>
    <row r="19147" spans="1:7" hidden="1" x14ac:dyDescent="0.25">
      <c r="A19147">
        <v>13636117</v>
      </c>
      <c r="B19147" t="s">
        <v>20129</v>
      </c>
      <c r="C19147">
        <v>85202</v>
      </c>
      <c r="D19147" t="s">
        <v>206</v>
      </c>
      <c r="E19147" t="s">
        <v>8454</v>
      </c>
      <c r="G19147">
        <v>3</v>
      </c>
    </row>
    <row r="19148" spans="1:7" hidden="1" x14ac:dyDescent="0.25">
      <c r="A19148">
        <v>13636118</v>
      </c>
      <c r="B19148" t="s">
        <v>20130</v>
      </c>
      <c r="C19148">
        <v>63201</v>
      </c>
      <c r="D19148" t="s">
        <v>143</v>
      </c>
      <c r="E19148" t="s">
        <v>11615</v>
      </c>
      <c r="G19148">
        <v>3.52</v>
      </c>
    </row>
    <row r="19149" spans="1:7" hidden="1" x14ac:dyDescent="0.25">
      <c r="A19149">
        <v>13636123</v>
      </c>
      <c r="B19149" t="s">
        <v>20131</v>
      </c>
      <c r="C19149">
        <v>63201</v>
      </c>
      <c r="D19149" t="s">
        <v>143</v>
      </c>
      <c r="E19149" t="s">
        <v>6960</v>
      </c>
      <c r="G19149">
        <v>3.41</v>
      </c>
    </row>
    <row r="19150" spans="1:7" hidden="1" x14ac:dyDescent="0.25">
      <c r="A19150">
        <v>13636124</v>
      </c>
      <c r="B19150" t="s">
        <v>20132</v>
      </c>
      <c r="C19150">
        <v>63201</v>
      </c>
      <c r="D19150" t="s">
        <v>143</v>
      </c>
      <c r="E19150" t="s">
        <v>12624</v>
      </c>
      <c r="G19150">
        <v>3.61</v>
      </c>
    </row>
    <row r="19151" spans="1:7" hidden="1" x14ac:dyDescent="0.25">
      <c r="A19151">
        <v>13636125</v>
      </c>
      <c r="B19151" t="s">
        <v>20133</v>
      </c>
      <c r="C19151">
        <v>63201</v>
      </c>
      <c r="D19151" t="s">
        <v>143</v>
      </c>
      <c r="E19151" t="s">
        <v>3416</v>
      </c>
      <c r="G19151">
        <v>3.76</v>
      </c>
    </row>
    <row r="19152" spans="1:7" hidden="1" x14ac:dyDescent="0.25">
      <c r="A19152">
        <v>13636130</v>
      </c>
      <c r="B19152" t="s">
        <v>20134</v>
      </c>
      <c r="C19152">
        <v>63201</v>
      </c>
      <c r="D19152" t="s">
        <v>143</v>
      </c>
      <c r="E19152" t="s">
        <v>12624</v>
      </c>
      <c r="G19152">
        <v>3.27</v>
      </c>
    </row>
    <row r="19153" spans="1:7" hidden="1" x14ac:dyDescent="0.25">
      <c r="A19153">
        <v>13636134</v>
      </c>
      <c r="B19153" t="s">
        <v>20135</v>
      </c>
      <c r="C19153">
        <v>63201</v>
      </c>
      <c r="D19153" t="s">
        <v>143</v>
      </c>
      <c r="E19153" t="s">
        <v>11566</v>
      </c>
      <c r="G19153">
        <v>3.53</v>
      </c>
    </row>
    <row r="19154" spans="1:7" hidden="1" x14ac:dyDescent="0.25">
      <c r="A19154">
        <v>13636135</v>
      </c>
      <c r="B19154" t="s">
        <v>20136</v>
      </c>
      <c r="C19154">
        <v>63201</v>
      </c>
      <c r="D19154" t="s">
        <v>143</v>
      </c>
      <c r="E19154" t="s">
        <v>6960</v>
      </c>
      <c r="G19154">
        <v>3.37</v>
      </c>
    </row>
    <row r="19155" spans="1:7" hidden="1" x14ac:dyDescent="0.25">
      <c r="A19155">
        <v>13636139</v>
      </c>
      <c r="B19155" t="s">
        <v>20137</v>
      </c>
      <c r="C19155">
        <v>63201</v>
      </c>
      <c r="D19155" t="s">
        <v>143</v>
      </c>
      <c r="E19155" t="s">
        <v>14522</v>
      </c>
      <c r="G19155">
        <v>3.06</v>
      </c>
    </row>
    <row r="19156" spans="1:7" hidden="1" x14ac:dyDescent="0.25">
      <c r="A19156">
        <v>13636144</v>
      </c>
      <c r="B19156" t="s">
        <v>20138</v>
      </c>
      <c r="C19156">
        <v>63201</v>
      </c>
      <c r="D19156" t="s">
        <v>143</v>
      </c>
      <c r="E19156" t="s">
        <v>12624</v>
      </c>
      <c r="G19156">
        <v>3.09</v>
      </c>
    </row>
    <row r="19157" spans="1:7" hidden="1" x14ac:dyDescent="0.25">
      <c r="A19157">
        <v>13636145</v>
      </c>
      <c r="B19157" t="s">
        <v>20139</v>
      </c>
      <c r="C19157">
        <v>63201</v>
      </c>
      <c r="D19157" t="s">
        <v>143</v>
      </c>
      <c r="E19157" t="s">
        <v>14522</v>
      </c>
      <c r="G19157">
        <v>3.23</v>
      </c>
    </row>
    <row r="19158" spans="1:7" hidden="1" x14ac:dyDescent="0.25">
      <c r="A19158">
        <v>13636146</v>
      </c>
      <c r="B19158" t="s">
        <v>20140</v>
      </c>
      <c r="C19158">
        <v>63201</v>
      </c>
      <c r="D19158" t="s">
        <v>143</v>
      </c>
      <c r="E19158" t="s">
        <v>7053</v>
      </c>
      <c r="G19158">
        <v>3.85</v>
      </c>
    </row>
    <row r="19159" spans="1:7" hidden="1" x14ac:dyDescent="0.25">
      <c r="A19159">
        <v>13636147</v>
      </c>
      <c r="B19159" t="s">
        <v>20141</v>
      </c>
      <c r="C19159">
        <v>63201</v>
      </c>
      <c r="D19159" t="s">
        <v>143</v>
      </c>
      <c r="E19159" t="s">
        <v>6880</v>
      </c>
      <c r="G19159">
        <v>3.37</v>
      </c>
    </row>
    <row r="19160" spans="1:7" hidden="1" x14ac:dyDescent="0.25">
      <c r="A19160">
        <v>13636150</v>
      </c>
      <c r="B19160" t="s">
        <v>20142</v>
      </c>
      <c r="C19160">
        <v>63201</v>
      </c>
      <c r="D19160" t="s">
        <v>143</v>
      </c>
      <c r="E19160" t="s">
        <v>5617</v>
      </c>
      <c r="G19160">
        <v>3.37</v>
      </c>
    </row>
    <row r="19161" spans="1:7" hidden="1" x14ac:dyDescent="0.25">
      <c r="A19161">
        <v>13636152</v>
      </c>
      <c r="B19161" t="s">
        <v>20143</v>
      </c>
      <c r="C19161">
        <v>63201</v>
      </c>
      <c r="D19161" t="s">
        <v>143</v>
      </c>
      <c r="E19161" t="s">
        <v>20144</v>
      </c>
      <c r="G19161">
        <v>3.18</v>
      </c>
    </row>
    <row r="19162" spans="1:7" hidden="1" x14ac:dyDescent="0.25">
      <c r="A19162">
        <v>13636155</v>
      </c>
      <c r="B19162" t="s">
        <v>20145</v>
      </c>
      <c r="C19162">
        <v>63201</v>
      </c>
      <c r="D19162" t="s">
        <v>143</v>
      </c>
      <c r="E19162" t="s">
        <v>7053</v>
      </c>
      <c r="G19162">
        <v>3.67</v>
      </c>
    </row>
    <row r="19163" spans="1:7" hidden="1" x14ac:dyDescent="0.25">
      <c r="A19163">
        <v>13636158</v>
      </c>
      <c r="B19163" t="s">
        <v>20146</v>
      </c>
      <c r="C19163">
        <v>63201</v>
      </c>
      <c r="D19163" t="s">
        <v>143</v>
      </c>
      <c r="E19163" t="s">
        <v>5617</v>
      </c>
      <c r="G19163">
        <v>3.32</v>
      </c>
    </row>
    <row r="19164" spans="1:7" hidden="1" x14ac:dyDescent="0.25">
      <c r="A19164">
        <v>13636165</v>
      </c>
      <c r="B19164" t="s">
        <v>20147</v>
      </c>
      <c r="C19164">
        <v>63201</v>
      </c>
      <c r="D19164" t="s">
        <v>143</v>
      </c>
      <c r="E19164" t="s">
        <v>7676</v>
      </c>
      <c r="G19164">
        <v>3.55</v>
      </c>
    </row>
    <row r="19165" spans="1:7" hidden="1" x14ac:dyDescent="0.25">
      <c r="A19165">
        <v>13636171</v>
      </c>
      <c r="B19165" t="s">
        <v>20148</v>
      </c>
      <c r="C19165">
        <v>63201</v>
      </c>
      <c r="D19165" t="s">
        <v>143</v>
      </c>
      <c r="E19165" t="s">
        <v>20149</v>
      </c>
      <c r="G19165">
        <v>3.29</v>
      </c>
    </row>
    <row r="19166" spans="1:7" hidden="1" x14ac:dyDescent="0.25">
      <c r="A19166">
        <v>13636173</v>
      </c>
      <c r="B19166" t="s">
        <v>20150</v>
      </c>
      <c r="C19166">
        <v>63201</v>
      </c>
      <c r="D19166" t="s">
        <v>143</v>
      </c>
      <c r="E19166" t="s">
        <v>4091</v>
      </c>
      <c r="G19166">
        <v>3.97</v>
      </c>
    </row>
    <row r="19167" spans="1:7" hidden="1" x14ac:dyDescent="0.25">
      <c r="A19167">
        <v>13636174</v>
      </c>
      <c r="B19167" t="s">
        <v>20151</v>
      </c>
      <c r="C19167">
        <v>63201</v>
      </c>
      <c r="D19167" t="s">
        <v>143</v>
      </c>
      <c r="E19167" t="s">
        <v>4091</v>
      </c>
      <c r="G19167">
        <v>3.91</v>
      </c>
    </row>
    <row r="19168" spans="1:7" hidden="1" x14ac:dyDescent="0.25">
      <c r="A19168">
        <v>13636175</v>
      </c>
      <c r="B19168" t="s">
        <v>20152</v>
      </c>
      <c r="C19168">
        <v>63201</v>
      </c>
      <c r="D19168" t="s">
        <v>143</v>
      </c>
      <c r="E19168" t="s">
        <v>20153</v>
      </c>
      <c r="G19168">
        <v>3.51</v>
      </c>
    </row>
    <row r="19169" spans="1:7" hidden="1" x14ac:dyDescent="0.25">
      <c r="A19169">
        <v>13636178</v>
      </c>
      <c r="B19169" t="s">
        <v>20154</v>
      </c>
      <c r="C19169">
        <v>63201</v>
      </c>
      <c r="D19169" t="s">
        <v>143</v>
      </c>
      <c r="E19169" t="s">
        <v>10551</v>
      </c>
      <c r="G19169">
        <v>3.61</v>
      </c>
    </row>
    <row r="19170" spans="1:7" hidden="1" x14ac:dyDescent="0.25">
      <c r="A19170">
        <v>13636182</v>
      </c>
      <c r="B19170" t="s">
        <v>20155</v>
      </c>
      <c r="C19170">
        <v>63201</v>
      </c>
      <c r="D19170" t="s">
        <v>143</v>
      </c>
      <c r="E19170" t="s">
        <v>12624</v>
      </c>
      <c r="G19170">
        <v>3.66</v>
      </c>
    </row>
    <row r="19171" spans="1:7" hidden="1" x14ac:dyDescent="0.25">
      <c r="A19171">
        <v>13636184</v>
      </c>
      <c r="B19171" t="s">
        <v>20156</v>
      </c>
      <c r="C19171">
        <v>63201</v>
      </c>
      <c r="D19171" t="s">
        <v>143</v>
      </c>
      <c r="E19171" t="s">
        <v>10551</v>
      </c>
      <c r="G19171">
        <v>3.26</v>
      </c>
    </row>
    <row r="19172" spans="1:7" hidden="1" x14ac:dyDescent="0.25">
      <c r="A19172">
        <v>13636186</v>
      </c>
      <c r="B19172" t="s">
        <v>20157</v>
      </c>
      <c r="C19172">
        <v>63201</v>
      </c>
      <c r="D19172" t="s">
        <v>143</v>
      </c>
      <c r="E19172" t="s">
        <v>4851</v>
      </c>
      <c r="G19172">
        <v>3.63</v>
      </c>
    </row>
    <row r="19173" spans="1:7" hidden="1" x14ac:dyDescent="0.25">
      <c r="A19173">
        <v>13636188</v>
      </c>
      <c r="B19173" t="s">
        <v>20158</v>
      </c>
      <c r="C19173">
        <v>63201</v>
      </c>
      <c r="D19173" t="s">
        <v>143</v>
      </c>
      <c r="E19173" s="1">
        <v>43063</v>
      </c>
      <c r="G19173">
        <v>3.45</v>
      </c>
    </row>
    <row r="19174" spans="1:7" hidden="1" x14ac:dyDescent="0.25">
      <c r="A19174">
        <v>13636195</v>
      </c>
      <c r="B19174" t="s">
        <v>20159</v>
      </c>
      <c r="C19174">
        <v>63201</v>
      </c>
      <c r="D19174" t="s">
        <v>143</v>
      </c>
      <c r="E19174" s="1">
        <v>43046</v>
      </c>
      <c r="G19174">
        <v>3.78</v>
      </c>
    </row>
    <row r="19175" spans="1:7" hidden="1" x14ac:dyDescent="0.25">
      <c r="A19175">
        <v>13636213</v>
      </c>
      <c r="B19175" t="s">
        <v>20160</v>
      </c>
      <c r="C19175">
        <v>63201</v>
      </c>
      <c r="D19175" t="s">
        <v>143</v>
      </c>
      <c r="E19175" t="s">
        <v>20144</v>
      </c>
      <c r="G19175">
        <v>3.16</v>
      </c>
    </row>
    <row r="19176" spans="1:7" hidden="1" x14ac:dyDescent="0.25">
      <c r="A19176">
        <v>13636215</v>
      </c>
      <c r="B19176" t="s">
        <v>20161</v>
      </c>
      <c r="C19176">
        <v>63201</v>
      </c>
      <c r="D19176" t="s">
        <v>143</v>
      </c>
      <c r="E19176" t="s">
        <v>6960</v>
      </c>
      <c r="G19176">
        <v>3.63</v>
      </c>
    </row>
    <row r="19177" spans="1:7" hidden="1" x14ac:dyDescent="0.25">
      <c r="A19177">
        <v>13636218</v>
      </c>
      <c r="B19177" t="s">
        <v>20162</v>
      </c>
      <c r="C19177">
        <v>63201</v>
      </c>
      <c r="D19177" t="s">
        <v>143</v>
      </c>
      <c r="E19177" t="s">
        <v>12183</v>
      </c>
      <c r="G19177">
        <v>3.48</v>
      </c>
    </row>
    <row r="19178" spans="1:7" hidden="1" x14ac:dyDescent="0.25">
      <c r="A19178">
        <v>13636227</v>
      </c>
      <c r="B19178" t="s">
        <v>20163</v>
      </c>
      <c r="C19178">
        <v>63201</v>
      </c>
      <c r="D19178" t="s">
        <v>143</v>
      </c>
      <c r="E19178" s="1">
        <v>43432</v>
      </c>
      <c r="G19178">
        <v>3.49</v>
      </c>
    </row>
    <row r="19179" spans="1:7" hidden="1" x14ac:dyDescent="0.25">
      <c r="A19179">
        <v>13637001</v>
      </c>
      <c r="B19179" t="s">
        <v>20164</v>
      </c>
      <c r="C19179">
        <v>74201</v>
      </c>
      <c r="D19179" t="s">
        <v>102</v>
      </c>
      <c r="E19179" t="s">
        <v>11698</v>
      </c>
      <c r="G19179">
        <v>3.31</v>
      </c>
    </row>
    <row r="19180" spans="1:7" hidden="1" x14ac:dyDescent="0.25">
      <c r="A19180">
        <v>13637002</v>
      </c>
      <c r="B19180" t="s">
        <v>20165</v>
      </c>
      <c r="C19180">
        <v>74201</v>
      </c>
      <c r="D19180" t="s">
        <v>102</v>
      </c>
      <c r="E19180" s="1">
        <v>43068</v>
      </c>
      <c r="G19180">
        <v>3.37</v>
      </c>
    </row>
    <row r="19181" spans="1:7" hidden="1" x14ac:dyDescent="0.25">
      <c r="A19181">
        <v>13637008</v>
      </c>
      <c r="B19181" t="s">
        <v>20166</v>
      </c>
      <c r="C19181">
        <v>74201</v>
      </c>
      <c r="D19181" t="s">
        <v>102</v>
      </c>
      <c r="E19181" t="s">
        <v>14451</v>
      </c>
      <c r="G19181">
        <v>3.39</v>
      </c>
    </row>
    <row r="19182" spans="1:7" hidden="1" x14ac:dyDescent="0.25">
      <c r="A19182">
        <v>13637011</v>
      </c>
      <c r="B19182" t="s">
        <v>20167</v>
      </c>
      <c r="C19182">
        <v>74201</v>
      </c>
      <c r="D19182" t="s">
        <v>102</v>
      </c>
      <c r="E19182" t="s">
        <v>20168</v>
      </c>
      <c r="G19182">
        <v>3.36</v>
      </c>
    </row>
    <row r="19183" spans="1:7" hidden="1" x14ac:dyDescent="0.25">
      <c r="A19183">
        <v>13637012</v>
      </c>
      <c r="B19183" t="s">
        <v>20169</v>
      </c>
      <c r="C19183">
        <v>74201</v>
      </c>
      <c r="D19183" t="s">
        <v>102</v>
      </c>
      <c r="E19183" t="s">
        <v>20170</v>
      </c>
      <c r="G19183">
        <v>3.25</v>
      </c>
    </row>
    <row r="19184" spans="1:7" hidden="1" x14ac:dyDescent="0.25">
      <c r="A19184">
        <v>13637013</v>
      </c>
      <c r="B19184" t="s">
        <v>20171</v>
      </c>
      <c r="C19184">
        <v>74201</v>
      </c>
      <c r="D19184" t="s">
        <v>102</v>
      </c>
      <c r="E19184" t="s">
        <v>3393</v>
      </c>
      <c r="G19184">
        <v>3.54</v>
      </c>
    </row>
    <row r="19185" spans="1:7" hidden="1" x14ac:dyDescent="0.25">
      <c r="A19185">
        <v>13637015</v>
      </c>
      <c r="B19185" t="s">
        <v>20172</v>
      </c>
      <c r="C19185">
        <v>74201</v>
      </c>
      <c r="D19185" t="s">
        <v>102</v>
      </c>
      <c r="E19185" t="s">
        <v>11698</v>
      </c>
      <c r="G19185">
        <v>3.47</v>
      </c>
    </row>
    <row r="19186" spans="1:7" hidden="1" x14ac:dyDescent="0.25">
      <c r="A19186">
        <v>13637016</v>
      </c>
      <c r="B19186" t="s">
        <v>20173</v>
      </c>
      <c r="C19186">
        <v>74201</v>
      </c>
      <c r="D19186" t="s">
        <v>102</v>
      </c>
      <c r="E19186" t="s">
        <v>11698</v>
      </c>
      <c r="G19186">
        <v>3.51</v>
      </c>
    </row>
    <row r="19187" spans="1:7" hidden="1" x14ac:dyDescent="0.25">
      <c r="A19187">
        <v>13637017</v>
      </c>
      <c r="B19187" t="s">
        <v>20174</v>
      </c>
      <c r="C19187">
        <v>74201</v>
      </c>
      <c r="D19187" t="s">
        <v>102</v>
      </c>
      <c r="E19187" t="s">
        <v>14451</v>
      </c>
      <c r="G19187">
        <v>3.3</v>
      </c>
    </row>
    <row r="19188" spans="1:7" hidden="1" x14ac:dyDescent="0.25">
      <c r="A19188">
        <v>13637021</v>
      </c>
      <c r="B19188" t="s">
        <v>20175</v>
      </c>
      <c r="C19188">
        <v>74201</v>
      </c>
      <c r="D19188" t="s">
        <v>102</v>
      </c>
      <c r="E19188" t="s">
        <v>7053</v>
      </c>
      <c r="G19188">
        <v>3.88</v>
      </c>
    </row>
    <row r="19189" spans="1:7" hidden="1" x14ac:dyDescent="0.25">
      <c r="A19189">
        <v>13637022</v>
      </c>
      <c r="B19189" t="s">
        <v>20176</v>
      </c>
      <c r="C19189">
        <v>74201</v>
      </c>
      <c r="D19189" t="s">
        <v>102</v>
      </c>
      <c r="E19189" t="s">
        <v>14451</v>
      </c>
      <c r="G19189">
        <v>3.35</v>
      </c>
    </row>
    <row r="19190" spans="1:7" hidden="1" x14ac:dyDescent="0.25">
      <c r="A19190">
        <v>13637023</v>
      </c>
      <c r="B19190" t="s">
        <v>20177</v>
      </c>
      <c r="C19190">
        <v>74201</v>
      </c>
      <c r="D19190" t="s">
        <v>102</v>
      </c>
      <c r="E19190" t="s">
        <v>7101</v>
      </c>
      <c r="G19190">
        <v>3.36</v>
      </c>
    </row>
    <row r="19191" spans="1:7" hidden="1" x14ac:dyDescent="0.25">
      <c r="A19191">
        <v>13637025</v>
      </c>
      <c r="B19191" t="s">
        <v>20178</v>
      </c>
      <c r="C19191">
        <v>74201</v>
      </c>
      <c r="D19191" t="s">
        <v>102</v>
      </c>
      <c r="E19191" t="s">
        <v>20170</v>
      </c>
      <c r="G19191">
        <v>3.36</v>
      </c>
    </row>
    <row r="19192" spans="1:7" hidden="1" x14ac:dyDescent="0.25">
      <c r="A19192">
        <v>13637026</v>
      </c>
      <c r="B19192" t="s">
        <v>20179</v>
      </c>
      <c r="C19192">
        <v>74201</v>
      </c>
      <c r="D19192" t="s">
        <v>102</v>
      </c>
      <c r="E19192" t="s">
        <v>12671</v>
      </c>
      <c r="G19192">
        <v>3.14</v>
      </c>
    </row>
    <row r="19193" spans="1:7" hidden="1" x14ac:dyDescent="0.25">
      <c r="A19193">
        <v>13637028</v>
      </c>
      <c r="B19193" t="s">
        <v>20180</v>
      </c>
      <c r="C19193">
        <v>74201</v>
      </c>
      <c r="D19193" t="s">
        <v>102</v>
      </c>
      <c r="E19193" t="s">
        <v>6564</v>
      </c>
      <c r="G19193">
        <v>3.18</v>
      </c>
    </row>
    <row r="19194" spans="1:7" hidden="1" x14ac:dyDescent="0.25">
      <c r="A19194">
        <v>13637032</v>
      </c>
      <c r="B19194" t="s">
        <v>20181</v>
      </c>
      <c r="C19194">
        <v>74201</v>
      </c>
      <c r="D19194" t="s">
        <v>102</v>
      </c>
      <c r="E19194" t="s">
        <v>6795</v>
      </c>
      <c r="G19194">
        <v>3.42</v>
      </c>
    </row>
    <row r="19195" spans="1:7" hidden="1" x14ac:dyDescent="0.25">
      <c r="A19195">
        <v>13637033</v>
      </c>
      <c r="B19195" t="s">
        <v>20182</v>
      </c>
      <c r="C19195">
        <v>74201</v>
      </c>
      <c r="D19195" t="s">
        <v>102</v>
      </c>
      <c r="E19195" t="s">
        <v>11698</v>
      </c>
      <c r="G19195">
        <v>3.3</v>
      </c>
    </row>
    <row r="19196" spans="1:7" hidden="1" x14ac:dyDescent="0.25">
      <c r="A19196">
        <v>13637034</v>
      </c>
      <c r="B19196" t="s">
        <v>20183</v>
      </c>
      <c r="C19196">
        <v>74201</v>
      </c>
      <c r="D19196" t="s">
        <v>102</v>
      </c>
      <c r="E19196" t="s">
        <v>9582</v>
      </c>
      <c r="G19196">
        <v>3.71</v>
      </c>
    </row>
    <row r="19197" spans="1:7" hidden="1" x14ac:dyDescent="0.25">
      <c r="A19197">
        <v>13637036</v>
      </c>
      <c r="B19197" t="s">
        <v>20184</v>
      </c>
      <c r="C19197">
        <v>74201</v>
      </c>
      <c r="D19197" t="s">
        <v>102</v>
      </c>
      <c r="E19197" t="s">
        <v>9582</v>
      </c>
      <c r="G19197">
        <v>3.46</v>
      </c>
    </row>
    <row r="19198" spans="1:7" hidden="1" x14ac:dyDescent="0.25">
      <c r="A19198">
        <v>13637037</v>
      </c>
      <c r="B19198" t="s">
        <v>20185</v>
      </c>
      <c r="C19198">
        <v>74201</v>
      </c>
      <c r="D19198" t="s">
        <v>102</v>
      </c>
      <c r="E19198" t="s">
        <v>14034</v>
      </c>
      <c r="G19198">
        <v>3.43</v>
      </c>
    </row>
    <row r="19199" spans="1:7" hidden="1" x14ac:dyDescent="0.25">
      <c r="A19199">
        <v>13637038</v>
      </c>
      <c r="B19199" t="s">
        <v>20186</v>
      </c>
      <c r="C19199">
        <v>74201</v>
      </c>
      <c r="D19199" t="s">
        <v>102</v>
      </c>
      <c r="E19199" t="s">
        <v>13458</v>
      </c>
      <c r="G19199">
        <v>3.9</v>
      </c>
    </row>
    <row r="19200" spans="1:7" hidden="1" x14ac:dyDescent="0.25">
      <c r="A19200">
        <v>13637040</v>
      </c>
      <c r="B19200" t="s">
        <v>20187</v>
      </c>
      <c r="C19200">
        <v>74201</v>
      </c>
      <c r="D19200" t="s">
        <v>102</v>
      </c>
      <c r="E19200" t="s">
        <v>7101</v>
      </c>
      <c r="G19200">
        <v>3.23</v>
      </c>
    </row>
    <row r="19201" spans="1:7" hidden="1" x14ac:dyDescent="0.25">
      <c r="A19201">
        <v>13637042</v>
      </c>
      <c r="B19201" t="s">
        <v>20188</v>
      </c>
      <c r="C19201">
        <v>74201</v>
      </c>
      <c r="D19201" t="s">
        <v>102</v>
      </c>
      <c r="E19201" t="s">
        <v>4851</v>
      </c>
      <c r="G19201">
        <v>3.31</v>
      </c>
    </row>
    <row r="19202" spans="1:7" hidden="1" x14ac:dyDescent="0.25">
      <c r="A19202">
        <v>13637044</v>
      </c>
      <c r="B19202" t="s">
        <v>20189</v>
      </c>
      <c r="C19202">
        <v>74201</v>
      </c>
      <c r="D19202" t="s">
        <v>102</v>
      </c>
      <c r="E19202" t="s">
        <v>12671</v>
      </c>
      <c r="G19202">
        <v>3.44</v>
      </c>
    </row>
    <row r="19203" spans="1:7" hidden="1" x14ac:dyDescent="0.25">
      <c r="A19203">
        <v>13637045</v>
      </c>
      <c r="B19203" t="s">
        <v>20190</v>
      </c>
      <c r="C19203">
        <v>74201</v>
      </c>
      <c r="D19203" t="s">
        <v>102</v>
      </c>
      <c r="E19203" s="1">
        <v>43432</v>
      </c>
      <c r="G19203">
        <v>3.34</v>
      </c>
    </row>
    <row r="19204" spans="1:7" hidden="1" x14ac:dyDescent="0.25">
      <c r="A19204">
        <v>13637048</v>
      </c>
      <c r="B19204" t="s">
        <v>20191</v>
      </c>
      <c r="C19204">
        <v>74201</v>
      </c>
      <c r="D19204" t="s">
        <v>102</v>
      </c>
      <c r="E19204" t="s">
        <v>6756</v>
      </c>
      <c r="G19204">
        <v>3.26</v>
      </c>
    </row>
    <row r="19205" spans="1:7" hidden="1" x14ac:dyDescent="0.25">
      <c r="A19205">
        <v>13637051</v>
      </c>
      <c r="B19205" t="s">
        <v>20192</v>
      </c>
      <c r="C19205">
        <v>74201</v>
      </c>
      <c r="D19205" t="s">
        <v>102</v>
      </c>
      <c r="E19205" t="s">
        <v>11497</v>
      </c>
      <c r="G19205">
        <v>3.18</v>
      </c>
    </row>
    <row r="19206" spans="1:7" hidden="1" x14ac:dyDescent="0.25">
      <c r="A19206">
        <v>13637052</v>
      </c>
      <c r="B19206" t="s">
        <v>20193</v>
      </c>
      <c r="C19206">
        <v>74201</v>
      </c>
      <c r="D19206" t="s">
        <v>102</v>
      </c>
      <c r="E19206" t="s">
        <v>6960</v>
      </c>
      <c r="G19206">
        <v>3.25</v>
      </c>
    </row>
    <row r="19207" spans="1:7" hidden="1" x14ac:dyDescent="0.25">
      <c r="A19207">
        <v>13637055</v>
      </c>
      <c r="B19207" t="s">
        <v>20194</v>
      </c>
      <c r="C19207">
        <v>74201</v>
      </c>
      <c r="D19207" t="s">
        <v>102</v>
      </c>
      <c r="E19207" t="s">
        <v>17476</v>
      </c>
      <c r="G19207">
        <v>3.37</v>
      </c>
    </row>
    <row r="19208" spans="1:7" hidden="1" x14ac:dyDescent="0.25">
      <c r="A19208">
        <v>13637056</v>
      </c>
      <c r="B19208" t="s">
        <v>20195</v>
      </c>
      <c r="C19208">
        <v>74201</v>
      </c>
      <c r="D19208" t="s">
        <v>102</v>
      </c>
      <c r="E19208" s="1">
        <v>43426</v>
      </c>
      <c r="G19208">
        <v>3.33</v>
      </c>
    </row>
    <row r="19209" spans="1:7" hidden="1" x14ac:dyDescent="0.25">
      <c r="A19209">
        <v>13637057</v>
      </c>
      <c r="B19209" t="s">
        <v>20196</v>
      </c>
      <c r="C19209">
        <v>74201</v>
      </c>
      <c r="D19209" t="s">
        <v>102</v>
      </c>
      <c r="E19209" t="s">
        <v>6795</v>
      </c>
      <c r="G19209">
        <v>3.55</v>
      </c>
    </row>
    <row r="19210" spans="1:7" hidden="1" x14ac:dyDescent="0.25">
      <c r="A19210">
        <v>13637058</v>
      </c>
      <c r="B19210" t="s">
        <v>20197</v>
      </c>
      <c r="C19210">
        <v>74201</v>
      </c>
      <c r="D19210" t="s">
        <v>102</v>
      </c>
      <c r="E19210" s="1">
        <v>43405</v>
      </c>
      <c r="G19210">
        <v>3.25</v>
      </c>
    </row>
    <row r="19211" spans="1:7" hidden="1" x14ac:dyDescent="0.25">
      <c r="A19211">
        <v>13637059</v>
      </c>
      <c r="B19211" t="s">
        <v>20198</v>
      </c>
      <c r="C19211">
        <v>74201</v>
      </c>
      <c r="D19211" t="s">
        <v>102</v>
      </c>
      <c r="E19211" s="1">
        <v>43068</v>
      </c>
      <c r="G19211">
        <v>3.38</v>
      </c>
    </row>
    <row r="19212" spans="1:7" hidden="1" x14ac:dyDescent="0.25">
      <c r="A19212">
        <v>13637061</v>
      </c>
      <c r="B19212" t="s">
        <v>20199</v>
      </c>
      <c r="C19212">
        <v>74201</v>
      </c>
      <c r="D19212" t="s">
        <v>102</v>
      </c>
      <c r="E19212" t="s">
        <v>11450</v>
      </c>
      <c r="G19212">
        <v>3.35</v>
      </c>
    </row>
    <row r="19213" spans="1:7" hidden="1" x14ac:dyDescent="0.25">
      <c r="A19213">
        <v>13637064</v>
      </c>
      <c r="B19213" t="s">
        <v>20200</v>
      </c>
      <c r="C19213">
        <v>74201</v>
      </c>
      <c r="D19213" t="s">
        <v>102</v>
      </c>
      <c r="E19213" t="s">
        <v>13458</v>
      </c>
      <c r="G19213">
        <v>3.46</v>
      </c>
    </row>
    <row r="19214" spans="1:7" hidden="1" x14ac:dyDescent="0.25">
      <c r="A19214">
        <v>13637065</v>
      </c>
      <c r="B19214" t="s">
        <v>20201</v>
      </c>
      <c r="C19214">
        <v>84207</v>
      </c>
      <c r="D19214" t="s">
        <v>13021</v>
      </c>
      <c r="E19214" t="s">
        <v>20202</v>
      </c>
      <c r="G19214">
        <v>3.12</v>
      </c>
    </row>
    <row r="19215" spans="1:7" hidden="1" x14ac:dyDescent="0.25">
      <c r="A19215">
        <v>13637069</v>
      </c>
      <c r="B19215" t="s">
        <v>20203</v>
      </c>
      <c r="C19215">
        <v>74201</v>
      </c>
      <c r="D19215" t="s">
        <v>102</v>
      </c>
      <c r="E19215" t="s">
        <v>14451</v>
      </c>
      <c r="G19215">
        <v>3.18</v>
      </c>
    </row>
    <row r="19216" spans="1:7" hidden="1" x14ac:dyDescent="0.25">
      <c r="A19216">
        <v>13637072</v>
      </c>
      <c r="B19216" t="s">
        <v>20204</v>
      </c>
      <c r="C19216">
        <v>74201</v>
      </c>
      <c r="D19216" t="s">
        <v>102</v>
      </c>
      <c r="E19216" t="s">
        <v>6756</v>
      </c>
      <c r="G19216">
        <v>3.36</v>
      </c>
    </row>
    <row r="19217" spans="1:7" hidden="1" x14ac:dyDescent="0.25">
      <c r="A19217">
        <v>13637074</v>
      </c>
      <c r="B19217" t="s">
        <v>20205</v>
      </c>
      <c r="C19217">
        <v>74201</v>
      </c>
      <c r="D19217" t="s">
        <v>102</v>
      </c>
      <c r="E19217" t="s">
        <v>6960</v>
      </c>
      <c r="G19217">
        <v>3.47</v>
      </c>
    </row>
    <row r="19218" spans="1:7" hidden="1" x14ac:dyDescent="0.25">
      <c r="A19218">
        <v>13637077</v>
      </c>
      <c r="B19218" t="s">
        <v>20206</v>
      </c>
      <c r="C19218">
        <v>74201</v>
      </c>
      <c r="D19218" t="s">
        <v>102</v>
      </c>
      <c r="E19218" t="s">
        <v>9150</v>
      </c>
      <c r="G19218">
        <v>3.42</v>
      </c>
    </row>
    <row r="19219" spans="1:7" hidden="1" x14ac:dyDescent="0.25">
      <c r="A19219">
        <v>13637078</v>
      </c>
      <c r="B19219" t="s">
        <v>20207</v>
      </c>
      <c r="C19219">
        <v>74201</v>
      </c>
      <c r="D19219" t="s">
        <v>102</v>
      </c>
      <c r="E19219" t="s">
        <v>14034</v>
      </c>
      <c r="G19219">
        <v>3.38</v>
      </c>
    </row>
    <row r="19220" spans="1:7" hidden="1" x14ac:dyDescent="0.25">
      <c r="A19220">
        <v>13637079</v>
      </c>
      <c r="B19220" t="s">
        <v>20208</v>
      </c>
      <c r="C19220">
        <v>74201</v>
      </c>
      <c r="D19220" t="s">
        <v>102</v>
      </c>
      <c r="E19220" t="s">
        <v>20170</v>
      </c>
      <c r="G19220">
        <v>3.17</v>
      </c>
    </row>
    <row r="19221" spans="1:7" hidden="1" x14ac:dyDescent="0.25">
      <c r="A19221">
        <v>13637080</v>
      </c>
      <c r="B19221" t="s">
        <v>20209</v>
      </c>
      <c r="C19221">
        <v>74201</v>
      </c>
      <c r="D19221" t="s">
        <v>102</v>
      </c>
      <c r="E19221" t="s">
        <v>13007</v>
      </c>
      <c r="G19221">
        <v>3.51</v>
      </c>
    </row>
    <row r="19222" spans="1:7" hidden="1" x14ac:dyDescent="0.25">
      <c r="A19222">
        <v>13637081</v>
      </c>
      <c r="B19222" t="s">
        <v>20210</v>
      </c>
      <c r="C19222">
        <v>74201</v>
      </c>
      <c r="D19222" t="s">
        <v>102</v>
      </c>
      <c r="E19222" t="s">
        <v>13510</v>
      </c>
      <c r="G19222">
        <v>3.16</v>
      </c>
    </row>
    <row r="19223" spans="1:7" hidden="1" x14ac:dyDescent="0.25">
      <c r="A19223">
        <v>13637083</v>
      </c>
      <c r="B19223" t="s">
        <v>20211</v>
      </c>
      <c r="C19223">
        <v>74201</v>
      </c>
      <c r="D19223" t="s">
        <v>102</v>
      </c>
      <c r="E19223" t="s">
        <v>11497</v>
      </c>
      <c r="G19223">
        <v>3.47</v>
      </c>
    </row>
    <row r="19224" spans="1:7" hidden="1" x14ac:dyDescent="0.25">
      <c r="A19224">
        <v>13637084</v>
      </c>
      <c r="B19224" t="s">
        <v>20212</v>
      </c>
      <c r="C19224">
        <v>74201</v>
      </c>
      <c r="D19224" t="s">
        <v>102</v>
      </c>
      <c r="E19224" t="s">
        <v>12074</v>
      </c>
      <c r="G19224">
        <v>3.21</v>
      </c>
    </row>
    <row r="19225" spans="1:7" hidden="1" x14ac:dyDescent="0.25">
      <c r="A19225">
        <v>13637086</v>
      </c>
      <c r="B19225" t="s">
        <v>20213</v>
      </c>
      <c r="C19225">
        <v>74201</v>
      </c>
      <c r="D19225" t="s">
        <v>102</v>
      </c>
      <c r="E19225" s="1">
        <v>43203</v>
      </c>
      <c r="G19225">
        <v>3.44</v>
      </c>
    </row>
    <row r="19226" spans="1:7" hidden="1" x14ac:dyDescent="0.25">
      <c r="A19226">
        <v>13637089</v>
      </c>
      <c r="B19226" t="s">
        <v>20214</v>
      </c>
      <c r="C19226">
        <v>74201</v>
      </c>
      <c r="D19226" t="s">
        <v>102</v>
      </c>
      <c r="E19226" t="s">
        <v>13458</v>
      </c>
      <c r="G19226">
        <v>3.43</v>
      </c>
    </row>
    <row r="19227" spans="1:7" hidden="1" x14ac:dyDescent="0.25">
      <c r="A19227">
        <v>13637092</v>
      </c>
      <c r="B19227" t="s">
        <v>20215</v>
      </c>
      <c r="C19227">
        <v>74201</v>
      </c>
      <c r="D19227" t="s">
        <v>102</v>
      </c>
      <c r="E19227" t="s">
        <v>13510</v>
      </c>
      <c r="G19227">
        <v>3.19</v>
      </c>
    </row>
    <row r="19228" spans="1:7" hidden="1" x14ac:dyDescent="0.25">
      <c r="A19228">
        <v>13637093</v>
      </c>
      <c r="B19228" t="s">
        <v>20216</v>
      </c>
      <c r="C19228">
        <v>74201</v>
      </c>
      <c r="D19228" t="s">
        <v>102</v>
      </c>
      <c r="E19228" t="s">
        <v>9150</v>
      </c>
      <c r="G19228">
        <v>3.33</v>
      </c>
    </row>
    <row r="19229" spans="1:7" hidden="1" x14ac:dyDescent="0.25">
      <c r="A19229">
        <v>13637095</v>
      </c>
      <c r="B19229" t="s">
        <v>20217</v>
      </c>
      <c r="C19229">
        <v>74201</v>
      </c>
      <c r="D19229" t="s">
        <v>102</v>
      </c>
      <c r="E19229" t="s">
        <v>12671</v>
      </c>
      <c r="G19229">
        <v>3.25</v>
      </c>
    </row>
    <row r="19230" spans="1:7" hidden="1" x14ac:dyDescent="0.25">
      <c r="A19230">
        <v>13637101</v>
      </c>
      <c r="B19230" t="s">
        <v>20218</v>
      </c>
      <c r="C19230">
        <v>74201</v>
      </c>
      <c r="D19230" t="s">
        <v>102</v>
      </c>
      <c r="E19230" t="s">
        <v>20170</v>
      </c>
      <c r="G19230">
        <v>3.31</v>
      </c>
    </row>
    <row r="19231" spans="1:7" hidden="1" x14ac:dyDescent="0.25">
      <c r="A19231">
        <v>13637102</v>
      </c>
      <c r="B19231" t="s">
        <v>20219</v>
      </c>
      <c r="C19231">
        <v>74201</v>
      </c>
      <c r="D19231" t="s">
        <v>102</v>
      </c>
      <c r="E19231" s="1">
        <v>43426</v>
      </c>
      <c r="G19231">
        <v>3.28</v>
      </c>
    </row>
    <row r="19232" spans="1:7" hidden="1" x14ac:dyDescent="0.25">
      <c r="A19232">
        <v>13637103</v>
      </c>
      <c r="B19232" t="s">
        <v>20220</v>
      </c>
      <c r="C19232">
        <v>74201</v>
      </c>
      <c r="D19232" t="s">
        <v>102</v>
      </c>
      <c r="E19232" t="s">
        <v>12074</v>
      </c>
      <c r="G19232">
        <v>3.38</v>
      </c>
    </row>
    <row r="19233" spans="1:7" hidden="1" x14ac:dyDescent="0.25">
      <c r="A19233">
        <v>13637104</v>
      </c>
      <c r="B19233" t="s">
        <v>20221</v>
      </c>
      <c r="C19233">
        <v>74201</v>
      </c>
      <c r="D19233" t="s">
        <v>102</v>
      </c>
      <c r="E19233" t="s">
        <v>6960</v>
      </c>
      <c r="G19233">
        <v>3.48</v>
      </c>
    </row>
    <row r="19234" spans="1:7" hidden="1" x14ac:dyDescent="0.25">
      <c r="A19234">
        <v>13637108</v>
      </c>
      <c r="B19234" t="s">
        <v>20222</v>
      </c>
      <c r="C19234">
        <v>74201</v>
      </c>
      <c r="D19234" t="s">
        <v>102</v>
      </c>
      <c r="E19234" s="1">
        <v>43951</v>
      </c>
      <c r="G19234">
        <v>3.34</v>
      </c>
    </row>
    <row r="19235" spans="1:7" hidden="1" x14ac:dyDescent="0.25">
      <c r="A19235">
        <v>13637109</v>
      </c>
      <c r="B19235" t="s">
        <v>20223</v>
      </c>
      <c r="C19235">
        <v>74201</v>
      </c>
      <c r="D19235" t="s">
        <v>102</v>
      </c>
      <c r="E19235" t="s">
        <v>6756</v>
      </c>
      <c r="G19235">
        <v>3.43</v>
      </c>
    </row>
    <row r="19236" spans="1:7" hidden="1" x14ac:dyDescent="0.25">
      <c r="A19236">
        <v>13637111</v>
      </c>
      <c r="B19236" t="s">
        <v>20224</v>
      </c>
      <c r="C19236">
        <v>74201</v>
      </c>
      <c r="D19236" t="s">
        <v>102</v>
      </c>
      <c r="E19236" s="1">
        <v>43068</v>
      </c>
      <c r="G19236">
        <v>3.25</v>
      </c>
    </row>
    <row r="19237" spans="1:7" hidden="1" x14ac:dyDescent="0.25">
      <c r="A19237">
        <v>13637113</v>
      </c>
      <c r="B19237" t="s">
        <v>20225</v>
      </c>
      <c r="C19237">
        <v>74201</v>
      </c>
      <c r="D19237" t="s">
        <v>102</v>
      </c>
      <c r="E19237" t="s">
        <v>12671</v>
      </c>
      <c r="G19237">
        <v>3.2</v>
      </c>
    </row>
    <row r="19238" spans="1:7" hidden="1" x14ac:dyDescent="0.25">
      <c r="A19238">
        <v>13637115</v>
      </c>
      <c r="B19238" t="s">
        <v>20226</v>
      </c>
      <c r="C19238">
        <v>74201</v>
      </c>
      <c r="D19238" t="s">
        <v>102</v>
      </c>
      <c r="E19238" t="s">
        <v>11698</v>
      </c>
      <c r="G19238">
        <v>3.31</v>
      </c>
    </row>
    <row r="19239" spans="1:7" hidden="1" x14ac:dyDescent="0.25">
      <c r="A19239">
        <v>13637119</v>
      </c>
      <c r="B19239" t="s">
        <v>20227</v>
      </c>
      <c r="C19239">
        <v>74201</v>
      </c>
      <c r="D19239" t="s">
        <v>102</v>
      </c>
      <c r="E19239" t="s">
        <v>6756</v>
      </c>
      <c r="G19239">
        <v>3.03</v>
      </c>
    </row>
    <row r="19240" spans="1:7" hidden="1" x14ac:dyDescent="0.25">
      <c r="A19240">
        <v>13637121</v>
      </c>
      <c r="B19240" t="s">
        <v>20228</v>
      </c>
      <c r="C19240">
        <v>74201</v>
      </c>
      <c r="D19240" t="s">
        <v>102</v>
      </c>
      <c r="E19240" t="s">
        <v>6564</v>
      </c>
      <c r="G19240">
        <v>3.4</v>
      </c>
    </row>
    <row r="19241" spans="1:7" hidden="1" x14ac:dyDescent="0.25">
      <c r="A19241">
        <v>13637122</v>
      </c>
      <c r="B19241" t="s">
        <v>20229</v>
      </c>
      <c r="C19241">
        <v>74201</v>
      </c>
      <c r="D19241" t="s">
        <v>102</v>
      </c>
      <c r="E19241" t="s">
        <v>11698</v>
      </c>
      <c r="G19241">
        <v>3.35</v>
      </c>
    </row>
    <row r="19242" spans="1:7" hidden="1" x14ac:dyDescent="0.25">
      <c r="A19242">
        <v>13637123</v>
      </c>
      <c r="B19242" t="s">
        <v>20230</v>
      </c>
      <c r="C19242">
        <v>74201</v>
      </c>
      <c r="D19242" t="s">
        <v>102</v>
      </c>
      <c r="E19242" s="1">
        <v>43068</v>
      </c>
      <c r="G19242">
        <v>3.34</v>
      </c>
    </row>
    <row r="19243" spans="1:7" hidden="1" x14ac:dyDescent="0.25">
      <c r="A19243">
        <v>13637124</v>
      </c>
      <c r="B19243" t="s">
        <v>20231</v>
      </c>
      <c r="C19243">
        <v>74201</v>
      </c>
      <c r="D19243" t="s">
        <v>102</v>
      </c>
      <c r="E19243" t="s">
        <v>12624</v>
      </c>
      <c r="G19243">
        <v>3.11</v>
      </c>
    </row>
    <row r="19244" spans="1:7" hidden="1" x14ac:dyDescent="0.25">
      <c r="A19244">
        <v>13637126</v>
      </c>
      <c r="B19244" t="s">
        <v>20232</v>
      </c>
      <c r="C19244">
        <v>74201</v>
      </c>
      <c r="D19244" t="s">
        <v>102</v>
      </c>
      <c r="E19244" t="s">
        <v>18518</v>
      </c>
      <c r="G19244">
        <v>2.95</v>
      </c>
    </row>
    <row r="19245" spans="1:7" hidden="1" x14ac:dyDescent="0.25">
      <c r="A19245">
        <v>13637129</v>
      </c>
      <c r="B19245" t="s">
        <v>20233</v>
      </c>
      <c r="C19245">
        <v>74201</v>
      </c>
      <c r="D19245" t="s">
        <v>102</v>
      </c>
      <c r="E19245" t="s">
        <v>11698</v>
      </c>
      <c r="G19245">
        <v>3.21</v>
      </c>
    </row>
    <row r="19246" spans="1:7" hidden="1" x14ac:dyDescent="0.25">
      <c r="A19246">
        <v>13637133</v>
      </c>
      <c r="B19246" t="s">
        <v>20234</v>
      </c>
      <c r="C19246">
        <v>74201</v>
      </c>
      <c r="D19246" t="s">
        <v>102</v>
      </c>
      <c r="E19246" t="s">
        <v>7053</v>
      </c>
      <c r="G19246">
        <v>3.37</v>
      </c>
    </row>
    <row r="19247" spans="1:7" hidden="1" x14ac:dyDescent="0.25">
      <c r="A19247">
        <v>13637137</v>
      </c>
      <c r="B19247" t="s">
        <v>20235</v>
      </c>
      <c r="C19247">
        <v>74201</v>
      </c>
      <c r="D19247" t="s">
        <v>102</v>
      </c>
      <c r="E19247" s="1">
        <v>43068</v>
      </c>
      <c r="G19247">
        <v>3.26</v>
      </c>
    </row>
    <row r="19248" spans="1:7" hidden="1" x14ac:dyDescent="0.25">
      <c r="A19248">
        <v>13637141</v>
      </c>
      <c r="B19248" t="s">
        <v>20236</v>
      </c>
      <c r="C19248">
        <v>74201</v>
      </c>
      <c r="D19248" t="s">
        <v>102</v>
      </c>
      <c r="E19248" t="s">
        <v>12671</v>
      </c>
      <c r="G19248">
        <v>3.48</v>
      </c>
    </row>
    <row r="19249" spans="1:7" hidden="1" x14ac:dyDescent="0.25">
      <c r="A19249">
        <v>13637149</v>
      </c>
      <c r="B19249" t="s">
        <v>20237</v>
      </c>
      <c r="C19249">
        <v>74201</v>
      </c>
      <c r="D19249" t="s">
        <v>102</v>
      </c>
      <c r="E19249" s="1">
        <v>43405</v>
      </c>
      <c r="G19249">
        <v>3.43</v>
      </c>
    </row>
    <row r="19250" spans="1:7" hidden="1" x14ac:dyDescent="0.25">
      <c r="A19250">
        <v>13637150</v>
      </c>
      <c r="B19250" t="s">
        <v>20238</v>
      </c>
      <c r="C19250">
        <v>74201</v>
      </c>
      <c r="D19250" t="s">
        <v>102</v>
      </c>
      <c r="E19250" t="s">
        <v>6785</v>
      </c>
      <c r="G19250">
        <v>3.3</v>
      </c>
    </row>
    <row r="19251" spans="1:7" hidden="1" x14ac:dyDescent="0.25">
      <c r="A19251">
        <v>13637156</v>
      </c>
      <c r="B19251" t="s">
        <v>20239</v>
      </c>
      <c r="C19251">
        <v>74201</v>
      </c>
      <c r="D19251" t="s">
        <v>102</v>
      </c>
      <c r="E19251" t="s">
        <v>14451</v>
      </c>
      <c r="G19251">
        <v>3.14</v>
      </c>
    </row>
    <row r="19252" spans="1:7" hidden="1" x14ac:dyDescent="0.25">
      <c r="A19252">
        <v>13637157</v>
      </c>
      <c r="B19252" t="s">
        <v>20240</v>
      </c>
      <c r="C19252">
        <v>74201</v>
      </c>
      <c r="D19252" t="s">
        <v>102</v>
      </c>
      <c r="E19252" t="s">
        <v>13510</v>
      </c>
      <c r="G19252">
        <v>3.57</v>
      </c>
    </row>
    <row r="19253" spans="1:7" hidden="1" x14ac:dyDescent="0.25">
      <c r="A19253">
        <v>13637159</v>
      </c>
      <c r="B19253" t="s">
        <v>20241</v>
      </c>
      <c r="C19253">
        <v>74201</v>
      </c>
      <c r="D19253" t="s">
        <v>102</v>
      </c>
      <c r="E19253" t="s">
        <v>11497</v>
      </c>
      <c r="G19253">
        <v>3.2</v>
      </c>
    </row>
    <row r="19254" spans="1:7" hidden="1" x14ac:dyDescent="0.25">
      <c r="A19254">
        <v>13637160</v>
      </c>
      <c r="B19254" t="s">
        <v>20242</v>
      </c>
      <c r="C19254">
        <v>74201</v>
      </c>
      <c r="D19254" t="s">
        <v>102</v>
      </c>
      <c r="E19254" t="s">
        <v>11698</v>
      </c>
      <c r="G19254">
        <v>3.43</v>
      </c>
    </row>
    <row r="19255" spans="1:7" hidden="1" x14ac:dyDescent="0.25">
      <c r="A19255">
        <v>13637162</v>
      </c>
      <c r="B19255" t="s">
        <v>20243</v>
      </c>
      <c r="C19255">
        <v>74201</v>
      </c>
      <c r="D19255" t="s">
        <v>102</v>
      </c>
      <c r="E19255" t="s">
        <v>11753</v>
      </c>
      <c r="G19255">
        <v>3.36</v>
      </c>
    </row>
    <row r="19256" spans="1:7" hidden="1" x14ac:dyDescent="0.25">
      <c r="A19256">
        <v>13637166</v>
      </c>
      <c r="B19256" t="s">
        <v>20244</v>
      </c>
      <c r="C19256">
        <v>74201</v>
      </c>
      <c r="D19256" t="s">
        <v>102</v>
      </c>
      <c r="E19256" t="s">
        <v>6756</v>
      </c>
      <c r="G19256">
        <v>3.43</v>
      </c>
    </row>
    <row r="19257" spans="1:7" hidden="1" x14ac:dyDescent="0.25">
      <c r="A19257">
        <v>13637167</v>
      </c>
      <c r="B19257" t="s">
        <v>20245</v>
      </c>
      <c r="C19257">
        <v>74201</v>
      </c>
      <c r="D19257" t="s">
        <v>102</v>
      </c>
      <c r="E19257" t="s">
        <v>3393</v>
      </c>
      <c r="G19257">
        <v>3.26</v>
      </c>
    </row>
    <row r="19258" spans="1:7" hidden="1" x14ac:dyDescent="0.25">
      <c r="A19258">
        <v>13637170</v>
      </c>
      <c r="B19258" t="s">
        <v>20246</v>
      </c>
      <c r="C19258">
        <v>74201</v>
      </c>
      <c r="D19258" t="s">
        <v>102</v>
      </c>
      <c r="E19258" s="1">
        <v>43432</v>
      </c>
      <c r="G19258">
        <v>3.33</v>
      </c>
    </row>
    <row r="19259" spans="1:7" hidden="1" x14ac:dyDescent="0.25">
      <c r="A19259">
        <v>13637171</v>
      </c>
      <c r="B19259" t="s">
        <v>20247</v>
      </c>
      <c r="C19259">
        <v>74201</v>
      </c>
      <c r="D19259" t="s">
        <v>102</v>
      </c>
      <c r="E19259" s="1">
        <v>43585</v>
      </c>
      <c r="G19259">
        <v>3.21</v>
      </c>
    </row>
    <row r="19260" spans="1:7" hidden="1" x14ac:dyDescent="0.25">
      <c r="A19260">
        <v>13637174</v>
      </c>
      <c r="B19260" t="s">
        <v>20248</v>
      </c>
      <c r="C19260">
        <v>74201</v>
      </c>
      <c r="D19260" t="s">
        <v>102</v>
      </c>
      <c r="E19260" t="s">
        <v>12671</v>
      </c>
      <c r="G19260">
        <v>3.05</v>
      </c>
    </row>
    <row r="19261" spans="1:7" hidden="1" x14ac:dyDescent="0.25">
      <c r="A19261">
        <v>13637187</v>
      </c>
      <c r="B19261" t="s">
        <v>20249</v>
      </c>
      <c r="C19261">
        <v>74201</v>
      </c>
      <c r="D19261" t="s">
        <v>102</v>
      </c>
      <c r="E19261" t="s">
        <v>20170</v>
      </c>
      <c r="G19261">
        <v>3.21</v>
      </c>
    </row>
    <row r="19262" spans="1:7" hidden="1" x14ac:dyDescent="0.25">
      <c r="A19262">
        <v>13637191</v>
      </c>
      <c r="B19262" t="s">
        <v>20250</v>
      </c>
      <c r="C19262">
        <v>74201</v>
      </c>
      <c r="D19262" t="s">
        <v>102</v>
      </c>
      <c r="E19262" t="s">
        <v>14141</v>
      </c>
      <c r="G19262">
        <v>3.36</v>
      </c>
    </row>
    <row r="19263" spans="1:7" hidden="1" x14ac:dyDescent="0.25">
      <c r="A19263">
        <v>13637198</v>
      </c>
      <c r="B19263" t="s">
        <v>20251</v>
      </c>
      <c r="C19263">
        <v>74201</v>
      </c>
      <c r="D19263" t="s">
        <v>102</v>
      </c>
      <c r="E19263" t="s">
        <v>7053</v>
      </c>
      <c r="G19263">
        <v>3.31</v>
      </c>
    </row>
    <row r="19264" spans="1:7" hidden="1" x14ac:dyDescent="0.25">
      <c r="A19264">
        <v>13637202</v>
      </c>
      <c r="B19264" t="s">
        <v>20252</v>
      </c>
      <c r="C19264">
        <v>74201</v>
      </c>
      <c r="D19264" t="s">
        <v>102</v>
      </c>
      <c r="E19264" t="s">
        <v>3393</v>
      </c>
      <c r="G19264">
        <v>3.1</v>
      </c>
    </row>
    <row r="19265" spans="1:7" hidden="1" x14ac:dyDescent="0.25">
      <c r="A19265">
        <v>13637204</v>
      </c>
      <c r="B19265" t="s">
        <v>20253</v>
      </c>
      <c r="C19265">
        <v>74201</v>
      </c>
      <c r="D19265" t="s">
        <v>102</v>
      </c>
      <c r="E19265" t="s">
        <v>13510</v>
      </c>
      <c r="G19265">
        <v>3.63</v>
      </c>
    </row>
    <row r="19266" spans="1:7" hidden="1" x14ac:dyDescent="0.25">
      <c r="A19266">
        <v>13637206</v>
      </c>
      <c r="B19266" t="s">
        <v>20254</v>
      </c>
      <c r="C19266">
        <v>74201</v>
      </c>
      <c r="D19266" t="s">
        <v>102</v>
      </c>
      <c r="E19266" t="s">
        <v>14451</v>
      </c>
      <c r="G19266">
        <v>3.34</v>
      </c>
    </row>
    <row r="19267" spans="1:7" hidden="1" x14ac:dyDescent="0.25">
      <c r="A19267">
        <v>13637207</v>
      </c>
      <c r="B19267" t="s">
        <v>20255</v>
      </c>
      <c r="C19267">
        <v>74201</v>
      </c>
      <c r="D19267" t="s">
        <v>102</v>
      </c>
      <c r="E19267" t="s">
        <v>11556</v>
      </c>
      <c r="G19267">
        <v>3.36</v>
      </c>
    </row>
    <row r="19268" spans="1:7" hidden="1" x14ac:dyDescent="0.25">
      <c r="A19268">
        <v>13637209</v>
      </c>
      <c r="B19268" t="s">
        <v>20256</v>
      </c>
      <c r="C19268">
        <v>74201</v>
      </c>
      <c r="D19268" t="s">
        <v>102</v>
      </c>
      <c r="E19268" t="s">
        <v>9582</v>
      </c>
      <c r="G19268">
        <v>3.71</v>
      </c>
    </row>
    <row r="19269" spans="1:7" hidden="1" x14ac:dyDescent="0.25">
      <c r="A19269">
        <v>13637210</v>
      </c>
      <c r="B19269" t="s">
        <v>20257</v>
      </c>
      <c r="C19269">
        <v>74201</v>
      </c>
      <c r="D19269" t="s">
        <v>102</v>
      </c>
      <c r="E19269" t="s">
        <v>20170</v>
      </c>
      <c r="G19269">
        <v>3.47</v>
      </c>
    </row>
    <row r="19270" spans="1:7" hidden="1" x14ac:dyDescent="0.25">
      <c r="A19270">
        <v>13637213</v>
      </c>
      <c r="B19270" t="s">
        <v>20258</v>
      </c>
      <c r="C19270">
        <v>74201</v>
      </c>
      <c r="D19270" t="s">
        <v>102</v>
      </c>
      <c r="E19270" t="s">
        <v>12671</v>
      </c>
      <c r="G19270">
        <v>3.63</v>
      </c>
    </row>
    <row r="19271" spans="1:7" hidden="1" x14ac:dyDescent="0.25">
      <c r="A19271">
        <v>13637222</v>
      </c>
      <c r="B19271" t="s">
        <v>20259</v>
      </c>
      <c r="C19271">
        <v>74201</v>
      </c>
      <c r="D19271" t="s">
        <v>102</v>
      </c>
      <c r="E19271" t="s">
        <v>20170</v>
      </c>
      <c r="G19271">
        <v>3.45</v>
      </c>
    </row>
    <row r="19272" spans="1:7" hidden="1" x14ac:dyDescent="0.25">
      <c r="A19272">
        <v>13637230</v>
      </c>
      <c r="B19272" t="s">
        <v>20260</v>
      </c>
      <c r="C19272">
        <v>74201</v>
      </c>
      <c r="D19272" t="s">
        <v>102</v>
      </c>
      <c r="E19272" t="s">
        <v>20170</v>
      </c>
      <c r="G19272">
        <v>3.32</v>
      </c>
    </row>
    <row r="19273" spans="1:7" hidden="1" x14ac:dyDescent="0.25">
      <c r="A19273">
        <v>13637232</v>
      </c>
      <c r="B19273" t="s">
        <v>20261</v>
      </c>
      <c r="C19273">
        <v>74201</v>
      </c>
      <c r="D19273" t="s">
        <v>102</v>
      </c>
      <c r="E19273" t="s">
        <v>113</v>
      </c>
    </row>
    <row r="19274" spans="1:7" hidden="1" x14ac:dyDescent="0.25">
      <c r="A19274">
        <v>13637236</v>
      </c>
      <c r="B19274" t="s">
        <v>20262</v>
      </c>
      <c r="C19274">
        <v>74201</v>
      </c>
      <c r="D19274" t="s">
        <v>102</v>
      </c>
      <c r="E19274" t="s">
        <v>12202</v>
      </c>
      <c r="G19274">
        <v>3.21</v>
      </c>
    </row>
    <row r="19275" spans="1:7" hidden="1" x14ac:dyDescent="0.25">
      <c r="A19275">
        <v>13637238</v>
      </c>
      <c r="B19275" t="s">
        <v>20263</v>
      </c>
      <c r="C19275">
        <v>74201</v>
      </c>
      <c r="D19275" t="s">
        <v>102</v>
      </c>
      <c r="E19275" t="s">
        <v>20170</v>
      </c>
      <c r="G19275">
        <v>3.41</v>
      </c>
    </row>
    <row r="19276" spans="1:7" hidden="1" x14ac:dyDescent="0.25">
      <c r="A19276">
        <v>13638001</v>
      </c>
      <c r="B19276" t="s">
        <v>20264</v>
      </c>
      <c r="C19276">
        <v>87201</v>
      </c>
      <c r="D19276" t="s">
        <v>12</v>
      </c>
      <c r="E19276" s="1">
        <v>43045</v>
      </c>
      <c r="G19276">
        <v>3.53</v>
      </c>
    </row>
    <row r="19277" spans="1:7" hidden="1" x14ac:dyDescent="0.25">
      <c r="A19277">
        <v>13638002</v>
      </c>
      <c r="B19277" t="s">
        <v>20265</v>
      </c>
      <c r="C19277">
        <v>87201</v>
      </c>
      <c r="D19277" t="s">
        <v>12</v>
      </c>
      <c r="E19277" t="s">
        <v>20170</v>
      </c>
      <c r="G19277">
        <v>3.56</v>
      </c>
    </row>
    <row r="19278" spans="1:7" hidden="1" x14ac:dyDescent="0.25">
      <c r="A19278">
        <v>13638003</v>
      </c>
      <c r="B19278" t="s">
        <v>20266</v>
      </c>
      <c r="C19278">
        <v>87201</v>
      </c>
      <c r="D19278" t="s">
        <v>12</v>
      </c>
      <c r="E19278" s="1">
        <v>43202</v>
      </c>
      <c r="G19278">
        <v>3.59</v>
      </c>
    </row>
    <row r="19279" spans="1:7" hidden="1" x14ac:dyDescent="0.25">
      <c r="A19279">
        <v>13638004</v>
      </c>
      <c r="B19279" t="s">
        <v>20267</v>
      </c>
      <c r="C19279">
        <v>87201</v>
      </c>
      <c r="D19279" t="s">
        <v>12</v>
      </c>
      <c r="E19279" t="s">
        <v>6960</v>
      </c>
      <c r="G19279">
        <v>3.66</v>
      </c>
    </row>
    <row r="19280" spans="1:7" hidden="1" x14ac:dyDescent="0.25">
      <c r="A19280">
        <v>13638005</v>
      </c>
      <c r="B19280" t="s">
        <v>20268</v>
      </c>
      <c r="C19280">
        <v>87201</v>
      </c>
      <c r="D19280" t="s">
        <v>12</v>
      </c>
      <c r="E19280" s="1">
        <v>43727</v>
      </c>
      <c r="G19280">
        <v>3.35</v>
      </c>
    </row>
    <row r="19281" spans="1:7" hidden="1" x14ac:dyDescent="0.25">
      <c r="A19281">
        <v>13638006</v>
      </c>
      <c r="B19281" t="s">
        <v>20269</v>
      </c>
      <c r="C19281">
        <v>87201</v>
      </c>
      <c r="D19281" t="s">
        <v>12</v>
      </c>
      <c r="E19281" t="s">
        <v>6960</v>
      </c>
      <c r="G19281">
        <v>3.71</v>
      </c>
    </row>
    <row r="19282" spans="1:7" hidden="1" x14ac:dyDescent="0.25">
      <c r="A19282">
        <v>13638010</v>
      </c>
      <c r="B19282" t="s">
        <v>20270</v>
      </c>
      <c r="C19282">
        <v>87201</v>
      </c>
      <c r="D19282" t="s">
        <v>12</v>
      </c>
      <c r="E19282" t="s">
        <v>6695</v>
      </c>
      <c r="G19282">
        <v>3.41</v>
      </c>
    </row>
    <row r="19283" spans="1:7" hidden="1" x14ac:dyDescent="0.25">
      <c r="A19283">
        <v>13638011</v>
      </c>
      <c r="B19283" t="s">
        <v>20271</v>
      </c>
      <c r="C19283">
        <v>87201</v>
      </c>
      <c r="D19283" t="s">
        <v>12</v>
      </c>
      <c r="E19283" t="s">
        <v>12624</v>
      </c>
      <c r="G19283">
        <v>3.42</v>
      </c>
    </row>
    <row r="19284" spans="1:7" hidden="1" x14ac:dyDescent="0.25">
      <c r="A19284">
        <v>13638012</v>
      </c>
      <c r="B19284" t="s">
        <v>20272</v>
      </c>
      <c r="C19284">
        <v>87201</v>
      </c>
      <c r="D19284" t="s">
        <v>12</v>
      </c>
      <c r="E19284" t="s">
        <v>20273</v>
      </c>
      <c r="G19284">
        <v>3.38</v>
      </c>
    </row>
    <row r="19285" spans="1:7" hidden="1" x14ac:dyDescent="0.25">
      <c r="A19285">
        <v>13638013</v>
      </c>
      <c r="B19285" t="s">
        <v>20274</v>
      </c>
      <c r="C19285">
        <v>87201</v>
      </c>
      <c r="D19285" t="s">
        <v>12</v>
      </c>
      <c r="E19285" s="1">
        <v>43710</v>
      </c>
      <c r="G19285">
        <v>3.33</v>
      </c>
    </row>
    <row r="19286" spans="1:7" hidden="1" x14ac:dyDescent="0.25">
      <c r="A19286">
        <v>13638014</v>
      </c>
      <c r="B19286" t="s">
        <v>20275</v>
      </c>
      <c r="C19286">
        <v>87201</v>
      </c>
      <c r="D19286" t="s">
        <v>12</v>
      </c>
      <c r="E19286" t="s">
        <v>6960</v>
      </c>
      <c r="G19286">
        <v>3.77</v>
      </c>
    </row>
    <row r="19287" spans="1:7" hidden="1" x14ac:dyDescent="0.25">
      <c r="A19287">
        <v>13638015</v>
      </c>
      <c r="B19287" t="s">
        <v>20276</v>
      </c>
      <c r="C19287">
        <v>87201</v>
      </c>
      <c r="D19287" t="s">
        <v>12</v>
      </c>
      <c r="E19287" s="1">
        <v>43045</v>
      </c>
      <c r="G19287">
        <v>3.65</v>
      </c>
    </row>
    <row r="19288" spans="1:7" hidden="1" x14ac:dyDescent="0.25">
      <c r="A19288">
        <v>13638016</v>
      </c>
      <c r="B19288" t="s">
        <v>20277</v>
      </c>
      <c r="C19288">
        <v>87201</v>
      </c>
      <c r="D19288" t="s">
        <v>12</v>
      </c>
      <c r="E19288" t="s">
        <v>20278</v>
      </c>
      <c r="G19288">
        <v>3.47</v>
      </c>
    </row>
    <row r="19289" spans="1:7" hidden="1" x14ac:dyDescent="0.25">
      <c r="A19289">
        <v>13638017</v>
      </c>
      <c r="B19289" t="s">
        <v>20279</v>
      </c>
      <c r="C19289">
        <v>87201</v>
      </c>
      <c r="D19289" t="s">
        <v>12</v>
      </c>
      <c r="E19289" t="s">
        <v>11656</v>
      </c>
      <c r="G19289">
        <v>3.41</v>
      </c>
    </row>
    <row r="19290" spans="1:7" hidden="1" x14ac:dyDescent="0.25">
      <c r="A19290">
        <v>13638018</v>
      </c>
      <c r="B19290" t="s">
        <v>20280</v>
      </c>
      <c r="C19290">
        <v>87201</v>
      </c>
      <c r="D19290" t="s">
        <v>12</v>
      </c>
      <c r="E19290" s="1">
        <v>43573</v>
      </c>
      <c r="G19290">
        <v>3.57</v>
      </c>
    </row>
    <row r="19291" spans="1:7" hidden="1" x14ac:dyDescent="0.25">
      <c r="A19291">
        <v>13638019</v>
      </c>
      <c r="B19291" t="s">
        <v>20281</v>
      </c>
      <c r="C19291">
        <v>87201</v>
      </c>
      <c r="D19291" t="s">
        <v>12</v>
      </c>
      <c r="E19291" t="s">
        <v>9310</v>
      </c>
      <c r="G19291">
        <v>3.54</v>
      </c>
    </row>
    <row r="19292" spans="1:7" hidden="1" x14ac:dyDescent="0.25">
      <c r="A19292">
        <v>13638020</v>
      </c>
      <c r="B19292" t="s">
        <v>20282</v>
      </c>
      <c r="C19292">
        <v>87201</v>
      </c>
      <c r="D19292" t="s">
        <v>12</v>
      </c>
      <c r="E19292" s="1">
        <v>43406</v>
      </c>
      <c r="G19292">
        <v>3.51</v>
      </c>
    </row>
    <row r="19293" spans="1:7" hidden="1" x14ac:dyDescent="0.25">
      <c r="A19293">
        <v>13638021</v>
      </c>
      <c r="B19293" t="s">
        <v>20283</v>
      </c>
      <c r="C19293">
        <v>87201</v>
      </c>
      <c r="D19293" t="s">
        <v>12</v>
      </c>
      <c r="E19293" t="s">
        <v>4851</v>
      </c>
      <c r="G19293">
        <v>3.43</v>
      </c>
    </row>
    <row r="19294" spans="1:7" hidden="1" x14ac:dyDescent="0.25">
      <c r="A19294">
        <v>13638022</v>
      </c>
      <c r="B19294" t="s">
        <v>20284</v>
      </c>
      <c r="C19294">
        <v>87201</v>
      </c>
      <c r="D19294" t="s">
        <v>12</v>
      </c>
      <c r="E19294" t="s">
        <v>12624</v>
      </c>
      <c r="G19294">
        <v>3.45</v>
      </c>
    </row>
    <row r="19295" spans="1:7" hidden="1" x14ac:dyDescent="0.25">
      <c r="A19295">
        <v>13638026</v>
      </c>
      <c r="B19295" t="s">
        <v>20285</v>
      </c>
      <c r="C19295">
        <v>87201</v>
      </c>
      <c r="D19295" t="s">
        <v>12</v>
      </c>
      <c r="E19295" t="s">
        <v>5617</v>
      </c>
      <c r="G19295">
        <v>3.19</v>
      </c>
    </row>
    <row r="19296" spans="1:7" hidden="1" x14ac:dyDescent="0.25">
      <c r="A19296">
        <v>13638028</v>
      </c>
      <c r="B19296" t="s">
        <v>20286</v>
      </c>
      <c r="C19296">
        <v>87201</v>
      </c>
      <c r="D19296" t="s">
        <v>12</v>
      </c>
      <c r="E19296" t="s">
        <v>4178</v>
      </c>
      <c r="G19296">
        <v>3.65</v>
      </c>
    </row>
    <row r="19297" spans="1:7" hidden="1" x14ac:dyDescent="0.25">
      <c r="A19297">
        <v>13638029</v>
      </c>
      <c r="B19297" t="s">
        <v>20287</v>
      </c>
      <c r="C19297">
        <v>87201</v>
      </c>
      <c r="D19297" t="s">
        <v>12</v>
      </c>
      <c r="E19297" t="s">
        <v>6793</v>
      </c>
      <c r="G19297">
        <v>3.16</v>
      </c>
    </row>
    <row r="19298" spans="1:7" hidden="1" x14ac:dyDescent="0.25">
      <c r="A19298">
        <v>13638030</v>
      </c>
      <c r="B19298" t="s">
        <v>20288</v>
      </c>
      <c r="C19298">
        <v>87201</v>
      </c>
      <c r="D19298" t="s">
        <v>12</v>
      </c>
      <c r="E19298" s="1">
        <v>43045</v>
      </c>
      <c r="G19298">
        <v>3.53</v>
      </c>
    </row>
    <row r="19299" spans="1:7" hidden="1" x14ac:dyDescent="0.25">
      <c r="A19299">
        <v>13638034</v>
      </c>
      <c r="B19299" t="s">
        <v>20289</v>
      </c>
      <c r="C19299">
        <v>87201</v>
      </c>
      <c r="D19299" t="s">
        <v>12</v>
      </c>
      <c r="E19299" t="s">
        <v>8438</v>
      </c>
      <c r="G19299">
        <v>3.55</v>
      </c>
    </row>
    <row r="19300" spans="1:7" hidden="1" x14ac:dyDescent="0.25">
      <c r="A19300">
        <v>13638035</v>
      </c>
      <c r="B19300" t="s">
        <v>20290</v>
      </c>
      <c r="C19300">
        <v>87201</v>
      </c>
      <c r="D19300" t="s">
        <v>12</v>
      </c>
      <c r="E19300" t="s">
        <v>5643</v>
      </c>
      <c r="G19300">
        <v>3.59</v>
      </c>
    </row>
    <row r="19301" spans="1:7" hidden="1" x14ac:dyDescent="0.25">
      <c r="A19301">
        <v>13638036</v>
      </c>
      <c r="B19301" t="s">
        <v>20291</v>
      </c>
      <c r="C19301">
        <v>87201</v>
      </c>
      <c r="D19301" t="s">
        <v>12</v>
      </c>
      <c r="E19301" t="s">
        <v>9310</v>
      </c>
      <c r="G19301">
        <v>3.53</v>
      </c>
    </row>
    <row r="19302" spans="1:7" hidden="1" x14ac:dyDescent="0.25">
      <c r="A19302">
        <v>13638037</v>
      </c>
      <c r="B19302" t="s">
        <v>20292</v>
      </c>
      <c r="C19302">
        <v>87201</v>
      </c>
      <c r="D19302" t="s">
        <v>12</v>
      </c>
      <c r="E19302" t="s">
        <v>12624</v>
      </c>
      <c r="G19302">
        <v>3</v>
      </c>
    </row>
    <row r="19303" spans="1:7" hidden="1" x14ac:dyDescent="0.25">
      <c r="A19303">
        <v>13638038</v>
      </c>
      <c r="B19303" t="s">
        <v>20293</v>
      </c>
      <c r="C19303">
        <v>87201</v>
      </c>
      <c r="D19303" t="s">
        <v>12</v>
      </c>
      <c r="E19303" s="1">
        <v>43045</v>
      </c>
      <c r="G19303">
        <v>3.54</v>
      </c>
    </row>
    <row r="19304" spans="1:7" hidden="1" x14ac:dyDescent="0.25">
      <c r="A19304">
        <v>13638039</v>
      </c>
      <c r="B19304" t="s">
        <v>20294</v>
      </c>
      <c r="C19304">
        <v>87201</v>
      </c>
      <c r="D19304" t="s">
        <v>12</v>
      </c>
      <c r="E19304" s="1">
        <v>43349</v>
      </c>
      <c r="G19304">
        <v>3.37</v>
      </c>
    </row>
    <row r="19305" spans="1:7" hidden="1" x14ac:dyDescent="0.25">
      <c r="A19305">
        <v>13638040</v>
      </c>
      <c r="B19305" t="s">
        <v>20295</v>
      </c>
      <c r="C19305">
        <v>87201</v>
      </c>
      <c r="D19305" t="s">
        <v>12</v>
      </c>
      <c r="E19305" t="s">
        <v>7638</v>
      </c>
      <c r="G19305">
        <v>3.42</v>
      </c>
    </row>
    <row r="19306" spans="1:7" hidden="1" x14ac:dyDescent="0.25">
      <c r="A19306">
        <v>13638041</v>
      </c>
      <c r="B19306" t="s">
        <v>20296</v>
      </c>
      <c r="C19306">
        <v>87201</v>
      </c>
      <c r="D19306" t="s">
        <v>12</v>
      </c>
      <c r="E19306" t="s">
        <v>7101</v>
      </c>
      <c r="G19306">
        <v>3.51</v>
      </c>
    </row>
    <row r="19307" spans="1:7" hidden="1" x14ac:dyDescent="0.25">
      <c r="A19307">
        <v>13638043</v>
      </c>
      <c r="B19307" t="s">
        <v>20297</v>
      </c>
      <c r="C19307">
        <v>87201</v>
      </c>
      <c r="D19307" t="s">
        <v>12</v>
      </c>
      <c r="E19307" t="s">
        <v>9582</v>
      </c>
      <c r="G19307">
        <v>3.64</v>
      </c>
    </row>
    <row r="19308" spans="1:7" hidden="1" x14ac:dyDescent="0.25">
      <c r="A19308">
        <v>13638044</v>
      </c>
      <c r="B19308" t="s">
        <v>20298</v>
      </c>
      <c r="C19308">
        <v>87201</v>
      </c>
      <c r="D19308" t="s">
        <v>12</v>
      </c>
      <c r="E19308" s="1">
        <v>43045</v>
      </c>
      <c r="G19308">
        <v>3.6</v>
      </c>
    </row>
    <row r="19309" spans="1:7" hidden="1" x14ac:dyDescent="0.25">
      <c r="A19309">
        <v>13638045</v>
      </c>
      <c r="B19309" t="s">
        <v>20299</v>
      </c>
      <c r="C19309">
        <v>87201</v>
      </c>
      <c r="D19309" t="s">
        <v>12</v>
      </c>
      <c r="E19309" t="s">
        <v>12624</v>
      </c>
      <c r="G19309">
        <v>3.41</v>
      </c>
    </row>
    <row r="19310" spans="1:7" hidden="1" x14ac:dyDescent="0.25">
      <c r="A19310">
        <v>13638047</v>
      </c>
      <c r="B19310" t="s">
        <v>20300</v>
      </c>
      <c r="C19310">
        <v>87201</v>
      </c>
      <c r="D19310" t="s">
        <v>12</v>
      </c>
      <c r="E19310" t="s">
        <v>7793</v>
      </c>
      <c r="G19310">
        <v>3.48</v>
      </c>
    </row>
    <row r="19311" spans="1:7" hidden="1" x14ac:dyDescent="0.25">
      <c r="A19311">
        <v>13638050</v>
      </c>
      <c r="B19311" t="s">
        <v>20301</v>
      </c>
      <c r="C19311">
        <v>87201</v>
      </c>
      <c r="D19311" t="s">
        <v>12</v>
      </c>
      <c r="E19311" t="s">
        <v>20302</v>
      </c>
      <c r="G19311">
        <v>3.48</v>
      </c>
    </row>
    <row r="19312" spans="1:7" hidden="1" x14ac:dyDescent="0.25">
      <c r="A19312">
        <v>13638052</v>
      </c>
      <c r="B19312" t="s">
        <v>20303</v>
      </c>
      <c r="C19312">
        <v>87201</v>
      </c>
      <c r="D19312" t="s">
        <v>12</v>
      </c>
      <c r="E19312" s="1">
        <v>43202</v>
      </c>
      <c r="G19312">
        <v>3.82</v>
      </c>
    </row>
    <row r="19313" spans="1:7" hidden="1" x14ac:dyDescent="0.25">
      <c r="A19313">
        <v>13638055</v>
      </c>
      <c r="B19313" t="s">
        <v>20304</v>
      </c>
      <c r="C19313">
        <v>87201</v>
      </c>
      <c r="D19313" t="s">
        <v>12</v>
      </c>
      <c r="E19313" t="s">
        <v>4178</v>
      </c>
      <c r="G19313">
        <v>3.61</v>
      </c>
    </row>
    <row r="19314" spans="1:7" hidden="1" x14ac:dyDescent="0.25">
      <c r="A19314">
        <v>13638059</v>
      </c>
      <c r="B19314" t="s">
        <v>20305</v>
      </c>
      <c r="C19314">
        <v>87201</v>
      </c>
      <c r="D19314" t="s">
        <v>12</v>
      </c>
      <c r="E19314" t="s">
        <v>11656</v>
      </c>
      <c r="G19314">
        <v>3.26</v>
      </c>
    </row>
    <row r="19315" spans="1:7" hidden="1" x14ac:dyDescent="0.25">
      <c r="A19315">
        <v>13638060</v>
      </c>
      <c r="B19315" t="s">
        <v>20306</v>
      </c>
      <c r="C19315">
        <v>87201</v>
      </c>
      <c r="D19315" t="s">
        <v>12</v>
      </c>
      <c r="E19315" t="s">
        <v>4851</v>
      </c>
      <c r="G19315">
        <v>3.34</v>
      </c>
    </row>
    <row r="19316" spans="1:7" hidden="1" x14ac:dyDescent="0.25">
      <c r="A19316">
        <v>13639001</v>
      </c>
      <c r="B19316" t="s">
        <v>20307</v>
      </c>
      <c r="C19316">
        <v>87202</v>
      </c>
      <c r="D19316" t="s">
        <v>163</v>
      </c>
      <c r="E19316" t="s">
        <v>599</v>
      </c>
      <c r="G19316">
        <v>3.42</v>
      </c>
    </row>
    <row r="19317" spans="1:7" hidden="1" x14ac:dyDescent="0.25">
      <c r="A19317">
        <v>13639002</v>
      </c>
      <c r="B19317" t="s">
        <v>20308</v>
      </c>
      <c r="C19317">
        <v>87202</v>
      </c>
      <c r="D19317" t="s">
        <v>163</v>
      </c>
      <c r="E19317" t="s">
        <v>6695</v>
      </c>
      <c r="G19317">
        <v>3.52</v>
      </c>
    </row>
    <row r="19318" spans="1:7" hidden="1" x14ac:dyDescent="0.25">
      <c r="A19318">
        <v>13639003</v>
      </c>
      <c r="B19318" t="s">
        <v>20309</v>
      </c>
      <c r="C19318">
        <v>87202</v>
      </c>
      <c r="D19318" t="s">
        <v>163</v>
      </c>
      <c r="E19318" t="s">
        <v>13268</v>
      </c>
      <c r="G19318">
        <v>3.52</v>
      </c>
    </row>
    <row r="19319" spans="1:7" hidden="1" x14ac:dyDescent="0.25">
      <c r="A19319">
        <v>13639004</v>
      </c>
      <c r="B19319" t="s">
        <v>20310</v>
      </c>
      <c r="C19319">
        <v>87202</v>
      </c>
      <c r="D19319" t="s">
        <v>163</v>
      </c>
      <c r="E19319" t="s">
        <v>12716</v>
      </c>
      <c r="G19319">
        <v>3.5</v>
      </c>
    </row>
    <row r="19320" spans="1:7" hidden="1" x14ac:dyDescent="0.25">
      <c r="A19320">
        <v>13639005</v>
      </c>
      <c r="B19320" t="s">
        <v>20311</v>
      </c>
      <c r="C19320">
        <v>87202</v>
      </c>
      <c r="D19320" t="s">
        <v>163</v>
      </c>
      <c r="E19320" t="s">
        <v>11615</v>
      </c>
      <c r="G19320">
        <v>3.46</v>
      </c>
    </row>
    <row r="19321" spans="1:7" hidden="1" x14ac:dyDescent="0.25">
      <c r="A19321">
        <v>13639006</v>
      </c>
      <c r="B19321" t="s">
        <v>20312</v>
      </c>
      <c r="C19321">
        <v>87202</v>
      </c>
      <c r="D19321" t="s">
        <v>163</v>
      </c>
      <c r="E19321" s="1">
        <v>43063</v>
      </c>
      <c r="G19321">
        <v>3.63</v>
      </c>
    </row>
    <row r="19322" spans="1:7" hidden="1" x14ac:dyDescent="0.25">
      <c r="A19322">
        <v>13639008</v>
      </c>
      <c r="B19322" t="s">
        <v>20313</v>
      </c>
      <c r="C19322">
        <v>87202</v>
      </c>
      <c r="D19322" t="s">
        <v>163</v>
      </c>
      <c r="E19322" s="1">
        <v>43774</v>
      </c>
      <c r="G19322">
        <v>3.41</v>
      </c>
    </row>
    <row r="19323" spans="1:7" hidden="1" x14ac:dyDescent="0.25">
      <c r="A19323">
        <v>13639009</v>
      </c>
      <c r="B19323" t="s">
        <v>20314</v>
      </c>
      <c r="C19323">
        <v>87202</v>
      </c>
      <c r="D19323" t="s">
        <v>163</v>
      </c>
      <c r="E19323" s="1">
        <v>43059</v>
      </c>
      <c r="G19323">
        <v>3.49</v>
      </c>
    </row>
    <row r="19324" spans="1:7" hidden="1" x14ac:dyDescent="0.25">
      <c r="A19324">
        <v>13639015</v>
      </c>
      <c r="B19324" t="s">
        <v>20315</v>
      </c>
      <c r="C19324">
        <v>87202</v>
      </c>
      <c r="D19324" t="s">
        <v>163</v>
      </c>
      <c r="E19324" s="1">
        <v>43059</v>
      </c>
      <c r="G19324">
        <v>3.38</v>
      </c>
    </row>
    <row r="19325" spans="1:7" hidden="1" x14ac:dyDescent="0.25">
      <c r="A19325">
        <v>13639016</v>
      </c>
      <c r="B19325" t="s">
        <v>20316</v>
      </c>
      <c r="C19325">
        <v>87202</v>
      </c>
      <c r="D19325" t="s">
        <v>163</v>
      </c>
      <c r="E19325" s="1">
        <v>43055</v>
      </c>
      <c r="G19325">
        <v>3.44</v>
      </c>
    </row>
    <row r="19326" spans="1:7" hidden="1" x14ac:dyDescent="0.25">
      <c r="A19326">
        <v>13639017</v>
      </c>
      <c r="B19326" t="s">
        <v>20317</v>
      </c>
      <c r="C19326">
        <v>87202</v>
      </c>
      <c r="D19326" t="s">
        <v>163</v>
      </c>
      <c r="E19326" t="s">
        <v>12716</v>
      </c>
      <c r="G19326">
        <v>3.45</v>
      </c>
    </row>
    <row r="19327" spans="1:7" hidden="1" x14ac:dyDescent="0.25">
      <c r="A19327">
        <v>13639018</v>
      </c>
      <c r="B19327" t="s">
        <v>20318</v>
      </c>
      <c r="C19327">
        <v>87202</v>
      </c>
      <c r="D19327" t="s">
        <v>163</v>
      </c>
      <c r="E19327" t="s">
        <v>18067</v>
      </c>
      <c r="G19327">
        <v>3.35</v>
      </c>
    </row>
    <row r="19328" spans="1:7" hidden="1" x14ac:dyDescent="0.25">
      <c r="A19328">
        <v>13639020</v>
      </c>
      <c r="B19328" t="s">
        <v>20319</v>
      </c>
      <c r="C19328">
        <v>87202</v>
      </c>
      <c r="D19328" t="s">
        <v>163</v>
      </c>
      <c r="E19328" t="s">
        <v>13510</v>
      </c>
      <c r="G19328">
        <v>3.53</v>
      </c>
    </row>
    <row r="19329" spans="1:7" hidden="1" x14ac:dyDescent="0.25">
      <c r="A19329">
        <v>13639022</v>
      </c>
      <c r="B19329" t="s">
        <v>20320</v>
      </c>
      <c r="C19329">
        <v>87202</v>
      </c>
      <c r="D19329" t="s">
        <v>163</v>
      </c>
      <c r="E19329" s="1">
        <v>43432</v>
      </c>
      <c r="G19329">
        <v>3.56</v>
      </c>
    </row>
    <row r="19330" spans="1:7" hidden="1" x14ac:dyDescent="0.25">
      <c r="A19330">
        <v>13639023</v>
      </c>
      <c r="B19330" t="s">
        <v>20321</v>
      </c>
      <c r="C19330">
        <v>87202</v>
      </c>
      <c r="D19330" t="s">
        <v>163</v>
      </c>
      <c r="E19330" s="1">
        <v>43053</v>
      </c>
      <c r="G19330">
        <v>3.52</v>
      </c>
    </row>
    <row r="19331" spans="1:7" hidden="1" x14ac:dyDescent="0.25">
      <c r="A19331">
        <v>13639024</v>
      </c>
      <c r="B19331" t="s">
        <v>20322</v>
      </c>
      <c r="C19331">
        <v>87202</v>
      </c>
      <c r="D19331" t="s">
        <v>163</v>
      </c>
      <c r="E19331" s="1">
        <v>43059</v>
      </c>
      <c r="G19331">
        <v>3.47</v>
      </c>
    </row>
    <row r="19332" spans="1:7" hidden="1" x14ac:dyDescent="0.25">
      <c r="A19332">
        <v>13639025</v>
      </c>
      <c r="B19332" t="s">
        <v>20323</v>
      </c>
      <c r="C19332">
        <v>87202</v>
      </c>
      <c r="D19332" t="s">
        <v>163</v>
      </c>
      <c r="E19332" t="s">
        <v>6960</v>
      </c>
      <c r="G19332">
        <v>3.61</v>
      </c>
    </row>
    <row r="19333" spans="1:7" hidden="1" x14ac:dyDescent="0.25">
      <c r="A19333">
        <v>13639026</v>
      </c>
      <c r="B19333" t="s">
        <v>20324</v>
      </c>
      <c r="C19333">
        <v>87202</v>
      </c>
      <c r="D19333" t="s">
        <v>163</v>
      </c>
      <c r="E19333" s="1">
        <v>43063</v>
      </c>
      <c r="G19333">
        <v>3.52</v>
      </c>
    </row>
    <row r="19334" spans="1:7" hidden="1" x14ac:dyDescent="0.25">
      <c r="A19334">
        <v>13639028</v>
      </c>
      <c r="B19334" t="s">
        <v>20325</v>
      </c>
      <c r="C19334">
        <v>87202</v>
      </c>
      <c r="D19334" t="s">
        <v>163</v>
      </c>
      <c r="E19334" t="s">
        <v>14432</v>
      </c>
      <c r="G19334">
        <v>3.44</v>
      </c>
    </row>
    <row r="19335" spans="1:7" hidden="1" x14ac:dyDescent="0.25">
      <c r="A19335">
        <v>13639029</v>
      </c>
      <c r="B19335" t="s">
        <v>20326</v>
      </c>
      <c r="C19335">
        <v>87202</v>
      </c>
      <c r="D19335" t="s">
        <v>163</v>
      </c>
      <c r="E19335" s="1">
        <v>43432</v>
      </c>
      <c r="G19335">
        <v>3.36</v>
      </c>
    </row>
    <row r="19336" spans="1:7" hidden="1" x14ac:dyDescent="0.25">
      <c r="A19336">
        <v>13639030</v>
      </c>
      <c r="B19336" t="s">
        <v>20327</v>
      </c>
      <c r="C19336">
        <v>87202</v>
      </c>
      <c r="D19336" t="s">
        <v>163</v>
      </c>
      <c r="E19336" t="s">
        <v>7028</v>
      </c>
      <c r="G19336">
        <v>3.38</v>
      </c>
    </row>
    <row r="19337" spans="1:7" hidden="1" x14ac:dyDescent="0.25">
      <c r="A19337">
        <v>13639031</v>
      </c>
      <c r="B19337" t="s">
        <v>20328</v>
      </c>
      <c r="C19337">
        <v>87202</v>
      </c>
      <c r="D19337" t="s">
        <v>163</v>
      </c>
      <c r="E19337" s="1">
        <v>44162</v>
      </c>
      <c r="G19337">
        <v>3.44</v>
      </c>
    </row>
    <row r="19338" spans="1:7" hidden="1" x14ac:dyDescent="0.25">
      <c r="A19338">
        <v>13639034</v>
      </c>
      <c r="B19338" t="s">
        <v>20329</v>
      </c>
      <c r="C19338">
        <v>87202</v>
      </c>
      <c r="D19338" t="s">
        <v>163</v>
      </c>
      <c r="E19338" t="s">
        <v>6960</v>
      </c>
      <c r="G19338">
        <v>3.7</v>
      </c>
    </row>
    <row r="19339" spans="1:7" hidden="1" x14ac:dyDescent="0.25">
      <c r="A19339">
        <v>13639035</v>
      </c>
      <c r="B19339" t="s">
        <v>20330</v>
      </c>
      <c r="C19339">
        <v>87202</v>
      </c>
      <c r="D19339" t="s">
        <v>163</v>
      </c>
      <c r="E19339" t="s">
        <v>7793</v>
      </c>
      <c r="G19339">
        <v>3.35</v>
      </c>
    </row>
    <row r="19340" spans="1:7" hidden="1" x14ac:dyDescent="0.25">
      <c r="A19340">
        <v>13639036</v>
      </c>
      <c r="B19340" t="s">
        <v>20331</v>
      </c>
      <c r="C19340">
        <v>87202</v>
      </c>
      <c r="D19340" t="s">
        <v>163</v>
      </c>
      <c r="E19340" t="s">
        <v>12624</v>
      </c>
      <c r="G19340">
        <v>3.3</v>
      </c>
    </row>
    <row r="19341" spans="1:7" hidden="1" x14ac:dyDescent="0.25">
      <c r="A19341">
        <v>13639039</v>
      </c>
      <c r="B19341" t="s">
        <v>20332</v>
      </c>
      <c r="C19341">
        <v>87202</v>
      </c>
      <c r="D19341" t="s">
        <v>163</v>
      </c>
      <c r="E19341" s="1">
        <v>43585</v>
      </c>
      <c r="G19341">
        <v>3.35</v>
      </c>
    </row>
    <row r="19342" spans="1:7" hidden="1" x14ac:dyDescent="0.25">
      <c r="A19342">
        <v>13639042</v>
      </c>
      <c r="B19342" t="s">
        <v>20333</v>
      </c>
      <c r="C19342">
        <v>87202</v>
      </c>
      <c r="D19342" t="s">
        <v>163</v>
      </c>
      <c r="E19342" t="s">
        <v>6695</v>
      </c>
      <c r="G19342">
        <v>3.45</v>
      </c>
    </row>
    <row r="19343" spans="1:7" hidden="1" x14ac:dyDescent="0.25">
      <c r="A19343">
        <v>13639043</v>
      </c>
      <c r="B19343" t="s">
        <v>20334</v>
      </c>
      <c r="C19343">
        <v>87202</v>
      </c>
      <c r="D19343" t="s">
        <v>163</v>
      </c>
      <c r="E19343" s="1">
        <v>43045</v>
      </c>
      <c r="G19343">
        <v>3.64</v>
      </c>
    </row>
    <row r="19344" spans="1:7" hidden="1" x14ac:dyDescent="0.25">
      <c r="A19344">
        <v>13639044</v>
      </c>
      <c r="B19344" t="s">
        <v>20335</v>
      </c>
      <c r="C19344">
        <v>87202</v>
      </c>
      <c r="D19344" t="s">
        <v>163</v>
      </c>
      <c r="E19344" t="s">
        <v>6960</v>
      </c>
      <c r="G19344">
        <v>3.45</v>
      </c>
    </row>
    <row r="19345" spans="1:7" hidden="1" x14ac:dyDescent="0.25">
      <c r="A19345">
        <v>13639045</v>
      </c>
      <c r="B19345" t="s">
        <v>20336</v>
      </c>
      <c r="C19345">
        <v>87202</v>
      </c>
      <c r="D19345" t="s">
        <v>163</v>
      </c>
      <c r="E19345" t="s">
        <v>17263</v>
      </c>
      <c r="G19345">
        <v>3.51</v>
      </c>
    </row>
    <row r="19346" spans="1:7" hidden="1" x14ac:dyDescent="0.25">
      <c r="A19346">
        <v>13639046</v>
      </c>
      <c r="B19346" t="s">
        <v>20337</v>
      </c>
      <c r="C19346">
        <v>87202</v>
      </c>
      <c r="D19346" t="s">
        <v>163</v>
      </c>
      <c r="E19346" t="s">
        <v>599</v>
      </c>
      <c r="G19346">
        <v>3.33</v>
      </c>
    </row>
    <row r="19347" spans="1:7" hidden="1" x14ac:dyDescent="0.25">
      <c r="A19347">
        <v>13639047</v>
      </c>
      <c r="B19347" t="s">
        <v>20338</v>
      </c>
      <c r="C19347">
        <v>87202</v>
      </c>
      <c r="D19347" t="s">
        <v>163</v>
      </c>
      <c r="E19347" t="s">
        <v>18067</v>
      </c>
      <c r="G19347">
        <v>3.46</v>
      </c>
    </row>
    <row r="19348" spans="1:7" hidden="1" x14ac:dyDescent="0.25">
      <c r="A19348">
        <v>13639048</v>
      </c>
      <c r="B19348" t="s">
        <v>20339</v>
      </c>
      <c r="C19348">
        <v>51201</v>
      </c>
      <c r="D19348" t="s">
        <v>502</v>
      </c>
      <c r="E19348" t="s">
        <v>599</v>
      </c>
      <c r="G19348">
        <v>3.54</v>
      </c>
    </row>
    <row r="19349" spans="1:7" hidden="1" x14ac:dyDescent="0.25">
      <c r="A19349">
        <v>13639049</v>
      </c>
      <c r="B19349" t="s">
        <v>20340</v>
      </c>
      <c r="C19349">
        <v>87202</v>
      </c>
      <c r="D19349" t="s">
        <v>163</v>
      </c>
      <c r="E19349" s="1">
        <v>43063</v>
      </c>
      <c r="G19349">
        <v>3.77</v>
      </c>
    </row>
    <row r="19350" spans="1:7" hidden="1" x14ac:dyDescent="0.25">
      <c r="A19350">
        <v>13639050</v>
      </c>
      <c r="B19350" t="s">
        <v>20341</v>
      </c>
      <c r="C19350">
        <v>87202</v>
      </c>
      <c r="D19350" t="s">
        <v>163</v>
      </c>
      <c r="E19350" t="s">
        <v>599</v>
      </c>
      <c r="G19350">
        <v>3.42</v>
      </c>
    </row>
    <row r="19351" spans="1:7" hidden="1" x14ac:dyDescent="0.25">
      <c r="A19351">
        <v>13639054</v>
      </c>
      <c r="B19351" t="s">
        <v>20342</v>
      </c>
      <c r="C19351">
        <v>87202</v>
      </c>
      <c r="D19351" t="s">
        <v>163</v>
      </c>
      <c r="E19351" t="s">
        <v>8098</v>
      </c>
      <c r="G19351">
        <v>3.42</v>
      </c>
    </row>
    <row r="19352" spans="1:7" hidden="1" x14ac:dyDescent="0.25">
      <c r="A19352">
        <v>13639055</v>
      </c>
      <c r="B19352" t="s">
        <v>20343</v>
      </c>
      <c r="C19352">
        <v>87202</v>
      </c>
      <c r="D19352" t="s">
        <v>163</v>
      </c>
      <c r="E19352" t="s">
        <v>14268</v>
      </c>
      <c r="G19352">
        <v>3.44</v>
      </c>
    </row>
    <row r="19353" spans="1:7" hidden="1" x14ac:dyDescent="0.25">
      <c r="A19353">
        <v>13639060</v>
      </c>
      <c r="B19353" t="s">
        <v>20344</v>
      </c>
      <c r="C19353">
        <v>87202</v>
      </c>
      <c r="D19353" t="s">
        <v>163</v>
      </c>
      <c r="E19353" t="s">
        <v>4178</v>
      </c>
      <c r="G19353">
        <v>3.38</v>
      </c>
    </row>
    <row r="19354" spans="1:7" hidden="1" x14ac:dyDescent="0.25">
      <c r="A19354">
        <v>13639062</v>
      </c>
      <c r="B19354" t="s">
        <v>20345</v>
      </c>
      <c r="C19354">
        <v>84207</v>
      </c>
      <c r="D19354" t="s">
        <v>13021</v>
      </c>
      <c r="E19354" t="s">
        <v>11753</v>
      </c>
      <c r="G19354">
        <v>3.74</v>
      </c>
    </row>
    <row r="19355" spans="1:7" hidden="1" x14ac:dyDescent="0.25">
      <c r="A19355">
        <v>13639064</v>
      </c>
      <c r="B19355" t="s">
        <v>20346</v>
      </c>
      <c r="C19355">
        <v>87202</v>
      </c>
      <c r="D19355" t="s">
        <v>163</v>
      </c>
      <c r="E19355" t="s">
        <v>7992</v>
      </c>
      <c r="G19355">
        <v>3.43</v>
      </c>
    </row>
    <row r="19356" spans="1:7" hidden="1" x14ac:dyDescent="0.25">
      <c r="A19356">
        <v>13639066</v>
      </c>
      <c r="B19356" t="s">
        <v>20347</v>
      </c>
      <c r="C19356">
        <v>87202</v>
      </c>
      <c r="D19356" t="s">
        <v>163</v>
      </c>
      <c r="E19356" t="s">
        <v>7992</v>
      </c>
      <c r="G19356">
        <v>3.51</v>
      </c>
    </row>
    <row r="19357" spans="1:7" hidden="1" x14ac:dyDescent="0.25">
      <c r="A19357">
        <v>13639067</v>
      </c>
      <c r="B19357" t="s">
        <v>20348</v>
      </c>
      <c r="C19357">
        <v>87202</v>
      </c>
      <c r="D19357" t="s">
        <v>163</v>
      </c>
      <c r="E19357" t="s">
        <v>5889</v>
      </c>
      <c r="G19357">
        <v>3.46</v>
      </c>
    </row>
    <row r="19358" spans="1:7" hidden="1" x14ac:dyDescent="0.25">
      <c r="A19358">
        <v>13639069</v>
      </c>
      <c r="B19358" t="s">
        <v>20349</v>
      </c>
      <c r="C19358">
        <v>87202</v>
      </c>
      <c r="D19358" t="s">
        <v>163</v>
      </c>
      <c r="E19358" t="s">
        <v>6749</v>
      </c>
      <c r="G19358">
        <v>3.42</v>
      </c>
    </row>
    <row r="19359" spans="1:7" hidden="1" x14ac:dyDescent="0.25">
      <c r="A19359">
        <v>13639071</v>
      </c>
      <c r="B19359" t="s">
        <v>20350</v>
      </c>
      <c r="C19359">
        <v>87202</v>
      </c>
      <c r="D19359" t="s">
        <v>163</v>
      </c>
      <c r="E19359" s="1">
        <v>43790</v>
      </c>
      <c r="G19359">
        <v>3.43</v>
      </c>
    </row>
    <row r="19360" spans="1:7" hidden="1" x14ac:dyDescent="0.25">
      <c r="A19360">
        <v>13639072</v>
      </c>
      <c r="B19360" t="s">
        <v>20351</v>
      </c>
      <c r="C19360">
        <v>87202</v>
      </c>
      <c r="D19360" t="s">
        <v>163</v>
      </c>
      <c r="E19360" s="1">
        <v>43349</v>
      </c>
      <c r="G19360">
        <v>3.41</v>
      </c>
    </row>
    <row r="19361" spans="1:7" hidden="1" x14ac:dyDescent="0.25">
      <c r="A19361">
        <v>13639073</v>
      </c>
      <c r="B19361" t="s">
        <v>20352</v>
      </c>
      <c r="C19361">
        <v>87202</v>
      </c>
      <c r="D19361" t="s">
        <v>163</v>
      </c>
      <c r="E19361" t="s">
        <v>13268</v>
      </c>
      <c r="G19361">
        <v>3.55</v>
      </c>
    </row>
    <row r="19362" spans="1:7" hidden="1" x14ac:dyDescent="0.25">
      <c r="A19362">
        <v>13639074</v>
      </c>
      <c r="B19362" t="s">
        <v>20353</v>
      </c>
      <c r="C19362">
        <v>87202</v>
      </c>
      <c r="D19362" t="s">
        <v>163</v>
      </c>
      <c r="E19362" t="s">
        <v>11615</v>
      </c>
      <c r="G19362">
        <v>3.48</v>
      </c>
    </row>
    <row r="19363" spans="1:7" hidden="1" x14ac:dyDescent="0.25">
      <c r="A19363">
        <v>13639075</v>
      </c>
      <c r="B19363" t="s">
        <v>20354</v>
      </c>
      <c r="C19363">
        <v>87202</v>
      </c>
      <c r="D19363" t="s">
        <v>163</v>
      </c>
      <c r="E19363" t="s">
        <v>8136</v>
      </c>
      <c r="G19363">
        <v>3.4</v>
      </c>
    </row>
    <row r="19364" spans="1:7" hidden="1" x14ac:dyDescent="0.25">
      <c r="A19364">
        <v>13639077</v>
      </c>
      <c r="B19364" t="s">
        <v>20355</v>
      </c>
      <c r="C19364">
        <v>87202</v>
      </c>
      <c r="D19364" t="s">
        <v>163</v>
      </c>
      <c r="E19364" t="s">
        <v>7028</v>
      </c>
      <c r="G19364">
        <v>3.39</v>
      </c>
    </row>
    <row r="19365" spans="1:7" hidden="1" x14ac:dyDescent="0.25">
      <c r="A19365">
        <v>13639079</v>
      </c>
      <c r="B19365" t="s">
        <v>20356</v>
      </c>
      <c r="C19365">
        <v>87202</v>
      </c>
      <c r="D19365" t="s">
        <v>163</v>
      </c>
      <c r="E19365" t="s">
        <v>11549</v>
      </c>
      <c r="G19365">
        <v>3.25</v>
      </c>
    </row>
    <row r="19366" spans="1:7" hidden="1" x14ac:dyDescent="0.25">
      <c r="A19366">
        <v>13639080</v>
      </c>
      <c r="B19366" t="s">
        <v>20357</v>
      </c>
      <c r="C19366">
        <v>87202</v>
      </c>
      <c r="D19366" t="s">
        <v>163</v>
      </c>
      <c r="E19366" t="s">
        <v>13268</v>
      </c>
      <c r="G19366">
        <v>3.5</v>
      </c>
    </row>
    <row r="19367" spans="1:7" hidden="1" x14ac:dyDescent="0.25">
      <c r="A19367">
        <v>13639081</v>
      </c>
      <c r="B19367" t="s">
        <v>20358</v>
      </c>
      <c r="C19367">
        <v>87202</v>
      </c>
      <c r="D19367" t="s">
        <v>163</v>
      </c>
      <c r="E19367" t="s">
        <v>13510</v>
      </c>
      <c r="G19367">
        <v>3.36</v>
      </c>
    </row>
    <row r="19368" spans="1:7" hidden="1" x14ac:dyDescent="0.25">
      <c r="A19368">
        <v>13639082</v>
      </c>
      <c r="B19368" t="s">
        <v>20359</v>
      </c>
      <c r="C19368">
        <v>87202</v>
      </c>
      <c r="D19368" t="s">
        <v>163</v>
      </c>
      <c r="E19368" t="s">
        <v>12024</v>
      </c>
      <c r="G19368">
        <v>3.4</v>
      </c>
    </row>
    <row r="19369" spans="1:7" hidden="1" x14ac:dyDescent="0.25">
      <c r="A19369">
        <v>13639084</v>
      </c>
      <c r="B19369" t="s">
        <v>20360</v>
      </c>
      <c r="C19369">
        <v>87202</v>
      </c>
      <c r="D19369" t="s">
        <v>163</v>
      </c>
      <c r="E19369" t="s">
        <v>14371</v>
      </c>
      <c r="G19369">
        <v>3.28</v>
      </c>
    </row>
    <row r="19370" spans="1:7" hidden="1" x14ac:dyDescent="0.25">
      <c r="A19370">
        <v>13639086</v>
      </c>
      <c r="B19370" t="s">
        <v>20361</v>
      </c>
      <c r="C19370">
        <v>87202</v>
      </c>
      <c r="D19370" t="s">
        <v>163</v>
      </c>
      <c r="E19370" t="s">
        <v>13268</v>
      </c>
      <c r="G19370">
        <v>3.32</v>
      </c>
    </row>
    <row r="19371" spans="1:7" hidden="1" x14ac:dyDescent="0.25">
      <c r="A19371">
        <v>13639087</v>
      </c>
      <c r="B19371" t="s">
        <v>20362</v>
      </c>
      <c r="C19371">
        <v>87202</v>
      </c>
      <c r="D19371" t="s">
        <v>163</v>
      </c>
      <c r="E19371" s="1">
        <v>43059</v>
      </c>
      <c r="G19371">
        <v>3.45</v>
      </c>
    </row>
    <row r="19372" spans="1:7" hidden="1" x14ac:dyDescent="0.25">
      <c r="A19372">
        <v>13639088</v>
      </c>
      <c r="B19372" t="s">
        <v>20363</v>
      </c>
      <c r="C19372">
        <v>87202</v>
      </c>
      <c r="D19372" t="s">
        <v>163</v>
      </c>
      <c r="E19372" t="s">
        <v>13268</v>
      </c>
      <c r="G19372">
        <v>3.43</v>
      </c>
    </row>
    <row r="19373" spans="1:7" hidden="1" x14ac:dyDescent="0.25">
      <c r="A19373">
        <v>13639090</v>
      </c>
      <c r="B19373" t="s">
        <v>20364</v>
      </c>
      <c r="C19373">
        <v>51201</v>
      </c>
      <c r="D19373" t="s">
        <v>502</v>
      </c>
      <c r="E19373" t="s">
        <v>12624</v>
      </c>
      <c r="G19373">
        <v>3.34</v>
      </c>
    </row>
    <row r="19374" spans="1:7" hidden="1" x14ac:dyDescent="0.25">
      <c r="A19374">
        <v>13639091</v>
      </c>
      <c r="B19374" t="s">
        <v>20365</v>
      </c>
      <c r="C19374">
        <v>87202</v>
      </c>
      <c r="D19374" t="s">
        <v>163</v>
      </c>
      <c r="E19374" t="s">
        <v>7028</v>
      </c>
      <c r="G19374">
        <v>3.38</v>
      </c>
    </row>
    <row r="19375" spans="1:7" hidden="1" x14ac:dyDescent="0.25">
      <c r="A19375">
        <v>13639092</v>
      </c>
      <c r="B19375" t="s">
        <v>20366</v>
      </c>
      <c r="C19375">
        <v>87202</v>
      </c>
      <c r="D19375" t="s">
        <v>163</v>
      </c>
      <c r="E19375" t="s">
        <v>4851</v>
      </c>
      <c r="G19375">
        <v>3.33</v>
      </c>
    </row>
    <row r="19376" spans="1:7" hidden="1" x14ac:dyDescent="0.25">
      <c r="A19376">
        <v>13639093</v>
      </c>
      <c r="B19376" t="s">
        <v>20367</v>
      </c>
      <c r="C19376">
        <v>87202</v>
      </c>
      <c r="D19376" t="s">
        <v>163</v>
      </c>
      <c r="E19376" t="s">
        <v>11549</v>
      </c>
      <c r="G19376">
        <v>3.26</v>
      </c>
    </row>
    <row r="19377" spans="1:7" hidden="1" x14ac:dyDescent="0.25">
      <c r="A19377">
        <v>13639099</v>
      </c>
      <c r="B19377" t="s">
        <v>20368</v>
      </c>
      <c r="C19377">
        <v>87202</v>
      </c>
      <c r="D19377" t="s">
        <v>163</v>
      </c>
      <c r="E19377" t="s">
        <v>20369</v>
      </c>
      <c r="G19377">
        <v>3.5</v>
      </c>
    </row>
    <row r="19378" spans="1:7" hidden="1" x14ac:dyDescent="0.25">
      <c r="A19378">
        <v>13639100</v>
      </c>
      <c r="B19378" t="s">
        <v>20370</v>
      </c>
      <c r="C19378">
        <v>87202</v>
      </c>
      <c r="D19378" t="s">
        <v>163</v>
      </c>
      <c r="E19378" s="1">
        <v>44162</v>
      </c>
      <c r="G19378">
        <v>3.42</v>
      </c>
    </row>
    <row r="19379" spans="1:7" hidden="1" x14ac:dyDescent="0.25">
      <c r="A19379">
        <v>13639102</v>
      </c>
      <c r="B19379" t="s">
        <v>20371</v>
      </c>
      <c r="C19379">
        <v>87202</v>
      </c>
      <c r="D19379" t="s">
        <v>163</v>
      </c>
      <c r="E19379" t="s">
        <v>20372</v>
      </c>
      <c r="G19379">
        <v>3.37</v>
      </c>
    </row>
    <row r="19380" spans="1:7" hidden="1" x14ac:dyDescent="0.25">
      <c r="A19380">
        <v>13639103</v>
      </c>
      <c r="B19380" t="s">
        <v>20373</v>
      </c>
      <c r="C19380">
        <v>87202</v>
      </c>
      <c r="D19380" t="s">
        <v>163</v>
      </c>
      <c r="E19380" t="s">
        <v>12624</v>
      </c>
      <c r="G19380">
        <v>3.29</v>
      </c>
    </row>
    <row r="19381" spans="1:7" hidden="1" x14ac:dyDescent="0.25">
      <c r="A19381">
        <v>13639104</v>
      </c>
      <c r="B19381" t="s">
        <v>20374</v>
      </c>
      <c r="C19381">
        <v>87202</v>
      </c>
      <c r="D19381" t="s">
        <v>163</v>
      </c>
      <c r="E19381" t="s">
        <v>599</v>
      </c>
      <c r="G19381">
        <v>3.37</v>
      </c>
    </row>
    <row r="19382" spans="1:7" hidden="1" x14ac:dyDescent="0.25">
      <c r="A19382">
        <v>13639109</v>
      </c>
      <c r="B19382" t="s">
        <v>20375</v>
      </c>
      <c r="C19382">
        <v>87202</v>
      </c>
      <c r="D19382" t="s">
        <v>163</v>
      </c>
      <c r="E19382" t="s">
        <v>18867</v>
      </c>
      <c r="G19382">
        <v>3.31</v>
      </c>
    </row>
    <row r="19383" spans="1:7" hidden="1" x14ac:dyDescent="0.25">
      <c r="A19383">
        <v>13639111</v>
      </c>
      <c r="B19383" t="s">
        <v>20376</v>
      </c>
      <c r="C19383">
        <v>87202</v>
      </c>
      <c r="D19383" t="s">
        <v>163</v>
      </c>
      <c r="E19383" t="s">
        <v>14371</v>
      </c>
      <c r="G19383">
        <v>3.28</v>
      </c>
    </row>
    <row r="19384" spans="1:7" hidden="1" x14ac:dyDescent="0.25">
      <c r="A19384">
        <v>13639112</v>
      </c>
      <c r="B19384" t="s">
        <v>20377</v>
      </c>
      <c r="C19384">
        <v>87202</v>
      </c>
      <c r="D19384" t="s">
        <v>163</v>
      </c>
      <c r="E19384" t="s">
        <v>20369</v>
      </c>
      <c r="G19384">
        <v>3.4</v>
      </c>
    </row>
    <row r="19385" spans="1:7" hidden="1" x14ac:dyDescent="0.25">
      <c r="A19385">
        <v>13639115</v>
      </c>
      <c r="B19385" t="s">
        <v>20378</v>
      </c>
      <c r="C19385">
        <v>87202</v>
      </c>
      <c r="D19385" t="s">
        <v>163</v>
      </c>
      <c r="E19385" t="s">
        <v>13950</v>
      </c>
      <c r="G19385">
        <v>3.27</v>
      </c>
    </row>
    <row r="19386" spans="1:7" hidden="1" x14ac:dyDescent="0.25">
      <c r="A19386">
        <v>13639117</v>
      </c>
      <c r="B19386" t="s">
        <v>20379</v>
      </c>
      <c r="C19386">
        <v>87202</v>
      </c>
      <c r="D19386" t="s">
        <v>163</v>
      </c>
      <c r="E19386" t="s">
        <v>6749</v>
      </c>
      <c r="G19386">
        <v>3.36</v>
      </c>
    </row>
    <row r="19387" spans="1:7" hidden="1" x14ac:dyDescent="0.25">
      <c r="A19387">
        <v>13639120</v>
      </c>
      <c r="B19387" t="s">
        <v>20380</v>
      </c>
      <c r="C19387">
        <v>87202</v>
      </c>
      <c r="D19387" t="s">
        <v>163</v>
      </c>
      <c r="E19387" t="s">
        <v>20381</v>
      </c>
      <c r="G19387">
        <v>3.41</v>
      </c>
    </row>
    <row r="19388" spans="1:7" hidden="1" x14ac:dyDescent="0.25">
      <c r="A19388">
        <v>13639122</v>
      </c>
      <c r="B19388" t="s">
        <v>20382</v>
      </c>
      <c r="C19388">
        <v>87202</v>
      </c>
      <c r="D19388" t="s">
        <v>163</v>
      </c>
      <c r="E19388" t="s">
        <v>7992</v>
      </c>
      <c r="G19388">
        <v>3.52</v>
      </c>
    </row>
    <row r="19389" spans="1:7" hidden="1" x14ac:dyDescent="0.25">
      <c r="A19389">
        <v>13639124</v>
      </c>
      <c r="B19389" t="s">
        <v>20383</v>
      </c>
      <c r="C19389">
        <v>87202</v>
      </c>
      <c r="D19389" t="s">
        <v>163</v>
      </c>
      <c r="E19389" t="s">
        <v>14589</v>
      </c>
      <c r="G19389">
        <v>3.2</v>
      </c>
    </row>
    <row r="19390" spans="1:7" hidden="1" x14ac:dyDescent="0.25">
      <c r="A19390">
        <v>13639125</v>
      </c>
      <c r="B19390" t="s">
        <v>20384</v>
      </c>
      <c r="C19390">
        <v>87202</v>
      </c>
      <c r="D19390" t="s">
        <v>163</v>
      </c>
      <c r="E19390" t="s">
        <v>6749</v>
      </c>
      <c r="G19390">
        <v>3.41</v>
      </c>
    </row>
    <row r="19391" spans="1:7" hidden="1" x14ac:dyDescent="0.25">
      <c r="A19391">
        <v>13639129</v>
      </c>
      <c r="B19391" t="s">
        <v>20385</v>
      </c>
      <c r="C19391">
        <v>87202</v>
      </c>
      <c r="D19391" t="s">
        <v>163</v>
      </c>
      <c r="E19391" t="s">
        <v>12671</v>
      </c>
      <c r="G19391">
        <v>3.53</v>
      </c>
    </row>
    <row r="19392" spans="1:7" hidden="1" x14ac:dyDescent="0.25">
      <c r="A19392">
        <v>13639132</v>
      </c>
      <c r="B19392" t="s">
        <v>20386</v>
      </c>
      <c r="C19392">
        <v>84207</v>
      </c>
      <c r="D19392" t="s">
        <v>13021</v>
      </c>
      <c r="E19392" s="1">
        <v>44104</v>
      </c>
      <c r="G19392">
        <v>3.53</v>
      </c>
    </row>
    <row r="19393" spans="1:7" hidden="1" x14ac:dyDescent="0.25">
      <c r="A19393">
        <v>13639141</v>
      </c>
      <c r="B19393" t="s">
        <v>20387</v>
      </c>
      <c r="C19393">
        <v>51201</v>
      </c>
      <c r="D19393" t="s">
        <v>502</v>
      </c>
      <c r="E19393" s="1">
        <v>43053</v>
      </c>
      <c r="G19393">
        <v>3.74</v>
      </c>
    </row>
    <row r="19394" spans="1:7" hidden="1" x14ac:dyDescent="0.25">
      <c r="A19394">
        <v>13639144</v>
      </c>
      <c r="B19394" t="s">
        <v>20388</v>
      </c>
      <c r="C19394">
        <v>84207</v>
      </c>
      <c r="D19394" t="s">
        <v>13021</v>
      </c>
      <c r="E19394" t="s">
        <v>12435</v>
      </c>
      <c r="G19394">
        <v>3.48</v>
      </c>
    </row>
    <row r="19395" spans="1:7" hidden="1" x14ac:dyDescent="0.25">
      <c r="A19395">
        <v>13639147</v>
      </c>
      <c r="B19395" t="s">
        <v>20389</v>
      </c>
      <c r="C19395">
        <v>84207</v>
      </c>
      <c r="D19395" t="s">
        <v>13021</v>
      </c>
      <c r="E19395" t="s">
        <v>11615</v>
      </c>
      <c r="G19395">
        <v>3.35</v>
      </c>
    </row>
    <row r="19396" spans="1:7" hidden="1" x14ac:dyDescent="0.25">
      <c r="A19396">
        <v>13639148</v>
      </c>
      <c r="B19396" t="s">
        <v>20390</v>
      </c>
      <c r="C19396">
        <v>84207</v>
      </c>
      <c r="D19396" t="s">
        <v>13021</v>
      </c>
      <c r="E19396" t="s">
        <v>12074</v>
      </c>
      <c r="G19396">
        <v>3.38</v>
      </c>
    </row>
    <row r="19397" spans="1:7" hidden="1" x14ac:dyDescent="0.25">
      <c r="A19397">
        <v>13639156</v>
      </c>
      <c r="B19397" t="s">
        <v>20391</v>
      </c>
      <c r="C19397">
        <v>84207</v>
      </c>
      <c r="D19397" t="s">
        <v>13021</v>
      </c>
      <c r="E19397" s="1">
        <v>43059</v>
      </c>
      <c r="G19397">
        <v>3.79</v>
      </c>
    </row>
    <row r="19398" spans="1:7" hidden="1" x14ac:dyDescent="0.25">
      <c r="A19398">
        <v>13639158</v>
      </c>
      <c r="B19398" t="s">
        <v>20392</v>
      </c>
      <c r="C19398">
        <v>84207</v>
      </c>
      <c r="D19398" t="s">
        <v>13021</v>
      </c>
      <c r="E19398" s="1">
        <v>43059</v>
      </c>
      <c r="G19398">
        <v>3.72</v>
      </c>
    </row>
    <row r="19399" spans="1:7" hidden="1" x14ac:dyDescent="0.25">
      <c r="A19399">
        <v>13639159</v>
      </c>
      <c r="B19399" t="s">
        <v>20393</v>
      </c>
      <c r="C19399">
        <v>84207</v>
      </c>
      <c r="D19399" t="s">
        <v>13021</v>
      </c>
      <c r="E19399" t="s">
        <v>19331</v>
      </c>
      <c r="G19399">
        <v>3.76</v>
      </c>
    </row>
    <row r="19400" spans="1:7" hidden="1" x14ac:dyDescent="0.25">
      <c r="A19400">
        <v>13639163</v>
      </c>
      <c r="B19400" t="s">
        <v>20394</v>
      </c>
      <c r="C19400">
        <v>84207</v>
      </c>
      <c r="D19400" t="s">
        <v>13021</v>
      </c>
      <c r="E19400" t="s">
        <v>20395</v>
      </c>
      <c r="G19400">
        <v>3.56</v>
      </c>
    </row>
    <row r="19401" spans="1:7" hidden="1" x14ac:dyDescent="0.25">
      <c r="A19401">
        <v>13639166</v>
      </c>
      <c r="B19401" t="s">
        <v>20396</v>
      </c>
      <c r="C19401">
        <v>84207</v>
      </c>
      <c r="D19401" t="s">
        <v>13021</v>
      </c>
      <c r="E19401" t="s">
        <v>11753</v>
      </c>
      <c r="G19401">
        <v>3.56</v>
      </c>
    </row>
    <row r="19402" spans="1:7" hidden="1" x14ac:dyDescent="0.25">
      <c r="A19402">
        <v>13639171</v>
      </c>
      <c r="B19402" t="s">
        <v>20397</v>
      </c>
      <c r="C19402">
        <v>84207</v>
      </c>
      <c r="D19402" t="s">
        <v>13021</v>
      </c>
      <c r="E19402" s="1">
        <v>43059</v>
      </c>
      <c r="G19402">
        <v>3.74</v>
      </c>
    </row>
    <row r="19403" spans="1:7" hidden="1" x14ac:dyDescent="0.25">
      <c r="A19403">
        <v>13639172</v>
      </c>
      <c r="B19403" t="s">
        <v>20398</v>
      </c>
      <c r="C19403">
        <v>84207</v>
      </c>
      <c r="D19403" t="s">
        <v>13021</v>
      </c>
      <c r="E19403" t="s">
        <v>19104</v>
      </c>
      <c r="G19403">
        <v>3.32</v>
      </c>
    </row>
    <row r="19404" spans="1:7" hidden="1" x14ac:dyDescent="0.25">
      <c r="A19404">
        <v>13639174</v>
      </c>
      <c r="B19404" t="s">
        <v>20399</v>
      </c>
      <c r="C19404">
        <v>84207</v>
      </c>
      <c r="D19404" t="s">
        <v>13021</v>
      </c>
      <c r="E19404" s="1">
        <v>43573</v>
      </c>
      <c r="G19404">
        <v>3.48</v>
      </c>
    </row>
    <row r="19405" spans="1:7" hidden="1" x14ac:dyDescent="0.25">
      <c r="A19405">
        <v>13639179</v>
      </c>
      <c r="B19405" t="s">
        <v>20400</v>
      </c>
      <c r="C19405">
        <v>84207</v>
      </c>
      <c r="D19405" t="s">
        <v>13021</v>
      </c>
      <c r="E19405" t="s">
        <v>11753</v>
      </c>
      <c r="G19405">
        <v>3.41</v>
      </c>
    </row>
    <row r="19406" spans="1:7" hidden="1" x14ac:dyDescent="0.25">
      <c r="A19406">
        <v>13640001</v>
      </c>
      <c r="B19406" t="s">
        <v>20401</v>
      </c>
      <c r="C19406">
        <v>87204</v>
      </c>
      <c r="D19406" t="s">
        <v>669</v>
      </c>
      <c r="E19406" s="1">
        <v>43046</v>
      </c>
      <c r="G19406">
        <v>3.27</v>
      </c>
    </row>
    <row r="19407" spans="1:7" hidden="1" x14ac:dyDescent="0.25">
      <c r="A19407">
        <v>13640002</v>
      </c>
      <c r="B19407" t="s">
        <v>20402</v>
      </c>
      <c r="C19407">
        <v>87204</v>
      </c>
      <c r="D19407" t="s">
        <v>669</v>
      </c>
      <c r="E19407" t="s">
        <v>9734</v>
      </c>
      <c r="G19407">
        <v>3.11</v>
      </c>
    </row>
    <row r="19408" spans="1:7" hidden="1" x14ac:dyDescent="0.25">
      <c r="A19408">
        <v>13640004</v>
      </c>
      <c r="B19408" t="s">
        <v>20403</v>
      </c>
      <c r="C19408">
        <v>87204</v>
      </c>
      <c r="D19408" t="s">
        <v>669</v>
      </c>
      <c r="E19408" t="s">
        <v>7162</v>
      </c>
      <c r="G19408">
        <v>3.36</v>
      </c>
    </row>
    <row r="19409" spans="1:7" hidden="1" x14ac:dyDescent="0.25">
      <c r="A19409">
        <v>13640009</v>
      </c>
      <c r="B19409" t="s">
        <v>20404</v>
      </c>
      <c r="C19409">
        <v>87204</v>
      </c>
      <c r="D19409" t="s">
        <v>669</v>
      </c>
      <c r="E19409" t="s">
        <v>8110</v>
      </c>
      <c r="G19409">
        <v>3.23</v>
      </c>
    </row>
    <row r="19410" spans="1:7" hidden="1" x14ac:dyDescent="0.25">
      <c r="A19410">
        <v>13640010</v>
      </c>
      <c r="B19410" t="s">
        <v>20405</v>
      </c>
      <c r="C19410">
        <v>87204</v>
      </c>
      <c r="D19410" t="s">
        <v>669</v>
      </c>
      <c r="E19410" s="1">
        <v>43215</v>
      </c>
      <c r="G19410">
        <v>3.38</v>
      </c>
    </row>
    <row r="19411" spans="1:7" hidden="1" x14ac:dyDescent="0.25">
      <c r="A19411">
        <v>13640011</v>
      </c>
      <c r="B19411" t="s">
        <v>20406</v>
      </c>
      <c r="C19411">
        <v>87204</v>
      </c>
      <c r="D19411" t="s">
        <v>669</v>
      </c>
      <c r="E19411" s="1">
        <v>43054</v>
      </c>
      <c r="G19411">
        <v>3.55</v>
      </c>
    </row>
    <row r="19412" spans="1:7" hidden="1" x14ac:dyDescent="0.25">
      <c r="A19412">
        <v>13640012</v>
      </c>
      <c r="B19412" t="s">
        <v>20407</v>
      </c>
      <c r="C19412">
        <v>87204</v>
      </c>
      <c r="D19412" t="s">
        <v>669</v>
      </c>
      <c r="E19412" s="1">
        <v>43432</v>
      </c>
      <c r="G19412">
        <v>3.28</v>
      </c>
    </row>
    <row r="19413" spans="1:7" hidden="1" x14ac:dyDescent="0.25">
      <c r="A19413">
        <v>13640013</v>
      </c>
      <c r="B19413" t="s">
        <v>20408</v>
      </c>
      <c r="C19413">
        <v>87204</v>
      </c>
      <c r="D19413" t="s">
        <v>669</v>
      </c>
      <c r="E19413" t="s">
        <v>6695</v>
      </c>
      <c r="G19413">
        <v>3.39</v>
      </c>
    </row>
    <row r="19414" spans="1:7" hidden="1" x14ac:dyDescent="0.25">
      <c r="A19414">
        <v>13640015</v>
      </c>
      <c r="B19414" t="s">
        <v>20409</v>
      </c>
      <c r="C19414">
        <v>87204</v>
      </c>
      <c r="D19414" t="s">
        <v>669</v>
      </c>
      <c r="E19414" t="s">
        <v>19310</v>
      </c>
      <c r="G19414">
        <v>3.48</v>
      </c>
    </row>
    <row r="19415" spans="1:7" hidden="1" x14ac:dyDescent="0.25">
      <c r="A19415">
        <v>13640017</v>
      </c>
      <c r="B19415" t="s">
        <v>20410</v>
      </c>
      <c r="C19415">
        <v>87204</v>
      </c>
      <c r="D19415" t="s">
        <v>669</v>
      </c>
      <c r="E19415" t="s">
        <v>7162</v>
      </c>
      <c r="G19415">
        <v>3.52</v>
      </c>
    </row>
    <row r="19416" spans="1:7" hidden="1" x14ac:dyDescent="0.25">
      <c r="A19416">
        <v>13640019</v>
      </c>
      <c r="B19416" t="s">
        <v>20411</v>
      </c>
      <c r="C19416">
        <v>87204</v>
      </c>
      <c r="D19416" t="s">
        <v>669</v>
      </c>
      <c r="E19416" s="1">
        <v>43425</v>
      </c>
      <c r="G19416">
        <v>3.48</v>
      </c>
    </row>
    <row r="19417" spans="1:7" hidden="1" x14ac:dyDescent="0.25">
      <c r="A19417">
        <v>13640020</v>
      </c>
      <c r="B19417" t="s">
        <v>20412</v>
      </c>
      <c r="C19417">
        <v>87204</v>
      </c>
      <c r="D19417" t="s">
        <v>669</v>
      </c>
      <c r="E19417" s="1">
        <v>43066</v>
      </c>
      <c r="G19417">
        <v>3.55</v>
      </c>
    </row>
    <row r="19418" spans="1:7" hidden="1" x14ac:dyDescent="0.25">
      <c r="A19418">
        <v>13640021</v>
      </c>
      <c r="B19418" t="s">
        <v>20413</v>
      </c>
      <c r="C19418">
        <v>87204</v>
      </c>
      <c r="D19418" t="s">
        <v>669</v>
      </c>
      <c r="E19418" t="s">
        <v>19310</v>
      </c>
      <c r="G19418">
        <v>3.22</v>
      </c>
    </row>
    <row r="19419" spans="1:7" hidden="1" x14ac:dyDescent="0.25">
      <c r="A19419">
        <v>13640022</v>
      </c>
      <c r="B19419" t="s">
        <v>20414</v>
      </c>
      <c r="C19419">
        <v>87204</v>
      </c>
      <c r="D19419" t="s">
        <v>669</v>
      </c>
      <c r="E19419" s="1">
        <v>43214</v>
      </c>
      <c r="G19419">
        <v>3.2</v>
      </c>
    </row>
    <row r="19420" spans="1:7" hidden="1" x14ac:dyDescent="0.25">
      <c r="A19420">
        <v>13640025</v>
      </c>
      <c r="B19420" t="s">
        <v>20415</v>
      </c>
      <c r="C19420">
        <v>87204</v>
      </c>
      <c r="D19420" t="s">
        <v>669</v>
      </c>
      <c r="E19420" t="s">
        <v>14518</v>
      </c>
      <c r="G19420">
        <v>3.05</v>
      </c>
    </row>
    <row r="19421" spans="1:7" hidden="1" x14ac:dyDescent="0.25">
      <c r="A19421">
        <v>13640027</v>
      </c>
      <c r="B19421" t="s">
        <v>20416</v>
      </c>
      <c r="C19421">
        <v>87204</v>
      </c>
      <c r="D19421" t="s">
        <v>669</v>
      </c>
      <c r="E19421" s="1">
        <v>43066</v>
      </c>
      <c r="G19421">
        <v>3.6</v>
      </c>
    </row>
    <row r="19422" spans="1:7" hidden="1" x14ac:dyDescent="0.25">
      <c r="A19422">
        <v>13640029</v>
      </c>
      <c r="B19422" t="s">
        <v>20417</v>
      </c>
      <c r="C19422">
        <v>87204</v>
      </c>
      <c r="D19422" t="s">
        <v>669</v>
      </c>
      <c r="E19422" t="s">
        <v>7992</v>
      </c>
      <c r="G19422">
        <v>3.25</v>
      </c>
    </row>
    <row r="19423" spans="1:7" hidden="1" x14ac:dyDescent="0.25">
      <c r="A19423">
        <v>13640030</v>
      </c>
      <c r="B19423" t="s">
        <v>20418</v>
      </c>
      <c r="C19423">
        <v>87204</v>
      </c>
      <c r="D19423" t="s">
        <v>669</v>
      </c>
      <c r="E19423" s="1">
        <v>43066</v>
      </c>
      <c r="G19423">
        <v>3.82</v>
      </c>
    </row>
    <row r="19424" spans="1:7" hidden="1" x14ac:dyDescent="0.25">
      <c r="A19424">
        <v>13640031</v>
      </c>
      <c r="B19424" t="s">
        <v>20419</v>
      </c>
      <c r="C19424">
        <v>87204</v>
      </c>
      <c r="D19424" t="s">
        <v>669</v>
      </c>
      <c r="E19424" s="1">
        <v>43731</v>
      </c>
      <c r="G19424">
        <v>3.46</v>
      </c>
    </row>
    <row r="19425" spans="1:7" hidden="1" x14ac:dyDescent="0.25">
      <c r="A19425">
        <v>13640032</v>
      </c>
      <c r="B19425" t="s">
        <v>20420</v>
      </c>
      <c r="C19425">
        <v>87204</v>
      </c>
      <c r="D19425" t="s">
        <v>669</v>
      </c>
      <c r="E19425" t="s">
        <v>4178</v>
      </c>
      <c r="G19425">
        <v>3.23</v>
      </c>
    </row>
    <row r="19426" spans="1:7" hidden="1" x14ac:dyDescent="0.25">
      <c r="A19426">
        <v>13640033</v>
      </c>
      <c r="B19426" t="s">
        <v>20421</v>
      </c>
      <c r="C19426">
        <v>87204</v>
      </c>
      <c r="D19426" t="s">
        <v>669</v>
      </c>
      <c r="E19426" s="1">
        <v>43922</v>
      </c>
      <c r="G19426">
        <v>3.25</v>
      </c>
    </row>
    <row r="19427" spans="1:7" hidden="1" x14ac:dyDescent="0.25">
      <c r="A19427">
        <v>13640035</v>
      </c>
      <c r="B19427" t="s">
        <v>20422</v>
      </c>
      <c r="C19427">
        <v>87204</v>
      </c>
      <c r="D19427" t="s">
        <v>669</v>
      </c>
      <c r="E19427" s="1">
        <v>43425</v>
      </c>
      <c r="G19427">
        <v>3.48</v>
      </c>
    </row>
    <row r="19428" spans="1:7" hidden="1" x14ac:dyDescent="0.25">
      <c r="A19428">
        <v>13640036</v>
      </c>
      <c r="B19428" t="s">
        <v>20423</v>
      </c>
      <c r="C19428">
        <v>87204</v>
      </c>
      <c r="D19428" t="s">
        <v>669</v>
      </c>
      <c r="E19428" s="1">
        <v>43042</v>
      </c>
      <c r="G19428">
        <v>3.49</v>
      </c>
    </row>
    <row r="19429" spans="1:7" hidden="1" x14ac:dyDescent="0.25">
      <c r="A19429">
        <v>13640038</v>
      </c>
      <c r="B19429" t="s">
        <v>20424</v>
      </c>
      <c r="C19429">
        <v>87204</v>
      </c>
      <c r="D19429" t="s">
        <v>669</v>
      </c>
      <c r="E19429" s="1">
        <v>43066</v>
      </c>
      <c r="G19429">
        <v>3.71</v>
      </c>
    </row>
    <row r="19430" spans="1:7" hidden="1" x14ac:dyDescent="0.25">
      <c r="A19430">
        <v>13640039</v>
      </c>
      <c r="B19430" t="s">
        <v>20425</v>
      </c>
      <c r="C19430">
        <v>87204</v>
      </c>
      <c r="D19430" t="s">
        <v>669</v>
      </c>
      <c r="E19430" t="s">
        <v>14427</v>
      </c>
      <c r="G19430">
        <v>3.21</v>
      </c>
    </row>
    <row r="19431" spans="1:7" hidden="1" x14ac:dyDescent="0.25">
      <c r="A19431">
        <v>13640040</v>
      </c>
      <c r="B19431" t="s">
        <v>20426</v>
      </c>
      <c r="C19431">
        <v>87204</v>
      </c>
      <c r="D19431" t="s">
        <v>669</v>
      </c>
      <c r="E19431" t="s">
        <v>13478</v>
      </c>
      <c r="G19431">
        <v>3.21</v>
      </c>
    </row>
    <row r="19432" spans="1:7" hidden="1" x14ac:dyDescent="0.25">
      <c r="A19432">
        <v>13640042</v>
      </c>
      <c r="B19432" t="s">
        <v>20427</v>
      </c>
      <c r="C19432">
        <v>87204</v>
      </c>
      <c r="D19432" t="s">
        <v>669</v>
      </c>
      <c r="E19432" t="s">
        <v>13007</v>
      </c>
      <c r="G19432">
        <v>3.32</v>
      </c>
    </row>
    <row r="19433" spans="1:7" hidden="1" x14ac:dyDescent="0.25">
      <c r="A19433">
        <v>13640045</v>
      </c>
      <c r="B19433" t="s">
        <v>20428</v>
      </c>
      <c r="C19433">
        <v>87204</v>
      </c>
      <c r="D19433" t="s">
        <v>669</v>
      </c>
      <c r="E19433" s="1">
        <v>43042</v>
      </c>
      <c r="G19433">
        <v>3.49</v>
      </c>
    </row>
    <row r="19434" spans="1:7" hidden="1" x14ac:dyDescent="0.25">
      <c r="A19434">
        <v>13640049</v>
      </c>
      <c r="B19434" t="s">
        <v>20429</v>
      </c>
      <c r="C19434">
        <v>87204</v>
      </c>
      <c r="D19434" t="s">
        <v>669</v>
      </c>
      <c r="E19434" s="1">
        <v>43727</v>
      </c>
      <c r="G19434">
        <v>3.24</v>
      </c>
    </row>
    <row r="19435" spans="1:7" hidden="1" x14ac:dyDescent="0.25">
      <c r="A19435">
        <v>13640051</v>
      </c>
      <c r="B19435" t="s">
        <v>20430</v>
      </c>
      <c r="C19435">
        <v>87204</v>
      </c>
      <c r="D19435" t="s">
        <v>669</v>
      </c>
      <c r="E19435" s="1">
        <v>43054</v>
      </c>
      <c r="G19435">
        <v>3.65</v>
      </c>
    </row>
    <row r="19436" spans="1:7" hidden="1" x14ac:dyDescent="0.25">
      <c r="A19436">
        <v>13640052</v>
      </c>
      <c r="B19436" t="s">
        <v>20431</v>
      </c>
      <c r="C19436">
        <v>87204</v>
      </c>
      <c r="D19436" t="s">
        <v>669</v>
      </c>
      <c r="E19436" s="1">
        <v>43042</v>
      </c>
      <c r="G19436">
        <v>3.51</v>
      </c>
    </row>
    <row r="19437" spans="1:7" hidden="1" x14ac:dyDescent="0.25">
      <c r="A19437">
        <v>13640053</v>
      </c>
      <c r="B19437" t="s">
        <v>20432</v>
      </c>
      <c r="C19437">
        <v>87204</v>
      </c>
      <c r="D19437" t="s">
        <v>669</v>
      </c>
      <c r="E19437" s="1">
        <v>43046</v>
      </c>
      <c r="G19437">
        <v>3.24</v>
      </c>
    </row>
    <row r="19438" spans="1:7" hidden="1" x14ac:dyDescent="0.25">
      <c r="A19438">
        <v>13640055</v>
      </c>
      <c r="B19438" t="s">
        <v>20433</v>
      </c>
      <c r="C19438">
        <v>87204</v>
      </c>
      <c r="D19438" t="s">
        <v>669</v>
      </c>
      <c r="E19438" s="1">
        <v>43042</v>
      </c>
      <c r="G19438">
        <v>3.61</v>
      </c>
    </row>
    <row r="19439" spans="1:7" hidden="1" x14ac:dyDescent="0.25">
      <c r="A19439">
        <v>13640056</v>
      </c>
      <c r="B19439" t="s">
        <v>20434</v>
      </c>
      <c r="C19439">
        <v>87204</v>
      </c>
      <c r="D19439" t="s">
        <v>669</v>
      </c>
      <c r="E19439" t="s">
        <v>12624</v>
      </c>
      <c r="G19439">
        <v>3.18</v>
      </c>
    </row>
    <row r="19440" spans="1:7" hidden="1" x14ac:dyDescent="0.25">
      <c r="A19440">
        <v>13640057</v>
      </c>
      <c r="B19440" t="s">
        <v>20435</v>
      </c>
      <c r="C19440">
        <v>87204</v>
      </c>
      <c r="D19440" t="s">
        <v>669</v>
      </c>
      <c r="E19440" s="1">
        <v>43215</v>
      </c>
      <c r="G19440">
        <v>3.46</v>
      </c>
    </row>
    <row r="19441" spans="1:7" hidden="1" x14ac:dyDescent="0.25">
      <c r="A19441">
        <v>13640060</v>
      </c>
      <c r="B19441" t="s">
        <v>20436</v>
      </c>
      <c r="C19441">
        <v>87204</v>
      </c>
      <c r="D19441" t="s">
        <v>669</v>
      </c>
      <c r="E19441" s="1">
        <v>43046</v>
      </c>
      <c r="G19441">
        <v>3.27</v>
      </c>
    </row>
    <row r="19442" spans="1:7" hidden="1" x14ac:dyDescent="0.25">
      <c r="A19442">
        <v>13640061</v>
      </c>
      <c r="B19442" t="s">
        <v>20437</v>
      </c>
      <c r="C19442">
        <v>87204</v>
      </c>
      <c r="D19442" t="s">
        <v>669</v>
      </c>
      <c r="E19442" t="s">
        <v>9734</v>
      </c>
      <c r="G19442">
        <v>3.32</v>
      </c>
    </row>
    <row r="19443" spans="1:7" hidden="1" x14ac:dyDescent="0.25">
      <c r="A19443">
        <v>13640065</v>
      </c>
      <c r="B19443" t="s">
        <v>20438</v>
      </c>
      <c r="C19443">
        <v>87204</v>
      </c>
      <c r="D19443" t="s">
        <v>669</v>
      </c>
      <c r="E19443" s="1">
        <v>43727</v>
      </c>
      <c r="G19443">
        <v>3.17</v>
      </c>
    </row>
    <row r="19444" spans="1:7" hidden="1" x14ac:dyDescent="0.25">
      <c r="A19444">
        <v>13640068</v>
      </c>
      <c r="B19444" t="s">
        <v>20439</v>
      </c>
      <c r="C19444">
        <v>87204</v>
      </c>
      <c r="D19444" t="s">
        <v>669</v>
      </c>
      <c r="E19444" s="1">
        <v>43042</v>
      </c>
      <c r="G19444">
        <v>3.42</v>
      </c>
    </row>
    <row r="19445" spans="1:7" hidden="1" x14ac:dyDescent="0.25">
      <c r="A19445">
        <v>13640069</v>
      </c>
      <c r="B19445" t="s">
        <v>20440</v>
      </c>
      <c r="C19445">
        <v>87204</v>
      </c>
      <c r="D19445" t="s">
        <v>669</v>
      </c>
      <c r="E19445" s="1">
        <v>43215</v>
      </c>
      <c r="G19445">
        <v>3.19</v>
      </c>
    </row>
    <row r="19446" spans="1:7" hidden="1" x14ac:dyDescent="0.25">
      <c r="A19446">
        <v>13640070</v>
      </c>
      <c r="B19446" t="s">
        <v>20441</v>
      </c>
      <c r="C19446">
        <v>87204</v>
      </c>
      <c r="D19446" t="s">
        <v>669</v>
      </c>
      <c r="E19446" t="s">
        <v>3393</v>
      </c>
      <c r="G19446">
        <v>3.51</v>
      </c>
    </row>
    <row r="19447" spans="1:7" hidden="1" x14ac:dyDescent="0.25">
      <c r="A19447">
        <v>13640071</v>
      </c>
      <c r="B19447" t="s">
        <v>20442</v>
      </c>
      <c r="C19447">
        <v>87204</v>
      </c>
      <c r="D19447" t="s">
        <v>669</v>
      </c>
      <c r="E19447" t="s">
        <v>14518</v>
      </c>
      <c r="G19447">
        <v>3.26</v>
      </c>
    </row>
    <row r="19448" spans="1:7" hidden="1" x14ac:dyDescent="0.25">
      <c r="A19448">
        <v>13640073</v>
      </c>
      <c r="B19448" t="s">
        <v>20443</v>
      </c>
      <c r="C19448">
        <v>87204</v>
      </c>
      <c r="D19448" t="s">
        <v>669</v>
      </c>
      <c r="E19448" t="s">
        <v>13478</v>
      </c>
      <c r="G19448">
        <v>3.24</v>
      </c>
    </row>
    <row r="19449" spans="1:7" hidden="1" x14ac:dyDescent="0.25">
      <c r="A19449">
        <v>13640074</v>
      </c>
      <c r="B19449" t="s">
        <v>20444</v>
      </c>
      <c r="C19449">
        <v>87204</v>
      </c>
      <c r="D19449" t="s">
        <v>669</v>
      </c>
      <c r="E19449" t="s">
        <v>19096</v>
      </c>
      <c r="G19449">
        <v>3.24</v>
      </c>
    </row>
    <row r="19450" spans="1:7" hidden="1" x14ac:dyDescent="0.25">
      <c r="A19450">
        <v>13640075</v>
      </c>
      <c r="B19450" t="s">
        <v>20445</v>
      </c>
      <c r="C19450">
        <v>87204</v>
      </c>
      <c r="D19450" t="s">
        <v>669</v>
      </c>
      <c r="E19450" t="s">
        <v>13478</v>
      </c>
      <c r="G19450">
        <v>3.26</v>
      </c>
    </row>
    <row r="19451" spans="1:7" hidden="1" x14ac:dyDescent="0.25">
      <c r="A19451">
        <v>13640076</v>
      </c>
      <c r="B19451" t="s">
        <v>20446</v>
      </c>
      <c r="C19451">
        <v>87204</v>
      </c>
      <c r="D19451" t="s">
        <v>669</v>
      </c>
      <c r="E19451" t="s">
        <v>4178</v>
      </c>
      <c r="G19451">
        <v>3.4</v>
      </c>
    </row>
    <row r="19452" spans="1:7" hidden="1" x14ac:dyDescent="0.25">
      <c r="A19452">
        <v>13640078</v>
      </c>
      <c r="B19452" t="s">
        <v>20447</v>
      </c>
      <c r="C19452">
        <v>87204</v>
      </c>
      <c r="D19452" t="s">
        <v>669</v>
      </c>
      <c r="E19452" s="1">
        <v>43046</v>
      </c>
      <c r="G19452">
        <v>3.42</v>
      </c>
    </row>
    <row r="19453" spans="1:7" hidden="1" x14ac:dyDescent="0.25">
      <c r="A19453">
        <v>13640079</v>
      </c>
      <c r="B19453" t="s">
        <v>20448</v>
      </c>
      <c r="C19453">
        <v>87204</v>
      </c>
      <c r="D19453" t="s">
        <v>669</v>
      </c>
      <c r="E19453" s="1">
        <v>43046</v>
      </c>
      <c r="G19453">
        <v>3.22</v>
      </c>
    </row>
    <row r="19454" spans="1:7" hidden="1" x14ac:dyDescent="0.25">
      <c r="A19454">
        <v>13640083</v>
      </c>
      <c r="B19454" t="s">
        <v>20449</v>
      </c>
      <c r="C19454">
        <v>87204</v>
      </c>
      <c r="D19454" t="s">
        <v>669</v>
      </c>
      <c r="E19454" t="s">
        <v>20450</v>
      </c>
      <c r="G19454">
        <v>3.07</v>
      </c>
    </row>
    <row r="19455" spans="1:7" hidden="1" x14ac:dyDescent="0.25">
      <c r="A19455">
        <v>13640086</v>
      </c>
      <c r="B19455" t="s">
        <v>20451</v>
      </c>
      <c r="C19455">
        <v>87204</v>
      </c>
      <c r="D19455" t="s">
        <v>669</v>
      </c>
      <c r="E19455" t="s">
        <v>3393</v>
      </c>
      <c r="G19455">
        <v>3.64</v>
      </c>
    </row>
    <row r="19456" spans="1:7" hidden="1" x14ac:dyDescent="0.25">
      <c r="A19456">
        <v>13640088</v>
      </c>
      <c r="B19456" t="s">
        <v>20452</v>
      </c>
      <c r="C19456">
        <v>87204</v>
      </c>
      <c r="D19456" t="s">
        <v>669</v>
      </c>
      <c r="E19456" s="1">
        <v>43727</v>
      </c>
      <c r="G19456">
        <v>3.35</v>
      </c>
    </row>
    <row r="19457" spans="1:7" hidden="1" x14ac:dyDescent="0.25">
      <c r="A19457">
        <v>13640090</v>
      </c>
      <c r="B19457" t="s">
        <v>20453</v>
      </c>
      <c r="C19457">
        <v>87204</v>
      </c>
      <c r="D19457" t="s">
        <v>669</v>
      </c>
      <c r="E19457" t="s">
        <v>6695</v>
      </c>
      <c r="G19457">
        <v>3.17</v>
      </c>
    </row>
    <row r="19458" spans="1:7" hidden="1" x14ac:dyDescent="0.25">
      <c r="A19458">
        <v>13640091</v>
      </c>
      <c r="B19458" t="s">
        <v>20454</v>
      </c>
      <c r="C19458">
        <v>87204</v>
      </c>
      <c r="D19458" t="s">
        <v>669</v>
      </c>
      <c r="E19458" s="1">
        <v>43042</v>
      </c>
      <c r="G19458">
        <v>3.67</v>
      </c>
    </row>
    <row r="19459" spans="1:7" hidden="1" x14ac:dyDescent="0.25">
      <c r="A19459">
        <v>13640092</v>
      </c>
      <c r="B19459" t="s">
        <v>20455</v>
      </c>
      <c r="C19459">
        <v>87204</v>
      </c>
      <c r="D19459" t="s">
        <v>669</v>
      </c>
      <c r="E19459" t="s">
        <v>6695</v>
      </c>
      <c r="G19459">
        <v>3.32</v>
      </c>
    </row>
    <row r="19460" spans="1:7" hidden="1" x14ac:dyDescent="0.25">
      <c r="A19460">
        <v>13640094</v>
      </c>
      <c r="B19460" t="s">
        <v>20456</v>
      </c>
      <c r="C19460">
        <v>87204</v>
      </c>
      <c r="D19460" t="s">
        <v>669</v>
      </c>
      <c r="E19460" t="s">
        <v>6756</v>
      </c>
      <c r="G19460">
        <v>3.09</v>
      </c>
    </row>
    <row r="19461" spans="1:7" hidden="1" x14ac:dyDescent="0.25">
      <c r="A19461">
        <v>13640097</v>
      </c>
      <c r="B19461" t="s">
        <v>20457</v>
      </c>
      <c r="C19461">
        <v>87204</v>
      </c>
      <c r="D19461" t="s">
        <v>669</v>
      </c>
      <c r="E19461" s="1">
        <v>43215</v>
      </c>
      <c r="G19461">
        <v>3.48</v>
      </c>
    </row>
    <row r="19462" spans="1:7" hidden="1" x14ac:dyDescent="0.25">
      <c r="A19462">
        <v>13640099</v>
      </c>
      <c r="B19462" t="s">
        <v>20458</v>
      </c>
      <c r="C19462">
        <v>87204</v>
      </c>
      <c r="D19462" t="s">
        <v>669</v>
      </c>
      <c r="E19462" t="s">
        <v>3393</v>
      </c>
      <c r="G19462">
        <v>3.29</v>
      </c>
    </row>
    <row r="19463" spans="1:7" hidden="1" x14ac:dyDescent="0.25">
      <c r="A19463">
        <v>13640100</v>
      </c>
      <c r="B19463" t="s">
        <v>20459</v>
      </c>
      <c r="C19463">
        <v>87204</v>
      </c>
      <c r="D19463" t="s">
        <v>669</v>
      </c>
      <c r="E19463" t="s">
        <v>9734</v>
      </c>
      <c r="G19463">
        <v>3.37</v>
      </c>
    </row>
    <row r="19464" spans="1:7" hidden="1" x14ac:dyDescent="0.25">
      <c r="A19464">
        <v>13640102</v>
      </c>
      <c r="B19464" t="s">
        <v>20460</v>
      </c>
      <c r="C19464">
        <v>87204</v>
      </c>
      <c r="D19464" t="s">
        <v>669</v>
      </c>
      <c r="E19464" s="1">
        <v>43042</v>
      </c>
      <c r="G19464">
        <v>3.37</v>
      </c>
    </row>
    <row r="19465" spans="1:7" hidden="1" x14ac:dyDescent="0.25">
      <c r="A19465">
        <v>13640105</v>
      </c>
      <c r="B19465" t="s">
        <v>20461</v>
      </c>
      <c r="C19465">
        <v>87204</v>
      </c>
      <c r="D19465" t="s">
        <v>669</v>
      </c>
      <c r="E19465" t="s">
        <v>19096</v>
      </c>
      <c r="G19465">
        <v>3.4</v>
      </c>
    </row>
    <row r="19466" spans="1:7" hidden="1" x14ac:dyDescent="0.25">
      <c r="A19466">
        <v>13640109</v>
      </c>
      <c r="B19466" t="s">
        <v>20462</v>
      </c>
      <c r="C19466">
        <v>87204</v>
      </c>
      <c r="D19466" t="s">
        <v>669</v>
      </c>
      <c r="E19466" t="s">
        <v>7638</v>
      </c>
      <c r="G19466">
        <v>3.53</v>
      </c>
    </row>
    <row r="19467" spans="1:7" hidden="1" x14ac:dyDescent="0.25">
      <c r="A19467">
        <v>13641001</v>
      </c>
      <c r="B19467" t="s">
        <v>20463</v>
      </c>
      <c r="C19467">
        <v>87205</v>
      </c>
      <c r="D19467" t="s">
        <v>122</v>
      </c>
      <c r="E19467" t="s">
        <v>6960</v>
      </c>
      <c r="G19467">
        <v>3.45</v>
      </c>
    </row>
    <row r="19468" spans="1:7" hidden="1" x14ac:dyDescent="0.25">
      <c r="A19468">
        <v>13641003</v>
      </c>
      <c r="B19468" t="s">
        <v>20464</v>
      </c>
      <c r="C19468">
        <v>87205</v>
      </c>
      <c r="D19468" t="s">
        <v>122</v>
      </c>
      <c r="E19468" t="s">
        <v>6960</v>
      </c>
      <c r="G19468">
        <v>3.29</v>
      </c>
    </row>
    <row r="19469" spans="1:7" hidden="1" x14ac:dyDescent="0.25">
      <c r="A19469">
        <v>13641006</v>
      </c>
      <c r="B19469" t="s">
        <v>20465</v>
      </c>
      <c r="C19469">
        <v>87205</v>
      </c>
      <c r="D19469" t="s">
        <v>122</v>
      </c>
      <c r="E19469" t="s">
        <v>6960</v>
      </c>
      <c r="G19469">
        <v>3.42</v>
      </c>
    </row>
    <row r="19470" spans="1:7" hidden="1" x14ac:dyDescent="0.25">
      <c r="A19470">
        <v>13641007</v>
      </c>
      <c r="B19470" t="s">
        <v>20466</v>
      </c>
      <c r="C19470">
        <v>87205</v>
      </c>
      <c r="D19470" t="s">
        <v>122</v>
      </c>
      <c r="E19470" t="s">
        <v>7793</v>
      </c>
      <c r="G19470">
        <v>3.37</v>
      </c>
    </row>
    <row r="19471" spans="1:7" hidden="1" x14ac:dyDescent="0.25">
      <c r="A19471">
        <v>13641008</v>
      </c>
      <c r="B19471" t="s">
        <v>20467</v>
      </c>
      <c r="C19471">
        <v>87205</v>
      </c>
      <c r="D19471" t="s">
        <v>122</v>
      </c>
      <c r="E19471" t="s">
        <v>11670</v>
      </c>
      <c r="G19471">
        <v>3.29</v>
      </c>
    </row>
    <row r="19472" spans="1:7" hidden="1" x14ac:dyDescent="0.25">
      <c r="A19472">
        <v>13641009</v>
      </c>
      <c r="B19472" t="s">
        <v>20468</v>
      </c>
      <c r="C19472">
        <v>87205</v>
      </c>
      <c r="D19472" t="s">
        <v>122</v>
      </c>
      <c r="E19472" t="s">
        <v>8658</v>
      </c>
      <c r="G19472">
        <v>3.39</v>
      </c>
    </row>
    <row r="19473" spans="1:7" hidden="1" x14ac:dyDescent="0.25">
      <c r="A19473">
        <v>13641010</v>
      </c>
      <c r="B19473" t="s">
        <v>20469</v>
      </c>
      <c r="C19473">
        <v>87205</v>
      </c>
      <c r="D19473" t="s">
        <v>122</v>
      </c>
      <c r="E19473" t="s">
        <v>11656</v>
      </c>
      <c r="G19473">
        <v>3.34</v>
      </c>
    </row>
    <row r="19474" spans="1:7" hidden="1" x14ac:dyDescent="0.25">
      <c r="A19474">
        <v>13641011</v>
      </c>
      <c r="B19474" t="s">
        <v>20470</v>
      </c>
      <c r="C19474">
        <v>87205</v>
      </c>
      <c r="D19474" t="s">
        <v>122</v>
      </c>
      <c r="E19474" t="s">
        <v>20471</v>
      </c>
      <c r="G19474">
        <v>3.35</v>
      </c>
    </row>
    <row r="19475" spans="1:7" hidden="1" x14ac:dyDescent="0.25">
      <c r="A19475">
        <v>13641012</v>
      </c>
      <c r="B19475" t="s">
        <v>20472</v>
      </c>
      <c r="C19475">
        <v>87205</v>
      </c>
      <c r="D19475" t="s">
        <v>122</v>
      </c>
      <c r="E19475" s="1">
        <v>43433</v>
      </c>
      <c r="G19475">
        <v>3.75</v>
      </c>
    </row>
    <row r="19476" spans="1:7" hidden="1" x14ac:dyDescent="0.25">
      <c r="A19476">
        <v>13641014</v>
      </c>
      <c r="B19476" t="s">
        <v>20473</v>
      </c>
      <c r="C19476">
        <v>87205</v>
      </c>
      <c r="D19476" t="s">
        <v>122</v>
      </c>
      <c r="E19476" s="1">
        <v>43214</v>
      </c>
      <c r="G19476">
        <v>3.34</v>
      </c>
    </row>
    <row r="19477" spans="1:7" hidden="1" x14ac:dyDescent="0.25">
      <c r="A19477">
        <v>13641016</v>
      </c>
      <c r="B19477" t="s">
        <v>20474</v>
      </c>
      <c r="C19477">
        <v>87205</v>
      </c>
      <c r="D19477" t="s">
        <v>122</v>
      </c>
      <c r="E19477" t="s">
        <v>6749</v>
      </c>
      <c r="G19477">
        <v>3.35</v>
      </c>
    </row>
    <row r="19478" spans="1:7" hidden="1" x14ac:dyDescent="0.25">
      <c r="A19478">
        <v>13641017</v>
      </c>
      <c r="B19478" t="s">
        <v>20475</v>
      </c>
      <c r="C19478">
        <v>87205</v>
      </c>
      <c r="D19478" t="s">
        <v>122</v>
      </c>
      <c r="E19478" t="s">
        <v>3499</v>
      </c>
      <c r="G19478">
        <v>3.42</v>
      </c>
    </row>
    <row r="19479" spans="1:7" hidden="1" x14ac:dyDescent="0.25">
      <c r="A19479">
        <v>13641020</v>
      </c>
      <c r="B19479" t="s">
        <v>20476</v>
      </c>
      <c r="C19479">
        <v>87205</v>
      </c>
      <c r="D19479" t="s">
        <v>122</v>
      </c>
      <c r="E19479" t="s">
        <v>6749</v>
      </c>
      <c r="G19479">
        <v>3.28</v>
      </c>
    </row>
    <row r="19480" spans="1:7" hidden="1" x14ac:dyDescent="0.25">
      <c r="A19480">
        <v>13641022</v>
      </c>
      <c r="B19480" t="s">
        <v>20477</v>
      </c>
      <c r="C19480">
        <v>87205</v>
      </c>
      <c r="D19480" t="s">
        <v>122</v>
      </c>
      <c r="E19480" t="s">
        <v>8658</v>
      </c>
      <c r="G19480">
        <v>3.35</v>
      </c>
    </row>
    <row r="19481" spans="1:7" hidden="1" x14ac:dyDescent="0.25">
      <c r="A19481">
        <v>13641024</v>
      </c>
      <c r="B19481" t="s">
        <v>20478</v>
      </c>
      <c r="C19481">
        <v>87205</v>
      </c>
      <c r="D19481" t="s">
        <v>122</v>
      </c>
      <c r="E19481" t="s">
        <v>8658</v>
      </c>
      <c r="G19481">
        <v>3.38</v>
      </c>
    </row>
    <row r="19482" spans="1:7" hidden="1" x14ac:dyDescent="0.25">
      <c r="A19482">
        <v>13641027</v>
      </c>
      <c r="B19482" t="s">
        <v>20479</v>
      </c>
      <c r="C19482">
        <v>87205</v>
      </c>
      <c r="D19482" t="s">
        <v>122</v>
      </c>
      <c r="E19482" t="s">
        <v>7793</v>
      </c>
      <c r="G19482">
        <v>3.27</v>
      </c>
    </row>
    <row r="19483" spans="1:7" hidden="1" x14ac:dyDescent="0.25">
      <c r="A19483">
        <v>13641032</v>
      </c>
      <c r="B19483" t="s">
        <v>20480</v>
      </c>
      <c r="C19483">
        <v>87201</v>
      </c>
      <c r="D19483" t="s">
        <v>12</v>
      </c>
      <c r="E19483" t="s">
        <v>18220</v>
      </c>
      <c r="G19483">
        <v>3.31</v>
      </c>
    </row>
    <row r="19484" spans="1:7" hidden="1" x14ac:dyDescent="0.25">
      <c r="A19484">
        <v>13641033</v>
      </c>
      <c r="B19484" t="s">
        <v>20481</v>
      </c>
      <c r="C19484">
        <v>87205</v>
      </c>
      <c r="D19484" t="s">
        <v>122</v>
      </c>
      <c r="E19484" s="1">
        <v>43045</v>
      </c>
      <c r="G19484">
        <v>3.35</v>
      </c>
    </row>
    <row r="19485" spans="1:7" hidden="1" x14ac:dyDescent="0.25">
      <c r="A19485">
        <v>13641034</v>
      </c>
      <c r="B19485" t="s">
        <v>20482</v>
      </c>
      <c r="C19485">
        <v>87205</v>
      </c>
      <c r="D19485" t="s">
        <v>122</v>
      </c>
      <c r="E19485" t="s">
        <v>3393</v>
      </c>
      <c r="G19485">
        <v>3.13</v>
      </c>
    </row>
    <row r="19486" spans="1:7" hidden="1" x14ac:dyDescent="0.25">
      <c r="A19486">
        <v>13641035</v>
      </c>
      <c r="B19486" t="s">
        <v>20483</v>
      </c>
      <c r="C19486">
        <v>87205</v>
      </c>
      <c r="D19486" t="s">
        <v>122</v>
      </c>
      <c r="E19486" t="s">
        <v>13458</v>
      </c>
      <c r="G19486">
        <v>3.23</v>
      </c>
    </row>
    <row r="19487" spans="1:7" hidden="1" x14ac:dyDescent="0.25">
      <c r="A19487">
        <v>13641038</v>
      </c>
      <c r="B19487" t="s">
        <v>20484</v>
      </c>
      <c r="C19487">
        <v>87205</v>
      </c>
      <c r="D19487" t="s">
        <v>122</v>
      </c>
      <c r="E19487" s="1">
        <v>43433</v>
      </c>
      <c r="G19487">
        <v>3.38</v>
      </c>
    </row>
    <row r="19488" spans="1:7" hidden="1" x14ac:dyDescent="0.25">
      <c r="A19488">
        <v>13641039</v>
      </c>
      <c r="B19488" t="s">
        <v>20485</v>
      </c>
      <c r="C19488">
        <v>87205</v>
      </c>
      <c r="D19488" t="s">
        <v>122</v>
      </c>
      <c r="E19488" t="s">
        <v>8658</v>
      </c>
      <c r="G19488">
        <v>3.44</v>
      </c>
    </row>
    <row r="19489" spans="1:7" hidden="1" x14ac:dyDescent="0.25">
      <c r="A19489">
        <v>13641040</v>
      </c>
      <c r="B19489" t="s">
        <v>20486</v>
      </c>
      <c r="C19489">
        <v>87205</v>
      </c>
      <c r="D19489" t="s">
        <v>122</v>
      </c>
      <c r="E19489" t="s">
        <v>11656</v>
      </c>
      <c r="G19489">
        <v>3.47</v>
      </c>
    </row>
    <row r="19490" spans="1:7" hidden="1" x14ac:dyDescent="0.25">
      <c r="A19490">
        <v>13641041</v>
      </c>
      <c r="B19490" t="s">
        <v>20487</v>
      </c>
      <c r="C19490">
        <v>87205</v>
      </c>
      <c r="D19490" t="s">
        <v>122</v>
      </c>
      <c r="E19490" t="s">
        <v>20488</v>
      </c>
      <c r="G19490">
        <v>3.3</v>
      </c>
    </row>
    <row r="19491" spans="1:7" hidden="1" x14ac:dyDescent="0.25">
      <c r="A19491">
        <v>13641042</v>
      </c>
      <c r="B19491" t="s">
        <v>20489</v>
      </c>
      <c r="C19491">
        <v>87205</v>
      </c>
      <c r="D19491" t="s">
        <v>122</v>
      </c>
      <c r="E19491" t="s">
        <v>13817</v>
      </c>
      <c r="G19491">
        <v>3.38</v>
      </c>
    </row>
    <row r="19492" spans="1:7" hidden="1" x14ac:dyDescent="0.25">
      <c r="A19492">
        <v>13641045</v>
      </c>
      <c r="B19492" t="s">
        <v>20490</v>
      </c>
      <c r="C19492">
        <v>87205</v>
      </c>
      <c r="D19492" t="s">
        <v>122</v>
      </c>
      <c r="E19492" t="s">
        <v>14522</v>
      </c>
      <c r="G19492">
        <v>3.29</v>
      </c>
    </row>
    <row r="19493" spans="1:7" hidden="1" x14ac:dyDescent="0.25">
      <c r="A19493">
        <v>13641047</v>
      </c>
      <c r="B19493" t="s">
        <v>20491</v>
      </c>
      <c r="C19493">
        <v>87205</v>
      </c>
      <c r="D19493" t="s">
        <v>122</v>
      </c>
      <c r="E19493" t="s">
        <v>14451</v>
      </c>
      <c r="G19493">
        <v>3.29</v>
      </c>
    </row>
    <row r="19494" spans="1:7" hidden="1" x14ac:dyDescent="0.25">
      <c r="A19494">
        <v>13641051</v>
      </c>
      <c r="B19494" t="s">
        <v>20492</v>
      </c>
      <c r="C19494">
        <v>87205</v>
      </c>
      <c r="D19494" t="s">
        <v>122</v>
      </c>
      <c r="E19494" s="1">
        <v>43350</v>
      </c>
      <c r="G19494">
        <v>3.26</v>
      </c>
    </row>
    <row r="19495" spans="1:7" hidden="1" x14ac:dyDescent="0.25">
      <c r="A19495">
        <v>13641052</v>
      </c>
      <c r="B19495" t="s">
        <v>20493</v>
      </c>
      <c r="C19495">
        <v>87205</v>
      </c>
      <c r="D19495" t="s">
        <v>122</v>
      </c>
      <c r="E19495" t="s">
        <v>7793</v>
      </c>
      <c r="G19495">
        <v>3.38</v>
      </c>
    </row>
    <row r="19496" spans="1:7" hidden="1" x14ac:dyDescent="0.25">
      <c r="A19496">
        <v>13641054</v>
      </c>
      <c r="B19496" t="s">
        <v>20494</v>
      </c>
      <c r="C19496">
        <v>87205</v>
      </c>
      <c r="D19496" t="s">
        <v>122</v>
      </c>
      <c r="E19496" s="1">
        <v>43433</v>
      </c>
      <c r="G19496">
        <v>3.11</v>
      </c>
    </row>
    <row r="19497" spans="1:7" hidden="1" x14ac:dyDescent="0.25">
      <c r="A19497">
        <v>13641060</v>
      </c>
      <c r="B19497" t="s">
        <v>20495</v>
      </c>
      <c r="C19497">
        <v>87205</v>
      </c>
      <c r="D19497" t="s">
        <v>122</v>
      </c>
      <c r="E19497" t="s">
        <v>9793</v>
      </c>
      <c r="G19497">
        <v>3.49</v>
      </c>
    </row>
    <row r="19498" spans="1:7" hidden="1" x14ac:dyDescent="0.25">
      <c r="A19498">
        <v>13641062</v>
      </c>
      <c r="B19498" t="s">
        <v>20496</v>
      </c>
      <c r="C19498">
        <v>87205</v>
      </c>
      <c r="D19498" t="s">
        <v>122</v>
      </c>
      <c r="E19498" t="s">
        <v>11979</v>
      </c>
      <c r="G19498">
        <v>3.25</v>
      </c>
    </row>
    <row r="19499" spans="1:7" hidden="1" x14ac:dyDescent="0.25">
      <c r="A19499">
        <v>13641063</v>
      </c>
      <c r="B19499" t="s">
        <v>20497</v>
      </c>
      <c r="C19499">
        <v>87205</v>
      </c>
      <c r="D19499" t="s">
        <v>122</v>
      </c>
      <c r="E19499" t="s">
        <v>20395</v>
      </c>
      <c r="G19499">
        <v>3.26</v>
      </c>
    </row>
    <row r="19500" spans="1:7" hidden="1" x14ac:dyDescent="0.25">
      <c r="A19500">
        <v>13641067</v>
      </c>
      <c r="B19500" t="s">
        <v>20498</v>
      </c>
      <c r="C19500">
        <v>87205</v>
      </c>
      <c r="D19500" t="s">
        <v>122</v>
      </c>
      <c r="E19500" t="s">
        <v>599</v>
      </c>
      <c r="G19500">
        <v>3.31</v>
      </c>
    </row>
    <row r="19501" spans="1:7" hidden="1" x14ac:dyDescent="0.25">
      <c r="A19501">
        <v>13641069</v>
      </c>
      <c r="B19501" t="s">
        <v>20499</v>
      </c>
      <c r="C19501">
        <v>87205</v>
      </c>
      <c r="D19501" t="s">
        <v>122</v>
      </c>
      <c r="E19501" t="s">
        <v>14522</v>
      </c>
      <c r="G19501">
        <v>3.33</v>
      </c>
    </row>
    <row r="19502" spans="1:7" hidden="1" x14ac:dyDescent="0.25">
      <c r="A19502">
        <v>13641070</v>
      </c>
      <c r="B19502" t="s">
        <v>20500</v>
      </c>
      <c r="C19502">
        <v>87205</v>
      </c>
      <c r="D19502" t="s">
        <v>122</v>
      </c>
      <c r="E19502" t="s">
        <v>14809</v>
      </c>
      <c r="G19502">
        <v>3.08</v>
      </c>
    </row>
    <row r="19503" spans="1:7" hidden="1" x14ac:dyDescent="0.25">
      <c r="A19503">
        <v>13641077</v>
      </c>
      <c r="B19503" t="s">
        <v>20501</v>
      </c>
      <c r="C19503">
        <v>87205</v>
      </c>
      <c r="D19503" t="s">
        <v>122</v>
      </c>
      <c r="E19503" t="s">
        <v>169</v>
      </c>
    </row>
    <row r="19504" spans="1:7" hidden="1" x14ac:dyDescent="0.25">
      <c r="A19504">
        <v>13641079</v>
      </c>
      <c r="B19504" t="s">
        <v>20502</v>
      </c>
      <c r="C19504">
        <v>87205</v>
      </c>
      <c r="D19504" t="s">
        <v>122</v>
      </c>
      <c r="E19504" t="s">
        <v>161</v>
      </c>
    </row>
    <row r="19505" spans="1:7" hidden="1" x14ac:dyDescent="0.25">
      <c r="A19505">
        <v>13663001</v>
      </c>
      <c r="B19505" t="s">
        <v>20503</v>
      </c>
      <c r="C19505">
        <v>87205</v>
      </c>
      <c r="D19505" t="s">
        <v>122</v>
      </c>
      <c r="E19505" t="s">
        <v>166</v>
      </c>
    </row>
    <row r="19506" spans="1:7" hidden="1" x14ac:dyDescent="0.25">
      <c r="A19506">
        <v>13663004</v>
      </c>
      <c r="B19506" t="s">
        <v>20504</v>
      </c>
      <c r="C19506">
        <v>87205</v>
      </c>
      <c r="D19506" t="s">
        <v>122</v>
      </c>
      <c r="E19506" t="s">
        <v>169</v>
      </c>
    </row>
    <row r="19507" spans="1:7" hidden="1" x14ac:dyDescent="0.25">
      <c r="A19507">
        <v>13663005</v>
      </c>
      <c r="B19507" t="s">
        <v>20505</v>
      </c>
      <c r="C19507">
        <v>87205</v>
      </c>
      <c r="D19507" t="s">
        <v>122</v>
      </c>
      <c r="E19507" t="s">
        <v>169</v>
      </c>
    </row>
    <row r="19508" spans="1:7" hidden="1" x14ac:dyDescent="0.25">
      <c r="A19508">
        <v>13663006</v>
      </c>
      <c r="B19508" t="s">
        <v>20506</v>
      </c>
      <c r="C19508">
        <v>87205</v>
      </c>
      <c r="D19508" t="s">
        <v>122</v>
      </c>
      <c r="E19508" t="s">
        <v>169</v>
      </c>
    </row>
    <row r="19509" spans="1:7" hidden="1" x14ac:dyDescent="0.25">
      <c r="A19509">
        <v>13663007</v>
      </c>
      <c r="B19509" t="s">
        <v>20507</v>
      </c>
      <c r="C19509">
        <v>87205</v>
      </c>
      <c r="D19509" t="s">
        <v>122</v>
      </c>
      <c r="E19509" t="s">
        <v>169</v>
      </c>
    </row>
    <row r="19510" spans="1:7" hidden="1" x14ac:dyDescent="0.25">
      <c r="A19510">
        <v>13664001</v>
      </c>
      <c r="B19510" t="s">
        <v>20508</v>
      </c>
      <c r="C19510">
        <v>51201</v>
      </c>
      <c r="D19510" t="s">
        <v>502</v>
      </c>
      <c r="E19510" t="s">
        <v>169</v>
      </c>
    </row>
    <row r="19511" spans="1:7" hidden="1" x14ac:dyDescent="0.25">
      <c r="A19511">
        <v>13665001</v>
      </c>
      <c r="B19511" t="s">
        <v>20509</v>
      </c>
      <c r="C19511">
        <v>51201</v>
      </c>
      <c r="D19511" t="s">
        <v>502</v>
      </c>
      <c r="E19511" t="s">
        <v>169</v>
      </c>
    </row>
    <row r="19512" spans="1:7" hidden="1" x14ac:dyDescent="0.25">
      <c r="A19512">
        <v>13742001</v>
      </c>
      <c r="B19512" t="s">
        <v>20510</v>
      </c>
      <c r="C19512">
        <v>85201</v>
      </c>
      <c r="D19512" t="s">
        <v>80</v>
      </c>
      <c r="E19512" t="s">
        <v>7165</v>
      </c>
      <c r="G19512">
        <v>3.67</v>
      </c>
    </row>
    <row r="19513" spans="1:7" hidden="1" x14ac:dyDescent="0.25">
      <c r="A19513">
        <v>13742005</v>
      </c>
      <c r="B19513" t="s">
        <v>20511</v>
      </c>
      <c r="C19513">
        <v>85201</v>
      </c>
      <c r="D19513" t="s">
        <v>80</v>
      </c>
      <c r="E19513" s="1">
        <v>43434</v>
      </c>
      <c r="G19513">
        <v>3.6</v>
      </c>
    </row>
    <row r="19514" spans="1:7" hidden="1" x14ac:dyDescent="0.25">
      <c r="A19514">
        <v>13742007</v>
      </c>
      <c r="B19514" t="s">
        <v>20512</v>
      </c>
      <c r="C19514">
        <v>85201</v>
      </c>
      <c r="D19514" t="s">
        <v>80</v>
      </c>
      <c r="E19514" t="s">
        <v>7165</v>
      </c>
      <c r="G19514">
        <v>3.62</v>
      </c>
    </row>
    <row r="19515" spans="1:7" hidden="1" x14ac:dyDescent="0.25">
      <c r="A19515">
        <v>13742009</v>
      </c>
      <c r="B19515" t="s">
        <v>20513</v>
      </c>
      <c r="C19515">
        <v>85201</v>
      </c>
      <c r="D19515" t="s">
        <v>80</v>
      </c>
      <c r="E19515" t="s">
        <v>8103</v>
      </c>
      <c r="G19515">
        <v>3.62</v>
      </c>
    </row>
    <row r="19516" spans="1:7" hidden="1" x14ac:dyDescent="0.25">
      <c r="A19516">
        <v>13742011</v>
      </c>
      <c r="B19516" t="s">
        <v>20514</v>
      </c>
      <c r="C19516">
        <v>85201</v>
      </c>
      <c r="D19516" t="s">
        <v>80</v>
      </c>
      <c r="E19516" t="s">
        <v>7165</v>
      </c>
      <c r="G19516">
        <v>3.66</v>
      </c>
    </row>
    <row r="19517" spans="1:7" hidden="1" x14ac:dyDescent="0.25">
      <c r="A19517">
        <v>13742013</v>
      </c>
      <c r="B19517" t="s">
        <v>20515</v>
      </c>
      <c r="C19517">
        <v>85201</v>
      </c>
      <c r="D19517" t="s">
        <v>80</v>
      </c>
      <c r="E19517" t="s">
        <v>3355</v>
      </c>
      <c r="G19517">
        <v>3</v>
      </c>
    </row>
    <row r="19518" spans="1:7" hidden="1" x14ac:dyDescent="0.25">
      <c r="A19518">
        <v>13742014</v>
      </c>
      <c r="B19518" t="s">
        <v>20516</v>
      </c>
      <c r="C19518">
        <v>85201</v>
      </c>
      <c r="D19518" t="s">
        <v>80</v>
      </c>
      <c r="E19518" t="s">
        <v>14268</v>
      </c>
      <c r="G19518">
        <v>3.9</v>
      </c>
    </row>
    <row r="19519" spans="1:7" hidden="1" x14ac:dyDescent="0.25">
      <c r="A19519">
        <v>13742015</v>
      </c>
      <c r="B19519" t="s">
        <v>20517</v>
      </c>
      <c r="C19519">
        <v>85201</v>
      </c>
      <c r="D19519" t="s">
        <v>80</v>
      </c>
      <c r="E19519" t="s">
        <v>18994</v>
      </c>
      <c r="G19519">
        <v>3.91</v>
      </c>
    </row>
    <row r="19520" spans="1:7" hidden="1" x14ac:dyDescent="0.25">
      <c r="A19520">
        <v>13742016</v>
      </c>
      <c r="B19520" t="s">
        <v>20518</v>
      </c>
      <c r="C19520">
        <v>85201</v>
      </c>
      <c r="D19520" t="s">
        <v>80</v>
      </c>
      <c r="E19520" t="s">
        <v>13654</v>
      </c>
      <c r="G19520">
        <v>3.58</v>
      </c>
    </row>
    <row r="19521" spans="1:7" hidden="1" x14ac:dyDescent="0.25">
      <c r="A19521">
        <v>13742017</v>
      </c>
      <c r="B19521" t="s">
        <v>20519</v>
      </c>
      <c r="C19521">
        <v>85201</v>
      </c>
      <c r="D19521" t="s">
        <v>80</v>
      </c>
      <c r="E19521" t="s">
        <v>8110</v>
      </c>
      <c r="G19521">
        <v>3.75</v>
      </c>
    </row>
    <row r="19522" spans="1:7" hidden="1" x14ac:dyDescent="0.25">
      <c r="A19522">
        <v>13742018</v>
      </c>
      <c r="B19522" t="s">
        <v>20520</v>
      </c>
      <c r="C19522">
        <v>85201</v>
      </c>
      <c r="D19522" t="s">
        <v>80</v>
      </c>
      <c r="E19522" t="s">
        <v>7165</v>
      </c>
      <c r="G19522">
        <v>3.74</v>
      </c>
    </row>
    <row r="19523" spans="1:7" hidden="1" x14ac:dyDescent="0.25">
      <c r="A19523">
        <v>13742019</v>
      </c>
      <c r="B19523" t="s">
        <v>20521</v>
      </c>
      <c r="C19523">
        <v>85201</v>
      </c>
      <c r="D19523" t="s">
        <v>80</v>
      </c>
      <c r="E19523" t="s">
        <v>11470</v>
      </c>
      <c r="G19523">
        <v>3.71</v>
      </c>
    </row>
    <row r="19524" spans="1:7" hidden="1" x14ac:dyDescent="0.25">
      <c r="A19524">
        <v>13742022</v>
      </c>
      <c r="B19524" t="s">
        <v>20522</v>
      </c>
      <c r="C19524">
        <v>85201</v>
      </c>
      <c r="D19524" t="s">
        <v>80</v>
      </c>
      <c r="E19524" s="1">
        <v>43434</v>
      </c>
      <c r="G19524">
        <v>3.59</v>
      </c>
    </row>
    <row r="19525" spans="1:7" hidden="1" x14ac:dyDescent="0.25">
      <c r="A19525">
        <v>13742023</v>
      </c>
      <c r="B19525" t="s">
        <v>20523</v>
      </c>
      <c r="C19525">
        <v>85201</v>
      </c>
      <c r="D19525" t="s">
        <v>80</v>
      </c>
      <c r="E19525" s="1">
        <v>43434</v>
      </c>
      <c r="G19525">
        <v>3.6</v>
      </c>
    </row>
    <row r="19526" spans="1:7" hidden="1" x14ac:dyDescent="0.25">
      <c r="A19526">
        <v>13742024</v>
      </c>
      <c r="B19526" t="s">
        <v>20524</v>
      </c>
      <c r="C19526">
        <v>85201</v>
      </c>
      <c r="D19526" t="s">
        <v>80</v>
      </c>
      <c r="E19526" t="s">
        <v>11470</v>
      </c>
      <c r="G19526">
        <v>3.7</v>
      </c>
    </row>
    <row r="19527" spans="1:7" hidden="1" x14ac:dyDescent="0.25">
      <c r="A19527">
        <v>13742027</v>
      </c>
      <c r="B19527" t="s">
        <v>20525</v>
      </c>
      <c r="C19527">
        <v>85201</v>
      </c>
      <c r="D19527" t="s">
        <v>80</v>
      </c>
      <c r="E19527" t="s">
        <v>11594</v>
      </c>
      <c r="G19527">
        <v>3.69</v>
      </c>
    </row>
    <row r="19528" spans="1:7" hidden="1" x14ac:dyDescent="0.25">
      <c r="A19528">
        <v>13742028</v>
      </c>
      <c r="B19528" t="s">
        <v>20526</v>
      </c>
      <c r="C19528">
        <v>85202</v>
      </c>
      <c r="D19528" t="s">
        <v>206</v>
      </c>
      <c r="E19528" t="s">
        <v>4955</v>
      </c>
      <c r="G19528">
        <v>3</v>
      </c>
    </row>
    <row r="19529" spans="1:7" hidden="1" x14ac:dyDescent="0.25">
      <c r="A19529">
        <v>13742030</v>
      </c>
      <c r="B19529" t="s">
        <v>20527</v>
      </c>
      <c r="C19529">
        <v>85201</v>
      </c>
      <c r="D19529" t="s">
        <v>80</v>
      </c>
      <c r="E19529" t="s">
        <v>7165</v>
      </c>
      <c r="G19529">
        <v>3.69</v>
      </c>
    </row>
    <row r="19530" spans="1:7" hidden="1" x14ac:dyDescent="0.25">
      <c r="A19530">
        <v>13742031</v>
      </c>
      <c r="B19530" t="s">
        <v>20528</v>
      </c>
      <c r="C19530">
        <v>85201</v>
      </c>
      <c r="D19530" t="s">
        <v>80</v>
      </c>
      <c r="E19530" t="s">
        <v>7165</v>
      </c>
      <c r="G19530">
        <v>3.77</v>
      </c>
    </row>
    <row r="19531" spans="1:7" hidden="1" x14ac:dyDescent="0.25">
      <c r="A19531">
        <v>13742032</v>
      </c>
      <c r="B19531" t="s">
        <v>20529</v>
      </c>
      <c r="C19531">
        <v>85201</v>
      </c>
      <c r="D19531" t="s">
        <v>80</v>
      </c>
      <c r="E19531" s="1">
        <v>43355</v>
      </c>
      <c r="G19531">
        <v>3.66</v>
      </c>
    </row>
    <row r="19532" spans="1:7" hidden="1" x14ac:dyDescent="0.25">
      <c r="A19532">
        <v>13742033</v>
      </c>
      <c r="B19532" t="s">
        <v>20530</v>
      </c>
      <c r="C19532">
        <v>85201</v>
      </c>
      <c r="D19532" t="s">
        <v>80</v>
      </c>
      <c r="E19532" t="s">
        <v>7165</v>
      </c>
      <c r="G19532">
        <v>3.66</v>
      </c>
    </row>
    <row r="19533" spans="1:7" hidden="1" x14ac:dyDescent="0.25">
      <c r="A19533">
        <v>13742035</v>
      </c>
      <c r="B19533" t="s">
        <v>20531</v>
      </c>
      <c r="C19533">
        <v>85201</v>
      </c>
      <c r="D19533" t="s">
        <v>80</v>
      </c>
      <c r="E19533" t="s">
        <v>7165</v>
      </c>
      <c r="G19533">
        <v>3.76</v>
      </c>
    </row>
    <row r="19534" spans="1:7" hidden="1" x14ac:dyDescent="0.25">
      <c r="A19534">
        <v>13742037</v>
      </c>
      <c r="B19534" t="s">
        <v>20532</v>
      </c>
      <c r="C19534">
        <v>85201</v>
      </c>
      <c r="D19534" t="s">
        <v>80</v>
      </c>
      <c r="E19534" t="s">
        <v>11954</v>
      </c>
      <c r="G19534">
        <v>3.9</v>
      </c>
    </row>
    <row r="19535" spans="1:7" hidden="1" x14ac:dyDescent="0.25">
      <c r="A19535">
        <v>13742038</v>
      </c>
      <c r="B19535" t="s">
        <v>20533</v>
      </c>
      <c r="C19535">
        <v>85201</v>
      </c>
      <c r="D19535" t="s">
        <v>80</v>
      </c>
      <c r="E19535" t="s">
        <v>7165</v>
      </c>
      <c r="G19535">
        <v>3.68</v>
      </c>
    </row>
    <row r="19536" spans="1:7" hidden="1" x14ac:dyDescent="0.25">
      <c r="A19536">
        <v>13742040</v>
      </c>
      <c r="B19536" t="s">
        <v>20534</v>
      </c>
      <c r="C19536">
        <v>85201</v>
      </c>
      <c r="D19536" t="s">
        <v>80</v>
      </c>
      <c r="E19536" t="s">
        <v>11594</v>
      </c>
      <c r="G19536">
        <v>3.65</v>
      </c>
    </row>
    <row r="19537" spans="1:7" hidden="1" x14ac:dyDescent="0.25">
      <c r="A19537">
        <v>13742041</v>
      </c>
      <c r="B19537" t="s">
        <v>20535</v>
      </c>
      <c r="C19537">
        <v>85201</v>
      </c>
      <c r="D19537" t="s">
        <v>80</v>
      </c>
      <c r="E19537" t="s">
        <v>14589</v>
      </c>
      <c r="G19537">
        <v>3.89</v>
      </c>
    </row>
    <row r="19538" spans="1:7" hidden="1" x14ac:dyDescent="0.25">
      <c r="A19538">
        <v>13742042</v>
      </c>
      <c r="B19538" t="s">
        <v>20536</v>
      </c>
      <c r="C19538">
        <v>85201</v>
      </c>
      <c r="D19538" t="s">
        <v>80</v>
      </c>
      <c r="E19538" t="s">
        <v>11656</v>
      </c>
      <c r="G19538">
        <v>3.89</v>
      </c>
    </row>
    <row r="19539" spans="1:7" hidden="1" x14ac:dyDescent="0.25">
      <c r="A19539">
        <v>13742044</v>
      </c>
      <c r="B19539" t="s">
        <v>20537</v>
      </c>
      <c r="C19539">
        <v>85201</v>
      </c>
      <c r="D19539" t="s">
        <v>80</v>
      </c>
      <c r="E19539" t="s">
        <v>3393</v>
      </c>
      <c r="G19539">
        <v>3.56</v>
      </c>
    </row>
    <row r="19540" spans="1:7" hidden="1" x14ac:dyDescent="0.25">
      <c r="A19540">
        <v>13742048</v>
      </c>
      <c r="B19540" t="s">
        <v>20538</v>
      </c>
      <c r="C19540">
        <v>85201</v>
      </c>
      <c r="D19540" t="s">
        <v>80</v>
      </c>
      <c r="E19540" t="s">
        <v>7165</v>
      </c>
      <c r="G19540">
        <v>3.75</v>
      </c>
    </row>
    <row r="19541" spans="1:7" hidden="1" x14ac:dyDescent="0.25">
      <c r="A19541">
        <v>13742051</v>
      </c>
      <c r="B19541" t="s">
        <v>20539</v>
      </c>
      <c r="C19541">
        <v>85201</v>
      </c>
      <c r="D19541" t="s">
        <v>80</v>
      </c>
      <c r="E19541" t="s">
        <v>13654</v>
      </c>
      <c r="G19541">
        <v>3.74</v>
      </c>
    </row>
    <row r="19542" spans="1:7" hidden="1" x14ac:dyDescent="0.25">
      <c r="A19542">
        <v>13742054</v>
      </c>
      <c r="B19542" t="s">
        <v>20540</v>
      </c>
      <c r="C19542">
        <v>85201</v>
      </c>
      <c r="D19542" t="s">
        <v>80</v>
      </c>
      <c r="E19542" s="1">
        <v>43355</v>
      </c>
      <c r="G19542">
        <v>3.87</v>
      </c>
    </row>
    <row r="19543" spans="1:7" hidden="1" x14ac:dyDescent="0.25">
      <c r="A19543">
        <v>13742060</v>
      </c>
      <c r="B19543" t="s">
        <v>20541</v>
      </c>
      <c r="C19543">
        <v>85201</v>
      </c>
      <c r="D19543" t="s">
        <v>80</v>
      </c>
      <c r="E19543" t="s">
        <v>11470</v>
      </c>
      <c r="G19543">
        <v>3.71</v>
      </c>
    </row>
    <row r="19544" spans="1:7" hidden="1" x14ac:dyDescent="0.25">
      <c r="A19544">
        <v>13742064</v>
      </c>
      <c r="B19544" t="s">
        <v>20542</v>
      </c>
      <c r="C19544">
        <v>85201</v>
      </c>
      <c r="D19544" t="s">
        <v>80</v>
      </c>
      <c r="E19544" t="s">
        <v>11594</v>
      </c>
      <c r="G19544">
        <v>3.66</v>
      </c>
    </row>
    <row r="19545" spans="1:7" hidden="1" x14ac:dyDescent="0.25">
      <c r="A19545">
        <v>13742067</v>
      </c>
      <c r="B19545" t="s">
        <v>20543</v>
      </c>
      <c r="C19545">
        <v>85201</v>
      </c>
      <c r="D19545" t="s">
        <v>80</v>
      </c>
      <c r="E19545" t="s">
        <v>14589</v>
      </c>
      <c r="G19545">
        <v>3.86</v>
      </c>
    </row>
    <row r="19546" spans="1:7" hidden="1" x14ac:dyDescent="0.25">
      <c r="A19546">
        <v>13742069</v>
      </c>
      <c r="B19546" t="s">
        <v>20544</v>
      </c>
      <c r="C19546">
        <v>85201</v>
      </c>
      <c r="D19546" t="s">
        <v>80</v>
      </c>
      <c r="E19546" t="s">
        <v>12508</v>
      </c>
      <c r="G19546">
        <v>3.47</v>
      </c>
    </row>
    <row r="19547" spans="1:7" hidden="1" x14ac:dyDescent="0.25">
      <c r="A19547">
        <v>13742075</v>
      </c>
      <c r="B19547" t="s">
        <v>20545</v>
      </c>
      <c r="C19547">
        <v>85201</v>
      </c>
      <c r="D19547" t="s">
        <v>80</v>
      </c>
      <c r="E19547" t="s">
        <v>8103</v>
      </c>
      <c r="G19547">
        <v>3.59</v>
      </c>
    </row>
    <row r="19548" spans="1:7" hidden="1" x14ac:dyDescent="0.25">
      <c r="A19548">
        <v>13742076</v>
      </c>
      <c r="B19548" t="s">
        <v>20546</v>
      </c>
      <c r="C19548">
        <v>85201</v>
      </c>
      <c r="D19548" t="s">
        <v>80</v>
      </c>
      <c r="E19548" s="1">
        <v>43355</v>
      </c>
      <c r="G19548">
        <v>3.81</v>
      </c>
    </row>
    <row r="19549" spans="1:7" hidden="1" x14ac:dyDescent="0.25">
      <c r="A19549">
        <v>13742077</v>
      </c>
      <c r="B19549" t="s">
        <v>20547</v>
      </c>
      <c r="C19549">
        <v>85201</v>
      </c>
      <c r="D19549" t="s">
        <v>80</v>
      </c>
      <c r="E19549" t="s">
        <v>7165</v>
      </c>
      <c r="G19549">
        <v>3.75</v>
      </c>
    </row>
    <row r="19550" spans="1:7" hidden="1" x14ac:dyDescent="0.25">
      <c r="A19550">
        <v>13742078</v>
      </c>
      <c r="B19550" t="s">
        <v>20548</v>
      </c>
      <c r="C19550">
        <v>85201</v>
      </c>
      <c r="D19550" t="s">
        <v>80</v>
      </c>
      <c r="E19550" t="s">
        <v>13654</v>
      </c>
      <c r="G19550">
        <v>3.69</v>
      </c>
    </row>
    <row r="19551" spans="1:7" hidden="1" x14ac:dyDescent="0.25">
      <c r="A19551">
        <v>13742081</v>
      </c>
      <c r="B19551" t="s">
        <v>20549</v>
      </c>
      <c r="C19551">
        <v>85201</v>
      </c>
      <c r="D19551" t="s">
        <v>80</v>
      </c>
      <c r="E19551" t="s">
        <v>8103</v>
      </c>
      <c r="G19551">
        <v>3.59</v>
      </c>
    </row>
    <row r="19552" spans="1:7" hidden="1" x14ac:dyDescent="0.25">
      <c r="A19552">
        <v>13742082</v>
      </c>
      <c r="B19552" t="s">
        <v>20550</v>
      </c>
      <c r="C19552">
        <v>85201</v>
      </c>
      <c r="D19552" t="s">
        <v>80</v>
      </c>
      <c r="E19552" t="s">
        <v>11954</v>
      </c>
      <c r="G19552">
        <v>3.81</v>
      </c>
    </row>
    <row r="19553" spans="1:7" hidden="1" x14ac:dyDescent="0.25">
      <c r="A19553">
        <v>13742083</v>
      </c>
      <c r="B19553" t="s">
        <v>20551</v>
      </c>
      <c r="C19553">
        <v>85201</v>
      </c>
      <c r="D19553" t="s">
        <v>80</v>
      </c>
      <c r="E19553" t="s">
        <v>8103</v>
      </c>
      <c r="G19553">
        <v>3.67</v>
      </c>
    </row>
    <row r="19554" spans="1:7" hidden="1" x14ac:dyDescent="0.25">
      <c r="A19554">
        <v>13742086</v>
      </c>
      <c r="B19554" t="s">
        <v>20552</v>
      </c>
      <c r="C19554">
        <v>85201</v>
      </c>
      <c r="D19554" t="s">
        <v>80</v>
      </c>
      <c r="E19554" t="s">
        <v>7165</v>
      </c>
      <c r="G19554">
        <v>3.56</v>
      </c>
    </row>
    <row r="19555" spans="1:7" hidden="1" x14ac:dyDescent="0.25">
      <c r="A19555">
        <v>13742088</v>
      </c>
      <c r="B19555" t="s">
        <v>20553</v>
      </c>
      <c r="C19555">
        <v>85201</v>
      </c>
      <c r="D19555" t="s">
        <v>80</v>
      </c>
      <c r="E19555" t="s">
        <v>11656</v>
      </c>
      <c r="G19555">
        <v>3.86</v>
      </c>
    </row>
    <row r="19556" spans="1:7" hidden="1" x14ac:dyDescent="0.25">
      <c r="A19556">
        <v>13742091</v>
      </c>
      <c r="B19556" t="s">
        <v>20554</v>
      </c>
      <c r="C19556">
        <v>85201</v>
      </c>
      <c r="D19556" t="s">
        <v>80</v>
      </c>
      <c r="E19556" t="s">
        <v>11594</v>
      </c>
      <c r="G19556">
        <v>3.63</v>
      </c>
    </row>
    <row r="19557" spans="1:7" hidden="1" x14ac:dyDescent="0.25">
      <c r="A19557">
        <v>13742094</v>
      </c>
      <c r="B19557" t="s">
        <v>20555</v>
      </c>
      <c r="C19557">
        <v>85201</v>
      </c>
      <c r="D19557" t="s">
        <v>80</v>
      </c>
      <c r="E19557" t="s">
        <v>7165</v>
      </c>
      <c r="G19557">
        <v>3.75</v>
      </c>
    </row>
    <row r="19558" spans="1:7" hidden="1" x14ac:dyDescent="0.25">
      <c r="A19558">
        <v>13742097</v>
      </c>
      <c r="B19558" t="s">
        <v>20556</v>
      </c>
      <c r="C19558">
        <v>85201</v>
      </c>
      <c r="D19558" t="s">
        <v>80</v>
      </c>
      <c r="E19558" s="1">
        <v>43434</v>
      </c>
      <c r="G19558">
        <v>3.43</v>
      </c>
    </row>
    <row r="19559" spans="1:7" hidden="1" x14ac:dyDescent="0.25">
      <c r="A19559">
        <v>13742098</v>
      </c>
      <c r="B19559" t="s">
        <v>20557</v>
      </c>
      <c r="C19559">
        <v>85201</v>
      </c>
      <c r="D19559" t="s">
        <v>80</v>
      </c>
      <c r="E19559" t="s">
        <v>11954</v>
      </c>
      <c r="G19559">
        <v>3.91</v>
      </c>
    </row>
    <row r="19560" spans="1:7" hidden="1" x14ac:dyDescent="0.25">
      <c r="A19560">
        <v>13742099</v>
      </c>
      <c r="B19560" t="s">
        <v>20558</v>
      </c>
      <c r="C19560">
        <v>85201</v>
      </c>
      <c r="D19560" t="s">
        <v>80</v>
      </c>
      <c r="E19560" t="s">
        <v>3355</v>
      </c>
      <c r="G19560">
        <v>3</v>
      </c>
    </row>
    <row r="19561" spans="1:7" hidden="1" x14ac:dyDescent="0.25">
      <c r="A19561">
        <v>13742100</v>
      </c>
      <c r="B19561" t="s">
        <v>20559</v>
      </c>
      <c r="C19561">
        <v>85201</v>
      </c>
      <c r="D19561" t="s">
        <v>80</v>
      </c>
      <c r="E19561" t="s">
        <v>7165</v>
      </c>
      <c r="G19561">
        <v>3.69</v>
      </c>
    </row>
    <row r="19562" spans="1:7" hidden="1" x14ac:dyDescent="0.25">
      <c r="A19562">
        <v>13742101</v>
      </c>
      <c r="B19562" t="s">
        <v>20560</v>
      </c>
      <c r="C19562">
        <v>85201</v>
      </c>
      <c r="D19562" t="s">
        <v>80</v>
      </c>
      <c r="E19562" t="s">
        <v>3393</v>
      </c>
      <c r="G19562">
        <v>3.56</v>
      </c>
    </row>
    <row r="19563" spans="1:7" hidden="1" x14ac:dyDescent="0.25">
      <c r="A19563">
        <v>13742102</v>
      </c>
      <c r="B19563" t="s">
        <v>20561</v>
      </c>
      <c r="C19563">
        <v>85201</v>
      </c>
      <c r="D19563" t="s">
        <v>80</v>
      </c>
      <c r="E19563" s="1">
        <v>43060</v>
      </c>
      <c r="G19563">
        <v>3.72</v>
      </c>
    </row>
    <row r="19564" spans="1:7" hidden="1" x14ac:dyDescent="0.25">
      <c r="A19564">
        <v>13742103</v>
      </c>
      <c r="B19564" t="s">
        <v>20562</v>
      </c>
      <c r="C19564">
        <v>85201</v>
      </c>
      <c r="D19564" t="s">
        <v>80</v>
      </c>
      <c r="E19564" t="s">
        <v>11954</v>
      </c>
      <c r="G19564">
        <v>3.84</v>
      </c>
    </row>
    <row r="19565" spans="1:7" hidden="1" x14ac:dyDescent="0.25">
      <c r="A19565">
        <v>13742106</v>
      </c>
      <c r="B19565" t="s">
        <v>20563</v>
      </c>
      <c r="C19565">
        <v>85201</v>
      </c>
      <c r="D19565" t="s">
        <v>80</v>
      </c>
      <c r="E19565" s="1">
        <v>43355</v>
      </c>
      <c r="G19565">
        <v>3.73</v>
      </c>
    </row>
    <row r="19566" spans="1:7" hidden="1" x14ac:dyDescent="0.25">
      <c r="A19566">
        <v>13742108</v>
      </c>
      <c r="B19566" t="s">
        <v>20564</v>
      </c>
      <c r="C19566">
        <v>85201</v>
      </c>
      <c r="D19566" t="s">
        <v>80</v>
      </c>
      <c r="E19566" s="1">
        <v>43434</v>
      </c>
      <c r="G19566">
        <v>3.86</v>
      </c>
    </row>
    <row r="19567" spans="1:7" hidden="1" x14ac:dyDescent="0.25">
      <c r="A19567">
        <v>13742113</v>
      </c>
      <c r="B19567" t="s">
        <v>20565</v>
      </c>
      <c r="C19567">
        <v>85201</v>
      </c>
      <c r="D19567" t="s">
        <v>80</v>
      </c>
      <c r="E19567" t="s">
        <v>11954</v>
      </c>
      <c r="G19567">
        <v>3.66</v>
      </c>
    </row>
    <row r="19568" spans="1:7" hidden="1" x14ac:dyDescent="0.25">
      <c r="A19568">
        <v>13742115</v>
      </c>
      <c r="B19568" t="s">
        <v>20566</v>
      </c>
      <c r="C19568">
        <v>85201</v>
      </c>
      <c r="D19568" t="s">
        <v>80</v>
      </c>
      <c r="E19568" t="s">
        <v>7165</v>
      </c>
      <c r="G19568">
        <v>3.79</v>
      </c>
    </row>
    <row r="19569" spans="1:7" hidden="1" x14ac:dyDescent="0.25">
      <c r="A19569">
        <v>13742123</v>
      </c>
      <c r="B19569" t="s">
        <v>20567</v>
      </c>
      <c r="C19569">
        <v>85201</v>
      </c>
      <c r="D19569" t="s">
        <v>80</v>
      </c>
      <c r="E19569" s="1">
        <v>43434</v>
      </c>
      <c r="G19569">
        <v>3.6</v>
      </c>
    </row>
    <row r="19570" spans="1:7" hidden="1" x14ac:dyDescent="0.25">
      <c r="A19570">
        <v>13742131</v>
      </c>
      <c r="B19570" t="s">
        <v>20568</v>
      </c>
      <c r="C19570">
        <v>89201</v>
      </c>
      <c r="D19570" t="s">
        <v>115</v>
      </c>
      <c r="E19570" t="s">
        <v>19294</v>
      </c>
      <c r="G19570">
        <v>3.86</v>
      </c>
    </row>
    <row r="19571" spans="1:7" hidden="1" x14ac:dyDescent="0.25">
      <c r="A19571">
        <v>13742132</v>
      </c>
      <c r="B19571" t="s">
        <v>20569</v>
      </c>
      <c r="C19571">
        <v>85201</v>
      </c>
      <c r="D19571" t="s">
        <v>80</v>
      </c>
      <c r="E19571" s="1">
        <v>43060</v>
      </c>
      <c r="G19571">
        <v>3.74</v>
      </c>
    </row>
    <row r="19572" spans="1:7" hidden="1" x14ac:dyDescent="0.25">
      <c r="A19572">
        <v>13742133</v>
      </c>
      <c r="B19572" t="s">
        <v>20570</v>
      </c>
      <c r="C19572">
        <v>85201</v>
      </c>
      <c r="D19572" t="s">
        <v>80</v>
      </c>
      <c r="E19572" t="s">
        <v>12446</v>
      </c>
      <c r="G19572">
        <v>3.7</v>
      </c>
    </row>
    <row r="19573" spans="1:7" hidden="1" x14ac:dyDescent="0.25">
      <c r="A19573">
        <v>13742140</v>
      </c>
      <c r="B19573" t="s">
        <v>20571</v>
      </c>
      <c r="C19573">
        <v>85201</v>
      </c>
      <c r="D19573" t="s">
        <v>80</v>
      </c>
      <c r="E19573" t="s">
        <v>14268</v>
      </c>
      <c r="G19573">
        <v>3.79</v>
      </c>
    </row>
    <row r="19574" spans="1:7" hidden="1" x14ac:dyDescent="0.25">
      <c r="A19574">
        <v>13742141</v>
      </c>
      <c r="B19574" t="s">
        <v>20572</v>
      </c>
      <c r="C19574">
        <v>85201</v>
      </c>
      <c r="D19574" t="s">
        <v>80</v>
      </c>
      <c r="E19574" t="s">
        <v>8103</v>
      </c>
      <c r="G19574">
        <v>3.68</v>
      </c>
    </row>
    <row r="19575" spans="1:7" hidden="1" x14ac:dyDescent="0.25">
      <c r="A19575">
        <v>13742142</v>
      </c>
      <c r="B19575" t="s">
        <v>20573</v>
      </c>
      <c r="C19575">
        <v>85201</v>
      </c>
      <c r="D19575" t="s">
        <v>80</v>
      </c>
      <c r="E19575" t="s">
        <v>11594</v>
      </c>
      <c r="G19575">
        <v>3.84</v>
      </c>
    </row>
    <row r="19576" spans="1:7" hidden="1" x14ac:dyDescent="0.25">
      <c r="A19576">
        <v>13742146</v>
      </c>
      <c r="B19576" t="s">
        <v>20574</v>
      </c>
      <c r="C19576">
        <v>85201</v>
      </c>
      <c r="D19576" t="s">
        <v>80</v>
      </c>
      <c r="E19576" t="s">
        <v>12508</v>
      </c>
      <c r="G19576">
        <v>3.76</v>
      </c>
    </row>
    <row r="19577" spans="1:7" hidden="1" x14ac:dyDescent="0.25">
      <c r="A19577">
        <v>13742148</v>
      </c>
      <c r="B19577" t="s">
        <v>20575</v>
      </c>
      <c r="C19577">
        <v>85201</v>
      </c>
      <c r="D19577" t="s">
        <v>80</v>
      </c>
      <c r="E19577" t="s">
        <v>7165</v>
      </c>
      <c r="G19577">
        <v>3.75</v>
      </c>
    </row>
    <row r="19578" spans="1:7" hidden="1" x14ac:dyDescent="0.25">
      <c r="A19578">
        <v>13742154</v>
      </c>
      <c r="B19578" t="s">
        <v>20576</v>
      </c>
      <c r="C19578">
        <v>85201</v>
      </c>
      <c r="D19578" t="s">
        <v>80</v>
      </c>
      <c r="E19578" t="s">
        <v>11954</v>
      </c>
      <c r="G19578">
        <v>3.88</v>
      </c>
    </row>
    <row r="19579" spans="1:7" hidden="1" x14ac:dyDescent="0.25">
      <c r="A19579">
        <v>13742158</v>
      </c>
      <c r="B19579" t="s">
        <v>20577</v>
      </c>
      <c r="C19579">
        <v>85201</v>
      </c>
      <c r="D19579" t="s">
        <v>80</v>
      </c>
      <c r="E19579" t="s">
        <v>9582</v>
      </c>
      <c r="G19579">
        <v>3.81</v>
      </c>
    </row>
    <row r="19580" spans="1:7" hidden="1" x14ac:dyDescent="0.25">
      <c r="A19580">
        <v>13742161</v>
      </c>
      <c r="B19580" t="s">
        <v>20578</v>
      </c>
      <c r="C19580">
        <v>85201</v>
      </c>
      <c r="D19580" t="s">
        <v>80</v>
      </c>
      <c r="E19580" s="1">
        <v>43355</v>
      </c>
      <c r="G19580">
        <v>3.71</v>
      </c>
    </row>
    <row r="19581" spans="1:7" hidden="1" x14ac:dyDescent="0.25">
      <c r="A19581">
        <v>13742166</v>
      </c>
      <c r="B19581" t="s">
        <v>20579</v>
      </c>
      <c r="C19581">
        <v>85201</v>
      </c>
      <c r="D19581" t="s">
        <v>80</v>
      </c>
      <c r="E19581" t="s">
        <v>7165</v>
      </c>
      <c r="G19581">
        <v>3.56</v>
      </c>
    </row>
    <row r="19582" spans="1:7" hidden="1" x14ac:dyDescent="0.25">
      <c r="A19582">
        <v>13742169</v>
      </c>
      <c r="B19582" t="s">
        <v>20580</v>
      </c>
      <c r="C19582">
        <v>13201</v>
      </c>
      <c r="D19582" t="s">
        <v>3290</v>
      </c>
      <c r="E19582" t="s">
        <v>12624</v>
      </c>
      <c r="G19582">
        <v>3.28</v>
      </c>
    </row>
    <row r="19583" spans="1:7" hidden="1" x14ac:dyDescent="0.25">
      <c r="A19583">
        <v>13742170</v>
      </c>
      <c r="B19583" t="s">
        <v>20581</v>
      </c>
      <c r="C19583">
        <v>85201</v>
      </c>
      <c r="D19583" t="s">
        <v>80</v>
      </c>
      <c r="E19583" t="s">
        <v>8110</v>
      </c>
      <c r="G19583">
        <v>3.73</v>
      </c>
    </row>
    <row r="19584" spans="1:7" hidden="1" x14ac:dyDescent="0.25">
      <c r="A19584">
        <v>13742172</v>
      </c>
      <c r="B19584" t="s">
        <v>20582</v>
      </c>
      <c r="C19584">
        <v>85201</v>
      </c>
      <c r="D19584" t="s">
        <v>80</v>
      </c>
      <c r="E19584" t="s">
        <v>7165</v>
      </c>
      <c r="G19584">
        <v>3.84</v>
      </c>
    </row>
    <row r="19585" spans="1:7" hidden="1" x14ac:dyDescent="0.25">
      <c r="A19585">
        <v>13742187</v>
      </c>
      <c r="B19585" t="s">
        <v>20583</v>
      </c>
      <c r="C19585">
        <v>85201</v>
      </c>
      <c r="D19585" t="s">
        <v>80</v>
      </c>
      <c r="E19585" t="s">
        <v>8110</v>
      </c>
      <c r="G19585">
        <v>3.78</v>
      </c>
    </row>
    <row r="19586" spans="1:7" hidden="1" x14ac:dyDescent="0.25">
      <c r="A19586">
        <v>13742188</v>
      </c>
      <c r="B19586" t="s">
        <v>20584</v>
      </c>
      <c r="C19586">
        <v>85201</v>
      </c>
      <c r="D19586" t="s">
        <v>80</v>
      </c>
      <c r="E19586" t="s">
        <v>3355</v>
      </c>
      <c r="G19586">
        <v>3</v>
      </c>
    </row>
    <row r="19587" spans="1:7" hidden="1" x14ac:dyDescent="0.25">
      <c r="A19587">
        <v>13742189</v>
      </c>
      <c r="B19587" t="s">
        <v>20585</v>
      </c>
      <c r="C19587">
        <v>85201</v>
      </c>
      <c r="D19587" t="s">
        <v>80</v>
      </c>
      <c r="E19587" t="s">
        <v>3355</v>
      </c>
      <c r="G19587">
        <v>3</v>
      </c>
    </row>
    <row r="19588" spans="1:7" hidden="1" x14ac:dyDescent="0.25">
      <c r="A19588">
        <v>13742195</v>
      </c>
      <c r="B19588" t="s">
        <v>20586</v>
      </c>
      <c r="C19588">
        <v>85201</v>
      </c>
      <c r="D19588" t="s">
        <v>80</v>
      </c>
      <c r="E19588" t="s">
        <v>3393</v>
      </c>
      <c r="G19588">
        <v>3.64</v>
      </c>
    </row>
    <row r="19589" spans="1:7" hidden="1" x14ac:dyDescent="0.25">
      <c r="A19589">
        <v>13743001</v>
      </c>
      <c r="B19589" t="s">
        <v>20587</v>
      </c>
      <c r="C19589">
        <v>85202</v>
      </c>
      <c r="D19589" t="s">
        <v>206</v>
      </c>
      <c r="E19589" t="s">
        <v>4091</v>
      </c>
      <c r="G19589">
        <v>3</v>
      </c>
    </row>
    <row r="19590" spans="1:7" hidden="1" x14ac:dyDescent="0.25">
      <c r="A19590">
        <v>13743002</v>
      </c>
      <c r="B19590" t="s">
        <v>20588</v>
      </c>
      <c r="C19590">
        <v>85202</v>
      </c>
      <c r="D19590" t="s">
        <v>206</v>
      </c>
      <c r="E19590" t="s">
        <v>3217</v>
      </c>
      <c r="G19590">
        <v>3</v>
      </c>
    </row>
    <row r="19591" spans="1:7" hidden="1" x14ac:dyDescent="0.25">
      <c r="A19591">
        <v>13743003</v>
      </c>
      <c r="B19591" t="s">
        <v>20589</v>
      </c>
      <c r="C19591">
        <v>85202</v>
      </c>
      <c r="D19591" t="s">
        <v>206</v>
      </c>
      <c r="E19591" t="s">
        <v>11670</v>
      </c>
      <c r="G19591">
        <v>3.64</v>
      </c>
    </row>
    <row r="19592" spans="1:7" hidden="1" x14ac:dyDescent="0.25">
      <c r="A19592">
        <v>13743007</v>
      </c>
      <c r="B19592" t="s">
        <v>20590</v>
      </c>
      <c r="C19592">
        <v>85202</v>
      </c>
      <c r="D19592" t="s">
        <v>206</v>
      </c>
      <c r="E19592" s="1">
        <v>43059</v>
      </c>
      <c r="G19592">
        <v>3.69</v>
      </c>
    </row>
    <row r="19593" spans="1:7" hidden="1" x14ac:dyDescent="0.25">
      <c r="A19593">
        <v>13743009</v>
      </c>
      <c r="B19593" t="s">
        <v>20591</v>
      </c>
      <c r="C19593">
        <v>85202</v>
      </c>
      <c r="D19593" t="s">
        <v>206</v>
      </c>
      <c r="E19593" t="s">
        <v>13640</v>
      </c>
      <c r="G19593">
        <v>3.44</v>
      </c>
    </row>
    <row r="19594" spans="1:7" hidden="1" x14ac:dyDescent="0.25">
      <c r="A19594">
        <v>13743011</v>
      </c>
      <c r="B19594" t="s">
        <v>20592</v>
      </c>
      <c r="C19594">
        <v>85202</v>
      </c>
      <c r="D19594" t="s">
        <v>206</v>
      </c>
      <c r="E19594" t="s">
        <v>7165</v>
      </c>
      <c r="G19594">
        <v>3.67</v>
      </c>
    </row>
    <row r="19595" spans="1:7" hidden="1" x14ac:dyDescent="0.25">
      <c r="A19595">
        <v>13743012</v>
      </c>
      <c r="B19595" t="s">
        <v>20593</v>
      </c>
      <c r="C19595">
        <v>85202</v>
      </c>
      <c r="D19595" t="s">
        <v>206</v>
      </c>
      <c r="E19595" t="s">
        <v>4091</v>
      </c>
      <c r="G19595">
        <v>3</v>
      </c>
    </row>
    <row r="19596" spans="1:7" hidden="1" x14ac:dyDescent="0.25">
      <c r="A19596">
        <v>13743014</v>
      </c>
      <c r="B19596" t="s">
        <v>20594</v>
      </c>
      <c r="C19596">
        <v>85202</v>
      </c>
      <c r="D19596" t="s">
        <v>206</v>
      </c>
      <c r="E19596" t="s">
        <v>8110</v>
      </c>
      <c r="G19596">
        <v>3.69</v>
      </c>
    </row>
    <row r="19597" spans="1:7" hidden="1" x14ac:dyDescent="0.25">
      <c r="A19597">
        <v>13743015</v>
      </c>
      <c r="B19597" t="s">
        <v>20595</v>
      </c>
      <c r="C19597">
        <v>85202</v>
      </c>
      <c r="D19597" t="s">
        <v>206</v>
      </c>
      <c r="E19597" t="s">
        <v>7165</v>
      </c>
      <c r="G19597">
        <v>3.59</v>
      </c>
    </row>
    <row r="19598" spans="1:7" hidden="1" x14ac:dyDescent="0.25">
      <c r="A19598">
        <v>13743016</v>
      </c>
      <c r="B19598" t="s">
        <v>20596</v>
      </c>
      <c r="C19598">
        <v>85202</v>
      </c>
      <c r="D19598" t="s">
        <v>206</v>
      </c>
      <c r="E19598" s="1">
        <v>43360</v>
      </c>
      <c r="G19598">
        <v>3.66</v>
      </c>
    </row>
    <row r="19599" spans="1:7" hidden="1" x14ac:dyDescent="0.25">
      <c r="A19599">
        <v>13743017</v>
      </c>
      <c r="B19599" t="s">
        <v>20597</v>
      </c>
      <c r="C19599">
        <v>85202</v>
      </c>
      <c r="D19599" t="s">
        <v>206</v>
      </c>
      <c r="E19599" s="1">
        <v>43041</v>
      </c>
      <c r="G19599">
        <v>3</v>
      </c>
    </row>
    <row r="19600" spans="1:7" hidden="1" x14ac:dyDescent="0.25">
      <c r="A19600">
        <v>13743019</v>
      </c>
      <c r="B19600" t="s">
        <v>20598</v>
      </c>
      <c r="C19600">
        <v>85202</v>
      </c>
      <c r="D19600" t="s">
        <v>206</v>
      </c>
      <c r="E19600" t="s">
        <v>7165</v>
      </c>
      <c r="G19600">
        <v>3.68</v>
      </c>
    </row>
    <row r="19601" spans="1:7" hidden="1" x14ac:dyDescent="0.25">
      <c r="A19601">
        <v>13743021</v>
      </c>
      <c r="B19601" t="s">
        <v>20599</v>
      </c>
      <c r="C19601">
        <v>85202</v>
      </c>
      <c r="D19601" t="s">
        <v>206</v>
      </c>
      <c r="E19601" t="s">
        <v>4955</v>
      </c>
      <c r="G19601">
        <v>3</v>
      </c>
    </row>
    <row r="19602" spans="1:7" hidden="1" x14ac:dyDescent="0.25">
      <c r="A19602">
        <v>13743022</v>
      </c>
      <c r="B19602" t="s">
        <v>20600</v>
      </c>
      <c r="C19602">
        <v>85202</v>
      </c>
      <c r="D19602" t="s">
        <v>206</v>
      </c>
      <c r="E19602" s="1">
        <v>43348</v>
      </c>
      <c r="G19602">
        <v>3.47</v>
      </c>
    </row>
    <row r="19603" spans="1:7" hidden="1" x14ac:dyDescent="0.25">
      <c r="A19603">
        <v>13743023</v>
      </c>
      <c r="B19603" t="s">
        <v>20601</v>
      </c>
      <c r="C19603">
        <v>85202</v>
      </c>
      <c r="D19603" t="s">
        <v>206</v>
      </c>
      <c r="E19603" t="s">
        <v>7165</v>
      </c>
      <c r="G19603">
        <v>3.59</v>
      </c>
    </row>
    <row r="19604" spans="1:7" hidden="1" x14ac:dyDescent="0.25">
      <c r="A19604">
        <v>13743026</v>
      </c>
      <c r="B19604" t="s">
        <v>20602</v>
      </c>
      <c r="C19604">
        <v>85202</v>
      </c>
      <c r="D19604" t="s">
        <v>206</v>
      </c>
      <c r="E19604" t="s">
        <v>4091</v>
      </c>
      <c r="G19604">
        <v>3</v>
      </c>
    </row>
    <row r="19605" spans="1:7" hidden="1" x14ac:dyDescent="0.25">
      <c r="A19605">
        <v>13743027</v>
      </c>
      <c r="B19605" t="s">
        <v>20603</v>
      </c>
      <c r="C19605">
        <v>85202</v>
      </c>
      <c r="D19605" t="s">
        <v>206</v>
      </c>
      <c r="E19605" s="1">
        <v>43041</v>
      </c>
      <c r="G19605">
        <v>3</v>
      </c>
    </row>
    <row r="19606" spans="1:7" hidden="1" x14ac:dyDescent="0.25">
      <c r="A19606">
        <v>13743029</v>
      </c>
      <c r="B19606" t="s">
        <v>20604</v>
      </c>
      <c r="C19606">
        <v>85202</v>
      </c>
      <c r="D19606" t="s">
        <v>206</v>
      </c>
      <c r="E19606" t="s">
        <v>3217</v>
      </c>
      <c r="G19606">
        <v>3</v>
      </c>
    </row>
    <row r="19607" spans="1:7" hidden="1" x14ac:dyDescent="0.25">
      <c r="A19607">
        <v>13743030</v>
      </c>
      <c r="B19607" t="s">
        <v>20605</v>
      </c>
      <c r="C19607">
        <v>85202</v>
      </c>
      <c r="D19607" t="s">
        <v>206</v>
      </c>
      <c r="E19607" s="1">
        <v>43041</v>
      </c>
      <c r="G19607">
        <v>3</v>
      </c>
    </row>
    <row r="19608" spans="1:7" hidden="1" x14ac:dyDescent="0.25">
      <c r="A19608">
        <v>13743031</v>
      </c>
      <c r="B19608" t="s">
        <v>20606</v>
      </c>
      <c r="C19608">
        <v>85202</v>
      </c>
      <c r="D19608" t="s">
        <v>206</v>
      </c>
      <c r="E19608" s="1">
        <v>43041</v>
      </c>
      <c r="G19608">
        <v>3</v>
      </c>
    </row>
    <row r="19609" spans="1:7" hidden="1" x14ac:dyDescent="0.25">
      <c r="A19609">
        <v>13743032</v>
      </c>
      <c r="B19609" t="s">
        <v>20607</v>
      </c>
      <c r="C19609">
        <v>85202</v>
      </c>
      <c r="D19609" t="s">
        <v>206</v>
      </c>
      <c r="E19609" t="s">
        <v>11470</v>
      </c>
      <c r="G19609">
        <v>3.44</v>
      </c>
    </row>
    <row r="19610" spans="1:7" hidden="1" x14ac:dyDescent="0.25">
      <c r="A19610">
        <v>13743033</v>
      </c>
      <c r="B19610" t="s">
        <v>20608</v>
      </c>
      <c r="C19610">
        <v>85201</v>
      </c>
      <c r="D19610" t="s">
        <v>80</v>
      </c>
      <c r="E19610" t="s">
        <v>8454</v>
      </c>
      <c r="G19610">
        <v>3.9</v>
      </c>
    </row>
    <row r="19611" spans="1:7" hidden="1" x14ac:dyDescent="0.25">
      <c r="A19611">
        <v>13743034</v>
      </c>
      <c r="B19611" t="s">
        <v>20609</v>
      </c>
      <c r="C19611">
        <v>85202</v>
      </c>
      <c r="D19611" t="s">
        <v>206</v>
      </c>
      <c r="E19611" t="s">
        <v>4955</v>
      </c>
      <c r="G19611">
        <v>3</v>
      </c>
    </row>
    <row r="19612" spans="1:7" hidden="1" x14ac:dyDescent="0.25">
      <c r="A19612">
        <v>13743035</v>
      </c>
      <c r="B19612" t="s">
        <v>20610</v>
      </c>
      <c r="C19612">
        <v>85202</v>
      </c>
      <c r="D19612" t="s">
        <v>206</v>
      </c>
      <c r="E19612" t="s">
        <v>3209</v>
      </c>
      <c r="G19612">
        <v>3</v>
      </c>
    </row>
    <row r="19613" spans="1:7" hidden="1" x14ac:dyDescent="0.25">
      <c r="A19613">
        <v>13743036</v>
      </c>
      <c r="B19613" t="s">
        <v>20611</v>
      </c>
      <c r="C19613">
        <v>85202</v>
      </c>
      <c r="D19613" t="s">
        <v>206</v>
      </c>
      <c r="E19613" t="s">
        <v>3209</v>
      </c>
      <c r="G19613">
        <v>3</v>
      </c>
    </row>
    <row r="19614" spans="1:7" hidden="1" x14ac:dyDescent="0.25">
      <c r="A19614">
        <v>13743037</v>
      </c>
      <c r="B19614" t="s">
        <v>20612</v>
      </c>
      <c r="C19614">
        <v>85202</v>
      </c>
      <c r="D19614" t="s">
        <v>206</v>
      </c>
      <c r="E19614" t="s">
        <v>13499</v>
      </c>
      <c r="G19614">
        <v>3.6</v>
      </c>
    </row>
    <row r="19615" spans="1:7" hidden="1" x14ac:dyDescent="0.25">
      <c r="A19615">
        <v>13743042</v>
      </c>
      <c r="B19615" t="s">
        <v>20613</v>
      </c>
      <c r="C19615">
        <v>85202</v>
      </c>
      <c r="D19615" t="s">
        <v>206</v>
      </c>
      <c r="E19615" s="1">
        <v>43059</v>
      </c>
      <c r="G19615">
        <v>3.65</v>
      </c>
    </row>
    <row r="19616" spans="1:7" hidden="1" x14ac:dyDescent="0.25">
      <c r="A19616">
        <v>13743043</v>
      </c>
      <c r="B19616" t="s">
        <v>20614</v>
      </c>
      <c r="C19616">
        <v>85202</v>
      </c>
      <c r="D19616" t="s">
        <v>206</v>
      </c>
      <c r="E19616" t="s">
        <v>7165</v>
      </c>
      <c r="G19616">
        <v>3.65</v>
      </c>
    </row>
    <row r="19617" spans="1:7" hidden="1" x14ac:dyDescent="0.25">
      <c r="A19617">
        <v>13743045</v>
      </c>
      <c r="B19617" t="s">
        <v>20615</v>
      </c>
      <c r="C19617">
        <v>85202</v>
      </c>
      <c r="D19617" t="s">
        <v>206</v>
      </c>
      <c r="E19617" s="1">
        <v>43059</v>
      </c>
      <c r="G19617">
        <v>3.65</v>
      </c>
    </row>
    <row r="19618" spans="1:7" hidden="1" x14ac:dyDescent="0.25">
      <c r="A19618">
        <v>13743046</v>
      </c>
      <c r="B19618" t="s">
        <v>20616</v>
      </c>
      <c r="C19618">
        <v>85202</v>
      </c>
      <c r="D19618" t="s">
        <v>206</v>
      </c>
      <c r="E19618" t="s">
        <v>7165</v>
      </c>
      <c r="G19618">
        <v>3.68</v>
      </c>
    </row>
    <row r="19619" spans="1:7" hidden="1" x14ac:dyDescent="0.25">
      <c r="A19619">
        <v>13743049</v>
      </c>
      <c r="B19619" t="s">
        <v>20617</v>
      </c>
      <c r="C19619">
        <v>85202</v>
      </c>
      <c r="D19619" t="s">
        <v>206</v>
      </c>
      <c r="E19619" t="s">
        <v>6799</v>
      </c>
      <c r="G19619">
        <v>3.55</v>
      </c>
    </row>
    <row r="19620" spans="1:7" hidden="1" x14ac:dyDescent="0.25">
      <c r="A19620">
        <v>13743052</v>
      </c>
      <c r="B19620" t="s">
        <v>20618</v>
      </c>
      <c r="C19620">
        <v>85202</v>
      </c>
      <c r="D19620" t="s">
        <v>206</v>
      </c>
      <c r="E19620" t="s">
        <v>7165</v>
      </c>
      <c r="G19620">
        <v>3.63</v>
      </c>
    </row>
    <row r="19621" spans="1:7" hidden="1" x14ac:dyDescent="0.25">
      <c r="A19621">
        <v>13743054</v>
      </c>
      <c r="B19621" t="s">
        <v>20619</v>
      </c>
      <c r="C19621">
        <v>85202</v>
      </c>
      <c r="D19621" t="s">
        <v>206</v>
      </c>
      <c r="E19621" s="1">
        <v>42989</v>
      </c>
      <c r="G19621">
        <v>3</v>
      </c>
    </row>
    <row r="19622" spans="1:7" hidden="1" x14ac:dyDescent="0.25">
      <c r="A19622">
        <v>13743055</v>
      </c>
      <c r="B19622" t="s">
        <v>20620</v>
      </c>
      <c r="C19622">
        <v>85202</v>
      </c>
      <c r="D19622" t="s">
        <v>206</v>
      </c>
      <c r="E19622" t="s">
        <v>14268</v>
      </c>
      <c r="G19622">
        <v>3.81</v>
      </c>
    </row>
    <row r="19623" spans="1:7" hidden="1" x14ac:dyDescent="0.25">
      <c r="A19623">
        <v>13743057</v>
      </c>
      <c r="B19623" t="s">
        <v>20621</v>
      </c>
      <c r="C19623">
        <v>85202</v>
      </c>
      <c r="D19623" t="s">
        <v>206</v>
      </c>
      <c r="E19623" t="s">
        <v>16960</v>
      </c>
      <c r="G19623">
        <v>3.61</v>
      </c>
    </row>
    <row r="19624" spans="1:7" hidden="1" x14ac:dyDescent="0.25">
      <c r="A19624">
        <v>13743058</v>
      </c>
      <c r="B19624" t="s">
        <v>20622</v>
      </c>
      <c r="C19624">
        <v>85202</v>
      </c>
      <c r="D19624" t="s">
        <v>206</v>
      </c>
      <c r="E19624" s="1">
        <v>43041</v>
      </c>
      <c r="G19624">
        <v>3.68</v>
      </c>
    </row>
    <row r="19625" spans="1:7" hidden="1" x14ac:dyDescent="0.25">
      <c r="A19625">
        <v>13743062</v>
      </c>
      <c r="B19625" t="s">
        <v>20623</v>
      </c>
      <c r="C19625">
        <v>85202</v>
      </c>
      <c r="D19625" t="s">
        <v>206</v>
      </c>
      <c r="E19625" t="s">
        <v>14451</v>
      </c>
      <c r="G19625">
        <v>3.65</v>
      </c>
    </row>
    <row r="19626" spans="1:7" hidden="1" x14ac:dyDescent="0.25">
      <c r="A19626">
        <v>13743063</v>
      </c>
      <c r="B19626" t="s">
        <v>20624</v>
      </c>
      <c r="C19626">
        <v>85202</v>
      </c>
      <c r="D19626" t="s">
        <v>206</v>
      </c>
      <c r="E19626" t="s">
        <v>12671</v>
      </c>
      <c r="G19626">
        <v>3.82</v>
      </c>
    </row>
    <row r="19627" spans="1:7" hidden="1" x14ac:dyDescent="0.25">
      <c r="A19627">
        <v>13743064</v>
      </c>
      <c r="B19627" t="s">
        <v>20625</v>
      </c>
      <c r="C19627">
        <v>85202</v>
      </c>
      <c r="D19627" t="s">
        <v>206</v>
      </c>
      <c r="E19627" t="s">
        <v>7165</v>
      </c>
      <c r="G19627">
        <v>3.64</v>
      </c>
    </row>
    <row r="19628" spans="1:7" hidden="1" x14ac:dyDescent="0.25">
      <c r="A19628">
        <v>13743065</v>
      </c>
      <c r="B19628" t="s">
        <v>20626</v>
      </c>
      <c r="C19628">
        <v>85202</v>
      </c>
      <c r="D19628" t="s">
        <v>206</v>
      </c>
      <c r="E19628" t="s">
        <v>8098</v>
      </c>
      <c r="G19628">
        <v>3.51</v>
      </c>
    </row>
    <row r="19629" spans="1:7" hidden="1" x14ac:dyDescent="0.25">
      <c r="A19629">
        <v>13743066</v>
      </c>
      <c r="B19629" t="s">
        <v>20627</v>
      </c>
      <c r="C19629">
        <v>85202</v>
      </c>
      <c r="D19629" t="s">
        <v>206</v>
      </c>
      <c r="E19629" t="s">
        <v>4091</v>
      </c>
      <c r="G19629">
        <v>3</v>
      </c>
    </row>
    <row r="19630" spans="1:7" hidden="1" x14ac:dyDescent="0.25">
      <c r="A19630">
        <v>13743067</v>
      </c>
      <c r="B19630" t="s">
        <v>20628</v>
      </c>
      <c r="C19630">
        <v>85202</v>
      </c>
      <c r="D19630" t="s">
        <v>206</v>
      </c>
      <c r="E19630" t="s">
        <v>14268</v>
      </c>
      <c r="G19630">
        <v>3.81</v>
      </c>
    </row>
    <row r="19631" spans="1:7" hidden="1" x14ac:dyDescent="0.25">
      <c r="A19631">
        <v>13743068</v>
      </c>
      <c r="B19631" t="s">
        <v>20629</v>
      </c>
      <c r="C19631">
        <v>85202</v>
      </c>
      <c r="D19631" t="s">
        <v>206</v>
      </c>
      <c r="E19631" t="s">
        <v>3209</v>
      </c>
      <c r="G19631">
        <v>3</v>
      </c>
    </row>
    <row r="19632" spans="1:7" hidden="1" x14ac:dyDescent="0.25">
      <c r="A19632">
        <v>13743069</v>
      </c>
      <c r="B19632" t="s">
        <v>20630</v>
      </c>
      <c r="C19632">
        <v>85202</v>
      </c>
      <c r="D19632" t="s">
        <v>206</v>
      </c>
      <c r="E19632" t="s">
        <v>4816</v>
      </c>
      <c r="G19632">
        <v>3</v>
      </c>
    </row>
    <row r="19633" spans="1:7" hidden="1" x14ac:dyDescent="0.25">
      <c r="A19633">
        <v>13743070</v>
      </c>
      <c r="B19633" t="s">
        <v>20631</v>
      </c>
      <c r="C19633">
        <v>85202</v>
      </c>
      <c r="D19633" t="s">
        <v>206</v>
      </c>
      <c r="E19633" t="s">
        <v>3209</v>
      </c>
      <c r="G19633">
        <v>3</v>
      </c>
    </row>
    <row r="19634" spans="1:7" hidden="1" x14ac:dyDescent="0.25">
      <c r="A19634">
        <v>13743076</v>
      </c>
      <c r="B19634" t="s">
        <v>20632</v>
      </c>
      <c r="C19634">
        <v>85202</v>
      </c>
      <c r="D19634" t="s">
        <v>206</v>
      </c>
      <c r="E19634" t="s">
        <v>12396</v>
      </c>
      <c r="G19634">
        <v>3.71</v>
      </c>
    </row>
    <row r="19635" spans="1:7" hidden="1" x14ac:dyDescent="0.25">
      <c r="A19635">
        <v>13743077</v>
      </c>
      <c r="B19635" t="s">
        <v>20633</v>
      </c>
      <c r="C19635">
        <v>85202</v>
      </c>
      <c r="D19635" t="s">
        <v>206</v>
      </c>
      <c r="E19635" t="s">
        <v>12095</v>
      </c>
      <c r="G19635">
        <v>3.79</v>
      </c>
    </row>
    <row r="19636" spans="1:7" hidden="1" x14ac:dyDescent="0.25">
      <c r="A19636">
        <v>13743078</v>
      </c>
      <c r="B19636" t="s">
        <v>20634</v>
      </c>
      <c r="C19636">
        <v>85202</v>
      </c>
      <c r="D19636" t="s">
        <v>206</v>
      </c>
      <c r="E19636" t="s">
        <v>20372</v>
      </c>
      <c r="G19636">
        <v>3.79</v>
      </c>
    </row>
    <row r="19637" spans="1:7" hidden="1" x14ac:dyDescent="0.25">
      <c r="A19637">
        <v>13743082</v>
      </c>
      <c r="B19637" t="s">
        <v>20635</v>
      </c>
      <c r="C19637">
        <v>85202</v>
      </c>
      <c r="D19637" t="s">
        <v>206</v>
      </c>
      <c r="E19637" t="s">
        <v>7077</v>
      </c>
      <c r="G19637">
        <v>3.63</v>
      </c>
    </row>
    <row r="19638" spans="1:7" hidden="1" x14ac:dyDescent="0.25">
      <c r="A19638">
        <v>13743091</v>
      </c>
      <c r="B19638" t="s">
        <v>20636</v>
      </c>
      <c r="C19638">
        <v>85202</v>
      </c>
      <c r="D19638" t="s">
        <v>206</v>
      </c>
      <c r="E19638" t="s">
        <v>20372</v>
      </c>
      <c r="G19638">
        <v>3.78</v>
      </c>
    </row>
    <row r="19639" spans="1:7" hidden="1" x14ac:dyDescent="0.25">
      <c r="A19639">
        <v>13743093</v>
      </c>
      <c r="B19639" t="s">
        <v>20637</v>
      </c>
      <c r="C19639">
        <v>85202</v>
      </c>
      <c r="D19639" t="s">
        <v>206</v>
      </c>
      <c r="E19639" s="1">
        <v>43059</v>
      </c>
      <c r="G19639">
        <v>3.75</v>
      </c>
    </row>
    <row r="19640" spans="1:7" hidden="1" x14ac:dyDescent="0.25">
      <c r="A19640">
        <v>13743095</v>
      </c>
      <c r="B19640" t="s">
        <v>20638</v>
      </c>
      <c r="C19640">
        <v>85202</v>
      </c>
      <c r="D19640" t="s">
        <v>206</v>
      </c>
      <c r="E19640" t="s">
        <v>12671</v>
      </c>
      <c r="G19640">
        <v>3.85</v>
      </c>
    </row>
    <row r="19641" spans="1:7" hidden="1" x14ac:dyDescent="0.25">
      <c r="A19641">
        <v>13743099</v>
      </c>
      <c r="B19641" t="s">
        <v>20639</v>
      </c>
      <c r="C19641">
        <v>85201</v>
      </c>
      <c r="D19641" t="s">
        <v>80</v>
      </c>
      <c r="E19641" t="s">
        <v>11549</v>
      </c>
      <c r="G19641">
        <v>3.61</v>
      </c>
    </row>
    <row r="19642" spans="1:7" hidden="1" x14ac:dyDescent="0.25">
      <c r="A19642">
        <v>13743100</v>
      </c>
      <c r="B19642" t="s">
        <v>20640</v>
      </c>
      <c r="C19642">
        <v>85202</v>
      </c>
      <c r="D19642" t="s">
        <v>206</v>
      </c>
      <c r="E19642" t="s">
        <v>3209</v>
      </c>
      <c r="G19642">
        <v>3</v>
      </c>
    </row>
    <row r="19643" spans="1:7" hidden="1" x14ac:dyDescent="0.25">
      <c r="A19643">
        <v>13743101</v>
      </c>
      <c r="B19643" t="s">
        <v>20641</v>
      </c>
      <c r="C19643">
        <v>85202</v>
      </c>
      <c r="D19643" t="s">
        <v>206</v>
      </c>
      <c r="E19643" t="s">
        <v>14268</v>
      </c>
      <c r="G19643">
        <v>3.79</v>
      </c>
    </row>
    <row r="19644" spans="1:7" hidden="1" x14ac:dyDescent="0.25">
      <c r="A19644">
        <v>13743105</v>
      </c>
      <c r="B19644" t="s">
        <v>20642</v>
      </c>
      <c r="C19644">
        <v>85202</v>
      </c>
      <c r="D19644" t="s">
        <v>206</v>
      </c>
      <c r="E19644" t="s">
        <v>7165</v>
      </c>
      <c r="G19644">
        <v>3.82</v>
      </c>
    </row>
    <row r="19645" spans="1:7" hidden="1" x14ac:dyDescent="0.25">
      <c r="A19645">
        <v>13743108</v>
      </c>
      <c r="B19645" t="s">
        <v>20643</v>
      </c>
      <c r="C19645">
        <v>85202</v>
      </c>
      <c r="D19645" t="s">
        <v>206</v>
      </c>
      <c r="E19645" t="s">
        <v>8110</v>
      </c>
      <c r="G19645">
        <v>3.75</v>
      </c>
    </row>
    <row r="19646" spans="1:7" hidden="1" x14ac:dyDescent="0.25">
      <c r="A19646">
        <v>13743111</v>
      </c>
      <c r="B19646" t="s">
        <v>20644</v>
      </c>
      <c r="C19646">
        <v>85202</v>
      </c>
      <c r="D19646" t="s">
        <v>206</v>
      </c>
      <c r="E19646" t="s">
        <v>8110</v>
      </c>
      <c r="G19646">
        <v>3.62</v>
      </c>
    </row>
    <row r="19647" spans="1:7" hidden="1" x14ac:dyDescent="0.25">
      <c r="A19647">
        <v>13743112</v>
      </c>
      <c r="B19647" t="s">
        <v>20645</v>
      </c>
      <c r="C19647">
        <v>85202</v>
      </c>
      <c r="D19647" t="s">
        <v>206</v>
      </c>
      <c r="E19647" t="s">
        <v>16960</v>
      </c>
      <c r="G19647">
        <v>3.6</v>
      </c>
    </row>
    <row r="19648" spans="1:7" hidden="1" x14ac:dyDescent="0.25">
      <c r="A19648">
        <v>13743115</v>
      </c>
      <c r="B19648" t="s">
        <v>20646</v>
      </c>
      <c r="C19648">
        <v>85202</v>
      </c>
      <c r="D19648" t="s">
        <v>206</v>
      </c>
      <c r="E19648" t="s">
        <v>11470</v>
      </c>
      <c r="G19648">
        <v>3.47</v>
      </c>
    </row>
    <row r="19649" spans="1:7" hidden="1" x14ac:dyDescent="0.25">
      <c r="A19649">
        <v>13743117</v>
      </c>
      <c r="B19649" t="s">
        <v>20647</v>
      </c>
      <c r="C19649">
        <v>85202</v>
      </c>
      <c r="D19649" t="s">
        <v>206</v>
      </c>
      <c r="E19649" t="s">
        <v>6799</v>
      </c>
      <c r="G19649">
        <v>3.6</v>
      </c>
    </row>
    <row r="19650" spans="1:7" hidden="1" x14ac:dyDescent="0.25">
      <c r="A19650">
        <v>13743118</v>
      </c>
      <c r="B19650" t="s">
        <v>20648</v>
      </c>
      <c r="C19650">
        <v>85202</v>
      </c>
      <c r="D19650" t="s">
        <v>206</v>
      </c>
      <c r="E19650" s="1">
        <v>43041</v>
      </c>
      <c r="G19650">
        <v>3</v>
      </c>
    </row>
    <row r="19651" spans="1:7" hidden="1" x14ac:dyDescent="0.25">
      <c r="A19651">
        <v>13743121</v>
      </c>
      <c r="B19651" t="s">
        <v>20649</v>
      </c>
      <c r="C19651">
        <v>85202</v>
      </c>
      <c r="D19651" t="s">
        <v>206</v>
      </c>
      <c r="E19651" t="s">
        <v>18110</v>
      </c>
      <c r="G19651">
        <v>3.81</v>
      </c>
    </row>
    <row r="19652" spans="1:7" hidden="1" x14ac:dyDescent="0.25">
      <c r="A19652">
        <v>13743123</v>
      </c>
      <c r="B19652" t="s">
        <v>20650</v>
      </c>
      <c r="C19652">
        <v>85202</v>
      </c>
      <c r="D19652" t="s">
        <v>206</v>
      </c>
      <c r="E19652" s="1">
        <v>43433</v>
      </c>
      <c r="G19652">
        <v>3.6</v>
      </c>
    </row>
    <row r="19653" spans="1:7" hidden="1" x14ac:dyDescent="0.25">
      <c r="A19653">
        <v>13743130</v>
      </c>
      <c r="B19653" t="s">
        <v>20651</v>
      </c>
      <c r="C19653">
        <v>85202</v>
      </c>
      <c r="D19653" t="s">
        <v>206</v>
      </c>
      <c r="E19653" t="s">
        <v>20372</v>
      </c>
      <c r="G19653">
        <v>3.84</v>
      </c>
    </row>
    <row r="19654" spans="1:7" hidden="1" x14ac:dyDescent="0.25">
      <c r="A19654">
        <v>13743131</v>
      </c>
      <c r="B19654" t="s">
        <v>20652</v>
      </c>
      <c r="C19654">
        <v>85202</v>
      </c>
      <c r="D19654" t="s">
        <v>206</v>
      </c>
      <c r="E19654" t="s">
        <v>6799</v>
      </c>
      <c r="G19654">
        <v>3.56</v>
      </c>
    </row>
    <row r="19655" spans="1:7" hidden="1" x14ac:dyDescent="0.25">
      <c r="A19655">
        <v>13743133</v>
      </c>
      <c r="B19655" t="s">
        <v>20653</v>
      </c>
      <c r="C19655">
        <v>85202</v>
      </c>
      <c r="D19655" t="s">
        <v>206</v>
      </c>
      <c r="E19655" s="1">
        <v>43041</v>
      </c>
      <c r="G19655">
        <v>3.68</v>
      </c>
    </row>
    <row r="19656" spans="1:7" hidden="1" x14ac:dyDescent="0.25">
      <c r="A19656">
        <v>13743134</v>
      </c>
      <c r="B19656" t="s">
        <v>20654</v>
      </c>
      <c r="C19656">
        <v>85202</v>
      </c>
      <c r="D19656" t="s">
        <v>206</v>
      </c>
      <c r="E19656" t="s">
        <v>3217</v>
      </c>
      <c r="G19656">
        <v>3</v>
      </c>
    </row>
    <row r="19657" spans="1:7" hidden="1" x14ac:dyDescent="0.25">
      <c r="A19657">
        <v>13743135</v>
      </c>
      <c r="B19657" t="s">
        <v>20655</v>
      </c>
      <c r="C19657">
        <v>85202</v>
      </c>
      <c r="D19657" t="s">
        <v>206</v>
      </c>
      <c r="E19657" t="s">
        <v>6799</v>
      </c>
      <c r="G19657">
        <v>3.6</v>
      </c>
    </row>
    <row r="19658" spans="1:7" hidden="1" x14ac:dyDescent="0.25">
      <c r="A19658">
        <v>13743141</v>
      </c>
      <c r="B19658" t="s">
        <v>20656</v>
      </c>
      <c r="C19658">
        <v>85202</v>
      </c>
      <c r="D19658" t="s">
        <v>206</v>
      </c>
      <c r="E19658" t="s">
        <v>12671</v>
      </c>
      <c r="G19658">
        <v>3.85</v>
      </c>
    </row>
    <row r="19659" spans="1:7" hidden="1" x14ac:dyDescent="0.25">
      <c r="A19659">
        <v>13743146</v>
      </c>
      <c r="B19659" t="s">
        <v>20657</v>
      </c>
      <c r="C19659">
        <v>85202</v>
      </c>
      <c r="D19659" t="s">
        <v>206</v>
      </c>
      <c r="E19659" t="s">
        <v>3393</v>
      </c>
      <c r="G19659">
        <v>3.55</v>
      </c>
    </row>
    <row r="19660" spans="1:7" hidden="1" x14ac:dyDescent="0.25">
      <c r="A19660">
        <v>13743148</v>
      </c>
      <c r="B19660" t="s">
        <v>20658</v>
      </c>
      <c r="C19660">
        <v>85202</v>
      </c>
      <c r="D19660" t="s">
        <v>206</v>
      </c>
      <c r="E19660" s="1">
        <v>43433</v>
      </c>
      <c r="G19660">
        <v>3.65</v>
      </c>
    </row>
    <row r="19661" spans="1:7" hidden="1" x14ac:dyDescent="0.25">
      <c r="A19661">
        <v>13743150</v>
      </c>
      <c r="B19661" t="s">
        <v>20659</v>
      </c>
      <c r="C19661">
        <v>85202</v>
      </c>
      <c r="D19661" t="s">
        <v>206</v>
      </c>
      <c r="E19661" t="s">
        <v>14268</v>
      </c>
      <c r="G19661">
        <v>3.9</v>
      </c>
    </row>
    <row r="19662" spans="1:7" hidden="1" x14ac:dyDescent="0.25">
      <c r="A19662">
        <v>13743152</v>
      </c>
      <c r="B19662" t="s">
        <v>20660</v>
      </c>
      <c r="C19662">
        <v>85202</v>
      </c>
      <c r="D19662" t="s">
        <v>206</v>
      </c>
      <c r="E19662" t="s">
        <v>8110</v>
      </c>
      <c r="G19662">
        <v>3.74</v>
      </c>
    </row>
    <row r="19663" spans="1:7" hidden="1" x14ac:dyDescent="0.25">
      <c r="A19663">
        <v>13743153</v>
      </c>
      <c r="B19663" t="s">
        <v>20661</v>
      </c>
      <c r="C19663">
        <v>85202</v>
      </c>
      <c r="D19663" t="s">
        <v>206</v>
      </c>
      <c r="E19663" t="s">
        <v>7165</v>
      </c>
      <c r="G19663">
        <v>3.58</v>
      </c>
    </row>
    <row r="19664" spans="1:7" hidden="1" x14ac:dyDescent="0.25">
      <c r="A19664">
        <v>13743168</v>
      </c>
      <c r="B19664" t="s">
        <v>20662</v>
      </c>
      <c r="C19664">
        <v>85202</v>
      </c>
      <c r="D19664" t="s">
        <v>206</v>
      </c>
      <c r="E19664" s="1">
        <v>43059</v>
      </c>
      <c r="G19664">
        <v>3.65</v>
      </c>
    </row>
    <row r="19665" spans="1:7" hidden="1" x14ac:dyDescent="0.25">
      <c r="A19665">
        <v>13743169</v>
      </c>
      <c r="B19665" t="s">
        <v>20663</v>
      </c>
      <c r="C19665">
        <v>85201</v>
      </c>
      <c r="D19665" t="s">
        <v>80</v>
      </c>
      <c r="E19665" t="s">
        <v>11954</v>
      </c>
      <c r="G19665">
        <v>3.69</v>
      </c>
    </row>
    <row r="19666" spans="1:7" hidden="1" x14ac:dyDescent="0.25">
      <c r="A19666">
        <v>13743171</v>
      </c>
      <c r="B19666" t="s">
        <v>20664</v>
      </c>
      <c r="C19666">
        <v>85202</v>
      </c>
      <c r="D19666" t="s">
        <v>206</v>
      </c>
      <c r="E19666" s="1">
        <v>43059</v>
      </c>
      <c r="G19666">
        <v>3.51</v>
      </c>
    </row>
    <row r="19667" spans="1:7" hidden="1" x14ac:dyDescent="0.25">
      <c r="A19667">
        <v>13743178</v>
      </c>
      <c r="B19667" t="s">
        <v>20665</v>
      </c>
      <c r="C19667">
        <v>85202</v>
      </c>
      <c r="D19667" t="s">
        <v>206</v>
      </c>
      <c r="E19667" t="s">
        <v>8103</v>
      </c>
      <c r="G19667">
        <v>3.63</v>
      </c>
    </row>
    <row r="19668" spans="1:7" hidden="1" x14ac:dyDescent="0.25">
      <c r="A19668">
        <v>13743182</v>
      </c>
      <c r="B19668" t="s">
        <v>20666</v>
      </c>
      <c r="C19668">
        <v>85202</v>
      </c>
      <c r="D19668" t="s">
        <v>206</v>
      </c>
      <c r="E19668" s="1">
        <v>43059</v>
      </c>
      <c r="G19668">
        <v>3.69</v>
      </c>
    </row>
    <row r="19669" spans="1:7" hidden="1" x14ac:dyDescent="0.25">
      <c r="A19669">
        <v>13744001</v>
      </c>
      <c r="B19669" t="s">
        <v>20667</v>
      </c>
      <c r="C19669">
        <v>13201</v>
      </c>
      <c r="D19669" t="s">
        <v>3290</v>
      </c>
      <c r="E19669" t="s">
        <v>3509</v>
      </c>
      <c r="G19669">
        <v>3</v>
      </c>
    </row>
    <row r="19670" spans="1:7" hidden="1" x14ac:dyDescent="0.25">
      <c r="A19670">
        <v>13744003</v>
      </c>
      <c r="B19670" t="s">
        <v>20668</v>
      </c>
      <c r="C19670">
        <v>13201</v>
      </c>
      <c r="D19670" t="s">
        <v>3290</v>
      </c>
      <c r="E19670" t="s">
        <v>11774</v>
      </c>
      <c r="G19670">
        <v>3.81</v>
      </c>
    </row>
    <row r="19671" spans="1:7" hidden="1" x14ac:dyDescent="0.25">
      <c r="A19671">
        <v>13744004</v>
      </c>
      <c r="B19671" t="s">
        <v>20669</v>
      </c>
      <c r="C19671">
        <v>13201</v>
      </c>
      <c r="D19671" t="s">
        <v>3290</v>
      </c>
      <c r="E19671" t="s">
        <v>11909</v>
      </c>
      <c r="G19671">
        <v>3.42</v>
      </c>
    </row>
    <row r="19672" spans="1:7" hidden="1" x14ac:dyDescent="0.25">
      <c r="A19672">
        <v>13744005</v>
      </c>
      <c r="B19672" t="s">
        <v>20670</v>
      </c>
      <c r="C19672">
        <v>13201</v>
      </c>
      <c r="D19672" t="s">
        <v>3290</v>
      </c>
      <c r="E19672" t="s">
        <v>20671</v>
      </c>
      <c r="G19672">
        <v>3.48</v>
      </c>
    </row>
    <row r="19673" spans="1:7" hidden="1" x14ac:dyDescent="0.25">
      <c r="A19673">
        <v>13744006</v>
      </c>
      <c r="B19673" t="s">
        <v>20672</v>
      </c>
      <c r="C19673">
        <v>89201</v>
      </c>
      <c r="D19673" t="s">
        <v>115</v>
      </c>
      <c r="E19673" t="s">
        <v>20673</v>
      </c>
      <c r="G19673">
        <v>3.5</v>
      </c>
    </row>
    <row r="19674" spans="1:7" hidden="1" x14ac:dyDescent="0.25">
      <c r="A19674">
        <v>13744007</v>
      </c>
      <c r="B19674" t="s">
        <v>20674</v>
      </c>
      <c r="C19674">
        <v>89201</v>
      </c>
      <c r="D19674" t="s">
        <v>115</v>
      </c>
      <c r="E19674" t="s">
        <v>11536</v>
      </c>
      <c r="G19674">
        <v>3.73</v>
      </c>
    </row>
    <row r="19675" spans="1:7" hidden="1" x14ac:dyDescent="0.25">
      <c r="A19675">
        <v>13744008</v>
      </c>
      <c r="B19675" t="s">
        <v>20675</v>
      </c>
      <c r="C19675">
        <v>89201</v>
      </c>
      <c r="D19675" t="s">
        <v>115</v>
      </c>
      <c r="E19675" t="s">
        <v>20673</v>
      </c>
      <c r="G19675">
        <v>3.31</v>
      </c>
    </row>
    <row r="19676" spans="1:7" hidden="1" x14ac:dyDescent="0.25">
      <c r="A19676">
        <v>13744009</v>
      </c>
      <c r="B19676" t="s">
        <v>20676</v>
      </c>
      <c r="C19676">
        <v>13201</v>
      </c>
      <c r="D19676" t="s">
        <v>3290</v>
      </c>
      <c r="E19676" t="s">
        <v>3509</v>
      </c>
      <c r="G19676">
        <v>3.62</v>
      </c>
    </row>
    <row r="19677" spans="1:7" hidden="1" x14ac:dyDescent="0.25">
      <c r="A19677">
        <v>13744014</v>
      </c>
      <c r="B19677" t="s">
        <v>20677</v>
      </c>
      <c r="C19677">
        <v>13201</v>
      </c>
      <c r="D19677" t="s">
        <v>3290</v>
      </c>
      <c r="E19677" t="s">
        <v>11486</v>
      </c>
      <c r="G19677">
        <v>3.6</v>
      </c>
    </row>
    <row r="19678" spans="1:7" hidden="1" x14ac:dyDescent="0.25">
      <c r="A19678">
        <v>13744015</v>
      </c>
      <c r="B19678" t="s">
        <v>20678</v>
      </c>
      <c r="C19678">
        <v>13201</v>
      </c>
      <c r="D19678" t="s">
        <v>3290</v>
      </c>
      <c r="E19678" t="s">
        <v>20679</v>
      </c>
      <c r="G19678">
        <v>3.5</v>
      </c>
    </row>
    <row r="19679" spans="1:7" hidden="1" x14ac:dyDescent="0.25">
      <c r="A19679">
        <v>13744018</v>
      </c>
      <c r="B19679" t="s">
        <v>20680</v>
      </c>
      <c r="C19679">
        <v>89201</v>
      </c>
      <c r="D19679" t="s">
        <v>115</v>
      </c>
      <c r="E19679" t="s">
        <v>11594</v>
      </c>
      <c r="G19679">
        <v>3.7</v>
      </c>
    </row>
    <row r="19680" spans="1:7" hidden="1" x14ac:dyDescent="0.25">
      <c r="A19680">
        <v>13744019</v>
      </c>
      <c r="B19680" t="s">
        <v>20681</v>
      </c>
      <c r="C19680">
        <v>13201</v>
      </c>
      <c r="D19680" t="s">
        <v>3290</v>
      </c>
      <c r="E19680" t="s">
        <v>11486</v>
      </c>
      <c r="G19680">
        <v>3.36</v>
      </c>
    </row>
    <row r="19681" spans="1:7" hidden="1" x14ac:dyDescent="0.25">
      <c r="A19681">
        <v>13744022</v>
      </c>
      <c r="B19681" t="s">
        <v>20682</v>
      </c>
      <c r="C19681">
        <v>13201</v>
      </c>
      <c r="D19681" t="s">
        <v>3290</v>
      </c>
      <c r="E19681" t="s">
        <v>17640</v>
      </c>
      <c r="G19681">
        <v>3.72</v>
      </c>
    </row>
    <row r="19682" spans="1:7" hidden="1" x14ac:dyDescent="0.25">
      <c r="A19682">
        <v>13744023</v>
      </c>
      <c r="B19682" t="s">
        <v>20683</v>
      </c>
      <c r="C19682">
        <v>13201</v>
      </c>
      <c r="D19682" t="s">
        <v>3290</v>
      </c>
      <c r="E19682" s="1">
        <v>43059</v>
      </c>
      <c r="G19682">
        <v>3.85</v>
      </c>
    </row>
    <row r="19683" spans="1:7" hidden="1" x14ac:dyDescent="0.25">
      <c r="A19683">
        <v>13744024</v>
      </c>
      <c r="B19683" t="s">
        <v>20684</v>
      </c>
      <c r="C19683">
        <v>13201</v>
      </c>
      <c r="D19683" t="s">
        <v>3290</v>
      </c>
      <c r="E19683" t="s">
        <v>7255</v>
      </c>
      <c r="G19683">
        <v>3.66</v>
      </c>
    </row>
    <row r="19684" spans="1:7" hidden="1" x14ac:dyDescent="0.25">
      <c r="A19684">
        <v>13744025</v>
      </c>
      <c r="B19684" t="s">
        <v>20685</v>
      </c>
      <c r="C19684">
        <v>13201</v>
      </c>
      <c r="D19684" t="s">
        <v>3290</v>
      </c>
      <c r="E19684" t="s">
        <v>6746</v>
      </c>
      <c r="G19684">
        <v>3.83</v>
      </c>
    </row>
    <row r="19685" spans="1:7" hidden="1" x14ac:dyDescent="0.25">
      <c r="A19685">
        <v>13744026</v>
      </c>
      <c r="B19685" t="s">
        <v>20686</v>
      </c>
      <c r="C19685">
        <v>89201</v>
      </c>
      <c r="D19685" t="s">
        <v>115</v>
      </c>
      <c r="E19685" t="s">
        <v>18518</v>
      </c>
      <c r="G19685">
        <v>3.3</v>
      </c>
    </row>
    <row r="19686" spans="1:7" hidden="1" x14ac:dyDescent="0.25">
      <c r="A19686">
        <v>13744029</v>
      </c>
      <c r="B19686" t="s">
        <v>20687</v>
      </c>
      <c r="C19686">
        <v>13201</v>
      </c>
      <c r="D19686" t="s">
        <v>3290</v>
      </c>
      <c r="E19686" t="s">
        <v>11536</v>
      </c>
      <c r="G19686">
        <v>3.7</v>
      </c>
    </row>
    <row r="19687" spans="1:7" hidden="1" x14ac:dyDescent="0.25">
      <c r="A19687">
        <v>13744033</v>
      </c>
      <c r="B19687" t="s">
        <v>20688</v>
      </c>
      <c r="C19687">
        <v>13201</v>
      </c>
      <c r="D19687" t="s">
        <v>3290</v>
      </c>
      <c r="E19687" t="s">
        <v>6756</v>
      </c>
      <c r="G19687">
        <v>3.66</v>
      </c>
    </row>
    <row r="19688" spans="1:7" hidden="1" x14ac:dyDescent="0.25">
      <c r="A19688">
        <v>13744034</v>
      </c>
      <c r="B19688" t="s">
        <v>20689</v>
      </c>
      <c r="C19688">
        <v>13201</v>
      </c>
      <c r="D19688" t="s">
        <v>3290</v>
      </c>
      <c r="E19688" t="s">
        <v>11536</v>
      </c>
      <c r="G19688">
        <v>3.36</v>
      </c>
    </row>
    <row r="19689" spans="1:7" hidden="1" x14ac:dyDescent="0.25">
      <c r="A19689">
        <v>13744035</v>
      </c>
      <c r="B19689" t="s">
        <v>20690</v>
      </c>
      <c r="C19689">
        <v>13201</v>
      </c>
      <c r="D19689" t="s">
        <v>3290</v>
      </c>
      <c r="E19689" s="1">
        <v>43059</v>
      </c>
      <c r="G19689">
        <v>3.76</v>
      </c>
    </row>
    <row r="19690" spans="1:7" hidden="1" x14ac:dyDescent="0.25">
      <c r="A19690">
        <v>13744036</v>
      </c>
      <c r="B19690" t="s">
        <v>20691</v>
      </c>
      <c r="C19690">
        <v>13201</v>
      </c>
      <c r="D19690" t="s">
        <v>3290</v>
      </c>
      <c r="E19690" t="s">
        <v>11780</v>
      </c>
      <c r="G19690">
        <v>3.67</v>
      </c>
    </row>
    <row r="19691" spans="1:7" hidden="1" x14ac:dyDescent="0.25">
      <c r="A19691">
        <v>13744037</v>
      </c>
      <c r="B19691" t="s">
        <v>20692</v>
      </c>
      <c r="C19691">
        <v>13201</v>
      </c>
      <c r="D19691" t="s">
        <v>3290</v>
      </c>
      <c r="E19691" t="s">
        <v>11536</v>
      </c>
      <c r="G19691">
        <v>3.5</v>
      </c>
    </row>
    <row r="19692" spans="1:7" hidden="1" x14ac:dyDescent="0.25">
      <c r="A19692">
        <v>13744038</v>
      </c>
      <c r="B19692" t="s">
        <v>20693</v>
      </c>
      <c r="C19692">
        <v>13201</v>
      </c>
      <c r="D19692" t="s">
        <v>3290</v>
      </c>
      <c r="E19692" t="s">
        <v>11536</v>
      </c>
      <c r="G19692">
        <v>3.53</v>
      </c>
    </row>
    <row r="19693" spans="1:7" hidden="1" x14ac:dyDescent="0.25">
      <c r="A19693">
        <v>13744039</v>
      </c>
      <c r="B19693" t="s">
        <v>20694</v>
      </c>
      <c r="C19693">
        <v>13201</v>
      </c>
      <c r="D19693" t="s">
        <v>3290</v>
      </c>
      <c r="E19693" t="s">
        <v>11780</v>
      </c>
      <c r="G19693">
        <v>3.78</v>
      </c>
    </row>
    <row r="19694" spans="1:7" hidden="1" x14ac:dyDescent="0.25">
      <c r="A19694">
        <v>13744043</v>
      </c>
      <c r="B19694" t="s">
        <v>20695</v>
      </c>
      <c r="C19694">
        <v>13201</v>
      </c>
      <c r="D19694" t="s">
        <v>3290</v>
      </c>
      <c r="E19694" t="s">
        <v>11780</v>
      </c>
      <c r="G19694">
        <v>3.58</v>
      </c>
    </row>
    <row r="19695" spans="1:7" hidden="1" x14ac:dyDescent="0.25">
      <c r="A19695">
        <v>13744046</v>
      </c>
      <c r="B19695" t="s">
        <v>20696</v>
      </c>
      <c r="C19695">
        <v>89201</v>
      </c>
      <c r="D19695" t="s">
        <v>115</v>
      </c>
      <c r="E19695" t="s">
        <v>12671</v>
      </c>
      <c r="G19695">
        <v>3.87</v>
      </c>
    </row>
    <row r="19696" spans="1:7" hidden="1" x14ac:dyDescent="0.25">
      <c r="A19696">
        <v>13744048</v>
      </c>
      <c r="B19696" t="s">
        <v>20697</v>
      </c>
      <c r="C19696">
        <v>13201</v>
      </c>
      <c r="D19696" t="s">
        <v>3290</v>
      </c>
      <c r="E19696" t="s">
        <v>11780</v>
      </c>
      <c r="G19696">
        <v>3.54</v>
      </c>
    </row>
    <row r="19697" spans="1:7" hidden="1" x14ac:dyDescent="0.25">
      <c r="A19697">
        <v>13744049</v>
      </c>
      <c r="B19697" t="s">
        <v>20698</v>
      </c>
      <c r="C19697">
        <v>13201</v>
      </c>
      <c r="D19697" t="s">
        <v>3290</v>
      </c>
      <c r="E19697" t="s">
        <v>11909</v>
      </c>
      <c r="G19697">
        <v>3.41</v>
      </c>
    </row>
    <row r="19698" spans="1:7" hidden="1" x14ac:dyDescent="0.25">
      <c r="A19698">
        <v>13744050</v>
      </c>
      <c r="B19698" t="s">
        <v>20699</v>
      </c>
      <c r="C19698">
        <v>13201</v>
      </c>
      <c r="D19698" t="s">
        <v>3290</v>
      </c>
      <c r="E19698" t="s">
        <v>11780</v>
      </c>
      <c r="G19698">
        <v>3.54</v>
      </c>
    </row>
    <row r="19699" spans="1:7" hidden="1" x14ac:dyDescent="0.25">
      <c r="A19699">
        <v>13744051</v>
      </c>
      <c r="B19699" t="s">
        <v>20700</v>
      </c>
      <c r="C19699">
        <v>13201</v>
      </c>
      <c r="D19699" t="s">
        <v>3290</v>
      </c>
      <c r="E19699" t="s">
        <v>11909</v>
      </c>
      <c r="G19699">
        <v>3.64</v>
      </c>
    </row>
    <row r="19700" spans="1:7" hidden="1" x14ac:dyDescent="0.25">
      <c r="A19700">
        <v>13744053</v>
      </c>
      <c r="B19700" t="s">
        <v>20701</v>
      </c>
      <c r="C19700">
        <v>89201</v>
      </c>
      <c r="D19700" t="s">
        <v>115</v>
      </c>
      <c r="E19700" t="s">
        <v>11594</v>
      </c>
      <c r="G19700">
        <v>3.7</v>
      </c>
    </row>
    <row r="19701" spans="1:7" hidden="1" x14ac:dyDescent="0.25">
      <c r="A19701">
        <v>13744054</v>
      </c>
      <c r="B19701" t="s">
        <v>20702</v>
      </c>
      <c r="C19701">
        <v>89201</v>
      </c>
      <c r="D19701" t="s">
        <v>115</v>
      </c>
      <c r="E19701" t="s">
        <v>20703</v>
      </c>
      <c r="G19701">
        <v>3.73</v>
      </c>
    </row>
    <row r="19702" spans="1:7" hidden="1" x14ac:dyDescent="0.25">
      <c r="A19702">
        <v>13744056</v>
      </c>
      <c r="B19702" t="s">
        <v>20704</v>
      </c>
      <c r="C19702">
        <v>13201</v>
      </c>
      <c r="D19702" t="s">
        <v>3290</v>
      </c>
      <c r="E19702" t="s">
        <v>12624</v>
      </c>
      <c r="G19702">
        <v>3.46</v>
      </c>
    </row>
    <row r="19703" spans="1:7" hidden="1" x14ac:dyDescent="0.25">
      <c r="A19703">
        <v>13744057</v>
      </c>
      <c r="B19703" t="s">
        <v>20705</v>
      </c>
      <c r="C19703">
        <v>13201</v>
      </c>
      <c r="D19703" t="s">
        <v>3290</v>
      </c>
      <c r="E19703" t="s">
        <v>11909</v>
      </c>
      <c r="G19703">
        <v>3.59</v>
      </c>
    </row>
    <row r="19704" spans="1:7" hidden="1" x14ac:dyDescent="0.25">
      <c r="A19704">
        <v>13744059</v>
      </c>
      <c r="B19704" t="s">
        <v>20706</v>
      </c>
      <c r="C19704">
        <v>13201</v>
      </c>
      <c r="D19704" t="s">
        <v>3290</v>
      </c>
      <c r="E19704" t="s">
        <v>11780</v>
      </c>
      <c r="G19704">
        <v>3.74</v>
      </c>
    </row>
    <row r="19705" spans="1:7" hidden="1" x14ac:dyDescent="0.25">
      <c r="A19705">
        <v>13744060</v>
      </c>
      <c r="B19705" t="s">
        <v>20707</v>
      </c>
      <c r="C19705">
        <v>85201</v>
      </c>
      <c r="D19705" t="s">
        <v>80</v>
      </c>
      <c r="E19705" t="s">
        <v>11954</v>
      </c>
      <c r="G19705">
        <v>3.88</v>
      </c>
    </row>
    <row r="19706" spans="1:7" hidden="1" x14ac:dyDescent="0.25">
      <c r="A19706">
        <v>13744061</v>
      </c>
      <c r="B19706" t="s">
        <v>20708</v>
      </c>
      <c r="C19706">
        <v>13201</v>
      </c>
      <c r="D19706" t="s">
        <v>3290</v>
      </c>
      <c r="E19706" t="s">
        <v>20671</v>
      </c>
      <c r="G19706">
        <v>3.8</v>
      </c>
    </row>
    <row r="19707" spans="1:7" hidden="1" x14ac:dyDescent="0.25">
      <c r="A19707">
        <v>13744062</v>
      </c>
      <c r="B19707" t="s">
        <v>20709</v>
      </c>
      <c r="C19707">
        <v>89201</v>
      </c>
      <c r="D19707" t="s">
        <v>115</v>
      </c>
      <c r="E19707" t="s">
        <v>11594</v>
      </c>
      <c r="G19707">
        <v>3.6</v>
      </c>
    </row>
    <row r="19708" spans="1:7" hidden="1" x14ac:dyDescent="0.25">
      <c r="A19708">
        <v>13744064</v>
      </c>
      <c r="B19708" t="s">
        <v>20710</v>
      </c>
      <c r="C19708">
        <v>89201</v>
      </c>
      <c r="D19708" t="s">
        <v>115</v>
      </c>
      <c r="E19708" t="s">
        <v>14830</v>
      </c>
      <c r="G19708">
        <v>3.44</v>
      </c>
    </row>
    <row r="19709" spans="1:7" hidden="1" x14ac:dyDescent="0.25">
      <c r="A19709">
        <v>13744065</v>
      </c>
      <c r="B19709" t="s">
        <v>20711</v>
      </c>
      <c r="C19709">
        <v>13201</v>
      </c>
      <c r="D19709" t="s">
        <v>3290</v>
      </c>
      <c r="E19709" t="s">
        <v>15002</v>
      </c>
      <c r="G19709">
        <v>3.55</v>
      </c>
    </row>
    <row r="19710" spans="1:7" hidden="1" x14ac:dyDescent="0.25">
      <c r="A19710">
        <v>13744066</v>
      </c>
      <c r="B19710" t="s">
        <v>20712</v>
      </c>
      <c r="C19710">
        <v>13201</v>
      </c>
      <c r="D19710" t="s">
        <v>3290</v>
      </c>
      <c r="E19710" t="s">
        <v>11536</v>
      </c>
      <c r="G19710">
        <v>3.52</v>
      </c>
    </row>
    <row r="19711" spans="1:7" hidden="1" x14ac:dyDescent="0.25">
      <c r="A19711">
        <v>13744067</v>
      </c>
      <c r="B19711" t="s">
        <v>20713</v>
      </c>
      <c r="C19711">
        <v>13201</v>
      </c>
      <c r="D19711" t="s">
        <v>3290</v>
      </c>
      <c r="E19711" t="s">
        <v>11891</v>
      </c>
      <c r="G19711">
        <v>3.69</v>
      </c>
    </row>
    <row r="19712" spans="1:7" hidden="1" x14ac:dyDescent="0.25">
      <c r="A19712">
        <v>13744068</v>
      </c>
      <c r="B19712" t="s">
        <v>20714</v>
      </c>
      <c r="C19712">
        <v>89201</v>
      </c>
      <c r="D19712" t="s">
        <v>115</v>
      </c>
      <c r="E19712" t="s">
        <v>13640</v>
      </c>
      <c r="G19712">
        <v>3.5</v>
      </c>
    </row>
    <row r="19713" spans="1:7" hidden="1" x14ac:dyDescent="0.25">
      <c r="A19713">
        <v>13744069</v>
      </c>
      <c r="B19713" t="s">
        <v>20715</v>
      </c>
      <c r="C19713">
        <v>13201</v>
      </c>
      <c r="D19713" t="s">
        <v>3290</v>
      </c>
      <c r="E19713" t="s">
        <v>11780</v>
      </c>
      <c r="G19713">
        <v>3.57</v>
      </c>
    </row>
    <row r="19714" spans="1:7" hidden="1" x14ac:dyDescent="0.25">
      <c r="A19714">
        <v>13744070</v>
      </c>
      <c r="B19714" t="s">
        <v>20716</v>
      </c>
      <c r="C19714">
        <v>13201</v>
      </c>
      <c r="D19714" t="s">
        <v>3290</v>
      </c>
      <c r="E19714" t="s">
        <v>12671</v>
      </c>
      <c r="G19714">
        <v>3.32</v>
      </c>
    </row>
    <row r="19715" spans="1:7" hidden="1" x14ac:dyDescent="0.25">
      <c r="A19715">
        <v>13744071</v>
      </c>
      <c r="B19715" t="s">
        <v>20717</v>
      </c>
      <c r="C19715">
        <v>13201</v>
      </c>
      <c r="D19715" t="s">
        <v>3290</v>
      </c>
      <c r="E19715" t="s">
        <v>11536</v>
      </c>
      <c r="G19715">
        <v>3.69</v>
      </c>
    </row>
    <row r="19716" spans="1:7" hidden="1" x14ac:dyDescent="0.25">
      <c r="A19716">
        <v>13744073</v>
      </c>
      <c r="B19716" t="s">
        <v>20718</v>
      </c>
      <c r="C19716">
        <v>13201</v>
      </c>
      <c r="D19716" t="s">
        <v>3290</v>
      </c>
      <c r="E19716" t="s">
        <v>3509</v>
      </c>
      <c r="G19716">
        <v>3</v>
      </c>
    </row>
    <row r="19717" spans="1:7" hidden="1" x14ac:dyDescent="0.25">
      <c r="A19717">
        <v>13744074</v>
      </c>
      <c r="B19717" t="s">
        <v>20719</v>
      </c>
      <c r="C19717">
        <v>13201</v>
      </c>
      <c r="D19717" t="s">
        <v>3290</v>
      </c>
      <c r="E19717" t="s">
        <v>11780</v>
      </c>
      <c r="G19717">
        <v>3.57</v>
      </c>
    </row>
    <row r="19718" spans="1:7" hidden="1" x14ac:dyDescent="0.25">
      <c r="A19718">
        <v>13744075</v>
      </c>
      <c r="B19718" t="s">
        <v>20720</v>
      </c>
      <c r="C19718">
        <v>13201</v>
      </c>
      <c r="D19718" t="s">
        <v>3290</v>
      </c>
      <c r="E19718" t="s">
        <v>11780</v>
      </c>
      <c r="G19718">
        <v>3.68</v>
      </c>
    </row>
    <row r="19719" spans="1:7" hidden="1" x14ac:dyDescent="0.25">
      <c r="A19719">
        <v>13744076</v>
      </c>
      <c r="B19719" t="s">
        <v>20721</v>
      </c>
      <c r="C19719">
        <v>13201</v>
      </c>
      <c r="D19719" t="s">
        <v>3290</v>
      </c>
      <c r="E19719" s="1">
        <v>43059</v>
      </c>
      <c r="G19719">
        <v>3.9</v>
      </c>
    </row>
    <row r="19720" spans="1:7" hidden="1" x14ac:dyDescent="0.25">
      <c r="A19720">
        <v>13744077</v>
      </c>
      <c r="B19720" t="s">
        <v>20722</v>
      </c>
      <c r="C19720">
        <v>13201</v>
      </c>
      <c r="D19720" t="s">
        <v>3290</v>
      </c>
      <c r="E19720" t="s">
        <v>11780</v>
      </c>
      <c r="G19720">
        <v>3.74</v>
      </c>
    </row>
    <row r="19721" spans="1:7" hidden="1" x14ac:dyDescent="0.25">
      <c r="A19721">
        <v>13744078</v>
      </c>
      <c r="B19721" t="s">
        <v>20723</v>
      </c>
      <c r="C19721">
        <v>13201</v>
      </c>
      <c r="D19721" t="s">
        <v>3290</v>
      </c>
      <c r="E19721" t="s">
        <v>11909</v>
      </c>
      <c r="G19721">
        <v>3.51</v>
      </c>
    </row>
    <row r="19722" spans="1:7" hidden="1" x14ac:dyDescent="0.25">
      <c r="A19722">
        <v>13744079</v>
      </c>
      <c r="B19722" t="s">
        <v>20724</v>
      </c>
      <c r="C19722">
        <v>13201</v>
      </c>
      <c r="D19722" t="s">
        <v>3290</v>
      </c>
      <c r="E19722" t="s">
        <v>11909</v>
      </c>
      <c r="G19722">
        <v>3.41</v>
      </c>
    </row>
    <row r="19723" spans="1:7" hidden="1" x14ac:dyDescent="0.25">
      <c r="A19723">
        <v>13744081</v>
      </c>
      <c r="B19723" t="s">
        <v>20725</v>
      </c>
      <c r="C19723">
        <v>13201</v>
      </c>
      <c r="D19723" t="s">
        <v>3290</v>
      </c>
      <c r="E19723" t="s">
        <v>11536</v>
      </c>
      <c r="G19723">
        <v>3.5</v>
      </c>
    </row>
    <row r="19724" spans="1:7" hidden="1" x14ac:dyDescent="0.25">
      <c r="A19724">
        <v>13744082</v>
      </c>
      <c r="B19724" t="s">
        <v>20726</v>
      </c>
      <c r="C19724">
        <v>13201</v>
      </c>
      <c r="D19724" t="s">
        <v>3290</v>
      </c>
      <c r="E19724" t="s">
        <v>11536</v>
      </c>
      <c r="G19724">
        <v>3.51</v>
      </c>
    </row>
    <row r="19725" spans="1:7" hidden="1" x14ac:dyDescent="0.25">
      <c r="A19725">
        <v>13744083</v>
      </c>
      <c r="B19725" t="s">
        <v>20727</v>
      </c>
      <c r="C19725">
        <v>13201</v>
      </c>
      <c r="D19725" t="s">
        <v>3290</v>
      </c>
      <c r="E19725" t="s">
        <v>12624</v>
      </c>
      <c r="G19725">
        <v>3.2</v>
      </c>
    </row>
    <row r="19726" spans="1:7" hidden="1" x14ac:dyDescent="0.25">
      <c r="A19726">
        <v>13744084</v>
      </c>
      <c r="B19726" t="s">
        <v>20728</v>
      </c>
      <c r="C19726">
        <v>13201</v>
      </c>
      <c r="D19726" t="s">
        <v>3290</v>
      </c>
      <c r="E19726" t="s">
        <v>12624</v>
      </c>
      <c r="G19726">
        <v>3.58</v>
      </c>
    </row>
    <row r="19727" spans="1:7" hidden="1" x14ac:dyDescent="0.25">
      <c r="A19727">
        <v>13744087</v>
      </c>
      <c r="B19727" t="s">
        <v>20729</v>
      </c>
      <c r="C19727">
        <v>13201</v>
      </c>
      <c r="D19727" t="s">
        <v>3290</v>
      </c>
      <c r="E19727" t="s">
        <v>11909</v>
      </c>
      <c r="G19727">
        <v>3.62</v>
      </c>
    </row>
    <row r="19728" spans="1:7" hidden="1" x14ac:dyDescent="0.25">
      <c r="A19728">
        <v>13744088</v>
      </c>
      <c r="B19728" t="s">
        <v>20730</v>
      </c>
      <c r="C19728">
        <v>13201</v>
      </c>
      <c r="D19728" t="s">
        <v>3290</v>
      </c>
      <c r="E19728" t="s">
        <v>12624</v>
      </c>
      <c r="G19728">
        <v>3.38</v>
      </c>
    </row>
    <row r="19729" spans="1:7" hidden="1" x14ac:dyDescent="0.25">
      <c r="A19729">
        <v>13744090</v>
      </c>
      <c r="B19729" t="s">
        <v>20731</v>
      </c>
      <c r="C19729">
        <v>89201</v>
      </c>
      <c r="D19729" t="s">
        <v>115</v>
      </c>
      <c r="E19729" t="s">
        <v>20673</v>
      </c>
      <c r="G19729">
        <v>3.6</v>
      </c>
    </row>
    <row r="19730" spans="1:7" hidden="1" x14ac:dyDescent="0.25">
      <c r="A19730">
        <v>13744091</v>
      </c>
      <c r="B19730" t="s">
        <v>20732</v>
      </c>
      <c r="C19730">
        <v>89201</v>
      </c>
      <c r="D19730" t="s">
        <v>115</v>
      </c>
      <c r="E19730" t="s">
        <v>20673</v>
      </c>
      <c r="G19730">
        <v>3.55</v>
      </c>
    </row>
    <row r="19731" spans="1:7" hidden="1" x14ac:dyDescent="0.25">
      <c r="A19731">
        <v>13744093</v>
      </c>
      <c r="B19731" t="s">
        <v>20733</v>
      </c>
      <c r="C19731">
        <v>13201</v>
      </c>
      <c r="D19731" t="s">
        <v>3290</v>
      </c>
      <c r="E19731" t="s">
        <v>20671</v>
      </c>
      <c r="G19731">
        <v>3.35</v>
      </c>
    </row>
    <row r="19732" spans="1:7" hidden="1" x14ac:dyDescent="0.25">
      <c r="A19732">
        <v>13744106</v>
      </c>
      <c r="B19732" t="s">
        <v>20734</v>
      </c>
      <c r="C19732">
        <v>13201</v>
      </c>
      <c r="D19732" t="s">
        <v>3290</v>
      </c>
      <c r="E19732" t="s">
        <v>20671</v>
      </c>
      <c r="G19732">
        <v>3.75</v>
      </c>
    </row>
    <row r="19733" spans="1:7" hidden="1" x14ac:dyDescent="0.25">
      <c r="A19733">
        <v>13744107</v>
      </c>
      <c r="B19733" t="s">
        <v>20735</v>
      </c>
      <c r="C19733">
        <v>13201</v>
      </c>
      <c r="D19733" t="s">
        <v>3290</v>
      </c>
      <c r="E19733" t="s">
        <v>11541</v>
      </c>
      <c r="G19733">
        <v>3.59</v>
      </c>
    </row>
    <row r="19734" spans="1:7" hidden="1" x14ac:dyDescent="0.25">
      <c r="A19734">
        <v>13744113</v>
      </c>
      <c r="B19734" t="s">
        <v>20736</v>
      </c>
      <c r="C19734">
        <v>13201</v>
      </c>
      <c r="D19734" t="s">
        <v>3290</v>
      </c>
      <c r="E19734" t="s">
        <v>12624</v>
      </c>
      <c r="G19734">
        <v>3.3</v>
      </c>
    </row>
    <row r="19735" spans="1:7" hidden="1" x14ac:dyDescent="0.25">
      <c r="A19735">
        <v>13744114</v>
      </c>
      <c r="B19735" t="s">
        <v>20737</v>
      </c>
      <c r="C19735">
        <v>13201</v>
      </c>
      <c r="D19735" t="s">
        <v>3290</v>
      </c>
      <c r="E19735" t="s">
        <v>18284</v>
      </c>
      <c r="G19735">
        <v>3.74</v>
      </c>
    </row>
    <row r="19736" spans="1:7" hidden="1" x14ac:dyDescent="0.25">
      <c r="A19736">
        <v>13744115</v>
      </c>
      <c r="B19736" t="s">
        <v>20738</v>
      </c>
      <c r="C19736">
        <v>89201</v>
      </c>
      <c r="D19736" t="s">
        <v>115</v>
      </c>
      <c r="E19736" t="s">
        <v>13640</v>
      </c>
      <c r="G19736">
        <v>3.62</v>
      </c>
    </row>
    <row r="19737" spans="1:7" hidden="1" x14ac:dyDescent="0.25">
      <c r="A19737">
        <v>13744119</v>
      </c>
      <c r="B19737" t="s">
        <v>20739</v>
      </c>
      <c r="C19737">
        <v>89201</v>
      </c>
      <c r="D19737" t="s">
        <v>115</v>
      </c>
      <c r="E19737" t="s">
        <v>20703</v>
      </c>
      <c r="G19737">
        <v>3.75</v>
      </c>
    </row>
    <row r="19738" spans="1:7" hidden="1" x14ac:dyDescent="0.25">
      <c r="A19738">
        <v>13744121</v>
      </c>
      <c r="B19738" t="s">
        <v>20740</v>
      </c>
      <c r="C19738">
        <v>13201</v>
      </c>
      <c r="D19738" t="s">
        <v>3290</v>
      </c>
      <c r="E19738" t="s">
        <v>11780</v>
      </c>
      <c r="G19738">
        <v>3.62</v>
      </c>
    </row>
    <row r="19739" spans="1:7" hidden="1" x14ac:dyDescent="0.25">
      <c r="A19739">
        <v>13744122</v>
      </c>
      <c r="B19739" t="s">
        <v>20741</v>
      </c>
      <c r="C19739">
        <v>74201</v>
      </c>
      <c r="D19739" t="s">
        <v>102</v>
      </c>
      <c r="E19739" t="s">
        <v>12671</v>
      </c>
      <c r="G19739">
        <v>3.24</v>
      </c>
    </row>
    <row r="19740" spans="1:7" hidden="1" x14ac:dyDescent="0.25">
      <c r="A19740">
        <v>13744124</v>
      </c>
      <c r="B19740" t="s">
        <v>20742</v>
      </c>
      <c r="C19740">
        <v>13201</v>
      </c>
      <c r="D19740" t="s">
        <v>3290</v>
      </c>
      <c r="E19740" t="s">
        <v>4091</v>
      </c>
      <c r="G19740">
        <v>3</v>
      </c>
    </row>
    <row r="19741" spans="1:7" hidden="1" x14ac:dyDescent="0.25">
      <c r="A19741">
        <v>13744125</v>
      </c>
      <c r="B19741" t="s">
        <v>20743</v>
      </c>
      <c r="C19741">
        <v>13201</v>
      </c>
      <c r="D19741" t="s">
        <v>3290</v>
      </c>
      <c r="E19741" t="s">
        <v>18284</v>
      </c>
      <c r="G19741">
        <v>3.7</v>
      </c>
    </row>
    <row r="19742" spans="1:7" hidden="1" x14ac:dyDescent="0.25">
      <c r="A19742">
        <v>13744127</v>
      </c>
      <c r="B19742" t="s">
        <v>20744</v>
      </c>
      <c r="C19742">
        <v>13201</v>
      </c>
      <c r="D19742" t="s">
        <v>3290</v>
      </c>
      <c r="E19742" t="s">
        <v>11780</v>
      </c>
      <c r="G19742">
        <v>3.6</v>
      </c>
    </row>
    <row r="19743" spans="1:7" hidden="1" x14ac:dyDescent="0.25">
      <c r="A19743">
        <v>13744128</v>
      </c>
      <c r="B19743" t="s">
        <v>20745</v>
      </c>
      <c r="C19743">
        <v>13201</v>
      </c>
      <c r="D19743" t="s">
        <v>3290</v>
      </c>
      <c r="E19743" t="s">
        <v>11780</v>
      </c>
      <c r="G19743">
        <v>3.57</v>
      </c>
    </row>
    <row r="19744" spans="1:7" hidden="1" x14ac:dyDescent="0.25">
      <c r="A19744">
        <v>13744129</v>
      </c>
      <c r="B19744" t="s">
        <v>20746</v>
      </c>
      <c r="C19744">
        <v>13201</v>
      </c>
      <c r="D19744" t="s">
        <v>3290</v>
      </c>
      <c r="E19744" t="s">
        <v>6756</v>
      </c>
      <c r="G19744">
        <v>3.5</v>
      </c>
    </row>
    <row r="19745" spans="1:7" hidden="1" x14ac:dyDescent="0.25">
      <c r="A19745">
        <v>13744137</v>
      </c>
      <c r="B19745" t="s">
        <v>20747</v>
      </c>
      <c r="C19745">
        <v>13201</v>
      </c>
      <c r="D19745" t="s">
        <v>3290</v>
      </c>
      <c r="E19745" t="s">
        <v>11486</v>
      </c>
      <c r="G19745">
        <v>3.5</v>
      </c>
    </row>
    <row r="19746" spans="1:7" hidden="1" x14ac:dyDescent="0.25">
      <c r="A19746">
        <v>13744138</v>
      </c>
      <c r="B19746" t="s">
        <v>20748</v>
      </c>
      <c r="C19746">
        <v>89201</v>
      </c>
      <c r="D19746" t="s">
        <v>115</v>
      </c>
      <c r="E19746" t="s">
        <v>20749</v>
      </c>
      <c r="G19746">
        <v>3.4</v>
      </c>
    </row>
    <row r="19747" spans="1:7" hidden="1" x14ac:dyDescent="0.25">
      <c r="A19747">
        <v>13744140</v>
      </c>
      <c r="B19747" t="s">
        <v>20750</v>
      </c>
      <c r="C19747">
        <v>13201</v>
      </c>
      <c r="D19747" t="s">
        <v>3290</v>
      </c>
      <c r="E19747" t="s">
        <v>6915</v>
      </c>
      <c r="G19747">
        <v>3.48</v>
      </c>
    </row>
    <row r="19748" spans="1:7" hidden="1" x14ac:dyDescent="0.25">
      <c r="A19748">
        <v>13744142</v>
      </c>
      <c r="B19748" t="s">
        <v>20751</v>
      </c>
      <c r="C19748">
        <v>13201</v>
      </c>
      <c r="D19748" t="s">
        <v>3290</v>
      </c>
      <c r="E19748" t="s">
        <v>11909</v>
      </c>
      <c r="G19748">
        <v>3.71</v>
      </c>
    </row>
    <row r="19749" spans="1:7" hidden="1" x14ac:dyDescent="0.25">
      <c r="A19749">
        <v>13744143</v>
      </c>
      <c r="B19749" t="s">
        <v>20752</v>
      </c>
      <c r="C19749">
        <v>89201</v>
      </c>
      <c r="D19749" t="s">
        <v>115</v>
      </c>
      <c r="E19749" t="s">
        <v>20749</v>
      </c>
      <c r="G19749">
        <v>3.4</v>
      </c>
    </row>
    <row r="19750" spans="1:7" hidden="1" x14ac:dyDescent="0.25">
      <c r="A19750">
        <v>13766001</v>
      </c>
      <c r="B19750" t="s">
        <v>20753</v>
      </c>
      <c r="C19750">
        <v>86206</v>
      </c>
      <c r="D19750" t="s">
        <v>39</v>
      </c>
      <c r="E19750" t="s">
        <v>6628</v>
      </c>
      <c r="F19750">
        <v>3.3</v>
      </c>
    </row>
    <row r="19751" spans="1:7" hidden="1" x14ac:dyDescent="0.25">
      <c r="A19751">
        <v>13766003</v>
      </c>
      <c r="B19751" t="s">
        <v>20754</v>
      </c>
      <c r="C19751">
        <v>85272</v>
      </c>
      <c r="E19751" t="s">
        <v>226</v>
      </c>
    </row>
    <row r="19752" spans="1:7" hidden="1" x14ac:dyDescent="0.25">
      <c r="A19752">
        <v>13845001</v>
      </c>
      <c r="B19752" t="s">
        <v>20755</v>
      </c>
      <c r="C19752">
        <v>88101</v>
      </c>
      <c r="D19752" t="s">
        <v>45</v>
      </c>
      <c r="E19752" t="s">
        <v>16899</v>
      </c>
    </row>
    <row r="19753" spans="1:7" hidden="1" x14ac:dyDescent="0.25">
      <c r="A19753">
        <v>13845002</v>
      </c>
      <c r="B19753" t="s">
        <v>20756</v>
      </c>
      <c r="C19753">
        <v>88101</v>
      </c>
      <c r="D19753" t="s">
        <v>45</v>
      </c>
      <c r="E19753" t="s">
        <v>326</v>
      </c>
    </row>
    <row r="19754" spans="1:7" hidden="1" x14ac:dyDescent="0.25">
      <c r="A19754">
        <v>13845003</v>
      </c>
      <c r="B19754" t="s">
        <v>20757</v>
      </c>
      <c r="C19754">
        <v>88101</v>
      </c>
      <c r="D19754" t="s">
        <v>45</v>
      </c>
      <c r="E19754" t="s">
        <v>326</v>
      </c>
    </row>
    <row r="19755" spans="1:7" hidden="1" x14ac:dyDescent="0.25">
      <c r="A19755">
        <v>13845004</v>
      </c>
      <c r="B19755" t="s">
        <v>20758</v>
      </c>
      <c r="C19755">
        <v>88101</v>
      </c>
      <c r="D19755" t="s">
        <v>45</v>
      </c>
      <c r="E19755" t="s">
        <v>1545</v>
      </c>
    </row>
    <row r="19756" spans="1:7" hidden="1" x14ac:dyDescent="0.25">
      <c r="A19756">
        <v>13845006</v>
      </c>
      <c r="B19756" t="s">
        <v>20759</v>
      </c>
      <c r="C19756">
        <v>88101</v>
      </c>
      <c r="D19756" t="s">
        <v>45</v>
      </c>
      <c r="E19756" t="s">
        <v>1545</v>
      </c>
    </row>
    <row r="19757" spans="1:7" hidden="1" x14ac:dyDescent="0.25">
      <c r="A19757">
        <v>13845007</v>
      </c>
      <c r="B19757" t="s">
        <v>20760</v>
      </c>
      <c r="C19757">
        <v>88101</v>
      </c>
      <c r="D19757" t="s">
        <v>45</v>
      </c>
      <c r="E19757" t="s">
        <v>326</v>
      </c>
    </row>
    <row r="19758" spans="1:7" hidden="1" x14ac:dyDescent="0.25">
      <c r="A19758">
        <v>13845008</v>
      </c>
      <c r="B19758" t="s">
        <v>20761</v>
      </c>
      <c r="C19758">
        <v>88101</v>
      </c>
      <c r="D19758" t="s">
        <v>45</v>
      </c>
      <c r="E19758" t="s">
        <v>326</v>
      </c>
    </row>
    <row r="19759" spans="1:7" hidden="1" x14ac:dyDescent="0.25">
      <c r="A19759">
        <v>13845009</v>
      </c>
      <c r="B19759" t="s">
        <v>20762</v>
      </c>
      <c r="C19759">
        <v>88101</v>
      </c>
      <c r="D19759" t="s">
        <v>45</v>
      </c>
      <c r="E19759" t="s">
        <v>1545</v>
      </c>
    </row>
    <row r="19760" spans="1:7" hidden="1" x14ac:dyDescent="0.25">
      <c r="A19760">
        <v>13845010</v>
      </c>
      <c r="B19760" t="s">
        <v>20763</v>
      </c>
      <c r="C19760">
        <v>88101</v>
      </c>
      <c r="D19760" t="s">
        <v>45</v>
      </c>
      <c r="E19760" t="s">
        <v>326</v>
      </c>
    </row>
    <row r="19761" spans="1:7" hidden="1" x14ac:dyDescent="0.25">
      <c r="A19761">
        <v>13845011</v>
      </c>
      <c r="B19761" t="s">
        <v>20764</v>
      </c>
      <c r="C19761">
        <v>88101</v>
      </c>
      <c r="D19761" t="s">
        <v>45</v>
      </c>
      <c r="E19761" t="s">
        <v>326</v>
      </c>
    </row>
    <row r="19762" spans="1:7" hidden="1" x14ac:dyDescent="0.25">
      <c r="A19762">
        <v>13845012</v>
      </c>
      <c r="B19762" t="s">
        <v>20765</v>
      </c>
      <c r="C19762">
        <v>88101</v>
      </c>
      <c r="D19762" t="s">
        <v>45</v>
      </c>
      <c r="E19762" t="s">
        <v>326</v>
      </c>
    </row>
    <row r="19763" spans="1:7" hidden="1" x14ac:dyDescent="0.25">
      <c r="A19763">
        <v>13845013</v>
      </c>
      <c r="B19763" t="s">
        <v>20766</v>
      </c>
      <c r="C19763">
        <v>88101</v>
      </c>
      <c r="D19763" t="s">
        <v>45</v>
      </c>
      <c r="E19763" t="s">
        <v>326</v>
      </c>
    </row>
    <row r="19764" spans="1:7" hidden="1" x14ac:dyDescent="0.25">
      <c r="A19764">
        <v>13845015</v>
      </c>
      <c r="B19764" t="s">
        <v>20767</v>
      </c>
      <c r="C19764">
        <v>88103</v>
      </c>
      <c r="D19764" t="s">
        <v>11358</v>
      </c>
      <c r="E19764" t="s">
        <v>6469</v>
      </c>
      <c r="F19764">
        <v>3.23</v>
      </c>
    </row>
    <row r="19765" spans="1:7" hidden="1" x14ac:dyDescent="0.25">
      <c r="A19765">
        <v>13845016</v>
      </c>
      <c r="B19765" t="s">
        <v>20768</v>
      </c>
      <c r="C19765">
        <v>88103</v>
      </c>
      <c r="D19765" t="s">
        <v>11358</v>
      </c>
      <c r="E19765" t="s">
        <v>3131</v>
      </c>
      <c r="F19765">
        <v>3.3</v>
      </c>
    </row>
    <row r="19766" spans="1:7" hidden="1" x14ac:dyDescent="0.25">
      <c r="A19766">
        <v>13845017</v>
      </c>
      <c r="B19766" t="s">
        <v>20769</v>
      </c>
      <c r="C19766">
        <v>88103</v>
      </c>
      <c r="D19766" t="s">
        <v>11358</v>
      </c>
      <c r="E19766" t="s">
        <v>11394</v>
      </c>
      <c r="G19766">
        <v>3.24</v>
      </c>
    </row>
    <row r="19767" spans="1:7" hidden="1" x14ac:dyDescent="0.25">
      <c r="A19767">
        <v>13845020</v>
      </c>
      <c r="B19767" t="s">
        <v>20770</v>
      </c>
      <c r="C19767">
        <v>88103</v>
      </c>
      <c r="D19767" t="s">
        <v>11358</v>
      </c>
      <c r="E19767" t="s">
        <v>4816</v>
      </c>
      <c r="G19767">
        <v>3.36</v>
      </c>
    </row>
    <row r="19768" spans="1:7" hidden="1" x14ac:dyDescent="0.25">
      <c r="A19768">
        <v>13845021</v>
      </c>
      <c r="B19768" t="s">
        <v>20771</v>
      </c>
      <c r="C19768">
        <v>88103</v>
      </c>
      <c r="D19768" t="s">
        <v>11358</v>
      </c>
      <c r="E19768" t="s">
        <v>4816</v>
      </c>
      <c r="G19768">
        <v>3.21</v>
      </c>
    </row>
    <row r="19769" spans="1:7" hidden="1" x14ac:dyDescent="0.25">
      <c r="A19769">
        <v>13845023</v>
      </c>
      <c r="B19769" t="s">
        <v>20772</v>
      </c>
      <c r="C19769">
        <v>88103</v>
      </c>
      <c r="D19769" t="s">
        <v>11358</v>
      </c>
      <c r="E19769" t="s">
        <v>20773</v>
      </c>
      <c r="F19769">
        <v>3.2</v>
      </c>
    </row>
    <row r="19770" spans="1:7" hidden="1" x14ac:dyDescent="0.25">
      <c r="A19770">
        <v>13845024</v>
      </c>
      <c r="B19770" t="s">
        <v>20774</v>
      </c>
      <c r="C19770">
        <v>88103</v>
      </c>
      <c r="D19770" t="s">
        <v>11358</v>
      </c>
      <c r="E19770" t="s">
        <v>20773</v>
      </c>
      <c r="F19770">
        <v>3.57</v>
      </c>
    </row>
    <row r="19771" spans="1:7" hidden="1" x14ac:dyDescent="0.25">
      <c r="A19771">
        <v>13845026</v>
      </c>
      <c r="B19771" t="s">
        <v>20775</v>
      </c>
      <c r="C19771">
        <v>88103</v>
      </c>
      <c r="D19771" t="s">
        <v>11358</v>
      </c>
      <c r="E19771" t="s">
        <v>20773</v>
      </c>
      <c r="F19771">
        <v>3.4</v>
      </c>
    </row>
    <row r="19772" spans="1:7" hidden="1" x14ac:dyDescent="0.25">
      <c r="A19772">
        <v>13845027</v>
      </c>
      <c r="B19772" t="s">
        <v>20776</v>
      </c>
      <c r="C19772">
        <v>88103</v>
      </c>
      <c r="D19772" t="s">
        <v>11358</v>
      </c>
      <c r="E19772" t="s">
        <v>20773</v>
      </c>
      <c r="F19772">
        <v>3.14</v>
      </c>
    </row>
    <row r="19773" spans="1:7" hidden="1" x14ac:dyDescent="0.25">
      <c r="A19773">
        <v>13845028</v>
      </c>
      <c r="B19773" t="s">
        <v>20777</v>
      </c>
      <c r="C19773">
        <v>88103</v>
      </c>
      <c r="D19773" t="s">
        <v>11358</v>
      </c>
      <c r="E19773" t="s">
        <v>3131</v>
      </c>
      <c r="F19773">
        <v>3.51</v>
      </c>
    </row>
    <row r="19774" spans="1:7" hidden="1" x14ac:dyDescent="0.25">
      <c r="A19774">
        <v>13845031</v>
      </c>
      <c r="B19774" t="s">
        <v>20778</v>
      </c>
      <c r="C19774">
        <v>88103</v>
      </c>
      <c r="D19774" t="s">
        <v>11358</v>
      </c>
      <c r="E19774" t="s">
        <v>20779</v>
      </c>
      <c r="G19774">
        <v>3.23</v>
      </c>
    </row>
    <row r="19775" spans="1:7" hidden="1" x14ac:dyDescent="0.25">
      <c r="A19775">
        <v>13845032</v>
      </c>
      <c r="B19775" t="s">
        <v>20780</v>
      </c>
      <c r="C19775">
        <v>88103</v>
      </c>
      <c r="D19775" t="s">
        <v>11358</v>
      </c>
      <c r="E19775" t="s">
        <v>20779</v>
      </c>
      <c r="G19775">
        <v>3.15</v>
      </c>
    </row>
    <row r="19776" spans="1:7" hidden="1" x14ac:dyDescent="0.25">
      <c r="A19776">
        <v>13845033</v>
      </c>
      <c r="B19776" t="s">
        <v>20781</v>
      </c>
      <c r="C19776">
        <v>88103</v>
      </c>
      <c r="D19776" t="s">
        <v>11358</v>
      </c>
      <c r="E19776" t="s">
        <v>20779</v>
      </c>
      <c r="G19776">
        <v>3.23</v>
      </c>
    </row>
    <row r="19777" spans="1:7" hidden="1" x14ac:dyDescent="0.25">
      <c r="A19777">
        <v>13845034</v>
      </c>
      <c r="B19777" t="s">
        <v>20782</v>
      </c>
      <c r="C19777">
        <v>88103</v>
      </c>
      <c r="D19777" t="s">
        <v>11358</v>
      </c>
      <c r="E19777" t="s">
        <v>20779</v>
      </c>
      <c r="G19777">
        <v>3.17</v>
      </c>
    </row>
    <row r="19778" spans="1:7" hidden="1" x14ac:dyDescent="0.25">
      <c r="A19778">
        <v>13845035</v>
      </c>
      <c r="B19778" t="s">
        <v>20783</v>
      </c>
      <c r="C19778">
        <v>88103</v>
      </c>
      <c r="D19778" t="s">
        <v>11358</v>
      </c>
      <c r="E19778" t="s">
        <v>20773</v>
      </c>
      <c r="F19778">
        <v>3.41</v>
      </c>
    </row>
    <row r="19779" spans="1:7" hidden="1" x14ac:dyDescent="0.25">
      <c r="A19779">
        <v>13845036</v>
      </c>
      <c r="B19779" t="s">
        <v>20784</v>
      </c>
      <c r="C19779">
        <v>88103</v>
      </c>
      <c r="D19779" t="s">
        <v>11358</v>
      </c>
      <c r="E19779" t="s">
        <v>3131</v>
      </c>
      <c r="F19779">
        <v>3.25</v>
      </c>
    </row>
    <row r="19780" spans="1:7" hidden="1" x14ac:dyDescent="0.25">
      <c r="A19780">
        <v>13845037</v>
      </c>
      <c r="B19780" t="s">
        <v>20785</v>
      </c>
      <c r="C19780">
        <v>88101</v>
      </c>
      <c r="D19780" t="s">
        <v>45</v>
      </c>
      <c r="E19780" t="s">
        <v>1315</v>
      </c>
      <c r="F19780">
        <v>3.5</v>
      </c>
    </row>
    <row r="19781" spans="1:7" hidden="1" x14ac:dyDescent="0.25">
      <c r="A19781">
        <v>13845043</v>
      </c>
      <c r="B19781" t="s">
        <v>20786</v>
      </c>
      <c r="C19781">
        <v>88103</v>
      </c>
      <c r="D19781" t="s">
        <v>11358</v>
      </c>
      <c r="E19781" t="s">
        <v>20779</v>
      </c>
      <c r="G19781">
        <v>3.19</v>
      </c>
    </row>
    <row r="19782" spans="1:7" hidden="1" x14ac:dyDescent="0.25">
      <c r="A19782">
        <v>13845044</v>
      </c>
      <c r="B19782" t="s">
        <v>20787</v>
      </c>
      <c r="C19782">
        <v>88101</v>
      </c>
      <c r="D19782" t="s">
        <v>45</v>
      </c>
      <c r="E19782" t="s">
        <v>1315</v>
      </c>
      <c r="F19782">
        <v>3.46</v>
      </c>
    </row>
    <row r="19783" spans="1:7" hidden="1" x14ac:dyDescent="0.25">
      <c r="A19783">
        <v>13845046</v>
      </c>
      <c r="B19783" t="s">
        <v>20788</v>
      </c>
      <c r="C19783">
        <v>88101</v>
      </c>
      <c r="D19783" t="s">
        <v>45</v>
      </c>
      <c r="E19783" t="s">
        <v>666</v>
      </c>
      <c r="F19783">
        <v>3.42</v>
      </c>
    </row>
    <row r="19784" spans="1:7" hidden="1" x14ac:dyDescent="0.25">
      <c r="A19784">
        <v>13845047</v>
      </c>
      <c r="B19784" t="s">
        <v>20789</v>
      </c>
      <c r="C19784">
        <v>88101</v>
      </c>
      <c r="D19784" t="s">
        <v>45</v>
      </c>
      <c r="E19784" t="s">
        <v>666</v>
      </c>
      <c r="F19784">
        <v>3.47</v>
      </c>
    </row>
    <row r="19785" spans="1:7" hidden="1" x14ac:dyDescent="0.25">
      <c r="A19785">
        <v>13845048</v>
      </c>
      <c r="B19785" t="s">
        <v>20790</v>
      </c>
      <c r="C19785">
        <v>88101</v>
      </c>
      <c r="D19785" t="s">
        <v>45</v>
      </c>
      <c r="E19785" t="s">
        <v>666</v>
      </c>
      <c r="F19785">
        <v>3.46</v>
      </c>
    </row>
    <row r="19786" spans="1:7" hidden="1" x14ac:dyDescent="0.25">
      <c r="A19786">
        <v>13845049</v>
      </c>
      <c r="B19786" t="s">
        <v>20791</v>
      </c>
      <c r="C19786">
        <v>88101</v>
      </c>
      <c r="D19786" t="s">
        <v>45</v>
      </c>
      <c r="E19786" t="s">
        <v>666</v>
      </c>
      <c r="F19786">
        <v>3.46</v>
      </c>
    </row>
    <row r="19787" spans="1:7" hidden="1" x14ac:dyDescent="0.25">
      <c r="A19787">
        <v>13845050</v>
      </c>
      <c r="B19787" t="s">
        <v>20792</v>
      </c>
      <c r="C19787">
        <v>88101</v>
      </c>
      <c r="D19787" t="s">
        <v>45</v>
      </c>
      <c r="E19787" t="s">
        <v>666</v>
      </c>
      <c r="F19787">
        <v>3.43</v>
      </c>
    </row>
    <row r="19788" spans="1:7" hidden="1" x14ac:dyDescent="0.25">
      <c r="A19788">
        <v>13845051</v>
      </c>
      <c r="B19788" t="s">
        <v>20793</v>
      </c>
      <c r="C19788">
        <v>88101</v>
      </c>
      <c r="D19788" t="s">
        <v>45</v>
      </c>
      <c r="E19788" t="s">
        <v>666</v>
      </c>
      <c r="F19788">
        <v>3.42</v>
      </c>
    </row>
    <row r="19789" spans="1:7" hidden="1" x14ac:dyDescent="0.25">
      <c r="A19789">
        <v>13845052</v>
      </c>
      <c r="B19789" t="s">
        <v>20794</v>
      </c>
      <c r="C19789">
        <v>88101</v>
      </c>
      <c r="D19789" t="s">
        <v>45</v>
      </c>
      <c r="E19789" t="s">
        <v>666</v>
      </c>
      <c r="F19789">
        <v>3.46</v>
      </c>
    </row>
    <row r="19790" spans="1:7" hidden="1" x14ac:dyDescent="0.25">
      <c r="A19790">
        <v>13845054</v>
      </c>
      <c r="B19790" t="s">
        <v>20795</v>
      </c>
      <c r="C19790">
        <v>88101</v>
      </c>
      <c r="D19790" t="s">
        <v>45</v>
      </c>
      <c r="E19790" t="s">
        <v>2098</v>
      </c>
      <c r="F19790">
        <v>3.5</v>
      </c>
    </row>
    <row r="19791" spans="1:7" hidden="1" x14ac:dyDescent="0.25">
      <c r="A19791">
        <v>13845055</v>
      </c>
      <c r="B19791" t="s">
        <v>20796</v>
      </c>
      <c r="C19791">
        <v>88103</v>
      </c>
      <c r="D19791" t="s">
        <v>11358</v>
      </c>
      <c r="E19791" t="s">
        <v>3131</v>
      </c>
      <c r="F19791">
        <v>3.37</v>
      </c>
    </row>
    <row r="19792" spans="1:7" hidden="1" x14ac:dyDescent="0.25">
      <c r="A19792">
        <v>13846002</v>
      </c>
      <c r="B19792" t="s">
        <v>20797</v>
      </c>
      <c r="C19792">
        <v>86104</v>
      </c>
      <c r="D19792" t="s">
        <v>22</v>
      </c>
      <c r="E19792" t="s">
        <v>3393</v>
      </c>
      <c r="G19792">
        <v>3.75</v>
      </c>
    </row>
    <row r="19793" spans="1:7" hidden="1" x14ac:dyDescent="0.25">
      <c r="A19793">
        <v>13846003</v>
      </c>
      <c r="B19793" t="s">
        <v>20798</v>
      </c>
      <c r="C19793">
        <v>86104</v>
      </c>
      <c r="D19793" t="s">
        <v>22</v>
      </c>
      <c r="E19793" t="s">
        <v>663</v>
      </c>
      <c r="G19793">
        <v>3.32</v>
      </c>
    </row>
    <row r="19794" spans="1:7" hidden="1" x14ac:dyDescent="0.25">
      <c r="A19794">
        <v>13846004</v>
      </c>
      <c r="B19794" t="s">
        <v>20799</v>
      </c>
      <c r="C19794">
        <v>86104</v>
      </c>
      <c r="D19794" t="s">
        <v>22</v>
      </c>
      <c r="E19794" t="s">
        <v>11365</v>
      </c>
      <c r="F19794">
        <v>3.59</v>
      </c>
    </row>
    <row r="19795" spans="1:7" hidden="1" x14ac:dyDescent="0.25">
      <c r="A19795">
        <v>13846005</v>
      </c>
      <c r="B19795" t="s">
        <v>20800</v>
      </c>
      <c r="C19795">
        <v>86104</v>
      </c>
      <c r="D19795" t="s">
        <v>22</v>
      </c>
      <c r="E19795" t="s">
        <v>72</v>
      </c>
      <c r="G19795">
        <v>3.5</v>
      </c>
    </row>
    <row r="19796" spans="1:7" hidden="1" x14ac:dyDescent="0.25">
      <c r="A19796">
        <v>13846006</v>
      </c>
      <c r="B19796" t="s">
        <v>20801</v>
      </c>
      <c r="C19796">
        <v>86104</v>
      </c>
      <c r="D19796" t="s">
        <v>22</v>
      </c>
      <c r="E19796" t="s">
        <v>11365</v>
      </c>
      <c r="F19796">
        <v>3.64</v>
      </c>
    </row>
    <row r="19797" spans="1:7" hidden="1" x14ac:dyDescent="0.25">
      <c r="A19797">
        <v>13846007</v>
      </c>
      <c r="B19797" t="s">
        <v>20802</v>
      </c>
      <c r="C19797">
        <v>86104</v>
      </c>
      <c r="D19797" t="s">
        <v>22</v>
      </c>
      <c r="E19797" t="s">
        <v>11365</v>
      </c>
      <c r="F19797">
        <v>3.71</v>
      </c>
    </row>
    <row r="19798" spans="1:7" hidden="1" x14ac:dyDescent="0.25">
      <c r="A19798">
        <v>13846008</v>
      </c>
      <c r="B19798" t="s">
        <v>20803</v>
      </c>
      <c r="C19798">
        <v>86104</v>
      </c>
      <c r="D19798" t="s">
        <v>22</v>
      </c>
      <c r="E19798" t="s">
        <v>1532</v>
      </c>
      <c r="G19798">
        <v>3.49</v>
      </c>
    </row>
    <row r="19799" spans="1:7" hidden="1" x14ac:dyDescent="0.25">
      <c r="A19799">
        <v>13846011</v>
      </c>
      <c r="B19799" t="s">
        <v>20804</v>
      </c>
      <c r="C19799">
        <v>86104</v>
      </c>
      <c r="D19799" t="s">
        <v>22</v>
      </c>
      <c r="E19799" t="s">
        <v>283</v>
      </c>
      <c r="G19799">
        <v>3.55</v>
      </c>
    </row>
    <row r="19800" spans="1:7" hidden="1" x14ac:dyDescent="0.25">
      <c r="A19800">
        <v>13846012</v>
      </c>
      <c r="B19800" t="s">
        <v>20805</v>
      </c>
      <c r="C19800">
        <v>86104</v>
      </c>
      <c r="D19800" t="s">
        <v>22</v>
      </c>
      <c r="E19800" t="s">
        <v>20806</v>
      </c>
    </row>
    <row r="19801" spans="1:7" hidden="1" x14ac:dyDescent="0.25">
      <c r="A19801">
        <v>13846013</v>
      </c>
      <c r="B19801" t="s">
        <v>20807</v>
      </c>
      <c r="C19801">
        <v>86104</v>
      </c>
      <c r="D19801" t="s">
        <v>22</v>
      </c>
      <c r="E19801" t="s">
        <v>20806</v>
      </c>
    </row>
    <row r="19802" spans="1:7" hidden="1" x14ac:dyDescent="0.25">
      <c r="A19802">
        <v>13846016</v>
      </c>
      <c r="B19802" t="s">
        <v>20808</v>
      </c>
      <c r="C19802">
        <v>86104</v>
      </c>
      <c r="D19802" t="s">
        <v>22</v>
      </c>
      <c r="E19802" t="s">
        <v>20806</v>
      </c>
    </row>
    <row r="19803" spans="1:7" hidden="1" x14ac:dyDescent="0.25">
      <c r="A19803">
        <v>13846017</v>
      </c>
      <c r="B19803" t="s">
        <v>20809</v>
      </c>
      <c r="C19803">
        <v>86104</v>
      </c>
      <c r="D19803" t="s">
        <v>22</v>
      </c>
      <c r="E19803" t="s">
        <v>20806</v>
      </c>
    </row>
    <row r="19804" spans="1:7" hidden="1" x14ac:dyDescent="0.25">
      <c r="A19804">
        <v>13846018</v>
      </c>
      <c r="B19804" t="s">
        <v>20810</v>
      </c>
      <c r="C19804">
        <v>86104</v>
      </c>
      <c r="D19804" t="s">
        <v>22</v>
      </c>
      <c r="E19804" t="s">
        <v>20806</v>
      </c>
    </row>
    <row r="19805" spans="1:7" hidden="1" x14ac:dyDescent="0.25">
      <c r="A19805">
        <v>13846019</v>
      </c>
      <c r="B19805" t="s">
        <v>20811</v>
      </c>
      <c r="C19805">
        <v>86104</v>
      </c>
      <c r="D19805" t="s">
        <v>22</v>
      </c>
      <c r="E19805" t="s">
        <v>20806</v>
      </c>
    </row>
    <row r="19806" spans="1:7" hidden="1" x14ac:dyDescent="0.25">
      <c r="A19806">
        <v>13846020</v>
      </c>
      <c r="B19806" t="s">
        <v>20812</v>
      </c>
      <c r="C19806">
        <v>86104</v>
      </c>
      <c r="D19806" t="s">
        <v>22</v>
      </c>
      <c r="E19806" t="s">
        <v>20806</v>
      </c>
    </row>
    <row r="19807" spans="1:7" hidden="1" x14ac:dyDescent="0.25">
      <c r="A19807">
        <v>13846021</v>
      </c>
      <c r="B19807" t="s">
        <v>20813</v>
      </c>
      <c r="C19807">
        <v>86104</v>
      </c>
      <c r="D19807" t="s">
        <v>22</v>
      </c>
      <c r="E19807" t="s">
        <v>20806</v>
      </c>
    </row>
    <row r="19808" spans="1:7" hidden="1" x14ac:dyDescent="0.25">
      <c r="A19808">
        <v>13846022</v>
      </c>
      <c r="B19808" t="s">
        <v>20814</v>
      </c>
      <c r="C19808">
        <v>86104</v>
      </c>
      <c r="D19808" t="s">
        <v>22</v>
      </c>
      <c r="E19808" t="s">
        <v>20806</v>
      </c>
    </row>
    <row r="19809" spans="1:5" hidden="1" x14ac:dyDescent="0.25">
      <c r="A19809">
        <v>13846023</v>
      </c>
      <c r="B19809" t="s">
        <v>20815</v>
      </c>
      <c r="C19809">
        <v>86104</v>
      </c>
      <c r="D19809" t="s">
        <v>22</v>
      </c>
      <c r="E19809" t="s">
        <v>20806</v>
      </c>
    </row>
    <row r="19810" spans="1:5" hidden="1" x14ac:dyDescent="0.25">
      <c r="A19810">
        <v>13846024</v>
      </c>
      <c r="B19810" t="s">
        <v>20816</v>
      </c>
      <c r="C19810">
        <v>86104</v>
      </c>
      <c r="D19810" t="s">
        <v>22</v>
      </c>
      <c r="E19810" t="s">
        <v>20806</v>
      </c>
    </row>
    <row r="19811" spans="1:5" hidden="1" x14ac:dyDescent="0.25">
      <c r="A19811">
        <v>13846025</v>
      </c>
      <c r="B19811" t="s">
        <v>20817</v>
      </c>
      <c r="C19811">
        <v>86104</v>
      </c>
      <c r="D19811" t="s">
        <v>22</v>
      </c>
      <c r="E19811" t="s">
        <v>20806</v>
      </c>
    </row>
    <row r="19812" spans="1:5" hidden="1" x14ac:dyDescent="0.25">
      <c r="A19812">
        <v>13846026</v>
      </c>
      <c r="B19812" t="s">
        <v>20818</v>
      </c>
      <c r="C19812">
        <v>86104</v>
      </c>
      <c r="D19812" t="s">
        <v>22</v>
      </c>
      <c r="E19812" t="s">
        <v>20806</v>
      </c>
    </row>
    <row r="19813" spans="1:5" hidden="1" x14ac:dyDescent="0.25">
      <c r="A19813">
        <v>13846028</v>
      </c>
      <c r="B19813" t="s">
        <v>20819</v>
      </c>
      <c r="C19813">
        <v>86104</v>
      </c>
      <c r="D19813" t="s">
        <v>22</v>
      </c>
      <c r="E19813" t="s">
        <v>20806</v>
      </c>
    </row>
    <row r="19814" spans="1:5" hidden="1" x14ac:dyDescent="0.25">
      <c r="A19814">
        <v>13846029</v>
      </c>
      <c r="B19814" t="s">
        <v>20820</v>
      </c>
      <c r="C19814">
        <v>86104</v>
      </c>
      <c r="D19814" t="s">
        <v>22</v>
      </c>
      <c r="E19814" t="s">
        <v>20806</v>
      </c>
    </row>
    <row r="19815" spans="1:5" hidden="1" x14ac:dyDescent="0.25">
      <c r="A19815">
        <v>13846030</v>
      </c>
      <c r="B19815" t="s">
        <v>20821</v>
      </c>
      <c r="C19815">
        <v>86104</v>
      </c>
      <c r="D19815" t="s">
        <v>22</v>
      </c>
      <c r="E19815" t="s">
        <v>20806</v>
      </c>
    </row>
    <row r="19816" spans="1:5" hidden="1" x14ac:dyDescent="0.25">
      <c r="A19816">
        <v>13846031</v>
      </c>
      <c r="B19816" t="s">
        <v>20822</v>
      </c>
      <c r="C19816">
        <v>86104</v>
      </c>
      <c r="D19816" t="s">
        <v>22</v>
      </c>
      <c r="E19816" t="s">
        <v>20806</v>
      </c>
    </row>
    <row r="19817" spans="1:5" hidden="1" x14ac:dyDescent="0.25">
      <c r="A19817">
        <v>13846032</v>
      </c>
      <c r="B19817" t="s">
        <v>20823</v>
      </c>
      <c r="C19817">
        <v>86104</v>
      </c>
      <c r="D19817" t="s">
        <v>22</v>
      </c>
      <c r="E19817" t="s">
        <v>20806</v>
      </c>
    </row>
    <row r="19818" spans="1:5" hidden="1" x14ac:dyDescent="0.25">
      <c r="A19818">
        <v>13846033</v>
      </c>
      <c r="B19818" t="s">
        <v>20824</v>
      </c>
      <c r="C19818">
        <v>86104</v>
      </c>
      <c r="D19818" t="s">
        <v>22</v>
      </c>
      <c r="E19818" t="s">
        <v>20806</v>
      </c>
    </row>
    <row r="19819" spans="1:5" hidden="1" x14ac:dyDescent="0.25">
      <c r="A19819">
        <v>13846034</v>
      </c>
      <c r="B19819" t="s">
        <v>20825</v>
      </c>
      <c r="C19819">
        <v>86104</v>
      </c>
      <c r="D19819" t="s">
        <v>22</v>
      </c>
      <c r="E19819" t="s">
        <v>20806</v>
      </c>
    </row>
    <row r="19820" spans="1:5" hidden="1" x14ac:dyDescent="0.25">
      <c r="A19820">
        <v>13846036</v>
      </c>
      <c r="B19820" t="s">
        <v>20826</v>
      </c>
      <c r="C19820">
        <v>86104</v>
      </c>
      <c r="D19820" t="s">
        <v>22</v>
      </c>
      <c r="E19820" t="s">
        <v>20806</v>
      </c>
    </row>
    <row r="19821" spans="1:5" hidden="1" x14ac:dyDescent="0.25">
      <c r="A19821">
        <v>13846038</v>
      </c>
      <c r="B19821" t="s">
        <v>20827</v>
      </c>
      <c r="C19821">
        <v>86104</v>
      </c>
      <c r="D19821" t="s">
        <v>22</v>
      </c>
      <c r="E19821" t="s">
        <v>20806</v>
      </c>
    </row>
    <row r="19822" spans="1:5" hidden="1" x14ac:dyDescent="0.25">
      <c r="A19822">
        <v>13846039</v>
      </c>
      <c r="B19822" t="s">
        <v>20828</v>
      </c>
      <c r="C19822">
        <v>86104</v>
      </c>
      <c r="D19822" t="s">
        <v>22</v>
      </c>
      <c r="E19822" t="s">
        <v>20806</v>
      </c>
    </row>
    <row r="19823" spans="1:5" hidden="1" x14ac:dyDescent="0.25">
      <c r="A19823">
        <v>13846040</v>
      </c>
      <c r="B19823" t="s">
        <v>20829</v>
      </c>
      <c r="C19823">
        <v>86104</v>
      </c>
      <c r="D19823" t="s">
        <v>22</v>
      </c>
      <c r="E19823" t="s">
        <v>20806</v>
      </c>
    </row>
    <row r="19824" spans="1:5" hidden="1" x14ac:dyDescent="0.25">
      <c r="A19824">
        <v>13846041</v>
      </c>
      <c r="B19824" t="s">
        <v>20830</v>
      </c>
      <c r="C19824">
        <v>86104</v>
      </c>
      <c r="D19824" t="s">
        <v>22</v>
      </c>
      <c r="E19824" t="s">
        <v>20806</v>
      </c>
    </row>
    <row r="19825" spans="1:7" hidden="1" x14ac:dyDescent="0.25">
      <c r="A19825">
        <v>13846043</v>
      </c>
      <c r="B19825" t="s">
        <v>20831</v>
      </c>
      <c r="C19825">
        <v>86104</v>
      </c>
      <c r="D19825" t="s">
        <v>22</v>
      </c>
      <c r="E19825" t="s">
        <v>20806</v>
      </c>
    </row>
    <row r="19826" spans="1:7" hidden="1" x14ac:dyDescent="0.25">
      <c r="A19826">
        <v>13846044</v>
      </c>
      <c r="B19826" t="s">
        <v>20832</v>
      </c>
      <c r="C19826">
        <v>86104</v>
      </c>
      <c r="D19826" t="s">
        <v>22</v>
      </c>
      <c r="E19826" t="s">
        <v>20806</v>
      </c>
      <c r="F19826">
        <v>3.74</v>
      </c>
    </row>
    <row r="19827" spans="1:7" hidden="1" x14ac:dyDescent="0.25">
      <c r="A19827">
        <v>13846047</v>
      </c>
      <c r="B19827" t="s">
        <v>20833</v>
      </c>
      <c r="C19827">
        <v>86104</v>
      </c>
      <c r="D19827" t="s">
        <v>22</v>
      </c>
      <c r="E19827" t="s">
        <v>20806</v>
      </c>
    </row>
    <row r="19828" spans="1:7" hidden="1" x14ac:dyDescent="0.25">
      <c r="A19828">
        <v>13846048</v>
      </c>
      <c r="B19828" t="s">
        <v>20834</v>
      </c>
      <c r="C19828">
        <v>86104</v>
      </c>
      <c r="D19828" t="s">
        <v>22</v>
      </c>
      <c r="E19828" t="s">
        <v>20806</v>
      </c>
    </row>
    <row r="19829" spans="1:7" hidden="1" x14ac:dyDescent="0.25">
      <c r="A19829">
        <v>13846049</v>
      </c>
      <c r="B19829" t="s">
        <v>20835</v>
      </c>
      <c r="C19829">
        <v>86104</v>
      </c>
      <c r="D19829" t="s">
        <v>22</v>
      </c>
      <c r="E19829" t="s">
        <v>20806</v>
      </c>
      <c r="F19829">
        <v>3.47</v>
      </c>
    </row>
    <row r="19830" spans="1:7" hidden="1" x14ac:dyDescent="0.25">
      <c r="A19830">
        <v>13846051</v>
      </c>
      <c r="B19830" t="s">
        <v>20836</v>
      </c>
      <c r="C19830">
        <v>86104</v>
      </c>
      <c r="D19830" t="s">
        <v>22</v>
      </c>
      <c r="E19830" t="s">
        <v>3393</v>
      </c>
      <c r="G19830">
        <v>3.82</v>
      </c>
    </row>
    <row r="19831" spans="1:7" hidden="1" x14ac:dyDescent="0.25">
      <c r="A19831">
        <v>13846054</v>
      </c>
      <c r="B19831" t="s">
        <v>20837</v>
      </c>
      <c r="C19831">
        <v>86104</v>
      </c>
      <c r="D19831" t="s">
        <v>22</v>
      </c>
      <c r="E19831" t="s">
        <v>2275</v>
      </c>
      <c r="F19831">
        <v>3.42</v>
      </c>
    </row>
    <row r="19832" spans="1:7" hidden="1" x14ac:dyDescent="0.25">
      <c r="A19832">
        <v>13846055</v>
      </c>
      <c r="B19832" t="s">
        <v>20838</v>
      </c>
      <c r="C19832">
        <v>86104</v>
      </c>
      <c r="D19832" t="s">
        <v>22</v>
      </c>
      <c r="E19832" t="s">
        <v>283</v>
      </c>
      <c r="G19832">
        <v>3.64</v>
      </c>
    </row>
    <row r="19833" spans="1:7" hidden="1" x14ac:dyDescent="0.25">
      <c r="A19833">
        <v>13846056</v>
      </c>
      <c r="B19833" t="s">
        <v>20839</v>
      </c>
      <c r="C19833">
        <v>86104</v>
      </c>
      <c r="D19833" t="s">
        <v>22</v>
      </c>
      <c r="E19833" t="s">
        <v>2275</v>
      </c>
      <c r="F19833">
        <v>3.33</v>
      </c>
    </row>
    <row r="19834" spans="1:7" hidden="1" x14ac:dyDescent="0.25">
      <c r="A19834">
        <v>13846057</v>
      </c>
      <c r="B19834" t="s">
        <v>20840</v>
      </c>
      <c r="C19834">
        <v>86104</v>
      </c>
      <c r="D19834" t="s">
        <v>22</v>
      </c>
      <c r="E19834" t="s">
        <v>283</v>
      </c>
      <c r="G19834">
        <v>3.34</v>
      </c>
    </row>
    <row r="19835" spans="1:7" hidden="1" x14ac:dyDescent="0.25">
      <c r="A19835">
        <v>13846058</v>
      </c>
      <c r="B19835" t="s">
        <v>20841</v>
      </c>
      <c r="C19835">
        <v>86104</v>
      </c>
      <c r="D19835" t="s">
        <v>22</v>
      </c>
      <c r="E19835" t="s">
        <v>283</v>
      </c>
      <c r="G19835">
        <v>3.48</v>
      </c>
    </row>
    <row r="19836" spans="1:7" hidden="1" x14ac:dyDescent="0.25">
      <c r="A19836">
        <v>13846059</v>
      </c>
      <c r="B19836" t="s">
        <v>20842</v>
      </c>
      <c r="C19836">
        <v>86104</v>
      </c>
      <c r="D19836" t="s">
        <v>22</v>
      </c>
      <c r="E19836" s="1">
        <v>42675</v>
      </c>
      <c r="G19836">
        <v>3.38</v>
      </c>
    </row>
    <row r="19837" spans="1:7" hidden="1" x14ac:dyDescent="0.25">
      <c r="A19837">
        <v>13846060</v>
      </c>
      <c r="B19837" t="s">
        <v>20843</v>
      </c>
      <c r="C19837">
        <v>86104</v>
      </c>
      <c r="D19837" t="s">
        <v>22</v>
      </c>
      <c r="E19837" t="s">
        <v>8417</v>
      </c>
      <c r="F19837">
        <v>3.61</v>
      </c>
    </row>
    <row r="19838" spans="1:7" hidden="1" x14ac:dyDescent="0.25">
      <c r="A19838">
        <v>13846061</v>
      </c>
      <c r="B19838" t="s">
        <v>20844</v>
      </c>
      <c r="C19838">
        <v>86104</v>
      </c>
      <c r="D19838" t="s">
        <v>22</v>
      </c>
      <c r="E19838" s="1">
        <v>42675</v>
      </c>
      <c r="G19838">
        <v>3.38</v>
      </c>
    </row>
    <row r="19839" spans="1:7" hidden="1" x14ac:dyDescent="0.25">
      <c r="A19839">
        <v>13846062</v>
      </c>
      <c r="B19839" t="s">
        <v>20845</v>
      </c>
      <c r="C19839">
        <v>86104</v>
      </c>
      <c r="D19839" t="s">
        <v>22</v>
      </c>
      <c r="E19839" t="s">
        <v>8417</v>
      </c>
      <c r="F19839">
        <v>3.65</v>
      </c>
    </row>
    <row r="19840" spans="1:7" hidden="1" x14ac:dyDescent="0.25">
      <c r="A19840">
        <v>13846063</v>
      </c>
      <c r="B19840" t="s">
        <v>20846</v>
      </c>
      <c r="C19840">
        <v>86104</v>
      </c>
      <c r="D19840" t="s">
        <v>22</v>
      </c>
      <c r="E19840" s="1">
        <v>42996</v>
      </c>
      <c r="G19840">
        <v>3.36</v>
      </c>
    </row>
    <row r="19841" spans="1:7" hidden="1" x14ac:dyDescent="0.25">
      <c r="A19841">
        <v>13846065</v>
      </c>
      <c r="B19841" t="s">
        <v>20847</v>
      </c>
      <c r="C19841">
        <v>86104</v>
      </c>
      <c r="D19841" t="s">
        <v>22</v>
      </c>
      <c r="E19841" t="s">
        <v>3393</v>
      </c>
      <c r="G19841">
        <v>3.76</v>
      </c>
    </row>
    <row r="19842" spans="1:7" hidden="1" x14ac:dyDescent="0.25">
      <c r="A19842">
        <v>13846066</v>
      </c>
      <c r="B19842" t="s">
        <v>20848</v>
      </c>
      <c r="C19842">
        <v>86104</v>
      </c>
      <c r="D19842" t="s">
        <v>22</v>
      </c>
      <c r="E19842" t="s">
        <v>3131</v>
      </c>
      <c r="F19842">
        <v>3.02</v>
      </c>
    </row>
    <row r="19843" spans="1:7" hidden="1" x14ac:dyDescent="0.25">
      <c r="A19843">
        <v>13846068</v>
      </c>
      <c r="B19843" t="s">
        <v>20849</v>
      </c>
      <c r="C19843">
        <v>86104</v>
      </c>
      <c r="D19843" t="s">
        <v>22</v>
      </c>
      <c r="E19843" t="s">
        <v>20850</v>
      </c>
      <c r="G19843">
        <v>2.98</v>
      </c>
    </row>
    <row r="19844" spans="1:7" hidden="1" x14ac:dyDescent="0.25">
      <c r="A19844">
        <v>13846069</v>
      </c>
      <c r="B19844" t="s">
        <v>20851</v>
      </c>
      <c r="C19844">
        <v>86104</v>
      </c>
      <c r="D19844" t="s">
        <v>22</v>
      </c>
      <c r="E19844" t="s">
        <v>20850</v>
      </c>
      <c r="G19844">
        <v>3.45</v>
      </c>
    </row>
    <row r="19845" spans="1:7" hidden="1" x14ac:dyDescent="0.25">
      <c r="A19845">
        <v>13846070</v>
      </c>
      <c r="B19845" t="s">
        <v>20852</v>
      </c>
      <c r="C19845">
        <v>86104</v>
      </c>
      <c r="D19845" t="s">
        <v>22</v>
      </c>
      <c r="E19845" t="s">
        <v>20850</v>
      </c>
      <c r="G19845">
        <v>3.17</v>
      </c>
    </row>
    <row r="19846" spans="1:7" hidden="1" x14ac:dyDescent="0.25">
      <c r="A19846">
        <v>13846072</v>
      </c>
      <c r="B19846" t="s">
        <v>20853</v>
      </c>
      <c r="C19846">
        <v>86104</v>
      </c>
      <c r="D19846" t="s">
        <v>22</v>
      </c>
      <c r="E19846" t="s">
        <v>3131</v>
      </c>
      <c r="F19846">
        <v>3.15</v>
      </c>
    </row>
    <row r="19847" spans="1:7" hidden="1" x14ac:dyDescent="0.25">
      <c r="A19847">
        <v>13846073</v>
      </c>
      <c r="B19847" t="s">
        <v>20854</v>
      </c>
      <c r="C19847">
        <v>86104</v>
      </c>
      <c r="D19847" t="s">
        <v>22</v>
      </c>
      <c r="E19847" t="s">
        <v>20850</v>
      </c>
      <c r="G19847">
        <v>3.08</v>
      </c>
    </row>
    <row r="19848" spans="1:7" hidden="1" x14ac:dyDescent="0.25">
      <c r="A19848">
        <v>13846074</v>
      </c>
      <c r="B19848" t="s">
        <v>20855</v>
      </c>
      <c r="C19848">
        <v>86104</v>
      </c>
      <c r="D19848" t="s">
        <v>22</v>
      </c>
      <c r="E19848" t="s">
        <v>20850</v>
      </c>
      <c r="G19848">
        <v>3.12</v>
      </c>
    </row>
    <row r="19849" spans="1:7" hidden="1" x14ac:dyDescent="0.25">
      <c r="A19849">
        <v>13846075</v>
      </c>
      <c r="B19849" t="s">
        <v>20856</v>
      </c>
      <c r="C19849">
        <v>86104</v>
      </c>
      <c r="D19849" t="s">
        <v>22</v>
      </c>
      <c r="E19849" t="s">
        <v>20850</v>
      </c>
      <c r="G19849">
        <v>3.15</v>
      </c>
    </row>
    <row r="19850" spans="1:7" hidden="1" x14ac:dyDescent="0.25">
      <c r="A19850">
        <v>13846076</v>
      </c>
      <c r="B19850" t="s">
        <v>20857</v>
      </c>
      <c r="C19850">
        <v>86104</v>
      </c>
      <c r="D19850" t="s">
        <v>22</v>
      </c>
      <c r="E19850" t="s">
        <v>20850</v>
      </c>
      <c r="G19850">
        <v>3.09</v>
      </c>
    </row>
    <row r="19851" spans="1:7" hidden="1" x14ac:dyDescent="0.25">
      <c r="A19851">
        <v>13846077</v>
      </c>
      <c r="B19851" t="s">
        <v>20858</v>
      </c>
      <c r="C19851">
        <v>86104</v>
      </c>
      <c r="D19851" t="s">
        <v>22</v>
      </c>
      <c r="E19851" t="s">
        <v>20850</v>
      </c>
      <c r="G19851">
        <v>2.98</v>
      </c>
    </row>
    <row r="19852" spans="1:7" hidden="1" x14ac:dyDescent="0.25">
      <c r="A19852">
        <v>13846078</v>
      </c>
      <c r="B19852" t="s">
        <v>20859</v>
      </c>
      <c r="C19852">
        <v>86104</v>
      </c>
      <c r="D19852" t="s">
        <v>22</v>
      </c>
      <c r="E19852" t="s">
        <v>20850</v>
      </c>
      <c r="G19852">
        <v>3.09</v>
      </c>
    </row>
    <row r="19853" spans="1:7" hidden="1" x14ac:dyDescent="0.25">
      <c r="A19853">
        <v>13846079</v>
      </c>
      <c r="B19853" t="s">
        <v>20860</v>
      </c>
      <c r="C19853">
        <v>86104</v>
      </c>
      <c r="D19853" t="s">
        <v>22</v>
      </c>
      <c r="E19853" t="s">
        <v>20850</v>
      </c>
      <c r="G19853">
        <v>3.15</v>
      </c>
    </row>
    <row r="19854" spans="1:7" hidden="1" x14ac:dyDescent="0.25">
      <c r="A19854">
        <v>13846080</v>
      </c>
      <c r="B19854" t="s">
        <v>20861</v>
      </c>
      <c r="C19854">
        <v>86104</v>
      </c>
      <c r="D19854" t="s">
        <v>22</v>
      </c>
      <c r="E19854" t="s">
        <v>20850</v>
      </c>
      <c r="G19854">
        <v>2.96</v>
      </c>
    </row>
    <row r="19855" spans="1:7" hidden="1" x14ac:dyDescent="0.25">
      <c r="A19855">
        <v>13846081</v>
      </c>
      <c r="B19855" t="s">
        <v>20862</v>
      </c>
      <c r="C19855">
        <v>86104</v>
      </c>
      <c r="D19855" t="s">
        <v>22</v>
      </c>
      <c r="E19855" t="s">
        <v>20850</v>
      </c>
      <c r="G19855">
        <v>2.97</v>
      </c>
    </row>
    <row r="19856" spans="1:7" hidden="1" x14ac:dyDescent="0.25">
      <c r="A19856">
        <v>13846083</v>
      </c>
      <c r="B19856" t="s">
        <v>20863</v>
      </c>
      <c r="C19856">
        <v>86104</v>
      </c>
      <c r="D19856" t="s">
        <v>22</v>
      </c>
      <c r="E19856" t="s">
        <v>20850</v>
      </c>
      <c r="G19856">
        <v>3.49</v>
      </c>
    </row>
    <row r="19857" spans="1:7" hidden="1" x14ac:dyDescent="0.25">
      <c r="A19857">
        <v>13846084</v>
      </c>
      <c r="B19857" t="s">
        <v>20864</v>
      </c>
      <c r="C19857">
        <v>86104</v>
      </c>
      <c r="D19857" t="s">
        <v>22</v>
      </c>
      <c r="E19857" t="s">
        <v>20850</v>
      </c>
      <c r="G19857">
        <v>3.02</v>
      </c>
    </row>
    <row r="19858" spans="1:7" hidden="1" x14ac:dyDescent="0.25">
      <c r="A19858">
        <v>13846085</v>
      </c>
      <c r="B19858" t="s">
        <v>20865</v>
      </c>
      <c r="C19858">
        <v>86104</v>
      </c>
      <c r="D19858" t="s">
        <v>22</v>
      </c>
      <c r="E19858" t="s">
        <v>20850</v>
      </c>
      <c r="G19858">
        <v>3.02</v>
      </c>
    </row>
    <row r="19859" spans="1:7" hidden="1" x14ac:dyDescent="0.25">
      <c r="A19859">
        <v>13846086</v>
      </c>
      <c r="B19859" t="s">
        <v>20866</v>
      </c>
      <c r="C19859">
        <v>86104</v>
      </c>
      <c r="D19859" t="s">
        <v>22</v>
      </c>
      <c r="E19859" t="s">
        <v>20850</v>
      </c>
      <c r="G19859">
        <v>3.08</v>
      </c>
    </row>
    <row r="19860" spans="1:7" hidden="1" x14ac:dyDescent="0.25">
      <c r="A19860">
        <v>13846087</v>
      </c>
      <c r="B19860" t="s">
        <v>20867</v>
      </c>
      <c r="C19860">
        <v>86104</v>
      </c>
      <c r="D19860" t="s">
        <v>22</v>
      </c>
      <c r="E19860" t="s">
        <v>3131</v>
      </c>
      <c r="F19860">
        <v>2.99</v>
      </c>
    </row>
    <row r="19861" spans="1:7" hidden="1" x14ac:dyDescent="0.25">
      <c r="A19861">
        <v>13846088</v>
      </c>
      <c r="B19861" t="s">
        <v>20868</v>
      </c>
      <c r="C19861">
        <v>86104</v>
      </c>
      <c r="D19861" t="s">
        <v>22</v>
      </c>
      <c r="E19861" t="s">
        <v>20850</v>
      </c>
      <c r="G19861">
        <v>3.42</v>
      </c>
    </row>
    <row r="19862" spans="1:7" hidden="1" x14ac:dyDescent="0.25">
      <c r="A19862">
        <v>13846090</v>
      </c>
      <c r="B19862" t="s">
        <v>20869</v>
      </c>
      <c r="C19862">
        <v>86104</v>
      </c>
      <c r="D19862" t="s">
        <v>22</v>
      </c>
      <c r="E19862" t="s">
        <v>20850</v>
      </c>
      <c r="G19862">
        <v>3.15</v>
      </c>
    </row>
    <row r="19863" spans="1:7" hidden="1" x14ac:dyDescent="0.25">
      <c r="A19863">
        <v>13846091</v>
      </c>
      <c r="B19863" t="s">
        <v>20870</v>
      </c>
      <c r="C19863">
        <v>86104</v>
      </c>
      <c r="D19863" t="s">
        <v>22</v>
      </c>
      <c r="E19863" t="s">
        <v>20850</v>
      </c>
      <c r="G19863">
        <v>3.02</v>
      </c>
    </row>
    <row r="19864" spans="1:7" hidden="1" x14ac:dyDescent="0.25">
      <c r="A19864">
        <v>13846092</v>
      </c>
      <c r="B19864" t="s">
        <v>20871</v>
      </c>
      <c r="C19864">
        <v>86104</v>
      </c>
      <c r="D19864" t="s">
        <v>22</v>
      </c>
      <c r="E19864" t="s">
        <v>20850</v>
      </c>
      <c r="G19864">
        <v>3.15</v>
      </c>
    </row>
    <row r="19865" spans="1:7" hidden="1" x14ac:dyDescent="0.25">
      <c r="A19865">
        <v>13846093</v>
      </c>
      <c r="B19865" t="s">
        <v>20872</v>
      </c>
      <c r="C19865">
        <v>86104</v>
      </c>
      <c r="D19865" t="s">
        <v>22</v>
      </c>
      <c r="E19865" t="s">
        <v>20850</v>
      </c>
      <c r="G19865">
        <v>3.19</v>
      </c>
    </row>
    <row r="19866" spans="1:7" hidden="1" x14ac:dyDescent="0.25">
      <c r="A19866">
        <v>13846094</v>
      </c>
      <c r="B19866" t="s">
        <v>20873</v>
      </c>
      <c r="C19866">
        <v>86104</v>
      </c>
      <c r="D19866" t="s">
        <v>22</v>
      </c>
      <c r="E19866" t="s">
        <v>20850</v>
      </c>
      <c r="G19866">
        <v>3.21</v>
      </c>
    </row>
    <row r="19867" spans="1:7" hidden="1" x14ac:dyDescent="0.25">
      <c r="A19867">
        <v>13846095</v>
      </c>
      <c r="B19867" t="s">
        <v>20874</v>
      </c>
      <c r="C19867">
        <v>86104</v>
      </c>
      <c r="D19867" t="s">
        <v>22</v>
      </c>
      <c r="E19867" t="s">
        <v>20850</v>
      </c>
      <c r="G19867">
        <v>3.08</v>
      </c>
    </row>
    <row r="19868" spans="1:7" hidden="1" x14ac:dyDescent="0.25">
      <c r="A19868">
        <v>13846096</v>
      </c>
      <c r="B19868" t="s">
        <v>20875</v>
      </c>
      <c r="C19868">
        <v>86104</v>
      </c>
      <c r="D19868" t="s">
        <v>22</v>
      </c>
      <c r="E19868" t="s">
        <v>20850</v>
      </c>
      <c r="G19868">
        <v>3.12</v>
      </c>
    </row>
    <row r="19869" spans="1:7" hidden="1" x14ac:dyDescent="0.25">
      <c r="A19869">
        <v>13846097</v>
      </c>
      <c r="B19869" t="s">
        <v>20876</v>
      </c>
      <c r="C19869">
        <v>86104</v>
      </c>
      <c r="D19869" t="s">
        <v>22</v>
      </c>
      <c r="E19869" t="s">
        <v>20850</v>
      </c>
      <c r="G19869">
        <v>3.1</v>
      </c>
    </row>
    <row r="19870" spans="1:7" hidden="1" x14ac:dyDescent="0.25">
      <c r="A19870">
        <v>13846098</v>
      </c>
      <c r="B19870" t="s">
        <v>20877</v>
      </c>
      <c r="C19870">
        <v>86104</v>
      </c>
      <c r="D19870" t="s">
        <v>22</v>
      </c>
      <c r="E19870" t="s">
        <v>20850</v>
      </c>
      <c r="G19870">
        <v>3.25</v>
      </c>
    </row>
    <row r="19871" spans="1:7" hidden="1" x14ac:dyDescent="0.25">
      <c r="A19871">
        <v>13846099</v>
      </c>
      <c r="B19871" t="s">
        <v>20878</v>
      </c>
      <c r="C19871">
        <v>86104</v>
      </c>
      <c r="D19871" t="s">
        <v>22</v>
      </c>
      <c r="E19871" t="s">
        <v>20850</v>
      </c>
      <c r="G19871">
        <v>3.07</v>
      </c>
    </row>
    <row r="19872" spans="1:7" hidden="1" x14ac:dyDescent="0.25">
      <c r="A19872">
        <v>13846101</v>
      </c>
      <c r="B19872" t="s">
        <v>10748</v>
      </c>
      <c r="C19872">
        <v>86104</v>
      </c>
      <c r="D19872" t="s">
        <v>22</v>
      </c>
      <c r="E19872" t="s">
        <v>20850</v>
      </c>
      <c r="G19872">
        <v>3.02</v>
      </c>
    </row>
    <row r="19873" spans="1:7" hidden="1" x14ac:dyDescent="0.25">
      <c r="A19873">
        <v>13846102</v>
      </c>
      <c r="B19873" t="s">
        <v>20879</v>
      </c>
      <c r="C19873">
        <v>86104</v>
      </c>
      <c r="D19873" t="s">
        <v>22</v>
      </c>
      <c r="E19873" t="s">
        <v>20850</v>
      </c>
      <c r="G19873">
        <v>3.02</v>
      </c>
    </row>
    <row r="19874" spans="1:7" hidden="1" x14ac:dyDescent="0.25">
      <c r="A19874">
        <v>13846103</v>
      </c>
      <c r="B19874" t="s">
        <v>20880</v>
      </c>
      <c r="C19874">
        <v>86104</v>
      </c>
      <c r="D19874" t="s">
        <v>22</v>
      </c>
      <c r="E19874" t="s">
        <v>20850</v>
      </c>
      <c r="G19874">
        <v>3.02</v>
      </c>
    </row>
    <row r="19875" spans="1:7" hidden="1" x14ac:dyDescent="0.25">
      <c r="A19875">
        <v>13846104</v>
      </c>
      <c r="B19875" t="s">
        <v>20881</v>
      </c>
      <c r="C19875">
        <v>86104</v>
      </c>
      <c r="D19875" t="s">
        <v>22</v>
      </c>
      <c r="E19875" t="s">
        <v>20850</v>
      </c>
      <c r="G19875">
        <v>3.05</v>
      </c>
    </row>
    <row r="19876" spans="1:7" hidden="1" x14ac:dyDescent="0.25">
      <c r="A19876">
        <v>13846105</v>
      </c>
      <c r="B19876" t="s">
        <v>20882</v>
      </c>
      <c r="C19876">
        <v>86104</v>
      </c>
      <c r="D19876" t="s">
        <v>22</v>
      </c>
      <c r="E19876" t="s">
        <v>20850</v>
      </c>
      <c r="G19876">
        <v>3.02</v>
      </c>
    </row>
    <row r="19877" spans="1:7" hidden="1" x14ac:dyDescent="0.25">
      <c r="A19877">
        <v>13846106</v>
      </c>
      <c r="B19877" t="s">
        <v>20883</v>
      </c>
      <c r="C19877">
        <v>86104</v>
      </c>
      <c r="D19877" t="s">
        <v>22</v>
      </c>
      <c r="E19877" t="s">
        <v>20850</v>
      </c>
      <c r="G19877">
        <v>3.03</v>
      </c>
    </row>
    <row r="19878" spans="1:7" hidden="1" x14ac:dyDescent="0.25">
      <c r="A19878">
        <v>13846107</v>
      </c>
      <c r="B19878" t="s">
        <v>20884</v>
      </c>
      <c r="C19878">
        <v>86104</v>
      </c>
      <c r="D19878" t="s">
        <v>22</v>
      </c>
      <c r="E19878" t="s">
        <v>20850</v>
      </c>
      <c r="G19878">
        <v>3.02</v>
      </c>
    </row>
    <row r="19879" spans="1:7" hidden="1" x14ac:dyDescent="0.25">
      <c r="A19879">
        <v>13846108</v>
      </c>
      <c r="B19879" t="s">
        <v>20885</v>
      </c>
      <c r="C19879">
        <v>86104</v>
      </c>
      <c r="D19879" t="s">
        <v>22</v>
      </c>
      <c r="E19879" t="s">
        <v>20850</v>
      </c>
      <c r="G19879">
        <v>2.98</v>
      </c>
    </row>
    <row r="19880" spans="1:7" hidden="1" x14ac:dyDescent="0.25">
      <c r="A19880">
        <v>13846109</v>
      </c>
      <c r="B19880" t="s">
        <v>20886</v>
      </c>
      <c r="C19880">
        <v>86104</v>
      </c>
      <c r="D19880" t="s">
        <v>22</v>
      </c>
      <c r="E19880" t="s">
        <v>20850</v>
      </c>
      <c r="G19880">
        <v>2.97</v>
      </c>
    </row>
    <row r="19881" spans="1:7" hidden="1" x14ac:dyDescent="0.25">
      <c r="A19881">
        <v>13846110</v>
      </c>
      <c r="B19881" t="s">
        <v>20887</v>
      </c>
      <c r="C19881">
        <v>86104</v>
      </c>
      <c r="D19881" t="s">
        <v>22</v>
      </c>
      <c r="E19881" t="s">
        <v>20850</v>
      </c>
      <c r="G19881">
        <v>3.15</v>
      </c>
    </row>
    <row r="19882" spans="1:7" hidden="1" x14ac:dyDescent="0.25">
      <c r="A19882">
        <v>13846111</v>
      </c>
      <c r="B19882" t="s">
        <v>20888</v>
      </c>
      <c r="C19882">
        <v>86104</v>
      </c>
      <c r="D19882" t="s">
        <v>22</v>
      </c>
      <c r="E19882" t="s">
        <v>3131</v>
      </c>
      <c r="F19882">
        <v>3.13</v>
      </c>
    </row>
    <row r="19883" spans="1:7" hidden="1" x14ac:dyDescent="0.25">
      <c r="A19883">
        <v>13846112</v>
      </c>
      <c r="B19883" t="s">
        <v>20889</v>
      </c>
      <c r="C19883">
        <v>86104</v>
      </c>
      <c r="D19883" t="s">
        <v>22</v>
      </c>
      <c r="E19883" t="s">
        <v>3131</v>
      </c>
      <c r="F19883">
        <v>3.2</v>
      </c>
    </row>
    <row r="19884" spans="1:7" hidden="1" x14ac:dyDescent="0.25">
      <c r="A19884">
        <v>13846113</v>
      </c>
      <c r="B19884" t="s">
        <v>20890</v>
      </c>
      <c r="C19884">
        <v>86104</v>
      </c>
      <c r="D19884" t="s">
        <v>22</v>
      </c>
      <c r="E19884" t="s">
        <v>3131</v>
      </c>
      <c r="F19884">
        <v>3.07</v>
      </c>
    </row>
    <row r="19885" spans="1:7" hidden="1" x14ac:dyDescent="0.25">
      <c r="A19885">
        <v>13846114</v>
      </c>
      <c r="B19885" t="s">
        <v>20891</v>
      </c>
      <c r="C19885">
        <v>86104</v>
      </c>
      <c r="D19885" t="s">
        <v>22</v>
      </c>
      <c r="E19885" t="s">
        <v>20850</v>
      </c>
      <c r="G19885">
        <v>2.96</v>
      </c>
    </row>
    <row r="19886" spans="1:7" hidden="1" x14ac:dyDescent="0.25">
      <c r="A19886">
        <v>13846115</v>
      </c>
      <c r="B19886" t="s">
        <v>20892</v>
      </c>
      <c r="C19886">
        <v>86104</v>
      </c>
      <c r="D19886" t="s">
        <v>22</v>
      </c>
      <c r="E19886" t="s">
        <v>20850</v>
      </c>
      <c r="G19886">
        <v>3.15</v>
      </c>
    </row>
    <row r="19887" spans="1:7" hidden="1" x14ac:dyDescent="0.25">
      <c r="A19887">
        <v>13846116</v>
      </c>
      <c r="B19887" t="s">
        <v>20893</v>
      </c>
      <c r="C19887">
        <v>86104</v>
      </c>
      <c r="D19887" t="s">
        <v>22</v>
      </c>
      <c r="E19887" t="s">
        <v>3131</v>
      </c>
      <c r="F19887">
        <v>2.98</v>
      </c>
    </row>
    <row r="19888" spans="1:7" hidden="1" x14ac:dyDescent="0.25">
      <c r="A19888">
        <v>13846117</v>
      </c>
      <c r="B19888" t="s">
        <v>20894</v>
      </c>
      <c r="C19888">
        <v>86104</v>
      </c>
      <c r="D19888" t="s">
        <v>22</v>
      </c>
      <c r="E19888" t="s">
        <v>20850</v>
      </c>
      <c r="G19888">
        <v>3.05</v>
      </c>
    </row>
    <row r="19889" spans="1:7" hidden="1" x14ac:dyDescent="0.25">
      <c r="A19889">
        <v>13846118</v>
      </c>
      <c r="B19889" t="s">
        <v>20895</v>
      </c>
      <c r="C19889">
        <v>86104</v>
      </c>
      <c r="D19889" t="s">
        <v>22</v>
      </c>
      <c r="E19889" t="s">
        <v>20850</v>
      </c>
      <c r="G19889">
        <v>2.98</v>
      </c>
    </row>
    <row r="19890" spans="1:7" hidden="1" x14ac:dyDescent="0.25">
      <c r="A19890">
        <v>13846119</v>
      </c>
      <c r="B19890" t="s">
        <v>20896</v>
      </c>
      <c r="C19890">
        <v>86104</v>
      </c>
      <c r="D19890" t="s">
        <v>22</v>
      </c>
      <c r="E19890" t="s">
        <v>20850</v>
      </c>
      <c r="G19890">
        <v>3.23</v>
      </c>
    </row>
    <row r="19891" spans="1:7" hidden="1" x14ac:dyDescent="0.25">
      <c r="A19891">
        <v>13846120</v>
      </c>
      <c r="B19891" t="s">
        <v>20897</v>
      </c>
      <c r="C19891">
        <v>86104</v>
      </c>
      <c r="D19891" t="s">
        <v>22</v>
      </c>
      <c r="E19891" t="s">
        <v>20850</v>
      </c>
      <c r="G19891">
        <v>3.02</v>
      </c>
    </row>
    <row r="19892" spans="1:7" hidden="1" x14ac:dyDescent="0.25">
      <c r="A19892">
        <v>13846121</v>
      </c>
      <c r="B19892" t="s">
        <v>20898</v>
      </c>
      <c r="C19892">
        <v>86104</v>
      </c>
      <c r="D19892" t="s">
        <v>22</v>
      </c>
      <c r="E19892" t="s">
        <v>3131</v>
      </c>
      <c r="F19892">
        <v>3.02</v>
      </c>
    </row>
    <row r="19893" spans="1:7" hidden="1" x14ac:dyDescent="0.25">
      <c r="A19893">
        <v>13846122</v>
      </c>
      <c r="B19893" t="s">
        <v>20899</v>
      </c>
      <c r="C19893">
        <v>86104</v>
      </c>
      <c r="D19893" t="s">
        <v>22</v>
      </c>
      <c r="E19893" t="s">
        <v>140</v>
      </c>
      <c r="G19893">
        <v>3</v>
      </c>
    </row>
    <row r="19894" spans="1:7" hidden="1" x14ac:dyDescent="0.25">
      <c r="A19894">
        <v>13846123</v>
      </c>
      <c r="B19894" t="s">
        <v>20900</v>
      </c>
      <c r="C19894">
        <v>86104</v>
      </c>
      <c r="D19894" t="s">
        <v>22</v>
      </c>
      <c r="E19894" t="s">
        <v>20806</v>
      </c>
    </row>
    <row r="19895" spans="1:7" hidden="1" x14ac:dyDescent="0.25">
      <c r="A19895">
        <v>13846128</v>
      </c>
      <c r="B19895" t="s">
        <v>20901</v>
      </c>
      <c r="C19895">
        <v>86104</v>
      </c>
      <c r="D19895" t="s">
        <v>22</v>
      </c>
      <c r="E19895" t="s">
        <v>12508</v>
      </c>
      <c r="G19895">
        <v>3.94</v>
      </c>
    </row>
    <row r="19896" spans="1:7" hidden="1" x14ac:dyDescent="0.25">
      <c r="A19896">
        <v>13846129</v>
      </c>
      <c r="B19896" t="s">
        <v>20902</v>
      </c>
      <c r="C19896">
        <v>86104</v>
      </c>
      <c r="D19896" t="s">
        <v>22</v>
      </c>
      <c r="E19896" t="s">
        <v>12508</v>
      </c>
      <c r="G19896">
        <v>3.91</v>
      </c>
    </row>
    <row r="19897" spans="1:7" hidden="1" x14ac:dyDescent="0.25">
      <c r="A19897">
        <v>13846133</v>
      </c>
      <c r="B19897" t="s">
        <v>20903</v>
      </c>
      <c r="C19897">
        <v>86104</v>
      </c>
      <c r="D19897" t="s">
        <v>22</v>
      </c>
      <c r="E19897" t="s">
        <v>3393</v>
      </c>
      <c r="G19897">
        <v>3.77</v>
      </c>
    </row>
    <row r="19898" spans="1:7" hidden="1" x14ac:dyDescent="0.25">
      <c r="A19898">
        <v>13846134</v>
      </c>
      <c r="B19898" t="s">
        <v>20904</v>
      </c>
      <c r="C19898">
        <v>86104</v>
      </c>
      <c r="D19898" t="s">
        <v>22</v>
      </c>
      <c r="E19898" t="s">
        <v>3687</v>
      </c>
      <c r="G19898">
        <v>3.47</v>
      </c>
    </row>
    <row r="19899" spans="1:7" hidden="1" x14ac:dyDescent="0.25">
      <c r="A19899">
        <v>13846136</v>
      </c>
      <c r="B19899" t="s">
        <v>20905</v>
      </c>
      <c r="C19899">
        <v>86104</v>
      </c>
      <c r="D19899" t="s">
        <v>22</v>
      </c>
      <c r="E19899" t="s">
        <v>3393</v>
      </c>
      <c r="G19899">
        <v>3.75</v>
      </c>
    </row>
    <row r="19900" spans="1:7" hidden="1" x14ac:dyDescent="0.25">
      <c r="A19900">
        <v>13846141</v>
      </c>
      <c r="B19900" t="s">
        <v>20906</v>
      </c>
      <c r="C19900">
        <v>86104</v>
      </c>
      <c r="D19900" t="s">
        <v>22</v>
      </c>
      <c r="E19900" t="s">
        <v>8417</v>
      </c>
      <c r="F19900">
        <v>3.57</v>
      </c>
    </row>
    <row r="19901" spans="1:7" hidden="1" x14ac:dyDescent="0.25">
      <c r="A19901">
        <v>13846142</v>
      </c>
      <c r="B19901" t="s">
        <v>20907</v>
      </c>
      <c r="C19901">
        <v>86104</v>
      </c>
      <c r="D19901" t="s">
        <v>22</v>
      </c>
      <c r="E19901" t="s">
        <v>3393</v>
      </c>
      <c r="G19901">
        <v>3.78</v>
      </c>
    </row>
    <row r="19902" spans="1:7" hidden="1" x14ac:dyDescent="0.25">
      <c r="A19902">
        <v>13846144</v>
      </c>
      <c r="B19902" t="s">
        <v>20908</v>
      </c>
      <c r="C19902">
        <v>86104</v>
      </c>
      <c r="D19902" t="s">
        <v>22</v>
      </c>
      <c r="E19902" t="s">
        <v>3393</v>
      </c>
      <c r="G19902">
        <v>3.74</v>
      </c>
    </row>
    <row r="19903" spans="1:7" hidden="1" x14ac:dyDescent="0.25">
      <c r="A19903">
        <v>13846146</v>
      </c>
      <c r="B19903" t="s">
        <v>20909</v>
      </c>
      <c r="C19903">
        <v>86104</v>
      </c>
      <c r="D19903" t="s">
        <v>22</v>
      </c>
      <c r="E19903" t="s">
        <v>4490</v>
      </c>
      <c r="F19903">
        <v>3.5</v>
      </c>
    </row>
    <row r="19904" spans="1:7" hidden="1" x14ac:dyDescent="0.25">
      <c r="A19904">
        <v>13846149</v>
      </c>
      <c r="B19904" t="s">
        <v>20910</v>
      </c>
      <c r="C19904">
        <v>86104</v>
      </c>
      <c r="D19904" t="s">
        <v>22</v>
      </c>
      <c r="E19904" t="s">
        <v>3131</v>
      </c>
      <c r="F19904">
        <v>3.7</v>
      </c>
    </row>
    <row r="19905" spans="1:7" hidden="1" x14ac:dyDescent="0.25">
      <c r="A19905">
        <v>13846150</v>
      </c>
      <c r="B19905" t="s">
        <v>20911</v>
      </c>
      <c r="C19905">
        <v>86104</v>
      </c>
      <c r="D19905" t="s">
        <v>22</v>
      </c>
      <c r="E19905" t="s">
        <v>12508</v>
      </c>
      <c r="G19905">
        <v>3.75</v>
      </c>
    </row>
    <row r="19906" spans="1:7" hidden="1" x14ac:dyDescent="0.25">
      <c r="A19906">
        <v>13846151</v>
      </c>
      <c r="B19906" t="s">
        <v>20912</v>
      </c>
      <c r="C19906">
        <v>86104</v>
      </c>
      <c r="D19906" t="s">
        <v>22</v>
      </c>
      <c r="E19906" t="s">
        <v>1302</v>
      </c>
      <c r="F19906">
        <v>3.52</v>
      </c>
    </row>
    <row r="19907" spans="1:7" hidden="1" x14ac:dyDescent="0.25">
      <c r="A19907">
        <v>13846152</v>
      </c>
      <c r="B19907" t="s">
        <v>20913</v>
      </c>
      <c r="C19907">
        <v>86104</v>
      </c>
      <c r="D19907" t="s">
        <v>22</v>
      </c>
      <c r="E19907" t="s">
        <v>666</v>
      </c>
      <c r="F19907">
        <v>3.4</v>
      </c>
    </row>
    <row r="19908" spans="1:7" hidden="1" x14ac:dyDescent="0.25">
      <c r="A19908">
        <v>13846153</v>
      </c>
      <c r="B19908" t="s">
        <v>20914</v>
      </c>
      <c r="C19908">
        <v>86104</v>
      </c>
      <c r="D19908" t="s">
        <v>22</v>
      </c>
      <c r="E19908" t="s">
        <v>666</v>
      </c>
      <c r="F19908">
        <v>3.18</v>
      </c>
    </row>
    <row r="19909" spans="1:7" hidden="1" x14ac:dyDescent="0.25">
      <c r="A19909">
        <v>13846154</v>
      </c>
      <c r="B19909" t="s">
        <v>20915</v>
      </c>
      <c r="C19909">
        <v>86104</v>
      </c>
      <c r="D19909" t="s">
        <v>22</v>
      </c>
      <c r="E19909" t="s">
        <v>1302</v>
      </c>
      <c r="F19909">
        <v>3.3</v>
      </c>
    </row>
    <row r="19910" spans="1:7" hidden="1" x14ac:dyDescent="0.25">
      <c r="A19910">
        <v>13846155</v>
      </c>
      <c r="B19910" t="s">
        <v>20916</v>
      </c>
      <c r="C19910">
        <v>86104</v>
      </c>
      <c r="D19910" t="s">
        <v>22</v>
      </c>
      <c r="E19910" t="s">
        <v>1302</v>
      </c>
      <c r="F19910">
        <v>3.37</v>
      </c>
    </row>
    <row r="19911" spans="1:7" hidden="1" x14ac:dyDescent="0.25">
      <c r="A19911">
        <v>13846156</v>
      </c>
      <c r="B19911" t="s">
        <v>20917</v>
      </c>
      <c r="C19911">
        <v>86104</v>
      </c>
      <c r="D19911" t="s">
        <v>22</v>
      </c>
      <c r="E19911" t="s">
        <v>666</v>
      </c>
      <c r="F19911">
        <v>3.37</v>
      </c>
    </row>
    <row r="19912" spans="1:7" hidden="1" x14ac:dyDescent="0.25">
      <c r="A19912">
        <v>13846157</v>
      </c>
      <c r="B19912" t="s">
        <v>20918</v>
      </c>
      <c r="C19912">
        <v>86104</v>
      </c>
      <c r="D19912" t="s">
        <v>22</v>
      </c>
      <c r="E19912" t="s">
        <v>3131</v>
      </c>
      <c r="F19912">
        <v>3.47</v>
      </c>
    </row>
    <row r="19913" spans="1:7" hidden="1" x14ac:dyDescent="0.25">
      <c r="A19913">
        <v>13846159</v>
      </c>
      <c r="B19913" t="s">
        <v>20919</v>
      </c>
      <c r="C19913">
        <v>86104</v>
      </c>
      <c r="D19913" t="s">
        <v>22</v>
      </c>
      <c r="E19913" t="s">
        <v>3131</v>
      </c>
      <c r="F19913">
        <v>3.41</v>
      </c>
    </row>
    <row r="19914" spans="1:7" hidden="1" x14ac:dyDescent="0.25">
      <c r="A19914">
        <v>13846160</v>
      </c>
      <c r="B19914" t="s">
        <v>20920</v>
      </c>
      <c r="C19914">
        <v>86104</v>
      </c>
      <c r="D19914" t="s">
        <v>22</v>
      </c>
      <c r="E19914" t="s">
        <v>8196</v>
      </c>
      <c r="F19914">
        <v>3.33</v>
      </c>
    </row>
    <row r="19915" spans="1:7" hidden="1" x14ac:dyDescent="0.25">
      <c r="A19915">
        <v>13846161</v>
      </c>
      <c r="B19915" t="s">
        <v>20921</v>
      </c>
      <c r="C19915">
        <v>86104</v>
      </c>
      <c r="D19915" t="s">
        <v>22</v>
      </c>
      <c r="E19915" t="s">
        <v>666</v>
      </c>
      <c r="F19915">
        <v>3.46</v>
      </c>
    </row>
    <row r="19916" spans="1:7" hidden="1" x14ac:dyDescent="0.25">
      <c r="A19916">
        <v>13846162</v>
      </c>
      <c r="B19916" t="s">
        <v>20922</v>
      </c>
      <c r="C19916">
        <v>86104</v>
      </c>
      <c r="D19916" t="s">
        <v>22</v>
      </c>
      <c r="E19916" t="s">
        <v>3875</v>
      </c>
      <c r="F19916">
        <v>3.68</v>
      </c>
    </row>
    <row r="19917" spans="1:7" hidden="1" x14ac:dyDescent="0.25">
      <c r="A19917">
        <v>13846163</v>
      </c>
      <c r="B19917" t="s">
        <v>20923</v>
      </c>
      <c r="C19917">
        <v>86104</v>
      </c>
      <c r="D19917" t="s">
        <v>22</v>
      </c>
      <c r="E19917" t="s">
        <v>3131</v>
      </c>
      <c r="F19917">
        <v>3.25</v>
      </c>
    </row>
    <row r="19918" spans="1:7" hidden="1" x14ac:dyDescent="0.25">
      <c r="A19918">
        <v>13846165</v>
      </c>
      <c r="B19918" t="s">
        <v>20924</v>
      </c>
      <c r="C19918">
        <v>86104</v>
      </c>
      <c r="D19918" t="s">
        <v>22</v>
      </c>
      <c r="E19918" t="s">
        <v>666</v>
      </c>
      <c r="F19918">
        <v>3.38</v>
      </c>
    </row>
    <row r="19919" spans="1:7" hidden="1" x14ac:dyDescent="0.25">
      <c r="A19919">
        <v>13846166</v>
      </c>
      <c r="B19919" t="s">
        <v>20925</v>
      </c>
      <c r="C19919">
        <v>86104</v>
      </c>
      <c r="D19919" t="s">
        <v>22</v>
      </c>
      <c r="E19919" t="s">
        <v>1302</v>
      </c>
      <c r="F19919">
        <v>3.11</v>
      </c>
    </row>
    <row r="19920" spans="1:7" hidden="1" x14ac:dyDescent="0.25">
      <c r="A19920">
        <v>13846167</v>
      </c>
      <c r="B19920" t="s">
        <v>20926</v>
      </c>
      <c r="C19920">
        <v>86104</v>
      </c>
      <c r="D19920" t="s">
        <v>22</v>
      </c>
      <c r="E19920" t="s">
        <v>666</v>
      </c>
      <c r="F19920">
        <v>3.28</v>
      </c>
    </row>
    <row r="19921" spans="1:7" hidden="1" x14ac:dyDescent="0.25">
      <c r="A19921">
        <v>13846171</v>
      </c>
      <c r="B19921" t="s">
        <v>20927</v>
      </c>
      <c r="C19921">
        <v>86104</v>
      </c>
      <c r="D19921" t="s">
        <v>22</v>
      </c>
      <c r="E19921" t="s">
        <v>283</v>
      </c>
      <c r="G19921">
        <v>3.63</v>
      </c>
    </row>
    <row r="19922" spans="1:7" hidden="1" x14ac:dyDescent="0.25">
      <c r="A19922">
        <v>13846172</v>
      </c>
      <c r="B19922" t="s">
        <v>20928</v>
      </c>
      <c r="C19922">
        <v>86104</v>
      </c>
      <c r="D19922" t="s">
        <v>22</v>
      </c>
      <c r="E19922" t="s">
        <v>20806</v>
      </c>
    </row>
    <row r="19923" spans="1:7" hidden="1" x14ac:dyDescent="0.25">
      <c r="A19923">
        <v>13846173</v>
      </c>
      <c r="B19923" t="s">
        <v>20929</v>
      </c>
      <c r="C19923">
        <v>86104</v>
      </c>
      <c r="D19923" t="s">
        <v>22</v>
      </c>
      <c r="E19923" t="s">
        <v>20806</v>
      </c>
    </row>
    <row r="19924" spans="1:7" hidden="1" x14ac:dyDescent="0.25">
      <c r="A19924">
        <v>13846176</v>
      </c>
      <c r="B19924" t="s">
        <v>20930</v>
      </c>
      <c r="C19924">
        <v>86104</v>
      </c>
      <c r="D19924" t="s">
        <v>22</v>
      </c>
      <c r="E19924" t="s">
        <v>283</v>
      </c>
      <c r="G19924">
        <v>3.55</v>
      </c>
    </row>
    <row r="19925" spans="1:7" hidden="1" x14ac:dyDescent="0.25">
      <c r="A19925">
        <v>13846178</v>
      </c>
      <c r="B19925" t="s">
        <v>20931</v>
      </c>
      <c r="C19925">
        <v>86104</v>
      </c>
      <c r="D19925" t="s">
        <v>22</v>
      </c>
      <c r="E19925" t="s">
        <v>666</v>
      </c>
      <c r="F19925">
        <v>3.37</v>
      </c>
    </row>
    <row r="19926" spans="1:7" hidden="1" x14ac:dyDescent="0.25">
      <c r="A19926">
        <v>13846187</v>
      </c>
      <c r="B19926" t="s">
        <v>20932</v>
      </c>
      <c r="C19926">
        <v>86104</v>
      </c>
      <c r="D19926" t="s">
        <v>22</v>
      </c>
      <c r="E19926" t="s">
        <v>4146</v>
      </c>
      <c r="G19926">
        <v>3.68</v>
      </c>
    </row>
    <row r="19927" spans="1:7" hidden="1" x14ac:dyDescent="0.25">
      <c r="A19927">
        <v>13846188</v>
      </c>
      <c r="B19927" t="s">
        <v>20933</v>
      </c>
      <c r="C19927">
        <v>86104</v>
      </c>
      <c r="D19927" t="s">
        <v>22</v>
      </c>
      <c r="E19927" t="s">
        <v>3875</v>
      </c>
      <c r="F19927">
        <v>3.91</v>
      </c>
    </row>
    <row r="19928" spans="1:7" hidden="1" x14ac:dyDescent="0.25">
      <c r="A19928">
        <v>13846189</v>
      </c>
      <c r="B19928" t="s">
        <v>20934</v>
      </c>
      <c r="C19928">
        <v>85101</v>
      </c>
      <c r="D19928" t="s">
        <v>16769</v>
      </c>
      <c r="E19928" t="s">
        <v>4490</v>
      </c>
      <c r="F19928">
        <v>3.42</v>
      </c>
    </row>
    <row r="19929" spans="1:7" hidden="1" x14ac:dyDescent="0.25">
      <c r="A19929">
        <v>13846191</v>
      </c>
      <c r="B19929" t="s">
        <v>20935</v>
      </c>
      <c r="C19929">
        <v>85101</v>
      </c>
      <c r="D19929" t="s">
        <v>16769</v>
      </c>
      <c r="E19929" t="s">
        <v>4490</v>
      </c>
      <c r="F19929">
        <v>3.71</v>
      </c>
    </row>
    <row r="19930" spans="1:7" hidden="1" x14ac:dyDescent="0.25">
      <c r="A19930">
        <v>13846193</v>
      </c>
      <c r="B19930" t="s">
        <v>20936</v>
      </c>
      <c r="C19930">
        <v>85101</v>
      </c>
      <c r="D19930" t="s">
        <v>16769</v>
      </c>
      <c r="E19930" s="1">
        <v>42485</v>
      </c>
      <c r="F19930">
        <v>3.7</v>
      </c>
    </row>
    <row r="19931" spans="1:7" hidden="1" x14ac:dyDescent="0.25">
      <c r="A19931">
        <v>13846194</v>
      </c>
      <c r="B19931" t="s">
        <v>20937</v>
      </c>
      <c r="C19931">
        <v>85101</v>
      </c>
      <c r="D19931" t="s">
        <v>16769</v>
      </c>
      <c r="E19931" t="s">
        <v>4490</v>
      </c>
      <c r="F19931">
        <v>3.71</v>
      </c>
    </row>
    <row r="19932" spans="1:7" hidden="1" x14ac:dyDescent="0.25">
      <c r="A19932">
        <v>13846197</v>
      </c>
      <c r="B19932" t="s">
        <v>20938</v>
      </c>
      <c r="C19932">
        <v>86104</v>
      </c>
      <c r="D19932" t="s">
        <v>22</v>
      </c>
      <c r="E19932" t="s">
        <v>20850</v>
      </c>
      <c r="G19932">
        <v>3.51</v>
      </c>
    </row>
    <row r="19933" spans="1:7" hidden="1" x14ac:dyDescent="0.25">
      <c r="A19933">
        <v>13846198</v>
      </c>
      <c r="B19933" t="s">
        <v>20939</v>
      </c>
      <c r="C19933">
        <v>86104</v>
      </c>
      <c r="D19933" t="s">
        <v>22</v>
      </c>
      <c r="E19933" t="s">
        <v>20850</v>
      </c>
      <c r="G19933">
        <v>3.19</v>
      </c>
    </row>
    <row r="19934" spans="1:7" hidden="1" x14ac:dyDescent="0.25">
      <c r="A19934">
        <v>13846199</v>
      </c>
      <c r="B19934" t="s">
        <v>20940</v>
      </c>
      <c r="C19934">
        <v>86104</v>
      </c>
      <c r="D19934" t="s">
        <v>22</v>
      </c>
      <c r="E19934" t="s">
        <v>20850</v>
      </c>
      <c r="G19934">
        <v>3.09</v>
      </c>
    </row>
    <row r="19935" spans="1:7" hidden="1" x14ac:dyDescent="0.25">
      <c r="A19935">
        <v>13846200</v>
      </c>
      <c r="B19935" t="s">
        <v>20941</v>
      </c>
      <c r="C19935">
        <v>86104</v>
      </c>
      <c r="D19935" t="s">
        <v>22</v>
      </c>
      <c r="E19935" t="s">
        <v>3131</v>
      </c>
      <c r="F19935">
        <v>3.17</v>
      </c>
    </row>
    <row r="19936" spans="1:7" hidden="1" x14ac:dyDescent="0.25">
      <c r="A19936">
        <v>13846201</v>
      </c>
      <c r="B19936" t="s">
        <v>20942</v>
      </c>
      <c r="C19936">
        <v>86104</v>
      </c>
      <c r="D19936" t="s">
        <v>22</v>
      </c>
      <c r="E19936" t="s">
        <v>3131</v>
      </c>
      <c r="F19936">
        <v>3.09</v>
      </c>
    </row>
    <row r="19937" spans="1:7" hidden="1" x14ac:dyDescent="0.25">
      <c r="A19937">
        <v>13846202</v>
      </c>
      <c r="B19937" t="s">
        <v>20943</v>
      </c>
      <c r="C19937">
        <v>86104</v>
      </c>
      <c r="D19937" t="s">
        <v>22</v>
      </c>
      <c r="E19937" t="s">
        <v>20850</v>
      </c>
      <c r="G19937">
        <v>3.23</v>
      </c>
    </row>
    <row r="19938" spans="1:7" hidden="1" x14ac:dyDescent="0.25">
      <c r="A19938">
        <v>13846203</v>
      </c>
      <c r="B19938" t="s">
        <v>20944</v>
      </c>
      <c r="C19938">
        <v>86104</v>
      </c>
      <c r="D19938" t="s">
        <v>22</v>
      </c>
      <c r="E19938" t="s">
        <v>20850</v>
      </c>
      <c r="G19938">
        <v>3.18</v>
      </c>
    </row>
    <row r="19939" spans="1:7" hidden="1" x14ac:dyDescent="0.25">
      <c r="A19939">
        <v>13846204</v>
      </c>
      <c r="B19939" t="s">
        <v>20945</v>
      </c>
      <c r="C19939">
        <v>86104</v>
      </c>
      <c r="D19939" t="s">
        <v>22</v>
      </c>
      <c r="E19939" t="s">
        <v>20850</v>
      </c>
      <c r="G19939">
        <v>3.45</v>
      </c>
    </row>
    <row r="19940" spans="1:7" hidden="1" x14ac:dyDescent="0.25">
      <c r="A19940">
        <v>13846205</v>
      </c>
      <c r="B19940" t="s">
        <v>20946</v>
      </c>
      <c r="C19940">
        <v>86104</v>
      </c>
      <c r="D19940" t="s">
        <v>22</v>
      </c>
      <c r="E19940" t="s">
        <v>20850</v>
      </c>
      <c r="G19940">
        <v>3.21</v>
      </c>
    </row>
    <row r="19941" spans="1:7" hidden="1" x14ac:dyDescent="0.25">
      <c r="A19941">
        <v>13846206</v>
      </c>
      <c r="B19941" t="s">
        <v>20947</v>
      </c>
      <c r="C19941">
        <v>86104</v>
      </c>
      <c r="D19941" t="s">
        <v>22</v>
      </c>
      <c r="E19941" t="s">
        <v>20850</v>
      </c>
      <c r="G19941">
        <v>2.99</v>
      </c>
    </row>
    <row r="19942" spans="1:7" hidden="1" x14ac:dyDescent="0.25">
      <c r="A19942">
        <v>13846207</v>
      </c>
      <c r="B19942" t="s">
        <v>20948</v>
      </c>
      <c r="C19942">
        <v>86104</v>
      </c>
      <c r="D19942" t="s">
        <v>22</v>
      </c>
      <c r="E19942" t="s">
        <v>20850</v>
      </c>
      <c r="G19942">
        <v>3.56</v>
      </c>
    </row>
    <row r="19943" spans="1:7" hidden="1" x14ac:dyDescent="0.25">
      <c r="A19943">
        <v>13846210</v>
      </c>
      <c r="B19943" t="s">
        <v>20949</v>
      </c>
      <c r="C19943">
        <v>86104</v>
      </c>
      <c r="D19943" t="s">
        <v>22</v>
      </c>
      <c r="E19943" t="s">
        <v>20850</v>
      </c>
      <c r="G19943">
        <v>2.99</v>
      </c>
    </row>
    <row r="19944" spans="1:7" hidden="1" x14ac:dyDescent="0.25">
      <c r="A19944">
        <v>13846211</v>
      </c>
      <c r="B19944" t="s">
        <v>20950</v>
      </c>
      <c r="C19944">
        <v>86104</v>
      </c>
      <c r="D19944" t="s">
        <v>22</v>
      </c>
      <c r="E19944" t="s">
        <v>3131</v>
      </c>
      <c r="F19944">
        <v>2.98</v>
      </c>
    </row>
    <row r="19945" spans="1:7" hidden="1" x14ac:dyDescent="0.25">
      <c r="A19945">
        <v>13846212</v>
      </c>
      <c r="B19945" t="s">
        <v>20951</v>
      </c>
      <c r="C19945">
        <v>86104</v>
      </c>
      <c r="D19945" t="s">
        <v>22</v>
      </c>
      <c r="E19945" t="s">
        <v>20850</v>
      </c>
      <c r="G19945">
        <v>3.1</v>
      </c>
    </row>
    <row r="19946" spans="1:7" hidden="1" x14ac:dyDescent="0.25">
      <c r="A19946">
        <v>13846213</v>
      </c>
      <c r="B19946" t="s">
        <v>20952</v>
      </c>
      <c r="C19946">
        <v>86104</v>
      </c>
      <c r="D19946" t="s">
        <v>22</v>
      </c>
      <c r="E19946" t="s">
        <v>20850</v>
      </c>
      <c r="G19946">
        <v>3.14</v>
      </c>
    </row>
    <row r="19947" spans="1:7" hidden="1" x14ac:dyDescent="0.25">
      <c r="A19947">
        <v>13846215</v>
      </c>
      <c r="B19947" t="s">
        <v>20953</v>
      </c>
      <c r="C19947">
        <v>86104</v>
      </c>
      <c r="D19947" t="s">
        <v>22</v>
      </c>
      <c r="E19947" t="s">
        <v>3131</v>
      </c>
      <c r="F19947">
        <v>3.04</v>
      </c>
    </row>
    <row r="19948" spans="1:7" hidden="1" x14ac:dyDescent="0.25">
      <c r="A19948">
        <v>13846216</v>
      </c>
      <c r="B19948" t="s">
        <v>20954</v>
      </c>
      <c r="C19948">
        <v>86104</v>
      </c>
      <c r="D19948" t="s">
        <v>22</v>
      </c>
      <c r="E19948" t="s">
        <v>3393</v>
      </c>
      <c r="G19948">
        <v>3.76</v>
      </c>
    </row>
    <row r="19949" spans="1:7" hidden="1" x14ac:dyDescent="0.25">
      <c r="A19949">
        <v>13846217</v>
      </c>
      <c r="B19949" t="s">
        <v>20955</v>
      </c>
      <c r="C19949">
        <v>86104</v>
      </c>
      <c r="D19949" t="s">
        <v>22</v>
      </c>
      <c r="E19949" t="s">
        <v>12508</v>
      </c>
      <c r="G19949">
        <v>3.83</v>
      </c>
    </row>
    <row r="19950" spans="1:7" hidden="1" x14ac:dyDescent="0.25">
      <c r="A19950">
        <v>13846218</v>
      </c>
      <c r="B19950" t="s">
        <v>20956</v>
      </c>
      <c r="C19950">
        <v>86104</v>
      </c>
      <c r="D19950" t="s">
        <v>22</v>
      </c>
      <c r="E19950" t="s">
        <v>8417</v>
      </c>
      <c r="F19950">
        <v>3.4</v>
      </c>
    </row>
    <row r="19951" spans="1:7" hidden="1" x14ac:dyDescent="0.25">
      <c r="A19951">
        <v>13846219</v>
      </c>
      <c r="B19951" t="s">
        <v>20957</v>
      </c>
      <c r="C19951">
        <v>86104</v>
      </c>
      <c r="D19951" t="s">
        <v>22</v>
      </c>
      <c r="E19951" t="s">
        <v>4490</v>
      </c>
      <c r="F19951">
        <v>3.7</v>
      </c>
    </row>
    <row r="19952" spans="1:7" hidden="1" x14ac:dyDescent="0.25">
      <c r="A19952">
        <v>13846220</v>
      </c>
      <c r="B19952" t="s">
        <v>20958</v>
      </c>
      <c r="C19952">
        <v>86104</v>
      </c>
      <c r="D19952" t="s">
        <v>22</v>
      </c>
      <c r="E19952" t="s">
        <v>3131</v>
      </c>
      <c r="F19952">
        <v>3.32</v>
      </c>
    </row>
    <row r="19953" spans="1:7" hidden="1" x14ac:dyDescent="0.25">
      <c r="A19953">
        <v>13846221</v>
      </c>
      <c r="B19953" t="s">
        <v>20959</v>
      </c>
      <c r="C19953">
        <v>86104</v>
      </c>
      <c r="D19953" t="s">
        <v>22</v>
      </c>
      <c r="E19953" t="s">
        <v>4490</v>
      </c>
      <c r="F19953">
        <v>3.61</v>
      </c>
    </row>
    <row r="19954" spans="1:7" hidden="1" x14ac:dyDescent="0.25">
      <c r="A19954">
        <v>13846222</v>
      </c>
      <c r="B19954" t="s">
        <v>20960</v>
      </c>
      <c r="C19954">
        <v>86104</v>
      </c>
      <c r="D19954" t="s">
        <v>22</v>
      </c>
      <c r="E19954" t="s">
        <v>4490</v>
      </c>
      <c r="F19954">
        <v>3.59</v>
      </c>
    </row>
    <row r="19955" spans="1:7" hidden="1" x14ac:dyDescent="0.25">
      <c r="A19955">
        <v>13846232</v>
      </c>
      <c r="B19955" t="s">
        <v>20961</v>
      </c>
      <c r="C19955">
        <v>86104</v>
      </c>
      <c r="D19955" t="s">
        <v>22</v>
      </c>
      <c r="E19955" t="s">
        <v>8417</v>
      </c>
      <c r="F19955">
        <v>3.44</v>
      </c>
    </row>
    <row r="19956" spans="1:7" hidden="1" x14ac:dyDescent="0.25">
      <c r="A19956">
        <v>13846234</v>
      </c>
      <c r="B19956" t="s">
        <v>20962</v>
      </c>
      <c r="C19956">
        <v>86104</v>
      </c>
      <c r="D19956" t="s">
        <v>22</v>
      </c>
      <c r="E19956" t="s">
        <v>8196</v>
      </c>
      <c r="F19956">
        <v>3.44</v>
      </c>
    </row>
    <row r="19957" spans="1:7" hidden="1" x14ac:dyDescent="0.25">
      <c r="A19957">
        <v>13846235</v>
      </c>
      <c r="B19957" t="s">
        <v>6472</v>
      </c>
      <c r="C19957">
        <v>86104</v>
      </c>
      <c r="D19957" t="s">
        <v>22</v>
      </c>
      <c r="E19957" t="s">
        <v>3393</v>
      </c>
      <c r="G19957">
        <v>3.75</v>
      </c>
    </row>
    <row r="19958" spans="1:7" hidden="1" x14ac:dyDescent="0.25">
      <c r="A19958">
        <v>13846237</v>
      </c>
      <c r="B19958" t="s">
        <v>20963</v>
      </c>
      <c r="C19958">
        <v>86104</v>
      </c>
      <c r="D19958" t="s">
        <v>22</v>
      </c>
      <c r="E19958" s="1">
        <v>42996</v>
      </c>
      <c r="G19958">
        <v>3.37</v>
      </c>
    </row>
    <row r="19959" spans="1:7" hidden="1" x14ac:dyDescent="0.25">
      <c r="A19959">
        <v>13846241</v>
      </c>
      <c r="B19959" t="s">
        <v>20964</v>
      </c>
      <c r="C19959">
        <v>84101</v>
      </c>
      <c r="D19959" t="s">
        <v>16721</v>
      </c>
      <c r="E19959" t="s">
        <v>666</v>
      </c>
      <c r="F19959">
        <v>3.72</v>
      </c>
    </row>
    <row r="19960" spans="1:7" hidden="1" x14ac:dyDescent="0.25">
      <c r="A19960">
        <v>13846242</v>
      </c>
      <c r="B19960" t="s">
        <v>20965</v>
      </c>
      <c r="C19960">
        <v>86104</v>
      </c>
      <c r="D19960" t="s">
        <v>22</v>
      </c>
      <c r="E19960" t="s">
        <v>4490</v>
      </c>
      <c r="F19960">
        <v>3.43</v>
      </c>
    </row>
    <row r="19961" spans="1:7" hidden="1" x14ac:dyDescent="0.25">
      <c r="A19961">
        <v>13847001</v>
      </c>
      <c r="B19961" t="s">
        <v>20966</v>
      </c>
      <c r="C19961">
        <v>46101</v>
      </c>
      <c r="D19961" t="s">
        <v>237</v>
      </c>
      <c r="E19961" t="s">
        <v>1097</v>
      </c>
      <c r="F19961">
        <v>3.69</v>
      </c>
    </row>
    <row r="19962" spans="1:7" hidden="1" x14ac:dyDescent="0.25">
      <c r="A19962">
        <v>13847003</v>
      </c>
      <c r="B19962" t="s">
        <v>20967</v>
      </c>
      <c r="C19962">
        <v>46101</v>
      </c>
      <c r="D19962" t="s">
        <v>237</v>
      </c>
      <c r="E19962" t="s">
        <v>215</v>
      </c>
      <c r="F19962">
        <v>3.84</v>
      </c>
    </row>
    <row r="19963" spans="1:7" hidden="1" x14ac:dyDescent="0.25">
      <c r="A19963">
        <v>13847004</v>
      </c>
      <c r="B19963" t="s">
        <v>20968</v>
      </c>
      <c r="C19963">
        <v>46101</v>
      </c>
      <c r="D19963" t="s">
        <v>237</v>
      </c>
      <c r="E19963" t="s">
        <v>2780</v>
      </c>
      <c r="F19963">
        <v>3.63</v>
      </c>
    </row>
    <row r="19964" spans="1:7" hidden="1" x14ac:dyDescent="0.25">
      <c r="A19964">
        <v>13847007</v>
      </c>
      <c r="B19964" t="s">
        <v>20969</v>
      </c>
      <c r="C19964">
        <v>46101</v>
      </c>
      <c r="D19964" t="s">
        <v>237</v>
      </c>
      <c r="E19964" t="s">
        <v>8196</v>
      </c>
      <c r="F19964">
        <v>3.7</v>
      </c>
    </row>
    <row r="19965" spans="1:7" hidden="1" x14ac:dyDescent="0.25">
      <c r="A19965">
        <v>13847008</v>
      </c>
      <c r="B19965" t="s">
        <v>20970</v>
      </c>
      <c r="C19965">
        <v>46101</v>
      </c>
      <c r="D19965" t="s">
        <v>237</v>
      </c>
      <c r="E19965" t="s">
        <v>8196</v>
      </c>
      <c r="F19965">
        <v>3.7</v>
      </c>
    </row>
    <row r="19966" spans="1:7" hidden="1" x14ac:dyDescent="0.25">
      <c r="A19966">
        <v>13847009</v>
      </c>
      <c r="B19966" t="s">
        <v>20971</v>
      </c>
      <c r="C19966">
        <v>46101</v>
      </c>
      <c r="D19966" t="s">
        <v>237</v>
      </c>
      <c r="E19966" t="s">
        <v>1097</v>
      </c>
    </row>
    <row r="19967" spans="1:7" hidden="1" x14ac:dyDescent="0.25">
      <c r="A19967">
        <v>13847010</v>
      </c>
      <c r="B19967" t="s">
        <v>20972</v>
      </c>
      <c r="C19967">
        <v>46101</v>
      </c>
      <c r="D19967" t="s">
        <v>237</v>
      </c>
      <c r="E19967" t="s">
        <v>2567</v>
      </c>
      <c r="F19967">
        <v>3.57</v>
      </c>
    </row>
    <row r="19968" spans="1:7" hidden="1" x14ac:dyDescent="0.25">
      <c r="A19968">
        <v>13847011</v>
      </c>
      <c r="B19968" t="s">
        <v>20973</v>
      </c>
      <c r="C19968">
        <v>46101</v>
      </c>
      <c r="D19968" t="s">
        <v>237</v>
      </c>
      <c r="E19968" t="s">
        <v>2567</v>
      </c>
      <c r="F19968">
        <v>3.6</v>
      </c>
    </row>
    <row r="19969" spans="1:7" hidden="1" x14ac:dyDescent="0.25">
      <c r="A19969">
        <v>13847012</v>
      </c>
      <c r="B19969" t="s">
        <v>20974</v>
      </c>
      <c r="C19969">
        <v>46101</v>
      </c>
      <c r="D19969" t="s">
        <v>237</v>
      </c>
      <c r="E19969" t="s">
        <v>215</v>
      </c>
      <c r="F19969">
        <v>3.84</v>
      </c>
    </row>
    <row r="19970" spans="1:7" hidden="1" x14ac:dyDescent="0.25">
      <c r="A19970">
        <v>13847013</v>
      </c>
      <c r="B19970" t="s">
        <v>20975</v>
      </c>
      <c r="C19970">
        <v>84102</v>
      </c>
      <c r="D19970" t="s">
        <v>20976</v>
      </c>
      <c r="E19970" t="s">
        <v>1123</v>
      </c>
      <c r="F19970">
        <v>3.58</v>
      </c>
    </row>
    <row r="19971" spans="1:7" hidden="1" x14ac:dyDescent="0.25">
      <c r="A19971">
        <v>13847014</v>
      </c>
      <c r="B19971" t="s">
        <v>20977</v>
      </c>
      <c r="C19971">
        <v>84102</v>
      </c>
      <c r="D19971" t="s">
        <v>20976</v>
      </c>
      <c r="E19971" t="s">
        <v>3875</v>
      </c>
      <c r="F19971">
        <v>3.49</v>
      </c>
    </row>
    <row r="19972" spans="1:7" hidden="1" x14ac:dyDescent="0.25">
      <c r="A19972">
        <v>13847015</v>
      </c>
      <c r="B19972" t="s">
        <v>20978</v>
      </c>
      <c r="C19972">
        <v>84102</v>
      </c>
      <c r="D19972" t="s">
        <v>20976</v>
      </c>
      <c r="E19972" t="s">
        <v>666</v>
      </c>
      <c r="F19972">
        <v>3.6</v>
      </c>
    </row>
    <row r="19973" spans="1:7" hidden="1" x14ac:dyDescent="0.25">
      <c r="A19973">
        <v>13847016</v>
      </c>
      <c r="B19973" t="s">
        <v>20979</v>
      </c>
      <c r="C19973">
        <v>84102</v>
      </c>
      <c r="D19973" t="s">
        <v>20976</v>
      </c>
      <c r="E19973" t="s">
        <v>3131</v>
      </c>
      <c r="F19973">
        <v>3.49</v>
      </c>
    </row>
    <row r="19974" spans="1:7" hidden="1" x14ac:dyDescent="0.25">
      <c r="A19974">
        <v>13847017</v>
      </c>
      <c r="B19974" t="s">
        <v>20980</v>
      </c>
      <c r="C19974">
        <v>84102</v>
      </c>
      <c r="D19974" t="s">
        <v>20976</v>
      </c>
      <c r="E19974" t="s">
        <v>1123</v>
      </c>
      <c r="F19974">
        <v>3.45</v>
      </c>
    </row>
    <row r="19975" spans="1:7" hidden="1" x14ac:dyDescent="0.25">
      <c r="A19975">
        <v>13847019</v>
      </c>
      <c r="B19975" t="s">
        <v>20981</v>
      </c>
      <c r="C19975">
        <v>84102</v>
      </c>
      <c r="D19975" t="s">
        <v>20976</v>
      </c>
      <c r="E19975" t="s">
        <v>1123</v>
      </c>
      <c r="F19975">
        <v>3.54</v>
      </c>
    </row>
    <row r="19976" spans="1:7" hidden="1" x14ac:dyDescent="0.25">
      <c r="A19976">
        <v>13847021</v>
      </c>
      <c r="B19976" t="s">
        <v>20982</v>
      </c>
      <c r="C19976">
        <v>84102</v>
      </c>
      <c r="D19976" t="s">
        <v>20976</v>
      </c>
      <c r="E19976" t="s">
        <v>3687</v>
      </c>
      <c r="G19976">
        <v>3.61</v>
      </c>
    </row>
    <row r="19977" spans="1:7" hidden="1" x14ac:dyDescent="0.25">
      <c r="A19977">
        <v>13847022</v>
      </c>
      <c r="B19977" t="s">
        <v>20983</v>
      </c>
      <c r="C19977">
        <v>84102</v>
      </c>
      <c r="D19977" t="s">
        <v>20976</v>
      </c>
      <c r="E19977" s="1">
        <v>42697</v>
      </c>
      <c r="G19977">
        <v>3.51</v>
      </c>
    </row>
    <row r="19978" spans="1:7" hidden="1" x14ac:dyDescent="0.25">
      <c r="A19978">
        <v>13847024</v>
      </c>
      <c r="B19978" t="s">
        <v>20984</v>
      </c>
      <c r="C19978">
        <v>84102</v>
      </c>
      <c r="D19978" t="s">
        <v>20976</v>
      </c>
      <c r="E19978" t="s">
        <v>3687</v>
      </c>
      <c r="G19978">
        <v>3.63</v>
      </c>
    </row>
    <row r="19979" spans="1:7" hidden="1" x14ac:dyDescent="0.25">
      <c r="A19979">
        <v>13847026</v>
      </c>
      <c r="B19979" t="s">
        <v>20985</v>
      </c>
      <c r="C19979">
        <v>84102</v>
      </c>
      <c r="D19979" t="s">
        <v>20976</v>
      </c>
      <c r="E19979" s="1">
        <v>42629</v>
      </c>
      <c r="F19979">
        <v>3.53</v>
      </c>
    </row>
    <row r="19980" spans="1:7" hidden="1" x14ac:dyDescent="0.25">
      <c r="A19980">
        <v>13847027</v>
      </c>
      <c r="B19980" t="s">
        <v>20986</v>
      </c>
      <c r="C19980">
        <v>84102</v>
      </c>
      <c r="D19980" t="s">
        <v>20976</v>
      </c>
      <c r="E19980" t="s">
        <v>4816</v>
      </c>
      <c r="G19980">
        <v>3.7</v>
      </c>
    </row>
    <row r="19981" spans="1:7" hidden="1" x14ac:dyDescent="0.25">
      <c r="A19981">
        <v>13847028</v>
      </c>
      <c r="B19981" t="s">
        <v>20987</v>
      </c>
      <c r="C19981">
        <v>84102</v>
      </c>
      <c r="D19981" t="s">
        <v>20976</v>
      </c>
      <c r="E19981" t="s">
        <v>3687</v>
      </c>
      <c r="G19981">
        <v>3.79</v>
      </c>
    </row>
    <row r="19982" spans="1:7" hidden="1" x14ac:dyDescent="0.25">
      <c r="A19982">
        <v>13847029</v>
      </c>
      <c r="B19982" t="s">
        <v>20988</v>
      </c>
      <c r="C19982">
        <v>84102</v>
      </c>
      <c r="D19982" t="s">
        <v>20976</v>
      </c>
      <c r="E19982" t="s">
        <v>419</v>
      </c>
      <c r="G19982">
        <v>3.56</v>
      </c>
    </row>
    <row r="19983" spans="1:7" hidden="1" x14ac:dyDescent="0.25">
      <c r="A19983">
        <v>13847031</v>
      </c>
      <c r="B19983" t="s">
        <v>20989</v>
      </c>
      <c r="C19983">
        <v>84102</v>
      </c>
      <c r="D19983" t="s">
        <v>20976</v>
      </c>
      <c r="E19983" t="s">
        <v>4837</v>
      </c>
      <c r="G19983">
        <v>3.69</v>
      </c>
    </row>
    <row r="19984" spans="1:7" hidden="1" x14ac:dyDescent="0.25">
      <c r="A19984">
        <v>13847032</v>
      </c>
      <c r="B19984" t="s">
        <v>20990</v>
      </c>
      <c r="C19984">
        <v>84102</v>
      </c>
      <c r="D19984" t="s">
        <v>20976</v>
      </c>
      <c r="E19984" t="s">
        <v>301</v>
      </c>
      <c r="G19984">
        <v>3.43</v>
      </c>
    </row>
    <row r="19985" spans="1:7" hidden="1" x14ac:dyDescent="0.25">
      <c r="A19985">
        <v>13847033</v>
      </c>
      <c r="B19985" t="s">
        <v>20991</v>
      </c>
      <c r="C19985">
        <v>84102</v>
      </c>
      <c r="D19985" t="s">
        <v>20976</v>
      </c>
      <c r="E19985" t="s">
        <v>301</v>
      </c>
      <c r="G19985">
        <v>3.59</v>
      </c>
    </row>
    <row r="19986" spans="1:7" hidden="1" x14ac:dyDescent="0.25">
      <c r="A19986">
        <v>13847034</v>
      </c>
      <c r="B19986" t="s">
        <v>20992</v>
      </c>
      <c r="C19986">
        <v>84102</v>
      </c>
      <c r="D19986" t="s">
        <v>20976</v>
      </c>
      <c r="E19986" t="s">
        <v>4837</v>
      </c>
      <c r="G19986">
        <v>3.54</v>
      </c>
    </row>
    <row r="19987" spans="1:7" hidden="1" x14ac:dyDescent="0.25">
      <c r="A19987">
        <v>13847036</v>
      </c>
      <c r="B19987" t="s">
        <v>20993</v>
      </c>
      <c r="C19987">
        <v>84102</v>
      </c>
      <c r="D19987" t="s">
        <v>20976</v>
      </c>
      <c r="E19987" t="s">
        <v>4837</v>
      </c>
      <c r="G19987">
        <v>3.77</v>
      </c>
    </row>
    <row r="19988" spans="1:7" hidden="1" x14ac:dyDescent="0.25">
      <c r="A19988">
        <v>13847037</v>
      </c>
      <c r="B19988" t="s">
        <v>20994</v>
      </c>
      <c r="C19988">
        <v>84102</v>
      </c>
      <c r="D19988" t="s">
        <v>20976</v>
      </c>
      <c r="E19988" t="s">
        <v>3131</v>
      </c>
      <c r="F19988">
        <v>3.46</v>
      </c>
    </row>
    <row r="19989" spans="1:7" hidden="1" x14ac:dyDescent="0.25">
      <c r="A19989">
        <v>13847038</v>
      </c>
      <c r="B19989" t="s">
        <v>20995</v>
      </c>
      <c r="C19989">
        <v>84102</v>
      </c>
      <c r="D19989" t="s">
        <v>20976</v>
      </c>
      <c r="E19989" t="s">
        <v>666</v>
      </c>
      <c r="F19989">
        <v>3.6</v>
      </c>
    </row>
    <row r="19990" spans="1:7" hidden="1" x14ac:dyDescent="0.25">
      <c r="A19990">
        <v>13847041</v>
      </c>
      <c r="B19990" t="s">
        <v>20996</v>
      </c>
      <c r="C19990">
        <v>84102</v>
      </c>
      <c r="D19990" t="s">
        <v>20976</v>
      </c>
      <c r="E19990" t="s">
        <v>16640</v>
      </c>
      <c r="G19990">
        <v>3.65</v>
      </c>
    </row>
    <row r="19991" spans="1:7" hidden="1" x14ac:dyDescent="0.25">
      <c r="A19991">
        <v>13847042</v>
      </c>
      <c r="B19991" t="s">
        <v>20997</v>
      </c>
      <c r="C19991">
        <v>84102</v>
      </c>
      <c r="D19991" t="s">
        <v>20976</v>
      </c>
      <c r="E19991" t="s">
        <v>3131</v>
      </c>
      <c r="F19991">
        <v>3.47</v>
      </c>
    </row>
    <row r="19992" spans="1:7" hidden="1" x14ac:dyDescent="0.25">
      <c r="A19992">
        <v>13847043</v>
      </c>
      <c r="B19992" t="s">
        <v>20998</v>
      </c>
      <c r="C19992">
        <v>84102</v>
      </c>
      <c r="D19992" t="s">
        <v>20976</v>
      </c>
      <c r="E19992" t="s">
        <v>3131</v>
      </c>
      <c r="F19992">
        <v>3.42</v>
      </c>
    </row>
    <row r="19993" spans="1:7" hidden="1" x14ac:dyDescent="0.25">
      <c r="A19993">
        <v>13847044</v>
      </c>
      <c r="B19993" t="s">
        <v>20999</v>
      </c>
      <c r="C19993">
        <v>84102</v>
      </c>
      <c r="D19993" t="s">
        <v>20976</v>
      </c>
      <c r="E19993" t="s">
        <v>3131</v>
      </c>
      <c r="F19993">
        <v>3.41</v>
      </c>
    </row>
    <row r="19994" spans="1:7" hidden="1" x14ac:dyDescent="0.25">
      <c r="A19994">
        <v>13847047</v>
      </c>
      <c r="B19994" t="s">
        <v>21000</v>
      </c>
      <c r="C19994">
        <v>84102</v>
      </c>
      <c r="D19994" t="s">
        <v>20976</v>
      </c>
      <c r="E19994" t="s">
        <v>3131</v>
      </c>
      <c r="F19994">
        <v>3.41</v>
      </c>
    </row>
    <row r="19995" spans="1:7" hidden="1" x14ac:dyDescent="0.25">
      <c r="A19995">
        <v>13847048</v>
      </c>
      <c r="B19995" t="s">
        <v>21001</v>
      </c>
      <c r="C19995">
        <v>84102</v>
      </c>
      <c r="D19995" t="s">
        <v>20976</v>
      </c>
      <c r="E19995" t="s">
        <v>3875</v>
      </c>
      <c r="F19995">
        <v>356</v>
      </c>
    </row>
    <row r="19996" spans="1:7" hidden="1" x14ac:dyDescent="0.25">
      <c r="A19996">
        <v>13847050</v>
      </c>
      <c r="B19996" t="s">
        <v>21002</v>
      </c>
      <c r="C19996">
        <v>46101</v>
      </c>
      <c r="D19996" t="s">
        <v>237</v>
      </c>
      <c r="E19996" t="s">
        <v>1254</v>
      </c>
      <c r="F19996">
        <v>3.84</v>
      </c>
    </row>
    <row r="19997" spans="1:7" hidden="1" x14ac:dyDescent="0.25">
      <c r="A19997">
        <v>13847051</v>
      </c>
      <c r="B19997" t="s">
        <v>21003</v>
      </c>
      <c r="C19997">
        <v>46101</v>
      </c>
      <c r="D19997" t="s">
        <v>237</v>
      </c>
      <c r="E19997" t="s">
        <v>2829</v>
      </c>
      <c r="F19997">
        <v>3.93</v>
      </c>
    </row>
    <row r="19998" spans="1:7" hidden="1" x14ac:dyDescent="0.25">
      <c r="A19998">
        <v>13847055</v>
      </c>
      <c r="B19998" t="s">
        <v>21004</v>
      </c>
      <c r="C19998">
        <v>84102</v>
      </c>
      <c r="D19998" t="s">
        <v>20976</v>
      </c>
      <c r="E19998" t="s">
        <v>4837</v>
      </c>
      <c r="G19998">
        <v>3.61</v>
      </c>
    </row>
    <row r="19999" spans="1:7" hidden="1" x14ac:dyDescent="0.25">
      <c r="A19999">
        <v>13847056</v>
      </c>
      <c r="B19999" t="s">
        <v>21005</v>
      </c>
      <c r="C19999">
        <v>46101</v>
      </c>
      <c r="D19999" t="s">
        <v>237</v>
      </c>
      <c r="E19999" t="s">
        <v>8196</v>
      </c>
      <c r="F19999">
        <v>3.5</v>
      </c>
    </row>
    <row r="20000" spans="1:7" hidden="1" x14ac:dyDescent="0.25">
      <c r="A20000">
        <v>13847057</v>
      </c>
      <c r="B20000" t="s">
        <v>21006</v>
      </c>
      <c r="C20000">
        <v>84102</v>
      </c>
      <c r="D20000" t="s">
        <v>20976</v>
      </c>
      <c r="E20000" t="s">
        <v>1123</v>
      </c>
      <c r="F20000">
        <v>3.63</v>
      </c>
    </row>
    <row r="20001" spans="1:7" hidden="1" x14ac:dyDescent="0.25">
      <c r="A20001">
        <v>13847058</v>
      </c>
      <c r="B20001" t="s">
        <v>21007</v>
      </c>
      <c r="C20001">
        <v>84102</v>
      </c>
      <c r="D20001" t="s">
        <v>20976</v>
      </c>
      <c r="E20001" t="s">
        <v>3131</v>
      </c>
      <c r="F20001">
        <v>3.45</v>
      </c>
    </row>
    <row r="20002" spans="1:7" hidden="1" x14ac:dyDescent="0.25">
      <c r="A20002">
        <v>13847060</v>
      </c>
      <c r="B20002" t="s">
        <v>21008</v>
      </c>
      <c r="C20002">
        <v>47101</v>
      </c>
      <c r="D20002" t="s">
        <v>21009</v>
      </c>
      <c r="E20002" t="s">
        <v>161</v>
      </c>
    </row>
    <row r="20003" spans="1:7" hidden="1" x14ac:dyDescent="0.25">
      <c r="A20003">
        <v>13847061</v>
      </c>
      <c r="B20003" t="s">
        <v>21010</v>
      </c>
      <c r="C20003">
        <v>47101</v>
      </c>
      <c r="D20003" t="s">
        <v>21009</v>
      </c>
      <c r="E20003" s="1">
        <v>42117</v>
      </c>
    </row>
    <row r="20004" spans="1:7" hidden="1" x14ac:dyDescent="0.25">
      <c r="A20004">
        <v>13847062</v>
      </c>
      <c r="B20004" t="s">
        <v>21011</v>
      </c>
      <c r="C20004">
        <v>47101</v>
      </c>
      <c r="D20004" t="s">
        <v>21009</v>
      </c>
      <c r="E20004" t="s">
        <v>666</v>
      </c>
      <c r="F20004">
        <v>3.7</v>
      </c>
    </row>
    <row r="20005" spans="1:7" hidden="1" x14ac:dyDescent="0.25">
      <c r="A20005">
        <v>13847063</v>
      </c>
      <c r="B20005" t="s">
        <v>21012</v>
      </c>
      <c r="C20005">
        <v>47101</v>
      </c>
      <c r="D20005" t="s">
        <v>21009</v>
      </c>
      <c r="E20005" s="1">
        <v>42117</v>
      </c>
    </row>
    <row r="20006" spans="1:7" hidden="1" x14ac:dyDescent="0.25">
      <c r="A20006">
        <v>13847064</v>
      </c>
      <c r="B20006" t="s">
        <v>21013</v>
      </c>
      <c r="C20006">
        <v>47101</v>
      </c>
      <c r="D20006" t="s">
        <v>21009</v>
      </c>
      <c r="E20006" t="s">
        <v>666</v>
      </c>
      <c r="F20006">
        <v>3.7</v>
      </c>
    </row>
    <row r="20007" spans="1:7" hidden="1" x14ac:dyDescent="0.25">
      <c r="A20007">
        <v>13847065</v>
      </c>
      <c r="B20007" t="s">
        <v>21014</v>
      </c>
      <c r="C20007">
        <v>47101</v>
      </c>
      <c r="D20007" t="s">
        <v>21009</v>
      </c>
      <c r="E20007" s="1">
        <v>42117</v>
      </c>
    </row>
    <row r="20008" spans="1:7" hidden="1" x14ac:dyDescent="0.25">
      <c r="A20008">
        <v>13847066</v>
      </c>
      <c r="B20008" t="s">
        <v>21015</v>
      </c>
      <c r="C20008">
        <v>47101</v>
      </c>
      <c r="D20008" t="s">
        <v>21009</v>
      </c>
      <c r="E20008" t="s">
        <v>3393</v>
      </c>
      <c r="G20008">
        <v>3.65</v>
      </c>
    </row>
    <row r="20009" spans="1:7" hidden="1" x14ac:dyDescent="0.25">
      <c r="A20009">
        <v>13847067</v>
      </c>
      <c r="B20009" t="s">
        <v>21016</v>
      </c>
      <c r="C20009">
        <v>47101</v>
      </c>
      <c r="D20009" t="s">
        <v>21009</v>
      </c>
      <c r="E20009" s="1">
        <v>42117</v>
      </c>
    </row>
    <row r="20010" spans="1:7" hidden="1" x14ac:dyDescent="0.25">
      <c r="A20010">
        <v>13847068</v>
      </c>
      <c r="B20010" t="s">
        <v>21017</v>
      </c>
      <c r="C20010">
        <v>84102</v>
      </c>
      <c r="D20010" t="s">
        <v>20976</v>
      </c>
      <c r="E20010" t="s">
        <v>3131</v>
      </c>
      <c r="F20010">
        <v>3.41</v>
      </c>
    </row>
    <row r="20011" spans="1:7" hidden="1" x14ac:dyDescent="0.25">
      <c r="A20011">
        <v>13847069</v>
      </c>
      <c r="B20011" t="s">
        <v>21018</v>
      </c>
      <c r="C20011">
        <v>84102</v>
      </c>
      <c r="D20011" t="s">
        <v>20976</v>
      </c>
      <c r="E20011" t="s">
        <v>3131</v>
      </c>
      <c r="F20011">
        <v>3.51</v>
      </c>
    </row>
    <row r="20012" spans="1:7" hidden="1" x14ac:dyDescent="0.25">
      <c r="A20012">
        <v>13847070</v>
      </c>
      <c r="B20012" t="s">
        <v>21019</v>
      </c>
      <c r="C20012">
        <v>46101</v>
      </c>
      <c r="D20012" t="s">
        <v>237</v>
      </c>
      <c r="E20012" t="s">
        <v>13151</v>
      </c>
      <c r="G20012">
        <v>3.69</v>
      </c>
    </row>
    <row r="20013" spans="1:7" hidden="1" x14ac:dyDescent="0.25">
      <c r="A20013">
        <v>13847071</v>
      </c>
      <c r="B20013" t="s">
        <v>21020</v>
      </c>
      <c r="C20013">
        <v>46101</v>
      </c>
      <c r="D20013" t="s">
        <v>237</v>
      </c>
      <c r="E20013" t="s">
        <v>1254</v>
      </c>
      <c r="F20013">
        <v>3.85</v>
      </c>
    </row>
    <row r="20014" spans="1:7" hidden="1" x14ac:dyDescent="0.25">
      <c r="A20014">
        <v>13848001</v>
      </c>
      <c r="B20014" t="s">
        <v>21021</v>
      </c>
      <c r="C20014">
        <v>63101</v>
      </c>
      <c r="D20014" t="s">
        <v>33</v>
      </c>
      <c r="E20014" t="s">
        <v>2574</v>
      </c>
      <c r="F20014">
        <v>3.43</v>
      </c>
    </row>
    <row r="20015" spans="1:7" hidden="1" x14ac:dyDescent="0.25">
      <c r="A20015">
        <v>13848002</v>
      </c>
      <c r="B20015" t="s">
        <v>21022</v>
      </c>
      <c r="C20015">
        <v>63101</v>
      </c>
      <c r="D20015" t="s">
        <v>33</v>
      </c>
      <c r="E20015" t="s">
        <v>207</v>
      </c>
    </row>
    <row r="20016" spans="1:7" hidden="1" x14ac:dyDescent="0.25">
      <c r="A20016">
        <v>13848003</v>
      </c>
      <c r="B20016" t="s">
        <v>21023</v>
      </c>
      <c r="C20016">
        <v>63101</v>
      </c>
      <c r="D20016" t="s">
        <v>33</v>
      </c>
      <c r="E20016" t="s">
        <v>215</v>
      </c>
      <c r="F20016">
        <v>3.05</v>
      </c>
    </row>
    <row r="20017" spans="1:7" hidden="1" x14ac:dyDescent="0.25">
      <c r="A20017">
        <v>13848004</v>
      </c>
      <c r="B20017" t="s">
        <v>21024</v>
      </c>
      <c r="C20017">
        <v>63101</v>
      </c>
      <c r="D20017" t="s">
        <v>33</v>
      </c>
      <c r="E20017" t="s">
        <v>215</v>
      </c>
      <c r="F20017">
        <v>3.16</v>
      </c>
    </row>
    <row r="20018" spans="1:7" hidden="1" x14ac:dyDescent="0.25">
      <c r="A20018">
        <v>13848005</v>
      </c>
      <c r="B20018" t="s">
        <v>21025</v>
      </c>
      <c r="C20018">
        <v>63101</v>
      </c>
      <c r="D20018" t="s">
        <v>33</v>
      </c>
      <c r="E20018" t="s">
        <v>215</v>
      </c>
      <c r="F20018">
        <v>3.56</v>
      </c>
    </row>
    <row r="20019" spans="1:7" hidden="1" x14ac:dyDescent="0.25">
      <c r="A20019">
        <v>13848007</v>
      </c>
      <c r="B20019" t="s">
        <v>21026</v>
      </c>
      <c r="C20019">
        <v>63101</v>
      </c>
      <c r="D20019" t="s">
        <v>33</v>
      </c>
      <c r="E20019" t="s">
        <v>452</v>
      </c>
    </row>
    <row r="20020" spans="1:7" hidden="1" x14ac:dyDescent="0.25">
      <c r="A20020">
        <v>13848008</v>
      </c>
      <c r="B20020" t="s">
        <v>21027</v>
      </c>
      <c r="C20020">
        <v>63101</v>
      </c>
      <c r="D20020" t="s">
        <v>33</v>
      </c>
      <c r="E20020" t="s">
        <v>207</v>
      </c>
    </row>
    <row r="20021" spans="1:7" hidden="1" x14ac:dyDescent="0.25">
      <c r="A20021">
        <v>13848009</v>
      </c>
      <c r="B20021" t="s">
        <v>21028</v>
      </c>
      <c r="C20021">
        <v>63101</v>
      </c>
      <c r="D20021" t="s">
        <v>33</v>
      </c>
      <c r="E20021" t="s">
        <v>161</v>
      </c>
    </row>
    <row r="20022" spans="1:7" hidden="1" x14ac:dyDescent="0.25">
      <c r="A20022">
        <v>13848010</v>
      </c>
      <c r="B20022" t="s">
        <v>21029</v>
      </c>
      <c r="C20022">
        <v>63101</v>
      </c>
      <c r="D20022" t="s">
        <v>33</v>
      </c>
      <c r="E20022" t="s">
        <v>2574</v>
      </c>
      <c r="F20022">
        <v>3.53</v>
      </c>
    </row>
    <row r="20023" spans="1:7" hidden="1" x14ac:dyDescent="0.25">
      <c r="A20023">
        <v>13848012</v>
      </c>
      <c r="B20023" t="s">
        <v>21030</v>
      </c>
      <c r="C20023">
        <v>63101</v>
      </c>
      <c r="D20023" t="s">
        <v>33</v>
      </c>
      <c r="E20023" t="s">
        <v>1924</v>
      </c>
      <c r="G20023">
        <v>3.5</v>
      </c>
    </row>
    <row r="20024" spans="1:7" hidden="1" x14ac:dyDescent="0.25">
      <c r="A20024">
        <v>13848013</v>
      </c>
      <c r="B20024" t="s">
        <v>21031</v>
      </c>
      <c r="C20024">
        <v>63101</v>
      </c>
      <c r="D20024" t="s">
        <v>33</v>
      </c>
      <c r="E20024" t="s">
        <v>3999</v>
      </c>
      <c r="F20024">
        <v>3.1</v>
      </c>
    </row>
    <row r="20025" spans="1:7" hidden="1" x14ac:dyDescent="0.25">
      <c r="A20025">
        <v>13848014</v>
      </c>
      <c r="B20025" t="s">
        <v>21032</v>
      </c>
      <c r="C20025">
        <v>63101</v>
      </c>
      <c r="D20025" t="s">
        <v>33</v>
      </c>
      <c r="E20025" t="s">
        <v>1545</v>
      </c>
    </row>
    <row r="20026" spans="1:7" hidden="1" x14ac:dyDescent="0.25">
      <c r="A20026">
        <v>13848015</v>
      </c>
      <c r="B20026" t="s">
        <v>21033</v>
      </c>
      <c r="C20026">
        <v>63101</v>
      </c>
      <c r="D20026" t="s">
        <v>33</v>
      </c>
      <c r="E20026" t="s">
        <v>215</v>
      </c>
      <c r="F20026">
        <v>3.38</v>
      </c>
    </row>
    <row r="20027" spans="1:7" hidden="1" x14ac:dyDescent="0.25">
      <c r="A20027">
        <v>13848016</v>
      </c>
      <c r="B20027" t="s">
        <v>21034</v>
      </c>
      <c r="C20027">
        <v>63101</v>
      </c>
      <c r="D20027" t="s">
        <v>33</v>
      </c>
      <c r="E20027" t="s">
        <v>21035</v>
      </c>
    </row>
    <row r="20028" spans="1:7" hidden="1" x14ac:dyDescent="0.25">
      <c r="A20028">
        <v>13848021</v>
      </c>
      <c r="B20028" t="s">
        <v>21036</v>
      </c>
      <c r="C20028">
        <v>63101</v>
      </c>
      <c r="D20028" t="s">
        <v>33</v>
      </c>
      <c r="E20028" t="s">
        <v>3131</v>
      </c>
      <c r="F20028">
        <v>3.47</v>
      </c>
    </row>
    <row r="20029" spans="1:7" hidden="1" x14ac:dyDescent="0.25">
      <c r="A20029">
        <v>13848022</v>
      </c>
      <c r="B20029" t="s">
        <v>21037</v>
      </c>
      <c r="C20029">
        <v>63101</v>
      </c>
      <c r="D20029" t="s">
        <v>33</v>
      </c>
      <c r="E20029" t="s">
        <v>2574</v>
      </c>
      <c r="F20029">
        <v>3.25</v>
      </c>
    </row>
    <row r="20030" spans="1:7" hidden="1" x14ac:dyDescent="0.25">
      <c r="A20030">
        <v>13848023</v>
      </c>
      <c r="B20030" t="s">
        <v>21038</v>
      </c>
      <c r="C20030">
        <v>63101</v>
      </c>
      <c r="D20030" t="s">
        <v>33</v>
      </c>
      <c r="E20030" t="s">
        <v>207</v>
      </c>
    </row>
    <row r="20031" spans="1:7" hidden="1" x14ac:dyDescent="0.25">
      <c r="A20031">
        <v>13848024</v>
      </c>
      <c r="B20031" t="s">
        <v>21039</v>
      </c>
      <c r="C20031">
        <v>63101</v>
      </c>
      <c r="D20031" t="s">
        <v>33</v>
      </c>
      <c r="E20031" t="s">
        <v>2574</v>
      </c>
      <c r="F20031">
        <v>3.47</v>
      </c>
    </row>
    <row r="20032" spans="1:7" hidden="1" x14ac:dyDescent="0.25">
      <c r="A20032">
        <v>13848025</v>
      </c>
      <c r="B20032" t="s">
        <v>21040</v>
      </c>
      <c r="C20032">
        <v>63101</v>
      </c>
      <c r="D20032" t="s">
        <v>33</v>
      </c>
      <c r="E20032" t="s">
        <v>2574</v>
      </c>
      <c r="F20032">
        <v>3.41</v>
      </c>
    </row>
    <row r="20033" spans="1:7" hidden="1" x14ac:dyDescent="0.25">
      <c r="A20033">
        <v>13848026</v>
      </c>
      <c r="B20033" t="s">
        <v>21041</v>
      </c>
      <c r="C20033">
        <v>63101</v>
      </c>
      <c r="D20033" t="s">
        <v>33</v>
      </c>
      <c r="E20033" t="s">
        <v>161</v>
      </c>
    </row>
    <row r="20034" spans="1:7" hidden="1" x14ac:dyDescent="0.25">
      <c r="A20034">
        <v>13848028</v>
      </c>
      <c r="B20034" t="s">
        <v>21042</v>
      </c>
      <c r="C20034">
        <v>63101</v>
      </c>
      <c r="D20034" t="s">
        <v>33</v>
      </c>
      <c r="E20034" t="s">
        <v>3131</v>
      </c>
      <c r="F20034">
        <v>3.57</v>
      </c>
    </row>
    <row r="20035" spans="1:7" hidden="1" x14ac:dyDescent="0.25">
      <c r="A20035">
        <v>13848029</v>
      </c>
      <c r="B20035" t="s">
        <v>21043</v>
      </c>
      <c r="C20035">
        <v>63101</v>
      </c>
      <c r="D20035" t="s">
        <v>33</v>
      </c>
      <c r="E20035" t="s">
        <v>215</v>
      </c>
      <c r="F20035">
        <v>3.09</v>
      </c>
    </row>
    <row r="20036" spans="1:7" hidden="1" x14ac:dyDescent="0.25">
      <c r="A20036">
        <v>13848030</v>
      </c>
      <c r="B20036" t="s">
        <v>21044</v>
      </c>
      <c r="C20036">
        <v>63101</v>
      </c>
      <c r="D20036" t="s">
        <v>33</v>
      </c>
      <c r="E20036" t="s">
        <v>2574</v>
      </c>
      <c r="F20036">
        <v>3.41</v>
      </c>
    </row>
    <row r="20037" spans="1:7" hidden="1" x14ac:dyDescent="0.25">
      <c r="A20037">
        <v>13848031</v>
      </c>
      <c r="B20037" t="s">
        <v>21045</v>
      </c>
      <c r="C20037">
        <v>63101</v>
      </c>
      <c r="D20037" t="s">
        <v>33</v>
      </c>
      <c r="E20037" t="s">
        <v>3131</v>
      </c>
      <c r="F20037">
        <v>3.48</v>
      </c>
    </row>
    <row r="20038" spans="1:7" hidden="1" x14ac:dyDescent="0.25">
      <c r="A20038">
        <v>13848032</v>
      </c>
      <c r="B20038" t="s">
        <v>21046</v>
      </c>
      <c r="C20038">
        <v>63101</v>
      </c>
      <c r="D20038" t="s">
        <v>33</v>
      </c>
      <c r="E20038" t="s">
        <v>207</v>
      </c>
    </row>
    <row r="20039" spans="1:7" hidden="1" x14ac:dyDescent="0.25">
      <c r="A20039">
        <v>13848034</v>
      </c>
      <c r="B20039" t="s">
        <v>21047</v>
      </c>
      <c r="C20039">
        <v>63101</v>
      </c>
      <c r="D20039" t="s">
        <v>33</v>
      </c>
      <c r="E20039" t="s">
        <v>161</v>
      </c>
    </row>
    <row r="20040" spans="1:7" hidden="1" x14ac:dyDescent="0.25">
      <c r="A20040">
        <v>13848035</v>
      </c>
      <c r="B20040" t="s">
        <v>21048</v>
      </c>
      <c r="C20040">
        <v>63101</v>
      </c>
      <c r="D20040" t="s">
        <v>33</v>
      </c>
      <c r="E20040" t="s">
        <v>215</v>
      </c>
      <c r="F20040">
        <v>3.26</v>
      </c>
    </row>
    <row r="20041" spans="1:7" hidden="1" x14ac:dyDescent="0.25">
      <c r="A20041">
        <v>13848036</v>
      </c>
      <c r="B20041" t="s">
        <v>21049</v>
      </c>
      <c r="C20041">
        <v>63101</v>
      </c>
      <c r="D20041" t="s">
        <v>33</v>
      </c>
      <c r="E20041" t="s">
        <v>161</v>
      </c>
    </row>
    <row r="20042" spans="1:7" hidden="1" x14ac:dyDescent="0.25">
      <c r="A20042">
        <v>13848037</v>
      </c>
      <c r="B20042" t="s">
        <v>21050</v>
      </c>
      <c r="C20042">
        <v>63101</v>
      </c>
      <c r="D20042" t="s">
        <v>33</v>
      </c>
      <c r="E20042" s="1">
        <v>42629</v>
      </c>
      <c r="F20042">
        <v>3.63</v>
      </c>
      <c r="G20042">
        <v>3.63</v>
      </c>
    </row>
    <row r="20043" spans="1:7" hidden="1" x14ac:dyDescent="0.25">
      <c r="A20043">
        <v>13848039</v>
      </c>
      <c r="B20043" t="s">
        <v>21051</v>
      </c>
      <c r="C20043">
        <v>63101</v>
      </c>
      <c r="D20043" t="s">
        <v>33</v>
      </c>
      <c r="E20043" t="s">
        <v>2574</v>
      </c>
      <c r="F20043">
        <v>3.26</v>
      </c>
    </row>
    <row r="20044" spans="1:7" hidden="1" x14ac:dyDescent="0.25">
      <c r="A20044">
        <v>13848044</v>
      </c>
      <c r="B20044" t="s">
        <v>21052</v>
      </c>
      <c r="C20044">
        <v>63101</v>
      </c>
      <c r="D20044" t="s">
        <v>33</v>
      </c>
      <c r="E20044" t="s">
        <v>2574</v>
      </c>
      <c r="F20044">
        <v>3.19</v>
      </c>
    </row>
    <row r="20045" spans="1:7" hidden="1" x14ac:dyDescent="0.25">
      <c r="A20045">
        <v>13848048</v>
      </c>
      <c r="B20045" t="s">
        <v>21053</v>
      </c>
      <c r="C20045">
        <v>63101</v>
      </c>
      <c r="D20045" t="s">
        <v>33</v>
      </c>
      <c r="E20045" t="s">
        <v>215</v>
      </c>
      <c r="F20045">
        <v>3.17</v>
      </c>
    </row>
    <row r="20046" spans="1:7" hidden="1" x14ac:dyDescent="0.25">
      <c r="A20046">
        <v>13848049</v>
      </c>
      <c r="B20046" t="s">
        <v>21054</v>
      </c>
      <c r="C20046">
        <v>63101</v>
      </c>
      <c r="D20046" t="s">
        <v>33</v>
      </c>
      <c r="E20046" t="s">
        <v>161</v>
      </c>
    </row>
    <row r="20047" spans="1:7" hidden="1" x14ac:dyDescent="0.25">
      <c r="A20047">
        <v>13848050</v>
      </c>
      <c r="B20047" t="s">
        <v>21055</v>
      </c>
      <c r="C20047">
        <v>63101</v>
      </c>
      <c r="D20047" t="s">
        <v>33</v>
      </c>
      <c r="E20047" t="s">
        <v>3131</v>
      </c>
      <c r="F20047">
        <v>3.65</v>
      </c>
    </row>
    <row r="20048" spans="1:7" hidden="1" x14ac:dyDescent="0.25">
      <c r="A20048">
        <v>13848051</v>
      </c>
      <c r="B20048" t="s">
        <v>21056</v>
      </c>
      <c r="C20048">
        <v>63101</v>
      </c>
      <c r="D20048" t="s">
        <v>33</v>
      </c>
      <c r="E20048" t="s">
        <v>20850</v>
      </c>
      <c r="G20048">
        <v>3.25</v>
      </c>
    </row>
    <row r="20049" spans="1:7" hidden="1" x14ac:dyDescent="0.25">
      <c r="A20049">
        <v>13848052</v>
      </c>
      <c r="B20049" t="s">
        <v>21057</v>
      </c>
      <c r="C20049">
        <v>63101</v>
      </c>
      <c r="D20049" t="s">
        <v>33</v>
      </c>
      <c r="E20049" t="s">
        <v>20850</v>
      </c>
      <c r="G20049">
        <v>3.51</v>
      </c>
    </row>
    <row r="20050" spans="1:7" hidden="1" x14ac:dyDescent="0.25">
      <c r="A20050">
        <v>13848053</v>
      </c>
      <c r="B20050" t="s">
        <v>21058</v>
      </c>
      <c r="C20050">
        <v>63101</v>
      </c>
      <c r="D20050" t="s">
        <v>33</v>
      </c>
      <c r="E20050" t="s">
        <v>3131</v>
      </c>
      <c r="F20050">
        <v>3.34</v>
      </c>
    </row>
    <row r="20051" spans="1:7" hidden="1" x14ac:dyDescent="0.25">
      <c r="A20051">
        <v>13848054</v>
      </c>
      <c r="B20051" t="s">
        <v>21059</v>
      </c>
      <c r="C20051">
        <v>63101</v>
      </c>
      <c r="D20051" t="s">
        <v>33</v>
      </c>
      <c r="E20051" t="s">
        <v>20850</v>
      </c>
      <c r="G20051">
        <v>3.18</v>
      </c>
    </row>
    <row r="20052" spans="1:7" hidden="1" x14ac:dyDescent="0.25">
      <c r="A20052">
        <v>13848055</v>
      </c>
      <c r="B20052" t="s">
        <v>21060</v>
      </c>
      <c r="C20052">
        <v>63101</v>
      </c>
      <c r="D20052" t="s">
        <v>33</v>
      </c>
      <c r="E20052" t="s">
        <v>3131</v>
      </c>
      <c r="F20052">
        <v>3.31</v>
      </c>
    </row>
    <row r="20053" spans="1:7" hidden="1" x14ac:dyDescent="0.25">
      <c r="A20053">
        <v>13848056</v>
      </c>
      <c r="B20053" t="s">
        <v>21061</v>
      </c>
      <c r="C20053">
        <v>63101</v>
      </c>
      <c r="D20053" t="s">
        <v>33</v>
      </c>
      <c r="E20053" t="s">
        <v>20850</v>
      </c>
      <c r="G20053">
        <v>3.66</v>
      </c>
    </row>
    <row r="20054" spans="1:7" hidden="1" x14ac:dyDescent="0.25">
      <c r="A20054">
        <v>13848057</v>
      </c>
      <c r="B20054" t="s">
        <v>21062</v>
      </c>
      <c r="C20054">
        <v>63101</v>
      </c>
      <c r="D20054" t="s">
        <v>33</v>
      </c>
      <c r="E20054" t="s">
        <v>20850</v>
      </c>
      <c r="G20054">
        <v>3.21</v>
      </c>
    </row>
    <row r="20055" spans="1:7" hidden="1" x14ac:dyDescent="0.25">
      <c r="A20055">
        <v>13848058</v>
      </c>
      <c r="B20055" t="s">
        <v>21063</v>
      </c>
      <c r="C20055">
        <v>63101</v>
      </c>
      <c r="D20055" t="s">
        <v>33</v>
      </c>
      <c r="E20055" t="s">
        <v>3131</v>
      </c>
      <c r="F20055">
        <v>3.4</v>
      </c>
    </row>
    <row r="20056" spans="1:7" hidden="1" x14ac:dyDescent="0.25">
      <c r="A20056">
        <v>13848059</v>
      </c>
      <c r="B20056" t="s">
        <v>21064</v>
      </c>
      <c r="C20056">
        <v>63101</v>
      </c>
      <c r="D20056" t="s">
        <v>33</v>
      </c>
      <c r="E20056" t="s">
        <v>3131</v>
      </c>
      <c r="F20056">
        <v>3.76</v>
      </c>
    </row>
    <row r="20057" spans="1:7" hidden="1" x14ac:dyDescent="0.25">
      <c r="A20057">
        <v>13848060</v>
      </c>
      <c r="B20057" t="s">
        <v>21065</v>
      </c>
      <c r="C20057">
        <v>63101</v>
      </c>
      <c r="D20057" t="s">
        <v>33</v>
      </c>
      <c r="E20057" t="s">
        <v>3131</v>
      </c>
      <c r="F20057">
        <v>3.63</v>
      </c>
    </row>
    <row r="20058" spans="1:7" hidden="1" x14ac:dyDescent="0.25">
      <c r="A20058">
        <v>13848061</v>
      </c>
      <c r="B20058" t="s">
        <v>21066</v>
      </c>
      <c r="C20058">
        <v>63101</v>
      </c>
      <c r="D20058" t="s">
        <v>33</v>
      </c>
      <c r="E20058" s="1">
        <v>42485</v>
      </c>
      <c r="F20058">
        <v>3.79</v>
      </c>
      <c r="G20058">
        <v>3.79</v>
      </c>
    </row>
    <row r="20059" spans="1:7" hidden="1" x14ac:dyDescent="0.25">
      <c r="A20059">
        <v>13848064</v>
      </c>
      <c r="B20059" t="s">
        <v>21067</v>
      </c>
      <c r="C20059">
        <v>63101</v>
      </c>
      <c r="D20059" t="s">
        <v>33</v>
      </c>
      <c r="E20059" s="1">
        <v>42485</v>
      </c>
      <c r="F20059">
        <v>3.54</v>
      </c>
    </row>
    <row r="20060" spans="1:7" hidden="1" x14ac:dyDescent="0.25">
      <c r="A20060">
        <v>13848068</v>
      </c>
      <c r="B20060" t="s">
        <v>21068</v>
      </c>
      <c r="C20060">
        <v>63101</v>
      </c>
      <c r="D20060" t="s">
        <v>33</v>
      </c>
      <c r="E20060" t="s">
        <v>3999</v>
      </c>
      <c r="F20060">
        <v>3.36</v>
      </c>
    </row>
    <row r="20061" spans="1:7" hidden="1" x14ac:dyDescent="0.25">
      <c r="A20061">
        <v>13848073</v>
      </c>
      <c r="B20061" t="s">
        <v>21069</v>
      </c>
      <c r="C20061">
        <v>63101</v>
      </c>
      <c r="D20061" t="s">
        <v>33</v>
      </c>
      <c r="E20061" t="s">
        <v>20850</v>
      </c>
      <c r="G20061">
        <v>3.08</v>
      </c>
    </row>
    <row r="20062" spans="1:7" hidden="1" x14ac:dyDescent="0.25">
      <c r="A20062">
        <v>13848074</v>
      </c>
      <c r="B20062" t="s">
        <v>21070</v>
      </c>
      <c r="C20062">
        <v>63101</v>
      </c>
      <c r="D20062" t="s">
        <v>33</v>
      </c>
      <c r="E20062" t="s">
        <v>3131</v>
      </c>
      <c r="F20062">
        <v>3.36</v>
      </c>
    </row>
    <row r="20063" spans="1:7" hidden="1" x14ac:dyDescent="0.25">
      <c r="A20063">
        <v>13848075</v>
      </c>
      <c r="B20063" t="s">
        <v>21071</v>
      </c>
      <c r="C20063">
        <v>63101</v>
      </c>
      <c r="D20063" t="s">
        <v>33</v>
      </c>
      <c r="E20063" t="s">
        <v>3131</v>
      </c>
      <c r="F20063">
        <v>3.58</v>
      </c>
    </row>
    <row r="20064" spans="1:7" hidden="1" x14ac:dyDescent="0.25">
      <c r="A20064">
        <v>13848076</v>
      </c>
      <c r="B20064" t="s">
        <v>21072</v>
      </c>
      <c r="C20064">
        <v>63101</v>
      </c>
      <c r="D20064" t="s">
        <v>33</v>
      </c>
      <c r="E20064" t="s">
        <v>3131</v>
      </c>
      <c r="F20064">
        <v>3.52</v>
      </c>
    </row>
    <row r="20065" spans="1:7" hidden="1" x14ac:dyDescent="0.25">
      <c r="A20065">
        <v>13848077</v>
      </c>
      <c r="B20065" t="s">
        <v>21073</v>
      </c>
      <c r="C20065">
        <v>63101</v>
      </c>
      <c r="D20065" t="s">
        <v>33</v>
      </c>
      <c r="E20065" t="s">
        <v>20850</v>
      </c>
      <c r="G20065">
        <v>3.34</v>
      </c>
    </row>
    <row r="20066" spans="1:7" hidden="1" x14ac:dyDescent="0.25">
      <c r="A20066">
        <v>13848083</v>
      </c>
      <c r="B20066" t="s">
        <v>21074</v>
      </c>
      <c r="C20066">
        <v>63101</v>
      </c>
      <c r="D20066" t="s">
        <v>33</v>
      </c>
      <c r="E20066" t="s">
        <v>3999</v>
      </c>
      <c r="F20066">
        <v>3.36</v>
      </c>
    </row>
    <row r="20067" spans="1:7" hidden="1" x14ac:dyDescent="0.25">
      <c r="A20067">
        <v>13848085</v>
      </c>
      <c r="B20067" t="s">
        <v>21075</v>
      </c>
      <c r="C20067">
        <v>63101</v>
      </c>
      <c r="D20067" t="s">
        <v>33</v>
      </c>
      <c r="E20067" s="1">
        <v>42485</v>
      </c>
      <c r="F20067">
        <v>3.49</v>
      </c>
    </row>
    <row r="20068" spans="1:7" hidden="1" x14ac:dyDescent="0.25">
      <c r="A20068">
        <v>13848086</v>
      </c>
      <c r="B20068" t="s">
        <v>21076</v>
      </c>
      <c r="C20068">
        <v>63101</v>
      </c>
      <c r="D20068" t="s">
        <v>33</v>
      </c>
      <c r="E20068" s="1">
        <v>42485</v>
      </c>
      <c r="F20068">
        <v>3.5</v>
      </c>
    </row>
    <row r="20069" spans="1:7" hidden="1" x14ac:dyDescent="0.25">
      <c r="A20069">
        <v>13848087</v>
      </c>
      <c r="B20069" t="s">
        <v>21077</v>
      </c>
      <c r="C20069">
        <v>63101</v>
      </c>
      <c r="D20069" t="s">
        <v>33</v>
      </c>
      <c r="E20069" t="s">
        <v>3999</v>
      </c>
      <c r="F20069">
        <v>3.36</v>
      </c>
    </row>
    <row r="20070" spans="1:7" hidden="1" x14ac:dyDescent="0.25">
      <c r="A20070">
        <v>13848089</v>
      </c>
      <c r="B20070" t="s">
        <v>21078</v>
      </c>
      <c r="C20070">
        <v>63101</v>
      </c>
      <c r="D20070" t="s">
        <v>33</v>
      </c>
      <c r="E20070" t="s">
        <v>3131</v>
      </c>
    </row>
    <row r="20071" spans="1:7" hidden="1" x14ac:dyDescent="0.25">
      <c r="A20071">
        <v>13848090</v>
      </c>
      <c r="B20071" t="s">
        <v>21079</v>
      </c>
      <c r="C20071">
        <v>63101</v>
      </c>
      <c r="D20071" t="s">
        <v>33</v>
      </c>
      <c r="E20071" t="s">
        <v>3131</v>
      </c>
      <c r="F20071">
        <v>3.47</v>
      </c>
    </row>
    <row r="20072" spans="1:7" hidden="1" x14ac:dyDescent="0.25">
      <c r="A20072">
        <v>13848091</v>
      </c>
      <c r="B20072" t="s">
        <v>21080</v>
      </c>
      <c r="C20072">
        <v>63101</v>
      </c>
      <c r="D20072" t="s">
        <v>33</v>
      </c>
      <c r="E20072" t="s">
        <v>20850</v>
      </c>
      <c r="G20072">
        <v>3.09</v>
      </c>
    </row>
    <row r="20073" spans="1:7" hidden="1" x14ac:dyDescent="0.25">
      <c r="A20073">
        <v>13848092</v>
      </c>
      <c r="B20073" t="s">
        <v>21081</v>
      </c>
      <c r="C20073">
        <v>63101</v>
      </c>
      <c r="D20073" t="s">
        <v>33</v>
      </c>
      <c r="E20073" t="s">
        <v>20850</v>
      </c>
      <c r="G20073">
        <v>3.45</v>
      </c>
    </row>
    <row r="20074" spans="1:7" hidden="1" x14ac:dyDescent="0.25">
      <c r="A20074">
        <v>13848093</v>
      </c>
      <c r="B20074" t="s">
        <v>21082</v>
      </c>
      <c r="C20074">
        <v>63101</v>
      </c>
      <c r="D20074" t="s">
        <v>33</v>
      </c>
      <c r="E20074" t="s">
        <v>3131</v>
      </c>
      <c r="F20074">
        <v>3.47</v>
      </c>
    </row>
    <row r="20075" spans="1:7" hidden="1" x14ac:dyDescent="0.25">
      <c r="A20075">
        <v>13848094</v>
      </c>
      <c r="B20075" t="s">
        <v>21083</v>
      </c>
      <c r="C20075">
        <v>63101</v>
      </c>
      <c r="D20075" t="s">
        <v>33</v>
      </c>
      <c r="E20075" t="s">
        <v>20850</v>
      </c>
      <c r="G20075">
        <v>3.37</v>
      </c>
    </row>
    <row r="20076" spans="1:7" hidden="1" x14ac:dyDescent="0.25">
      <c r="A20076">
        <v>13848095</v>
      </c>
      <c r="B20076" t="s">
        <v>21084</v>
      </c>
      <c r="C20076">
        <v>63101</v>
      </c>
      <c r="D20076" t="s">
        <v>33</v>
      </c>
      <c r="E20076" t="s">
        <v>20850</v>
      </c>
      <c r="G20076">
        <v>3.09</v>
      </c>
    </row>
    <row r="20077" spans="1:7" hidden="1" x14ac:dyDescent="0.25">
      <c r="A20077">
        <v>13848096</v>
      </c>
      <c r="B20077" t="s">
        <v>21085</v>
      </c>
      <c r="C20077">
        <v>63101</v>
      </c>
      <c r="D20077" t="s">
        <v>33</v>
      </c>
      <c r="E20077" t="s">
        <v>20850</v>
      </c>
      <c r="G20077">
        <v>3.08</v>
      </c>
    </row>
    <row r="20078" spans="1:7" hidden="1" x14ac:dyDescent="0.25">
      <c r="A20078">
        <v>13848097</v>
      </c>
      <c r="B20078" t="s">
        <v>21086</v>
      </c>
      <c r="C20078">
        <v>63101</v>
      </c>
      <c r="D20078" t="s">
        <v>33</v>
      </c>
      <c r="E20078" t="s">
        <v>20850</v>
      </c>
      <c r="G20078">
        <v>3.6</v>
      </c>
    </row>
    <row r="20079" spans="1:7" hidden="1" x14ac:dyDescent="0.25">
      <c r="A20079">
        <v>13848098</v>
      </c>
      <c r="B20079" t="s">
        <v>21087</v>
      </c>
      <c r="C20079">
        <v>63101</v>
      </c>
      <c r="D20079" t="s">
        <v>33</v>
      </c>
      <c r="E20079" t="s">
        <v>20850</v>
      </c>
      <c r="G20079">
        <v>3.39</v>
      </c>
    </row>
    <row r="20080" spans="1:7" hidden="1" x14ac:dyDescent="0.25">
      <c r="A20080">
        <v>13848099</v>
      </c>
      <c r="B20080" t="s">
        <v>21088</v>
      </c>
      <c r="C20080">
        <v>63101</v>
      </c>
      <c r="D20080" t="s">
        <v>33</v>
      </c>
      <c r="E20080" t="s">
        <v>3131</v>
      </c>
      <c r="F20080">
        <v>3.48</v>
      </c>
    </row>
    <row r="20081" spans="1:7" hidden="1" x14ac:dyDescent="0.25">
      <c r="A20081">
        <v>13848100</v>
      </c>
      <c r="B20081" t="s">
        <v>21089</v>
      </c>
      <c r="C20081">
        <v>63101</v>
      </c>
      <c r="D20081" t="s">
        <v>33</v>
      </c>
      <c r="E20081" t="s">
        <v>3131</v>
      </c>
      <c r="F20081">
        <v>3.41</v>
      </c>
    </row>
    <row r="20082" spans="1:7" hidden="1" x14ac:dyDescent="0.25">
      <c r="A20082">
        <v>13848101</v>
      </c>
      <c r="B20082" t="s">
        <v>21090</v>
      </c>
      <c r="C20082">
        <v>63101</v>
      </c>
      <c r="D20082" t="s">
        <v>33</v>
      </c>
      <c r="E20082" t="s">
        <v>3131</v>
      </c>
      <c r="F20082">
        <v>3.38</v>
      </c>
    </row>
    <row r="20083" spans="1:7" hidden="1" x14ac:dyDescent="0.25">
      <c r="A20083">
        <v>13848102</v>
      </c>
      <c r="B20083" t="s">
        <v>21091</v>
      </c>
      <c r="C20083">
        <v>63101</v>
      </c>
      <c r="D20083" t="s">
        <v>33</v>
      </c>
      <c r="E20083" t="s">
        <v>3131</v>
      </c>
      <c r="F20083">
        <v>3.33</v>
      </c>
    </row>
    <row r="20084" spans="1:7" hidden="1" x14ac:dyDescent="0.25">
      <c r="A20084">
        <v>13848103</v>
      </c>
      <c r="B20084" t="s">
        <v>21092</v>
      </c>
      <c r="C20084">
        <v>63101</v>
      </c>
      <c r="D20084" t="s">
        <v>33</v>
      </c>
      <c r="E20084" t="s">
        <v>3131</v>
      </c>
      <c r="F20084">
        <v>3.42</v>
      </c>
    </row>
    <row r="20085" spans="1:7" hidden="1" x14ac:dyDescent="0.25">
      <c r="A20085">
        <v>13848104</v>
      </c>
      <c r="B20085" t="s">
        <v>21093</v>
      </c>
      <c r="C20085">
        <v>63101</v>
      </c>
      <c r="D20085" t="s">
        <v>33</v>
      </c>
      <c r="E20085" t="s">
        <v>20850</v>
      </c>
      <c r="G20085">
        <v>3.34</v>
      </c>
    </row>
    <row r="20086" spans="1:7" hidden="1" x14ac:dyDescent="0.25">
      <c r="A20086">
        <v>13848105</v>
      </c>
      <c r="B20086" t="s">
        <v>21094</v>
      </c>
      <c r="C20086">
        <v>63101</v>
      </c>
      <c r="D20086" t="s">
        <v>33</v>
      </c>
      <c r="E20086" t="s">
        <v>20850</v>
      </c>
      <c r="G20086">
        <v>3.27</v>
      </c>
    </row>
    <row r="20087" spans="1:7" hidden="1" x14ac:dyDescent="0.25">
      <c r="A20087">
        <v>13848107</v>
      </c>
      <c r="B20087" t="s">
        <v>21095</v>
      </c>
      <c r="C20087">
        <v>63101</v>
      </c>
      <c r="D20087" t="s">
        <v>33</v>
      </c>
      <c r="E20087" t="s">
        <v>20850</v>
      </c>
      <c r="G20087">
        <v>3.34</v>
      </c>
    </row>
    <row r="20088" spans="1:7" hidden="1" x14ac:dyDescent="0.25">
      <c r="A20088">
        <v>13848108</v>
      </c>
      <c r="B20088" t="s">
        <v>21096</v>
      </c>
      <c r="C20088">
        <v>63101</v>
      </c>
      <c r="D20088" t="s">
        <v>33</v>
      </c>
      <c r="E20088" t="s">
        <v>20850</v>
      </c>
      <c r="G20088">
        <v>3.21</v>
      </c>
    </row>
    <row r="20089" spans="1:7" hidden="1" x14ac:dyDescent="0.25">
      <c r="A20089">
        <v>13848109</v>
      </c>
      <c r="B20089" t="s">
        <v>21097</v>
      </c>
      <c r="C20089">
        <v>63101</v>
      </c>
      <c r="D20089" t="s">
        <v>33</v>
      </c>
      <c r="E20089" t="s">
        <v>20850</v>
      </c>
      <c r="G20089">
        <v>3.08</v>
      </c>
    </row>
    <row r="20090" spans="1:7" hidden="1" x14ac:dyDescent="0.25">
      <c r="A20090">
        <v>13848110</v>
      </c>
      <c r="B20090" t="s">
        <v>21098</v>
      </c>
      <c r="C20090">
        <v>63101</v>
      </c>
      <c r="D20090" t="s">
        <v>33</v>
      </c>
      <c r="E20090" t="s">
        <v>3131</v>
      </c>
      <c r="F20090">
        <v>3.55</v>
      </c>
    </row>
    <row r="20091" spans="1:7" hidden="1" x14ac:dyDescent="0.25">
      <c r="A20091">
        <v>13848111</v>
      </c>
      <c r="B20091" t="s">
        <v>21099</v>
      </c>
      <c r="C20091">
        <v>63101</v>
      </c>
      <c r="D20091" t="s">
        <v>33</v>
      </c>
      <c r="E20091" t="s">
        <v>3131</v>
      </c>
      <c r="F20091">
        <v>3.36</v>
      </c>
    </row>
    <row r="20092" spans="1:7" hidden="1" x14ac:dyDescent="0.25">
      <c r="A20092">
        <v>13848114</v>
      </c>
      <c r="B20092" t="s">
        <v>21100</v>
      </c>
      <c r="C20092">
        <v>63101</v>
      </c>
      <c r="D20092" t="s">
        <v>33</v>
      </c>
      <c r="E20092" t="s">
        <v>20850</v>
      </c>
      <c r="G20092">
        <v>3.63</v>
      </c>
    </row>
    <row r="20093" spans="1:7" hidden="1" x14ac:dyDescent="0.25">
      <c r="A20093">
        <v>13848115</v>
      </c>
      <c r="B20093" t="s">
        <v>21101</v>
      </c>
      <c r="C20093">
        <v>63101</v>
      </c>
      <c r="D20093" t="s">
        <v>33</v>
      </c>
      <c r="E20093" t="s">
        <v>1924</v>
      </c>
      <c r="G20093">
        <v>3.4</v>
      </c>
    </row>
    <row r="20094" spans="1:7" hidden="1" x14ac:dyDescent="0.25">
      <c r="A20094">
        <v>13848117</v>
      </c>
      <c r="B20094" t="s">
        <v>21102</v>
      </c>
      <c r="C20094">
        <v>63101</v>
      </c>
      <c r="D20094" t="s">
        <v>33</v>
      </c>
      <c r="E20094" s="1">
        <v>42629</v>
      </c>
      <c r="F20094">
        <v>3.16</v>
      </c>
      <c r="G20094">
        <v>3.16</v>
      </c>
    </row>
    <row r="20095" spans="1:7" hidden="1" x14ac:dyDescent="0.25">
      <c r="A20095">
        <v>13848119</v>
      </c>
      <c r="B20095" t="s">
        <v>21103</v>
      </c>
      <c r="C20095">
        <v>63101</v>
      </c>
      <c r="D20095" t="s">
        <v>33</v>
      </c>
      <c r="E20095" t="s">
        <v>20850</v>
      </c>
      <c r="G20095">
        <v>3.36</v>
      </c>
    </row>
    <row r="20096" spans="1:7" hidden="1" x14ac:dyDescent="0.25">
      <c r="A20096">
        <v>13848121</v>
      </c>
      <c r="B20096" t="s">
        <v>21104</v>
      </c>
      <c r="C20096">
        <v>63101</v>
      </c>
      <c r="D20096" t="s">
        <v>33</v>
      </c>
      <c r="E20096" t="s">
        <v>3131</v>
      </c>
      <c r="F20096">
        <v>3.13</v>
      </c>
    </row>
    <row r="20097" spans="1:7" hidden="1" x14ac:dyDescent="0.25">
      <c r="A20097">
        <v>13848122</v>
      </c>
      <c r="B20097" t="s">
        <v>21105</v>
      </c>
      <c r="C20097">
        <v>63101</v>
      </c>
      <c r="D20097" t="s">
        <v>33</v>
      </c>
      <c r="E20097" t="s">
        <v>161</v>
      </c>
    </row>
    <row r="20098" spans="1:7" hidden="1" x14ac:dyDescent="0.25">
      <c r="A20098">
        <v>13848123</v>
      </c>
      <c r="B20098" t="s">
        <v>21106</v>
      </c>
      <c r="C20098">
        <v>63101</v>
      </c>
      <c r="D20098" t="s">
        <v>33</v>
      </c>
      <c r="E20098" t="s">
        <v>215</v>
      </c>
      <c r="F20098">
        <v>3.1</v>
      </c>
    </row>
    <row r="20099" spans="1:7" hidden="1" x14ac:dyDescent="0.25">
      <c r="A20099">
        <v>13848124</v>
      </c>
      <c r="B20099" t="s">
        <v>21107</v>
      </c>
      <c r="C20099">
        <v>63101</v>
      </c>
      <c r="D20099" t="s">
        <v>33</v>
      </c>
      <c r="E20099" t="s">
        <v>3999</v>
      </c>
      <c r="F20099">
        <v>3.14</v>
      </c>
    </row>
    <row r="20100" spans="1:7" hidden="1" x14ac:dyDescent="0.25">
      <c r="A20100">
        <v>13867001</v>
      </c>
      <c r="B20100" t="s">
        <v>21108</v>
      </c>
      <c r="C20100">
        <v>84101</v>
      </c>
      <c r="D20100" t="s">
        <v>16721</v>
      </c>
      <c r="E20100" t="s">
        <v>6124</v>
      </c>
      <c r="F20100">
        <v>3.68</v>
      </c>
    </row>
    <row r="20101" spans="1:7" hidden="1" x14ac:dyDescent="0.25">
      <c r="A20101">
        <v>13867002</v>
      </c>
      <c r="B20101" t="s">
        <v>21109</v>
      </c>
      <c r="C20101">
        <v>84101</v>
      </c>
      <c r="D20101" t="s">
        <v>16721</v>
      </c>
      <c r="E20101" t="s">
        <v>666</v>
      </c>
      <c r="F20101">
        <v>3.88</v>
      </c>
    </row>
    <row r="20102" spans="1:7" hidden="1" x14ac:dyDescent="0.25">
      <c r="A20102">
        <v>13867003</v>
      </c>
      <c r="B20102" t="s">
        <v>21110</v>
      </c>
      <c r="C20102">
        <v>84101</v>
      </c>
      <c r="D20102" t="s">
        <v>16721</v>
      </c>
      <c r="E20102" t="s">
        <v>11670</v>
      </c>
      <c r="G20102">
        <v>3.35</v>
      </c>
    </row>
    <row r="20103" spans="1:7" hidden="1" x14ac:dyDescent="0.25">
      <c r="A20103">
        <v>13867004</v>
      </c>
      <c r="B20103" t="s">
        <v>21111</v>
      </c>
      <c r="C20103">
        <v>84101</v>
      </c>
      <c r="D20103" t="s">
        <v>16721</v>
      </c>
      <c r="E20103" t="s">
        <v>11670</v>
      </c>
      <c r="G20103">
        <v>3.43</v>
      </c>
    </row>
    <row r="20104" spans="1:7" hidden="1" x14ac:dyDescent="0.25">
      <c r="A20104">
        <v>13867005</v>
      </c>
      <c r="B20104" t="s">
        <v>21112</v>
      </c>
      <c r="C20104">
        <v>84101</v>
      </c>
      <c r="D20104" t="s">
        <v>16721</v>
      </c>
      <c r="E20104" t="s">
        <v>666</v>
      </c>
      <c r="F20104">
        <v>3.89</v>
      </c>
    </row>
    <row r="20105" spans="1:7" hidden="1" x14ac:dyDescent="0.25">
      <c r="A20105">
        <v>13867006</v>
      </c>
      <c r="B20105" t="s">
        <v>21113</v>
      </c>
      <c r="C20105">
        <v>84101</v>
      </c>
      <c r="D20105" t="s">
        <v>16721</v>
      </c>
      <c r="E20105" t="s">
        <v>3560</v>
      </c>
      <c r="F20105">
        <v>3.92</v>
      </c>
    </row>
    <row r="20106" spans="1:7" hidden="1" x14ac:dyDescent="0.25">
      <c r="A20106">
        <v>13867008</v>
      </c>
      <c r="B20106" t="s">
        <v>21114</v>
      </c>
      <c r="C20106">
        <v>84101</v>
      </c>
      <c r="D20106" t="s">
        <v>16721</v>
      </c>
      <c r="E20106" t="s">
        <v>6124</v>
      </c>
      <c r="F20106">
        <v>3.67</v>
      </c>
    </row>
    <row r="20107" spans="1:7" hidden="1" x14ac:dyDescent="0.25">
      <c r="A20107">
        <v>13867009</v>
      </c>
      <c r="B20107" t="s">
        <v>21115</v>
      </c>
      <c r="C20107">
        <v>84101</v>
      </c>
      <c r="D20107" t="s">
        <v>16721</v>
      </c>
      <c r="E20107" t="s">
        <v>6124</v>
      </c>
      <c r="F20107">
        <v>3.66</v>
      </c>
    </row>
    <row r="20108" spans="1:7" hidden="1" x14ac:dyDescent="0.25">
      <c r="A20108">
        <v>13867010</v>
      </c>
      <c r="B20108" t="s">
        <v>21116</v>
      </c>
      <c r="C20108">
        <v>84101</v>
      </c>
      <c r="D20108" t="s">
        <v>16721</v>
      </c>
      <c r="E20108" t="s">
        <v>666</v>
      </c>
      <c r="F20108">
        <v>3.47</v>
      </c>
    </row>
    <row r="20109" spans="1:7" hidden="1" x14ac:dyDescent="0.25">
      <c r="A20109">
        <v>13867012</v>
      </c>
      <c r="B20109" t="s">
        <v>21117</v>
      </c>
      <c r="C20109">
        <v>84101</v>
      </c>
      <c r="D20109" t="s">
        <v>16721</v>
      </c>
      <c r="E20109" t="s">
        <v>3560</v>
      </c>
      <c r="F20109">
        <v>3.86</v>
      </c>
    </row>
    <row r="20110" spans="1:7" hidden="1" x14ac:dyDescent="0.25">
      <c r="A20110">
        <v>13867013</v>
      </c>
      <c r="B20110" t="s">
        <v>21118</v>
      </c>
      <c r="C20110">
        <v>84101</v>
      </c>
      <c r="D20110" t="s">
        <v>16721</v>
      </c>
      <c r="E20110" t="s">
        <v>666</v>
      </c>
      <c r="F20110">
        <v>3.54</v>
      </c>
    </row>
    <row r="20111" spans="1:7" hidden="1" x14ac:dyDescent="0.25">
      <c r="A20111">
        <v>13867014</v>
      </c>
      <c r="B20111" t="s">
        <v>21119</v>
      </c>
      <c r="C20111">
        <v>84101</v>
      </c>
      <c r="D20111" t="s">
        <v>16721</v>
      </c>
      <c r="E20111" t="s">
        <v>1315</v>
      </c>
      <c r="F20111">
        <v>3.58</v>
      </c>
    </row>
    <row r="20112" spans="1:7" hidden="1" x14ac:dyDescent="0.25">
      <c r="A20112">
        <v>13868001</v>
      </c>
      <c r="B20112" t="s">
        <v>21120</v>
      </c>
      <c r="C20112">
        <v>86106</v>
      </c>
      <c r="D20112" t="s">
        <v>16703</v>
      </c>
      <c r="E20112" t="s">
        <v>21121</v>
      </c>
    </row>
    <row r="20113" spans="1:7" hidden="1" x14ac:dyDescent="0.25">
      <c r="A20113">
        <v>13868003</v>
      </c>
      <c r="B20113" t="s">
        <v>21122</v>
      </c>
      <c r="C20113">
        <v>86106</v>
      </c>
      <c r="D20113" t="s">
        <v>16703</v>
      </c>
      <c r="E20113" t="s">
        <v>21121</v>
      </c>
    </row>
    <row r="20114" spans="1:7" hidden="1" x14ac:dyDescent="0.25">
      <c r="A20114">
        <v>13868006</v>
      </c>
      <c r="B20114" t="s">
        <v>21123</v>
      </c>
      <c r="C20114">
        <v>86106</v>
      </c>
      <c r="D20114" t="s">
        <v>16703</v>
      </c>
      <c r="E20114" t="s">
        <v>21121</v>
      </c>
    </row>
    <row r="20115" spans="1:7" hidden="1" x14ac:dyDescent="0.25">
      <c r="A20115">
        <v>13868008</v>
      </c>
      <c r="B20115" t="s">
        <v>21124</v>
      </c>
      <c r="C20115">
        <v>86106</v>
      </c>
      <c r="D20115" t="s">
        <v>16703</v>
      </c>
      <c r="E20115" t="s">
        <v>21121</v>
      </c>
    </row>
    <row r="20116" spans="1:7" hidden="1" x14ac:dyDescent="0.25">
      <c r="A20116">
        <v>13868012</v>
      </c>
      <c r="B20116" t="s">
        <v>21125</v>
      </c>
      <c r="C20116">
        <v>86106</v>
      </c>
      <c r="D20116" t="s">
        <v>16703</v>
      </c>
      <c r="E20116" t="s">
        <v>21121</v>
      </c>
    </row>
    <row r="20117" spans="1:7" hidden="1" x14ac:dyDescent="0.25">
      <c r="A20117">
        <v>13868013</v>
      </c>
      <c r="B20117" t="s">
        <v>21126</v>
      </c>
      <c r="C20117">
        <v>86106</v>
      </c>
      <c r="D20117" t="s">
        <v>16703</v>
      </c>
      <c r="E20117" t="s">
        <v>21121</v>
      </c>
    </row>
    <row r="20118" spans="1:7" hidden="1" x14ac:dyDescent="0.25">
      <c r="A20118">
        <v>13868014</v>
      </c>
      <c r="B20118" t="s">
        <v>21127</v>
      </c>
      <c r="C20118">
        <v>86106</v>
      </c>
      <c r="D20118" t="s">
        <v>16703</v>
      </c>
      <c r="E20118" t="s">
        <v>21121</v>
      </c>
    </row>
    <row r="20119" spans="1:7" hidden="1" x14ac:dyDescent="0.25">
      <c r="A20119">
        <v>13868017</v>
      </c>
      <c r="B20119" t="s">
        <v>21128</v>
      </c>
      <c r="C20119">
        <v>86106</v>
      </c>
      <c r="D20119" t="s">
        <v>16703</v>
      </c>
      <c r="E20119" t="s">
        <v>2304</v>
      </c>
    </row>
    <row r="20120" spans="1:7" hidden="1" x14ac:dyDescent="0.25">
      <c r="A20120">
        <v>13868019</v>
      </c>
      <c r="B20120" t="s">
        <v>21129</v>
      </c>
      <c r="C20120">
        <v>86106</v>
      </c>
      <c r="D20120" t="s">
        <v>16703</v>
      </c>
      <c r="E20120" t="s">
        <v>21121</v>
      </c>
    </row>
    <row r="20121" spans="1:7" hidden="1" x14ac:dyDescent="0.25">
      <c r="A20121">
        <v>13868022</v>
      </c>
      <c r="B20121" t="s">
        <v>21130</v>
      </c>
      <c r="C20121">
        <v>86106</v>
      </c>
      <c r="D20121" t="s">
        <v>16703</v>
      </c>
      <c r="E20121" s="1">
        <v>42676</v>
      </c>
      <c r="G20121">
        <v>3.88</v>
      </c>
    </row>
    <row r="20122" spans="1:7" hidden="1" x14ac:dyDescent="0.25">
      <c r="A20122">
        <v>13868026</v>
      </c>
      <c r="B20122" t="s">
        <v>21131</v>
      </c>
      <c r="C20122">
        <v>86106</v>
      </c>
      <c r="D20122" t="s">
        <v>16703</v>
      </c>
      <c r="E20122" t="s">
        <v>21121</v>
      </c>
    </row>
    <row r="20123" spans="1:7" hidden="1" x14ac:dyDescent="0.25">
      <c r="A20123">
        <v>13868027</v>
      </c>
      <c r="B20123" t="s">
        <v>21132</v>
      </c>
      <c r="C20123">
        <v>86106</v>
      </c>
      <c r="D20123" t="s">
        <v>16703</v>
      </c>
      <c r="E20123" t="s">
        <v>2304</v>
      </c>
    </row>
    <row r="20124" spans="1:7" hidden="1" x14ac:dyDescent="0.25">
      <c r="A20124">
        <v>13868029</v>
      </c>
      <c r="B20124" t="s">
        <v>21133</v>
      </c>
      <c r="C20124">
        <v>86106</v>
      </c>
      <c r="D20124" t="s">
        <v>16703</v>
      </c>
      <c r="E20124" t="s">
        <v>2304</v>
      </c>
    </row>
    <row r="20125" spans="1:7" hidden="1" x14ac:dyDescent="0.25">
      <c r="A20125">
        <v>13868030</v>
      </c>
      <c r="B20125" t="s">
        <v>21134</v>
      </c>
      <c r="C20125">
        <v>86106</v>
      </c>
      <c r="D20125" t="s">
        <v>16703</v>
      </c>
      <c r="E20125" t="s">
        <v>2304</v>
      </c>
    </row>
    <row r="20126" spans="1:7" hidden="1" x14ac:dyDescent="0.25">
      <c r="A20126">
        <v>13868031</v>
      </c>
      <c r="B20126" t="s">
        <v>21135</v>
      </c>
      <c r="C20126">
        <v>86106</v>
      </c>
      <c r="D20126" t="s">
        <v>16703</v>
      </c>
      <c r="E20126" t="s">
        <v>2304</v>
      </c>
    </row>
    <row r="20127" spans="1:7" hidden="1" x14ac:dyDescent="0.25">
      <c r="A20127">
        <v>13868032</v>
      </c>
      <c r="B20127" t="s">
        <v>21136</v>
      </c>
      <c r="C20127">
        <v>86106</v>
      </c>
      <c r="D20127" t="s">
        <v>16703</v>
      </c>
      <c r="E20127" t="s">
        <v>2304</v>
      </c>
    </row>
    <row r="20128" spans="1:7" hidden="1" x14ac:dyDescent="0.25">
      <c r="A20128">
        <v>13868033</v>
      </c>
      <c r="B20128" t="s">
        <v>21137</v>
      </c>
      <c r="C20128">
        <v>86106</v>
      </c>
      <c r="D20128" t="s">
        <v>16703</v>
      </c>
      <c r="E20128" t="s">
        <v>2304</v>
      </c>
    </row>
    <row r="20129" spans="1:6" hidden="1" x14ac:dyDescent="0.25">
      <c r="A20129">
        <v>13868034</v>
      </c>
      <c r="B20129" t="s">
        <v>21138</v>
      </c>
      <c r="C20129">
        <v>86106</v>
      </c>
      <c r="D20129" t="s">
        <v>16703</v>
      </c>
      <c r="E20129" t="s">
        <v>2304</v>
      </c>
    </row>
    <row r="20130" spans="1:6" hidden="1" x14ac:dyDescent="0.25">
      <c r="A20130">
        <v>13868035</v>
      </c>
      <c r="B20130" t="s">
        <v>21139</v>
      </c>
      <c r="C20130">
        <v>86106</v>
      </c>
      <c r="D20130" t="s">
        <v>16703</v>
      </c>
      <c r="E20130" t="s">
        <v>2304</v>
      </c>
    </row>
    <row r="20131" spans="1:6" hidden="1" x14ac:dyDescent="0.25">
      <c r="A20131">
        <v>13868036</v>
      </c>
      <c r="B20131" t="s">
        <v>21140</v>
      </c>
      <c r="C20131">
        <v>86106</v>
      </c>
      <c r="D20131" t="s">
        <v>16703</v>
      </c>
      <c r="E20131" t="s">
        <v>2304</v>
      </c>
    </row>
    <row r="20132" spans="1:6" hidden="1" x14ac:dyDescent="0.25">
      <c r="A20132">
        <v>13868037</v>
      </c>
      <c r="B20132" t="s">
        <v>21141</v>
      </c>
      <c r="C20132">
        <v>86106</v>
      </c>
      <c r="D20132" t="s">
        <v>16703</v>
      </c>
      <c r="E20132" t="s">
        <v>2304</v>
      </c>
    </row>
    <row r="20133" spans="1:6" hidden="1" x14ac:dyDescent="0.25">
      <c r="A20133">
        <v>13868039</v>
      </c>
      <c r="B20133" t="s">
        <v>21142</v>
      </c>
      <c r="C20133">
        <v>86106</v>
      </c>
      <c r="D20133" t="s">
        <v>16703</v>
      </c>
      <c r="E20133" t="s">
        <v>2304</v>
      </c>
    </row>
    <row r="20134" spans="1:6" hidden="1" x14ac:dyDescent="0.25">
      <c r="A20134">
        <v>13868040</v>
      </c>
      <c r="B20134" t="s">
        <v>21143</v>
      </c>
      <c r="C20134">
        <v>86106</v>
      </c>
      <c r="D20134" t="s">
        <v>16703</v>
      </c>
      <c r="E20134" t="s">
        <v>2304</v>
      </c>
    </row>
    <row r="20135" spans="1:6" hidden="1" x14ac:dyDescent="0.25">
      <c r="A20135">
        <v>13868041</v>
      </c>
      <c r="B20135" t="s">
        <v>21144</v>
      </c>
      <c r="C20135">
        <v>86106</v>
      </c>
      <c r="D20135" t="s">
        <v>16703</v>
      </c>
      <c r="E20135" t="s">
        <v>2304</v>
      </c>
    </row>
    <row r="20136" spans="1:6" hidden="1" x14ac:dyDescent="0.25">
      <c r="A20136">
        <v>13868042</v>
      </c>
      <c r="B20136" t="s">
        <v>21145</v>
      </c>
      <c r="C20136">
        <v>86106</v>
      </c>
      <c r="D20136" t="s">
        <v>16703</v>
      </c>
      <c r="E20136" t="s">
        <v>2304</v>
      </c>
    </row>
    <row r="20137" spans="1:6" hidden="1" x14ac:dyDescent="0.25">
      <c r="A20137">
        <v>13868043</v>
      </c>
      <c r="B20137" t="s">
        <v>21146</v>
      </c>
      <c r="C20137">
        <v>86106</v>
      </c>
      <c r="D20137" t="s">
        <v>16703</v>
      </c>
      <c r="E20137" t="s">
        <v>2304</v>
      </c>
    </row>
    <row r="20138" spans="1:6" hidden="1" x14ac:dyDescent="0.25">
      <c r="A20138">
        <v>13868044</v>
      </c>
      <c r="B20138" t="s">
        <v>21147</v>
      </c>
      <c r="C20138">
        <v>86106</v>
      </c>
      <c r="D20138" t="s">
        <v>16703</v>
      </c>
      <c r="E20138" t="s">
        <v>2304</v>
      </c>
    </row>
    <row r="20139" spans="1:6" hidden="1" x14ac:dyDescent="0.25">
      <c r="A20139">
        <v>13868045</v>
      </c>
      <c r="B20139" t="s">
        <v>21148</v>
      </c>
      <c r="C20139">
        <v>86106</v>
      </c>
      <c r="D20139" t="s">
        <v>16703</v>
      </c>
      <c r="E20139" t="s">
        <v>2537</v>
      </c>
      <c r="F20139">
        <v>3.61</v>
      </c>
    </row>
    <row r="20140" spans="1:6" hidden="1" x14ac:dyDescent="0.25">
      <c r="A20140">
        <v>13868046</v>
      </c>
      <c r="B20140" t="s">
        <v>21149</v>
      </c>
      <c r="C20140">
        <v>86106</v>
      </c>
      <c r="D20140" t="s">
        <v>16703</v>
      </c>
      <c r="E20140" t="s">
        <v>2537</v>
      </c>
      <c r="F20140">
        <v>3.65</v>
      </c>
    </row>
    <row r="20141" spans="1:6" hidden="1" x14ac:dyDescent="0.25">
      <c r="A20141">
        <v>13868047</v>
      </c>
      <c r="B20141" t="s">
        <v>21150</v>
      </c>
      <c r="C20141">
        <v>86106</v>
      </c>
      <c r="D20141" t="s">
        <v>16703</v>
      </c>
      <c r="E20141" t="s">
        <v>2537</v>
      </c>
      <c r="F20141">
        <v>3.58</v>
      </c>
    </row>
    <row r="20142" spans="1:6" hidden="1" x14ac:dyDescent="0.25">
      <c r="A20142">
        <v>13868049</v>
      </c>
      <c r="B20142" t="s">
        <v>21151</v>
      </c>
      <c r="C20142">
        <v>86106</v>
      </c>
      <c r="D20142" t="s">
        <v>16703</v>
      </c>
      <c r="E20142" t="s">
        <v>666</v>
      </c>
      <c r="F20142">
        <v>3.59</v>
      </c>
    </row>
    <row r="20143" spans="1:6" hidden="1" x14ac:dyDescent="0.25">
      <c r="A20143">
        <v>13868050</v>
      </c>
      <c r="B20143" t="s">
        <v>21152</v>
      </c>
      <c r="C20143">
        <v>86106</v>
      </c>
      <c r="D20143" t="s">
        <v>16703</v>
      </c>
      <c r="E20143" t="s">
        <v>2537</v>
      </c>
      <c r="F20143">
        <v>3.87</v>
      </c>
    </row>
    <row r="20144" spans="1:6" hidden="1" x14ac:dyDescent="0.25">
      <c r="A20144">
        <v>13868051</v>
      </c>
      <c r="B20144" t="s">
        <v>21153</v>
      </c>
      <c r="C20144">
        <v>86106</v>
      </c>
      <c r="D20144" t="s">
        <v>16703</v>
      </c>
      <c r="E20144" t="s">
        <v>2537</v>
      </c>
      <c r="F20144">
        <v>3.65</v>
      </c>
    </row>
    <row r="20145" spans="1:6" hidden="1" x14ac:dyDescent="0.25">
      <c r="A20145">
        <v>13868052</v>
      </c>
      <c r="B20145" t="s">
        <v>21154</v>
      </c>
      <c r="C20145">
        <v>86106</v>
      </c>
      <c r="D20145" t="s">
        <v>16703</v>
      </c>
      <c r="E20145" t="s">
        <v>611</v>
      </c>
      <c r="F20145">
        <v>3.55</v>
      </c>
    </row>
    <row r="20146" spans="1:6" hidden="1" x14ac:dyDescent="0.25">
      <c r="A20146">
        <v>13868053</v>
      </c>
      <c r="B20146" t="s">
        <v>21155</v>
      </c>
      <c r="C20146">
        <v>86106</v>
      </c>
      <c r="D20146" t="s">
        <v>16703</v>
      </c>
      <c r="E20146" t="s">
        <v>611</v>
      </c>
      <c r="F20146">
        <v>3.67</v>
      </c>
    </row>
    <row r="20147" spans="1:6" hidden="1" x14ac:dyDescent="0.25">
      <c r="A20147">
        <v>13868057</v>
      </c>
      <c r="B20147" t="s">
        <v>21156</v>
      </c>
      <c r="C20147">
        <v>86106</v>
      </c>
      <c r="D20147" t="s">
        <v>16703</v>
      </c>
      <c r="E20147" t="s">
        <v>2304</v>
      </c>
    </row>
    <row r="20148" spans="1:6" hidden="1" x14ac:dyDescent="0.25">
      <c r="A20148">
        <v>13868058</v>
      </c>
      <c r="B20148" t="s">
        <v>21157</v>
      </c>
      <c r="C20148">
        <v>86106</v>
      </c>
      <c r="D20148" t="s">
        <v>16703</v>
      </c>
      <c r="E20148" t="s">
        <v>2304</v>
      </c>
    </row>
    <row r="20149" spans="1:6" hidden="1" x14ac:dyDescent="0.25">
      <c r="A20149">
        <v>13868059</v>
      </c>
      <c r="B20149" t="s">
        <v>21158</v>
      </c>
      <c r="C20149">
        <v>86106</v>
      </c>
      <c r="D20149" t="s">
        <v>16703</v>
      </c>
      <c r="E20149" t="s">
        <v>2304</v>
      </c>
    </row>
    <row r="20150" spans="1:6" hidden="1" x14ac:dyDescent="0.25">
      <c r="A20150">
        <v>13868060</v>
      </c>
      <c r="B20150" t="s">
        <v>21159</v>
      </c>
      <c r="C20150">
        <v>86106</v>
      </c>
      <c r="D20150" t="s">
        <v>16703</v>
      </c>
      <c r="E20150" t="s">
        <v>2304</v>
      </c>
    </row>
    <row r="20151" spans="1:6" hidden="1" x14ac:dyDescent="0.25">
      <c r="A20151">
        <v>13868061</v>
      </c>
      <c r="B20151" t="s">
        <v>21160</v>
      </c>
      <c r="C20151">
        <v>86106</v>
      </c>
      <c r="D20151" t="s">
        <v>16703</v>
      </c>
      <c r="E20151" t="s">
        <v>2304</v>
      </c>
    </row>
    <row r="20152" spans="1:6" hidden="1" x14ac:dyDescent="0.25">
      <c r="A20152">
        <v>13868062</v>
      </c>
      <c r="B20152" t="s">
        <v>21161</v>
      </c>
      <c r="C20152">
        <v>86106</v>
      </c>
      <c r="D20152" t="s">
        <v>16703</v>
      </c>
      <c r="E20152" t="s">
        <v>2304</v>
      </c>
    </row>
    <row r="20153" spans="1:6" hidden="1" x14ac:dyDescent="0.25">
      <c r="A20153">
        <v>13868063</v>
      </c>
      <c r="B20153" t="s">
        <v>21162</v>
      </c>
      <c r="C20153">
        <v>86106</v>
      </c>
      <c r="D20153" t="s">
        <v>16703</v>
      </c>
      <c r="E20153" t="s">
        <v>2304</v>
      </c>
    </row>
    <row r="20154" spans="1:6" hidden="1" x14ac:dyDescent="0.25">
      <c r="A20154">
        <v>13868064</v>
      </c>
      <c r="B20154" t="s">
        <v>21163</v>
      </c>
      <c r="C20154">
        <v>86106</v>
      </c>
      <c r="D20154" t="s">
        <v>16703</v>
      </c>
      <c r="E20154" t="s">
        <v>666</v>
      </c>
      <c r="F20154">
        <v>3.46</v>
      </c>
    </row>
    <row r="20155" spans="1:6" hidden="1" x14ac:dyDescent="0.25">
      <c r="A20155">
        <v>13868067</v>
      </c>
      <c r="B20155" t="s">
        <v>21164</v>
      </c>
      <c r="C20155">
        <v>88101</v>
      </c>
      <c r="D20155" t="s">
        <v>45</v>
      </c>
      <c r="E20155" t="s">
        <v>326</v>
      </c>
    </row>
    <row r="20156" spans="1:6" hidden="1" x14ac:dyDescent="0.25">
      <c r="A20156">
        <v>13868069</v>
      </c>
      <c r="B20156" t="s">
        <v>21165</v>
      </c>
      <c r="C20156">
        <v>86106</v>
      </c>
      <c r="D20156" t="s">
        <v>16703</v>
      </c>
      <c r="E20156" t="s">
        <v>611</v>
      </c>
      <c r="F20156">
        <v>3.62</v>
      </c>
    </row>
    <row r="20157" spans="1:6" hidden="1" x14ac:dyDescent="0.25">
      <c r="A20157">
        <v>13868070</v>
      </c>
      <c r="B20157" t="s">
        <v>21166</v>
      </c>
      <c r="C20157">
        <v>86106</v>
      </c>
      <c r="D20157" t="s">
        <v>16703</v>
      </c>
      <c r="E20157" t="s">
        <v>290</v>
      </c>
      <c r="F20157">
        <v>3.6</v>
      </c>
    </row>
    <row r="20158" spans="1:6" hidden="1" x14ac:dyDescent="0.25">
      <c r="A20158">
        <v>13868071</v>
      </c>
      <c r="B20158" t="s">
        <v>2263</v>
      </c>
      <c r="C20158">
        <v>86106</v>
      </c>
      <c r="D20158" t="s">
        <v>16703</v>
      </c>
      <c r="E20158" t="s">
        <v>2304</v>
      </c>
    </row>
    <row r="20159" spans="1:6" hidden="1" x14ac:dyDescent="0.25">
      <c r="A20159">
        <v>13868073</v>
      </c>
      <c r="B20159" t="s">
        <v>21167</v>
      </c>
      <c r="C20159">
        <v>86106</v>
      </c>
      <c r="D20159" t="s">
        <v>16703</v>
      </c>
      <c r="E20159" t="s">
        <v>2304</v>
      </c>
    </row>
    <row r="20160" spans="1:6" hidden="1" x14ac:dyDescent="0.25">
      <c r="A20160">
        <v>13868074</v>
      </c>
      <c r="B20160" t="s">
        <v>21168</v>
      </c>
      <c r="C20160">
        <v>86106</v>
      </c>
      <c r="D20160" t="s">
        <v>16703</v>
      </c>
      <c r="E20160" t="s">
        <v>2304</v>
      </c>
    </row>
    <row r="20161" spans="1:6" hidden="1" x14ac:dyDescent="0.25">
      <c r="A20161">
        <v>13868075</v>
      </c>
      <c r="B20161" t="s">
        <v>21169</v>
      </c>
      <c r="C20161">
        <v>88101</v>
      </c>
      <c r="D20161" t="s">
        <v>45</v>
      </c>
      <c r="E20161" t="s">
        <v>1545</v>
      </c>
    </row>
    <row r="20162" spans="1:6" hidden="1" x14ac:dyDescent="0.25">
      <c r="A20162">
        <v>13868076</v>
      </c>
      <c r="B20162" t="s">
        <v>21170</v>
      </c>
      <c r="C20162">
        <v>86106</v>
      </c>
      <c r="D20162" t="s">
        <v>16703</v>
      </c>
      <c r="E20162" t="s">
        <v>21121</v>
      </c>
    </row>
    <row r="20163" spans="1:6" hidden="1" x14ac:dyDescent="0.25">
      <c r="A20163">
        <v>13868077</v>
      </c>
      <c r="B20163" t="s">
        <v>21171</v>
      </c>
      <c r="C20163">
        <v>86106</v>
      </c>
      <c r="D20163" t="s">
        <v>16703</v>
      </c>
      <c r="E20163" t="s">
        <v>21121</v>
      </c>
    </row>
    <row r="20164" spans="1:6" hidden="1" x14ac:dyDescent="0.25">
      <c r="A20164">
        <v>13868078</v>
      </c>
      <c r="B20164" t="s">
        <v>21172</v>
      </c>
      <c r="C20164">
        <v>86106</v>
      </c>
      <c r="D20164" t="s">
        <v>16703</v>
      </c>
      <c r="E20164" t="s">
        <v>21121</v>
      </c>
    </row>
    <row r="20165" spans="1:6" hidden="1" x14ac:dyDescent="0.25">
      <c r="A20165">
        <v>13868079</v>
      </c>
      <c r="B20165" t="s">
        <v>21173</v>
      </c>
      <c r="C20165">
        <v>86106</v>
      </c>
      <c r="D20165" t="s">
        <v>16703</v>
      </c>
      <c r="E20165" t="s">
        <v>21121</v>
      </c>
    </row>
    <row r="20166" spans="1:6" hidden="1" x14ac:dyDescent="0.25">
      <c r="A20166">
        <v>13868080</v>
      </c>
      <c r="B20166" t="s">
        <v>21174</v>
      </c>
      <c r="C20166">
        <v>86106</v>
      </c>
      <c r="D20166" t="s">
        <v>16703</v>
      </c>
      <c r="E20166" t="s">
        <v>21121</v>
      </c>
    </row>
    <row r="20167" spans="1:6" hidden="1" x14ac:dyDescent="0.25">
      <c r="A20167">
        <v>13868081</v>
      </c>
      <c r="B20167" t="s">
        <v>21175</v>
      </c>
      <c r="C20167">
        <v>86106</v>
      </c>
      <c r="D20167" t="s">
        <v>16703</v>
      </c>
      <c r="E20167" t="s">
        <v>611</v>
      </c>
      <c r="F20167">
        <v>3.56</v>
      </c>
    </row>
    <row r="20168" spans="1:6" hidden="1" x14ac:dyDescent="0.25">
      <c r="A20168">
        <v>13868082</v>
      </c>
      <c r="B20168" t="s">
        <v>21176</v>
      </c>
      <c r="C20168">
        <v>86106</v>
      </c>
      <c r="D20168" t="s">
        <v>16703</v>
      </c>
      <c r="E20168" t="s">
        <v>2304</v>
      </c>
    </row>
    <row r="20169" spans="1:6" hidden="1" x14ac:dyDescent="0.25">
      <c r="A20169">
        <v>13868083</v>
      </c>
      <c r="B20169" t="s">
        <v>21177</v>
      </c>
      <c r="C20169">
        <v>86106</v>
      </c>
      <c r="D20169" t="s">
        <v>16703</v>
      </c>
      <c r="E20169" t="s">
        <v>2304</v>
      </c>
    </row>
    <row r="20170" spans="1:6" hidden="1" x14ac:dyDescent="0.25">
      <c r="A20170">
        <v>13868086</v>
      </c>
      <c r="B20170" t="s">
        <v>21178</v>
      </c>
      <c r="C20170">
        <v>86106</v>
      </c>
      <c r="D20170" t="s">
        <v>16703</v>
      </c>
      <c r="E20170" t="s">
        <v>2304</v>
      </c>
    </row>
    <row r="20171" spans="1:6" hidden="1" x14ac:dyDescent="0.25">
      <c r="A20171">
        <v>13868090</v>
      </c>
      <c r="B20171" t="s">
        <v>21179</v>
      </c>
      <c r="C20171">
        <v>86106</v>
      </c>
      <c r="D20171" t="s">
        <v>16703</v>
      </c>
      <c r="E20171" t="s">
        <v>2304</v>
      </c>
    </row>
    <row r="20172" spans="1:6" hidden="1" x14ac:dyDescent="0.25">
      <c r="A20172">
        <v>13868091</v>
      </c>
      <c r="B20172" t="s">
        <v>21180</v>
      </c>
      <c r="C20172">
        <v>86106</v>
      </c>
      <c r="D20172" t="s">
        <v>16703</v>
      </c>
      <c r="E20172" t="s">
        <v>380</v>
      </c>
      <c r="F20172">
        <v>3.6</v>
      </c>
    </row>
    <row r="20173" spans="1:6" hidden="1" x14ac:dyDescent="0.25">
      <c r="A20173">
        <v>13868098</v>
      </c>
      <c r="B20173" t="s">
        <v>21181</v>
      </c>
      <c r="C20173">
        <v>86106</v>
      </c>
      <c r="D20173" t="s">
        <v>16703</v>
      </c>
      <c r="E20173" t="s">
        <v>380</v>
      </c>
      <c r="F20173">
        <v>3.59</v>
      </c>
    </row>
    <row r="20174" spans="1:6" hidden="1" x14ac:dyDescent="0.25">
      <c r="A20174">
        <v>13868100</v>
      </c>
      <c r="B20174" t="s">
        <v>21182</v>
      </c>
      <c r="C20174">
        <v>86106</v>
      </c>
      <c r="D20174" t="s">
        <v>16703</v>
      </c>
      <c r="E20174" t="s">
        <v>666</v>
      </c>
      <c r="F20174">
        <v>3.62</v>
      </c>
    </row>
    <row r="20175" spans="1:6" hidden="1" x14ac:dyDescent="0.25">
      <c r="A20175">
        <v>13868102</v>
      </c>
      <c r="B20175" t="s">
        <v>21183</v>
      </c>
      <c r="C20175">
        <v>86106</v>
      </c>
      <c r="D20175" t="s">
        <v>16703</v>
      </c>
      <c r="E20175" t="s">
        <v>666</v>
      </c>
      <c r="F20175">
        <v>3.6</v>
      </c>
    </row>
    <row r="20176" spans="1:6" hidden="1" x14ac:dyDescent="0.25">
      <c r="A20176">
        <v>13868105</v>
      </c>
      <c r="B20176" t="s">
        <v>21184</v>
      </c>
      <c r="C20176">
        <v>86106</v>
      </c>
      <c r="D20176" t="s">
        <v>16703</v>
      </c>
      <c r="E20176" t="s">
        <v>8417</v>
      </c>
      <c r="F20176">
        <v>3.88</v>
      </c>
    </row>
    <row r="20177" spans="1:7" hidden="1" x14ac:dyDescent="0.25">
      <c r="A20177">
        <v>13868106</v>
      </c>
      <c r="B20177" t="s">
        <v>21185</v>
      </c>
      <c r="C20177">
        <v>86106</v>
      </c>
      <c r="D20177" t="s">
        <v>16703</v>
      </c>
      <c r="E20177" t="s">
        <v>380</v>
      </c>
      <c r="F20177">
        <v>3.59</v>
      </c>
    </row>
    <row r="20178" spans="1:7" hidden="1" x14ac:dyDescent="0.25">
      <c r="A20178">
        <v>13868107</v>
      </c>
      <c r="B20178" t="s">
        <v>21186</v>
      </c>
      <c r="C20178">
        <v>86106</v>
      </c>
      <c r="D20178" t="s">
        <v>16703</v>
      </c>
      <c r="E20178" t="s">
        <v>380</v>
      </c>
      <c r="F20178">
        <v>3.59</v>
      </c>
    </row>
    <row r="20179" spans="1:7" hidden="1" x14ac:dyDescent="0.25">
      <c r="A20179">
        <v>13868119</v>
      </c>
      <c r="B20179" t="s">
        <v>21187</v>
      </c>
      <c r="C20179">
        <v>86106</v>
      </c>
      <c r="D20179" t="s">
        <v>16703</v>
      </c>
      <c r="E20179" s="1">
        <v>42996</v>
      </c>
      <c r="G20179">
        <v>3.2</v>
      </c>
    </row>
    <row r="20180" spans="1:7" hidden="1" x14ac:dyDescent="0.25">
      <c r="A20180">
        <v>13868125</v>
      </c>
      <c r="B20180" t="s">
        <v>21188</v>
      </c>
      <c r="C20180">
        <v>86106</v>
      </c>
      <c r="D20180" t="s">
        <v>16703</v>
      </c>
      <c r="E20180" t="s">
        <v>380</v>
      </c>
      <c r="F20180">
        <v>3.58</v>
      </c>
    </row>
    <row r="20181" spans="1:7" hidden="1" x14ac:dyDescent="0.25">
      <c r="A20181">
        <v>13868126</v>
      </c>
      <c r="B20181" t="s">
        <v>21189</v>
      </c>
      <c r="C20181">
        <v>86106</v>
      </c>
      <c r="D20181" t="s">
        <v>16703</v>
      </c>
      <c r="E20181" s="1">
        <v>42998</v>
      </c>
      <c r="G20181">
        <v>3.41</v>
      </c>
    </row>
    <row r="20182" spans="1:7" hidden="1" x14ac:dyDescent="0.25">
      <c r="A20182">
        <v>13868127</v>
      </c>
      <c r="B20182" t="s">
        <v>21190</v>
      </c>
      <c r="C20182">
        <v>86106</v>
      </c>
      <c r="D20182" t="s">
        <v>16703</v>
      </c>
      <c r="E20182" t="s">
        <v>380</v>
      </c>
      <c r="F20182">
        <v>3.59</v>
      </c>
    </row>
    <row r="20183" spans="1:7" hidden="1" x14ac:dyDescent="0.25">
      <c r="A20183">
        <v>13868128</v>
      </c>
      <c r="B20183" t="s">
        <v>21191</v>
      </c>
      <c r="C20183">
        <v>86106</v>
      </c>
      <c r="D20183" t="s">
        <v>16703</v>
      </c>
      <c r="E20183" t="s">
        <v>380</v>
      </c>
      <c r="F20183">
        <v>3.6</v>
      </c>
    </row>
    <row r="20184" spans="1:7" hidden="1" x14ac:dyDescent="0.25">
      <c r="A20184">
        <v>13868129</v>
      </c>
      <c r="B20184" t="s">
        <v>21192</v>
      </c>
      <c r="C20184">
        <v>86106</v>
      </c>
      <c r="D20184" t="s">
        <v>16703</v>
      </c>
      <c r="E20184" t="s">
        <v>380</v>
      </c>
      <c r="F20184">
        <v>3.59</v>
      </c>
    </row>
    <row r="20185" spans="1:7" hidden="1" x14ac:dyDescent="0.25">
      <c r="A20185">
        <v>13868131</v>
      </c>
      <c r="B20185" t="s">
        <v>21193</v>
      </c>
      <c r="C20185">
        <v>86106</v>
      </c>
      <c r="D20185" t="s">
        <v>16703</v>
      </c>
      <c r="E20185" t="s">
        <v>380</v>
      </c>
      <c r="F20185">
        <v>3.6</v>
      </c>
    </row>
    <row r="20186" spans="1:7" hidden="1" x14ac:dyDescent="0.25">
      <c r="A20186">
        <v>13868132</v>
      </c>
      <c r="B20186" t="s">
        <v>21194</v>
      </c>
      <c r="C20186">
        <v>86106</v>
      </c>
      <c r="D20186" t="s">
        <v>16703</v>
      </c>
      <c r="E20186" s="1">
        <v>42996</v>
      </c>
      <c r="G20186">
        <v>3.19</v>
      </c>
    </row>
    <row r="20187" spans="1:7" hidden="1" x14ac:dyDescent="0.25">
      <c r="A20187">
        <v>13868133</v>
      </c>
      <c r="B20187" t="s">
        <v>21195</v>
      </c>
      <c r="C20187">
        <v>86106</v>
      </c>
      <c r="D20187" t="s">
        <v>16703</v>
      </c>
      <c r="E20187" s="1">
        <v>42996</v>
      </c>
      <c r="G20187">
        <v>3.19</v>
      </c>
    </row>
    <row r="20188" spans="1:7" hidden="1" x14ac:dyDescent="0.25">
      <c r="A20188">
        <v>13868136</v>
      </c>
      <c r="B20188" t="s">
        <v>21196</v>
      </c>
      <c r="C20188">
        <v>86106</v>
      </c>
      <c r="D20188" t="s">
        <v>16703</v>
      </c>
      <c r="E20188" t="s">
        <v>21121</v>
      </c>
    </row>
    <row r="20189" spans="1:7" hidden="1" x14ac:dyDescent="0.25">
      <c r="A20189">
        <v>13868143</v>
      </c>
      <c r="B20189" t="s">
        <v>21197</v>
      </c>
      <c r="C20189">
        <v>86106</v>
      </c>
      <c r="D20189" t="s">
        <v>16703</v>
      </c>
      <c r="E20189" t="s">
        <v>8417</v>
      </c>
      <c r="F20189">
        <v>3.89</v>
      </c>
    </row>
    <row r="20190" spans="1:7" hidden="1" x14ac:dyDescent="0.25">
      <c r="A20190">
        <v>13868145</v>
      </c>
      <c r="B20190" t="s">
        <v>21198</v>
      </c>
      <c r="C20190">
        <v>86106</v>
      </c>
      <c r="D20190" t="s">
        <v>16703</v>
      </c>
      <c r="E20190" t="s">
        <v>8417</v>
      </c>
      <c r="F20190">
        <v>3.88</v>
      </c>
    </row>
    <row r="20191" spans="1:7" hidden="1" x14ac:dyDescent="0.25">
      <c r="A20191">
        <v>13868146</v>
      </c>
      <c r="B20191" t="s">
        <v>21199</v>
      </c>
      <c r="C20191">
        <v>86106</v>
      </c>
      <c r="D20191" t="s">
        <v>16703</v>
      </c>
      <c r="E20191" t="s">
        <v>666</v>
      </c>
      <c r="F20191">
        <v>3.62</v>
      </c>
    </row>
    <row r="20192" spans="1:7" hidden="1" x14ac:dyDescent="0.25">
      <c r="A20192">
        <v>13868150</v>
      </c>
      <c r="B20192" t="s">
        <v>21200</v>
      </c>
      <c r="C20192">
        <v>86106</v>
      </c>
      <c r="D20192" t="s">
        <v>16703</v>
      </c>
      <c r="E20192" t="s">
        <v>666</v>
      </c>
      <c r="F20192">
        <v>3.61</v>
      </c>
    </row>
    <row r="20193" spans="1:7" hidden="1" x14ac:dyDescent="0.25">
      <c r="A20193">
        <v>13868154</v>
      </c>
      <c r="B20193" t="s">
        <v>21201</v>
      </c>
      <c r="C20193">
        <v>86106</v>
      </c>
      <c r="D20193" t="s">
        <v>16703</v>
      </c>
      <c r="E20193" t="s">
        <v>8417</v>
      </c>
      <c r="F20193">
        <v>3.88</v>
      </c>
    </row>
    <row r="20194" spans="1:7" hidden="1" x14ac:dyDescent="0.25">
      <c r="A20194">
        <v>13868155</v>
      </c>
      <c r="B20194" t="s">
        <v>21202</v>
      </c>
      <c r="C20194">
        <v>86106</v>
      </c>
      <c r="D20194" t="s">
        <v>16703</v>
      </c>
      <c r="E20194" t="s">
        <v>666</v>
      </c>
      <c r="F20194">
        <v>3.6</v>
      </c>
    </row>
    <row r="20195" spans="1:7" hidden="1" x14ac:dyDescent="0.25">
      <c r="A20195">
        <v>13868157</v>
      </c>
      <c r="B20195" t="s">
        <v>21203</v>
      </c>
      <c r="C20195">
        <v>86106</v>
      </c>
      <c r="D20195" t="s">
        <v>16703</v>
      </c>
      <c r="E20195" t="s">
        <v>8417</v>
      </c>
      <c r="F20195">
        <v>3.88</v>
      </c>
    </row>
    <row r="20196" spans="1:7" hidden="1" x14ac:dyDescent="0.25">
      <c r="A20196">
        <v>13868158</v>
      </c>
      <c r="B20196" t="s">
        <v>21204</v>
      </c>
      <c r="C20196">
        <v>86106</v>
      </c>
      <c r="D20196" t="s">
        <v>16703</v>
      </c>
      <c r="E20196" t="s">
        <v>2304</v>
      </c>
    </row>
    <row r="20197" spans="1:7" hidden="1" x14ac:dyDescent="0.25">
      <c r="A20197">
        <v>13868160</v>
      </c>
      <c r="B20197" t="s">
        <v>21205</v>
      </c>
      <c r="C20197">
        <v>86106</v>
      </c>
      <c r="D20197" t="s">
        <v>16703</v>
      </c>
      <c r="E20197" t="s">
        <v>8417</v>
      </c>
      <c r="F20197">
        <v>3.88</v>
      </c>
    </row>
    <row r="20198" spans="1:7" hidden="1" x14ac:dyDescent="0.25">
      <c r="A20198">
        <v>13869001</v>
      </c>
      <c r="B20198" t="s">
        <v>21206</v>
      </c>
      <c r="C20198">
        <v>87103</v>
      </c>
      <c r="D20198" t="s">
        <v>21207</v>
      </c>
      <c r="E20198" t="s">
        <v>20806</v>
      </c>
      <c r="F20198">
        <v>3.71</v>
      </c>
    </row>
    <row r="20199" spans="1:7" hidden="1" x14ac:dyDescent="0.25">
      <c r="A20199">
        <v>13869002</v>
      </c>
      <c r="B20199" t="s">
        <v>21208</v>
      </c>
      <c r="C20199">
        <v>87120</v>
      </c>
      <c r="D20199" t="s">
        <v>16805</v>
      </c>
      <c r="E20199" t="s">
        <v>666</v>
      </c>
      <c r="F20199">
        <v>3.45</v>
      </c>
    </row>
    <row r="20200" spans="1:7" hidden="1" x14ac:dyDescent="0.25">
      <c r="A20200">
        <v>13869003</v>
      </c>
      <c r="B20200" t="s">
        <v>21209</v>
      </c>
      <c r="C20200">
        <v>87120</v>
      </c>
      <c r="D20200" t="s">
        <v>16805</v>
      </c>
      <c r="E20200" t="s">
        <v>666</v>
      </c>
      <c r="F20200">
        <v>3.75</v>
      </c>
    </row>
    <row r="20201" spans="1:7" hidden="1" x14ac:dyDescent="0.25">
      <c r="A20201">
        <v>13869005</v>
      </c>
      <c r="B20201" t="s">
        <v>21210</v>
      </c>
      <c r="C20201">
        <v>87120</v>
      </c>
      <c r="D20201" t="s">
        <v>16805</v>
      </c>
      <c r="E20201" s="1">
        <v>42251</v>
      </c>
      <c r="F20201">
        <v>3.88</v>
      </c>
    </row>
    <row r="20202" spans="1:7" hidden="1" x14ac:dyDescent="0.25">
      <c r="A20202">
        <v>13869007</v>
      </c>
      <c r="B20202" t="s">
        <v>21211</v>
      </c>
      <c r="C20202">
        <v>87120</v>
      </c>
      <c r="D20202" t="s">
        <v>16805</v>
      </c>
      <c r="E20202" t="s">
        <v>666</v>
      </c>
      <c r="F20202">
        <v>3.7</v>
      </c>
    </row>
    <row r="20203" spans="1:7" hidden="1" x14ac:dyDescent="0.25">
      <c r="A20203">
        <v>13869008</v>
      </c>
      <c r="B20203" t="s">
        <v>21212</v>
      </c>
      <c r="C20203">
        <v>87120</v>
      </c>
      <c r="D20203" t="s">
        <v>16805</v>
      </c>
      <c r="E20203" s="1">
        <v>42251</v>
      </c>
      <c r="F20203">
        <v>3.56</v>
      </c>
    </row>
    <row r="20204" spans="1:7" hidden="1" x14ac:dyDescent="0.25">
      <c r="A20204">
        <v>13869009</v>
      </c>
      <c r="B20204" t="s">
        <v>21213</v>
      </c>
      <c r="C20204">
        <v>87120</v>
      </c>
      <c r="D20204" t="s">
        <v>16805</v>
      </c>
      <c r="E20204" t="s">
        <v>3560</v>
      </c>
      <c r="F20204">
        <v>3.62</v>
      </c>
    </row>
    <row r="20205" spans="1:7" hidden="1" x14ac:dyDescent="0.25">
      <c r="A20205">
        <v>13869010</v>
      </c>
      <c r="B20205" t="s">
        <v>21214</v>
      </c>
      <c r="C20205">
        <v>87120</v>
      </c>
      <c r="D20205" t="s">
        <v>16805</v>
      </c>
      <c r="E20205" t="s">
        <v>21215</v>
      </c>
      <c r="F20205">
        <v>3.67</v>
      </c>
    </row>
    <row r="20206" spans="1:7" hidden="1" x14ac:dyDescent="0.25">
      <c r="A20206">
        <v>13869011</v>
      </c>
      <c r="B20206" t="s">
        <v>21216</v>
      </c>
      <c r="C20206">
        <v>87120</v>
      </c>
      <c r="D20206" t="s">
        <v>16805</v>
      </c>
      <c r="E20206" t="s">
        <v>21217</v>
      </c>
      <c r="G20206">
        <v>3.7</v>
      </c>
    </row>
    <row r="20207" spans="1:7" hidden="1" x14ac:dyDescent="0.25">
      <c r="A20207">
        <v>13869013</v>
      </c>
      <c r="B20207" t="s">
        <v>21218</v>
      </c>
      <c r="C20207">
        <v>87120</v>
      </c>
      <c r="D20207" t="s">
        <v>16805</v>
      </c>
      <c r="E20207" t="s">
        <v>3560</v>
      </c>
      <c r="F20207">
        <v>3.93</v>
      </c>
    </row>
    <row r="20208" spans="1:7" hidden="1" x14ac:dyDescent="0.25">
      <c r="A20208">
        <v>13869014</v>
      </c>
      <c r="B20208" t="s">
        <v>21219</v>
      </c>
      <c r="C20208">
        <v>87120</v>
      </c>
      <c r="D20208" t="s">
        <v>16805</v>
      </c>
      <c r="E20208" t="s">
        <v>1532</v>
      </c>
      <c r="F20208">
        <v>3.7</v>
      </c>
    </row>
    <row r="20209" spans="1:7" hidden="1" x14ac:dyDescent="0.25">
      <c r="A20209">
        <v>13869015</v>
      </c>
      <c r="B20209" t="s">
        <v>21220</v>
      </c>
      <c r="C20209">
        <v>87120</v>
      </c>
      <c r="D20209" t="s">
        <v>16805</v>
      </c>
      <c r="E20209" t="s">
        <v>599</v>
      </c>
      <c r="G20209">
        <v>3.52</v>
      </c>
    </row>
    <row r="20210" spans="1:7" hidden="1" x14ac:dyDescent="0.25">
      <c r="A20210">
        <v>13869016</v>
      </c>
      <c r="B20210" t="s">
        <v>21221</v>
      </c>
      <c r="C20210">
        <v>87120</v>
      </c>
      <c r="D20210" t="s">
        <v>16805</v>
      </c>
      <c r="E20210" s="1">
        <v>42251</v>
      </c>
      <c r="F20210">
        <v>3.46</v>
      </c>
    </row>
    <row r="20211" spans="1:7" hidden="1" x14ac:dyDescent="0.25">
      <c r="A20211">
        <v>13869017</v>
      </c>
      <c r="B20211" t="s">
        <v>21222</v>
      </c>
      <c r="C20211">
        <v>87120</v>
      </c>
      <c r="D20211" t="s">
        <v>16805</v>
      </c>
      <c r="E20211" t="s">
        <v>8098</v>
      </c>
      <c r="G20211">
        <v>3.51</v>
      </c>
    </row>
    <row r="20212" spans="1:7" hidden="1" x14ac:dyDescent="0.25">
      <c r="A20212">
        <v>13869018</v>
      </c>
      <c r="B20212" t="s">
        <v>21223</v>
      </c>
      <c r="C20212">
        <v>87120</v>
      </c>
      <c r="D20212" t="s">
        <v>16805</v>
      </c>
      <c r="E20212" t="s">
        <v>8098</v>
      </c>
      <c r="G20212">
        <v>3.52</v>
      </c>
    </row>
    <row r="20213" spans="1:7" hidden="1" x14ac:dyDescent="0.25">
      <c r="A20213">
        <v>13869020</v>
      </c>
      <c r="B20213" t="s">
        <v>21224</v>
      </c>
      <c r="C20213">
        <v>87103</v>
      </c>
      <c r="D20213" t="s">
        <v>21207</v>
      </c>
      <c r="E20213" t="s">
        <v>2537</v>
      </c>
      <c r="F20213">
        <v>3.83</v>
      </c>
    </row>
    <row r="20214" spans="1:7" hidden="1" x14ac:dyDescent="0.25">
      <c r="A20214">
        <v>13869021</v>
      </c>
      <c r="B20214" t="s">
        <v>21225</v>
      </c>
      <c r="C20214">
        <v>87103</v>
      </c>
      <c r="D20214" t="s">
        <v>21207</v>
      </c>
      <c r="E20214" s="1">
        <v>42121</v>
      </c>
      <c r="F20214">
        <v>3.88</v>
      </c>
    </row>
    <row r="20215" spans="1:7" hidden="1" x14ac:dyDescent="0.25">
      <c r="A20215">
        <v>13869022</v>
      </c>
      <c r="B20215" t="s">
        <v>21226</v>
      </c>
      <c r="C20215">
        <v>87103</v>
      </c>
      <c r="D20215" t="s">
        <v>21207</v>
      </c>
      <c r="E20215" t="s">
        <v>2598</v>
      </c>
    </row>
    <row r="20216" spans="1:7" hidden="1" x14ac:dyDescent="0.25">
      <c r="A20216">
        <v>13869024</v>
      </c>
      <c r="B20216" t="s">
        <v>21227</v>
      </c>
      <c r="C20216">
        <v>87103</v>
      </c>
      <c r="D20216" t="s">
        <v>21207</v>
      </c>
      <c r="E20216" t="s">
        <v>12202</v>
      </c>
      <c r="G20216">
        <v>3.77</v>
      </c>
    </row>
    <row r="20217" spans="1:7" hidden="1" x14ac:dyDescent="0.25">
      <c r="A20217">
        <v>13869026</v>
      </c>
      <c r="B20217" t="s">
        <v>21228</v>
      </c>
      <c r="C20217">
        <v>87103</v>
      </c>
      <c r="D20217" t="s">
        <v>21207</v>
      </c>
      <c r="E20217" t="s">
        <v>21229</v>
      </c>
      <c r="F20217">
        <v>3.85</v>
      </c>
    </row>
    <row r="20218" spans="1:7" hidden="1" x14ac:dyDescent="0.25">
      <c r="A20218">
        <v>13869027</v>
      </c>
      <c r="B20218" t="s">
        <v>21230</v>
      </c>
      <c r="C20218">
        <v>87103</v>
      </c>
      <c r="D20218" t="s">
        <v>21207</v>
      </c>
      <c r="F20218" t="s">
        <v>21231</v>
      </c>
    </row>
    <row r="20219" spans="1:7" hidden="1" x14ac:dyDescent="0.25">
      <c r="A20219">
        <v>13869028</v>
      </c>
      <c r="B20219" t="s">
        <v>21232</v>
      </c>
      <c r="C20219">
        <v>87103</v>
      </c>
      <c r="D20219" t="s">
        <v>21207</v>
      </c>
      <c r="E20219" s="1">
        <v>42121</v>
      </c>
      <c r="F20219">
        <v>3.89</v>
      </c>
    </row>
    <row r="20220" spans="1:7" hidden="1" x14ac:dyDescent="0.25">
      <c r="A20220">
        <v>13869029</v>
      </c>
      <c r="B20220" t="s">
        <v>21233</v>
      </c>
      <c r="C20220">
        <v>87103</v>
      </c>
      <c r="D20220" t="s">
        <v>21207</v>
      </c>
      <c r="E20220" s="1">
        <v>42121</v>
      </c>
    </row>
    <row r="20221" spans="1:7" hidden="1" x14ac:dyDescent="0.25">
      <c r="A20221">
        <v>13869030</v>
      </c>
      <c r="B20221" t="s">
        <v>21234</v>
      </c>
      <c r="C20221">
        <v>87103</v>
      </c>
      <c r="D20221" t="s">
        <v>21207</v>
      </c>
      <c r="E20221" s="1">
        <v>42121</v>
      </c>
      <c r="F20221">
        <v>3.83</v>
      </c>
    </row>
    <row r="20222" spans="1:7" hidden="1" x14ac:dyDescent="0.25">
      <c r="A20222">
        <v>13869032</v>
      </c>
      <c r="B20222" t="s">
        <v>21235</v>
      </c>
      <c r="C20222">
        <v>87103</v>
      </c>
      <c r="D20222" t="s">
        <v>21207</v>
      </c>
      <c r="E20222" t="s">
        <v>21229</v>
      </c>
    </row>
    <row r="20223" spans="1:7" hidden="1" x14ac:dyDescent="0.25">
      <c r="A20223">
        <v>13869034</v>
      </c>
      <c r="B20223" t="s">
        <v>21236</v>
      </c>
      <c r="C20223">
        <v>87103</v>
      </c>
      <c r="D20223" t="s">
        <v>21207</v>
      </c>
      <c r="E20223" t="s">
        <v>21229</v>
      </c>
      <c r="F20223" t="s">
        <v>21231</v>
      </c>
    </row>
    <row r="20224" spans="1:7" hidden="1" x14ac:dyDescent="0.25">
      <c r="A20224">
        <v>13869035</v>
      </c>
      <c r="B20224" t="s">
        <v>21237</v>
      </c>
      <c r="C20224">
        <v>87103</v>
      </c>
      <c r="D20224" t="s">
        <v>21207</v>
      </c>
      <c r="E20224" t="s">
        <v>2598</v>
      </c>
    </row>
    <row r="20225" spans="1:7" hidden="1" x14ac:dyDescent="0.25">
      <c r="A20225">
        <v>13869036</v>
      </c>
      <c r="B20225" t="s">
        <v>21238</v>
      </c>
      <c r="C20225">
        <v>87120</v>
      </c>
      <c r="D20225" t="s">
        <v>16805</v>
      </c>
      <c r="E20225" t="s">
        <v>3999</v>
      </c>
      <c r="F20225">
        <v>3.63</v>
      </c>
    </row>
    <row r="20226" spans="1:7" hidden="1" x14ac:dyDescent="0.25">
      <c r="A20226">
        <v>13869038</v>
      </c>
      <c r="B20226" t="s">
        <v>21239</v>
      </c>
      <c r="C20226">
        <v>87120</v>
      </c>
      <c r="D20226" t="s">
        <v>16805</v>
      </c>
      <c r="E20226" s="1">
        <v>42468</v>
      </c>
      <c r="F20226">
        <v>3.55</v>
      </c>
    </row>
    <row r="20227" spans="1:7" hidden="1" x14ac:dyDescent="0.25">
      <c r="A20227">
        <v>13869039</v>
      </c>
      <c r="B20227" t="s">
        <v>21240</v>
      </c>
      <c r="C20227">
        <v>87120</v>
      </c>
      <c r="D20227" t="s">
        <v>16805</v>
      </c>
      <c r="E20227" t="s">
        <v>1315</v>
      </c>
      <c r="F20227">
        <v>3.79</v>
      </c>
    </row>
    <row r="20228" spans="1:7" hidden="1" x14ac:dyDescent="0.25">
      <c r="A20228">
        <v>13869040</v>
      </c>
      <c r="B20228" t="s">
        <v>21241</v>
      </c>
      <c r="C20228">
        <v>87120</v>
      </c>
      <c r="D20228" t="s">
        <v>16805</v>
      </c>
      <c r="E20228" s="1">
        <v>42468</v>
      </c>
      <c r="F20228">
        <v>3.54</v>
      </c>
    </row>
    <row r="20229" spans="1:7" hidden="1" x14ac:dyDescent="0.25">
      <c r="A20229">
        <v>13869041</v>
      </c>
      <c r="B20229" t="s">
        <v>21242</v>
      </c>
      <c r="C20229">
        <v>87120</v>
      </c>
      <c r="D20229" t="s">
        <v>16805</v>
      </c>
      <c r="E20229" s="1">
        <v>42468</v>
      </c>
      <c r="F20229">
        <v>3.55</v>
      </c>
    </row>
    <row r="20230" spans="1:7" hidden="1" x14ac:dyDescent="0.25">
      <c r="A20230">
        <v>13869043</v>
      </c>
      <c r="B20230" t="s">
        <v>21243</v>
      </c>
      <c r="C20230">
        <v>87120</v>
      </c>
      <c r="D20230" t="s">
        <v>16805</v>
      </c>
      <c r="E20230" t="s">
        <v>1315</v>
      </c>
      <c r="F20230">
        <v>3.71</v>
      </c>
    </row>
    <row r="20231" spans="1:7" hidden="1" x14ac:dyDescent="0.25">
      <c r="A20231">
        <v>13869044</v>
      </c>
      <c r="B20231" t="s">
        <v>21244</v>
      </c>
      <c r="C20231">
        <v>87120</v>
      </c>
      <c r="D20231" t="s">
        <v>16805</v>
      </c>
      <c r="E20231" t="s">
        <v>2249</v>
      </c>
      <c r="F20231">
        <v>3.79</v>
      </c>
    </row>
    <row r="20232" spans="1:7" hidden="1" x14ac:dyDescent="0.25">
      <c r="A20232">
        <v>13869045</v>
      </c>
      <c r="B20232" t="s">
        <v>21245</v>
      </c>
      <c r="C20232">
        <v>87120</v>
      </c>
      <c r="D20232" t="s">
        <v>16805</v>
      </c>
      <c r="E20232" t="s">
        <v>3003</v>
      </c>
      <c r="F20232">
        <v>3.61</v>
      </c>
    </row>
    <row r="20233" spans="1:7" hidden="1" x14ac:dyDescent="0.25">
      <c r="A20233">
        <v>13869046</v>
      </c>
      <c r="B20233" t="s">
        <v>21246</v>
      </c>
      <c r="C20233">
        <v>87120</v>
      </c>
      <c r="D20233" t="s">
        <v>16805</v>
      </c>
      <c r="E20233" t="s">
        <v>666</v>
      </c>
      <c r="F20233">
        <v>3.85</v>
      </c>
    </row>
    <row r="20234" spans="1:7" hidden="1" x14ac:dyDescent="0.25">
      <c r="A20234">
        <v>13870001</v>
      </c>
      <c r="B20234" t="s">
        <v>21247</v>
      </c>
      <c r="C20234">
        <v>86031</v>
      </c>
      <c r="D20234" t="s">
        <v>16946</v>
      </c>
      <c r="E20234" t="s">
        <v>18460</v>
      </c>
      <c r="G20234">
        <v>3.83</v>
      </c>
    </row>
    <row r="20235" spans="1:7" hidden="1" x14ac:dyDescent="0.25">
      <c r="A20235">
        <v>13870002</v>
      </c>
      <c r="B20235" t="s">
        <v>21248</v>
      </c>
      <c r="C20235">
        <v>86031</v>
      </c>
      <c r="D20235" t="s">
        <v>16946</v>
      </c>
      <c r="E20235" t="s">
        <v>21249</v>
      </c>
      <c r="G20235">
        <v>3.95</v>
      </c>
    </row>
    <row r="20236" spans="1:7" hidden="1" x14ac:dyDescent="0.25">
      <c r="A20236">
        <v>13870003</v>
      </c>
      <c r="B20236" t="s">
        <v>21250</v>
      </c>
      <c r="C20236">
        <v>86031</v>
      </c>
      <c r="D20236" t="s">
        <v>16946</v>
      </c>
      <c r="E20236" t="s">
        <v>14141</v>
      </c>
      <c r="G20236">
        <v>3.88</v>
      </c>
    </row>
    <row r="20237" spans="1:7" hidden="1" x14ac:dyDescent="0.25">
      <c r="A20237">
        <v>13870005</v>
      </c>
      <c r="B20237" t="s">
        <v>21251</v>
      </c>
      <c r="C20237">
        <v>86031</v>
      </c>
      <c r="D20237" t="s">
        <v>16946</v>
      </c>
      <c r="E20237" t="s">
        <v>13668</v>
      </c>
      <c r="G20237">
        <v>3.86</v>
      </c>
    </row>
    <row r="20238" spans="1:7" hidden="1" x14ac:dyDescent="0.25">
      <c r="A20238">
        <v>13870007</v>
      </c>
      <c r="B20238" t="s">
        <v>21252</v>
      </c>
      <c r="C20238">
        <v>86031</v>
      </c>
      <c r="D20238" t="s">
        <v>16946</v>
      </c>
      <c r="E20238" t="s">
        <v>12624</v>
      </c>
      <c r="G20238">
        <v>3.8</v>
      </c>
    </row>
    <row r="20239" spans="1:7" hidden="1" x14ac:dyDescent="0.25">
      <c r="A20239">
        <v>13870009</v>
      </c>
      <c r="B20239" t="s">
        <v>21253</v>
      </c>
      <c r="C20239">
        <v>86031</v>
      </c>
      <c r="D20239" t="s">
        <v>16946</v>
      </c>
      <c r="E20239" t="s">
        <v>12624</v>
      </c>
      <c r="G20239">
        <v>3.87</v>
      </c>
    </row>
    <row r="20240" spans="1:7" hidden="1" x14ac:dyDescent="0.25">
      <c r="A20240">
        <v>13870010</v>
      </c>
      <c r="B20240" t="s">
        <v>21254</v>
      </c>
      <c r="C20240">
        <v>86031</v>
      </c>
      <c r="D20240" t="s">
        <v>16946</v>
      </c>
      <c r="E20240" t="s">
        <v>21255</v>
      </c>
      <c r="G20240">
        <v>3.84</v>
      </c>
    </row>
    <row r="20241" spans="1:7" hidden="1" x14ac:dyDescent="0.25">
      <c r="A20241">
        <v>13870011</v>
      </c>
      <c r="B20241" t="s">
        <v>21256</v>
      </c>
      <c r="C20241">
        <v>86031</v>
      </c>
      <c r="D20241" t="s">
        <v>16946</v>
      </c>
      <c r="E20241" t="s">
        <v>21255</v>
      </c>
      <c r="G20241">
        <v>3.64</v>
      </c>
    </row>
    <row r="20242" spans="1:7" hidden="1" x14ac:dyDescent="0.25">
      <c r="A20242">
        <v>13870012</v>
      </c>
      <c r="B20242" t="s">
        <v>21257</v>
      </c>
      <c r="C20242">
        <v>86031</v>
      </c>
      <c r="D20242" t="s">
        <v>16946</v>
      </c>
      <c r="E20242" t="s">
        <v>12624</v>
      </c>
      <c r="G20242">
        <v>3.79</v>
      </c>
    </row>
    <row r="20243" spans="1:7" hidden="1" x14ac:dyDescent="0.25">
      <c r="A20243">
        <v>13870014</v>
      </c>
      <c r="B20243" t="s">
        <v>21258</v>
      </c>
      <c r="C20243">
        <v>86031</v>
      </c>
      <c r="D20243" t="s">
        <v>16946</v>
      </c>
      <c r="E20243" t="s">
        <v>16960</v>
      </c>
      <c r="G20243">
        <v>3.82</v>
      </c>
    </row>
    <row r="20244" spans="1:7" hidden="1" x14ac:dyDescent="0.25">
      <c r="A20244">
        <v>13870023</v>
      </c>
      <c r="B20244" t="s">
        <v>21259</v>
      </c>
      <c r="C20244">
        <v>86031</v>
      </c>
      <c r="D20244" t="s">
        <v>16946</v>
      </c>
      <c r="E20244" t="s">
        <v>12624</v>
      </c>
      <c r="G20244">
        <v>3.85</v>
      </c>
    </row>
    <row r="20245" spans="1:7" hidden="1" x14ac:dyDescent="0.25">
      <c r="A20245">
        <v>13870027</v>
      </c>
      <c r="B20245" t="s">
        <v>21260</v>
      </c>
      <c r="C20245">
        <v>86031</v>
      </c>
      <c r="D20245" t="s">
        <v>16946</v>
      </c>
      <c r="E20245" t="s">
        <v>11954</v>
      </c>
      <c r="G20245">
        <v>3.85</v>
      </c>
    </row>
    <row r="20246" spans="1:7" hidden="1" x14ac:dyDescent="0.25">
      <c r="A20246">
        <v>13875003</v>
      </c>
      <c r="B20246" t="s">
        <v>21261</v>
      </c>
      <c r="C20246">
        <v>47101</v>
      </c>
      <c r="D20246" t="s">
        <v>21009</v>
      </c>
      <c r="E20246" t="s">
        <v>215</v>
      </c>
      <c r="F20246">
        <v>3.82</v>
      </c>
    </row>
    <row r="20247" spans="1:7" hidden="1" x14ac:dyDescent="0.25">
      <c r="A20247">
        <v>14101001</v>
      </c>
      <c r="B20247" t="s">
        <v>21262</v>
      </c>
      <c r="C20247">
        <v>73201</v>
      </c>
      <c r="D20247" t="s">
        <v>95</v>
      </c>
      <c r="E20247" s="1">
        <v>43432</v>
      </c>
      <c r="G20247">
        <v>3.76</v>
      </c>
    </row>
    <row r="20248" spans="1:7" hidden="1" x14ac:dyDescent="0.25">
      <c r="A20248">
        <v>14101002</v>
      </c>
      <c r="B20248" t="s">
        <v>21263</v>
      </c>
      <c r="C20248">
        <v>73201</v>
      </c>
      <c r="D20248" t="s">
        <v>95</v>
      </c>
      <c r="E20248" t="s">
        <v>6915</v>
      </c>
      <c r="G20248">
        <v>3.75</v>
      </c>
    </row>
    <row r="20249" spans="1:7" hidden="1" x14ac:dyDescent="0.25">
      <c r="A20249">
        <v>14101004</v>
      </c>
      <c r="B20249" t="s">
        <v>21264</v>
      </c>
      <c r="C20249">
        <v>73201</v>
      </c>
      <c r="D20249" t="s">
        <v>95</v>
      </c>
      <c r="E20249" t="s">
        <v>6915</v>
      </c>
      <c r="G20249">
        <v>3.75</v>
      </c>
    </row>
    <row r="20250" spans="1:7" hidden="1" x14ac:dyDescent="0.25">
      <c r="A20250">
        <v>14101005</v>
      </c>
      <c r="B20250" t="s">
        <v>21265</v>
      </c>
      <c r="C20250">
        <v>73201</v>
      </c>
      <c r="D20250" t="s">
        <v>95</v>
      </c>
      <c r="E20250" s="1">
        <v>43360</v>
      </c>
      <c r="G20250">
        <v>3.42</v>
      </c>
    </row>
    <row r="20251" spans="1:7" hidden="1" x14ac:dyDescent="0.25">
      <c r="A20251">
        <v>14101006</v>
      </c>
      <c r="B20251" t="s">
        <v>21266</v>
      </c>
      <c r="C20251">
        <v>73201</v>
      </c>
      <c r="D20251" t="s">
        <v>95</v>
      </c>
      <c r="E20251" s="1">
        <v>43360</v>
      </c>
      <c r="G20251">
        <v>3.5</v>
      </c>
    </row>
    <row r="20252" spans="1:7" hidden="1" x14ac:dyDescent="0.25">
      <c r="A20252">
        <v>14101007</v>
      </c>
      <c r="B20252" t="s">
        <v>21267</v>
      </c>
      <c r="C20252">
        <v>73201</v>
      </c>
      <c r="D20252" t="s">
        <v>95</v>
      </c>
      <c r="E20252" t="s">
        <v>7143</v>
      </c>
      <c r="G20252">
        <v>3.68</v>
      </c>
    </row>
    <row r="20253" spans="1:7" hidden="1" x14ac:dyDescent="0.25">
      <c r="A20253">
        <v>14101008</v>
      </c>
      <c r="B20253" t="s">
        <v>21268</v>
      </c>
      <c r="C20253">
        <v>73201</v>
      </c>
      <c r="D20253" t="s">
        <v>95</v>
      </c>
      <c r="E20253" t="s">
        <v>6971</v>
      </c>
      <c r="G20253">
        <v>3.54</v>
      </c>
    </row>
    <row r="20254" spans="1:7" hidden="1" x14ac:dyDescent="0.25">
      <c r="A20254">
        <v>14101009</v>
      </c>
      <c r="B20254" t="s">
        <v>21269</v>
      </c>
      <c r="C20254">
        <v>73201</v>
      </c>
      <c r="D20254" t="s">
        <v>95</v>
      </c>
      <c r="E20254" t="s">
        <v>6971</v>
      </c>
      <c r="G20254">
        <v>3.24</v>
      </c>
    </row>
    <row r="20255" spans="1:7" hidden="1" x14ac:dyDescent="0.25">
      <c r="A20255">
        <v>14101011</v>
      </c>
      <c r="B20255" t="s">
        <v>21270</v>
      </c>
      <c r="C20255">
        <v>73201</v>
      </c>
      <c r="D20255" t="s">
        <v>95</v>
      </c>
      <c r="E20255" t="s">
        <v>18518</v>
      </c>
      <c r="G20255">
        <v>3.61</v>
      </c>
    </row>
    <row r="20256" spans="1:7" hidden="1" x14ac:dyDescent="0.25">
      <c r="A20256">
        <v>14101012</v>
      </c>
      <c r="B20256" t="s">
        <v>21271</v>
      </c>
      <c r="C20256">
        <v>73201</v>
      </c>
      <c r="D20256" t="s">
        <v>95</v>
      </c>
      <c r="E20256" t="s">
        <v>6971</v>
      </c>
      <c r="G20256">
        <v>3.77</v>
      </c>
    </row>
    <row r="20257" spans="1:7" hidden="1" x14ac:dyDescent="0.25">
      <c r="A20257">
        <v>14101014</v>
      </c>
      <c r="B20257" t="s">
        <v>21272</v>
      </c>
      <c r="C20257">
        <v>73201</v>
      </c>
      <c r="D20257" t="s">
        <v>95</v>
      </c>
      <c r="E20257" t="s">
        <v>6915</v>
      </c>
      <c r="G20257">
        <v>3.75</v>
      </c>
    </row>
    <row r="20258" spans="1:7" hidden="1" x14ac:dyDescent="0.25">
      <c r="A20258">
        <v>14101016</v>
      </c>
      <c r="B20258" t="s">
        <v>21273</v>
      </c>
      <c r="C20258">
        <v>73201</v>
      </c>
      <c r="D20258" t="s">
        <v>95</v>
      </c>
      <c r="E20258" t="s">
        <v>7143</v>
      </c>
      <c r="G20258">
        <v>3.43</v>
      </c>
    </row>
    <row r="20259" spans="1:7" hidden="1" x14ac:dyDescent="0.25">
      <c r="A20259">
        <v>14101017</v>
      </c>
      <c r="B20259" t="s">
        <v>21274</v>
      </c>
      <c r="C20259">
        <v>73201</v>
      </c>
      <c r="D20259" t="s">
        <v>95</v>
      </c>
      <c r="E20259" t="s">
        <v>7143</v>
      </c>
      <c r="G20259">
        <v>3.21</v>
      </c>
    </row>
    <row r="20260" spans="1:7" hidden="1" x14ac:dyDescent="0.25">
      <c r="A20260">
        <v>14101018</v>
      </c>
      <c r="B20260" t="s">
        <v>21275</v>
      </c>
      <c r="C20260">
        <v>73201</v>
      </c>
      <c r="D20260" t="s">
        <v>95</v>
      </c>
      <c r="E20260" s="1">
        <v>43360</v>
      </c>
      <c r="G20260">
        <v>3.5</v>
      </c>
    </row>
    <row r="20261" spans="1:7" hidden="1" x14ac:dyDescent="0.25">
      <c r="A20261">
        <v>14101019</v>
      </c>
      <c r="B20261" t="s">
        <v>21276</v>
      </c>
      <c r="C20261">
        <v>73201</v>
      </c>
      <c r="D20261" t="s">
        <v>95</v>
      </c>
      <c r="E20261" s="1">
        <v>43360</v>
      </c>
      <c r="G20261">
        <v>3.47</v>
      </c>
    </row>
    <row r="20262" spans="1:7" hidden="1" x14ac:dyDescent="0.25">
      <c r="A20262">
        <v>14101020</v>
      </c>
      <c r="B20262" t="s">
        <v>21277</v>
      </c>
      <c r="C20262">
        <v>73201</v>
      </c>
      <c r="D20262" t="s">
        <v>95</v>
      </c>
      <c r="E20262" t="s">
        <v>11590</v>
      </c>
      <c r="G20262">
        <v>3.53</v>
      </c>
    </row>
    <row r="20263" spans="1:7" hidden="1" x14ac:dyDescent="0.25">
      <c r="A20263">
        <v>14101022</v>
      </c>
      <c r="B20263" t="s">
        <v>21278</v>
      </c>
      <c r="C20263">
        <v>73201</v>
      </c>
      <c r="D20263" t="s">
        <v>95</v>
      </c>
      <c r="E20263" t="s">
        <v>7143</v>
      </c>
      <c r="G20263">
        <v>3.46</v>
      </c>
    </row>
    <row r="20264" spans="1:7" hidden="1" x14ac:dyDescent="0.25">
      <c r="A20264">
        <v>14101024</v>
      </c>
      <c r="B20264" t="s">
        <v>21279</v>
      </c>
      <c r="C20264">
        <v>73201</v>
      </c>
      <c r="D20264" t="s">
        <v>95</v>
      </c>
      <c r="E20264" t="s">
        <v>7143</v>
      </c>
      <c r="G20264">
        <v>3.67</v>
      </c>
    </row>
    <row r="20265" spans="1:7" hidden="1" x14ac:dyDescent="0.25">
      <c r="A20265">
        <v>14101025</v>
      </c>
      <c r="B20265" t="s">
        <v>21280</v>
      </c>
      <c r="C20265">
        <v>73201</v>
      </c>
      <c r="D20265" t="s">
        <v>95</v>
      </c>
      <c r="E20265" t="s">
        <v>7143</v>
      </c>
      <c r="G20265">
        <v>3.39</v>
      </c>
    </row>
    <row r="20266" spans="1:7" hidden="1" x14ac:dyDescent="0.25">
      <c r="A20266">
        <v>14101027</v>
      </c>
      <c r="B20266" t="s">
        <v>21281</v>
      </c>
      <c r="C20266">
        <v>73201</v>
      </c>
      <c r="D20266" t="s">
        <v>95</v>
      </c>
      <c r="E20266" t="s">
        <v>7143</v>
      </c>
      <c r="G20266">
        <v>3.41</v>
      </c>
    </row>
    <row r="20267" spans="1:7" hidden="1" x14ac:dyDescent="0.25">
      <c r="A20267">
        <v>14101028</v>
      </c>
      <c r="B20267" t="s">
        <v>21282</v>
      </c>
      <c r="C20267">
        <v>73201</v>
      </c>
      <c r="D20267" t="s">
        <v>95</v>
      </c>
      <c r="E20267" t="s">
        <v>7143</v>
      </c>
      <c r="G20267">
        <v>3.35</v>
      </c>
    </row>
    <row r="20268" spans="1:7" hidden="1" x14ac:dyDescent="0.25">
      <c r="A20268">
        <v>14101029</v>
      </c>
      <c r="B20268" t="s">
        <v>21283</v>
      </c>
      <c r="C20268">
        <v>73201</v>
      </c>
      <c r="D20268" t="s">
        <v>95</v>
      </c>
      <c r="E20268" t="s">
        <v>7143</v>
      </c>
      <c r="G20268">
        <v>3.61</v>
      </c>
    </row>
    <row r="20269" spans="1:7" hidden="1" x14ac:dyDescent="0.25">
      <c r="A20269">
        <v>14101030</v>
      </c>
      <c r="B20269" t="s">
        <v>21284</v>
      </c>
      <c r="C20269">
        <v>73201</v>
      </c>
      <c r="D20269" t="s">
        <v>95</v>
      </c>
      <c r="E20269" t="s">
        <v>12211</v>
      </c>
      <c r="G20269">
        <v>3.26</v>
      </c>
    </row>
    <row r="20270" spans="1:7" hidden="1" x14ac:dyDescent="0.25">
      <c r="A20270">
        <v>14101031</v>
      </c>
      <c r="B20270" t="s">
        <v>21285</v>
      </c>
      <c r="C20270">
        <v>73201</v>
      </c>
      <c r="D20270" t="s">
        <v>95</v>
      </c>
      <c r="E20270" t="s">
        <v>7143</v>
      </c>
      <c r="G20270">
        <v>3.53</v>
      </c>
    </row>
    <row r="20271" spans="1:7" hidden="1" x14ac:dyDescent="0.25">
      <c r="A20271">
        <v>14101033</v>
      </c>
      <c r="B20271" t="s">
        <v>21286</v>
      </c>
      <c r="C20271">
        <v>73201</v>
      </c>
      <c r="D20271" t="s">
        <v>95</v>
      </c>
      <c r="E20271" t="s">
        <v>7143</v>
      </c>
      <c r="G20271">
        <v>3.39</v>
      </c>
    </row>
    <row r="20272" spans="1:7" hidden="1" x14ac:dyDescent="0.25">
      <c r="A20272">
        <v>14101034</v>
      </c>
      <c r="B20272" t="s">
        <v>21287</v>
      </c>
      <c r="C20272">
        <v>73201</v>
      </c>
      <c r="D20272" t="s">
        <v>95</v>
      </c>
      <c r="E20272" t="s">
        <v>7143</v>
      </c>
      <c r="G20272">
        <v>3.56</v>
      </c>
    </row>
    <row r="20273" spans="1:7" hidden="1" x14ac:dyDescent="0.25">
      <c r="A20273">
        <v>14101035</v>
      </c>
      <c r="B20273" t="s">
        <v>21288</v>
      </c>
      <c r="C20273">
        <v>73201</v>
      </c>
      <c r="D20273" t="s">
        <v>95</v>
      </c>
      <c r="E20273" t="s">
        <v>7143</v>
      </c>
      <c r="G20273">
        <v>3.74</v>
      </c>
    </row>
    <row r="20274" spans="1:7" hidden="1" x14ac:dyDescent="0.25">
      <c r="A20274">
        <v>14101038</v>
      </c>
      <c r="B20274" t="s">
        <v>21289</v>
      </c>
      <c r="C20274">
        <v>73201</v>
      </c>
      <c r="D20274" t="s">
        <v>95</v>
      </c>
      <c r="E20274" t="s">
        <v>7143</v>
      </c>
      <c r="G20274">
        <v>3.58</v>
      </c>
    </row>
    <row r="20275" spans="1:7" hidden="1" x14ac:dyDescent="0.25">
      <c r="A20275">
        <v>14101039</v>
      </c>
      <c r="B20275" t="s">
        <v>21290</v>
      </c>
      <c r="C20275">
        <v>73201</v>
      </c>
      <c r="D20275" t="s">
        <v>95</v>
      </c>
      <c r="E20275" t="s">
        <v>7143</v>
      </c>
      <c r="G20275">
        <v>3.44</v>
      </c>
    </row>
    <row r="20276" spans="1:7" hidden="1" x14ac:dyDescent="0.25">
      <c r="A20276">
        <v>14101040</v>
      </c>
      <c r="B20276" t="s">
        <v>21291</v>
      </c>
      <c r="C20276">
        <v>73201</v>
      </c>
      <c r="D20276" t="s">
        <v>95</v>
      </c>
      <c r="E20276" t="s">
        <v>4837</v>
      </c>
      <c r="G20276">
        <v>3.54</v>
      </c>
    </row>
    <row r="20277" spans="1:7" hidden="1" x14ac:dyDescent="0.25">
      <c r="A20277">
        <v>14101041</v>
      </c>
      <c r="B20277" t="s">
        <v>21292</v>
      </c>
      <c r="C20277">
        <v>73201</v>
      </c>
      <c r="D20277" t="s">
        <v>95</v>
      </c>
      <c r="E20277" t="s">
        <v>6915</v>
      </c>
      <c r="G20277">
        <v>3.76</v>
      </c>
    </row>
    <row r="20278" spans="1:7" hidden="1" x14ac:dyDescent="0.25">
      <c r="A20278">
        <v>14101042</v>
      </c>
      <c r="B20278" t="s">
        <v>21293</v>
      </c>
      <c r="C20278">
        <v>73201</v>
      </c>
      <c r="D20278" t="s">
        <v>95</v>
      </c>
      <c r="E20278" s="1">
        <v>44078</v>
      </c>
      <c r="G20278">
        <v>3.52</v>
      </c>
    </row>
    <row r="20279" spans="1:7" hidden="1" x14ac:dyDescent="0.25">
      <c r="A20279">
        <v>14101043</v>
      </c>
      <c r="B20279" t="s">
        <v>21294</v>
      </c>
      <c r="C20279">
        <v>73201</v>
      </c>
      <c r="D20279" t="s">
        <v>95</v>
      </c>
      <c r="E20279" t="s">
        <v>18080</v>
      </c>
      <c r="G20279">
        <v>3.3</v>
      </c>
    </row>
    <row r="20280" spans="1:7" hidden="1" x14ac:dyDescent="0.25">
      <c r="A20280">
        <v>14101045</v>
      </c>
      <c r="B20280" t="s">
        <v>21295</v>
      </c>
      <c r="C20280">
        <v>73201</v>
      </c>
      <c r="D20280" t="s">
        <v>95</v>
      </c>
      <c r="E20280" t="s">
        <v>12211</v>
      </c>
      <c r="G20280">
        <v>3.32</v>
      </c>
    </row>
    <row r="20281" spans="1:7" hidden="1" x14ac:dyDescent="0.25">
      <c r="A20281">
        <v>14101046</v>
      </c>
      <c r="B20281" t="s">
        <v>21296</v>
      </c>
      <c r="C20281">
        <v>73201</v>
      </c>
      <c r="D20281" t="s">
        <v>95</v>
      </c>
      <c r="E20281" t="s">
        <v>16979</v>
      </c>
      <c r="G20281">
        <v>3.44</v>
      </c>
    </row>
    <row r="20282" spans="1:7" hidden="1" x14ac:dyDescent="0.25">
      <c r="A20282">
        <v>14101047</v>
      </c>
      <c r="B20282" t="s">
        <v>21297</v>
      </c>
      <c r="C20282">
        <v>73201</v>
      </c>
      <c r="D20282" t="s">
        <v>95</v>
      </c>
      <c r="E20282" t="s">
        <v>6971</v>
      </c>
      <c r="G20282">
        <v>3.45</v>
      </c>
    </row>
    <row r="20283" spans="1:7" hidden="1" x14ac:dyDescent="0.25">
      <c r="A20283">
        <v>14101049</v>
      </c>
      <c r="B20283" t="s">
        <v>21298</v>
      </c>
      <c r="C20283">
        <v>73201</v>
      </c>
      <c r="D20283" t="s">
        <v>95</v>
      </c>
      <c r="E20283" t="s">
        <v>12211</v>
      </c>
      <c r="G20283">
        <v>3.33</v>
      </c>
    </row>
    <row r="20284" spans="1:7" hidden="1" x14ac:dyDescent="0.25">
      <c r="A20284">
        <v>14101050</v>
      </c>
      <c r="B20284" t="s">
        <v>21299</v>
      </c>
      <c r="C20284">
        <v>73201</v>
      </c>
      <c r="D20284" t="s">
        <v>95</v>
      </c>
      <c r="E20284" t="s">
        <v>6915</v>
      </c>
      <c r="G20284">
        <v>3.7</v>
      </c>
    </row>
    <row r="20285" spans="1:7" hidden="1" x14ac:dyDescent="0.25">
      <c r="A20285">
        <v>14101052</v>
      </c>
      <c r="B20285" t="s">
        <v>21300</v>
      </c>
      <c r="C20285">
        <v>73201</v>
      </c>
      <c r="D20285" t="s">
        <v>95</v>
      </c>
      <c r="E20285" t="s">
        <v>6915</v>
      </c>
      <c r="G20285">
        <v>3.75</v>
      </c>
    </row>
    <row r="20286" spans="1:7" hidden="1" x14ac:dyDescent="0.25">
      <c r="A20286">
        <v>14101055</v>
      </c>
      <c r="B20286" t="s">
        <v>21301</v>
      </c>
      <c r="C20286">
        <v>73201</v>
      </c>
      <c r="D20286" t="s">
        <v>95</v>
      </c>
      <c r="E20286" t="s">
        <v>7143</v>
      </c>
      <c r="G20286">
        <v>3.6</v>
      </c>
    </row>
    <row r="20287" spans="1:7" hidden="1" x14ac:dyDescent="0.25">
      <c r="A20287">
        <v>14101058</v>
      </c>
      <c r="B20287" t="s">
        <v>21302</v>
      </c>
      <c r="C20287">
        <v>73201</v>
      </c>
      <c r="D20287" t="s">
        <v>95</v>
      </c>
      <c r="E20287" t="s">
        <v>6915</v>
      </c>
      <c r="G20287">
        <v>3.84</v>
      </c>
    </row>
    <row r="20288" spans="1:7" hidden="1" x14ac:dyDescent="0.25">
      <c r="A20288">
        <v>14101060</v>
      </c>
      <c r="B20288" t="s">
        <v>21303</v>
      </c>
      <c r="C20288">
        <v>73201</v>
      </c>
      <c r="D20288" t="s">
        <v>95</v>
      </c>
      <c r="E20288" s="1">
        <v>44078</v>
      </c>
      <c r="G20288">
        <v>3.51</v>
      </c>
    </row>
    <row r="20289" spans="1:7" hidden="1" x14ac:dyDescent="0.25">
      <c r="A20289">
        <v>14101061</v>
      </c>
      <c r="B20289" t="s">
        <v>21304</v>
      </c>
      <c r="C20289">
        <v>73201</v>
      </c>
      <c r="D20289" t="s">
        <v>95</v>
      </c>
      <c r="E20289" t="s">
        <v>6915</v>
      </c>
      <c r="G20289">
        <v>3.81</v>
      </c>
    </row>
    <row r="20290" spans="1:7" hidden="1" x14ac:dyDescent="0.25">
      <c r="A20290">
        <v>14101062</v>
      </c>
      <c r="B20290" t="s">
        <v>21305</v>
      </c>
      <c r="C20290">
        <v>73201</v>
      </c>
      <c r="D20290" t="s">
        <v>95</v>
      </c>
      <c r="E20290" t="s">
        <v>12211</v>
      </c>
      <c r="G20290">
        <v>3.31</v>
      </c>
    </row>
    <row r="20291" spans="1:7" hidden="1" x14ac:dyDescent="0.25">
      <c r="A20291">
        <v>14101063</v>
      </c>
      <c r="B20291" t="s">
        <v>21306</v>
      </c>
      <c r="C20291">
        <v>73201</v>
      </c>
      <c r="D20291" t="s">
        <v>95</v>
      </c>
      <c r="E20291" t="s">
        <v>12211</v>
      </c>
      <c r="G20291">
        <v>3.34</v>
      </c>
    </row>
    <row r="20292" spans="1:7" hidden="1" x14ac:dyDescent="0.25">
      <c r="A20292">
        <v>14101065</v>
      </c>
      <c r="B20292" t="s">
        <v>21307</v>
      </c>
      <c r="C20292">
        <v>73201</v>
      </c>
      <c r="D20292" t="s">
        <v>95</v>
      </c>
      <c r="E20292" s="1">
        <v>43432</v>
      </c>
      <c r="G20292">
        <v>3.67</v>
      </c>
    </row>
    <row r="20293" spans="1:7" hidden="1" x14ac:dyDescent="0.25">
      <c r="A20293">
        <v>14101067</v>
      </c>
      <c r="B20293" t="s">
        <v>21308</v>
      </c>
      <c r="C20293">
        <v>73201</v>
      </c>
      <c r="D20293" t="s">
        <v>95</v>
      </c>
      <c r="E20293" t="s">
        <v>12211</v>
      </c>
      <c r="G20293">
        <v>3.52</v>
      </c>
    </row>
    <row r="20294" spans="1:7" hidden="1" x14ac:dyDescent="0.25">
      <c r="A20294">
        <v>14101068</v>
      </c>
      <c r="B20294" t="s">
        <v>21309</v>
      </c>
      <c r="C20294">
        <v>73201</v>
      </c>
      <c r="D20294" t="s">
        <v>95</v>
      </c>
      <c r="E20294" t="s">
        <v>12171</v>
      </c>
      <c r="G20294">
        <v>3.46</v>
      </c>
    </row>
    <row r="20295" spans="1:7" hidden="1" x14ac:dyDescent="0.25">
      <c r="A20295">
        <v>14101069</v>
      </c>
      <c r="B20295" t="s">
        <v>21310</v>
      </c>
      <c r="C20295">
        <v>73201</v>
      </c>
      <c r="D20295" t="s">
        <v>95</v>
      </c>
      <c r="E20295" t="s">
        <v>7143</v>
      </c>
      <c r="G20295">
        <v>3.69</v>
      </c>
    </row>
    <row r="20296" spans="1:7" hidden="1" x14ac:dyDescent="0.25">
      <c r="A20296">
        <v>14101071</v>
      </c>
      <c r="B20296" t="s">
        <v>21311</v>
      </c>
      <c r="C20296">
        <v>73201</v>
      </c>
      <c r="D20296" t="s">
        <v>95</v>
      </c>
      <c r="E20296" t="s">
        <v>7143</v>
      </c>
      <c r="G20296">
        <v>3.45</v>
      </c>
    </row>
    <row r="20297" spans="1:7" hidden="1" x14ac:dyDescent="0.25">
      <c r="A20297">
        <v>14101072</v>
      </c>
      <c r="B20297" t="s">
        <v>21312</v>
      </c>
      <c r="C20297">
        <v>73201</v>
      </c>
      <c r="D20297" t="s">
        <v>95</v>
      </c>
      <c r="E20297" t="s">
        <v>4837</v>
      </c>
      <c r="G20297">
        <v>3.24</v>
      </c>
    </row>
    <row r="20298" spans="1:7" hidden="1" x14ac:dyDescent="0.25">
      <c r="A20298">
        <v>14101077</v>
      </c>
      <c r="B20298" t="s">
        <v>21313</v>
      </c>
      <c r="C20298">
        <v>73201</v>
      </c>
      <c r="D20298" t="s">
        <v>95</v>
      </c>
      <c r="E20298" s="1">
        <v>43360</v>
      </c>
      <c r="G20298">
        <v>3.63</v>
      </c>
    </row>
    <row r="20299" spans="1:7" hidden="1" x14ac:dyDescent="0.25">
      <c r="A20299">
        <v>14101080</v>
      </c>
      <c r="B20299" t="s">
        <v>21314</v>
      </c>
      <c r="C20299">
        <v>73201</v>
      </c>
      <c r="D20299" t="s">
        <v>95</v>
      </c>
      <c r="E20299" t="s">
        <v>6915</v>
      </c>
      <c r="G20299">
        <v>3.75</v>
      </c>
    </row>
    <row r="20300" spans="1:7" hidden="1" x14ac:dyDescent="0.25">
      <c r="A20300">
        <v>14102001</v>
      </c>
      <c r="B20300" t="s">
        <v>21315</v>
      </c>
      <c r="C20300">
        <v>86201</v>
      </c>
      <c r="D20300" t="s">
        <v>465</v>
      </c>
      <c r="E20300" t="s">
        <v>12214</v>
      </c>
      <c r="G20300">
        <v>3.66</v>
      </c>
    </row>
    <row r="20301" spans="1:7" hidden="1" x14ac:dyDescent="0.25">
      <c r="A20301">
        <v>14102002</v>
      </c>
      <c r="B20301" t="s">
        <v>21316</v>
      </c>
      <c r="C20301">
        <v>86201</v>
      </c>
      <c r="D20301" t="s">
        <v>465</v>
      </c>
      <c r="E20301" t="s">
        <v>12214</v>
      </c>
      <c r="G20301">
        <v>3.82</v>
      </c>
    </row>
    <row r="20302" spans="1:7" hidden="1" x14ac:dyDescent="0.25">
      <c r="A20302">
        <v>14102003</v>
      </c>
      <c r="B20302" t="s">
        <v>21317</v>
      </c>
      <c r="C20302">
        <v>86201</v>
      </c>
      <c r="D20302" t="s">
        <v>465</v>
      </c>
      <c r="E20302" s="1">
        <v>43432</v>
      </c>
      <c r="G20302">
        <v>3.48</v>
      </c>
    </row>
    <row r="20303" spans="1:7" hidden="1" x14ac:dyDescent="0.25">
      <c r="A20303">
        <v>14102004</v>
      </c>
      <c r="B20303" t="s">
        <v>21318</v>
      </c>
      <c r="C20303">
        <v>86201</v>
      </c>
      <c r="D20303" t="s">
        <v>465</v>
      </c>
      <c r="E20303" t="s">
        <v>8625</v>
      </c>
      <c r="G20303">
        <v>3.45</v>
      </c>
    </row>
    <row r="20304" spans="1:7" hidden="1" x14ac:dyDescent="0.25">
      <c r="A20304">
        <v>14102005</v>
      </c>
      <c r="B20304" t="s">
        <v>21319</v>
      </c>
      <c r="C20304">
        <v>86201</v>
      </c>
      <c r="D20304" t="s">
        <v>465</v>
      </c>
      <c r="E20304" t="s">
        <v>17043</v>
      </c>
      <c r="G20304">
        <v>3.55</v>
      </c>
    </row>
    <row r="20305" spans="1:7" hidden="1" x14ac:dyDescent="0.25">
      <c r="A20305">
        <v>14102006</v>
      </c>
      <c r="B20305" t="s">
        <v>21320</v>
      </c>
      <c r="C20305">
        <v>86201</v>
      </c>
      <c r="D20305" t="s">
        <v>465</v>
      </c>
      <c r="E20305" t="s">
        <v>12214</v>
      </c>
      <c r="G20305">
        <v>3.55</v>
      </c>
    </row>
    <row r="20306" spans="1:7" hidden="1" x14ac:dyDescent="0.25">
      <c r="A20306">
        <v>14102007</v>
      </c>
      <c r="B20306" t="s">
        <v>21321</v>
      </c>
      <c r="C20306">
        <v>86201</v>
      </c>
      <c r="D20306" t="s">
        <v>465</v>
      </c>
      <c r="E20306" t="s">
        <v>6930</v>
      </c>
      <c r="G20306">
        <v>3.89</v>
      </c>
    </row>
    <row r="20307" spans="1:7" hidden="1" x14ac:dyDescent="0.25">
      <c r="A20307">
        <v>14102008</v>
      </c>
      <c r="B20307" t="s">
        <v>21322</v>
      </c>
      <c r="C20307">
        <v>86201</v>
      </c>
      <c r="D20307" t="s">
        <v>465</v>
      </c>
      <c r="E20307" t="s">
        <v>12214</v>
      </c>
      <c r="G20307">
        <v>3.63</v>
      </c>
    </row>
    <row r="20308" spans="1:7" hidden="1" x14ac:dyDescent="0.25">
      <c r="A20308">
        <v>14102010</v>
      </c>
      <c r="B20308" t="s">
        <v>21323</v>
      </c>
      <c r="C20308">
        <v>88201</v>
      </c>
      <c r="D20308" t="s">
        <v>325</v>
      </c>
      <c r="E20308" s="1">
        <v>43423</v>
      </c>
      <c r="G20308">
        <v>3.4</v>
      </c>
    </row>
    <row r="20309" spans="1:7" hidden="1" x14ac:dyDescent="0.25">
      <c r="A20309">
        <v>14102012</v>
      </c>
      <c r="B20309" t="s">
        <v>21324</v>
      </c>
      <c r="C20309">
        <v>86201</v>
      </c>
      <c r="D20309" t="s">
        <v>465</v>
      </c>
      <c r="E20309" t="s">
        <v>12214</v>
      </c>
      <c r="G20309">
        <v>3.69</v>
      </c>
    </row>
    <row r="20310" spans="1:7" hidden="1" x14ac:dyDescent="0.25">
      <c r="A20310">
        <v>14102013</v>
      </c>
      <c r="B20310" t="s">
        <v>21325</v>
      </c>
      <c r="C20310">
        <v>86201</v>
      </c>
      <c r="D20310" t="s">
        <v>465</v>
      </c>
      <c r="E20310" t="s">
        <v>12214</v>
      </c>
      <c r="G20310">
        <v>3.58</v>
      </c>
    </row>
    <row r="20311" spans="1:7" hidden="1" x14ac:dyDescent="0.25">
      <c r="A20311">
        <v>14102014</v>
      </c>
      <c r="B20311" t="s">
        <v>21326</v>
      </c>
      <c r="C20311">
        <v>86201</v>
      </c>
      <c r="D20311" t="s">
        <v>465</v>
      </c>
      <c r="E20311" t="s">
        <v>12214</v>
      </c>
      <c r="G20311">
        <v>3.8</v>
      </c>
    </row>
    <row r="20312" spans="1:7" hidden="1" x14ac:dyDescent="0.25">
      <c r="A20312">
        <v>14102015</v>
      </c>
      <c r="B20312" t="s">
        <v>21327</v>
      </c>
      <c r="C20312">
        <v>86201</v>
      </c>
      <c r="D20312" t="s">
        <v>465</v>
      </c>
      <c r="E20312" t="s">
        <v>12214</v>
      </c>
      <c r="G20312">
        <v>3.61</v>
      </c>
    </row>
    <row r="20313" spans="1:7" hidden="1" x14ac:dyDescent="0.25">
      <c r="A20313">
        <v>14102016</v>
      </c>
      <c r="B20313" t="s">
        <v>21328</v>
      </c>
      <c r="C20313">
        <v>86201</v>
      </c>
      <c r="D20313" t="s">
        <v>465</v>
      </c>
      <c r="E20313" t="s">
        <v>6930</v>
      </c>
      <c r="G20313">
        <v>3.87</v>
      </c>
    </row>
    <row r="20314" spans="1:7" hidden="1" x14ac:dyDescent="0.25">
      <c r="A20314">
        <v>14102018</v>
      </c>
      <c r="B20314" t="s">
        <v>21329</v>
      </c>
      <c r="C20314">
        <v>86201</v>
      </c>
      <c r="D20314" t="s">
        <v>465</v>
      </c>
      <c r="E20314" s="1">
        <v>43432</v>
      </c>
      <c r="G20314">
        <v>3.48</v>
      </c>
    </row>
    <row r="20315" spans="1:7" hidden="1" x14ac:dyDescent="0.25">
      <c r="A20315">
        <v>14102022</v>
      </c>
      <c r="B20315" t="s">
        <v>21330</v>
      </c>
      <c r="C20315">
        <v>86201</v>
      </c>
      <c r="D20315" t="s">
        <v>465</v>
      </c>
      <c r="E20315" s="1">
        <v>43067</v>
      </c>
      <c r="G20315">
        <v>3.54</v>
      </c>
    </row>
    <row r="20316" spans="1:7" hidden="1" x14ac:dyDescent="0.25">
      <c r="A20316">
        <v>14102028</v>
      </c>
      <c r="B20316" t="s">
        <v>21331</v>
      </c>
      <c r="C20316">
        <v>83201</v>
      </c>
      <c r="D20316" t="s">
        <v>10</v>
      </c>
      <c r="E20316" s="1">
        <v>42461</v>
      </c>
      <c r="F20316">
        <v>3.2</v>
      </c>
    </row>
    <row r="20317" spans="1:7" hidden="1" x14ac:dyDescent="0.25">
      <c r="A20317">
        <v>14102029</v>
      </c>
      <c r="B20317" t="s">
        <v>21332</v>
      </c>
      <c r="C20317">
        <v>86206</v>
      </c>
      <c r="D20317" t="s">
        <v>39</v>
      </c>
      <c r="E20317" t="s">
        <v>9933</v>
      </c>
      <c r="F20317">
        <v>3.49</v>
      </c>
    </row>
    <row r="20318" spans="1:7" hidden="1" x14ac:dyDescent="0.25">
      <c r="A20318">
        <v>14103001</v>
      </c>
      <c r="B20318" t="s">
        <v>21333</v>
      </c>
      <c r="C20318">
        <v>86202</v>
      </c>
      <c r="D20318" t="s">
        <v>64</v>
      </c>
      <c r="E20318" t="s">
        <v>6799</v>
      </c>
      <c r="G20318">
        <v>3.61</v>
      </c>
    </row>
    <row r="20319" spans="1:7" hidden="1" x14ac:dyDescent="0.25">
      <c r="A20319">
        <v>14103002</v>
      </c>
      <c r="B20319" t="s">
        <v>21334</v>
      </c>
      <c r="C20319">
        <v>86202</v>
      </c>
      <c r="D20319" t="s">
        <v>64</v>
      </c>
      <c r="E20319" t="s">
        <v>6799</v>
      </c>
      <c r="G20319">
        <v>3.81</v>
      </c>
    </row>
    <row r="20320" spans="1:7" hidden="1" x14ac:dyDescent="0.25">
      <c r="A20320">
        <v>14103003</v>
      </c>
      <c r="B20320" t="s">
        <v>21335</v>
      </c>
      <c r="C20320">
        <v>86202</v>
      </c>
      <c r="D20320" t="s">
        <v>64</v>
      </c>
      <c r="E20320" t="s">
        <v>6799</v>
      </c>
      <c r="G20320">
        <v>3.86</v>
      </c>
    </row>
    <row r="20321" spans="1:7" hidden="1" x14ac:dyDescent="0.25">
      <c r="A20321">
        <v>14103004</v>
      </c>
      <c r="B20321" t="s">
        <v>21336</v>
      </c>
      <c r="C20321">
        <v>86202</v>
      </c>
      <c r="D20321" t="s">
        <v>64</v>
      </c>
      <c r="E20321" t="s">
        <v>18088</v>
      </c>
      <c r="G20321">
        <v>3.21</v>
      </c>
    </row>
    <row r="20322" spans="1:7" hidden="1" x14ac:dyDescent="0.25">
      <c r="A20322">
        <v>14103005</v>
      </c>
      <c r="B20322" t="s">
        <v>21337</v>
      </c>
      <c r="C20322">
        <v>86202</v>
      </c>
      <c r="D20322" t="s">
        <v>64</v>
      </c>
      <c r="E20322" t="s">
        <v>6799</v>
      </c>
      <c r="G20322">
        <v>3.65</v>
      </c>
    </row>
    <row r="20323" spans="1:7" hidden="1" x14ac:dyDescent="0.25">
      <c r="A20323">
        <v>14103006</v>
      </c>
      <c r="B20323" t="s">
        <v>21338</v>
      </c>
      <c r="C20323">
        <v>86202</v>
      </c>
      <c r="D20323" t="s">
        <v>64</v>
      </c>
      <c r="E20323" t="s">
        <v>17043</v>
      </c>
      <c r="G20323">
        <v>3.34</v>
      </c>
    </row>
    <row r="20324" spans="1:7" hidden="1" x14ac:dyDescent="0.25">
      <c r="A20324">
        <v>14103007</v>
      </c>
      <c r="B20324" t="s">
        <v>21339</v>
      </c>
      <c r="C20324">
        <v>86202</v>
      </c>
      <c r="D20324" t="s">
        <v>64</v>
      </c>
      <c r="E20324" t="s">
        <v>6799</v>
      </c>
      <c r="G20324">
        <v>3.28</v>
      </c>
    </row>
    <row r="20325" spans="1:7" hidden="1" x14ac:dyDescent="0.25">
      <c r="A20325">
        <v>14103008</v>
      </c>
      <c r="B20325" t="s">
        <v>21340</v>
      </c>
      <c r="C20325">
        <v>86202</v>
      </c>
      <c r="D20325" t="s">
        <v>64</v>
      </c>
      <c r="E20325" t="s">
        <v>6799</v>
      </c>
      <c r="G20325">
        <v>3.66</v>
      </c>
    </row>
    <row r="20326" spans="1:7" hidden="1" x14ac:dyDescent="0.25">
      <c r="A20326">
        <v>14103010</v>
      </c>
      <c r="B20326" t="s">
        <v>21341</v>
      </c>
      <c r="C20326">
        <v>86202</v>
      </c>
      <c r="D20326" t="s">
        <v>64</v>
      </c>
      <c r="E20326" t="s">
        <v>6799</v>
      </c>
      <c r="G20326">
        <v>3.25</v>
      </c>
    </row>
    <row r="20327" spans="1:7" hidden="1" x14ac:dyDescent="0.25">
      <c r="A20327">
        <v>14103012</v>
      </c>
      <c r="B20327" t="s">
        <v>21342</v>
      </c>
      <c r="C20327">
        <v>86202</v>
      </c>
      <c r="D20327" t="s">
        <v>64</v>
      </c>
      <c r="E20327" t="s">
        <v>12835</v>
      </c>
      <c r="G20327">
        <v>3.61</v>
      </c>
    </row>
    <row r="20328" spans="1:7" hidden="1" x14ac:dyDescent="0.25">
      <c r="A20328">
        <v>14103013</v>
      </c>
      <c r="B20328" t="s">
        <v>21343</v>
      </c>
      <c r="C20328">
        <v>86202</v>
      </c>
      <c r="D20328" t="s">
        <v>64</v>
      </c>
      <c r="E20328" t="s">
        <v>6799</v>
      </c>
      <c r="G20328">
        <v>3.7</v>
      </c>
    </row>
    <row r="20329" spans="1:7" hidden="1" x14ac:dyDescent="0.25">
      <c r="A20329">
        <v>14103014</v>
      </c>
      <c r="B20329" t="s">
        <v>21344</v>
      </c>
      <c r="C20329">
        <v>86202</v>
      </c>
      <c r="D20329" t="s">
        <v>64</v>
      </c>
      <c r="E20329" t="s">
        <v>6799</v>
      </c>
      <c r="G20329">
        <v>3.32</v>
      </c>
    </row>
    <row r="20330" spans="1:7" hidden="1" x14ac:dyDescent="0.25">
      <c r="A20330">
        <v>14103015</v>
      </c>
      <c r="B20330" t="s">
        <v>21345</v>
      </c>
      <c r="C20330">
        <v>86202</v>
      </c>
      <c r="D20330" t="s">
        <v>64</v>
      </c>
      <c r="E20330" t="s">
        <v>6799</v>
      </c>
      <c r="G20330">
        <v>3.51</v>
      </c>
    </row>
    <row r="20331" spans="1:7" hidden="1" x14ac:dyDescent="0.25">
      <c r="A20331">
        <v>14103016</v>
      </c>
      <c r="B20331" t="s">
        <v>21346</v>
      </c>
      <c r="C20331">
        <v>86202</v>
      </c>
      <c r="D20331" t="s">
        <v>64</v>
      </c>
      <c r="E20331" t="s">
        <v>6799</v>
      </c>
      <c r="G20331">
        <v>3.74</v>
      </c>
    </row>
    <row r="20332" spans="1:7" hidden="1" x14ac:dyDescent="0.25">
      <c r="A20332">
        <v>14103017</v>
      </c>
      <c r="B20332" t="s">
        <v>21347</v>
      </c>
      <c r="C20332">
        <v>86202</v>
      </c>
      <c r="D20332" t="s">
        <v>64</v>
      </c>
      <c r="E20332" t="s">
        <v>6799</v>
      </c>
      <c r="G20332">
        <v>3.48</v>
      </c>
    </row>
    <row r="20333" spans="1:7" hidden="1" x14ac:dyDescent="0.25">
      <c r="A20333">
        <v>14103020</v>
      </c>
      <c r="B20333" t="s">
        <v>21348</v>
      </c>
      <c r="C20333">
        <v>86202</v>
      </c>
      <c r="D20333" t="s">
        <v>64</v>
      </c>
      <c r="E20333" s="1">
        <v>42851</v>
      </c>
      <c r="G20333">
        <v>3.22</v>
      </c>
    </row>
    <row r="20334" spans="1:7" hidden="1" x14ac:dyDescent="0.25">
      <c r="A20334">
        <v>14104001</v>
      </c>
      <c r="B20334" t="s">
        <v>21349</v>
      </c>
      <c r="C20334">
        <v>86205</v>
      </c>
      <c r="D20334" t="s">
        <v>986</v>
      </c>
      <c r="E20334" t="s">
        <v>12435</v>
      </c>
      <c r="G20334">
        <v>3.57</v>
      </c>
    </row>
    <row r="20335" spans="1:7" hidden="1" x14ac:dyDescent="0.25">
      <c r="A20335">
        <v>14104003</v>
      </c>
      <c r="B20335" t="s">
        <v>21350</v>
      </c>
      <c r="C20335">
        <v>86205</v>
      </c>
      <c r="D20335" t="s">
        <v>986</v>
      </c>
      <c r="E20335" t="s">
        <v>17043</v>
      </c>
      <c r="G20335">
        <v>3.29</v>
      </c>
    </row>
    <row r="20336" spans="1:7" hidden="1" x14ac:dyDescent="0.25">
      <c r="A20336">
        <v>14104004</v>
      </c>
      <c r="B20336" t="s">
        <v>21351</v>
      </c>
      <c r="C20336">
        <v>86205</v>
      </c>
      <c r="D20336" t="s">
        <v>986</v>
      </c>
      <c r="E20336" t="s">
        <v>11656</v>
      </c>
      <c r="G20336">
        <v>3.18</v>
      </c>
    </row>
    <row r="20337" spans="1:7" hidden="1" x14ac:dyDescent="0.25">
      <c r="A20337">
        <v>14104005</v>
      </c>
      <c r="B20337" t="s">
        <v>21352</v>
      </c>
      <c r="C20337">
        <v>86205</v>
      </c>
      <c r="D20337" t="s">
        <v>986</v>
      </c>
      <c r="E20337" t="s">
        <v>8454</v>
      </c>
      <c r="G20337">
        <v>3.31</v>
      </c>
    </row>
    <row r="20338" spans="1:7" hidden="1" x14ac:dyDescent="0.25">
      <c r="A20338">
        <v>14104007</v>
      </c>
      <c r="B20338" t="s">
        <v>21353</v>
      </c>
      <c r="C20338">
        <v>86205</v>
      </c>
      <c r="D20338" t="s">
        <v>986</v>
      </c>
      <c r="E20338" t="s">
        <v>4837</v>
      </c>
      <c r="G20338">
        <v>3.41</v>
      </c>
    </row>
    <row r="20339" spans="1:7" hidden="1" x14ac:dyDescent="0.25">
      <c r="A20339">
        <v>14104008</v>
      </c>
      <c r="B20339" t="s">
        <v>21354</v>
      </c>
      <c r="C20339">
        <v>86205</v>
      </c>
      <c r="D20339" t="s">
        <v>986</v>
      </c>
      <c r="E20339" t="s">
        <v>7073</v>
      </c>
      <c r="G20339">
        <v>3.56</v>
      </c>
    </row>
    <row r="20340" spans="1:7" hidden="1" x14ac:dyDescent="0.25">
      <c r="A20340">
        <v>14104010</v>
      </c>
      <c r="B20340" t="s">
        <v>21355</v>
      </c>
      <c r="C20340">
        <v>86205</v>
      </c>
      <c r="D20340" t="s">
        <v>986</v>
      </c>
      <c r="E20340" t="s">
        <v>12435</v>
      </c>
      <c r="G20340">
        <v>3.51</v>
      </c>
    </row>
    <row r="20341" spans="1:7" hidden="1" x14ac:dyDescent="0.25">
      <c r="A20341">
        <v>14105001</v>
      </c>
      <c r="B20341" t="s">
        <v>21356</v>
      </c>
      <c r="C20341">
        <v>86206</v>
      </c>
      <c r="D20341" t="s">
        <v>39</v>
      </c>
      <c r="E20341" s="1">
        <v>43419</v>
      </c>
      <c r="G20341">
        <v>3.48</v>
      </c>
    </row>
    <row r="20342" spans="1:7" hidden="1" x14ac:dyDescent="0.25">
      <c r="A20342">
        <v>14105002</v>
      </c>
      <c r="B20342" t="s">
        <v>21357</v>
      </c>
      <c r="C20342">
        <v>86206</v>
      </c>
      <c r="D20342" t="s">
        <v>39</v>
      </c>
      <c r="E20342" t="s">
        <v>11450</v>
      </c>
      <c r="G20342">
        <v>3.49</v>
      </c>
    </row>
    <row r="20343" spans="1:7" hidden="1" x14ac:dyDescent="0.25">
      <c r="A20343">
        <v>14105003</v>
      </c>
      <c r="B20343" t="s">
        <v>21358</v>
      </c>
      <c r="C20343">
        <v>86206</v>
      </c>
      <c r="D20343" t="s">
        <v>39</v>
      </c>
      <c r="E20343" t="s">
        <v>13044</v>
      </c>
      <c r="G20343">
        <v>3.5</v>
      </c>
    </row>
    <row r="20344" spans="1:7" hidden="1" x14ac:dyDescent="0.25">
      <c r="A20344">
        <v>14105004</v>
      </c>
      <c r="B20344" t="s">
        <v>21359</v>
      </c>
      <c r="C20344">
        <v>86206</v>
      </c>
      <c r="D20344" t="s">
        <v>39</v>
      </c>
      <c r="E20344" t="s">
        <v>12435</v>
      </c>
      <c r="G20344">
        <v>3.57</v>
      </c>
    </row>
    <row r="20345" spans="1:7" hidden="1" x14ac:dyDescent="0.25">
      <c r="A20345">
        <v>14105005</v>
      </c>
      <c r="B20345" t="s">
        <v>21360</v>
      </c>
      <c r="C20345">
        <v>86206</v>
      </c>
      <c r="D20345" t="s">
        <v>39</v>
      </c>
      <c r="E20345" s="1">
        <v>43432</v>
      </c>
      <c r="G20345">
        <v>3.48</v>
      </c>
    </row>
    <row r="20346" spans="1:7" hidden="1" x14ac:dyDescent="0.25">
      <c r="A20346">
        <v>14105006</v>
      </c>
      <c r="B20346" t="s">
        <v>21361</v>
      </c>
      <c r="C20346">
        <v>86206</v>
      </c>
      <c r="D20346" t="s">
        <v>39</v>
      </c>
      <c r="E20346" t="s">
        <v>12435</v>
      </c>
      <c r="G20346">
        <v>3.55</v>
      </c>
    </row>
    <row r="20347" spans="1:7" hidden="1" x14ac:dyDescent="0.25">
      <c r="A20347">
        <v>14105007</v>
      </c>
      <c r="B20347" t="s">
        <v>21362</v>
      </c>
      <c r="C20347">
        <v>86206</v>
      </c>
      <c r="D20347" t="s">
        <v>39</v>
      </c>
      <c r="E20347" t="s">
        <v>12474</v>
      </c>
      <c r="G20347">
        <v>3.47</v>
      </c>
    </row>
    <row r="20348" spans="1:7" hidden="1" x14ac:dyDescent="0.25">
      <c r="A20348">
        <v>14105008</v>
      </c>
      <c r="B20348" t="s">
        <v>21363</v>
      </c>
      <c r="C20348">
        <v>86206</v>
      </c>
      <c r="D20348" t="s">
        <v>39</v>
      </c>
      <c r="E20348" s="1">
        <v>43432</v>
      </c>
      <c r="G20348">
        <v>3.54</v>
      </c>
    </row>
    <row r="20349" spans="1:7" hidden="1" x14ac:dyDescent="0.25">
      <c r="A20349">
        <v>14105009</v>
      </c>
      <c r="B20349" t="s">
        <v>21364</v>
      </c>
      <c r="C20349">
        <v>86206</v>
      </c>
      <c r="D20349" t="s">
        <v>39</v>
      </c>
      <c r="E20349" s="1">
        <v>43419</v>
      </c>
      <c r="G20349">
        <v>3.54</v>
      </c>
    </row>
    <row r="20350" spans="1:7" hidden="1" x14ac:dyDescent="0.25">
      <c r="A20350">
        <v>14105010</v>
      </c>
      <c r="B20350" t="s">
        <v>21365</v>
      </c>
      <c r="C20350">
        <v>86206</v>
      </c>
      <c r="D20350" t="s">
        <v>39</v>
      </c>
      <c r="E20350" s="1">
        <v>43432</v>
      </c>
      <c r="G20350">
        <v>3.35</v>
      </c>
    </row>
    <row r="20351" spans="1:7" hidden="1" x14ac:dyDescent="0.25">
      <c r="A20351">
        <v>14105011</v>
      </c>
      <c r="B20351" t="s">
        <v>21366</v>
      </c>
      <c r="C20351">
        <v>86206</v>
      </c>
      <c r="D20351" t="s">
        <v>39</v>
      </c>
      <c r="E20351" t="s">
        <v>11450</v>
      </c>
      <c r="G20351">
        <v>3.37</v>
      </c>
    </row>
    <row r="20352" spans="1:7" hidden="1" x14ac:dyDescent="0.25">
      <c r="A20352">
        <v>14105012</v>
      </c>
      <c r="B20352" t="s">
        <v>21367</v>
      </c>
      <c r="C20352">
        <v>86206</v>
      </c>
      <c r="D20352" t="s">
        <v>39</v>
      </c>
      <c r="E20352" s="1">
        <v>43432</v>
      </c>
      <c r="G20352">
        <v>3.61</v>
      </c>
    </row>
    <row r="20353" spans="1:7" hidden="1" x14ac:dyDescent="0.25">
      <c r="A20353">
        <v>14105013</v>
      </c>
      <c r="B20353" t="s">
        <v>21368</v>
      </c>
      <c r="C20353">
        <v>86206</v>
      </c>
      <c r="D20353" t="s">
        <v>39</v>
      </c>
      <c r="E20353" t="s">
        <v>12938</v>
      </c>
      <c r="G20353">
        <v>3.41</v>
      </c>
    </row>
    <row r="20354" spans="1:7" hidden="1" x14ac:dyDescent="0.25">
      <c r="A20354">
        <v>14105014</v>
      </c>
      <c r="B20354" t="s">
        <v>21369</v>
      </c>
      <c r="C20354">
        <v>86206</v>
      </c>
      <c r="D20354" t="s">
        <v>39</v>
      </c>
      <c r="E20354" s="1">
        <v>43433</v>
      </c>
      <c r="G20354">
        <v>3.39</v>
      </c>
    </row>
    <row r="20355" spans="1:7" hidden="1" x14ac:dyDescent="0.25">
      <c r="A20355">
        <v>14105015</v>
      </c>
      <c r="B20355" t="s">
        <v>21370</v>
      </c>
      <c r="C20355">
        <v>86206</v>
      </c>
      <c r="D20355" t="s">
        <v>39</v>
      </c>
      <c r="E20355" s="1">
        <v>43433</v>
      </c>
      <c r="G20355">
        <v>3.45</v>
      </c>
    </row>
    <row r="20356" spans="1:7" hidden="1" x14ac:dyDescent="0.25">
      <c r="A20356">
        <v>14105016</v>
      </c>
      <c r="B20356" t="s">
        <v>21371</v>
      </c>
      <c r="C20356">
        <v>86206</v>
      </c>
      <c r="D20356" t="s">
        <v>39</v>
      </c>
      <c r="E20356" s="1">
        <v>43432</v>
      </c>
      <c r="G20356">
        <v>3.46</v>
      </c>
    </row>
    <row r="20357" spans="1:7" hidden="1" x14ac:dyDescent="0.25">
      <c r="A20357">
        <v>14105017</v>
      </c>
      <c r="B20357" t="s">
        <v>21372</v>
      </c>
      <c r="C20357">
        <v>86206</v>
      </c>
      <c r="D20357" t="s">
        <v>39</v>
      </c>
      <c r="E20357" t="s">
        <v>12435</v>
      </c>
      <c r="G20357">
        <v>3.4</v>
      </c>
    </row>
    <row r="20358" spans="1:7" hidden="1" x14ac:dyDescent="0.25">
      <c r="A20358">
        <v>14105018</v>
      </c>
      <c r="B20358" t="s">
        <v>21373</v>
      </c>
      <c r="C20358">
        <v>86206</v>
      </c>
      <c r="D20358" t="s">
        <v>39</v>
      </c>
      <c r="E20358" s="1">
        <v>43585</v>
      </c>
      <c r="G20358">
        <v>3.47</v>
      </c>
    </row>
    <row r="20359" spans="1:7" hidden="1" x14ac:dyDescent="0.25">
      <c r="A20359">
        <v>14105019</v>
      </c>
      <c r="B20359" t="s">
        <v>21374</v>
      </c>
      <c r="C20359">
        <v>86206</v>
      </c>
      <c r="D20359" t="s">
        <v>39</v>
      </c>
      <c r="E20359" s="1">
        <v>43791</v>
      </c>
      <c r="G20359">
        <v>3.38</v>
      </c>
    </row>
    <row r="20360" spans="1:7" hidden="1" x14ac:dyDescent="0.25">
      <c r="A20360">
        <v>14105022</v>
      </c>
      <c r="B20360" t="s">
        <v>21375</v>
      </c>
      <c r="C20360">
        <v>86206</v>
      </c>
      <c r="D20360" t="s">
        <v>39</v>
      </c>
      <c r="E20360" t="s">
        <v>12435</v>
      </c>
      <c r="G20360">
        <v>3.55</v>
      </c>
    </row>
    <row r="20361" spans="1:7" hidden="1" x14ac:dyDescent="0.25">
      <c r="A20361">
        <v>14105024</v>
      </c>
      <c r="B20361" t="s">
        <v>21376</v>
      </c>
      <c r="C20361">
        <v>86206</v>
      </c>
      <c r="D20361" t="s">
        <v>39</v>
      </c>
      <c r="E20361" s="1">
        <v>43949</v>
      </c>
      <c r="G20361">
        <v>3.42</v>
      </c>
    </row>
    <row r="20362" spans="1:7" hidden="1" x14ac:dyDescent="0.25">
      <c r="A20362">
        <v>14105026</v>
      </c>
      <c r="B20362" t="s">
        <v>21377</v>
      </c>
      <c r="C20362">
        <v>86206</v>
      </c>
      <c r="D20362" t="s">
        <v>39</v>
      </c>
      <c r="E20362" t="s">
        <v>12435</v>
      </c>
      <c r="G20362">
        <v>3.6</v>
      </c>
    </row>
    <row r="20363" spans="1:7" hidden="1" x14ac:dyDescent="0.25">
      <c r="A20363">
        <v>14105027</v>
      </c>
      <c r="B20363" t="s">
        <v>21378</v>
      </c>
      <c r="C20363">
        <v>86206</v>
      </c>
      <c r="D20363" t="s">
        <v>39</v>
      </c>
      <c r="E20363" s="1">
        <v>43944</v>
      </c>
      <c r="G20363">
        <v>3.3</v>
      </c>
    </row>
    <row r="20364" spans="1:7" hidden="1" x14ac:dyDescent="0.25">
      <c r="A20364">
        <v>14105029</v>
      </c>
      <c r="B20364" t="s">
        <v>21379</v>
      </c>
      <c r="C20364">
        <v>86206</v>
      </c>
      <c r="D20364" t="s">
        <v>39</v>
      </c>
      <c r="E20364" t="s">
        <v>12474</v>
      </c>
      <c r="G20364">
        <v>3.36</v>
      </c>
    </row>
    <row r="20365" spans="1:7" hidden="1" x14ac:dyDescent="0.25">
      <c r="A20365">
        <v>14105030</v>
      </c>
      <c r="B20365" t="s">
        <v>21380</v>
      </c>
      <c r="C20365">
        <v>86206</v>
      </c>
      <c r="D20365" t="s">
        <v>39</v>
      </c>
      <c r="E20365" t="s">
        <v>17310</v>
      </c>
      <c r="G20365">
        <v>3.41</v>
      </c>
    </row>
    <row r="20366" spans="1:7" hidden="1" x14ac:dyDescent="0.25">
      <c r="A20366">
        <v>14105031</v>
      </c>
      <c r="B20366" t="s">
        <v>21381</v>
      </c>
      <c r="C20366">
        <v>86206</v>
      </c>
      <c r="D20366" t="s">
        <v>39</v>
      </c>
      <c r="E20366" t="s">
        <v>17310</v>
      </c>
      <c r="G20366">
        <v>3.37</v>
      </c>
    </row>
    <row r="20367" spans="1:7" hidden="1" x14ac:dyDescent="0.25">
      <c r="A20367">
        <v>14105032</v>
      </c>
      <c r="B20367" t="s">
        <v>21382</v>
      </c>
      <c r="C20367">
        <v>86206</v>
      </c>
      <c r="D20367" t="s">
        <v>39</v>
      </c>
      <c r="E20367" s="1">
        <v>43432</v>
      </c>
      <c r="G20367">
        <v>3.65</v>
      </c>
    </row>
    <row r="20368" spans="1:7" hidden="1" x14ac:dyDescent="0.25">
      <c r="A20368">
        <v>14105033</v>
      </c>
      <c r="B20368" t="s">
        <v>21383</v>
      </c>
      <c r="C20368">
        <v>86206</v>
      </c>
      <c r="D20368" t="s">
        <v>39</v>
      </c>
      <c r="E20368" s="1">
        <v>43432</v>
      </c>
      <c r="G20368">
        <v>3.46</v>
      </c>
    </row>
    <row r="20369" spans="1:7" hidden="1" x14ac:dyDescent="0.25">
      <c r="A20369">
        <v>14105034</v>
      </c>
      <c r="B20369" t="s">
        <v>21384</v>
      </c>
      <c r="C20369">
        <v>86206</v>
      </c>
      <c r="D20369" t="s">
        <v>39</v>
      </c>
      <c r="E20369" s="1">
        <v>43432</v>
      </c>
      <c r="G20369">
        <v>3.6</v>
      </c>
    </row>
    <row r="20370" spans="1:7" hidden="1" x14ac:dyDescent="0.25">
      <c r="A20370">
        <v>14105036</v>
      </c>
      <c r="B20370" t="s">
        <v>21385</v>
      </c>
      <c r="C20370">
        <v>86206</v>
      </c>
      <c r="D20370" t="s">
        <v>39</v>
      </c>
      <c r="E20370" s="1">
        <v>43585</v>
      </c>
      <c r="G20370">
        <v>3.33</v>
      </c>
    </row>
    <row r="20371" spans="1:7" hidden="1" x14ac:dyDescent="0.25">
      <c r="A20371">
        <v>14105038</v>
      </c>
      <c r="B20371" t="s">
        <v>21386</v>
      </c>
      <c r="C20371">
        <v>86206</v>
      </c>
      <c r="D20371" t="s">
        <v>39</v>
      </c>
      <c r="E20371" t="s">
        <v>12474</v>
      </c>
      <c r="G20371">
        <v>3.46</v>
      </c>
    </row>
    <row r="20372" spans="1:7" hidden="1" x14ac:dyDescent="0.25">
      <c r="A20372">
        <v>14105040</v>
      </c>
      <c r="B20372" t="s">
        <v>21387</v>
      </c>
      <c r="C20372">
        <v>86206</v>
      </c>
      <c r="D20372" t="s">
        <v>39</v>
      </c>
      <c r="E20372" s="1">
        <v>43432</v>
      </c>
      <c r="G20372">
        <v>3.45</v>
      </c>
    </row>
    <row r="20373" spans="1:7" hidden="1" x14ac:dyDescent="0.25">
      <c r="A20373">
        <v>14105041</v>
      </c>
      <c r="B20373" t="s">
        <v>21388</v>
      </c>
      <c r="C20373">
        <v>86206</v>
      </c>
      <c r="D20373" t="s">
        <v>39</v>
      </c>
      <c r="E20373" t="s">
        <v>9056</v>
      </c>
      <c r="G20373">
        <v>3.4</v>
      </c>
    </row>
    <row r="20374" spans="1:7" hidden="1" x14ac:dyDescent="0.25">
      <c r="A20374">
        <v>14105042</v>
      </c>
      <c r="B20374" t="s">
        <v>21389</v>
      </c>
      <c r="C20374">
        <v>86206</v>
      </c>
      <c r="D20374" t="s">
        <v>39</v>
      </c>
      <c r="E20374" t="s">
        <v>13044</v>
      </c>
      <c r="G20374">
        <v>3.73</v>
      </c>
    </row>
    <row r="20375" spans="1:7" hidden="1" x14ac:dyDescent="0.25">
      <c r="A20375">
        <v>14105043</v>
      </c>
      <c r="B20375" t="s">
        <v>21390</v>
      </c>
      <c r="C20375">
        <v>86206</v>
      </c>
      <c r="D20375" t="s">
        <v>39</v>
      </c>
      <c r="E20375" s="1">
        <v>43432</v>
      </c>
      <c r="G20375">
        <v>3.52</v>
      </c>
    </row>
    <row r="20376" spans="1:7" hidden="1" x14ac:dyDescent="0.25">
      <c r="A20376">
        <v>14105044</v>
      </c>
      <c r="B20376" t="s">
        <v>21391</v>
      </c>
      <c r="C20376">
        <v>86206</v>
      </c>
      <c r="D20376" t="s">
        <v>39</v>
      </c>
      <c r="E20376" t="s">
        <v>12474</v>
      </c>
      <c r="G20376">
        <v>3.58</v>
      </c>
    </row>
    <row r="20377" spans="1:7" hidden="1" x14ac:dyDescent="0.25">
      <c r="A20377">
        <v>14105046</v>
      </c>
      <c r="B20377" t="s">
        <v>21392</v>
      </c>
      <c r="C20377">
        <v>86206</v>
      </c>
      <c r="D20377" t="s">
        <v>39</v>
      </c>
      <c r="E20377" t="s">
        <v>13044</v>
      </c>
      <c r="G20377">
        <v>3.79</v>
      </c>
    </row>
    <row r="20378" spans="1:7" hidden="1" x14ac:dyDescent="0.25">
      <c r="A20378">
        <v>14105047</v>
      </c>
      <c r="B20378" t="s">
        <v>21393</v>
      </c>
      <c r="C20378">
        <v>86206</v>
      </c>
      <c r="D20378" t="s">
        <v>39</v>
      </c>
      <c r="E20378" s="1">
        <v>43419</v>
      </c>
      <c r="G20378">
        <v>3.55</v>
      </c>
    </row>
    <row r="20379" spans="1:7" hidden="1" x14ac:dyDescent="0.25">
      <c r="A20379">
        <v>14105048</v>
      </c>
      <c r="B20379" t="s">
        <v>21394</v>
      </c>
      <c r="C20379">
        <v>86206</v>
      </c>
      <c r="D20379" t="s">
        <v>39</v>
      </c>
      <c r="E20379" s="1">
        <v>43419</v>
      </c>
      <c r="G20379">
        <v>3.44</v>
      </c>
    </row>
    <row r="20380" spans="1:7" hidden="1" x14ac:dyDescent="0.25">
      <c r="A20380">
        <v>14105049</v>
      </c>
      <c r="B20380" t="s">
        <v>21395</v>
      </c>
      <c r="C20380">
        <v>86206</v>
      </c>
      <c r="D20380" t="s">
        <v>39</v>
      </c>
      <c r="E20380" s="1">
        <v>43432</v>
      </c>
      <c r="G20380">
        <v>3.66</v>
      </c>
    </row>
    <row r="20381" spans="1:7" hidden="1" x14ac:dyDescent="0.25">
      <c r="A20381">
        <v>14105050</v>
      </c>
      <c r="B20381" t="s">
        <v>21396</v>
      </c>
      <c r="C20381">
        <v>86206</v>
      </c>
      <c r="D20381" t="s">
        <v>39</v>
      </c>
      <c r="E20381" s="1">
        <v>43432</v>
      </c>
      <c r="G20381">
        <v>3.37</v>
      </c>
    </row>
    <row r="20382" spans="1:7" hidden="1" x14ac:dyDescent="0.25">
      <c r="A20382">
        <v>14105051</v>
      </c>
      <c r="B20382" t="s">
        <v>21397</v>
      </c>
      <c r="C20382">
        <v>86206</v>
      </c>
      <c r="D20382" t="s">
        <v>39</v>
      </c>
      <c r="E20382" t="s">
        <v>12435</v>
      </c>
      <c r="G20382">
        <v>3.43</v>
      </c>
    </row>
    <row r="20383" spans="1:7" hidden="1" x14ac:dyDescent="0.25">
      <c r="A20383">
        <v>14105052</v>
      </c>
      <c r="B20383" t="s">
        <v>21398</v>
      </c>
      <c r="C20383">
        <v>86206</v>
      </c>
      <c r="D20383" t="s">
        <v>39</v>
      </c>
      <c r="E20383" t="s">
        <v>12508</v>
      </c>
      <c r="G20383">
        <v>3.44</v>
      </c>
    </row>
    <row r="20384" spans="1:7" hidden="1" x14ac:dyDescent="0.25">
      <c r="A20384">
        <v>14105053</v>
      </c>
      <c r="B20384" t="s">
        <v>21399</v>
      </c>
      <c r="C20384">
        <v>86206</v>
      </c>
      <c r="D20384" t="s">
        <v>39</v>
      </c>
      <c r="E20384" t="s">
        <v>12474</v>
      </c>
      <c r="G20384">
        <v>3.35</v>
      </c>
    </row>
    <row r="20385" spans="1:7" hidden="1" x14ac:dyDescent="0.25">
      <c r="A20385">
        <v>14105054</v>
      </c>
      <c r="B20385" t="s">
        <v>21400</v>
      </c>
      <c r="C20385">
        <v>86206</v>
      </c>
      <c r="D20385" t="s">
        <v>39</v>
      </c>
      <c r="E20385" t="s">
        <v>8625</v>
      </c>
      <c r="G20385">
        <v>3.5</v>
      </c>
    </row>
    <row r="20386" spans="1:7" hidden="1" x14ac:dyDescent="0.25">
      <c r="A20386">
        <v>14105055</v>
      </c>
      <c r="B20386" t="s">
        <v>21401</v>
      </c>
      <c r="C20386">
        <v>86206</v>
      </c>
      <c r="D20386" t="s">
        <v>39</v>
      </c>
      <c r="E20386" s="1">
        <v>43432</v>
      </c>
      <c r="G20386">
        <v>3.52</v>
      </c>
    </row>
    <row r="20387" spans="1:7" hidden="1" x14ac:dyDescent="0.25">
      <c r="A20387">
        <v>14105056</v>
      </c>
      <c r="B20387" t="s">
        <v>21402</v>
      </c>
      <c r="C20387">
        <v>86206</v>
      </c>
      <c r="D20387" t="s">
        <v>39</v>
      </c>
      <c r="E20387" s="1">
        <v>43432</v>
      </c>
      <c r="G20387">
        <v>3.49</v>
      </c>
    </row>
    <row r="20388" spans="1:7" hidden="1" x14ac:dyDescent="0.25">
      <c r="A20388">
        <v>14105058</v>
      </c>
      <c r="B20388" t="s">
        <v>21403</v>
      </c>
      <c r="C20388">
        <v>86206</v>
      </c>
      <c r="D20388" t="s">
        <v>39</v>
      </c>
      <c r="E20388" t="s">
        <v>13817</v>
      </c>
      <c r="G20388">
        <v>3.52</v>
      </c>
    </row>
    <row r="20389" spans="1:7" hidden="1" x14ac:dyDescent="0.25">
      <c r="A20389">
        <v>14105059</v>
      </c>
      <c r="B20389" t="s">
        <v>21404</v>
      </c>
      <c r="C20389">
        <v>86206</v>
      </c>
      <c r="D20389" t="s">
        <v>39</v>
      </c>
      <c r="E20389" t="s">
        <v>4837</v>
      </c>
      <c r="G20389">
        <v>3.54</v>
      </c>
    </row>
    <row r="20390" spans="1:7" hidden="1" x14ac:dyDescent="0.25">
      <c r="A20390">
        <v>14105060</v>
      </c>
      <c r="B20390" t="s">
        <v>21405</v>
      </c>
      <c r="C20390">
        <v>86206</v>
      </c>
      <c r="D20390" t="s">
        <v>39</v>
      </c>
      <c r="E20390" s="1">
        <v>43432</v>
      </c>
      <c r="G20390">
        <v>3.68</v>
      </c>
    </row>
    <row r="20391" spans="1:7" hidden="1" x14ac:dyDescent="0.25">
      <c r="A20391">
        <v>14105062</v>
      </c>
      <c r="B20391" t="s">
        <v>21406</v>
      </c>
      <c r="C20391">
        <v>86206</v>
      </c>
      <c r="D20391" t="s">
        <v>39</v>
      </c>
      <c r="E20391" s="1">
        <v>43419</v>
      </c>
      <c r="G20391">
        <v>3.61</v>
      </c>
    </row>
    <row r="20392" spans="1:7" hidden="1" x14ac:dyDescent="0.25">
      <c r="A20392">
        <v>14105063</v>
      </c>
      <c r="B20392" t="s">
        <v>21407</v>
      </c>
      <c r="C20392">
        <v>86206</v>
      </c>
      <c r="D20392" t="s">
        <v>39</v>
      </c>
      <c r="E20392" t="s">
        <v>21408</v>
      </c>
      <c r="G20392">
        <v>3.43</v>
      </c>
    </row>
    <row r="20393" spans="1:7" hidden="1" x14ac:dyDescent="0.25">
      <c r="A20393">
        <v>14105064</v>
      </c>
      <c r="B20393" t="s">
        <v>21409</v>
      </c>
      <c r="C20393">
        <v>86206</v>
      </c>
      <c r="D20393" t="s">
        <v>39</v>
      </c>
      <c r="E20393" t="s">
        <v>12435</v>
      </c>
      <c r="G20393">
        <v>3.52</v>
      </c>
    </row>
    <row r="20394" spans="1:7" hidden="1" x14ac:dyDescent="0.25">
      <c r="A20394">
        <v>14105065</v>
      </c>
      <c r="B20394" t="s">
        <v>21410</v>
      </c>
      <c r="C20394">
        <v>86206</v>
      </c>
      <c r="D20394" t="s">
        <v>39</v>
      </c>
      <c r="E20394" s="1">
        <v>43432</v>
      </c>
      <c r="G20394">
        <v>3.46</v>
      </c>
    </row>
    <row r="20395" spans="1:7" hidden="1" x14ac:dyDescent="0.25">
      <c r="A20395">
        <v>14105066</v>
      </c>
      <c r="B20395" t="s">
        <v>21411</v>
      </c>
      <c r="C20395">
        <v>86206</v>
      </c>
      <c r="D20395" t="s">
        <v>39</v>
      </c>
      <c r="E20395" t="s">
        <v>9056</v>
      </c>
      <c r="G20395">
        <v>3.54</v>
      </c>
    </row>
    <row r="20396" spans="1:7" hidden="1" x14ac:dyDescent="0.25">
      <c r="A20396">
        <v>14105069</v>
      </c>
      <c r="B20396" t="s">
        <v>21412</v>
      </c>
      <c r="C20396">
        <v>86206</v>
      </c>
      <c r="D20396" t="s">
        <v>39</v>
      </c>
      <c r="E20396" t="s">
        <v>11450</v>
      </c>
      <c r="G20396">
        <v>3.36</v>
      </c>
    </row>
    <row r="20397" spans="1:7" hidden="1" x14ac:dyDescent="0.25">
      <c r="A20397">
        <v>14105070</v>
      </c>
      <c r="B20397" t="s">
        <v>21413</v>
      </c>
      <c r="C20397">
        <v>86206</v>
      </c>
      <c r="D20397" t="s">
        <v>39</v>
      </c>
      <c r="E20397" t="s">
        <v>12474</v>
      </c>
      <c r="G20397">
        <v>3.44</v>
      </c>
    </row>
    <row r="20398" spans="1:7" hidden="1" x14ac:dyDescent="0.25">
      <c r="A20398">
        <v>14105071</v>
      </c>
      <c r="B20398" t="s">
        <v>21414</v>
      </c>
      <c r="C20398">
        <v>86206</v>
      </c>
      <c r="D20398" t="s">
        <v>39</v>
      </c>
      <c r="E20398" s="1">
        <v>43432</v>
      </c>
      <c r="G20398">
        <v>3.47</v>
      </c>
    </row>
    <row r="20399" spans="1:7" hidden="1" x14ac:dyDescent="0.25">
      <c r="A20399">
        <v>14105073</v>
      </c>
      <c r="B20399" t="s">
        <v>21415</v>
      </c>
      <c r="C20399">
        <v>86206</v>
      </c>
      <c r="D20399" t="s">
        <v>39</v>
      </c>
      <c r="E20399" t="s">
        <v>12474</v>
      </c>
      <c r="G20399">
        <v>3.5</v>
      </c>
    </row>
    <row r="20400" spans="1:7" hidden="1" x14ac:dyDescent="0.25">
      <c r="A20400">
        <v>14105074</v>
      </c>
      <c r="B20400" t="s">
        <v>21416</v>
      </c>
      <c r="C20400">
        <v>86206</v>
      </c>
      <c r="D20400" t="s">
        <v>39</v>
      </c>
      <c r="E20400" s="1">
        <v>43432</v>
      </c>
      <c r="G20400">
        <v>3.49</v>
      </c>
    </row>
    <row r="20401" spans="1:7" hidden="1" x14ac:dyDescent="0.25">
      <c r="A20401">
        <v>14105078</v>
      </c>
      <c r="B20401" t="s">
        <v>21417</v>
      </c>
      <c r="C20401">
        <v>86206</v>
      </c>
      <c r="D20401" t="s">
        <v>39</v>
      </c>
      <c r="E20401" s="1">
        <v>43432</v>
      </c>
      <c r="G20401">
        <v>3.73</v>
      </c>
    </row>
    <row r="20402" spans="1:7" hidden="1" x14ac:dyDescent="0.25">
      <c r="A20402">
        <v>14105080</v>
      </c>
      <c r="B20402" t="s">
        <v>21418</v>
      </c>
      <c r="C20402">
        <v>86206</v>
      </c>
      <c r="D20402" t="s">
        <v>39</v>
      </c>
      <c r="E20402" s="1">
        <v>43419</v>
      </c>
      <c r="G20402">
        <v>3.33</v>
      </c>
    </row>
    <row r="20403" spans="1:7" hidden="1" x14ac:dyDescent="0.25">
      <c r="A20403">
        <v>14105081</v>
      </c>
      <c r="B20403" t="s">
        <v>21419</v>
      </c>
      <c r="C20403">
        <v>86206</v>
      </c>
      <c r="D20403" t="s">
        <v>39</v>
      </c>
      <c r="E20403" t="s">
        <v>12435</v>
      </c>
      <c r="G20403">
        <v>3.56</v>
      </c>
    </row>
    <row r="20404" spans="1:7" hidden="1" x14ac:dyDescent="0.25">
      <c r="A20404">
        <v>14105082</v>
      </c>
      <c r="B20404" t="s">
        <v>21420</v>
      </c>
      <c r="C20404">
        <v>86206</v>
      </c>
      <c r="D20404" t="s">
        <v>39</v>
      </c>
      <c r="E20404" s="1">
        <v>43419</v>
      </c>
      <c r="G20404">
        <v>3.49</v>
      </c>
    </row>
    <row r="20405" spans="1:7" hidden="1" x14ac:dyDescent="0.25">
      <c r="A20405">
        <v>14105083</v>
      </c>
      <c r="B20405" t="s">
        <v>21421</v>
      </c>
      <c r="C20405">
        <v>86206</v>
      </c>
      <c r="D20405" t="s">
        <v>39</v>
      </c>
      <c r="E20405" s="1">
        <v>43419</v>
      </c>
      <c r="G20405">
        <v>3.6</v>
      </c>
    </row>
    <row r="20406" spans="1:7" hidden="1" x14ac:dyDescent="0.25">
      <c r="A20406">
        <v>14105085</v>
      </c>
      <c r="B20406" t="s">
        <v>21422</v>
      </c>
      <c r="C20406">
        <v>86206</v>
      </c>
      <c r="D20406" t="s">
        <v>39</v>
      </c>
      <c r="E20406" t="s">
        <v>11450</v>
      </c>
      <c r="G20406">
        <v>3.36</v>
      </c>
    </row>
    <row r="20407" spans="1:7" hidden="1" x14ac:dyDescent="0.25">
      <c r="A20407">
        <v>14105086</v>
      </c>
      <c r="B20407" t="s">
        <v>21423</v>
      </c>
      <c r="C20407">
        <v>86206</v>
      </c>
      <c r="D20407" t="s">
        <v>39</v>
      </c>
      <c r="E20407" t="s">
        <v>12435</v>
      </c>
      <c r="G20407">
        <v>3.44</v>
      </c>
    </row>
    <row r="20408" spans="1:7" hidden="1" x14ac:dyDescent="0.25">
      <c r="A20408">
        <v>14105087</v>
      </c>
      <c r="B20408" t="s">
        <v>21424</v>
      </c>
      <c r="C20408">
        <v>86206</v>
      </c>
      <c r="D20408" t="s">
        <v>39</v>
      </c>
      <c r="E20408" t="s">
        <v>12508</v>
      </c>
      <c r="G20408">
        <v>3.38</v>
      </c>
    </row>
    <row r="20409" spans="1:7" hidden="1" x14ac:dyDescent="0.25">
      <c r="A20409">
        <v>14105088</v>
      </c>
      <c r="B20409" t="s">
        <v>21425</v>
      </c>
      <c r="C20409">
        <v>86206</v>
      </c>
      <c r="D20409" t="s">
        <v>39</v>
      </c>
      <c r="E20409" s="1">
        <v>43432</v>
      </c>
      <c r="G20409">
        <v>3.5</v>
      </c>
    </row>
    <row r="20410" spans="1:7" hidden="1" x14ac:dyDescent="0.25">
      <c r="A20410">
        <v>14105089</v>
      </c>
      <c r="B20410" t="s">
        <v>21426</v>
      </c>
      <c r="C20410">
        <v>86206</v>
      </c>
      <c r="D20410" t="s">
        <v>39</v>
      </c>
      <c r="E20410" s="1">
        <v>43432</v>
      </c>
      <c r="G20410">
        <v>3.51</v>
      </c>
    </row>
    <row r="20411" spans="1:7" hidden="1" x14ac:dyDescent="0.25">
      <c r="A20411">
        <v>14105090</v>
      </c>
      <c r="B20411" t="s">
        <v>21427</v>
      </c>
      <c r="C20411">
        <v>86206</v>
      </c>
      <c r="D20411" t="s">
        <v>39</v>
      </c>
      <c r="E20411" t="s">
        <v>12435</v>
      </c>
      <c r="G20411">
        <v>3.49</v>
      </c>
    </row>
    <row r="20412" spans="1:7" hidden="1" x14ac:dyDescent="0.25">
      <c r="A20412">
        <v>14105091</v>
      </c>
      <c r="B20412" t="s">
        <v>21428</v>
      </c>
      <c r="C20412">
        <v>86206</v>
      </c>
      <c r="D20412" t="s">
        <v>39</v>
      </c>
      <c r="E20412" t="s">
        <v>12508</v>
      </c>
      <c r="G20412">
        <v>3.49</v>
      </c>
    </row>
    <row r="20413" spans="1:7" hidden="1" x14ac:dyDescent="0.25">
      <c r="A20413">
        <v>14105092</v>
      </c>
      <c r="B20413" t="s">
        <v>21429</v>
      </c>
      <c r="C20413">
        <v>86206</v>
      </c>
      <c r="D20413" t="s">
        <v>39</v>
      </c>
      <c r="E20413" t="s">
        <v>12435</v>
      </c>
      <c r="G20413">
        <v>3.51</v>
      </c>
    </row>
    <row r="20414" spans="1:7" hidden="1" x14ac:dyDescent="0.25">
      <c r="A20414">
        <v>14105093</v>
      </c>
      <c r="B20414" t="s">
        <v>21430</v>
      </c>
      <c r="C20414">
        <v>86206</v>
      </c>
      <c r="D20414" t="s">
        <v>39</v>
      </c>
      <c r="E20414" s="1">
        <v>43791</v>
      </c>
      <c r="G20414">
        <v>3.43</v>
      </c>
    </row>
    <row r="20415" spans="1:7" hidden="1" x14ac:dyDescent="0.25">
      <c r="A20415">
        <v>14105094</v>
      </c>
      <c r="B20415" t="s">
        <v>21431</v>
      </c>
      <c r="C20415">
        <v>86206</v>
      </c>
      <c r="D20415" t="s">
        <v>39</v>
      </c>
      <c r="E20415" t="s">
        <v>13826</v>
      </c>
      <c r="G20415">
        <v>3.29</v>
      </c>
    </row>
    <row r="20416" spans="1:7" hidden="1" x14ac:dyDescent="0.25">
      <c r="A20416">
        <v>14105095</v>
      </c>
      <c r="B20416" t="s">
        <v>21432</v>
      </c>
      <c r="C20416">
        <v>86206</v>
      </c>
      <c r="D20416" t="s">
        <v>39</v>
      </c>
      <c r="E20416" t="s">
        <v>12474</v>
      </c>
      <c r="G20416">
        <v>3.6</v>
      </c>
    </row>
    <row r="20417" spans="1:7" hidden="1" x14ac:dyDescent="0.25">
      <c r="A20417">
        <v>14105096</v>
      </c>
      <c r="B20417" t="s">
        <v>21433</v>
      </c>
      <c r="C20417">
        <v>86206</v>
      </c>
      <c r="D20417" t="s">
        <v>39</v>
      </c>
      <c r="E20417" t="s">
        <v>12435</v>
      </c>
      <c r="G20417">
        <v>3.47</v>
      </c>
    </row>
    <row r="20418" spans="1:7" hidden="1" x14ac:dyDescent="0.25">
      <c r="A20418">
        <v>14105097</v>
      </c>
      <c r="B20418" t="s">
        <v>21434</v>
      </c>
      <c r="C20418">
        <v>86206</v>
      </c>
      <c r="D20418" t="s">
        <v>39</v>
      </c>
      <c r="E20418" t="s">
        <v>12435</v>
      </c>
      <c r="G20418">
        <v>3.55</v>
      </c>
    </row>
    <row r="20419" spans="1:7" hidden="1" x14ac:dyDescent="0.25">
      <c r="A20419">
        <v>14105098</v>
      </c>
      <c r="B20419" t="s">
        <v>21435</v>
      </c>
      <c r="C20419">
        <v>86206</v>
      </c>
      <c r="D20419" t="s">
        <v>39</v>
      </c>
      <c r="E20419" s="1">
        <v>43419</v>
      </c>
      <c r="G20419">
        <v>3.38</v>
      </c>
    </row>
    <row r="20420" spans="1:7" hidden="1" x14ac:dyDescent="0.25">
      <c r="A20420">
        <v>14105099</v>
      </c>
      <c r="B20420" t="s">
        <v>17814</v>
      </c>
      <c r="C20420">
        <v>86206</v>
      </c>
      <c r="D20420" t="s">
        <v>39</v>
      </c>
      <c r="E20420" s="1">
        <v>43432</v>
      </c>
      <c r="G20420">
        <v>3.37</v>
      </c>
    </row>
    <row r="20421" spans="1:7" hidden="1" x14ac:dyDescent="0.25">
      <c r="A20421">
        <v>14105101</v>
      </c>
      <c r="B20421" t="s">
        <v>21436</v>
      </c>
      <c r="C20421">
        <v>86206</v>
      </c>
      <c r="D20421" t="s">
        <v>39</v>
      </c>
      <c r="E20421" s="1">
        <v>43419</v>
      </c>
      <c r="G20421">
        <v>3.39</v>
      </c>
    </row>
    <row r="20422" spans="1:7" hidden="1" x14ac:dyDescent="0.25">
      <c r="A20422">
        <v>14105103</v>
      </c>
      <c r="B20422" t="s">
        <v>21437</v>
      </c>
      <c r="C20422">
        <v>86206</v>
      </c>
      <c r="D20422" t="s">
        <v>39</v>
      </c>
      <c r="E20422" s="1">
        <v>43419</v>
      </c>
      <c r="G20422">
        <v>3.38</v>
      </c>
    </row>
    <row r="20423" spans="1:7" hidden="1" x14ac:dyDescent="0.25">
      <c r="A20423">
        <v>14105104</v>
      </c>
      <c r="B20423" t="s">
        <v>21438</v>
      </c>
      <c r="C20423">
        <v>86206</v>
      </c>
      <c r="D20423" t="s">
        <v>39</v>
      </c>
      <c r="E20423" t="s">
        <v>12435</v>
      </c>
      <c r="G20423">
        <v>3.53</v>
      </c>
    </row>
    <row r="20424" spans="1:7" hidden="1" x14ac:dyDescent="0.25">
      <c r="A20424">
        <v>14105105</v>
      </c>
      <c r="B20424" t="s">
        <v>21439</v>
      </c>
      <c r="C20424">
        <v>86206</v>
      </c>
      <c r="D20424" t="s">
        <v>39</v>
      </c>
      <c r="E20424" t="s">
        <v>12474</v>
      </c>
      <c r="G20424">
        <v>3.56</v>
      </c>
    </row>
    <row r="20425" spans="1:7" hidden="1" x14ac:dyDescent="0.25">
      <c r="A20425">
        <v>14105107</v>
      </c>
      <c r="B20425" t="s">
        <v>21440</v>
      </c>
      <c r="C20425">
        <v>86206</v>
      </c>
      <c r="D20425" t="s">
        <v>39</v>
      </c>
      <c r="E20425" t="s">
        <v>12474</v>
      </c>
      <c r="G20425">
        <v>3.39</v>
      </c>
    </row>
    <row r="20426" spans="1:7" hidden="1" x14ac:dyDescent="0.25">
      <c r="A20426">
        <v>14105108</v>
      </c>
      <c r="B20426" t="s">
        <v>21441</v>
      </c>
      <c r="C20426">
        <v>86206</v>
      </c>
      <c r="D20426" t="s">
        <v>39</v>
      </c>
      <c r="E20426" s="1">
        <v>43585</v>
      </c>
      <c r="G20426">
        <v>3.38</v>
      </c>
    </row>
    <row r="20427" spans="1:7" hidden="1" x14ac:dyDescent="0.25">
      <c r="A20427">
        <v>14105110</v>
      </c>
      <c r="B20427" t="s">
        <v>21442</v>
      </c>
      <c r="C20427">
        <v>86206</v>
      </c>
      <c r="D20427" t="s">
        <v>39</v>
      </c>
      <c r="E20427" t="s">
        <v>12474</v>
      </c>
      <c r="G20427">
        <v>3.48</v>
      </c>
    </row>
    <row r="20428" spans="1:7" hidden="1" x14ac:dyDescent="0.25">
      <c r="A20428">
        <v>14105111</v>
      </c>
      <c r="B20428" t="s">
        <v>21443</v>
      </c>
      <c r="C20428">
        <v>86206</v>
      </c>
      <c r="D20428" t="s">
        <v>39</v>
      </c>
      <c r="E20428" t="s">
        <v>9056</v>
      </c>
      <c r="G20428">
        <v>3.49</v>
      </c>
    </row>
    <row r="20429" spans="1:7" hidden="1" x14ac:dyDescent="0.25">
      <c r="A20429">
        <v>14105113</v>
      </c>
      <c r="B20429" t="s">
        <v>21444</v>
      </c>
      <c r="C20429">
        <v>86206</v>
      </c>
      <c r="D20429" t="s">
        <v>39</v>
      </c>
      <c r="E20429" t="s">
        <v>13044</v>
      </c>
      <c r="G20429">
        <v>3.51</v>
      </c>
    </row>
    <row r="20430" spans="1:7" hidden="1" x14ac:dyDescent="0.25">
      <c r="A20430">
        <v>14105114</v>
      </c>
      <c r="B20430" t="s">
        <v>21445</v>
      </c>
      <c r="C20430">
        <v>86206</v>
      </c>
      <c r="D20430" t="s">
        <v>39</v>
      </c>
      <c r="E20430" s="1">
        <v>43432</v>
      </c>
      <c r="G20430">
        <v>3.49</v>
      </c>
    </row>
    <row r="20431" spans="1:7" hidden="1" x14ac:dyDescent="0.25">
      <c r="A20431">
        <v>14105117</v>
      </c>
      <c r="B20431" t="s">
        <v>21446</v>
      </c>
      <c r="C20431">
        <v>86206</v>
      </c>
      <c r="D20431" t="s">
        <v>39</v>
      </c>
      <c r="E20431" t="s">
        <v>18892</v>
      </c>
      <c r="G20431">
        <v>3.5</v>
      </c>
    </row>
    <row r="20432" spans="1:7" hidden="1" x14ac:dyDescent="0.25">
      <c r="A20432">
        <v>14105119</v>
      </c>
      <c r="B20432" t="s">
        <v>21447</v>
      </c>
      <c r="C20432">
        <v>86206</v>
      </c>
      <c r="D20432" t="s">
        <v>39</v>
      </c>
      <c r="E20432" t="s">
        <v>13044</v>
      </c>
      <c r="G20432">
        <v>3.59</v>
      </c>
    </row>
    <row r="20433" spans="1:7" hidden="1" x14ac:dyDescent="0.25">
      <c r="A20433">
        <v>14105120</v>
      </c>
      <c r="B20433" t="s">
        <v>21448</v>
      </c>
      <c r="C20433">
        <v>86206</v>
      </c>
      <c r="D20433" t="s">
        <v>39</v>
      </c>
      <c r="E20433" t="s">
        <v>13044</v>
      </c>
      <c r="G20433">
        <v>3.56</v>
      </c>
    </row>
    <row r="20434" spans="1:7" hidden="1" x14ac:dyDescent="0.25">
      <c r="A20434">
        <v>14105122</v>
      </c>
      <c r="B20434" t="s">
        <v>21449</v>
      </c>
      <c r="C20434">
        <v>86206</v>
      </c>
      <c r="D20434" t="s">
        <v>39</v>
      </c>
      <c r="E20434" t="s">
        <v>9056</v>
      </c>
      <c r="G20434">
        <v>3.51</v>
      </c>
    </row>
    <row r="20435" spans="1:7" hidden="1" x14ac:dyDescent="0.25">
      <c r="A20435">
        <v>14105123</v>
      </c>
      <c r="B20435" t="s">
        <v>21450</v>
      </c>
      <c r="C20435">
        <v>86206</v>
      </c>
      <c r="D20435" t="s">
        <v>39</v>
      </c>
      <c r="E20435" t="s">
        <v>17439</v>
      </c>
      <c r="G20435">
        <v>3.39</v>
      </c>
    </row>
    <row r="20436" spans="1:7" hidden="1" x14ac:dyDescent="0.25">
      <c r="A20436">
        <v>14105124</v>
      </c>
      <c r="B20436" t="s">
        <v>21451</v>
      </c>
      <c r="C20436">
        <v>86206</v>
      </c>
      <c r="D20436" t="s">
        <v>39</v>
      </c>
      <c r="E20436" t="s">
        <v>12474</v>
      </c>
      <c r="G20436">
        <v>3.39</v>
      </c>
    </row>
    <row r="20437" spans="1:7" hidden="1" x14ac:dyDescent="0.25">
      <c r="A20437">
        <v>14105125</v>
      </c>
      <c r="B20437" t="s">
        <v>21452</v>
      </c>
      <c r="C20437">
        <v>86206</v>
      </c>
      <c r="D20437" t="s">
        <v>39</v>
      </c>
      <c r="E20437" s="1">
        <v>43943</v>
      </c>
      <c r="G20437">
        <v>3.24</v>
      </c>
    </row>
    <row r="20438" spans="1:7" hidden="1" x14ac:dyDescent="0.25">
      <c r="A20438">
        <v>14105126</v>
      </c>
      <c r="B20438" t="s">
        <v>21453</v>
      </c>
      <c r="C20438">
        <v>86206</v>
      </c>
      <c r="D20438" t="s">
        <v>39</v>
      </c>
      <c r="E20438" t="s">
        <v>12474</v>
      </c>
      <c r="G20438">
        <v>3.44</v>
      </c>
    </row>
    <row r="20439" spans="1:7" hidden="1" x14ac:dyDescent="0.25">
      <c r="A20439">
        <v>14105127</v>
      </c>
      <c r="B20439" t="s">
        <v>21454</v>
      </c>
      <c r="C20439">
        <v>86206</v>
      </c>
      <c r="D20439" t="s">
        <v>39</v>
      </c>
      <c r="E20439" t="s">
        <v>17310</v>
      </c>
      <c r="G20439">
        <v>3.5</v>
      </c>
    </row>
    <row r="20440" spans="1:7" hidden="1" x14ac:dyDescent="0.25">
      <c r="A20440">
        <v>14105129</v>
      </c>
      <c r="B20440" t="s">
        <v>21455</v>
      </c>
      <c r="C20440">
        <v>86206</v>
      </c>
      <c r="D20440" t="s">
        <v>39</v>
      </c>
      <c r="E20440" s="1">
        <v>43432</v>
      </c>
      <c r="G20440">
        <v>3.42</v>
      </c>
    </row>
    <row r="20441" spans="1:7" hidden="1" x14ac:dyDescent="0.25">
      <c r="A20441">
        <v>14105131</v>
      </c>
      <c r="B20441" t="s">
        <v>21456</v>
      </c>
      <c r="C20441">
        <v>86206</v>
      </c>
      <c r="D20441" t="s">
        <v>39</v>
      </c>
      <c r="E20441" t="s">
        <v>13044</v>
      </c>
      <c r="G20441">
        <v>3.34</v>
      </c>
    </row>
    <row r="20442" spans="1:7" hidden="1" x14ac:dyDescent="0.25">
      <c r="A20442">
        <v>14105133</v>
      </c>
      <c r="B20442" t="s">
        <v>21457</v>
      </c>
      <c r="C20442">
        <v>86206</v>
      </c>
      <c r="D20442" t="s">
        <v>39</v>
      </c>
      <c r="E20442" s="1">
        <v>43585</v>
      </c>
      <c r="G20442">
        <v>3.43</v>
      </c>
    </row>
    <row r="20443" spans="1:7" hidden="1" x14ac:dyDescent="0.25">
      <c r="A20443">
        <v>14105134</v>
      </c>
      <c r="B20443" t="s">
        <v>21458</v>
      </c>
      <c r="C20443">
        <v>86206</v>
      </c>
      <c r="D20443" t="s">
        <v>39</v>
      </c>
      <c r="E20443" s="1">
        <v>43944</v>
      </c>
      <c r="G20443">
        <v>3.33</v>
      </c>
    </row>
    <row r="20444" spans="1:7" hidden="1" x14ac:dyDescent="0.25">
      <c r="A20444">
        <v>14105135</v>
      </c>
      <c r="B20444" t="s">
        <v>21459</v>
      </c>
      <c r="C20444">
        <v>86206</v>
      </c>
      <c r="D20444" t="s">
        <v>39</v>
      </c>
      <c r="E20444" t="s">
        <v>11450</v>
      </c>
      <c r="G20444">
        <v>3.37</v>
      </c>
    </row>
    <row r="20445" spans="1:7" hidden="1" x14ac:dyDescent="0.25">
      <c r="A20445">
        <v>14105136</v>
      </c>
      <c r="B20445" t="s">
        <v>21460</v>
      </c>
      <c r="C20445">
        <v>86206</v>
      </c>
      <c r="D20445" t="s">
        <v>39</v>
      </c>
      <c r="E20445" t="s">
        <v>13826</v>
      </c>
      <c r="G20445">
        <v>3.37</v>
      </c>
    </row>
    <row r="20446" spans="1:7" hidden="1" x14ac:dyDescent="0.25">
      <c r="A20446">
        <v>14105137</v>
      </c>
      <c r="B20446" t="s">
        <v>21461</v>
      </c>
      <c r="C20446">
        <v>86206</v>
      </c>
      <c r="D20446" t="s">
        <v>39</v>
      </c>
      <c r="E20446" t="s">
        <v>12938</v>
      </c>
      <c r="G20446">
        <v>3.32</v>
      </c>
    </row>
    <row r="20447" spans="1:7" hidden="1" x14ac:dyDescent="0.25">
      <c r="A20447">
        <v>14105138</v>
      </c>
      <c r="B20447" t="s">
        <v>21462</v>
      </c>
      <c r="C20447">
        <v>86206</v>
      </c>
      <c r="D20447" t="s">
        <v>39</v>
      </c>
      <c r="E20447" s="1">
        <v>43945</v>
      </c>
      <c r="G20447">
        <v>3.32</v>
      </c>
    </row>
    <row r="20448" spans="1:7" hidden="1" x14ac:dyDescent="0.25">
      <c r="A20448">
        <v>14105139</v>
      </c>
      <c r="B20448" t="s">
        <v>21463</v>
      </c>
      <c r="C20448">
        <v>86206</v>
      </c>
      <c r="D20448" t="s">
        <v>39</v>
      </c>
      <c r="E20448" s="1">
        <v>43944</v>
      </c>
      <c r="G20448">
        <v>3.19</v>
      </c>
    </row>
    <row r="20449" spans="1:7" hidden="1" x14ac:dyDescent="0.25">
      <c r="A20449">
        <v>14105140</v>
      </c>
      <c r="B20449" t="s">
        <v>21464</v>
      </c>
      <c r="C20449">
        <v>86206</v>
      </c>
      <c r="D20449" t="s">
        <v>39</v>
      </c>
      <c r="E20449" t="s">
        <v>13044</v>
      </c>
      <c r="G20449">
        <v>3.75</v>
      </c>
    </row>
    <row r="20450" spans="1:7" hidden="1" x14ac:dyDescent="0.25">
      <c r="A20450">
        <v>14105141</v>
      </c>
      <c r="B20450" t="s">
        <v>21465</v>
      </c>
      <c r="C20450">
        <v>86206</v>
      </c>
      <c r="D20450" t="s">
        <v>39</v>
      </c>
      <c r="E20450" t="s">
        <v>13817</v>
      </c>
      <c r="G20450">
        <v>3.61</v>
      </c>
    </row>
    <row r="20451" spans="1:7" hidden="1" x14ac:dyDescent="0.25">
      <c r="A20451">
        <v>14105145</v>
      </c>
      <c r="B20451" t="s">
        <v>21466</v>
      </c>
      <c r="C20451">
        <v>86206</v>
      </c>
      <c r="D20451" t="s">
        <v>39</v>
      </c>
      <c r="E20451" s="1">
        <v>43419</v>
      </c>
      <c r="G20451">
        <v>3.59</v>
      </c>
    </row>
    <row r="20452" spans="1:7" hidden="1" x14ac:dyDescent="0.25">
      <c r="A20452">
        <v>14105146</v>
      </c>
      <c r="B20452" t="s">
        <v>21467</v>
      </c>
      <c r="C20452">
        <v>86206</v>
      </c>
      <c r="D20452" t="s">
        <v>39</v>
      </c>
      <c r="E20452" s="1">
        <v>43419</v>
      </c>
      <c r="G20452">
        <v>3.58</v>
      </c>
    </row>
    <row r="20453" spans="1:7" hidden="1" x14ac:dyDescent="0.25">
      <c r="A20453">
        <v>14105147</v>
      </c>
      <c r="B20453" t="s">
        <v>21468</v>
      </c>
      <c r="C20453">
        <v>86206</v>
      </c>
      <c r="D20453" t="s">
        <v>39</v>
      </c>
      <c r="E20453" s="1">
        <v>43432</v>
      </c>
      <c r="G20453">
        <v>3.6</v>
      </c>
    </row>
    <row r="20454" spans="1:7" hidden="1" x14ac:dyDescent="0.25">
      <c r="A20454">
        <v>14105148</v>
      </c>
      <c r="B20454" t="s">
        <v>21469</v>
      </c>
      <c r="C20454">
        <v>86206</v>
      </c>
      <c r="D20454" t="s">
        <v>39</v>
      </c>
      <c r="E20454" t="s">
        <v>13193</v>
      </c>
      <c r="G20454">
        <v>3.41</v>
      </c>
    </row>
    <row r="20455" spans="1:7" hidden="1" x14ac:dyDescent="0.25">
      <c r="A20455">
        <v>14105149</v>
      </c>
      <c r="B20455" t="s">
        <v>21470</v>
      </c>
      <c r="C20455">
        <v>87205</v>
      </c>
      <c r="D20455" t="s">
        <v>122</v>
      </c>
      <c r="E20455" s="1">
        <v>43585</v>
      </c>
      <c r="G20455">
        <v>3.41</v>
      </c>
    </row>
    <row r="20456" spans="1:7" hidden="1" x14ac:dyDescent="0.25">
      <c r="A20456">
        <v>14105150</v>
      </c>
      <c r="B20456" t="s">
        <v>21471</v>
      </c>
      <c r="C20456">
        <v>86206</v>
      </c>
      <c r="D20456" t="s">
        <v>39</v>
      </c>
      <c r="E20456" t="s">
        <v>20381</v>
      </c>
      <c r="G20456">
        <v>3.42</v>
      </c>
    </row>
    <row r="20457" spans="1:7" hidden="1" x14ac:dyDescent="0.25">
      <c r="A20457">
        <v>14105151</v>
      </c>
      <c r="B20457" t="s">
        <v>21472</v>
      </c>
      <c r="C20457">
        <v>86206</v>
      </c>
      <c r="D20457" t="s">
        <v>39</v>
      </c>
      <c r="E20457" t="s">
        <v>11450</v>
      </c>
      <c r="G20457">
        <v>3.42</v>
      </c>
    </row>
    <row r="20458" spans="1:7" hidden="1" x14ac:dyDescent="0.25">
      <c r="A20458">
        <v>14105152</v>
      </c>
      <c r="B20458" t="s">
        <v>21473</v>
      </c>
      <c r="C20458">
        <v>86206</v>
      </c>
      <c r="D20458" t="s">
        <v>39</v>
      </c>
      <c r="E20458" t="s">
        <v>7638</v>
      </c>
      <c r="G20458">
        <v>3.61</v>
      </c>
    </row>
    <row r="20459" spans="1:7" hidden="1" x14ac:dyDescent="0.25">
      <c r="A20459">
        <v>14105153</v>
      </c>
      <c r="B20459" t="s">
        <v>21474</v>
      </c>
      <c r="C20459">
        <v>86206</v>
      </c>
      <c r="D20459" t="s">
        <v>39</v>
      </c>
      <c r="E20459" s="1">
        <v>43585</v>
      </c>
      <c r="G20459">
        <v>3.52</v>
      </c>
    </row>
    <row r="20460" spans="1:7" hidden="1" x14ac:dyDescent="0.25">
      <c r="A20460">
        <v>14105156</v>
      </c>
      <c r="B20460" t="s">
        <v>21475</v>
      </c>
      <c r="C20460">
        <v>86206</v>
      </c>
      <c r="D20460" t="s">
        <v>39</v>
      </c>
      <c r="E20460" s="1">
        <v>43419</v>
      </c>
      <c r="G20460">
        <v>3.53</v>
      </c>
    </row>
    <row r="20461" spans="1:7" hidden="1" x14ac:dyDescent="0.25">
      <c r="A20461">
        <v>14105157</v>
      </c>
      <c r="B20461" t="s">
        <v>21476</v>
      </c>
      <c r="C20461">
        <v>86206</v>
      </c>
      <c r="D20461" t="s">
        <v>39</v>
      </c>
      <c r="E20461" s="1">
        <v>43419</v>
      </c>
      <c r="G20461">
        <v>3.48</v>
      </c>
    </row>
    <row r="20462" spans="1:7" hidden="1" x14ac:dyDescent="0.25">
      <c r="A20462">
        <v>14105158</v>
      </c>
      <c r="B20462" t="s">
        <v>21477</v>
      </c>
      <c r="C20462">
        <v>86206</v>
      </c>
      <c r="D20462" t="s">
        <v>39</v>
      </c>
      <c r="E20462" s="1">
        <v>43432</v>
      </c>
      <c r="G20462">
        <v>3.5</v>
      </c>
    </row>
    <row r="20463" spans="1:7" hidden="1" x14ac:dyDescent="0.25">
      <c r="A20463">
        <v>14105159</v>
      </c>
      <c r="B20463" t="s">
        <v>21478</v>
      </c>
      <c r="C20463">
        <v>86206</v>
      </c>
      <c r="D20463" t="s">
        <v>39</v>
      </c>
      <c r="E20463" t="s">
        <v>12474</v>
      </c>
      <c r="G20463">
        <v>3.39</v>
      </c>
    </row>
    <row r="20464" spans="1:7" hidden="1" x14ac:dyDescent="0.25">
      <c r="A20464">
        <v>14105160</v>
      </c>
      <c r="B20464" t="s">
        <v>21479</v>
      </c>
      <c r="C20464">
        <v>86206</v>
      </c>
      <c r="D20464" t="s">
        <v>39</v>
      </c>
      <c r="E20464" s="1">
        <v>43432</v>
      </c>
      <c r="G20464">
        <v>3.49</v>
      </c>
    </row>
    <row r="20465" spans="1:7" hidden="1" x14ac:dyDescent="0.25">
      <c r="A20465">
        <v>14105163</v>
      </c>
      <c r="B20465" t="s">
        <v>21480</v>
      </c>
      <c r="C20465">
        <v>86206</v>
      </c>
      <c r="D20465" t="s">
        <v>39</v>
      </c>
      <c r="E20465" s="1">
        <v>43419</v>
      </c>
      <c r="G20465">
        <v>3.59</v>
      </c>
    </row>
    <row r="20466" spans="1:7" hidden="1" x14ac:dyDescent="0.25">
      <c r="A20466">
        <v>14105164</v>
      </c>
      <c r="B20466" t="s">
        <v>21481</v>
      </c>
      <c r="C20466">
        <v>86206</v>
      </c>
      <c r="D20466" t="s">
        <v>39</v>
      </c>
      <c r="E20466" t="s">
        <v>12435</v>
      </c>
      <c r="G20466">
        <v>3.52</v>
      </c>
    </row>
    <row r="20467" spans="1:7" hidden="1" x14ac:dyDescent="0.25">
      <c r="A20467">
        <v>14105166</v>
      </c>
      <c r="B20467" t="s">
        <v>21482</v>
      </c>
      <c r="C20467">
        <v>86206</v>
      </c>
      <c r="D20467" t="s">
        <v>39</v>
      </c>
      <c r="E20467" t="s">
        <v>8625</v>
      </c>
      <c r="G20467">
        <v>3.43</v>
      </c>
    </row>
    <row r="20468" spans="1:7" hidden="1" x14ac:dyDescent="0.25">
      <c r="A20468">
        <v>14105167</v>
      </c>
      <c r="B20468" t="s">
        <v>21483</v>
      </c>
      <c r="C20468">
        <v>86206</v>
      </c>
      <c r="D20468" t="s">
        <v>39</v>
      </c>
      <c r="E20468" t="s">
        <v>12435</v>
      </c>
      <c r="G20468">
        <v>3.46</v>
      </c>
    </row>
    <row r="20469" spans="1:7" hidden="1" x14ac:dyDescent="0.25">
      <c r="A20469">
        <v>14105168</v>
      </c>
      <c r="B20469" t="s">
        <v>21484</v>
      </c>
      <c r="C20469">
        <v>86206</v>
      </c>
      <c r="D20469" t="s">
        <v>39</v>
      </c>
      <c r="E20469" t="s">
        <v>18892</v>
      </c>
      <c r="G20469">
        <v>3.29</v>
      </c>
    </row>
    <row r="20470" spans="1:7" hidden="1" x14ac:dyDescent="0.25">
      <c r="A20470">
        <v>14105169</v>
      </c>
      <c r="B20470" t="s">
        <v>21485</v>
      </c>
      <c r="C20470">
        <v>86206</v>
      </c>
      <c r="D20470" t="s">
        <v>39</v>
      </c>
      <c r="E20470" t="s">
        <v>12474</v>
      </c>
      <c r="G20470">
        <v>3.61</v>
      </c>
    </row>
    <row r="20471" spans="1:7" hidden="1" x14ac:dyDescent="0.25">
      <c r="A20471">
        <v>14105171</v>
      </c>
      <c r="B20471" t="s">
        <v>21486</v>
      </c>
      <c r="C20471">
        <v>86206</v>
      </c>
      <c r="D20471" t="s">
        <v>39</v>
      </c>
      <c r="E20471" s="1">
        <v>43585</v>
      </c>
      <c r="G20471">
        <v>3.33</v>
      </c>
    </row>
    <row r="20472" spans="1:7" hidden="1" x14ac:dyDescent="0.25">
      <c r="A20472">
        <v>14105173</v>
      </c>
      <c r="B20472" t="s">
        <v>21487</v>
      </c>
      <c r="C20472">
        <v>86206</v>
      </c>
      <c r="D20472" t="s">
        <v>39</v>
      </c>
      <c r="E20472" t="s">
        <v>15475</v>
      </c>
      <c r="G20472">
        <v>3.55</v>
      </c>
    </row>
    <row r="20473" spans="1:7" hidden="1" x14ac:dyDescent="0.25">
      <c r="A20473">
        <v>14105176</v>
      </c>
      <c r="B20473" t="s">
        <v>21488</v>
      </c>
      <c r="C20473">
        <v>86206</v>
      </c>
      <c r="D20473" t="s">
        <v>39</v>
      </c>
      <c r="E20473" t="s">
        <v>13826</v>
      </c>
      <c r="G20473">
        <v>3.38</v>
      </c>
    </row>
    <row r="20474" spans="1:7" hidden="1" x14ac:dyDescent="0.25">
      <c r="A20474">
        <v>14105178</v>
      </c>
      <c r="B20474" t="s">
        <v>21489</v>
      </c>
      <c r="C20474">
        <v>86206</v>
      </c>
      <c r="D20474" t="s">
        <v>39</v>
      </c>
      <c r="E20474" t="s">
        <v>12474</v>
      </c>
      <c r="G20474">
        <v>3.46</v>
      </c>
    </row>
    <row r="20475" spans="1:7" hidden="1" x14ac:dyDescent="0.25">
      <c r="A20475">
        <v>14105179</v>
      </c>
      <c r="B20475" t="s">
        <v>21490</v>
      </c>
      <c r="C20475">
        <v>86206</v>
      </c>
      <c r="D20475" t="s">
        <v>39</v>
      </c>
      <c r="E20475" s="1">
        <v>43585</v>
      </c>
      <c r="G20475">
        <v>3.54</v>
      </c>
    </row>
    <row r="20476" spans="1:7" hidden="1" x14ac:dyDescent="0.25">
      <c r="A20476">
        <v>14105180</v>
      </c>
      <c r="B20476" t="s">
        <v>21491</v>
      </c>
      <c r="C20476">
        <v>86206</v>
      </c>
      <c r="D20476" t="s">
        <v>39</v>
      </c>
      <c r="E20476" t="s">
        <v>12474</v>
      </c>
      <c r="G20476">
        <v>3.56</v>
      </c>
    </row>
    <row r="20477" spans="1:7" hidden="1" x14ac:dyDescent="0.25">
      <c r="A20477">
        <v>14105181</v>
      </c>
      <c r="B20477" t="s">
        <v>21492</v>
      </c>
      <c r="C20477">
        <v>86206</v>
      </c>
      <c r="D20477" t="s">
        <v>39</v>
      </c>
      <c r="E20477" t="s">
        <v>8625</v>
      </c>
      <c r="G20477">
        <v>3.34</v>
      </c>
    </row>
    <row r="20478" spans="1:7" hidden="1" x14ac:dyDescent="0.25">
      <c r="A20478">
        <v>14105182</v>
      </c>
      <c r="B20478" t="s">
        <v>21493</v>
      </c>
      <c r="C20478">
        <v>86206</v>
      </c>
      <c r="D20478" t="s">
        <v>39</v>
      </c>
      <c r="E20478" t="s">
        <v>12435</v>
      </c>
      <c r="G20478">
        <v>3.55</v>
      </c>
    </row>
    <row r="20479" spans="1:7" hidden="1" x14ac:dyDescent="0.25">
      <c r="A20479">
        <v>14105183</v>
      </c>
      <c r="B20479" t="s">
        <v>21494</v>
      </c>
      <c r="C20479">
        <v>86206</v>
      </c>
      <c r="D20479" t="s">
        <v>39</v>
      </c>
      <c r="E20479" t="s">
        <v>18892</v>
      </c>
      <c r="G20479">
        <v>3.45</v>
      </c>
    </row>
    <row r="20480" spans="1:7" hidden="1" x14ac:dyDescent="0.25">
      <c r="A20480">
        <v>14105184</v>
      </c>
      <c r="B20480" t="s">
        <v>21495</v>
      </c>
      <c r="C20480">
        <v>86206</v>
      </c>
      <c r="D20480" t="s">
        <v>39</v>
      </c>
      <c r="E20480" t="s">
        <v>12508</v>
      </c>
      <c r="G20480">
        <v>3.65</v>
      </c>
    </row>
    <row r="20481" spans="1:7" hidden="1" x14ac:dyDescent="0.25">
      <c r="A20481">
        <v>14105186</v>
      </c>
      <c r="B20481" t="s">
        <v>21496</v>
      </c>
      <c r="C20481">
        <v>86206</v>
      </c>
      <c r="D20481" t="s">
        <v>39</v>
      </c>
      <c r="E20481" s="1">
        <v>43419</v>
      </c>
      <c r="G20481">
        <v>3.55</v>
      </c>
    </row>
    <row r="20482" spans="1:7" hidden="1" x14ac:dyDescent="0.25">
      <c r="A20482">
        <v>14105187</v>
      </c>
      <c r="B20482" t="s">
        <v>21497</v>
      </c>
      <c r="C20482">
        <v>86206</v>
      </c>
      <c r="D20482" t="s">
        <v>39</v>
      </c>
      <c r="E20482" t="s">
        <v>12435</v>
      </c>
      <c r="G20482">
        <v>3.38</v>
      </c>
    </row>
    <row r="20483" spans="1:7" hidden="1" x14ac:dyDescent="0.25">
      <c r="A20483">
        <v>14105188</v>
      </c>
      <c r="B20483" t="s">
        <v>21498</v>
      </c>
      <c r="C20483">
        <v>86206</v>
      </c>
      <c r="D20483" t="s">
        <v>39</v>
      </c>
      <c r="E20483" s="1">
        <v>43432</v>
      </c>
      <c r="G20483">
        <v>3.42</v>
      </c>
    </row>
    <row r="20484" spans="1:7" hidden="1" x14ac:dyDescent="0.25">
      <c r="A20484">
        <v>14105190</v>
      </c>
      <c r="B20484" t="s">
        <v>21499</v>
      </c>
      <c r="C20484">
        <v>86206</v>
      </c>
      <c r="D20484" t="s">
        <v>39</v>
      </c>
      <c r="E20484" s="1">
        <v>43432</v>
      </c>
      <c r="G20484">
        <v>3.6</v>
      </c>
    </row>
    <row r="20485" spans="1:7" hidden="1" x14ac:dyDescent="0.25">
      <c r="A20485">
        <v>14105191</v>
      </c>
      <c r="B20485" t="s">
        <v>21500</v>
      </c>
      <c r="C20485">
        <v>86206</v>
      </c>
      <c r="D20485" t="s">
        <v>39</v>
      </c>
      <c r="E20485" t="s">
        <v>12938</v>
      </c>
      <c r="G20485">
        <v>3.37</v>
      </c>
    </row>
    <row r="20486" spans="1:7" hidden="1" x14ac:dyDescent="0.25">
      <c r="A20486">
        <v>14105192</v>
      </c>
      <c r="B20486" t="s">
        <v>21501</v>
      </c>
      <c r="C20486">
        <v>86206</v>
      </c>
      <c r="D20486" t="s">
        <v>39</v>
      </c>
      <c r="E20486" t="s">
        <v>8625</v>
      </c>
      <c r="G20486">
        <v>3.39</v>
      </c>
    </row>
    <row r="20487" spans="1:7" hidden="1" x14ac:dyDescent="0.25">
      <c r="A20487">
        <v>14105195</v>
      </c>
      <c r="B20487" t="s">
        <v>21502</v>
      </c>
      <c r="C20487">
        <v>86206</v>
      </c>
      <c r="D20487" t="s">
        <v>39</v>
      </c>
      <c r="E20487" t="s">
        <v>13826</v>
      </c>
      <c r="G20487">
        <v>3.5</v>
      </c>
    </row>
    <row r="20488" spans="1:7" hidden="1" x14ac:dyDescent="0.25">
      <c r="A20488">
        <v>14105197</v>
      </c>
      <c r="B20488" t="s">
        <v>21503</v>
      </c>
      <c r="C20488">
        <v>86206</v>
      </c>
      <c r="D20488" t="s">
        <v>39</v>
      </c>
      <c r="E20488" s="1">
        <v>43419</v>
      </c>
      <c r="G20488">
        <v>3.55</v>
      </c>
    </row>
    <row r="20489" spans="1:7" hidden="1" x14ac:dyDescent="0.25">
      <c r="A20489">
        <v>14105203</v>
      </c>
      <c r="B20489" t="s">
        <v>21504</v>
      </c>
      <c r="C20489">
        <v>86206</v>
      </c>
      <c r="D20489" t="s">
        <v>39</v>
      </c>
      <c r="E20489" t="s">
        <v>12474</v>
      </c>
      <c r="G20489">
        <v>3.53</v>
      </c>
    </row>
    <row r="20490" spans="1:7" hidden="1" x14ac:dyDescent="0.25">
      <c r="A20490">
        <v>14105205</v>
      </c>
      <c r="B20490" t="s">
        <v>21505</v>
      </c>
      <c r="C20490">
        <v>86206</v>
      </c>
      <c r="D20490" t="s">
        <v>39</v>
      </c>
      <c r="E20490" t="s">
        <v>12435</v>
      </c>
      <c r="G20490">
        <v>3.5</v>
      </c>
    </row>
    <row r="20491" spans="1:7" hidden="1" x14ac:dyDescent="0.25">
      <c r="A20491">
        <v>14105206</v>
      </c>
      <c r="B20491" t="s">
        <v>21506</v>
      </c>
      <c r="C20491">
        <v>86206</v>
      </c>
      <c r="D20491" t="s">
        <v>39</v>
      </c>
      <c r="E20491" t="s">
        <v>12508</v>
      </c>
      <c r="G20491">
        <v>3.53</v>
      </c>
    </row>
    <row r="20492" spans="1:7" hidden="1" x14ac:dyDescent="0.25">
      <c r="A20492">
        <v>14105208</v>
      </c>
      <c r="B20492" t="s">
        <v>21507</v>
      </c>
      <c r="C20492">
        <v>86206</v>
      </c>
      <c r="D20492" t="s">
        <v>39</v>
      </c>
      <c r="E20492" s="1">
        <v>43585</v>
      </c>
      <c r="G20492">
        <v>3.38</v>
      </c>
    </row>
    <row r="20493" spans="1:7" hidden="1" x14ac:dyDescent="0.25">
      <c r="A20493">
        <v>14105209</v>
      </c>
      <c r="B20493" t="s">
        <v>21508</v>
      </c>
      <c r="C20493">
        <v>86206</v>
      </c>
      <c r="D20493" t="s">
        <v>39</v>
      </c>
      <c r="E20493" t="s">
        <v>16953</v>
      </c>
      <c r="G20493">
        <v>3.54</v>
      </c>
    </row>
    <row r="20494" spans="1:7" hidden="1" x14ac:dyDescent="0.25">
      <c r="A20494">
        <v>14105211</v>
      </c>
      <c r="B20494" t="s">
        <v>21509</v>
      </c>
      <c r="C20494">
        <v>86206</v>
      </c>
      <c r="D20494" t="s">
        <v>39</v>
      </c>
      <c r="E20494" t="s">
        <v>13044</v>
      </c>
      <c r="G20494">
        <v>3.39</v>
      </c>
    </row>
    <row r="20495" spans="1:7" hidden="1" x14ac:dyDescent="0.25">
      <c r="A20495">
        <v>14105212</v>
      </c>
      <c r="B20495" t="s">
        <v>21510</v>
      </c>
      <c r="C20495">
        <v>86206</v>
      </c>
      <c r="D20495" t="s">
        <v>39</v>
      </c>
      <c r="E20495" t="s">
        <v>12938</v>
      </c>
      <c r="G20495">
        <v>3.51</v>
      </c>
    </row>
    <row r="20496" spans="1:7" hidden="1" x14ac:dyDescent="0.25">
      <c r="A20496">
        <v>14105214</v>
      </c>
      <c r="B20496" t="s">
        <v>21511</v>
      </c>
      <c r="C20496">
        <v>86206</v>
      </c>
      <c r="D20496" t="s">
        <v>39</v>
      </c>
      <c r="E20496" s="1">
        <v>43432</v>
      </c>
      <c r="G20496">
        <v>3.48</v>
      </c>
    </row>
    <row r="20497" spans="1:7" hidden="1" x14ac:dyDescent="0.25">
      <c r="A20497">
        <v>14105215</v>
      </c>
      <c r="B20497" t="s">
        <v>21512</v>
      </c>
      <c r="C20497">
        <v>86206</v>
      </c>
      <c r="D20497" t="s">
        <v>39</v>
      </c>
      <c r="E20497" s="1">
        <v>43432</v>
      </c>
      <c r="G20497">
        <v>3.47</v>
      </c>
    </row>
    <row r="20498" spans="1:7" hidden="1" x14ac:dyDescent="0.25">
      <c r="A20498">
        <v>14105216</v>
      </c>
      <c r="B20498" t="s">
        <v>21513</v>
      </c>
      <c r="C20498">
        <v>86206</v>
      </c>
      <c r="D20498" t="s">
        <v>39</v>
      </c>
      <c r="E20498" t="s">
        <v>12435</v>
      </c>
      <c r="G20498">
        <v>3.51</v>
      </c>
    </row>
    <row r="20499" spans="1:7" hidden="1" x14ac:dyDescent="0.25">
      <c r="A20499">
        <v>14105217</v>
      </c>
      <c r="B20499" t="s">
        <v>21514</v>
      </c>
      <c r="C20499">
        <v>86206</v>
      </c>
      <c r="D20499" t="s">
        <v>39</v>
      </c>
      <c r="E20499" t="s">
        <v>11450</v>
      </c>
      <c r="G20499">
        <v>3.39</v>
      </c>
    </row>
    <row r="20500" spans="1:7" hidden="1" x14ac:dyDescent="0.25">
      <c r="A20500">
        <v>14105218</v>
      </c>
      <c r="B20500" t="s">
        <v>21515</v>
      </c>
      <c r="C20500">
        <v>86206</v>
      </c>
      <c r="D20500" t="s">
        <v>39</v>
      </c>
      <c r="E20500" t="s">
        <v>11450</v>
      </c>
      <c r="G20500">
        <v>3.35</v>
      </c>
    </row>
    <row r="20501" spans="1:7" hidden="1" x14ac:dyDescent="0.25">
      <c r="A20501">
        <v>14105220</v>
      </c>
      <c r="B20501" t="s">
        <v>21516</v>
      </c>
      <c r="C20501">
        <v>86206</v>
      </c>
      <c r="D20501" t="s">
        <v>39</v>
      </c>
      <c r="E20501" s="1">
        <v>43432</v>
      </c>
      <c r="G20501">
        <v>3.47</v>
      </c>
    </row>
    <row r="20502" spans="1:7" hidden="1" x14ac:dyDescent="0.25">
      <c r="A20502">
        <v>14105223</v>
      </c>
      <c r="B20502" t="s">
        <v>21517</v>
      </c>
      <c r="C20502">
        <v>86206</v>
      </c>
      <c r="D20502" t="s">
        <v>39</v>
      </c>
      <c r="E20502" s="1">
        <v>43585</v>
      </c>
      <c r="G20502">
        <v>3.47</v>
      </c>
    </row>
    <row r="20503" spans="1:7" hidden="1" x14ac:dyDescent="0.25">
      <c r="A20503">
        <v>14105227</v>
      </c>
      <c r="B20503" t="s">
        <v>21518</v>
      </c>
      <c r="C20503">
        <v>86206</v>
      </c>
      <c r="D20503" t="s">
        <v>39</v>
      </c>
      <c r="E20503" s="1">
        <v>43432</v>
      </c>
      <c r="G20503">
        <v>3.55</v>
      </c>
    </row>
    <row r="20504" spans="1:7" hidden="1" x14ac:dyDescent="0.25">
      <c r="A20504">
        <v>14105230</v>
      </c>
      <c r="B20504" t="s">
        <v>21519</v>
      </c>
      <c r="C20504">
        <v>86206</v>
      </c>
      <c r="D20504" t="s">
        <v>39</v>
      </c>
      <c r="E20504" t="s">
        <v>13044</v>
      </c>
      <c r="G20504">
        <v>3.4</v>
      </c>
    </row>
    <row r="20505" spans="1:7" hidden="1" x14ac:dyDescent="0.25">
      <c r="A20505">
        <v>14105231</v>
      </c>
      <c r="B20505" t="s">
        <v>21520</v>
      </c>
      <c r="C20505">
        <v>86206</v>
      </c>
      <c r="D20505" t="s">
        <v>39</v>
      </c>
      <c r="E20505" s="1">
        <v>43432</v>
      </c>
      <c r="G20505">
        <v>3.53</v>
      </c>
    </row>
    <row r="20506" spans="1:7" hidden="1" x14ac:dyDescent="0.25">
      <c r="A20506">
        <v>14105232</v>
      </c>
      <c r="B20506" t="s">
        <v>21521</v>
      </c>
      <c r="C20506">
        <v>86206</v>
      </c>
      <c r="D20506" t="s">
        <v>39</v>
      </c>
      <c r="E20506" s="1">
        <v>43585</v>
      </c>
      <c r="G20506">
        <v>3.44</v>
      </c>
    </row>
    <row r="20507" spans="1:7" hidden="1" x14ac:dyDescent="0.25">
      <c r="A20507">
        <v>14105234</v>
      </c>
      <c r="B20507" t="s">
        <v>21522</v>
      </c>
      <c r="C20507">
        <v>86206</v>
      </c>
      <c r="D20507" t="s">
        <v>39</v>
      </c>
      <c r="E20507" t="s">
        <v>13044</v>
      </c>
      <c r="G20507">
        <v>3.46</v>
      </c>
    </row>
    <row r="20508" spans="1:7" hidden="1" x14ac:dyDescent="0.25">
      <c r="A20508">
        <v>14105236</v>
      </c>
      <c r="B20508" t="s">
        <v>21523</v>
      </c>
      <c r="C20508">
        <v>86206</v>
      </c>
      <c r="D20508" t="s">
        <v>39</v>
      </c>
      <c r="E20508" t="s">
        <v>13817</v>
      </c>
      <c r="G20508">
        <v>3.37</v>
      </c>
    </row>
    <row r="20509" spans="1:7" hidden="1" x14ac:dyDescent="0.25">
      <c r="A20509">
        <v>14105237</v>
      </c>
      <c r="B20509" t="s">
        <v>21524</v>
      </c>
      <c r="C20509">
        <v>86206</v>
      </c>
      <c r="D20509" t="s">
        <v>39</v>
      </c>
      <c r="E20509" t="s">
        <v>17450</v>
      </c>
      <c r="G20509">
        <v>3.18</v>
      </c>
    </row>
    <row r="20510" spans="1:7" hidden="1" x14ac:dyDescent="0.25">
      <c r="A20510">
        <v>14105238</v>
      </c>
      <c r="B20510" t="s">
        <v>21525</v>
      </c>
      <c r="C20510">
        <v>86206</v>
      </c>
      <c r="D20510" t="s">
        <v>39</v>
      </c>
      <c r="E20510" s="1">
        <v>43419</v>
      </c>
      <c r="G20510">
        <v>3.59</v>
      </c>
    </row>
    <row r="20511" spans="1:7" hidden="1" x14ac:dyDescent="0.25">
      <c r="A20511">
        <v>14105239</v>
      </c>
      <c r="B20511" t="s">
        <v>21526</v>
      </c>
      <c r="C20511">
        <v>86206</v>
      </c>
      <c r="D20511" t="s">
        <v>39</v>
      </c>
      <c r="E20511" t="s">
        <v>13044</v>
      </c>
      <c r="G20511">
        <v>3.62</v>
      </c>
    </row>
    <row r="20512" spans="1:7" hidden="1" x14ac:dyDescent="0.25">
      <c r="A20512">
        <v>14105241</v>
      </c>
      <c r="B20512" t="s">
        <v>21527</v>
      </c>
      <c r="C20512">
        <v>86206</v>
      </c>
      <c r="D20512" t="s">
        <v>39</v>
      </c>
      <c r="E20512" t="s">
        <v>8625</v>
      </c>
      <c r="G20512">
        <v>3.51</v>
      </c>
    </row>
    <row r="20513" spans="1:7" hidden="1" x14ac:dyDescent="0.25">
      <c r="A20513">
        <v>14105242</v>
      </c>
      <c r="B20513" t="s">
        <v>21528</v>
      </c>
      <c r="C20513">
        <v>86206</v>
      </c>
      <c r="D20513" t="s">
        <v>39</v>
      </c>
      <c r="E20513" t="s">
        <v>12489</v>
      </c>
      <c r="G20513">
        <v>3.36</v>
      </c>
    </row>
    <row r="20514" spans="1:7" hidden="1" x14ac:dyDescent="0.25">
      <c r="A20514">
        <v>14105243</v>
      </c>
      <c r="B20514" t="s">
        <v>21529</v>
      </c>
      <c r="C20514">
        <v>86206</v>
      </c>
      <c r="D20514" t="s">
        <v>39</v>
      </c>
      <c r="E20514" t="s">
        <v>21530</v>
      </c>
      <c r="G20514">
        <v>3.51</v>
      </c>
    </row>
    <row r="20515" spans="1:7" hidden="1" x14ac:dyDescent="0.25">
      <c r="A20515">
        <v>14105245</v>
      </c>
      <c r="B20515" t="s">
        <v>21531</v>
      </c>
      <c r="C20515">
        <v>86206</v>
      </c>
      <c r="D20515" t="s">
        <v>39</v>
      </c>
      <c r="E20515" t="s">
        <v>12435</v>
      </c>
      <c r="G20515">
        <v>3.35</v>
      </c>
    </row>
    <row r="20516" spans="1:7" hidden="1" x14ac:dyDescent="0.25">
      <c r="A20516">
        <v>14105246</v>
      </c>
      <c r="B20516" t="s">
        <v>21532</v>
      </c>
      <c r="C20516">
        <v>86206</v>
      </c>
      <c r="D20516" t="s">
        <v>39</v>
      </c>
      <c r="E20516" t="s">
        <v>12835</v>
      </c>
      <c r="G20516">
        <v>3.7</v>
      </c>
    </row>
    <row r="20517" spans="1:7" hidden="1" x14ac:dyDescent="0.25">
      <c r="A20517">
        <v>14105249</v>
      </c>
      <c r="B20517" t="s">
        <v>21533</v>
      </c>
      <c r="C20517">
        <v>86206</v>
      </c>
      <c r="D20517" t="s">
        <v>39</v>
      </c>
      <c r="E20517" s="1">
        <v>43948</v>
      </c>
      <c r="G20517">
        <v>3.36</v>
      </c>
    </row>
    <row r="20518" spans="1:7" hidden="1" x14ac:dyDescent="0.25">
      <c r="A20518">
        <v>14105254</v>
      </c>
      <c r="B20518" t="s">
        <v>21534</v>
      </c>
      <c r="C20518">
        <v>86206</v>
      </c>
      <c r="D20518" t="s">
        <v>39</v>
      </c>
      <c r="E20518" s="1">
        <v>43432</v>
      </c>
      <c r="G20518">
        <v>3.43</v>
      </c>
    </row>
    <row r="20519" spans="1:7" hidden="1" x14ac:dyDescent="0.25">
      <c r="A20519">
        <v>14105256</v>
      </c>
      <c r="B20519" t="s">
        <v>21535</v>
      </c>
      <c r="C20519">
        <v>86206</v>
      </c>
      <c r="D20519" t="s">
        <v>39</v>
      </c>
      <c r="E20519" s="1">
        <v>43419</v>
      </c>
      <c r="G20519">
        <v>3.53</v>
      </c>
    </row>
    <row r="20520" spans="1:7" hidden="1" x14ac:dyDescent="0.25">
      <c r="A20520">
        <v>14105259</v>
      </c>
      <c r="B20520" t="s">
        <v>21536</v>
      </c>
      <c r="C20520">
        <v>86206</v>
      </c>
      <c r="D20520" t="s">
        <v>39</v>
      </c>
      <c r="E20520" s="1">
        <v>43432</v>
      </c>
      <c r="G20520">
        <v>3.43</v>
      </c>
    </row>
    <row r="20521" spans="1:7" hidden="1" x14ac:dyDescent="0.25">
      <c r="A20521">
        <v>14105263</v>
      </c>
      <c r="B20521" t="s">
        <v>21537</v>
      </c>
      <c r="C20521">
        <v>86206</v>
      </c>
      <c r="D20521" t="s">
        <v>39</v>
      </c>
      <c r="E20521" t="s">
        <v>12474</v>
      </c>
      <c r="G20521">
        <v>3.6</v>
      </c>
    </row>
    <row r="20522" spans="1:7" hidden="1" x14ac:dyDescent="0.25">
      <c r="A20522">
        <v>14105267</v>
      </c>
      <c r="B20522" t="s">
        <v>21538</v>
      </c>
      <c r="C20522">
        <v>86206</v>
      </c>
      <c r="D20522" t="s">
        <v>39</v>
      </c>
      <c r="E20522" t="s">
        <v>12474</v>
      </c>
      <c r="G20522">
        <v>3.43</v>
      </c>
    </row>
    <row r="20523" spans="1:7" hidden="1" x14ac:dyDescent="0.25">
      <c r="A20523">
        <v>14105268</v>
      </c>
      <c r="B20523" t="s">
        <v>21539</v>
      </c>
      <c r="C20523">
        <v>86206</v>
      </c>
      <c r="D20523" t="s">
        <v>39</v>
      </c>
      <c r="E20523" s="1">
        <v>43432</v>
      </c>
      <c r="G20523">
        <v>3.63</v>
      </c>
    </row>
    <row r="20524" spans="1:7" hidden="1" x14ac:dyDescent="0.25">
      <c r="A20524">
        <v>14105269</v>
      </c>
      <c r="B20524" t="s">
        <v>21540</v>
      </c>
      <c r="C20524">
        <v>86206</v>
      </c>
      <c r="D20524" t="s">
        <v>39</v>
      </c>
      <c r="E20524" s="1">
        <v>43432</v>
      </c>
      <c r="G20524">
        <v>3.65</v>
      </c>
    </row>
    <row r="20525" spans="1:7" hidden="1" x14ac:dyDescent="0.25">
      <c r="A20525">
        <v>14105270</v>
      </c>
      <c r="B20525" t="s">
        <v>21541</v>
      </c>
      <c r="C20525">
        <v>86206</v>
      </c>
      <c r="D20525" t="s">
        <v>39</v>
      </c>
      <c r="E20525" s="1">
        <v>43419</v>
      </c>
      <c r="G20525">
        <v>3.57</v>
      </c>
    </row>
    <row r="20526" spans="1:7" hidden="1" x14ac:dyDescent="0.25">
      <c r="A20526">
        <v>14105272</v>
      </c>
      <c r="B20526" t="s">
        <v>21542</v>
      </c>
      <c r="C20526">
        <v>86206</v>
      </c>
      <c r="D20526" t="s">
        <v>39</v>
      </c>
      <c r="E20526" s="1">
        <v>43432</v>
      </c>
      <c r="G20526">
        <v>3.62</v>
      </c>
    </row>
    <row r="20527" spans="1:7" hidden="1" x14ac:dyDescent="0.25">
      <c r="A20527">
        <v>14105273</v>
      </c>
      <c r="B20527" t="s">
        <v>21543</v>
      </c>
      <c r="C20527">
        <v>86206</v>
      </c>
      <c r="D20527" t="s">
        <v>39</v>
      </c>
      <c r="E20527" t="s">
        <v>13817</v>
      </c>
      <c r="G20527">
        <v>3.38</v>
      </c>
    </row>
    <row r="20528" spans="1:7" hidden="1" x14ac:dyDescent="0.25">
      <c r="A20528">
        <v>14105274</v>
      </c>
      <c r="B20528" t="s">
        <v>21544</v>
      </c>
      <c r="C20528">
        <v>86206</v>
      </c>
      <c r="D20528" t="s">
        <v>39</v>
      </c>
      <c r="E20528" t="s">
        <v>12435</v>
      </c>
      <c r="G20528">
        <v>3.53</v>
      </c>
    </row>
    <row r="20529" spans="1:7" hidden="1" x14ac:dyDescent="0.25">
      <c r="A20529">
        <v>14105275</v>
      </c>
      <c r="B20529" t="s">
        <v>21545</v>
      </c>
      <c r="C20529">
        <v>86206</v>
      </c>
      <c r="D20529" t="s">
        <v>39</v>
      </c>
      <c r="E20529" t="s">
        <v>12435</v>
      </c>
      <c r="G20529">
        <v>3.48</v>
      </c>
    </row>
    <row r="20530" spans="1:7" hidden="1" x14ac:dyDescent="0.25">
      <c r="A20530">
        <v>14105277</v>
      </c>
      <c r="B20530" t="s">
        <v>21546</v>
      </c>
      <c r="C20530">
        <v>86206</v>
      </c>
      <c r="D20530" t="s">
        <v>39</v>
      </c>
      <c r="E20530" t="s">
        <v>12474</v>
      </c>
      <c r="G20530">
        <v>3.39</v>
      </c>
    </row>
    <row r="20531" spans="1:7" hidden="1" x14ac:dyDescent="0.25">
      <c r="A20531">
        <v>14105280</v>
      </c>
      <c r="B20531" t="s">
        <v>21547</v>
      </c>
      <c r="C20531">
        <v>86206</v>
      </c>
      <c r="D20531" t="s">
        <v>39</v>
      </c>
      <c r="E20531" s="1">
        <v>43948</v>
      </c>
      <c r="G20531">
        <v>3.3</v>
      </c>
    </row>
    <row r="20532" spans="1:7" hidden="1" x14ac:dyDescent="0.25">
      <c r="A20532">
        <v>14105281</v>
      </c>
      <c r="B20532" t="s">
        <v>21548</v>
      </c>
      <c r="C20532">
        <v>86206</v>
      </c>
      <c r="D20532" t="s">
        <v>39</v>
      </c>
      <c r="E20532" s="1">
        <v>44083</v>
      </c>
      <c r="G20532">
        <v>3.34</v>
      </c>
    </row>
    <row r="20533" spans="1:7" hidden="1" x14ac:dyDescent="0.25">
      <c r="A20533">
        <v>14105284</v>
      </c>
      <c r="B20533" t="s">
        <v>21549</v>
      </c>
      <c r="C20533">
        <v>86206</v>
      </c>
      <c r="D20533" t="s">
        <v>39</v>
      </c>
      <c r="E20533" t="s">
        <v>17450</v>
      </c>
      <c r="G20533">
        <v>3.44</v>
      </c>
    </row>
    <row r="20534" spans="1:7" hidden="1" x14ac:dyDescent="0.25">
      <c r="A20534">
        <v>14105285</v>
      </c>
      <c r="B20534" t="s">
        <v>21550</v>
      </c>
      <c r="C20534">
        <v>86206</v>
      </c>
      <c r="D20534" t="s">
        <v>39</v>
      </c>
      <c r="E20534" s="1">
        <v>43432</v>
      </c>
      <c r="G20534">
        <v>3.55</v>
      </c>
    </row>
    <row r="20535" spans="1:7" hidden="1" x14ac:dyDescent="0.25">
      <c r="A20535">
        <v>14105287</v>
      </c>
      <c r="B20535" t="s">
        <v>21551</v>
      </c>
      <c r="C20535">
        <v>86206</v>
      </c>
      <c r="D20535" t="s">
        <v>39</v>
      </c>
      <c r="E20535" s="1">
        <v>43432</v>
      </c>
      <c r="G20535">
        <v>3.57</v>
      </c>
    </row>
    <row r="20536" spans="1:7" hidden="1" x14ac:dyDescent="0.25">
      <c r="A20536">
        <v>14105291</v>
      </c>
      <c r="B20536" t="s">
        <v>21552</v>
      </c>
      <c r="C20536">
        <v>86206</v>
      </c>
      <c r="D20536" t="s">
        <v>39</v>
      </c>
      <c r="E20536" t="s">
        <v>12474</v>
      </c>
      <c r="G20536">
        <v>3.5</v>
      </c>
    </row>
    <row r="20537" spans="1:7" hidden="1" x14ac:dyDescent="0.25">
      <c r="A20537">
        <v>14105293</v>
      </c>
      <c r="B20537" t="s">
        <v>21553</v>
      </c>
      <c r="C20537">
        <v>86206</v>
      </c>
      <c r="D20537" t="s">
        <v>39</v>
      </c>
      <c r="E20537" s="1">
        <v>43585</v>
      </c>
      <c r="G20537">
        <v>3.54</v>
      </c>
    </row>
    <row r="20538" spans="1:7" hidden="1" x14ac:dyDescent="0.25">
      <c r="A20538">
        <v>14105294</v>
      </c>
      <c r="B20538" t="s">
        <v>21554</v>
      </c>
      <c r="C20538">
        <v>86206</v>
      </c>
      <c r="D20538" t="s">
        <v>39</v>
      </c>
      <c r="E20538" t="s">
        <v>17202</v>
      </c>
      <c r="G20538">
        <v>3.48</v>
      </c>
    </row>
    <row r="20539" spans="1:7" hidden="1" x14ac:dyDescent="0.25">
      <c r="A20539">
        <v>14105295</v>
      </c>
      <c r="B20539" t="s">
        <v>21555</v>
      </c>
      <c r="C20539">
        <v>86206</v>
      </c>
      <c r="D20539" t="s">
        <v>39</v>
      </c>
      <c r="E20539" s="1">
        <v>43949</v>
      </c>
      <c r="G20539">
        <v>3.25</v>
      </c>
    </row>
    <row r="20540" spans="1:7" hidden="1" x14ac:dyDescent="0.25">
      <c r="A20540">
        <v>14105297</v>
      </c>
      <c r="B20540" t="s">
        <v>21556</v>
      </c>
      <c r="C20540">
        <v>86206</v>
      </c>
      <c r="D20540" t="s">
        <v>39</v>
      </c>
      <c r="E20540" s="1">
        <v>43419</v>
      </c>
      <c r="G20540">
        <v>3.54</v>
      </c>
    </row>
    <row r="20541" spans="1:7" hidden="1" x14ac:dyDescent="0.25">
      <c r="A20541">
        <v>14105299</v>
      </c>
      <c r="B20541" t="s">
        <v>21557</v>
      </c>
      <c r="C20541">
        <v>86206</v>
      </c>
      <c r="D20541" t="s">
        <v>39</v>
      </c>
      <c r="E20541" t="s">
        <v>18892</v>
      </c>
      <c r="G20541">
        <v>3.28</v>
      </c>
    </row>
    <row r="20542" spans="1:7" hidden="1" x14ac:dyDescent="0.25">
      <c r="A20542">
        <v>14105300</v>
      </c>
      <c r="B20542" t="s">
        <v>21558</v>
      </c>
      <c r="C20542">
        <v>86206</v>
      </c>
      <c r="D20542" t="s">
        <v>39</v>
      </c>
      <c r="E20542" t="s">
        <v>12435</v>
      </c>
      <c r="G20542">
        <v>3.45</v>
      </c>
    </row>
    <row r="20543" spans="1:7" hidden="1" x14ac:dyDescent="0.25">
      <c r="A20543">
        <v>14105304</v>
      </c>
      <c r="B20543" t="s">
        <v>21559</v>
      </c>
      <c r="C20543">
        <v>86206</v>
      </c>
      <c r="D20543" t="s">
        <v>39</v>
      </c>
      <c r="E20543" s="1">
        <v>43419</v>
      </c>
      <c r="G20543">
        <v>3.58</v>
      </c>
    </row>
    <row r="20544" spans="1:7" hidden="1" x14ac:dyDescent="0.25">
      <c r="A20544">
        <v>14105305</v>
      </c>
      <c r="B20544" t="s">
        <v>21560</v>
      </c>
      <c r="C20544">
        <v>86206</v>
      </c>
      <c r="D20544" t="s">
        <v>39</v>
      </c>
      <c r="G20544">
        <v>3.45</v>
      </c>
    </row>
    <row r="20545" spans="1:7" hidden="1" x14ac:dyDescent="0.25">
      <c r="A20545">
        <v>14105307</v>
      </c>
      <c r="B20545" t="s">
        <v>21561</v>
      </c>
      <c r="C20545">
        <v>86206</v>
      </c>
      <c r="D20545" t="s">
        <v>39</v>
      </c>
      <c r="E20545" t="s">
        <v>8625</v>
      </c>
      <c r="G20545">
        <v>3.53</v>
      </c>
    </row>
    <row r="20546" spans="1:7" hidden="1" x14ac:dyDescent="0.25">
      <c r="A20546">
        <v>14105308</v>
      </c>
      <c r="B20546" t="s">
        <v>21562</v>
      </c>
      <c r="C20546">
        <v>86206</v>
      </c>
      <c r="D20546" t="s">
        <v>39</v>
      </c>
      <c r="E20546" t="s">
        <v>12435</v>
      </c>
      <c r="G20546">
        <v>3.7</v>
      </c>
    </row>
    <row r="20547" spans="1:7" hidden="1" x14ac:dyDescent="0.25">
      <c r="A20547">
        <v>14105309</v>
      </c>
      <c r="B20547" t="s">
        <v>21563</v>
      </c>
      <c r="C20547">
        <v>86206</v>
      </c>
      <c r="D20547" t="s">
        <v>39</v>
      </c>
      <c r="E20547" s="1">
        <v>43432</v>
      </c>
      <c r="G20547">
        <v>3.46</v>
      </c>
    </row>
    <row r="20548" spans="1:7" hidden="1" x14ac:dyDescent="0.25">
      <c r="A20548">
        <v>14105310</v>
      </c>
      <c r="B20548" t="s">
        <v>21564</v>
      </c>
      <c r="C20548">
        <v>86206</v>
      </c>
      <c r="D20548" t="s">
        <v>39</v>
      </c>
      <c r="E20548" s="1">
        <v>43419</v>
      </c>
      <c r="G20548">
        <v>3.47</v>
      </c>
    </row>
    <row r="20549" spans="1:7" hidden="1" x14ac:dyDescent="0.25">
      <c r="A20549">
        <v>14105311</v>
      </c>
      <c r="B20549" t="s">
        <v>21565</v>
      </c>
      <c r="C20549">
        <v>86206</v>
      </c>
      <c r="D20549" t="s">
        <v>39</v>
      </c>
      <c r="E20549" s="1">
        <v>43432</v>
      </c>
      <c r="G20549">
        <v>3.43</v>
      </c>
    </row>
    <row r="20550" spans="1:7" hidden="1" x14ac:dyDescent="0.25">
      <c r="A20550">
        <v>14105312</v>
      </c>
      <c r="B20550" t="s">
        <v>21566</v>
      </c>
      <c r="C20550">
        <v>86206</v>
      </c>
      <c r="D20550" t="s">
        <v>39</v>
      </c>
      <c r="E20550" t="s">
        <v>13817</v>
      </c>
      <c r="G20550">
        <v>3.51</v>
      </c>
    </row>
    <row r="20551" spans="1:7" hidden="1" x14ac:dyDescent="0.25">
      <c r="A20551">
        <v>14105313</v>
      </c>
      <c r="B20551" t="s">
        <v>21567</v>
      </c>
      <c r="C20551">
        <v>86206</v>
      </c>
      <c r="D20551" t="s">
        <v>39</v>
      </c>
      <c r="E20551" t="s">
        <v>13044</v>
      </c>
      <c r="G20551">
        <v>3.5</v>
      </c>
    </row>
    <row r="20552" spans="1:7" hidden="1" x14ac:dyDescent="0.25">
      <c r="A20552">
        <v>14105314</v>
      </c>
      <c r="B20552" t="s">
        <v>21568</v>
      </c>
      <c r="C20552">
        <v>86206</v>
      </c>
      <c r="D20552" t="s">
        <v>39</v>
      </c>
      <c r="E20552" t="s">
        <v>13817</v>
      </c>
      <c r="G20552">
        <v>3.4</v>
      </c>
    </row>
    <row r="20553" spans="1:7" hidden="1" x14ac:dyDescent="0.25">
      <c r="A20553">
        <v>14105317</v>
      </c>
      <c r="B20553" t="s">
        <v>21569</v>
      </c>
      <c r="C20553">
        <v>86206</v>
      </c>
      <c r="D20553" t="s">
        <v>39</v>
      </c>
      <c r="E20553" s="1">
        <v>44075</v>
      </c>
      <c r="G20553">
        <v>3.31</v>
      </c>
    </row>
    <row r="20554" spans="1:7" hidden="1" x14ac:dyDescent="0.25">
      <c r="A20554">
        <v>14105318</v>
      </c>
      <c r="B20554" t="s">
        <v>21570</v>
      </c>
      <c r="C20554">
        <v>86206</v>
      </c>
      <c r="D20554" t="s">
        <v>39</v>
      </c>
      <c r="E20554" s="1">
        <v>43585</v>
      </c>
      <c r="G20554">
        <v>3.51</v>
      </c>
    </row>
    <row r="20555" spans="1:7" hidden="1" x14ac:dyDescent="0.25">
      <c r="A20555">
        <v>14105319</v>
      </c>
      <c r="B20555" t="s">
        <v>21571</v>
      </c>
      <c r="C20555">
        <v>86206</v>
      </c>
      <c r="D20555" t="s">
        <v>39</v>
      </c>
      <c r="E20555" t="s">
        <v>21530</v>
      </c>
      <c r="G20555">
        <v>3.25</v>
      </c>
    </row>
    <row r="20556" spans="1:7" hidden="1" x14ac:dyDescent="0.25">
      <c r="A20556">
        <v>14105322</v>
      </c>
      <c r="B20556" t="s">
        <v>21572</v>
      </c>
      <c r="C20556">
        <v>87204</v>
      </c>
      <c r="D20556" t="s">
        <v>669</v>
      </c>
      <c r="E20556" t="s">
        <v>14427</v>
      </c>
      <c r="G20556">
        <v>3.31</v>
      </c>
    </row>
    <row r="20557" spans="1:7" hidden="1" x14ac:dyDescent="0.25">
      <c r="A20557">
        <v>14105324</v>
      </c>
      <c r="B20557" t="s">
        <v>21573</v>
      </c>
      <c r="C20557">
        <v>86206</v>
      </c>
      <c r="D20557" t="s">
        <v>39</v>
      </c>
      <c r="E20557" t="s">
        <v>13817</v>
      </c>
      <c r="G20557">
        <v>3.43</v>
      </c>
    </row>
    <row r="20558" spans="1:7" hidden="1" x14ac:dyDescent="0.25">
      <c r="A20558">
        <v>14105326</v>
      </c>
      <c r="B20558" t="s">
        <v>21574</v>
      </c>
      <c r="C20558">
        <v>86206</v>
      </c>
      <c r="D20558" t="s">
        <v>39</v>
      </c>
      <c r="E20558" t="s">
        <v>8625</v>
      </c>
      <c r="G20558">
        <v>3.3</v>
      </c>
    </row>
    <row r="20559" spans="1:7" hidden="1" x14ac:dyDescent="0.25">
      <c r="A20559">
        <v>14105329</v>
      </c>
      <c r="B20559" t="s">
        <v>21575</v>
      </c>
      <c r="C20559">
        <v>86206</v>
      </c>
      <c r="D20559" t="s">
        <v>39</v>
      </c>
      <c r="E20559" s="1">
        <v>43432</v>
      </c>
      <c r="G20559">
        <v>3.43</v>
      </c>
    </row>
    <row r="20560" spans="1:7" hidden="1" x14ac:dyDescent="0.25">
      <c r="A20560">
        <v>14105330</v>
      </c>
      <c r="B20560" t="s">
        <v>21576</v>
      </c>
      <c r="C20560">
        <v>86206</v>
      </c>
      <c r="D20560" t="s">
        <v>39</v>
      </c>
      <c r="E20560" t="s">
        <v>13817</v>
      </c>
      <c r="G20560">
        <v>3.5</v>
      </c>
    </row>
    <row r="20561" spans="1:7" hidden="1" x14ac:dyDescent="0.25">
      <c r="A20561">
        <v>14105332</v>
      </c>
      <c r="B20561" t="s">
        <v>21577</v>
      </c>
      <c r="C20561">
        <v>86206</v>
      </c>
      <c r="D20561" t="s">
        <v>39</v>
      </c>
      <c r="E20561" s="1">
        <v>43419</v>
      </c>
      <c r="G20561">
        <v>3.5</v>
      </c>
    </row>
    <row r="20562" spans="1:7" hidden="1" x14ac:dyDescent="0.25">
      <c r="A20562">
        <v>14105333</v>
      </c>
      <c r="B20562" t="s">
        <v>21578</v>
      </c>
      <c r="C20562">
        <v>86206</v>
      </c>
      <c r="D20562" t="s">
        <v>39</v>
      </c>
      <c r="E20562" s="1">
        <v>44085</v>
      </c>
      <c r="G20562">
        <v>3.6</v>
      </c>
    </row>
    <row r="20563" spans="1:7" hidden="1" x14ac:dyDescent="0.25">
      <c r="A20563">
        <v>14105334</v>
      </c>
      <c r="B20563" t="s">
        <v>21579</v>
      </c>
      <c r="C20563">
        <v>86206</v>
      </c>
      <c r="D20563" t="s">
        <v>39</v>
      </c>
      <c r="E20563" t="s">
        <v>17202</v>
      </c>
      <c r="G20563">
        <v>3.51</v>
      </c>
    </row>
    <row r="20564" spans="1:7" hidden="1" x14ac:dyDescent="0.25">
      <c r="A20564">
        <v>14105338</v>
      </c>
      <c r="B20564" t="s">
        <v>21580</v>
      </c>
      <c r="C20564">
        <v>86206</v>
      </c>
      <c r="D20564" t="s">
        <v>39</v>
      </c>
      <c r="E20564" t="s">
        <v>12435</v>
      </c>
      <c r="G20564">
        <v>3.79</v>
      </c>
    </row>
    <row r="20565" spans="1:7" hidden="1" x14ac:dyDescent="0.25">
      <c r="A20565">
        <v>14105340</v>
      </c>
      <c r="B20565" t="s">
        <v>21581</v>
      </c>
      <c r="C20565">
        <v>86206</v>
      </c>
      <c r="D20565" t="s">
        <v>39</v>
      </c>
      <c r="E20565" s="1">
        <v>43432</v>
      </c>
      <c r="G20565">
        <v>3.44</v>
      </c>
    </row>
    <row r="20566" spans="1:7" hidden="1" x14ac:dyDescent="0.25">
      <c r="A20566">
        <v>14105342</v>
      </c>
      <c r="B20566" t="s">
        <v>21582</v>
      </c>
      <c r="C20566">
        <v>86206</v>
      </c>
      <c r="D20566" t="s">
        <v>39</v>
      </c>
      <c r="E20566" t="s">
        <v>18892</v>
      </c>
      <c r="G20566">
        <v>3.27</v>
      </c>
    </row>
    <row r="20567" spans="1:7" hidden="1" x14ac:dyDescent="0.25">
      <c r="A20567">
        <v>14105346</v>
      </c>
      <c r="B20567" t="s">
        <v>21583</v>
      </c>
      <c r="C20567">
        <v>86206</v>
      </c>
      <c r="D20567" t="s">
        <v>39</v>
      </c>
      <c r="E20567" t="s">
        <v>17392</v>
      </c>
      <c r="G20567">
        <v>3.23</v>
      </c>
    </row>
    <row r="20568" spans="1:7" hidden="1" x14ac:dyDescent="0.25">
      <c r="A20568">
        <v>14105347</v>
      </c>
      <c r="B20568" t="s">
        <v>21584</v>
      </c>
      <c r="C20568">
        <v>86206</v>
      </c>
      <c r="D20568" t="s">
        <v>39</v>
      </c>
      <c r="E20568" s="1">
        <v>43432</v>
      </c>
      <c r="G20568">
        <v>3.61</v>
      </c>
    </row>
    <row r="20569" spans="1:7" hidden="1" x14ac:dyDescent="0.25">
      <c r="A20569">
        <v>14105361</v>
      </c>
      <c r="B20569" t="s">
        <v>21585</v>
      </c>
      <c r="C20569">
        <v>86206</v>
      </c>
      <c r="D20569" t="s">
        <v>39</v>
      </c>
      <c r="E20569" t="s">
        <v>492</v>
      </c>
      <c r="G20569">
        <v>3.42</v>
      </c>
    </row>
    <row r="20570" spans="1:7" hidden="1" x14ac:dyDescent="0.25">
      <c r="A20570">
        <v>14105367</v>
      </c>
      <c r="B20570" t="s">
        <v>21586</v>
      </c>
      <c r="C20570">
        <v>86206</v>
      </c>
      <c r="D20570" t="s">
        <v>39</v>
      </c>
      <c r="E20570" t="s">
        <v>10274</v>
      </c>
      <c r="G20570">
        <v>3.54</v>
      </c>
    </row>
    <row r="20571" spans="1:7" hidden="1" x14ac:dyDescent="0.25">
      <c r="A20571">
        <v>14105369</v>
      </c>
      <c r="B20571" t="s">
        <v>21587</v>
      </c>
      <c r="C20571">
        <v>86206</v>
      </c>
      <c r="D20571" t="s">
        <v>39</v>
      </c>
      <c r="E20571" t="s">
        <v>15419</v>
      </c>
      <c r="G20571">
        <v>3.52</v>
      </c>
    </row>
    <row r="20572" spans="1:7" hidden="1" x14ac:dyDescent="0.25">
      <c r="A20572">
        <v>14105372</v>
      </c>
      <c r="B20572" t="s">
        <v>21588</v>
      </c>
      <c r="C20572">
        <v>86206</v>
      </c>
      <c r="D20572" t="s">
        <v>39</v>
      </c>
      <c r="E20572" s="1">
        <v>43433</v>
      </c>
      <c r="G20572">
        <v>3.48</v>
      </c>
    </row>
    <row r="20573" spans="1:7" hidden="1" x14ac:dyDescent="0.25">
      <c r="A20573">
        <v>14105381</v>
      </c>
      <c r="B20573" t="s">
        <v>21589</v>
      </c>
      <c r="C20573">
        <v>86276</v>
      </c>
      <c r="D20573" t="s">
        <v>39</v>
      </c>
      <c r="E20573" t="s">
        <v>17640</v>
      </c>
      <c r="G20573">
        <v>3.27</v>
      </c>
    </row>
    <row r="20574" spans="1:7" hidden="1" x14ac:dyDescent="0.25">
      <c r="A20574">
        <v>14105382</v>
      </c>
      <c r="B20574" t="s">
        <v>21590</v>
      </c>
      <c r="C20574">
        <v>86206</v>
      </c>
      <c r="D20574" t="s">
        <v>39</v>
      </c>
      <c r="E20574" t="s">
        <v>15419</v>
      </c>
      <c r="G20574">
        <v>3.6</v>
      </c>
    </row>
    <row r="20575" spans="1:7" hidden="1" x14ac:dyDescent="0.25">
      <c r="A20575">
        <v>14105383</v>
      </c>
      <c r="B20575" t="s">
        <v>21591</v>
      </c>
      <c r="C20575">
        <v>86206</v>
      </c>
      <c r="D20575" t="s">
        <v>39</v>
      </c>
      <c r="E20575" t="s">
        <v>10274</v>
      </c>
      <c r="G20575">
        <v>3.41</v>
      </c>
    </row>
    <row r="20576" spans="1:7" hidden="1" x14ac:dyDescent="0.25">
      <c r="A20576">
        <v>14105384</v>
      </c>
      <c r="B20576" t="s">
        <v>21592</v>
      </c>
      <c r="C20576">
        <v>86206</v>
      </c>
      <c r="D20576" t="s">
        <v>39</v>
      </c>
      <c r="E20576" t="s">
        <v>15419</v>
      </c>
      <c r="G20576">
        <v>3.52</v>
      </c>
    </row>
    <row r="20577" spans="1:7" hidden="1" x14ac:dyDescent="0.25">
      <c r="A20577">
        <v>14105386</v>
      </c>
      <c r="B20577" t="s">
        <v>21593</v>
      </c>
      <c r="C20577">
        <v>86206</v>
      </c>
      <c r="D20577" t="s">
        <v>39</v>
      </c>
      <c r="E20577" t="s">
        <v>15419</v>
      </c>
      <c r="G20577">
        <v>3.56</v>
      </c>
    </row>
    <row r="20578" spans="1:7" hidden="1" x14ac:dyDescent="0.25">
      <c r="A20578">
        <v>14105387</v>
      </c>
      <c r="B20578" t="s">
        <v>21594</v>
      </c>
      <c r="C20578">
        <v>86206</v>
      </c>
      <c r="D20578" t="s">
        <v>39</v>
      </c>
      <c r="E20578" t="s">
        <v>15419</v>
      </c>
      <c r="G20578">
        <v>3.55</v>
      </c>
    </row>
    <row r="20579" spans="1:7" hidden="1" x14ac:dyDescent="0.25">
      <c r="A20579">
        <v>14105391</v>
      </c>
      <c r="B20579" t="s">
        <v>21595</v>
      </c>
      <c r="C20579">
        <v>86206</v>
      </c>
      <c r="D20579" t="s">
        <v>39</v>
      </c>
      <c r="E20579" t="s">
        <v>15419</v>
      </c>
      <c r="G20579">
        <v>3.6</v>
      </c>
    </row>
    <row r="20580" spans="1:7" hidden="1" x14ac:dyDescent="0.25">
      <c r="A20580">
        <v>14105394</v>
      </c>
      <c r="B20580" t="s">
        <v>21596</v>
      </c>
      <c r="C20580">
        <v>86206</v>
      </c>
      <c r="D20580" t="s">
        <v>39</v>
      </c>
      <c r="E20580" t="s">
        <v>6511</v>
      </c>
      <c r="G20580">
        <v>3.55</v>
      </c>
    </row>
    <row r="20581" spans="1:7" hidden="1" x14ac:dyDescent="0.25">
      <c r="A20581">
        <v>14105397</v>
      </c>
      <c r="B20581" t="s">
        <v>21597</v>
      </c>
      <c r="C20581">
        <v>86206</v>
      </c>
      <c r="D20581" t="s">
        <v>39</v>
      </c>
      <c r="E20581" t="s">
        <v>6511</v>
      </c>
      <c r="G20581">
        <v>3.41</v>
      </c>
    </row>
    <row r="20582" spans="1:7" hidden="1" x14ac:dyDescent="0.25">
      <c r="A20582">
        <v>14105402</v>
      </c>
      <c r="B20582" t="s">
        <v>21598</v>
      </c>
      <c r="C20582">
        <v>86206</v>
      </c>
      <c r="D20582" t="s">
        <v>39</v>
      </c>
      <c r="E20582" s="1">
        <v>43433</v>
      </c>
      <c r="G20582">
        <v>3.46</v>
      </c>
    </row>
    <row r="20583" spans="1:7" hidden="1" x14ac:dyDescent="0.25">
      <c r="A20583">
        <v>14105403</v>
      </c>
      <c r="B20583" t="s">
        <v>21599</v>
      </c>
      <c r="C20583">
        <v>86206</v>
      </c>
      <c r="D20583" t="s">
        <v>39</v>
      </c>
      <c r="E20583" t="s">
        <v>1008</v>
      </c>
    </row>
    <row r="20584" spans="1:7" hidden="1" x14ac:dyDescent="0.25">
      <c r="A20584">
        <v>14105405</v>
      </c>
      <c r="B20584" t="s">
        <v>21600</v>
      </c>
      <c r="C20584">
        <v>86206</v>
      </c>
      <c r="D20584" t="s">
        <v>39</v>
      </c>
      <c r="E20584" t="s">
        <v>1008</v>
      </c>
      <c r="F20584">
        <v>3.27</v>
      </c>
    </row>
    <row r="20585" spans="1:7" hidden="1" x14ac:dyDescent="0.25">
      <c r="A20585">
        <v>14105406</v>
      </c>
      <c r="B20585" t="s">
        <v>21601</v>
      </c>
      <c r="C20585">
        <v>86206</v>
      </c>
      <c r="D20585" t="s">
        <v>39</v>
      </c>
      <c r="E20585" t="s">
        <v>1008</v>
      </c>
      <c r="F20585">
        <v>3.28</v>
      </c>
    </row>
    <row r="20586" spans="1:7" hidden="1" x14ac:dyDescent="0.25">
      <c r="A20586">
        <v>14105407</v>
      </c>
      <c r="B20586" t="s">
        <v>21602</v>
      </c>
      <c r="C20586">
        <v>86206</v>
      </c>
      <c r="D20586" t="s">
        <v>39</v>
      </c>
      <c r="E20586" t="s">
        <v>1008</v>
      </c>
      <c r="F20586">
        <v>3.27</v>
      </c>
    </row>
    <row r="20587" spans="1:7" hidden="1" x14ac:dyDescent="0.25">
      <c r="A20587">
        <v>14105414</v>
      </c>
      <c r="B20587" t="s">
        <v>21603</v>
      </c>
      <c r="C20587">
        <v>86206</v>
      </c>
      <c r="D20587" t="s">
        <v>39</v>
      </c>
      <c r="E20587" t="s">
        <v>1008</v>
      </c>
      <c r="F20587">
        <v>3.3</v>
      </c>
    </row>
    <row r="20588" spans="1:7" hidden="1" x14ac:dyDescent="0.25">
      <c r="A20588">
        <v>14105415</v>
      </c>
      <c r="B20588" t="s">
        <v>21604</v>
      </c>
      <c r="C20588">
        <v>86206</v>
      </c>
      <c r="D20588" t="s">
        <v>39</v>
      </c>
      <c r="E20588" t="s">
        <v>1008</v>
      </c>
      <c r="F20588">
        <v>3.32</v>
      </c>
    </row>
    <row r="20589" spans="1:7" hidden="1" x14ac:dyDescent="0.25">
      <c r="A20589">
        <v>14105418</v>
      </c>
      <c r="B20589" t="s">
        <v>21605</v>
      </c>
      <c r="C20589">
        <v>86206</v>
      </c>
      <c r="D20589" t="s">
        <v>39</v>
      </c>
      <c r="E20589" t="s">
        <v>9933</v>
      </c>
      <c r="F20589">
        <v>3.49</v>
      </c>
    </row>
    <row r="20590" spans="1:7" hidden="1" x14ac:dyDescent="0.25">
      <c r="A20590">
        <v>14105419</v>
      </c>
      <c r="B20590" t="s">
        <v>21606</v>
      </c>
      <c r="C20590">
        <v>86206</v>
      </c>
      <c r="D20590" t="s">
        <v>39</v>
      </c>
      <c r="E20590" t="s">
        <v>3723</v>
      </c>
      <c r="F20590">
        <v>3.45</v>
      </c>
    </row>
    <row r="20591" spans="1:7" hidden="1" x14ac:dyDescent="0.25">
      <c r="A20591">
        <v>14105420</v>
      </c>
      <c r="B20591" t="s">
        <v>21607</v>
      </c>
      <c r="C20591">
        <v>86206</v>
      </c>
      <c r="D20591" t="s">
        <v>39</v>
      </c>
      <c r="E20591" t="s">
        <v>9933</v>
      </c>
      <c r="F20591">
        <v>3.44</v>
      </c>
    </row>
    <row r="20592" spans="1:7" hidden="1" x14ac:dyDescent="0.25">
      <c r="A20592">
        <v>14105421</v>
      </c>
      <c r="B20592" t="s">
        <v>21608</v>
      </c>
      <c r="C20592">
        <v>86207</v>
      </c>
      <c r="D20592" t="s">
        <v>5147</v>
      </c>
      <c r="E20592" t="s">
        <v>1302</v>
      </c>
      <c r="F20592">
        <v>3.48</v>
      </c>
    </row>
    <row r="20593" spans="1:7" hidden="1" x14ac:dyDescent="0.25">
      <c r="A20593">
        <v>14105422</v>
      </c>
      <c r="B20593" t="s">
        <v>21609</v>
      </c>
      <c r="C20593">
        <v>86206</v>
      </c>
      <c r="D20593" t="s">
        <v>39</v>
      </c>
      <c r="E20593" t="s">
        <v>3723</v>
      </c>
      <c r="F20593">
        <v>3.46</v>
      </c>
    </row>
    <row r="20594" spans="1:7" hidden="1" x14ac:dyDescent="0.25">
      <c r="A20594">
        <v>14105424</v>
      </c>
      <c r="B20594" t="s">
        <v>21610</v>
      </c>
      <c r="C20594">
        <v>86206</v>
      </c>
      <c r="D20594" t="s">
        <v>39</v>
      </c>
      <c r="E20594" t="s">
        <v>9933</v>
      </c>
      <c r="F20594">
        <v>3.46</v>
      </c>
    </row>
    <row r="20595" spans="1:7" hidden="1" x14ac:dyDescent="0.25">
      <c r="A20595">
        <v>14105430</v>
      </c>
      <c r="B20595" t="s">
        <v>21611</v>
      </c>
      <c r="C20595">
        <v>86206</v>
      </c>
      <c r="D20595" t="s">
        <v>39</v>
      </c>
      <c r="E20595" t="s">
        <v>1008</v>
      </c>
      <c r="F20595">
        <v>3.27</v>
      </c>
    </row>
    <row r="20596" spans="1:7" hidden="1" x14ac:dyDescent="0.25">
      <c r="A20596">
        <v>14105431</v>
      </c>
      <c r="B20596" t="s">
        <v>21612</v>
      </c>
      <c r="C20596">
        <v>86206</v>
      </c>
      <c r="D20596" t="s">
        <v>39</v>
      </c>
      <c r="E20596" t="s">
        <v>1008</v>
      </c>
      <c r="F20596">
        <v>3.27</v>
      </c>
    </row>
    <row r="20597" spans="1:7" hidden="1" x14ac:dyDescent="0.25">
      <c r="A20597">
        <v>14105433</v>
      </c>
      <c r="B20597" t="s">
        <v>21613</v>
      </c>
      <c r="C20597">
        <v>86206</v>
      </c>
      <c r="D20597" t="s">
        <v>39</v>
      </c>
      <c r="E20597" t="s">
        <v>1008</v>
      </c>
      <c r="F20597">
        <v>3.36</v>
      </c>
    </row>
    <row r="20598" spans="1:7" hidden="1" x14ac:dyDescent="0.25">
      <c r="A20598">
        <v>14105434</v>
      </c>
      <c r="B20598" t="s">
        <v>21614</v>
      </c>
      <c r="C20598">
        <v>86206</v>
      </c>
      <c r="D20598" t="s">
        <v>39</v>
      </c>
      <c r="E20598" t="s">
        <v>1008</v>
      </c>
      <c r="F20598">
        <v>3.26</v>
      </c>
    </row>
    <row r="20599" spans="1:7" hidden="1" x14ac:dyDescent="0.25">
      <c r="A20599">
        <v>14105435</v>
      </c>
      <c r="B20599" t="s">
        <v>21615</v>
      </c>
      <c r="C20599">
        <v>86206</v>
      </c>
      <c r="D20599" t="s">
        <v>39</v>
      </c>
      <c r="E20599" t="s">
        <v>1008</v>
      </c>
      <c r="F20599">
        <v>3.28</v>
      </c>
    </row>
    <row r="20600" spans="1:7" hidden="1" x14ac:dyDescent="0.25">
      <c r="A20600">
        <v>14105439</v>
      </c>
      <c r="B20600" t="s">
        <v>21616</v>
      </c>
      <c r="C20600">
        <v>86206</v>
      </c>
      <c r="D20600" t="s">
        <v>39</v>
      </c>
      <c r="E20600" t="s">
        <v>15419</v>
      </c>
      <c r="G20600">
        <v>3.62</v>
      </c>
    </row>
    <row r="20601" spans="1:7" hidden="1" x14ac:dyDescent="0.25">
      <c r="A20601">
        <v>14105440</v>
      </c>
      <c r="B20601" t="s">
        <v>21617</v>
      </c>
      <c r="C20601">
        <v>86206</v>
      </c>
      <c r="D20601" t="s">
        <v>39</v>
      </c>
      <c r="E20601" t="s">
        <v>1302</v>
      </c>
      <c r="F20601">
        <v>3.38</v>
      </c>
    </row>
    <row r="20602" spans="1:7" hidden="1" x14ac:dyDescent="0.25">
      <c r="A20602">
        <v>14105441</v>
      </c>
      <c r="B20602" t="s">
        <v>21618</v>
      </c>
      <c r="C20602">
        <v>86206</v>
      </c>
      <c r="D20602" t="s">
        <v>39</v>
      </c>
      <c r="E20602" t="s">
        <v>1302</v>
      </c>
      <c r="F20602">
        <v>3</v>
      </c>
    </row>
    <row r="20603" spans="1:7" hidden="1" x14ac:dyDescent="0.25">
      <c r="A20603">
        <v>14105442</v>
      </c>
      <c r="B20603" t="s">
        <v>21619</v>
      </c>
      <c r="C20603">
        <v>86206</v>
      </c>
      <c r="D20603" t="s">
        <v>39</v>
      </c>
      <c r="E20603" t="s">
        <v>1302</v>
      </c>
      <c r="F20603">
        <v>3.17</v>
      </c>
    </row>
    <row r="20604" spans="1:7" hidden="1" x14ac:dyDescent="0.25">
      <c r="A20604">
        <v>14105443</v>
      </c>
      <c r="B20604" t="s">
        <v>21620</v>
      </c>
      <c r="C20604">
        <v>86206</v>
      </c>
      <c r="D20604" t="s">
        <v>39</v>
      </c>
      <c r="E20604" t="s">
        <v>1302</v>
      </c>
      <c r="F20604">
        <v>3.2</v>
      </c>
    </row>
    <row r="20605" spans="1:7" hidden="1" x14ac:dyDescent="0.25">
      <c r="A20605">
        <v>14105444</v>
      </c>
      <c r="B20605" t="s">
        <v>21621</v>
      </c>
      <c r="C20605">
        <v>86206</v>
      </c>
      <c r="D20605" t="s">
        <v>39</v>
      </c>
      <c r="E20605" t="s">
        <v>1302</v>
      </c>
      <c r="F20605">
        <v>3.2</v>
      </c>
    </row>
    <row r="20606" spans="1:7" hidden="1" x14ac:dyDescent="0.25">
      <c r="A20606">
        <v>14105445</v>
      </c>
      <c r="B20606" t="s">
        <v>21622</v>
      </c>
      <c r="C20606">
        <v>86206</v>
      </c>
      <c r="D20606" t="s">
        <v>39</v>
      </c>
      <c r="E20606" t="s">
        <v>1302</v>
      </c>
      <c r="F20606">
        <v>3.41</v>
      </c>
    </row>
    <row r="20607" spans="1:7" hidden="1" x14ac:dyDescent="0.25">
      <c r="A20607">
        <v>14105446</v>
      </c>
      <c r="B20607" t="s">
        <v>21623</v>
      </c>
      <c r="C20607">
        <v>86206</v>
      </c>
      <c r="D20607" t="s">
        <v>39</v>
      </c>
      <c r="E20607" t="s">
        <v>1302</v>
      </c>
      <c r="F20607">
        <v>3.21</v>
      </c>
    </row>
    <row r="20608" spans="1:7" hidden="1" x14ac:dyDescent="0.25">
      <c r="A20608">
        <v>14105447</v>
      </c>
      <c r="B20608" t="s">
        <v>21624</v>
      </c>
      <c r="C20608">
        <v>86206</v>
      </c>
      <c r="D20608" t="s">
        <v>39</v>
      </c>
      <c r="E20608" t="s">
        <v>1302</v>
      </c>
      <c r="F20608">
        <v>3.21</v>
      </c>
    </row>
    <row r="20609" spans="1:7" hidden="1" x14ac:dyDescent="0.25">
      <c r="A20609">
        <v>14105448</v>
      </c>
      <c r="B20609" t="s">
        <v>21625</v>
      </c>
      <c r="C20609">
        <v>86206</v>
      </c>
      <c r="D20609" t="s">
        <v>39</v>
      </c>
      <c r="E20609" t="s">
        <v>1302</v>
      </c>
      <c r="F20609">
        <v>3.19</v>
      </c>
    </row>
    <row r="20610" spans="1:7" hidden="1" x14ac:dyDescent="0.25">
      <c r="A20610">
        <v>14105450</v>
      </c>
      <c r="B20610" t="s">
        <v>21626</v>
      </c>
      <c r="C20610">
        <v>86206</v>
      </c>
      <c r="D20610" t="s">
        <v>39</v>
      </c>
      <c r="E20610" t="s">
        <v>1302</v>
      </c>
      <c r="F20610">
        <v>3.3</v>
      </c>
    </row>
    <row r="20611" spans="1:7" hidden="1" x14ac:dyDescent="0.25">
      <c r="A20611">
        <v>14105451</v>
      </c>
      <c r="B20611" t="s">
        <v>21627</v>
      </c>
      <c r="C20611">
        <v>86206</v>
      </c>
      <c r="D20611" t="s">
        <v>39</v>
      </c>
      <c r="E20611" t="s">
        <v>1302</v>
      </c>
      <c r="F20611">
        <v>3.21</v>
      </c>
    </row>
    <row r="20612" spans="1:7" hidden="1" x14ac:dyDescent="0.25">
      <c r="A20612">
        <v>14105452</v>
      </c>
      <c r="B20612" t="s">
        <v>21628</v>
      </c>
      <c r="C20612">
        <v>86206</v>
      </c>
      <c r="D20612" t="s">
        <v>39</v>
      </c>
      <c r="E20612" t="s">
        <v>1302</v>
      </c>
      <c r="F20612">
        <v>3.27</v>
      </c>
    </row>
    <row r="20613" spans="1:7" hidden="1" x14ac:dyDescent="0.25">
      <c r="A20613">
        <v>14105453</v>
      </c>
      <c r="B20613" t="s">
        <v>21629</v>
      </c>
      <c r="C20613">
        <v>86206</v>
      </c>
      <c r="D20613" t="s">
        <v>39</v>
      </c>
      <c r="E20613" t="s">
        <v>1302</v>
      </c>
      <c r="F20613">
        <v>3.24</v>
      </c>
    </row>
    <row r="20614" spans="1:7" hidden="1" x14ac:dyDescent="0.25">
      <c r="A20614">
        <v>14105455</v>
      </c>
      <c r="B20614" t="s">
        <v>21630</v>
      </c>
      <c r="C20614">
        <v>86206</v>
      </c>
      <c r="D20614" t="s">
        <v>39</v>
      </c>
      <c r="E20614" t="s">
        <v>1302</v>
      </c>
      <c r="F20614">
        <v>3.1</v>
      </c>
    </row>
    <row r="20615" spans="1:7" hidden="1" x14ac:dyDescent="0.25">
      <c r="A20615">
        <v>14105456</v>
      </c>
      <c r="B20615" t="s">
        <v>21631</v>
      </c>
      <c r="C20615">
        <v>86206</v>
      </c>
      <c r="D20615" t="s">
        <v>39</v>
      </c>
      <c r="E20615" t="s">
        <v>1302</v>
      </c>
      <c r="F20615">
        <v>3.27</v>
      </c>
    </row>
    <row r="20616" spans="1:7" hidden="1" x14ac:dyDescent="0.25">
      <c r="A20616">
        <v>14105457</v>
      </c>
      <c r="B20616" t="s">
        <v>21632</v>
      </c>
      <c r="C20616">
        <v>86206</v>
      </c>
      <c r="D20616" t="s">
        <v>39</v>
      </c>
      <c r="E20616" t="s">
        <v>1302</v>
      </c>
      <c r="F20616">
        <v>3.09</v>
      </c>
    </row>
    <row r="20617" spans="1:7" hidden="1" x14ac:dyDescent="0.25">
      <c r="A20617">
        <v>14105459</v>
      </c>
      <c r="B20617" t="s">
        <v>21633</v>
      </c>
      <c r="C20617">
        <v>86206</v>
      </c>
      <c r="D20617" t="s">
        <v>39</v>
      </c>
      <c r="E20617" t="s">
        <v>10274</v>
      </c>
      <c r="G20617">
        <v>3.4</v>
      </c>
    </row>
    <row r="20618" spans="1:7" hidden="1" x14ac:dyDescent="0.25">
      <c r="A20618">
        <v>14105461</v>
      </c>
      <c r="B20618" t="s">
        <v>21634</v>
      </c>
      <c r="C20618">
        <v>86276</v>
      </c>
      <c r="D20618" t="s">
        <v>39</v>
      </c>
      <c r="E20618" t="s">
        <v>10274</v>
      </c>
      <c r="G20618">
        <v>3.4</v>
      </c>
    </row>
    <row r="20619" spans="1:7" hidden="1" x14ac:dyDescent="0.25">
      <c r="A20619">
        <v>14105480</v>
      </c>
      <c r="B20619" t="s">
        <v>21635</v>
      </c>
      <c r="C20619">
        <v>86206</v>
      </c>
      <c r="D20619" t="s">
        <v>39</v>
      </c>
      <c r="E20619" t="s">
        <v>1302</v>
      </c>
      <c r="F20619">
        <v>3.47</v>
      </c>
    </row>
    <row r="20620" spans="1:7" hidden="1" x14ac:dyDescent="0.25">
      <c r="A20620">
        <v>14105481</v>
      </c>
      <c r="B20620" t="s">
        <v>21636</v>
      </c>
      <c r="C20620">
        <v>86206</v>
      </c>
      <c r="D20620" t="s">
        <v>39</v>
      </c>
      <c r="E20620" t="s">
        <v>1302</v>
      </c>
      <c r="F20620">
        <v>3.21</v>
      </c>
    </row>
    <row r="20621" spans="1:7" hidden="1" x14ac:dyDescent="0.25">
      <c r="A20621">
        <v>14105482</v>
      </c>
      <c r="B20621" t="s">
        <v>21637</v>
      </c>
      <c r="C20621">
        <v>86206</v>
      </c>
      <c r="D20621" t="s">
        <v>39</v>
      </c>
      <c r="E20621" t="s">
        <v>1302</v>
      </c>
      <c r="F20621">
        <v>3.18</v>
      </c>
    </row>
    <row r="20622" spans="1:7" hidden="1" x14ac:dyDescent="0.25">
      <c r="A20622">
        <v>14105484</v>
      </c>
      <c r="B20622" t="s">
        <v>21638</v>
      </c>
      <c r="C20622">
        <v>86206</v>
      </c>
      <c r="D20622" t="s">
        <v>39</v>
      </c>
      <c r="E20622" t="s">
        <v>1302</v>
      </c>
      <c r="F20622">
        <v>3.2</v>
      </c>
    </row>
    <row r="20623" spans="1:7" hidden="1" x14ac:dyDescent="0.25">
      <c r="A20623">
        <v>14105488</v>
      </c>
      <c r="B20623" t="s">
        <v>21639</v>
      </c>
      <c r="C20623">
        <v>86206</v>
      </c>
      <c r="D20623" t="s">
        <v>39</v>
      </c>
      <c r="E20623" t="s">
        <v>1008</v>
      </c>
      <c r="F20623">
        <v>3.11</v>
      </c>
    </row>
    <row r="20624" spans="1:7" hidden="1" x14ac:dyDescent="0.25">
      <c r="A20624">
        <v>14105490</v>
      </c>
      <c r="B20624" t="s">
        <v>21640</v>
      </c>
      <c r="C20624">
        <v>86206</v>
      </c>
      <c r="D20624" t="s">
        <v>39</v>
      </c>
      <c r="E20624" t="s">
        <v>1302</v>
      </c>
      <c r="F20624">
        <v>3.41</v>
      </c>
    </row>
    <row r="20625" spans="1:6" hidden="1" x14ac:dyDescent="0.25">
      <c r="A20625">
        <v>14105493</v>
      </c>
      <c r="B20625" t="s">
        <v>21641</v>
      </c>
      <c r="C20625">
        <v>86206</v>
      </c>
      <c r="D20625" t="s">
        <v>39</v>
      </c>
      <c r="E20625" t="s">
        <v>1302</v>
      </c>
      <c r="F20625">
        <v>3.41</v>
      </c>
    </row>
    <row r="20626" spans="1:6" hidden="1" x14ac:dyDescent="0.25">
      <c r="A20626">
        <v>14105494</v>
      </c>
      <c r="B20626" t="s">
        <v>21642</v>
      </c>
      <c r="C20626">
        <v>86206</v>
      </c>
      <c r="D20626" t="s">
        <v>39</v>
      </c>
      <c r="E20626" t="s">
        <v>1302</v>
      </c>
      <c r="F20626">
        <v>3.31</v>
      </c>
    </row>
    <row r="20627" spans="1:6" hidden="1" x14ac:dyDescent="0.25">
      <c r="A20627">
        <v>14105495</v>
      </c>
      <c r="B20627" t="s">
        <v>21643</v>
      </c>
      <c r="C20627">
        <v>86206</v>
      </c>
      <c r="D20627" t="s">
        <v>39</v>
      </c>
      <c r="E20627" t="s">
        <v>1302</v>
      </c>
      <c r="F20627">
        <v>3</v>
      </c>
    </row>
    <row r="20628" spans="1:6" hidden="1" x14ac:dyDescent="0.25">
      <c r="A20628">
        <v>14105496</v>
      </c>
      <c r="B20628" t="s">
        <v>21644</v>
      </c>
      <c r="C20628">
        <v>86206</v>
      </c>
      <c r="D20628" t="s">
        <v>39</v>
      </c>
      <c r="E20628" t="s">
        <v>1302</v>
      </c>
      <c r="F20628">
        <v>3.35</v>
      </c>
    </row>
    <row r="20629" spans="1:6" hidden="1" x14ac:dyDescent="0.25">
      <c r="A20629">
        <v>14105498</v>
      </c>
      <c r="B20629" t="s">
        <v>21645</v>
      </c>
      <c r="C20629">
        <v>86206</v>
      </c>
      <c r="D20629" t="s">
        <v>39</v>
      </c>
      <c r="E20629" t="s">
        <v>1302</v>
      </c>
      <c r="F20629">
        <v>3.41</v>
      </c>
    </row>
    <row r="20630" spans="1:6" hidden="1" x14ac:dyDescent="0.25">
      <c r="A20630">
        <v>14105499</v>
      </c>
      <c r="B20630" t="s">
        <v>21646</v>
      </c>
      <c r="C20630">
        <v>86206</v>
      </c>
      <c r="D20630" t="s">
        <v>39</v>
      </c>
      <c r="E20630" t="s">
        <v>1302</v>
      </c>
      <c r="F20630">
        <v>3.24</v>
      </c>
    </row>
    <row r="20631" spans="1:6" hidden="1" x14ac:dyDescent="0.25">
      <c r="A20631">
        <v>14105501</v>
      </c>
      <c r="B20631" t="s">
        <v>21647</v>
      </c>
      <c r="C20631">
        <v>86206</v>
      </c>
      <c r="D20631" t="s">
        <v>39</v>
      </c>
      <c r="E20631" t="s">
        <v>1302</v>
      </c>
      <c r="F20631">
        <v>3.28</v>
      </c>
    </row>
    <row r="20632" spans="1:6" hidden="1" x14ac:dyDescent="0.25">
      <c r="A20632">
        <v>14105502</v>
      </c>
      <c r="B20632" t="s">
        <v>21648</v>
      </c>
      <c r="C20632">
        <v>86206</v>
      </c>
      <c r="D20632" t="s">
        <v>39</v>
      </c>
      <c r="E20632" t="s">
        <v>1302</v>
      </c>
      <c r="F20632">
        <v>3.3</v>
      </c>
    </row>
    <row r="20633" spans="1:6" hidden="1" x14ac:dyDescent="0.25">
      <c r="A20633">
        <v>14105503</v>
      </c>
      <c r="B20633" t="s">
        <v>21649</v>
      </c>
      <c r="C20633">
        <v>86206</v>
      </c>
      <c r="D20633" t="s">
        <v>39</v>
      </c>
      <c r="E20633" t="s">
        <v>1302</v>
      </c>
      <c r="F20633">
        <v>3.26</v>
      </c>
    </row>
    <row r="20634" spans="1:6" hidden="1" x14ac:dyDescent="0.25">
      <c r="A20634">
        <v>14105504</v>
      </c>
      <c r="B20634" t="s">
        <v>21650</v>
      </c>
      <c r="C20634">
        <v>86206</v>
      </c>
      <c r="D20634" t="s">
        <v>39</v>
      </c>
      <c r="E20634" t="s">
        <v>1302</v>
      </c>
      <c r="F20634">
        <v>3.09</v>
      </c>
    </row>
    <row r="20635" spans="1:6" hidden="1" x14ac:dyDescent="0.25">
      <c r="A20635">
        <v>14105505</v>
      </c>
      <c r="B20635" t="s">
        <v>21651</v>
      </c>
      <c r="C20635">
        <v>86206</v>
      </c>
      <c r="D20635" t="s">
        <v>39</v>
      </c>
      <c r="E20635" t="s">
        <v>1302</v>
      </c>
      <c r="F20635">
        <v>3.21</v>
      </c>
    </row>
    <row r="20636" spans="1:6" hidden="1" x14ac:dyDescent="0.25">
      <c r="A20636">
        <v>14105507</v>
      </c>
      <c r="B20636" t="s">
        <v>21652</v>
      </c>
      <c r="C20636">
        <v>86206</v>
      </c>
      <c r="D20636" t="s">
        <v>39</v>
      </c>
      <c r="E20636" t="s">
        <v>1302</v>
      </c>
      <c r="F20636">
        <v>3.19</v>
      </c>
    </row>
    <row r="20637" spans="1:6" hidden="1" x14ac:dyDescent="0.25">
      <c r="A20637">
        <v>14105508</v>
      </c>
      <c r="B20637" t="s">
        <v>21653</v>
      </c>
      <c r="C20637">
        <v>86206</v>
      </c>
      <c r="D20637" t="s">
        <v>39</v>
      </c>
      <c r="E20637" t="s">
        <v>1302</v>
      </c>
      <c r="F20637">
        <v>3.4</v>
      </c>
    </row>
    <row r="20638" spans="1:6" hidden="1" x14ac:dyDescent="0.25">
      <c r="A20638">
        <v>14105509</v>
      </c>
      <c r="B20638" t="s">
        <v>21654</v>
      </c>
      <c r="C20638">
        <v>86206</v>
      </c>
      <c r="D20638" t="s">
        <v>39</v>
      </c>
      <c r="E20638" t="s">
        <v>1302</v>
      </c>
      <c r="F20638">
        <v>3.2</v>
      </c>
    </row>
    <row r="20639" spans="1:6" hidden="1" x14ac:dyDescent="0.25">
      <c r="A20639">
        <v>14105510</v>
      </c>
      <c r="B20639" t="s">
        <v>21655</v>
      </c>
      <c r="C20639">
        <v>86206</v>
      </c>
      <c r="D20639" t="s">
        <v>39</v>
      </c>
      <c r="E20639" t="s">
        <v>1302</v>
      </c>
      <c r="F20639">
        <v>3.23</v>
      </c>
    </row>
    <row r="20640" spans="1:6" hidden="1" x14ac:dyDescent="0.25">
      <c r="A20640">
        <v>14105511</v>
      </c>
      <c r="B20640" t="s">
        <v>21656</v>
      </c>
      <c r="C20640">
        <v>86206</v>
      </c>
      <c r="D20640" t="s">
        <v>39</v>
      </c>
      <c r="E20640" t="s">
        <v>1302</v>
      </c>
      <c r="F20640">
        <v>3.27</v>
      </c>
    </row>
    <row r="20641" spans="1:7" hidden="1" x14ac:dyDescent="0.25">
      <c r="A20641">
        <v>14105512</v>
      </c>
      <c r="B20641" t="s">
        <v>21657</v>
      </c>
      <c r="C20641">
        <v>86206</v>
      </c>
      <c r="D20641" t="s">
        <v>39</v>
      </c>
      <c r="E20641" t="s">
        <v>1302</v>
      </c>
      <c r="F20641">
        <v>3.12</v>
      </c>
    </row>
    <row r="20642" spans="1:7" hidden="1" x14ac:dyDescent="0.25">
      <c r="A20642">
        <v>14105513</v>
      </c>
      <c r="B20642" t="s">
        <v>21658</v>
      </c>
      <c r="C20642">
        <v>86206</v>
      </c>
      <c r="D20642" t="s">
        <v>39</v>
      </c>
      <c r="E20642" t="s">
        <v>1302</v>
      </c>
      <c r="F20642">
        <v>3.34</v>
      </c>
    </row>
    <row r="20643" spans="1:7" hidden="1" x14ac:dyDescent="0.25">
      <c r="A20643">
        <v>14105514</v>
      </c>
      <c r="B20643" t="s">
        <v>21659</v>
      </c>
      <c r="C20643">
        <v>86206</v>
      </c>
      <c r="D20643" t="s">
        <v>39</v>
      </c>
      <c r="E20643" t="s">
        <v>1302</v>
      </c>
      <c r="F20643">
        <v>3.23</v>
      </c>
    </row>
    <row r="20644" spans="1:7" hidden="1" x14ac:dyDescent="0.25">
      <c r="A20644">
        <v>14105515</v>
      </c>
      <c r="B20644" t="s">
        <v>21660</v>
      </c>
      <c r="C20644">
        <v>86206</v>
      </c>
      <c r="D20644" t="s">
        <v>39</v>
      </c>
      <c r="E20644" t="s">
        <v>1302</v>
      </c>
      <c r="F20644">
        <v>3.11</v>
      </c>
    </row>
    <row r="20645" spans="1:7" hidden="1" x14ac:dyDescent="0.25">
      <c r="A20645">
        <v>14105516</v>
      </c>
      <c r="B20645" t="s">
        <v>21661</v>
      </c>
      <c r="C20645">
        <v>86206</v>
      </c>
      <c r="D20645" t="s">
        <v>39</v>
      </c>
      <c r="E20645" t="s">
        <v>1302</v>
      </c>
      <c r="F20645">
        <v>3.13</v>
      </c>
    </row>
    <row r="20646" spans="1:7" hidden="1" x14ac:dyDescent="0.25">
      <c r="A20646">
        <v>14105518</v>
      </c>
      <c r="B20646" t="s">
        <v>21662</v>
      </c>
      <c r="C20646">
        <v>86206</v>
      </c>
      <c r="D20646" t="s">
        <v>39</v>
      </c>
      <c r="E20646" t="s">
        <v>1302</v>
      </c>
      <c r="F20646">
        <v>3.21</v>
      </c>
    </row>
    <row r="20647" spans="1:7" hidden="1" x14ac:dyDescent="0.25">
      <c r="A20647">
        <v>14105520</v>
      </c>
      <c r="B20647" t="s">
        <v>21663</v>
      </c>
      <c r="C20647">
        <v>86206</v>
      </c>
      <c r="D20647" t="s">
        <v>39</v>
      </c>
      <c r="E20647" t="s">
        <v>1302</v>
      </c>
      <c r="F20647">
        <v>3.07</v>
      </c>
    </row>
    <row r="20648" spans="1:7" hidden="1" x14ac:dyDescent="0.25">
      <c r="A20648">
        <v>14105521</v>
      </c>
      <c r="B20648" t="s">
        <v>21664</v>
      </c>
      <c r="C20648">
        <v>86206</v>
      </c>
      <c r="D20648" t="s">
        <v>39</v>
      </c>
      <c r="E20648" t="s">
        <v>13748</v>
      </c>
      <c r="G20648">
        <v>3.38</v>
      </c>
    </row>
    <row r="20649" spans="1:7" hidden="1" x14ac:dyDescent="0.25">
      <c r="A20649">
        <v>14105522</v>
      </c>
      <c r="B20649" t="s">
        <v>21665</v>
      </c>
      <c r="C20649">
        <v>86206</v>
      </c>
      <c r="D20649" t="s">
        <v>39</v>
      </c>
      <c r="E20649" t="s">
        <v>1302</v>
      </c>
      <c r="F20649">
        <v>3.47</v>
      </c>
    </row>
    <row r="20650" spans="1:7" hidden="1" x14ac:dyDescent="0.25">
      <c r="A20650">
        <v>14105523</v>
      </c>
      <c r="B20650" t="s">
        <v>21666</v>
      </c>
      <c r="C20650">
        <v>86206</v>
      </c>
      <c r="D20650" t="s">
        <v>39</v>
      </c>
      <c r="E20650" t="s">
        <v>1302</v>
      </c>
      <c r="F20650">
        <v>3.27</v>
      </c>
    </row>
    <row r="20651" spans="1:7" hidden="1" x14ac:dyDescent="0.25">
      <c r="A20651">
        <v>14105524</v>
      </c>
      <c r="B20651" t="s">
        <v>21667</v>
      </c>
      <c r="C20651">
        <v>86206</v>
      </c>
      <c r="D20651" t="s">
        <v>39</v>
      </c>
      <c r="E20651" t="s">
        <v>1302</v>
      </c>
      <c r="F20651">
        <v>3.17</v>
      </c>
    </row>
    <row r="20652" spans="1:7" hidden="1" x14ac:dyDescent="0.25">
      <c r="A20652">
        <v>14105525</v>
      </c>
      <c r="B20652" t="s">
        <v>21668</v>
      </c>
      <c r="C20652">
        <v>86206</v>
      </c>
      <c r="D20652" t="s">
        <v>39</v>
      </c>
      <c r="E20652" t="s">
        <v>1302</v>
      </c>
      <c r="F20652">
        <v>3.27</v>
      </c>
    </row>
    <row r="20653" spans="1:7" hidden="1" x14ac:dyDescent="0.25">
      <c r="A20653">
        <v>14105526</v>
      </c>
      <c r="B20653" t="s">
        <v>21669</v>
      </c>
      <c r="C20653">
        <v>86206</v>
      </c>
      <c r="D20653" t="s">
        <v>39</v>
      </c>
      <c r="E20653" t="s">
        <v>1302</v>
      </c>
      <c r="F20653">
        <v>3.2</v>
      </c>
    </row>
    <row r="20654" spans="1:7" hidden="1" x14ac:dyDescent="0.25">
      <c r="A20654">
        <v>14105527</v>
      </c>
      <c r="B20654" t="s">
        <v>21670</v>
      </c>
      <c r="C20654">
        <v>86206</v>
      </c>
      <c r="D20654" t="s">
        <v>39</v>
      </c>
      <c r="E20654" t="s">
        <v>1302</v>
      </c>
      <c r="F20654">
        <v>3.28</v>
      </c>
    </row>
    <row r="20655" spans="1:7" hidden="1" x14ac:dyDescent="0.25">
      <c r="A20655">
        <v>14105528</v>
      </c>
      <c r="B20655" t="s">
        <v>21671</v>
      </c>
      <c r="C20655">
        <v>86206</v>
      </c>
      <c r="D20655" t="s">
        <v>39</v>
      </c>
      <c r="E20655" t="s">
        <v>1302</v>
      </c>
      <c r="F20655">
        <v>3.42</v>
      </c>
    </row>
    <row r="20656" spans="1:7" hidden="1" x14ac:dyDescent="0.25">
      <c r="A20656">
        <v>14105529</v>
      </c>
      <c r="B20656" t="s">
        <v>21672</v>
      </c>
      <c r="C20656">
        <v>86206</v>
      </c>
      <c r="D20656" t="s">
        <v>39</v>
      </c>
      <c r="E20656" t="s">
        <v>1302</v>
      </c>
      <c r="F20656">
        <v>3.28</v>
      </c>
    </row>
    <row r="20657" spans="1:7" hidden="1" x14ac:dyDescent="0.25">
      <c r="A20657">
        <v>14105530</v>
      </c>
      <c r="B20657" t="s">
        <v>21673</v>
      </c>
      <c r="C20657">
        <v>86206</v>
      </c>
      <c r="D20657" t="s">
        <v>39</v>
      </c>
      <c r="E20657" t="s">
        <v>1302</v>
      </c>
      <c r="F20657">
        <v>3.13</v>
      </c>
    </row>
    <row r="20658" spans="1:7" hidden="1" x14ac:dyDescent="0.25">
      <c r="A20658">
        <v>14105531</v>
      </c>
      <c r="B20658" t="s">
        <v>21674</v>
      </c>
      <c r="C20658">
        <v>86206</v>
      </c>
      <c r="D20658" t="s">
        <v>39</v>
      </c>
      <c r="E20658" t="s">
        <v>1302</v>
      </c>
      <c r="F20658">
        <v>3.11</v>
      </c>
    </row>
    <row r="20659" spans="1:7" hidden="1" x14ac:dyDescent="0.25">
      <c r="A20659">
        <v>14105532</v>
      </c>
      <c r="B20659" t="s">
        <v>21675</v>
      </c>
      <c r="C20659">
        <v>86206</v>
      </c>
      <c r="D20659" t="s">
        <v>39</v>
      </c>
      <c r="E20659" t="s">
        <v>1302</v>
      </c>
      <c r="F20659">
        <v>3.22</v>
      </c>
    </row>
    <row r="20660" spans="1:7" hidden="1" x14ac:dyDescent="0.25">
      <c r="A20660">
        <v>14105533</v>
      </c>
      <c r="B20660" t="s">
        <v>21676</v>
      </c>
      <c r="C20660">
        <v>86206</v>
      </c>
      <c r="D20660" t="s">
        <v>39</v>
      </c>
      <c r="E20660" t="s">
        <v>1302</v>
      </c>
      <c r="F20660">
        <v>3.49</v>
      </c>
    </row>
    <row r="20661" spans="1:7" hidden="1" x14ac:dyDescent="0.25">
      <c r="A20661">
        <v>14105534</v>
      </c>
      <c r="B20661" t="s">
        <v>21677</v>
      </c>
      <c r="C20661">
        <v>86206</v>
      </c>
      <c r="D20661" t="s">
        <v>39</v>
      </c>
      <c r="E20661" t="s">
        <v>1302</v>
      </c>
      <c r="F20661">
        <v>3.27</v>
      </c>
    </row>
    <row r="20662" spans="1:7" hidden="1" x14ac:dyDescent="0.25">
      <c r="A20662">
        <v>14105535</v>
      </c>
      <c r="B20662" t="s">
        <v>21678</v>
      </c>
      <c r="C20662">
        <v>86206</v>
      </c>
      <c r="D20662" t="s">
        <v>39</v>
      </c>
      <c r="E20662" t="s">
        <v>1302</v>
      </c>
      <c r="F20662">
        <v>3.24</v>
      </c>
    </row>
    <row r="20663" spans="1:7" hidden="1" x14ac:dyDescent="0.25">
      <c r="A20663">
        <v>14105536</v>
      </c>
      <c r="B20663" t="s">
        <v>21679</v>
      </c>
      <c r="C20663">
        <v>86206</v>
      </c>
      <c r="D20663" t="s">
        <v>39</v>
      </c>
      <c r="E20663" t="s">
        <v>1302</v>
      </c>
      <c r="F20663">
        <v>3.22</v>
      </c>
    </row>
    <row r="20664" spans="1:7" hidden="1" x14ac:dyDescent="0.25">
      <c r="A20664">
        <v>14105537</v>
      </c>
      <c r="B20664" t="s">
        <v>21680</v>
      </c>
      <c r="C20664">
        <v>86206</v>
      </c>
      <c r="D20664" t="s">
        <v>39</v>
      </c>
      <c r="E20664" t="s">
        <v>1302</v>
      </c>
      <c r="F20664">
        <v>3.27</v>
      </c>
    </row>
    <row r="20665" spans="1:7" hidden="1" x14ac:dyDescent="0.25">
      <c r="A20665">
        <v>14105538</v>
      </c>
      <c r="B20665" t="s">
        <v>21681</v>
      </c>
      <c r="C20665">
        <v>86206</v>
      </c>
      <c r="D20665" t="s">
        <v>39</v>
      </c>
      <c r="E20665" t="s">
        <v>1302</v>
      </c>
      <c r="F20665">
        <v>3.21</v>
      </c>
    </row>
    <row r="20666" spans="1:7" hidden="1" x14ac:dyDescent="0.25">
      <c r="A20666">
        <v>14105541</v>
      </c>
      <c r="B20666" t="s">
        <v>21682</v>
      </c>
      <c r="C20666">
        <v>86206</v>
      </c>
      <c r="D20666" t="s">
        <v>39</v>
      </c>
      <c r="E20666" t="s">
        <v>1302</v>
      </c>
      <c r="F20666">
        <v>3.3</v>
      </c>
    </row>
    <row r="20667" spans="1:7" hidden="1" x14ac:dyDescent="0.25">
      <c r="A20667">
        <v>14105545</v>
      </c>
      <c r="B20667" t="s">
        <v>21683</v>
      </c>
      <c r="C20667">
        <v>86206</v>
      </c>
      <c r="D20667" t="s">
        <v>39</v>
      </c>
      <c r="E20667" t="s">
        <v>8658</v>
      </c>
      <c r="G20667">
        <v>3.35</v>
      </c>
    </row>
    <row r="20668" spans="1:7" hidden="1" x14ac:dyDescent="0.25">
      <c r="A20668">
        <v>14105549</v>
      </c>
      <c r="B20668" t="s">
        <v>21684</v>
      </c>
      <c r="C20668">
        <v>86206</v>
      </c>
      <c r="D20668" t="s">
        <v>39</v>
      </c>
      <c r="E20668" t="s">
        <v>8658</v>
      </c>
      <c r="G20668">
        <v>3.24</v>
      </c>
    </row>
    <row r="20669" spans="1:7" hidden="1" x14ac:dyDescent="0.25">
      <c r="A20669">
        <v>14105553</v>
      </c>
      <c r="B20669" t="s">
        <v>21685</v>
      </c>
      <c r="C20669">
        <v>86206</v>
      </c>
      <c r="D20669" t="s">
        <v>39</v>
      </c>
      <c r="E20669" t="s">
        <v>13748</v>
      </c>
      <c r="G20669">
        <v>3.34</v>
      </c>
    </row>
    <row r="20670" spans="1:7" hidden="1" x14ac:dyDescent="0.25">
      <c r="A20670">
        <v>14105556</v>
      </c>
      <c r="B20670" t="s">
        <v>21686</v>
      </c>
      <c r="C20670">
        <v>86206</v>
      </c>
      <c r="D20670" t="s">
        <v>39</v>
      </c>
      <c r="E20670" t="s">
        <v>13748</v>
      </c>
      <c r="G20670">
        <v>3.4</v>
      </c>
    </row>
    <row r="20671" spans="1:7" hidden="1" x14ac:dyDescent="0.25">
      <c r="A20671">
        <v>14105557</v>
      </c>
      <c r="B20671" t="s">
        <v>21687</v>
      </c>
      <c r="C20671">
        <v>86206</v>
      </c>
      <c r="D20671" t="s">
        <v>39</v>
      </c>
      <c r="E20671" t="s">
        <v>8658</v>
      </c>
      <c r="G20671">
        <v>3.14</v>
      </c>
    </row>
    <row r="20672" spans="1:7" hidden="1" x14ac:dyDescent="0.25">
      <c r="A20672">
        <v>14105558</v>
      </c>
      <c r="B20672" t="s">
        <v>21688</v>
      </c>
      <c r="C20672">
        <v>86206</v>
      </c>
      <c r="D20672" t="s">
        <v>39</v>
      </c>
      <c r="E20672" t="s">
        <v>12159</v>
      </c>
      <c r="G20672">
        <v>3.3</v>
      </c>
    </row>
    <row r="20673" spans="1:7" hidden="1" x14ac:dyDescent="0.25">
      <c r="A20673">
        <v>14105563</v>
      </c>
      <c r="B20673" t="s">
        <v>21689</v>
      </c>
      <c r="C20673">
        <v>86206</v>
      </c>
      <c r="D20673" t="s">
        <v>39</v>
      </c>
      <c r="E20673" t="s">
        <v>10835</v>
      </c>
      <c r="G20673">
        <v>3.36</v>
      </c>
    </row>
    <row r="20674" spans="1:7" hidden="1" x14ac:dyDescent="0.25">
      <c r="A20674">
        <v>14105565</v>
      </c>
      <c r="B20674" t="s">
        <v>21690</v>
      </c>
      <c r="C20674">
        <v>86206</v>
      </c>
      <c r="D20674" t="s">
        <v>39</v>
      </c>
      <c r="E20674" s="1">
        <v>43433</v>
      </c>
      <c r="G20674">
        <v>3.49</v>
      </c>
    </row>
    <row r="20675" spans="1:7" hidden="1" x14ac:dyDescent="0.25">
      <c r="A20675">
        <v>14105577</v>
      </c>
      <c r="B20675" t="s">
        <v>21691</v>
      </c>
      <c r="C20675">
        <v>86206</v>
      </c>
      <c r="D20675" t="s">
        <v>39</v>
      </c>
      <c r="E20675" t="s">
        <v>15419</v>
      </c>
      <c r="G20675">
        <v>3.55</v>
      </c>
    </row>
    <row r="20676" spans="1:7" hidden="1" x14ac:dyDescent="0.25">
      <c r="A20676">
        <v>14105590</v>
      </c>
      <c r="B20676" t="s">
        <v>21692</v>
      </c>
      <c r="C20676">
        <v>86206</v>
      </c>
      <c r="D20676" t="s">
        <v>39</v>
      </c>
      <c r="E20676" t="s">
        <v>4178</v>
      </c>
      <c r="G20676">
        <v>3.6</v>
      </c>
    </row>
    <row r="20677" spans="1:7" hidden="1" x14ac:dyDescent="0.25">
      <c r="A20677">
        <v>14105601</v>
      </c>
      <c r="B20677" t="s">
        <v>21693</v>
      </c>
      <c r="C20677">
        <v>86206</v>
      </c>
      <c r="D20677" t="s">
        <v>39</v>
      </c>
      <c r="E20677" t="s">
        <v>666</v>
      </c>
      <c r="F20677">
        <v>3.52</v>
      </c>
    </row>
    <row r="20678" spans="1:7" hidden="1" x14ac:dyDescent="0.25">
      <c r="A20678">
        <v>14105602</v>
      </c>
      <c r="B20678" t="s">
        <v>21694</v>
      </c>
      <c r="C20678">
        <v>86206</v>
      </c>
      <c r="D20678" t="s">
        <v>39</v>
      </c>
      <c r="E20678" t="s">
        <v>666</v>
      </c>
      <c r="F20678">
        <v>3.3</v>
      </c>
    </row>
    <row r="20679" spans="1:7" hidden="1" x14ac:dyDescent="0.25">
      <c r="A20679">
        <v>14105604</v>
      </c>
      <c r="B20679" t="s">
        <v>21695</v>
      </c>
      <c r="C20679">
        <v>86206</v>
      </c>
      <c r="D20679" t="s">
        <v>39</v>
      </c>
      <c r="E20679" t="s">
        <v>666</v>
      </c>
      <c r="F20679">
        <v>3.4</v>
      </c>
    </row>
    <row r="20680" spans="1:7" hidden="1" x14ac:dyDescent="0.25">
      <c r="A20680">
        <v>14105605</v>
      </c>
      <c r="B20680" t="s">
        <v>21696</v>
      </c>
      <c r="C20680">
        <v>86206</v>
      </c>
      <c r="D20680" t="s">
        <v>39</v>
      </c>
      <c r="E20680" t="s">
        <v>666</v>
      </c>
      <c r="F20680">
        <v>3.42</v>
      </c>
    </row>
    <row r="20681" spans="1:7" hidden="1" x14ac:dyDescent="0.25">
      <c r="A20681">
        <v>14105609</v>
      </c>
      <c r="B20681" t="s">
        <v>21697</v>
      </c>
      <c r="C20681">
        <v>86206</v>
      </c>
      <c r="D20681" t="s">
        <v>39</v>
      </c>
      <c r="E20681" t="s">
        <v>8658</v>
      </c>
      <c r="G20681">
        <v>3.17</v>
      </c>
    </row>
    <row r="20682" spans="1:7" hidden="1" x14ac:dyDescent="0.25">
      <c r="A20682">
        <v>14105611</v>
      </c>
      <c r="B20682" t="s">
        <v>21698</v>
      </c>
      <c r="C20682">
        <v>86206</v>
      </c>
      <c r="D20682" t="s">
        <v>39</v>
      </c>
      <c r="E20682" t="s">
        <v>9933</v>
      </c>
      <c r="F20682">
        <v>3.47</v>
      </c>
    </row>
    <row r="20683" spans="1:7" hidden="1" x14ac:dyDescent="0.25">
      <c r="A20683">
        <v>14105612</v>
      </c>
      <c r="B20683" t="s">
        <v>21699</v>
      </c>
      <c r="C20683">
        <v>86206</v>
      </c>
      <c r="D20683" t="s">
        <v>39</v>
      </c>
      <c r="E20683" t="s">
        <v>8658</v>
      </c>
      <c r="G20683">
        <v>3.19</v>
      </c>
    </row>
    <row r="20684" spans="1:7" hidden="1" x14ac:dyDescent="0.25">
      <c r="A20684">
        <v>14105616</v>
      </c>
      <c r="B20684" t="s">
        <v>21700</v>
      </c>
      <c r="C20684">
        <v>86206</v>
      </c>
      <c r="D20684" t="s">
        <v>39</v>
      </c>
      <c r="E20684" t="s">
        <v>8658</v>
      </c>
      <c r="G20684">
        <v>3.21</v>
      </c>
    </row>
    <row r="20685" spans="1:7" hidden="1" x14ac:dyDescent="0.25">
      <c r="A20685">
        <v>14105618</v>
      </c>
      <c r="B20685" t="s">
        <v>21701</v>
      </c>
      <c r="C20685">
        <v>86206</v>
      </c>
      <c r="D20685" t="s">
        <v>39</v>
      </c>
      <c r="E20685" t="s">
        <v>15419</v>
      </c>
      <c r="G20685">
        <v>3.58</v>
      </c>
    </row>
    <row r="20686" spans="1:7" hidden="1" x14ac:dyDescent="0.25">
      <c r="A20686">
        <v>14105626</v>
      </c>
      <c r="B20686" t="s">
        <v>21702</v>
      </c>
      <c r="C20686">
        <v>86206</v>
      </c>
      <c r="D20686" t="s">
        <v>39</v>
      </c>
      <c r="E20686" t="s">
        <v>12159</v>
      </c>
      <c r="G20686">
        <v>3.19</v>
      </c>
    </row>
    <row r="20687" spans="1:7" hidden="1" x14ac:dyDescent="0.25">
      <c r="A20687">
        <v>14105627</v>
      </c>
      <c r="B20687" t="s">
        <v>21703</v>
      </c>
      <c r="C20687">
        <v>86206</v>
      </c>
      <c r="D20687" t="s">
        <v>39</v>
      </c>
      <c r="E20687" t="s">
        <v>13268</v>
      </c>
      <c r="G20687">
        <v>3.15</v>
      </c>
    </row>
    <row r="20688" spans="1:7" hidden="1" x14ac:dyDescent="0.25">
      <c r="A20688">
        <v>14105628</v>
      </c>
      <c r="B20688" t="s">
        <v>21704</v>
      </c>
      <c r="C20688">
        <v>86206</v>
      </c>
      <c r="D20688" t="s">
        <v>39</v>
      </c>
      <c r="E20688" t="s">
        <v>13268</v>
      </c>
      <c r="G20688">
        <v>3.17</v>
      </c>
    </row>
    <row r="20689" spans="1:7" hidden="1" x14ac:dyDescent="0.25">
      <c r="A20689">
        <v>14105630</v>
      </c>
      <c r="B20689" t="s">
        <v>21705</v>
      </c>
      <c r="C20689">
        <v>86206</v>
      </c>
      <c r="D20689" t="s">
        <v>39</v>
      </c>
      <c r="E20689" t="s">
        <v>13268</v>
      </c>
      <c r="G20689">
        <v>3.19</v>
      </c>
    </row>
    <row r="20690" spans="1:7" hidden="1" x14ac:dyDescent="0.25">
      <c r="A20690">
        <v>14105633</v>
      </c>
      <c r="B20690" t="s">
        <v>21706</v>
      </c>
      <c r="C20690">
        <v>86206</v>
      </c>
      <c r="D20690" t="s">
        <v>39</v>
      </c>
      <c r="E20690" s="1">
        <v>43417</v>
      </c>
      <c r="G20690">
        <v>3.6</v>
      </c>
    </row>
    <row r="20691" spans="1:7" hidden="1" x14ac:dyDescent="0.25">
      <c r="A20691">
        <v>14105643</v>
      </c>
      <c r="B20691" t="s">
        <v>21707</v>
      </c>
      <c r="C20691">
        <v>86206</v>
      </c>
      <c r="D20691" t="s">
        <v>39</v>
      </c>
      <c r="E20691" s="1">
        <v>43433</v>
      </c>
      <c r="G20691">
        <v>3.4</v>
      </c>
    </row>
    <row r="20692" spans="1:7" hidden="1" x14ac:dyDescent="0.25">
      <c r="A20692">
        <v>14105650</v>
      </c>
      <c r="B20692" t="s">
        <v>21708</v>
      </c>
      <c r="C20692">
        <v>86206</v>
      </c>
      <c r="D20692" t="s">
        <v>39</v>
      </c>
      <c r="E20692" t="s">
        <v>6235</v>
      </c>
      <c r="F20692">
        <v>3.3</v>
      </c>
    </row>
    <row r="20693" spans="1:7" hidden="1" x14ac:dyDescent="0.25">
      <c r="A20693">
        <v>14105651</v>
      </c>
      <c r="B20693" t="s">
        <v>21709</v>
      </c>
      <c r="C20693">
        <v>86206</v>
      </c>
      <c r="D20693" t="s">
        <v>39</v>
      </c>
      <c r="E20693" s="1">
        <v>43433</v>
      </c>
      <c r="G20693">
        <v>3.47</v>
      </c>
    </row>
    <row r="20694" spans="1:7" hidden="1" x14ac:dyDescent="0.25">
      <c r="A20694">
        <v>14105654</v>
      </c>
      <c r="B20694" t="s">
        <v>21710</v>
      </c>
      <c r="C20694">
        <v>86206</v>
      </c>
      <c r="D20694" t="s">
        <v>39</v>
      </c>
      <c r="E20694" t="s">
        <v>3368</v>
      </c>
      <c r="G20694">
        <v>3.29</v>
      </c>
    </row>
    <row r="20695" spans="1:7" hidden="1" x14ac:dyDescent="0.25">
      <c r="A20695">
        <v>14105659</v>
      </c>
      <c r="B20695" t="s">
        <v>21711</v>
      </c>
      <c r="C20695">
        <v>86206</v>
      </c>
      <c r="D20695" t="s">
        <v>39</v>
      </c>
      <c r="E20695" t="s">
        <v>12159</v>
      </c>
      <c r="G20695">
        <v>3.24</v>
      </c>
    </row>
    <row r="20696" spans="1:7" hidden="1" x14ac:dyDescent="0.25">
      <c r="A20696">
        <v>14105663</v>
      </c>
      <c r="B20696" t="s">
        <v>21712</v>
      </c>
      <c r="C20696">
        <v>86206</v>
      </c>
      <c r="D20696" t="s">
        <v>39</v>
      </c>
      <c r="E20696" t="s">
        <v>8658</v>
      </c>
      <c r="G20696">
        <v>3.22</v>
      </c>
    </row>
    <row r="20697" spans="1:7" hidden="1" x14ac:dyDescent="0.25">
      <c r="A20697">
        <v>14105664</v>
      </c>
      <c r="B20697" t="s">
        <v>21713</v>
      </c>
      <c r="C20697">
        <v>86206</v>
      </c>
      <c r="D20697" t="s">
        <v>39</v>
      </c>
      <c r="E20697" t="s">
        <v>13748</v>
      </c>
      <c r="G20697">
        <v>3.4</v>
      </c>
    </row>
    <row r="20698" spans="1:7" hidden="1" x14ac:dyDescent="0.25">
      <c r="A20698">
        <v>14105675</v>
      </c>
      <c r="B20698" t="s">
        <v>21714</v>
      </c>
      <c r="C20698">
        <v>86206</v>
      </c>
      <c r="D20698" t="s">
        <v>39</v>
      </c>
      <c r="E20698" t="s">
        <v>8658</v>
      </c>
      <c r="G20698">
        <v>3.16</v>
      </c>
    </row>
    <row r="20699" spans="1:7" hidden="1" x14ac:dyDescent="0.25">
      <c r="A20699">
        <v>14105676</v>
      </c>
      <c r="B20699" t="s">
        <v>21715</v>
      </c>
      <c r="C20699">
        <v>86206</v>
      </c>
      <c r="D20699" t="s">
        <v>39</v>
      </c>
      <c r="E20699" t="s">
        <v>8658</v>
      </c>
      <c r="G20699">
        <v>3.25</v>
      </c>
    </row>
    <row r="20700" spans="1:7" hidden="1" x14ac:dyDescent="0.25">
      <c r="A20700">
        <v>14105677</v>
      </c>
      <c r="B20700" t="s">
        <v>21716</v>
      </c>
      <c r="C20700">
        <v>86206</v>
      </c>
      <c r="D20700" t="s">
        <v>39</v>
      </c>
      <c r="E20700" t="s">
        <v>11979</v>
      </c>
      <c r="G20700">
        <v>3.58</v>
      </c>
    </row>
    <row r="20701" spans="1:7" hidden="1" x14ac:dyDescent="0.25">
      <c r="A20701">
        <v>14105678</v>
      </c>
      <c r="B20701" t="s">
        <v>21717</v>
      </c>
      <c r="C20701">
        <v>86206</v>
      </c>
      <c r="D20701" t="s">
        <v>39</v>
      </c>
      <c r="E20701" t="s">
        <v>11979</v>
      </c>
      <c r="G20701">
        <v>3.63</v>
      </c>
    </row>
    <row r="20702" spans="1:7" hidden="1" x14ac:dyDescent="0.25">
      <c r="A20702">
        <v>14105679</v>
      </c>
      <c r="B20702" t="s">
        <v>21718</v>
      </c>
      <c r="C20702">
        <v>86206</v>
      </c>
      <c r="D20702" t="s">
        <v>39</v>
      </c>
      <c r="E20702" t="s">
        <v>11979</v>
      </c>
      <c r="G20702">
        <v>3.74</v>
      </c>
    </row>
    <row r="20703" spans="1:7" hidden="1" x14ac:dyDescent="0.25">
      <c r="A20703">
        <v>14105680</v>
      </c>
      <c r="B20703" t="s">
        <v>21719</v>
      </c>
      <c r="C20703">
        <v>86206</v>
      </c>
      <c r="D20703" t="s">
        <v>39</v>
      </c>
      <c r="E20703" t="s">
        <v>8658</v>
      </c>
      <c r="G20703">
        <v>3.13</v>
      </c>
    </row>
    <row r="20704" spans="1:7" hidden="1" x14ac:dyDescent="0.25">
      <c r="A20704">
        <v>14105699</v>
      </c>
      <c r="B20704" t="s">
        <v>21720</v>
      </c>
      <c r="C20704">
        <v>86206</v>
      </c>
      <c r="D20704" t="s">
        <v>39</v>
      </c>
      <c r="E20704" t="s">
        <v>4178</v>
      </c>
      <c r="G20704">
        <v>3.7</v>
      </c>
    </row>
    <row r="20705" spans="1:7" hidden="1" x14ac:dyDescent="0.25">
      <c r="A20705">
        <v>14105703</v>
      </c>
      <c r="B20705" t="s">
        <v>21721</v>
      </c>
      <c r="C20705">
        <v>86206</v>
      </c>
      <c r="D20705" t="s">
        <v>39</v>
      </c>
      <c r="E20705" t="s">
        <v>4178</v>
      </c>
      <c r="G20705">
        <v>3.63</v>
      </c>
    </row>
    <row r="20706" spans="1:7" hidden="1" x14ac:dyDescent="0.25">
      <c r="A20706">
        <v>14105718</v>
      </c>
      <c r="B20706" t="s">
        <v>21722</v>
      </c>
      <c r="C20706">
        <v>86206</v>
      </c>
      <c r="D20706" t="s">
        <v>39</v>
      </c>
      <c r="E20706" t="s">
        <v>13748</v>
      </c>
      <c r="G20706">
        <v>3.4</v>
      </c>
    </row>
    <row r="20707" spans="1:7" hidden="1" x14ac:dyDescent="0.25">
      <c r="A20707">
        <v>14105719</v>
      </c>
      <c r="B20707" t="s">
        <v>21723</v>
      </c>
      <c r="C20707">
        <v>86206</v>
      </c>
      <c r="D20707" t="s">
        <v>39</v>
      </c>
      <c r="E20707" t="s">
        <v>13748</v>
      </c>
      <c r="G20707">
        <v>3.32</v>
      </c>
    </row>
    <row r="20708" spans="1:7" hidden="1" x14ac:dyDescent="0.25">
      <c r="A20708">
        <v>14105720</v>
      </c>
      <c r="B20708" t="s">
        <v>21724</v>
      </c>
      <c r="C20708">
        <v>86206</v>
      </c>
      <c r="D20708" t="s">
        <v>39</v>
      </c>
      <c r="E20708" t="s">
        <v>13748</v>
      </c>
      <c r="G20708">
        <v>3.49</v>
      </c>
    </row>
    <row r="20709" spans="1:7" hidden="1" x14ac:dyDescent="0.25">
      <c r="A20709">
        <v>14105722</v>
      </c>
      <c r="B20709" t="s">
        <v>21725</v>
      </c>
      <c r="C20709">
        <v>86206</v>
      </c>
      <c r="D20709" t="s">
        <v>39</v>
      </c>
      <c r="E20709" t="s">
        <v>13748</v>
      </c>
      <c r="G20709">
        <v>3.4</v>
      </c>
    </row>
    <row r="20710" spans="1:7" hidden="1" x14ac:dyDescent="0.25">
      <c r="A20710">
        <v>14105723</v>
      </c>
      <c r="B20710" t="s">
        <v>21726</v>
      </c>
      <c r="C20710">
        <v>86206</v>
      </c>
      <c r="D20710" t="s">
        <v>39</v>
      </c>
      <c r="E20710" t="s">
        <v>13748</v>
      </c>
      <c r="G20710">
        <v>3.48</v>
      </c>
    </row>
    <row r="20711" spans="1:7" hidden="1" x14ac:dyDescent="0.25">
      <c r="A20711">
        <v>14105726</v>
      </c>
      <c r="B20711" t="s">
        <v>21727</v>
      </c>
      <c r="C20711">
        <v>86206</v>
      </c>
      <c r="D20711" t="s">
        <v>39</v>
      </c>
      <c r="E20711" s="1">
        <v>43417</v>
      </c>
      <c r="G20711">
        <v>3.34</v>
      </c>
    </row>
    <row r="20712" spans="1:7" hidden="1" x14ac:dyDescent="0.25">
      <c r="A20712">
        <v>14105728</v>
      </c>
      <c r="B20712" t="s">
        <v>21728</v>
      </c>
      <c r="C20712">
        <v>86206</v>
      </c>
      <c r="D20712" t="s">
        <v>39</v>
      </c>
      <c r="E20712" t="s">
        <v>13748</v>
      </c>
      <c r="G20712">
        <v>3.41</v>
      </c>
    </row>
    <row r="20713" spans="1:7" hidden="1" x14ac:dyDescent="0.25">
      <c r="A20713">
        <v>14105741</v>
      </c>
      <c r="B20713" t="s">
        <v>21729</v>
      </c>
      <c r="C20713">
        <v>86206</v>
      </c>
      <c r="D20713" t="s">
        <v>39</v>
      </c>
      <c r="E20713" t="s">
        <v>1302</v>
      </c>
      <c r="F20713">
        <v>3.21</v>
      </c>
    </row>
    <row r="20714" spans="1:7" hidden="1" x14ac:dyDescent="0.25">
      <c r="A20714">
        <v>14105742</v>
      </c>
      <c r="B20714" t="s">
        <v>21730</v>
      </c>
      <c r="C20714">
        <v>86206</v>
      </c>
      <c r="D20714" t="s">
        <v>39</v>
      </c>
      <c r="E20714" t="s">
        <v>1302</v>
      </c>
      <c r="F20714">
        <v>3.2</v>
      </c>
    </row>
    <row r="20715" spans="1:7" hidden="1" x14ac:dyDescent="0.25">
      <c r="A20715">
        <v>14105745</v>
      </c>
      <c r="B20715" t="s">
        <v>21731</v>
      </c>
      <c r="C20715">
        <v>86206</v>
      </c>
      <c r="D20715" t="s">
        <v>39</v>
      </c>
      <c r="E20715" t="s">
        <v>1302</v>
      </c>
      <c r="F20715">
        <v>3.22</v>
      </c>
    </row>
    <row r="20716" spans="1:7" hidden="1" x14ac:dyDescent="0.25">
      <c r="A20716">
        <v>14105746</v>
      </c>
      <c r="B20716" t="s">
        <v>21732</v>
      </c>
      <c r="C20716">
        <v>86206</v>
      </c>
      <c r="D20716" t="s">
        <v>39</v>
      </c>
      <c r="E20716" t="s">
        <v>1302</v>
      </c>
      <c r="F20716">
        <v>3.17</v>
      </c>
    </row>
    <row r="20717" spans="1:7" hidden="1" x14ac:dyDescent="0.25">
      <c r="A20717">
        <v>14105747</v>
      </c>
      <c r="B20717" t="s">
        <v>21733</v>
      </c>
      <c r="C20717">
        <v>86206</v>
      </c>
      <c r="D20717" t="s">
        <v>39</v>
      </c>
      <c r="E20717" t="s">
        <v>13748</v>
      </c>
      <c r="G20717">
        <v>3.4</v>
      </c>
    </row>
    <row r="20718" spans="1:7" hidden="1" x14ac:dyDescent="0.25">
      <c r="A20718">
        <v>14105748</v>
      </c>
      <c r="B20718" t="s">
        <v>21734</v>
      </c>
      <c r="C20718">
        <v>86206</v>
      </c>
      <c r="D20718" t="s">
        <v>39</v>
      </c>
      <c r="E20718" t="s">
        <v>1302</v>
      </c>
      <c r="F20718">
        <v>3.41</v>
      </c>
    </row>
    <row r="20719" spans="1:7" hidden="1" x14ac:dyDescent="0.25">
      <c r="A20719">
        <v>14105783</v>
      </c>
      <c r="B20719" t="s">
        <v>21735</v>
      </c>
      <c r="C20719">
        <v>86206</v>
      </c>
      <c r="D20719" t="s">
        <v>39</v>
      </c>
      <c r="E20719" s="1">
        <v>43560</v>
      </c>
      <c r="G20719">
        <v>3.55</v>
      </c>
    </row>
    <row r="20720" spans="1:7" hidden="1" x14ac:dyDescent="0.25">
      <c r="A20720">
        <v>14105792</v>
      </c>
      <c r="B20720" t="s">
        <v>21736</v>
      </c>
      <c r="C20720">
        <v>86206</v>
      </c>
      <c r="D20720" t="s">
        <v>39</v>
      </c>
      <c r="E20720" t="s">
        <v>11979</v>
      </c>
      <c r="G20720">
        <v>3.62</v>
      </c>
    </row>
    <row r="20721" spans="1:7" hidden="1" x14ac:dyDescent="0.25">
      <c r="A20721">
        <v>14105795</v>
      </c>
      <c r="B20721" t="s">
        <v>21737</v>
      </c>
      <c r="C20721">
        <v>86206</v>
      </c>
      <c r="D20721" t="s">
        <v>39</v>
      </c>
      <c r="E20721" t="s">
        <v>7327</v>
      </c>
      <c r="G20721">
        <v>3.25</v>
      </c>
    </row>
    <row r="20722" spans="1:7" hidden="1" x14ac:dyDescent="0.25">
      <c r="A20722">
        <v>14105796</v>
      </c>
      <c r="B20722" t="s">
        <v>21738</v>
      </c>
      <c r="C20722">
        <v>86206</v>
      </c>
      <c r="D20722" t="s">
        <v>39</v>
      </c>
      <c r="E20722" t="s">
        <v>7327</v>
      </c>
      <c r="G20722">
        <v>3.34</v>
      </c>
    </row>
    <row r="20723" spans="1:7" hidden="1" x14ac:dyDescent="0.25">
      <c r="A20723">
        <v>14105806</v>
      </c>
      <c r="B20723" t="s">
        <v>21739</v>
      </c>
      <c r="C20723">
        <v>86206</v>
      </c>
      <c r="D20723" t="s">
        <v>39</v>
      </c>
      <c r="E20723" t="s">
        <v>8658</v>
      </c>
      <c r="G20723">
        <v>3.38</v>
      </c>
    </row>
    <row r="20724" spans="1:7" hidden="1" x14ac:dyDescent="0.25">
      <c r="A20724">
        <v>14105807</v>
      </c>
      <c r="B20724" t="s">
        <v>21740</v>
      </c>
      <c r="C20724">
        <v>86206</v>
      </c>
      <c r="D20724" t="s">
        <v>39</v>
      </c>
      <c r="E20724" t="s">
        <v>15419</v>
      </c>
      <c r="G20724">
        <v>3.58</v>
      </c>
    </row>
    <row r="20725" spans="1:7" hidden="1" x14ac:dyDescent="0.25">
      <c r="A20725">
        <v>14105810</v>
      </c>
      <c r="B20725" t="s">
        <v>21741</v>
      </c>
      <c r="C20725">
        <v>86206</v>
      </c>
      <c r="D20725" t="s">
        <v>39</v>
      </c>
      <c r="E20725" t="s">
        <v>12183</v>
      </c>
      <c r="G20725">
        <v>3.63</v>
      </c>
    </row>
    <row r="20726" spans="1:7" hidden="1" x14ac:dyDescent="0.25">
      <c r="A20726">
        <v>14105812</v>
      </c>
      <c r="B20726" t="s">
        <v>21742</v>
      </c>
      <c r="C20726">
        <v>86206</v>
      </c>
      <c r="D20726" t="s">
        <v>39</v>
      </c>
      <c r="E20726" s="1">
        <v>43560</v>
      </c>
      <c r="G20726">
        <v>3.56</v>
      </c>
    </row>
    <row r="20727" spans="1:7" hidden="1" x14ac:dyDescent="0.25">
      <c r="A20727">
        <v>14105826</v>
      </c>
      <c r="B20727" t="s">
        <v>21743</v>
      </c>
      <c r="C20727">
        <v>86206</v>
      </c>
      <c r="D20727" t="s">
        <v>39</v>
      </c>
      <c r="E20727" t="s">
        <v>3368</v>
      </c>
      <c r="G20727">
        <v>3.18</v>
      </c>
    </row>
    <row r="20728" spans="1:7" hidden="1" x14ac:dyDescent="0.25">
      <c r="A20728">
        <v>14105840</v>
      </c>
      <c r="B20728" t="s">
        <v>21744</v>
      </c>
      <c r="C20728">
        <v>86206</v>
      </c>
      <c r="D20728" t="s">
        <v>39</v>
      </c>
      <c r="E20728" t="s">
        <v>15419</v>
      </c>
      <c r="G20728">
        <v>3.57</v>
      </c>
    </row>
    <row r="20729" spans="1:7" hidden="1" x14ac:dyDescent="0.25">
      <c r="A20729">
        <v>14105844</v>
      </c>
      <c r="B20729" t="s">
        <v>21745</v>
      </c>
      <c r="C20729">
        <v>86206</v>
      </c>
      <c r="D20729" t="s">
        <v>39</v>
      </c>
      <c r="E20729" t="s">
        <v>15419</v>
      </c>
      <c r="G20729">
        <v>3.56</v>
      </c>
    </row>
    <row r="20730" spans="1:7" hidden="1" x14ac:dyDescent="0.25">
      <c r="A20730">
        <v>14105846</v>
      </c>
      <c r="B20730" t="s">
        <v>21746</v>
      </c>
      <c r="C20730">
        <v>86206</v>
      </c>
      <c r="D20730" t="s">
        <v>39</v>
      </c>
      <c r="E20730" t="s">
        <v>666</v>
      </c>
      <c r="F20730">
        <v>3.52</v>
      </c>
    </row>
    <row r="20731" spans="1:7" hidden="1" x14ac:dyDescent="0.25">
      <c r="A20731">
        <v>14105853</v>
      </c>
      <c r="B20731" t="s">
        <v>21747</v>
      </c>
      <c r="C20731">
        <v>86206</v>
      </c>
      <c r="D20731" t="s">
        <v>39</v>
      </c>
      <c r="E20731" t="s">
        <v>18892</v>
      </c>
      <c r="G20731">
        <v>3.49</v>
      </c>
    </row>
    <row r="20732" spans="1:7" hidden="1" x14ac:dyDescent="0.25">
      <c r="A20732">
        <v>14105855</v>
      </c>
      <c r="B20732" t="s">
        <v>21748</v>
      </c>
      <c r="C20732">
        <v>86206</v>
      </c>
      <c r="D20732" t="s">
        <v>39</v>
      </c>
      <c r="E20732" t="s">
        <v>8658</v>
      </c>
      <c r="G20732">
        <v>3.38</v>
      </c>
    </row>
    <row r="20733" spans="1:7" hidden="1" x14ac:dyDescent="0.25">
      <c r="A20733">
        <v>14106003</v>
      </c>
      <c r="B20733" t="s">
        <v>21749</v>
      </c>
      <c r="C20733">
        <v>86207</v>
      </c>
      <c r="D20733" t="s">
        <v>5147</v>
      </c>
      <c r="E20733" t="s">
        <v>12214</v>
      </c>
      <c r="G20733">
        <v>3.42</v>
      </c>
    </row>
    <row r="20734" spans="1:7" hidden="1" x14ac:dyDescent="0.25">
      <c r="A20734">
        <v>14106007</v>
      </c>
      <c r="B20734" t="s">
        <v>21750</v>
      </c>
      <c r="C20734">
        <v>86207</v>
      </c>
      <c r="D20734" t="s">
        <v>5147</v>
      </c>
      <c r="E20734" t="s">
        <v>8566</v>
      </c>
      <c r="G20734">
        <v>3.8</v>
      </c>
    </row>
    <row r="20735" spans="1:7" hidden="1" x14ac:dyDescent="0.25">
      <c r="A20735">
        <v>14106008</v>
      </c>
      <c r="B20735" t="s">
        <v>21751</v>
      </c>
      <c r="C20735">
        <v>86207</v>
      </c>
      <c r="D20735" t="s">
        <v>5147</v>
      </c>
      <c r="E20735" t="s">
        <v>3630</v>
      </c>
      <c r="G20735">
        <v>3.53</v>
      </c>
    </row>
    <row r="20736" spans="1:7" hidden="1" x14ac:dyDescent="0.25">
      <c r="A20736">
        <v>14106009</v>
      </c>
      <c r="B20736" t="s">
        <v>21752</v>
      </c>
      <c r="C20736">
        <v>86207</v>
      </c>
      <c r="D20736" t="s">
        <v>5147</v>
      </c>
      <c r="E20736" t="s">
        <v>6695</v>
      </c>
      <c r="G20736">
        <v>3.56</v>
      </c>
    </row>
    <row r="20737" spans="1:7" hidden="1" x14ac:dyDescent="0.25">
      <c r="A20737">
        <v>14106010</v>
      </c>
      <c r="B20737" t="s">
        <v>21753</v>
      </c>
      <c r="C20737">
        <v>86207</v>
      </c>
      <c r="D20737" t="s">
        <v>5147</v>
      </c>
      <c r="E20737" t="s">
        <v>6695</v>
      </c>
      <c r="G20737">
        <v>3.5</v>
      </c>
    </row>
    <row r="20738" spans="1:7" hidden="1" x14ac:dyDescent="0.25">
      <c r="A20738">
        <v>14106015</v>
      </c>
      <c r="B20738" t="s">
        <v>21754</v>
      </c>
      <c r="C20738">
        <v>86207</v>
      </c>
      <c r="D20738" t="s">
        <v>5147</v>
      </c>
      <c r="E20738" t="s">
        <v>6756</v>
      </c>
      <c r="G20738">
        <v>3.31</v>
      </c>
    </row>
    <row r="20739" spans="1:7" hidden="1" x14ac:dyDescent="0.25">
      <c r="A20739">
        <v>14106016</v>
      </c>
      <c r="B20739" t="s">
        <v>21755</v>
      </c>
      <c r="C20739">
        <v>86207</v>
      </c>
      <c r="D20739" t="s">
        <v>5147</v>
      </c>
      <c r="E20739" t="s">
        <v>6695</v>
      </c>
      <c r="G20739">
        <v>3.79</v>
      </c>
    </row>
    <row r="20740" spans="1:7" hidden="1" x14ac:dyDescent="0.25">
      <c r="A20740">
        <v>14106017</v>
      </c>
      <c r="B20740" t="s">
        <v>21756</v>
      </c>
      <c r="C20740">
        <v>86207</v>
      </c>
      <c r="D20740" t="s">
        <v>5147</v>
      </c>
      <c r="E20740" t="s">
        <v>12214</v>
      </c>
      <c r="G20740">
        <v>3.36</v>
      </c>
    </row>
    <row r="20741" spans="1:7" hidden="1" x14ac:dyDescent="0.25">
      <c r="A20741">
        <v>14106019</v>
      </c>
      <c r="B20741" t="s">
        <v>21757</v>
      </c>
      <c r="C20741">
        <v>86207</v>
      </c>
      <c r="D20741" t="s">
        <v>5147</v>
      </c>
      <c r="E20741" t="s">
        <v>12435</v>
      </c>
      <c r="G20741">
        <v>3.5</v>
      </c>
    </row>
    <row r="20742" spans="1:7" hidden="1" x14ac:dyDescent="0.25">
      <c r="A20742">
        <v>14106020</v>
      </c>
      <c r="B20742" t="s">
        <v>21758</v>
      </c>
      <c r="C20742">
        <v>86207</v>
      </c>
      <c r="D20742" t="s">
        <v>5147</v>
      </c>
      <c r="E20742" s="1">
        <v>43432</v>
      </c>
      <c r="G20742">
        <v>3.41</v>
      </c>
    </row>
    <row r="20743" spans="1:7" hidden="1" x14ac:dyDescent="0.25">
      <c r="A20743">
        <v>14106022</v>
      </c>
      <c r="B20743" t="s">
        <v>21759</v>
      </c>
      <c r="C20743">
        <v>86207</v>
      </c>
      <c r="D20743" t="s">
        <v>5147</v>
      </c>
      <c r="E20743" t="s">
        <v>12214</v>
      </c>
      <c r="G20743">
        <v>3.79</v>
      </c>
    </row>
    <row r="20744" spans="1:7" hidden="1" x14ac:dyDescent="0.25">
      <c r="A20744">
        <v>14106023</v>
      </c>
      <c r="B20744" t="s">
        <v>21760</v>
      </c>
      <c r="C20744">
        <v>86207</v>
      </c>
      <c r="D20744" t="s">
        <v>5147</v>
      </c>
      <c r="E20744" t="s">
        <v>16951</v>
      </c>
      <c r="G20744">
        <v>3.17</v>
      </c>
    </row>
    <row r="20745" spans="1:7" hidden="1" x14ac:dyDescent="0.25">
      <c r="A20745">
        <v>14106024</v>
      </c>
      <c r="B20745" t="s">
        <v>21761</v>
      </c>
      <c r="C20745">
        <v>86207</v>
      </c>
      <c r="D20745" t="s">
        <v>5147</v>
      </c>
      <c r="E20745" t="s">
        <v>15475</v>
      </c>
      <c r="G20745">
        <v>3.6</v>
      </c>
    </row>
    <row r="20746" spans="1:7" hidden="1" x14ac:dyDescent="0.25">
      <c r="A20746">
        <v>14106026</v>
      </c>
      <c r="B20746" t="s">
        <v>21762</v>
      </c>
      <c r="C20746">
        <v>86207</v>
      </c>
      <c r="D20746" t="s">
        <v>5147</v>
      </c>
      <c r="E20746" t="s">
        <v>6695</v>
      </c>
      <c r="G20746">
        <v>3.36</v>
      </c>
    </row>
    <row r="20747" spans="1:7" hidden="1" x14ac:dyDescent="0.25">
      <c r="A20747">
        <v>14106027</v>
      </c>
      <c r="B20747" t="s">
        <v>21763</v>
      </c>
      <c r="C20747">
        <v>86207</v>
      </c>
      <c r="D20747" t="s">
        <v>5147</v>
      </c>
      <c r="E20747" s="1">
        <v>43432</v>
      </c>
      <c r="G20747">
        <v>3.28</v>
      </c>
    </row>
    <row r="20748" spans="1:7" hidden="1" x14ac:dyDescent="0.25">
      <c r="A20748">
        <v>14106028</v>
      </c>
      <c r="B20748" t="s">
        <v>21764</v>
      </c>
      <c r="C20748">
        <v>86207</v>
      </c>
      <c r="D20748" t="s">
        <v>5147</v>
      </c>
      <c r="E20748" t="s">
        <v>6756</v>
      </c>
      <c r="G20748">
        <v>3.58</v>
      </c>
    </row>
    <row r="20749" spans="1:7" hidden="1" x14ac:dyDescent="0.25">
      <c r="A20749">
        <v>14106029</v>
      </c>
      <c r="B20749" t="s">
        <v>21765</v>
      </c>
      <c r="C20749">
        <v>86207</v>
      </c>
      <c r="D20749" t="s">
        <v>5147</v>
      </c>
      <c r="E20749" t="s">
        <v>12211</v>
      </c>
      <c r="G20749">
        <v>3.36</v>
      </c>
    </row>
    <row r="20750" spans="1:7" hidden="1" x14ac:dyDescent="0.25">
      <c r="A20750">
        <v>14106030</v>
      </c>
      <c r="B20750" t="s">
        <v>21766</v>
      </c>
      <c r="C20750">
        <v>86207</v>
      </c>
      <c r="D20750" t="s">
        <v>5147</v>
      </c>
      <c r="E20750" t="s">
        <v>13044</v>
      </c>
      <c r="G20750">
        <v>3.31</v>
      </c>
    </row>
    <row r="20751" spans="1:7" hidden="1" x14ac:dyDescent="0.25">
      <c r="A20751">
        <v>14106032</v>
      </c>
      <c r="B20751" t="s">
        <v>21767</v>
      </c>
      <c r="C20751">
        <v>86207</v>
      </c>
      <c r="D20751" t="s">
        <v>5147</v>
      </c>
      <c r="E20751" s="1">
        <v>43585</v>
      </c>
      <c r="G20751">
        <v>3.21</v>
      </c>
    </row>
    <row r="20752" spans="1:7" hidden="1" x14ac:dyDescent="0.25">
      <c r="A20752">
        <v>14106034</v>
      </c>
      <c r="B20752" t="s">
        <v>21768</v>
      </c>
      <c r="C20752">
        <v>86207</v>
      </c>
      <c r="D20752" t="s">
        <v>5147</v>
      </c>
      <c r="E20752" t="s">
        <v>12435</v>
      </c>
      <c r="G20752">
        <v>3.36</v>
      </c>
    </row>
    <row r="20753" spans="1:7" hidden="1" x14ac:dyDescent="0.25">
      <c r="A20753">
        <v>14106037</v>
      </c>
      <c r="B20753" t="s">
        <v>21769</v>
      </c>
      <c r="C20753">
        <v>86207</v>
      </c>
      <c r="D20753" t="s">
        <v>5147</v>
      </c>
      <c r="E20753" t="s">
        <v>14038</v>
      </c>
      <c r="G20753">
        <v>3.22</v>
      </c>
    </row>
    <row r="20754" spans="1:7" hidden="1" x14ac:dyDescent="0.25">
      <c r="A20754">
        <v>14106039</v>
      </c>
      <c r="B20754" t="s">
        <v>21770</v>
      </c>
      <c r="C20754">
        <v>86207</v>
      </c>
      <c r="D20754" t="s">
        <v>5147</v>
      </c>
      <c r="E20754" t="s">
        <v>6695</v>
      </c>
      <c r="G20754">
        <v>3.55</v>
      </c>
    </row>
    <row r="20755" spans="1:7" hidden="1" x14ac:dyDescent="0.25">
      <c r="A20755">
        <v>14106040</v>
      </c>
      <c r="B20755" t="s">
        <v>21771</v>
      </c>
      <c r="C20755">
        <v>86207</v>
      </c>
      <c r="D20755" t="s">
        <v>5147</v>
      </c>
      <c r="E20755" t="s">
        <v>19158</v>
      </c>
      <c r="G20755">
        <v>3.16</v>
      </c>
    </row>
    <row r="20756" spans="1:7" hidden="1" x14ac:dyDescent="0.25">
      <c r="A20756">
        <v>14106043</v>
      </c>
      <c r="B20756" t="s">
        <v>21772</v>
      </c>
      <c r="C20756">
        <v>86207</v>
      </c>
      <c r="D20756" t="s">
        <v>5147</v>
      </c>
      <c r="E20756" t="s">
        <v>12508</v>
      </c>
      <c r="G20756">
        <v>3.12</v>
      </c>
    </row>
    <row r="20757" spans="1:7" hidden="1" x14ac:dyDescent="0.25">
      <c r="A20757">
        <v>14106045</v>
      </c>
      <c r="B20757" t="s">
        <v>21773</v>
      </c>
      <c r="C20757">
        <v>86207</v>
      </c>
      <c r="D20757" t="s">
        <v>5147</v>
      </c>
      <c r="E20757" t="s">
        <v>12435</v>
      </c>
      <c r="G20757">
        <v>3.49</v>
      </c>
    </row>
    <row r="20758" spans="1:7" hidden="1" x14ac:dyDescent="0.25">
      <c r="A20758">
        <v>14106046</v>
      </c>
      <c r="B20758" t="s">
        <v>21774</v>
      </c>
      <c r="C20758">
        <v>86207</v>
      </c>
      <c r="D20758" t="s">
        <v>5147</v>
      </c>
      <c r="E20758" t="s">
        <v>21775</v>
      </c>
      <c r="G20758">
        <v>3.37</v>
      </c>
    </row>
    <row r="20759" spans="1:7" hidden="1" x14ac:dyDescent="0.25">
      <c r="A20759">
        <v>14106047</v>
      </c>
      <c r="B20759" t="s">
        <v>21776</v>
      </c>
      <c r="C20759">
        <v>86207</v>
      </c>
      <c r="D20759" t="s">
        <v>5147</v>
      </c>
      <c r="E20759" t="s">
        <v>15475</v>
      </c>
      <c r="G20759">
        <v>3.38</v>
      </c>
    </row>
    <row r="20760" spans="1:7" hidden="1" x14ac:dyDescent="0.25">
      <c r="A20760">
        <v>14106048</v>
      </c>
      <c r="B20760" t="s">
        <v>21777</v>
      </c>
      <c r="C20760">
        <v>86207</v>
      </c>
      <c r="D20760" t="s">
        <v>5147</v>
      </c>
      <c r="E20760" t="s">
        <v>6695</v>
      </c>
      <c r="G20760">
        <v>3.53</v>
      </c>
    </row>
    <row r="20761" spans="1:7" hidden="1" x14ac:dyDescent="0.25">
      <c r="A20761">
        <v>14106049</v>
      </c>
      <c r="B20761" t="s">
        <v>21778</v>
      </c>
      <c r="C20761">
        <v>86207</v>
      </c>
      <c r="D20761" t="s">
        <v>5147</v>
      </c>
      <c r="E20761" t="s">
        <v>11531</v>
      </c>
      <c r="G20761">
        <v>3.39</v>
      </c>
    </row>
    <row r="20762" spans="1:7" hidden="1" x14ac:dyDescent="0.25">
      <c r="A20762">
        <v>14106050</v>
      </c>
      <c r="B20762" t="s">
        <v>21779</v>
      </c>
      <c r="C20762">
        <v>86207</v>
      </c>
      <c r="D20762" t="s">
        <v>5147</v>
      </c>
      <c r="E20762" t="s">
        <v>12214</v>
      </c>
      <c r="G20762">
        <v>3.74</v>
      </c>
    </row>
    <row r="20763" spans="1:7" hidden="1" x14ac:dyDescent="0.25">
      <c r="A20763">
        <v>14106052</v>
      </c>
      <c r="B20763" t="s">
        <v>21780</v>
      </c>
      <c r="C20763">
        <v>86207</v>
      </c>
      <c r="D20763" t="s">
        <v>5147</v>
      </c>
      <c r="E20763" t="s">
        <v>13044</v>
      </c>
      <c r="G20763">
        <v>3.57</v>
      </c>
    </row>
    <row r="20764" spans="1:7" hidden="1" x14ac:dyDescent="0.25">
      <c r="A20764">
        <v>14106053</v>
      </c>
      <c r="B20764" t="s">
        <v>21781</v>
      </c>
      <c r="C20764">
        <v>86207</v>
      </c>
      <c r="D20764" t="s">
        <v>5147</v>
      </c>
      <c r="E20764" t="s">
        <v>12214</v>
      </c>
      <c r="G20764">
        <v>3.59</v>
      </c>
    </row>
    <row r="20765" spans="1:7" hidden="1" x14ac:dyDescent="0.25">
      <c r="A20765">
        <v>14106054</v>
      </c>
      <c r="B20765" t="s">
        <v>21782</v>
      </c>
      <c r="C20765">
        <v>86207</v>
      </c>
      <c r="D20765" t="s">
        <v>5147</v>
      </c>
      <c r="E20765" t="s">
        <v>16951</v>
      </c>
      <c r="G20765">
        <v>3.1</v>
      </c>
    </row>
    <row r="20766" spans="1:7" hidden="1" x14ac:dyDescent="0.25">
      <c r="A20766">
        <v>14106056</v>
      </c>
      <c r="B20766" t="s">
        <v>21783</v>
      </c>
      <c r="C20766">
        <v>86207</v>
      </c>
      <c r="D20766" t="s">
        <v>5147</v>
      </c>
      <c r="E20766" t="s">
        <v>6695</v>
      </c>
      <c r="G20766">
        <v>3.42</v>
      </c>
    </row>
    <row r="20767" spans="1:7" hidden="1" x14ac:dyDescent="0.25">
      <c r="A20767">
        <v>14106058</v>
      </c>
      <c r="B20767" t="s">
        <v>21784</v>
      </c>
      <c r="C20767">
        <v>86207</v>
      </c>
      <c r="D20767" t="s">
        <v>5147</v>
      </c>
      <c r="E20767" t="s">
        <v>12508</v>
      </c>
      <c r="G20767">
        <v>3.27</v>
      </c>
    </row>
    <row r="20768" spans="1:7" hidden="1" x14ac:dyDescent="0.25">
      <c r="A20768">
        <v>14106061</v>
      </c>
      <c r="B20768" t="s">
        <v>21785</v>
      </c>
      <c r="C20768">
        <v>86207</v>
      </c>
      <c r="D20768" t="s">
        <v>5147</v>
      </c>
      <c r="E20768" t="s">
        <v>11656</v>
      </c>
      <c r="G20768">
        <v>3.15</v>
      </c>
    </row>
    <row r="20769" spans="1:7" hidden="1" x14ac:dyDescent="0.25">
      <c r="A20769">
        <v>14106062</v>
      </c>
      <c r="B20769" t="s">
        <v>21786</v>
      </c>
      <c r="C20769">
        <v>86207</v>
      </c>
      <c r="D20769" t="s">
        <v>5147</v>
      </c>
      <c r="E20769" t="s">
        <v>15475</v>
      </c>
      <c r="G20769">
        <v>3.36</v>
      </c>
    </row>
    <row r="20770" spans="1:7" hidden="1" x14ac:dyDescent="0.25">
      <c r="A20770">
        <v>14106067</v>
      </c>
      <c r="B20770" t="s">
        <v>21787</v>
      </c>
      <c r="C20770">
        <v>86207</v>
      </c>
      <c r="D20770" t="s">
        <v>5147</v>
      </c>
      <c r="E20770" t="s">
        <v>12435</v>
      </c>
      <c r="G20770">
        <v>3.34</v>
      </c>
    </row>
    <row r="20771" spans="1:7" hidden="1" x14ac:dyDescent="0.25">
      <c r="A20771">
        <v>14106068</v>
      </c>
      <c r="B20771" t="s">
        <v>21788</v>
      </c>
      <c r="C20771">
        <v>86207</v>
      </c>
      <c r="D20771" t="s">
        <v>5147</v>
      </c>
      <c r="E20771" t="s">
        <v>14038</v>
      </c>
      <c r="G20771">
        <v>3.22</v>
      </c>
    </row>
    <row r="20772" spans="1:7" hidden="1" x14ac:dyDescent="0.25">
      <c r="A20772">
        <v>14106069</v>
      </c>
      <c r="B20772" t="s">
        <v>21789</v>
      </c>
      <c r="C20772">
        <v>86207</v>
      </c>
      <c r="D20772" t="s">
        <v>5147</v>
      </c>
      <c r="E20772" t="s">
        <v>16951</v>
      </c>
      <c r="G20772">
        <v>3.17</v>
      </c>
    </row>
    <row r="20773" spans="1:7" hidden="1" x14ac:dyDescent="0.25">
      <c r="A20773">
        <v>14106070</v>
      </c>
      <c r="B20773" t="s">
        <v>21790</v>
      </c>
      <c r="C20773">
        <v>86205</v>
      </c>
      <c r="D20773" t="s">
        <v>986</v>
      </c>
      <c r="E20773" t="s">
        <v>7073</v>
      </c>
      <c r="G20773">
        <v>3.55</v>
      </c>
    </row>
    <row r="20774" spans="1:7" hidden="1" x14ac:dyDescent="0.25">
      <c r="A20774">
        <v>14106071</v>
      </c>
      <c r="B20774" t="s">
        <v>21791</v>
      </c>
      <c r="C20774">
        <v>86207</v>
      </c>
      <c r="D20774" t="s">
        <v>5147</v>
      </c>
      <c r="E20774" t="s">
        <v>12435</v>
      </c>
      <c r="G20774">
        <v>3.27</v>
      </c>
    </row>
    <row r="20775" spans="1:7" hidden="1" x14ac:dyDescent="0.25">
      <c r="A20775">
        <v>14106073</v>
      </c>
      <c r="B20775" t="s">
        <v>21792</v>
      </c>
      <c r="C20775">
        <v>86207</v>
      </c>
      <c r="D20775" t="s">
        <v>5147</v>
      </c>
      <c r="E20775" t="s">
        <v>21775</v>
      </c>
      <c r="G20775">
        <v>3.12</v>
      </c>
    </row>
    <row r="20776" spans="1:7" hidden="1" x14ac:dyDescent="0.25">
      <c r="A20776">
        <v>14106075</v>
      </c>
      <c r="B20776" t="s">
        <v>21793</v>
      </c>
      <c r="C20776">
        <v>86207</v>
      </c>
      <c r="D20776" t="s">
        <v>5147</v>
      </c>
      <c r="E20776" t="s">
        <v>6695</v>
      </c>
      <c r="G20776">
        <v>3.65</v>
      </c>
    </row>
    <row r="20777" spans="1:7" hidden="1" x14ac:dyDescent="0.25">
      <c r="A20777">
        <v>14106079</v>
      </c>
      <c r="B20777" t="s">
        <v>21794</v>
      </c>
      <c r="C20777">
        <v>86207</v>
      </c>
      <c r="D20777" t="s">
        <v>5147</v>
      </c>
      <c r="E20777" t="s">
        <v>11531</v>
      </c>
      <c r="G20777">
        <v>3.51</v>
      </c>
    </row>
    <row r="20778" spans="1:7" hidden="1" x14ac:dyDescent="0.25">
      <c r="A20778">
        <v>14106080</v>
      </c>
      <c r="B20778" t="s">
        <v>21795</v>
      </c>
      <c r="C20778">
        <v>86207</v>
      </c>
      <c r="D20778" t="s">
        <v>5147</v>
      </c>
      <c r="E20778" t="s">
        <v>11531</v>
      </c>
      <c r="G20778">
        <v>3.39</v>
      </c>
    </row>
    <row r="20779" spans="1:7" hidden="1" x14ac:dyDescent="0.25">
      <c r="A20779">
        <v>14106081</v>
      </c>
      <c r="B20779" t="s">
        <v>21796</v>
      </c>
      <c r="C20779">
        <v>86207</v>
      </c>
      <c r="D20779" t="s">
        <v>5147</v>
      </c>
      <c r="E20779" t="s">
        <v>6695</v>
      </c>
      <c r="G20779">
        <v>3.74</v>
      </c>
    </row>
    <row r="20780" spans="1:7" hidden="1" x14ac:dyDescent="0.25">
      <c r="A20780">
        <v>14106082</v>
      </c>
      <c r="B20780" t="s">
        <v>21797</v>
      </c>
      <c r="C20780">
        <v>86207</v>
      </c>
      <c r="D20780" t="s">
        <v>5147</v>
      </c>
      <c r="E20780" t="s">
        <v>14105</v>
      </c>
      <c r="G20780">
        <v>3.66</v>
      </c>
    </row>
    <row r="20781" spans="1:7" hidden="1" x14ac:dyDescent="0.25">
      <c r="A20781">
        <v>14106084</v>
      </c>
      <c r="B20781" t="s">
        <v>21798</v>
      </c>
      <c r="C20781">
        <v>86207</v>
      </c>
      <c r="D20781" t="s">
        <v>5147</v>
      </c>
      <c r="E20781" t="s">
        <v>6695</v>
      </c>
      <c r="G20781">
        <v>3.53</v>
      </c>
    </row>
    <row r="20782" spans="1:7" hidden="1" x14ac:dyDescent="0.25">
      <c r="A20782">
        <v>14106085</v>
      </c>
      <c r="B20782" t="s">
        <v>21799</v>
      </c>
      <c r="C20782">
        <v>86207</v>
      </c>
      <c r="D20782" t="s">
        <v>5147</v>
      </c>
      <c r="E20782" t="s">
        <v>14038</v>
      </c>
      <c r="G20782">
        <v>3.22</v>
      </c>
    </row>
    <row r="20783" spans="1:7" hidden="1" x14ac:dyDescent="0.25">
      <c r="A20783">
        <v>14106086</v>
      </c>
      <c r="B20783" t="s">
        <v>21800</v>
      </c>
      <c r="C20783">
        <v>86207</v>
      </c>
      <c r="D20783" t="s">
        <v>5147</v>
      </c>
      <c r="E20783" t="s">
        <v>6695</v>
      </c>
      <c r="G20783">
        <v>3.55</v>
      </c>
    </row>
    <row r="20784" spans="1:7" hidden="1" x14ac:dyDescent="0.25">
      <c r="A20784">
        <v>14106089</v>
      </c>
      <c r="B20784" t="s">
        <v>21801</v>
      </c>
      <c r="C20784">
        <v>86207</v>
      </c>
      <c r="D20784" t="s">
        <v>5147</v>
      </c>
      <c r="E20784" t="s">
        <v>6695</v>
      </c>
      <c r="G20784">
        <v>3.62</v>
      </c>
    </row>
    <row r="20785" spans="1:7" hidden="1" x14ac:dyDescent="0.25">
      <c r="A20785">
        <v>14106090</v>
      </c>
      <c r="B20785" t="s">
        <v>21802</v>
      </c>
      <c r="C20785">
        <v>86207</v>
      </c>
      <c r="D20785" t="s">
        <v>5147</v>
      </c>
      <c r="E20785" t="s">
        <v>6695</v>
      </c>
      <c r="G20785">
        <v>3.56</v>
      </c>
    </row>
    <row r="20786" spans="1:7" hidden="1" x14ac:dyDescent="0.25">
      <c r="A20786">
        <v>14106092</v>
      </c>
      <c r="B20786" t="s">
        <v>21803</v>
      </c>
      <c r="C20786">
        <v>86207</v>
      </c>
      <c r="D20786" t="s">
        <v>5147</v>
      </c>
      <c r="E20786" t="s">
        <v>6695</v>
      </c>
      <c r="G20786">
        <v>3.59</v>
      </c>
    </row>
    <row r="20787" spans="1:7" hidden="1" x14ac:dyDescent="0.25">
      <c r="A20787">
        <v>14106095</v>
      </c>
      <c r="B20787" t="s">
        <v>21804</v>
      </c>
      <c r="C20787">
        <v>86207</v>
      </c>
      <c r="D20787" t="s">
        <v>5147</v>
      </c>
      <c r="E20787" t="s">
        <v>6695</v>
      </c>
      <c r="G20787">
        <v>3.78</v>
      </c>
    </row>
    <row r="20788" spans="1:7" hidden="1" x14ac:dyDescent="0.25">
      <c r="A20788">
        <v>14106098</v>
      </c>
      <c r="B20788" t="s">
        <v>21805</v>
      </c>
      <c r="C20788">
        <v>86207</v>
      </c>
      <c r="D20788" t="s">
        <v>5147</v>
      </c>
      <c r="E20788" t="s">
        <v>6695</v>
      </c>
      <c r="G20788">
        <v>3.66</v>
      </c>
    </row>
    <row r="20789" spans="1:7" hidden="1" x14ac:dyDescent="0.25">
      <c r="A20789">
        <v>14106099</v>
      </c>
      <c r="B20789" t="s">
        <v>21806</v>
      </c>
      <c r="C20789">
        <v>86207</v>
      </c>
      <c r="D20789" t="s">
        <v>5147</v>
      </c>
      <c r="E20789" t="s">
        <v>6695</v>
      </c>
      <c r="G20789">
        <v>3.59</v>
      </c>
    </row>
    <row r="20790" spans="1:7" hidden="1" x14ac:dyDescent="0.25">
      <c r="A20790">
        <v>14106100</v>
      </c>
      <c r="B20790" t="s">
        <v>21807</v>
      </c>
      <c r="C20790">
        <v>86207</v>
      </c>
      <c r="D20790" t="s">
        <v>5147</v>
      </c>
      <c r="E20790" t="s">
        <v>1315</v>
      </c>
      <c r="F20790">
        <v>3.45</v>
      </c>
    </row>
    <row r="20791" spans="1:7" hidden="1" x14ac:dyDescent="0.25">
      <c r="A20791">
        <v>14106101</v>
      </c>
      <c r="B20791" t="s">
        <v>21808</v>
      </c>
      <c r="C20791">
        <v>86207</v>
      </c>
      <c r="D20791" t="s">
        <v>5147</v>
      </c>
      <c r="E20791" t="s">
        <v>6695</v>
      </c>
      <c r="G20791">
        <v>3.64</v>
      </c>
    </row>
    <row r="20792" spans="1:7" hidden="1" x14ac:dyDescent="0.25">
      <c r="A20792">
        <v>14106102</v>
      </c>
      <c r="B20792" t="s">
        <v>21809</v>
      </c>
      <c r="C20792">
        <v>86207</v>
      </c>
      <c r="D20792" t="s">
        <v>5147</v>
      </c>
      <c r="E20792" t="s">
        <v>6695</v>
      </c>
      <c r="G20792">
        <v>3.57</v>
      </c>
    </row>
    <row r="20793" spans="1:7" hidden="1" x14ac:dyDescent="0.25">
      <c r="A20793">
        <v>14106103</v>
      </c>
      <c r="B20793" t="s">
        <v>21810</v>
      </c>
      <c r="C20793">
        <v>86207</v>
      </c>
      <c r="D20793" t="s">
        <v>5147</v>
      </c>
      <c r="E20793" t="s">
        <v>6695</v>
      </c>
      <c r="G20793">
        <v>3.45</v>
      </c>
    </row>
    <row r="20794" spans="1:7" hidden="1" x14ac:dyDescent="0.25">
      <c r="A20794">
        <v>14106105</v>
      </c>
      <c r="B20794" t="s">
        <v>21811</v>
      </c>
      <c r="C20794">
        <v>86207</v>
      </c>
      <c r="D20794" t="s">
        <v>5147</v>
      </c>
      <c r="E20794" t="s">
        <v>6695</v>
      </c>
      <c r="G20794">
        <v>3.48</v>
      </c>
    </row>
    <row r="20795" spans="1:7" hidden="1" x14ac:dyDescent="0.25">
      <c r="A20795">
        <v>14106107</v>
      </c>
      <c r="B20795" t="s">
        <v>21812</v>
      </c>
      <c r="C20795">
        <v>86207</v>
      </c>
      <c r="D20795" t="s">
        <v>5147</v>
      </c>
      <c r="E20795" t="s">
        <v>6756</v>
      </c>
      <c r="G20795">
        <v>3.68</v>
      </c>
    </row>
    <row r="20796" spans="1:7" hidden="1" x14ac:dyDescent="0.25">
      <c r="A20796">
        <v>14106109</v>
      </c>
      <c r="B20796" t="s">
        <v>21813</v>
      </c>
      <c r="C20796">
        <v>86207</v>
      </c>
      <c r="D20796" t="s">
        <v>5147</v>
      </c>
      <c r="E20796" t="s">
        <v>1315</v>
      </c>
      <c r="F20796">
        <v>3.31</v>
      </c>
    </row>
    <row r="20797" spans="1:7" hidden="1" x14ac:dyDescent="0.25">
      <c r="A20797">
        <v>14106110</v>
      </c>
      <c r="B20797" t="s">
        <v>21814</v>
      </c>
      <c r="C20797">
        <v>86207</v>
      </c>
      <c r="D20797" t="s">
        <v>5147</v>
      </c>
      <c r="E20797" t="s">
        <v>6695</v>
      </c>
      <c r="G20797">
        <v>3.68</v>
      </c>
    </row>
    <row r="20798" spans="1:7" hidden="1" x14ac:dyDescent="0.25">
      <c r="A20798">
        <v>14106111</v>
      </c>
      <c r="B20798" t="s">
        <v>21815</v>
      </c>
      <c r="C20798">
        <v>86207</v>
      </c>
      <c r="D20798" t="s">
        <v>5147</v>
      </c>
      <c r="E20798" t="s">
        <v>13193</v>
      </c>
      <c r="G20798">
        <v>3.47</v>
      </c>
    </row>
    <row r="20799" spans="1:7" hidden="1" x14ac:dyDescent="0.25">
      <c r="A20799">
        <v>14106114</v>
      </c>
      <c r="B20799" t="s">
        <v>21816</v>
      </c>
      <c r="C20799">
        <v>86206</v>
      </c>
      <c r="D20799" t="s">
        <v>39</v>
      </c>
      <c r="E20799" t="s">
        <v>15419</v>
      </c>
      <c r="G20799">
        <v>3.58</v>
      </c>
    </row>
    <row r="20800" spans="1:7" hidden="1" x14ac:dyDescent="0.25">
      <c r="A20800">
        <v>14106117</v>
      </c>
      <c r="B20800" t="s">
        <v>21817</v>
      </c>
      <c r="C20800">
        <v>86207</v>
      </c>
      <c r="D20800" t="s">
        <v>5147</v>
      </c>
      <c r="E20800" t="s">
        <v>1302</v>
      </c>
      <c r="F20800">
        <v>3.46</v>
      </c>
    </row>
    <row r="20801" spans="1:7" hidden="1" x14ac:dyDescent="0.25">
      <c r="A20801">
        <v>14106118</v>
      </c>
      <c r="B20801" t="s">
        <v>21818</v>
      </c>
      <c r="C20801">
        <v>86207</v>
      </c>
      <c r="D20801" t="s">
        <v>5147</v>
      </c>
      <c r="E20801" t="s">
        <v>1302</v>
      </c>
      <c r="F20801">
        <v>3.49</v>
      </c>
    </row>
    <row r="20802" spans="1:7" hidden="1" x14ac:dyDescent="0.25">
      <c r="A20802">
        <v>14106119</v>
      </c>
      <c r="B20802" t="s">
        <v>21819</v>
      </c>
      <c r="C20802">
        <v>86207</v>
      </c>
      <c r="D20802" t="s">
        <v>5147</v>
      </c>
      <c r="E20802" t="s">
        <v>1302</v>
      </c>
      <c r="F20802">
        <v>3.49</v>
      </c>
    </row>
    <row r="20803" spans="1:7" hidden="1" x14ac:dyDescent="0.25">
      <c r="A20803">
        <v>14106120</v>
      </c>
      <c r="B20803" t="s">
        <v>21820</v>
      </c>
      <c r="C20803">
        <v>86207</v>
      </c>
      <c r="D20803" t="s">
        <v>5147</v>
      </c>
      <c r="E20803" t="s">
        <v>1302</v>
      </c>
      <c r="F20803">
        <v>3.5</v>
      </c>
    </row>
    <row r="20804" spans="1:7" hidden="1" x14ac:dyDescent="0.25">
      <c r="A20804">
        <v>14106129</v>
      </c>
      <c r="B20804" t="s">
        <v>21821</v>
      </c>
      <c r="C20804">
        <v>86207</v>
      </c>
      <c r="D20804" t="s">
        <v>5147</v>
      </c>
      <c r="E20804" t="s">
        <v>1302</v>
      </c>
      <c r="F20804">
        <v>3.5</v>
      </c>
    </row>
    <row r="20805" spans="1:7" hidden="1" x14ac:dyDescent="0.25">
      <c r="A20805">
        <v>14106130</v>
      </c>
      <c r="B20805" t="s">
        <v>21822</v>
      </c>
      <c r="C20805">
        <v>86207</v>
      </c>
      <c r="D20805" t="s">
        <v>5147</v>
      </c>
      <c r="E20805" t="s">
        <v>1302</v>
      </c>
      <c r="F20805">
        <v>3.49</v>
      </c>
    </row>
    <row r="20806" spans="1:7" hidden="1" x14ac:dyDescent="0.25">
      <c r="A20806">
        <v>14106131</v>
      </c>
      <c r="B20806" t="s">
        <v>21823</v>
      </c>
      <c r="C20806">
        <v>86207</v>
      </c>
      <c r="D20806" t="s">
        <v>5147</v>
      </c>
      <c r="E20806" t="s">
        <v>1302</v>
      </c>
      <c r="F20806">
        <v>3.5</v>
      </c>
    </row>
    <row r="20807" spans="1:7" hidden="1" x14ac:dyDescent="0.25">
      <c r="A20807">
        <v>14106132</v>
      </c>
      <c r="B20807" t="s">
        <v>21824</v>
      </c>
      <c r="C20807">
        <v>86206</v>
      </c>
      <c r="D20807" t="s">
        <v>39</v>
      </c>
      <c r="E20807" t="s">
        <v>10835</v>
      </c>
      <c r="G20807">
        <v>3.03</v>
      </c>
    </row>
    <row r="20808" spans="1:7" hidden="1" x14ac:dyDescent="0.25">
      <c r="A20808">
        <v>14106137</v>
      </c>
      <c r="B20808" t="s">
        <v>21825</v>
      </c>
      <c r="C20808">
        <v>73201</v>
      </c>
      <c r="D20808" t="s">
        <v>95</v>
      </c>
      <c r="E20808" s="1">
        <v>43432</v>
      </c>
      <c r="G20808">
        <v>3.6</v>
      </c>
    </row>
    <row r="20809" spans="1:7" hidden="1" x14ac:dyDescent="0.25">
      <c r="A20809">
        <v>14115011</v>
      </c>
      <c r="B20809" t="s">
        <v>21826</v>
      </c>
      <c r="C20809">
        <v>86206</v>
      </c>
      <c r="D20809" t="s">
        <v>39</v>
      </c>
      <c r="E20809" t="s">
        <v>7327</v>
      </c>
      <c r="G20809">
        <v>3.22</v>
      </c>
    </row>
    <row r="20810" spans="1:7" hidden="1" x14ac:dyDescent="0.25">
      <c r="A20810">
        <v>14115013</v>
      </c>
      <c r="B20810" t="s">
        <v>21827</v>
      </c>
      <c r="C20810">
        <v>86206</v>
      </c>
      <c r="D20810" t="s">
        <v>39</v>
      </c>
      <c r="E20810" s="1">
        <v>43560</v>
      </c>
      <c r="G20810">
        <v>3.59</v>
      </c>
    </row>
    <row r="20811" spans="1:7" hidden="1" x14ac:dyDescent="0.25">
      <c r="A20811">
        <v>14115015</v>
      </c>
      <c r="B20811" t="s">
        <v>21828</v>
      </c>
      <c r="C20811">
        <v>86206</v>
      </c>
      <c r="D20811" t="s">
        <v>39</v>
      </c>
      <c r="E20811" t="s">
        <v>18892</v>
      </c>
      <c r="G20811">
        <v>3.5</v>
      </c>
    </row>
    <row r="20812" spans="1:7" hidden="1" x14ac:dyDescent="0.25">
      <c r="A20812">
        <v>14115017</v>
      </c>
      <c r="B20812" t="s">
        <v>21829</v>
      </c>
      <c r="C20812">
        <v>86206</v>
      </c>
      <c r="D20812" t="s">
        <v>39</v>
      </c>
      <c r="E20812" t="s">
        <v>7327</v>
      </c>
      <c r="G20812">
        <v>3.32</v>
      </c>
    </row>
    <row r="20813" spans="1:7" hidden="1" x14ac:dyDescent="0.25">
      <c r="A20813">
        <v>14115018</v>
      </c>
      <c r="B20813" t="s">
        <v>21830</v>
      </c>
      <c r="C20813">
        <v>86206</v>
      </c>
      <c r="D20813" t="s">
        <v>39</v>
      </c>
      <c r="E20813" t="s">
        <v>13268</v>
      </c>
      <c r="G20813">
        <v>3.23</v>
      </c>
    </row>
    <row r="20814" spans="1:7" hidden="1" x14ac:dyDescent="0.25">
      <c r="A20814">
        <v>14115019</v>
      </c>
      <c r="B20814" t="s">
        <v>21831</v>
      </c>
      <c r="C20814">
        <v>86206</v>
      </c>
      <c r="D20814" t="s">
        <v>39</v>
      </c>
      <c r="E20814" t="s">
        <v>8658</v>
      </c>
      <c r="G20814">
        <v>3.34</v>
      </c>
    </row>
    <row r="20815" spans="1:7" hidden="1" x14ac:dyDescent="0.25">
      <c r="A20815">
        <v>14115020</v>
      </c>
      <c r="B20815" t="s">
        <v>21832</v>
      </c>
      <c r="C20815">
        <v>86206</v>
      </c>
      <c r="D20815" t="s">
        <v>39</v>
      </c>
      <c r="E20815" t="s">
        <v>8658</v>
      </c>
      <c r="G20815">
        <v>3.21</v>
      </c>
    </row>
    <row r="20816" spans="1:7" hidden="1" x14ac:dyDescent="0.25">
      <c r="A20816">
        <v>14115021</v>
      </c>
      <c r="B20816" t="s">
        <v>21833</v>
      </c>
      <c r="C20816">
        <v>86206</v>
      </c>
      <c r="D20816" t="s">
        <v>39</v>
      </c>
      <c r="E20816" t="s">
        <v>13268</v>
      </c>
      <c r="G20816">
        <v>3.12</v>
      </c>
    </row>
    <row r="20817" spans="1:7" hidden="1" x14ac:dyDescent="0.25">
      <c r="A20817">
        <v>14115022</v>
      </c>
      <c r="B20817" t="s">
        <v>21834</v>
      </c>
      <c r="C20817">
        <v>86206</v>
      </c>
      <c r="D20817" t="s">
        <v>39</v>
      </c>
      <c r="E20817" t="s">
        <v>8658</v>
      </c>
      <c r="G20817">
        <v>3.27</v>
      </c>
    </row>
    <row r="20818" spans="1:7" hidden="1" x14ac:dyDescent="0.25">
      <c r="A20818">
        <v>14115023</v>
      </c>
      <c r="B20818" t="s">
        <v>21835</v>
      </c>
      <c r="C20818">
        <v>86206</v>
      </c>
      <c r="D20818" t="s">
        <v>39</v>
      </c>
      <c r="E20818" t="s">
        <v>8658</v>
      </c>
      <c r="G20818">
        <v>3.21</v>
      </c>
    </row>
    <row r="20819" spans="1:7" hidden="1" x14ac:dyDescent="0.25">
      <c r="A20819">
        <v>14115025</v>
      </c>
      <c r="B20819" t="s">
        <v>21836</v>
      </c>
      <c r="C20819">
        <v>86206</v>
      </c>
      <c r="D20819" t="s">
        <v>39</v>
      </c>
      <c r="E20819" t="s">
        <v>13268</v>
      </c>
      <c r="G20819">
        <v>3.12</v>
      </c>
    </row>
    <row r="20820" spans="1:7" hidden="1" x14ac:dyDescent="0.25">
      <c r="A20820">
        <v>14115027</v>
      </c>
      <c r="B20820" t="s">
        <v>21837</v>
      </c>
      <c r="C20820">
        <v>86206</v>
      </c>
      <c r="D20820" t="s">
        <v>39</v>
      </c>
      <c r="E20820" t="s">
        <v>13268</v>
      </c>
      <c r="G20820">
        <v>3.05</v>
      </c>
    </row>
    <row r="20821" spans="1:7" hidden="1" x14ac:dyDescent="0.25">
      <c r="A20821">
        <v>14115029</v>
      </c>
      <c r="B20821" t="s">
        <v>21838</v>
      </c>
      <c r="C20821">
        <v>86206</v>
      </c>
      <c r="D20821" t="s">
        <v>39</v>
      </c>
      <c r="E20821" t="s">
        <v>8658</v>
      </c>
      <c r="G20821">
        <v>3.22</v>
      </c>
    </row>
    <row r="20822" spans="1:7" hidden="1" x14ac:dyDescent="0.25">
      <c r="A20822">
        <v>14115031</v>
      </c>
      <c r="B20822" t="s">
        <v>21839</v>
      </c>
      <c r="C20822">
        <v>86206</v>
      </c>
      <c r="D20822" t="s">
        <v>39</v>
      </c>
      <c r="E20822" t="s">
        <v>8658</v>
      </c>
      <c r="G20822">
        <v>3.17</v>
      </c>
    </row>
    <row r="20823" spans="1:7" hidden="1" x14ac:dyDescent="0.25">
      <c r="A20823">
        <v>14115033</v>
      </c>
      <c r="B20823" t="s">
        <v>21840</v>
      </c>
      <c r="C20823">
        <v>86206</v>
      </c>
      <c r="D20823" t="s">
        <v>39</v>
      </c>
      <c r="E20823" t="s">
        <v>8658</v>
      </c>
      <c r="G20823">
        <v>3.3</v>
      </c>
    </row>
    <row r="20824" spans="1:7" hidden="1" x14ac:dyDescent="0.25">
      <c r="A20824">
        <v>14115034</v>
      </c>
      <c r="B20824" t="s">
        <v>21841</v>
      </c>
      <c r="C20824">
        <v>86206</v>
      </c>
      <c r="D20824" t="s">
        <v>39</v>
      </c>
      <c r="E20824" t="s">
        <v>13748</v>
      </c>
      <c r="G20824">
        <v>3.31</v>
      </c>
    </row>
    <row r="20825" spans="1:7" hidden="1" x14ac:dyDescent="0.25">
      <c r="A20825">
        <v>14115037</v>
      </c>
      <c r="B20825" t="s">
        <v>21842</v>
      </c>
      <c r="C20825">
        <v>86206</v>
      </c>
      <c r="D20825" t="s">
        <v>39</v>
      </c>
      <c r="E20825" t="s">
        <v>8658</v>
      </c>
      <c r="G20825">
        <v>3.15</v>
      </c>
    </row>
    <row r="20826" spans="1:7" hidden="1" x14ac:dyDescent="0.25">
      <c r="A20826">
        <v>14115038</v>
      </c>
      <c r="B20826" t="s">
        <v>21843</v>
      </c>
      <c r="C20826">
        <v>86206</v>
      </c>
      <c r="D20826" t="s">
        <v>39</v>
      </c>
      <c r="E20826" t="s">
        <v>8658</v>
      </c>
      <c r="G20826">
        <v>3.02</v>
      </c>
    </row>
    <row r="20827" spans="1:7" hidden="1" x14ac:dyDescent="0.25">
      <c r="A20827">
        <v>14115039</v>
      </c>
      <c r="B20827" t="s">
        <v>21844</v>
      </c>
      <c r="C20827">
        <v>86206</v>
      </c>
      <c r="D20827" t="s">
        <v>39</v>
      </c>
      <c r="E20827" t="s">
        <v>13268</v>
      </c>
      <c r="G20827">
        <v>3.07</v>
      </c>
    </row>
    <row r="20828" spans="1:7" hidden="1" x14ac:dyDescent="0.25">
      <c r="A20828">
        <v>14115040</v>
      </c>
      <c r="B20828" t="s">
        <v>21845</v>
      </c>
      <c r="C20828">
        <v>86206</v>
      </c>
      <c r="D20828" t="s">
        <v>39</v>
      </c>
      <c r="E20828" t="s">
        <v>8658</v>
      </c>
      <c r="G20828">
        <v>3.29</v>
      </c>
    </row>
    <row r="20829" spans="1:7" hidden="1" x14ac:dyDescent="0.25">
      <c r="A20829">
        <v>14115041</v>
      </c>
      <c r="B20829" t="s">
        <v>21846</v>
      </c>
      <c r="C20829">
        <v>86206</v>
      </c>
      <c r="D20829" t="s">
        <v>39</v>
      </c>
      <c r="E20829" t="s">
        <v>8658</v>
      </c>
      <c r="G20829">
        <v>3.32</v>
      </c>
    </row>
    <row r="20830" spans="1:7" hidden="1" x14ac:dyDescent="0.25">
      <c r="A20830">
        <v>14115043</v>
      </c>
      <c r="B20830" t="s">
        <v>21847</v>
      </c>
      <c r="C20830">
        <v>86206</v>
      </c>
      <c r="D20830" t="s">
        <v>39</v>
      </c>
      <c r="E20830" t="s">
        <v>13748</v>
      </c>
      <c r="G20830">
        <v>3.43</v>
      </c>
    </row>
    <row r="20831" spans="1:7" hidden="1" x14ac:dyDescent="0.25">
      <c r="A20831">
        <v>14115046</v>
      </c>
      <c r="B20831" t="s">
        <v>21848</v>
      </c>
      <c r="C20831">
        <v>86206</v>
      </c>
      <c r="D20831" t="s">
        <v>39</v>
      </c>
      <c r="E20831" t="s">
        <v>7327</v>
      </c>
      <c r="G20831">
        <v>3.26</v>
      </c>
    </row>
    <row r="20832" spans="1:7" hidden="1" x14ac:dyDescent="0.25">
      <c r="A20832">
        <v>14115047</v>
      </c>
      <c r="B20832" t="s">
        <v>21849</v>
      </c>
      <c r="C20832">
        <v>86206</v>
      </c>
      <c r="D20832" t="s">
        <v>39</v>
      </c>
      <c r="E20832" t="s">
        <v>7327</v>
      </c>
      <c r="G20832">
        <v>3.28</v>
      </c>
    </row>
    <row r="20833" spans="1:7" hidden="1" x14ac:dyDescent="0.25">
      <c r="A20833">
        <v>14115052</v>
      </c>
      <c r="B20833" t="s">
        <v>21850</v>
      </c>
      <c r="C20833">
        <v>86206</v>
      </c>
      <c r="D20833" t="s">
        <v>39</v>
      </c>
      <c r="E20833" t="s">
        <v>7327</v>
      </c>
      <c r="G20833">
        <v>3.22</v>
      </c>
    </row>
    <row r="20834" spans="1:7" hidden="1" x14ac:dyDescent="0.25">
      <c r="A20834">
        <v>14115054</v>
      </c>
      <c r="B20834" t="s">
        <v>21851</v>
      </c>
      <c r="C20834">
        <v>86206</v>
      </c>
      <c r="D20834" t="s">
        <v>39</v>
      </c>
      <c r="E20834" t="s">
        <v>7327</v>
      </c>
      <c r="G20834">
        <v>3.58</v>
      </c>
    </row>
    <row r="20835" spans="1:7" hidden="1" x14ac:dyDescent="0.25">
      <c r="A20835">
        <v>14115057</v>
      </c>
      <c r="B20835" t="s">
        <v>21852</v>
      </c>
      <c r="C20835">
        <v>86206</v>
      </c>
      <c r="D20835" t="s">
        <v>39</v>
      </c>
      <c r="E20835" t="s">
        <v>7327</v>
      </c>
      <c r="G20835">
        <v>3.35</v>
      </c>
    </row>
    <row r="20836" spans="1:7" hidden="1" x14ac:dyDescent="0.25">
      <c r="A20836">
        <v>14115059</v>
      </c>
      <c r="B20836" t="s">
        <v>21853</v>
      </c>
      <c r="C20836">
        <v>86206</v>
      </c>
      <c r="D20836" t="s">
        <v>39</v>
      </c>
      <c r="E20836" t="s">
        <v>7327</v>
      </c>
      <c r="G20836">
        <v>3.23</v>
      </c>
    </row>
    <row r="20837" spans="1:7" hidden="1" x14ac:dyDescent="0.25">
      <c r="A20837">
        <v>14115064</v>
      </c>
      <c r="B20837" t="s">
        <v>21854</v>
      </c>
      <c r="C20837">
        <v>86206</v>
      </c>
      <c r="D20837" t="s">
        <v>39</v>
      </c>
      <c r="E20837" t="s">
        <v>7327</v>
      </c>
      <c r="G20837">
        <v>3.14</v>
      </c>
    </row>
    <row r="20838" spans="1:7" hidden="1" x14ac:dyDescent="0.25">
      <c r="A20838">
        <v>14115065</v>
      </c>
      <c r="B20838" t="s">
        <v>21855</v>
      </c>
      <c r="C20838">
        <v>86206</v>
      </c>
      <c r="D20838" t="s">
        <v>39</v>
      </c>
      <c r="E20838" t="s">
        <v>7327</v>
      </c>
      <c r="G20838">
        <v>3.3</v>
      </c>
    </row>
    <row r="20839" spans="1:7" hidden="1" x14ac:dyDescent="0.25">
      <c r="A20839">
        <v>14115066</v>
      </c>
      <c r="B20839" t="s">
        <v>21856</v>
      </c>
      <c r="C20839">
        <v>86206</v>
      </c>
      <c r="D20839" t="s">
        <v>39</v>
      </c>
      <c r="E20839" t="s">
        <v>18892</v>
      </c>
      <c r="G20839">
        <v>3.5</v>
      </c>
    </row>
    <row r="20840" spans="1:7" hidden="1" x14ac:dyDescent="0.25">
      <c r="A20840">
        <v>14115067</v>
      </c>
      <c r="B20840" t="s">
        <v>21857</v>
      </c>
      <c r="C20840">
        <v>86206</v>
      </c>
      <c r="D20840" t="s">
        <v>39</v>
      </c>
      <c r="E20840" t="s">
        <v>18892</v>
      </c>
      <c r="G20840">
        <v>3.56</v>
      </c>
    </row>
    <row r="20841" spans="1:7" hidden="1" x14ac:dyDescent="0.25">
      <c r="A20841">
        <v>14115069</v>
      </c>
      <c r="B20841" t="s">
        <v>21858</v>
      </c>
      <c r="C20841">
        <v>86206</v>
      </c>
      <c r="D20841" t="s">
        <v>39</v>
      </c>
      <c r="E20841" t="s">
        <v>12183</v>
      </c>
      <c r="G20841">
        <v>3.64</v>
      </c>
    </row>
    <row r="20842" spans="1:7" hidden="1" x14ac:dyDescent="0.25">
      <c r="A20842">
        <v>14115072</v>
      </c>
      <c r="B20842" t="s">
        <v>21859</v>
      </c>
      <c r="C20842">
        <v>86206</v>
      </c>
      <c r="D20842" t="s">
        <v>39</v>
      </c>
      <c r="E20842" t="s">
        <v>15419</v>
      </c>
      <c r="G20842">
        <v>3.57</v>
      </c>
    </row>
    <row r="20843" spans="1:7" hidden="1" x14ac:dyDescent="0.25">
      <c r="A20843">
        <v>14115082</v>
      </c>
      <c r="B20843" t="s">
        <v>21860</v>
      </c>
      <c r="C20843">
        <v>86206</v>
      </c>
      <c r="D20843" t="s">
        <v>39</v>
      </c>
      <c r="E20843" s="1">
        <v>43433</v>
      </c>
      <c r="G20843">
        <v>3.53</v>
      </c>
    </row>
    <row r="20844" spans="1:7" hidden="1" x14ac:dyDescent="0.25">
      <c r="A20844">
        <v>14115084</v>
      </c>
      <c r="B20844" t="s">
        <v>21861</v>
      </c>
      <c r="C20844">
        <v>86206</v>
      </c>
      <c r="D20844" t="s">
        <v>39</v>
      </c>
      <c r="E20844" t="s">
        <v>13863</v>
      </c>
      <c r="G20844">
        <v>3.4</v>
      </c>
    </row>
    <row r="20845" spans="1:7" hidden="1" x14ac:dyDescent="0.25">
      <c r="A20845">
        <v>14115087</v>
      </c>
      <c r="B20845" t="s">
        <v>21862</v>
      </c>
      <c r="C20845">
        <v>86206</v>
      </c>
      <c r="D20845" t="s">
        <v>39</v>
      </c>
      <c r="E20845" s="1">
        <v>43433</v>
      </c>
      <c r="G20845">
        <v>3.48</v>
      </c>
    </row>
    <row r="20846" spans="1:7" hidden="1" x14ac:dyDescent="0.25">
      <c r="A20846">
        <v>14115089</v>
      </c>
      <c r="B20846" t="s">
        <v>21863</v>
      </c>
      <c r="C20846">
        <v>86206</v>
      </c>
      <c r="D20846" t="s">
        <v>39</v>
      </c>
      <c r="E20846" s="1">
        <v>43433</v>
      </c>
      <c r="G20846">
        <v>3.45</v>
      </c>
    </row>
    <row r="20847" spans="1:7" hidden="1" x14ac:dyDescent="0.25">
      <c r="A20847">
        <v>14115093</v>
      </c>
      <c r="B20847" t="s">
        <v>21864</v>
      </c>
      <c r="C20847">
        <v>86206</v>
      </c>
      <c r="D20847" t="s">
        <v>39</v>
      </c>
      <c r="E20847" t="s">
        <v>1008</v>
      </c>
      <c r="F20847">
        <v>3.36</v>
      </c>
    </row>
    <row r="20848" spans="1:7" hidden="1" x14ac:dyDescent="0.25">
      <c r="A20848">
        <v>14115095</v>
      </c>
      <c r="B20848" t="s">
        <v>21865</v>
      </c>
      <c r="C20848">
        <v>86206</v>
      </c>
      <c r="D20848" t="s">
        <v>39</v>
      </c>
      <c r="E20848" t="s">
        <v>1008</v>
      </c>
      <c r="F20848">
        <v>3.36</v>
      </c>
    </row>
    <row r="20849" spans="1:7" hidden="1" x14ac:dyDescent="0.25">
      <c r="A20849">
        <v>14115104</v>
      </c>
      <c r="B20849" t="s">
        <v>21866</v>
      </c>
      <c r="C20849">
        <v>86206</v>
      </c>
      <c r="D20849" t="s">
        <v>39</v>
      </c>
      <c r="E20849" t="s">
        <v>9933</v>
      </c>
      <c r="F20849">
        <v>3.49</v>
      </c>
    </row>
    <row r="20850" spans="1:7" hidden="1" x14ac:dyDescent="0.25">
      <c r="A20850">
        <v>14115105</v>
      </c>
      <c r="B20850" t="s">
        <v>21867</v>
      </c>
      <c r="C20850">
        <v>86206</v>
      </c>
      <c r="D20850" t="s">
        <v>39</v>
      </c>
      <c r="E20850" t="s">
        <v>3723</v>
      </c>
      <c r="F20850">
        <v>3.46</v>
      </c>
    </row>
    <row r="20851" spans="1:7" hidden="1" x14ac:dyDescent="0.25">
      <c r="A20851">
        <v>14115107</v>
      </c>
      <c r="B20851" t="s">
        <v>21868</v>
      </c>
      <c r="C20851">
        <v>86206</v>
      </c>
      <c r="D20851" t="s">
        <v>39</v>
      </c>
      <c r="E20851" t="s">
        <v>3723</v>
      </c>
      <c r="F20851">
        <v>3.46</v>
      </c>
    </row>
    <row r="20852" spans="1:7" hidden="1" x14ac:dyDescent="0.25">
      <c r="A20852">
        <v>14115108</v>
      </c>
      <c r="B20852" t="s">
        <v>21869</v>
      </c>
      <c r="C20852">
        <v>86206</v>
      </c>
      <c r="D20852" t="s">
        <v>39</v>
      </c>
      <c r="E20852" t="s">
        <v>9933</v>
      </c>
      <c r="F20852">
        <v>3.52</v>
      </c>
    </row>
    <row r="20853" spans="1:7" hidden="1" x14ac:dyDescent="0.25">
      <c r="A20853">
        <v>14115109</v>
      </c>
      <c r="B20853" t="s">
        <v>21870</v>
      </c>
      <c r="C20853">
        <v>86206</v>
      </c>
      <c r="D20853" t="s">
        <v>39</v>
      </c>
      <c r="E20853" t="s">
        <v>9933</v>
      </c>
      <c r="F20853">
        <v>3.44</v>
      </c>
    </row>
    <row r="20854" spans="1:7" hidden="1" x14ac:dyDescent="0.25">
      <c r="A20854">
        <v>14115111</v>
      </c>
      <c r="B20854" t="s">
        <v>21871</v>
      </c>
      <c r="C20854">
        <v>86206</v>
      </c>
      <c r="D20854" t="s">
        <v>39</v>
      </c>
      <c r="E20854" t="s">
        <v>4837</v>
      </c>
      <c r="G20854">
        <v>3.36</v>
      </c>
    </row>
    <row r="20855" spans="1:7" hidden="1" x14ac:dyDescent="0.25">
      <c r="A20855">
        <v>14115112</v>
      </c>
      <c r="B20855" t="s">
        <v>21872</v>
      </c>
      <c r="C20855">
        <v>86206</v>
      </c>
      <c r="D20855" t="s">
        <v>39</v>
      </c>
      <c r="E20855" t="s">
        <v>3723</v>
      </c>
      <c r="F20855">
        <v>3.49</v>
      </c>
    </row>
    <row r="20856" spans="1:7" hidden="1" x14ac:dyDescent="0.25">
      <c r="A20856">
        <v>14115113</v>
      </c>
      <c r="B20856" t="s">
        <v>21873</v>
      </c>
      <c r="C20856">
        <v>73201</v>
      </c>
      <c r="D20856" t="s">
        <v>95</v>
      </c>
      <c r="E20856" s="1">
        <v>44077</v>
      </c>
      <c r="G20856">
        <v>3.61</v>
      </c>
    </row>
    <row r="20857" spans="1:7" hidden="1" x14ac:dyDescent="0.25">
      <c r="A20857">
        <v>14115115</v>
      </c>
      <c r="B20857" t="s">
        <v>21874</v>
      </c>
      <c r="C20857">
        <v>86206</v>
      </c>
      <c r="D20857" t="s">
        <v>39</v>
      </c>
      <c r="E20857" t="s">
        <v>3723</v>
      </c>
      <c r="F20857">
        <v>3.47</v>
      </c>
    </row>
    <row r="20858" spans="1:7" hidden="1" x14ac:dyDescent="0.25">
      <c r="A20858">
        <v>14115116</v>
      </c>
      <c r="B20858" t="s">
        <v>21875</v>
      </c>
      <c r="C20858">
        <v>73201</v>
      </c>
      <c r="D20858" t="s">
        <v>95</v>
      </c>
      <c r="E20858" s="1">
        <v>44078</v>
      </c>
      <c r="G20858">
        <v>3.51</v>
      </c>
    </row>
    <row r="20859" spans="1:7" hidden="1" x14ac:dyDescent="0.25">
      <c r="A20859">
        <v>14115117</v>
      </c>
      <c r="B20859" t="s">
        <v>21876</v>
      </c>
      <c r="C20859">
        <v>86206</v>
      </c>
      <c r="D20859" t="s">
        <v>39</v>
      </c>
      <c r="E20859" t="s">
        <v>9933</v>
      </c>
      <c r="F20859">
        <v>3.46</v>
      </c>
    </row>
    <row r="20860" spans="1:7" hidden="1" x14ac:dyDescent="0.25">
      <c r="A20860">
        <v>14115118</v>
      </c>
      <c r="B20860" t="s">
        <v>21877</v>
      </c>
      <c r="C20860">
        <v>86206</v>
      </c>
      <c r="D20860" t="s">
        <v>39</v>
      </c>
      <c r="E20860" t="s">
        <v>18518</v>
      </c>
      <c r="G20860">
        <v>3.27</v>
      </c>
    </row>
    <row r="20861" spans="1:7" hidden="1" x14ac:dyDescent="0.25">
      <c r="A20861">
        <v>14115119</v>
      </c>
      <c r="B20861" t="s">
        <v>21878</v>
      </c>
      <c r="C20861">
        <v>86206</v>
      </c>
      <c r="D20861" t="s">
        <v>39</v>
      </c>
      <c r="E20861" t="s">
        <v>3723</v>
      </c>
      <c r="F20861">
        <v>3.49</v>
      </c>
    </row>
    <row r="20862" spans="1:7" hidden="1" x14ac:dyDescent="0.25">
      <c r="A20862">
        <v>14115120</v>
      </c>
      <c r="B20862" t="s">
        <v>21879</v>
      </c>
      <c r="C20862">
        <v>86206</v>
      </c>
      <c r="D20862" t="s">
        <v>39</v>
      </c>
      <c r="E20862" t="s">
        <v>3723</v>
      </c>
      <c r="F20862">
        <v>3.41</v>
      </c>
    </row>
    <row r="20863" spans="1:7" hidden="1" x14ac:dyDescent="0.25">
      <c r="A20863">
        <v>14115122</v>
      </c>
      <c r="B20863" t="s">
        <v>21880</v>
      </c>
      <c r="C20863">
        <v>86206</v>
      </c>
      <c r="D20863" t="s">
        <v>39</v>
      </c>
      <c r="E20863" t="s">
        <v>9933</v>
      </c>
      <c r="F20863">
        <v>3.5</v>
      </c>
    </row>
    <row r="20864" spans="1:7" hidden="1" x14ac:dyDescent="0.25">
      <c r="A20864">
        <v>14115123</v>
      </c>
      <c r="B20864" t="s">
        <v>21881</v>
      </c>
      <c r="C20864">
        <v>86206</v>
      </c>
      <c r="D20864" t="s">
        <v>39</v>
      </c>
      <c r="E20864" t="s">
        <v>9933</v>
      </c>
      <c r="F20864">
        <v>3.43</v>
      </c>
    </row>
    <row r="20865" spans="1:7" hidden="1" x14ac:dyDescent="0.25">
      <c r="A20865">
        <v>14115124</v>
      </c>
      <c r="B20865" t="s">
        <v>21882</v>
      </c>
      <c r="C20865">
        <v>86206</v>
      </c>
      <c r="D20865" t="s">
        <v>39</v>
      </c>
      <c r="E20865" t="s">
        <v>9933</v>
      </c>
      <c r="F20865">
        <v>3.43</v>
      </c>
    </row>
    <row r="20866" spans="1:7" hidden="1" x14ac:dyDescent="0.25">
      <c r="A20866">
        <v>14115127</v>
      </c>
      <c r="B20866" t="s">
        <v>21883</v>
      </c>
      <c r="C20866">
        <v>86206</v>
      </c>
      <c r="D20866" t="s">
        <v>39</v>
      </c>
      <c r="E20866" t="s">
        <v>9933</v>
      </c>
      <c r="F20866">
        <v>3.44</v>
      </c>
    </row>
    <row r="20867" spans="1:7" hidden="1" x14ac:dyDescent="0.25">
      <c r="A20867">
        <v>14115128</v>
      </c>
      <c r="B20867" t="s">
        <v>21884</v>
      </c>
      <c r="C20867">
        <v>86206</v>
      </c>
      <c r="D20867" t="s">
        <v>39</v>
      </c>
      <c r="E20867" t="s">
        <v>9933</v>
      </c>
      <c r="F20867">
        <v>3.47</v>
      </c>
    </row>
    <row r="20868" spans="1:7" hidden="1" x14ac:dyDescent="0.25">
      <c r="A20868">
        <v>14115129</v>
      </c>
      <c r="B20868" t="s">
        <v>21885</v>
      </c>
      <c r="C20868">
        <v>86206</v>
      </c>
      <c r="D20868" t="s">
        <v>39</v>
      </c>
      <c r="E20868" t="s">
        <v>3723</v>
      </c>
      <c r="F20868">
        <v>3.48</v>
      </c>
    </row>
    <row r="20869" spans="1:7" hidden="1" x14ac:dyDescent="0.25">
      <c r="A20869">
        <v>14115130</v>
      </c>
      <c r="B20869" t="s">
        <v>21886</v>
      </c>
      <c r="C20869">
        <v>73201</v>
      </c>
      <c r="D20869" t="s">
        <v>95</v>
      </c>
      <c r="E20869" s="1">
        <v>43432</v>
      </c>
      <c r="G20869">
        <v>3.52</v>
      </c>
    </row>
    <row r="20870" spans="1:7" hidden="1" x14ac:dyDescent="0.25">
      <c r="A20870">
        <v>14115131</v>
      </c>
      <c r="B20870" t="s">
        <v>21887</v>
      </c>
      <c r="C20870">
        <v>86206</v>
      </c>
      <c r="D20870" t="s">
        <v>39</v>
      </c>
      <c r="E20870" t="s">
        <v>9933</v>
      </c>
      <c r="F20870">
        <v>3.44</v>
      </c>
    </row>
    <row r="20871" spans="1:7" hidden="1" x14ac:dyDescent="0.25">
      <c r="A20871">
        <v>14115132</v>
      </c>
      <c r="B20871" t="s">
        <v>21888</v>
      </c>
      <c r="C20871">
        <v>86206</v>
      </c>
      <c r="D20871" t="s">
        <v>39</v>
      </c>
      <c r="E20871" t="s">
        <v>4837</v>
      </c>
      <c r="G20871">
        <v>3.42</v>
      </c>
    </row>
    <row r="20872" spans="1:7" hidden="1" x14ac:dyDescent="0.25">
      <c r="A20872">
        <v>14115134</v>
      </c>
      <c r="B20872" t="s">
        <v>21889</v>
      </c>
      <c r="C20872">
        <v>86206</v>
      </c>
      <c r="D20872" t="s">
        <v>39</v>
      </c>
      <c r="E20872" t="s">
        <v>4837</v>
      </c>
      <c r="G20872">
        <v>3.36</v>
      </c>
    </row>
    <row r="20873" spans="1:7" hidden="1" x14ac:dyDescent="0.25">
      <c r="A20873">
        <v>14115135</v>
      </c>
      <c r="B20873" t="s">
        <v>21890</v>
      </c>
      <c r="C20873">
        <v>73201</v>
      </c>
      <c r="D20873" t="s">
        <v>95</v>
      </c>
      <c r="E20873" t="s">
        <v>16979</v>
      </c>
      <c r="G20873">
        <v>3.3</v>
      </c>
    </row>
    <row r="20874" spans="1:7" hidden="1" x14ac:dyDescent="0.25">
      <c r="A20874">
        <v>14115136</v>
      </c>
      <c r="B20874" t="s">
        <v>21891</v>
      </c>
      <c r="C20874">
        <v>86206</v>
      </c>
      <c r="D20874" t="s">
        <v>39</v>
      </c>
      <c r="E20874" t="s">
        <v>9933</v>
      </c>
      <c r="F20874">
        <v>3.49</v>
      </c>
    </row>
    <row r="20875" spans="1:7" hidden="1" x14ac:dyDescent="0.25">
      <c r="A20875">
        <v>14115137</v>
      </c>
      <c r="B20875" t="s">
        <v>21892</v>
      </c>
      <c r="C20875">
        <v>86206</v>
      </c>
      <c r="D20875" t="s">
        <v>39</v>
      </c>
      <c r="E20875" t="s">
        <v>3723</v>
      </c>
      <c r="F20875">
        <v>3.49</v>
      </c>
    </row>
    <row r="20876" spans="1:7" hidden="1" x14ac:dyDescent="0.25">
      <c r="A20876">
        <v>14115138</v>
      </c>
      <c r="B20876" t="s">
        <v>21893</v>
      </c>
      <c r="C20876">
        <v>86206</v>
      </c>
      <c r="D20876" t="s">
        <v>39</v>
      </c>
      <c r="E20876" t="s">
        <v>9933</v>
      </c>
      <c r="F20876">
        <v>3.43</v>
      </c>
    </row>
    <row r="20877" spans="1:7" hidden="1" x14ac:dyDescent="0.25">
      <c r="A20877">
        <v>14115141</v>
      </c>
      <c r="B20877" t="s">
        <v>21894</v>
      </c>
      <c r="C20877">
        <v>86206</v>
      </c>
      <c r="D20877" t="s">
        <v>39</v>
      </c>
      <c r="E20877" t="s">
        <v>1008</v>
      </c>
      <c r="F20877">
        <v>3.28</v>
      </c>
    </row>
    <row r="20878" spans="1:7" hidden="1" x14ac:dyDescent="0.25">
      <c r="A20878">
        <v>14115143</v>
      </c>
      <c r="B20878" t="s">
        <v>21895</v>
      </c>
      <c r="C20878">
        <v>86206</v>
      </c>
      <c r="D20878" t="s">
        <v>39</v>
      </c>
      <c r="E20878" t="s">
        <v>1008</v>
      </c>
      <c r="F20878">
        <v>3.28</v>
      </c>
    </row>
    <row r="20879" spans="1:7" hidden="1" x14ac:dyDescent="0.25">
      <c r="A20879">
        <v>14115144</v>
      </c>
      <c r="B20879" t="s">
        <v>21896</v>
      </c>
      <c r="C20879">
        <v>86206</v>
      </c>
      <c r="D20879" t="s">
        <v>39</v>
      </c>
      <c r="E20879" t="s">
        <v>3723</v>
      </c>
      <c r="F20879">
        <v>3.5</v>
      </c>
    </row>
    <row r="20880" spans="1:7" hidden="1" x14ac:dyDescent="0.25">
      <c r="A20880">
        <v>14115146</v>
      </c>
      <c r="B20880" t="s">
        <v>21897</v>
      </c>
      <c r="C20880">
        <v>86206</v>
      </c>
      <c r="D20880" t="s">
        <v>39</v>
      </c>
      <c r="E20880" s="1">
        <v>43433</v>
      </c>
      <c r="G20880">
        <v>3.4</v>
      </c>
    </row>
    <row r="20881" spans="1:7" hidden="1" x14ac:dyDescent="0.25">
      <c r="A20881">
        <v>14115162</v>
      </c>
      <c r="B20881" t="s">
        <v>21898</v>
      </c>
      <c r="C20881">
        <v>86206</v>
      </c>
      <c r="D20881" t="s">
        <v>39</v>
      </c>
      <c r="E20881" t="s">
        <v>10835</v>
      </c>
      <c r="G20881">
        <v>3.44</v>
      </c>
    </row>
    <row r="20882" spans="1:7" hidden="1" x14ac:dyDescent="0.25">
      <c r="A20882">
        <v>14115163</v>
      </c>
      <c r="B20882" t="s">
        <v>21899</v>
      </c>
      <c r="C20882">
        <v>86206</v>
      </c>
      <c r="D20882" t="s">
        <v>39</v>
      </c>
      <c r="E20882" t="s">
        <v>3368</v>
      </c>
      <c r="G20882">
        <v>3.46</v>
      </c>
    </row>
    <row r="20883" spans="1:7" hidden="1" x14ac:dyDescent="0.25">
      <c r="A20883">
        <v>14115166</v>
      </c>
      <c r="B20883" t="s">
        <v>21900</v>
      </c>
      <c r="C20883">
        <v>86206</v>
      </c>
      <c r="D20883" t="s">
        <v>39</v>
      </c>
      <c r="E20883" t="s">
        <v>8658</v>
      </c>
      <c r="G20883">
        <v>3.15</v>
      </c>
    </row>
    <row r="20884" spans="1:7" hidden="1" x14ac:dyDescent="0.25">
      <c r="A20884">
        <v>14115169</v>
      </c>
      <c r="B20884" t="s">
        <v>21901</v>
      </c>
      <c r="C20884">
        <v>86206</v>
      </c>
      <c r="D20884" t="s">
        <v>39</v>
      </c>
      <c r="E20884" t="s">
        <v>15419</v>
      </c>
      <c r="G20884">
        <v>3.68</v>
      </c>
    </row>
    <row r="20885" spans="1:7" hidden="1" x14ac:dyDescent="0.25">
      <c r="A20885">
        <v>14115170</v>
      </c>
      <c r="B20885" t="s">
        <v>21902</v>
      </c>
      <c r="C20885">
        <v>86206</v>
      </c>
      <c r="D20885" t="s">
        <v>39</v>
      </c>
      <c r="E20885" t="s">
        <v>15419</v>
      </c>
      <c r="G20885">
        <v>3.64</v>
      </c>
    </row>
    <row r="20886" spans="1:7" hidden="1" x14ac:dyDescent="0.25">
      <c r="A20886">
        <v>14115178</v>
      </c>
      <c r="B20886" t="s">
        <v>21903</v>
      </c>
      <c r="C20886">
        <v>86206</v>
      </c>
      <c r="D20886" t="s">
        <v>39</v>
      </c>
      <c r="E20886" t="s">
        <v>15419</v>
      </c>
      <c r="G20886">
        <v>3.67</v>
      </c>
    </row>
    <row r="20887" spans="1:7" hidden="1" x14ac:dyDescent="0.25">
      <c r="A20887">
        <v>14115184</v>
      </c>
      <c r="B20887" t="s">
        <v>21904</v>
      </c>
      <c r="C20887">
        <v>86206</v>
      </c>
      <c r="D20887" t="s">
        <v>39</v>
      </c>
      <c r="E20887" t="s">
        <v>1008</v>
      </c>
      <c r="F20887">
        <v>3.26</v>
      </c>
    </row>
    <row r="20888" spans="1:7" hidden="1" x14ac:dyDescent="0.25">
      <c r="A20888">
        <v>14115186</v>
      </c>
      <c r="B20888" t="s">
        <v>21905</v>
      </c>
      <c r="C20888">
        <v>86206</v>
      </c>
      <c r="D20888" t="s">
        <v>39</v>
      </c>
      <c r="E20888" t="s">
        <v>6628</v>
      </c>
      <c r="F20888">
        <v>3.17</v>
      </c>
    </row>
    <row r="20889" spans="1:7" hidden="1" x14ac:dyDescent="0.25">
      <c r="A20889">
        <v>14115187</v>
      </c>
      <c r="B20889" t="s">
        <v>21906</v>
      </c>
      <c r="C20889">
        <v>86206</v>
      </c>
      <c r="D20889" t="s">
        <v>39</v>
      </c>
      <c r="E20889" t="s">
        <v>6628</v>
      </c>
      <c r="F20889">
        <v>3.23</v>
      </c>
    </row>
    <row r="20890" spans="1:7" hidden="1" x14ac:dyDescent="0.25">
      <c r="A20890">
        <v>14115192</v>
      </c>
      <c r="B20890" t="s">
        <v>21907</v>
      </c>
      <c r="C20890">
        <v>86206</v>
      </c>
      <c r="D20890" t="s">
        <v>39</v>
      </c>
      <c r="E20890" t="s">
        <v>6628</v>
      </c>
      <c r="F20890">
        <v>3.24</v>
      </c>
    </row>
    <row r="20891" spans="1:7" hidden="1" x14ac:dyDescent="0.25">
      <c r="A20891">
        <v>14115193</v>
      </c>
      <c r="B20891" t="s">
        <v>21908</v>
      </c>
      <c r="C20891">
        <v>86206</v>
      </c>
      <c r="D20891" t="s">
        <v>39</v>
      </c>
      <c r="E20891" t="s">
        <v>15419</v>
      </c>
      <c r="G20891">
        <v>3.54</v>
      </c>
    </row>
    <row r="20892" spans="1:7" hidden="1" x14ac:dyDescent="0.25">
      <c r="A20892">
        <v>14115194</v>
      </c>
      <c r="B20892" t="s">
        <v>21909</v>
      </c>
      <c r="C20892">
        <v>86206</v>
      </c>
      <c r="D20892" t="s">
        <v>39</v>
      </c>
      <c r="E20892" t="s">
        <v>15419</v>
      </c>
      <c r="G20892">
        <v>3.6</v>
      </c>
    </row>
    <row r="20893" spans="1:7" hidden="1" x14ac:dyDescent="0.25">
      <c r="A20893">
        <v>14115195</v>
      </c>
      <c r="B20893" t="s">
        <v>21910</v>
      </c>
      <c r="C20893">
        <v>86206</v>
      </c>
      <c r="D20893" t="s">
        <v>39</v>
      </c>
      <c r="E20893" t="s">
        <v>6628</v>
      </c>
      <c r="F20893">
        <v>3.3</v>
      </c>
    </row>
    <row r="20894" spans="1:7" hidden="1" x14ac:dyDescent="0.25">
      <c r="A20894">
        <v>14115196</v>
      </c>
      <c r="B20894" t="s">
        <v>21911</v>
      </c>
      <c r="C20894">
        <v>86206</v>
      </c>
      <c r="D20894" t="s">
        <v>39</v>
      </c>
      <c r="E20894" t="s">
        <v>10835</v>
      </c>
      <c r="G20894">
        <v>3.2</v>
      </c>
    </row>
    <row r="20895" spans="1:7" hidden="1" x14ac:dyDescent="0.25">
      <c r="A20895">
        <v>14115198</v>
      </c>
      <c r="B20895" t="s">
        <v>21912</v>
      </c>
      <c r="C20895">
        <v>86206</v>
      </c>
      <c r="D20895" t="s">
        <v>39</v>
      </c>
      <c r="E20895" t="s">
        <v>10835</v>
      </c>
      <c r="G20895">
        <v>3.32</v>
      </c>
    </row>
    <row r="20896" spans="1:7" hidden="1" x14ac:dyDescent="0.25">
      <c r="A20896">
        <v>14115200</v>
      </c>
      <c r="B20896" t="s">
        <v>21913</v>
      </c>
      <c r="C20896">
        <v>86206</v>
      </c>
      <c r="D20896" t="s">
        <v>39</v>
      </c>
      <c r="E20896" t="s">
        <v>10835</v>
      </c>
      <c r="G20896">
        <v>3.14</v>
      </c>
    </row>
    <row r="20897" spans="1:7" hidden="1" x14ac:dyDescent="0.25">
      <c r="A20897">
        <v>14115202</v>
      </c>
      <c r="B20897" t="s">
        <v>21914</v>
      </c>
      <c r="C20897">
        <v>86206</v>
      </c>
      <c r="D20897" t="s">
        <v>39</v>
      </c>
      <c r="E20897" t="s">
        <v>10835</v>
      </c>
      <c r="G20897">
        <v>3.04</v>
      </c>
    </row>
    <row r="20898" spans="1:7" hidden="1" x14ac:dyDescent="0.25">
      <c r="A20898">
        <v>14115203</v>
      </c>
      <c r="B20898" t="s">
        <v>21915</v>
      </c>
      <c r="C20898">
        <v>86206</v>
      </c>
      <c r="D20898" t="s">
        <v>39</v>
      </c>
      <c r="E20898" t="s">
        <v>17185</v>
      </c>
      <c r="G20898">
        <v>3.22</v>
      </c>
    </row>
    <row r="20899" spans="1:7" hidden="1" x14ac:dyDescent="0.25">
      <c r="A20899">
        <v>14115205</v>
      </c>
      <c r="B20899" t="s">
        <v>21916</v>
      </c>
      <c r="C20899">
        <v>86206</v>
      </c>
      <c r="D20899" t="s">
        <v>39</v>
      </c>
      <c r="E20899" t="s">
        <v>17185</v>
      </c>
      <c r="G20899">
        <v>3.2</v>
      </c>
    </row>
    <row r="20900" spans="1:7" hidden="1" x14ac:dyDescent="0.25">
      <c r="A20900">
        <v>14115206</v>
      </c>
      <c r="B20900" t="s">
        <v>21917</v>
      </c>
      <c r="C20900">
        <v>86206</v>
      </c>
      <c r="D20900" t="s">
        <v>39</v>
      </c>
      <c r="E20900" t="s">
        <v>10835</v>
      </c>
      <c r="G20900">
        <v>2.95</v>
      </c>
    </row>
    <row r="20901" spans="1:7" hidden="1" x14ac:dyDescent="0.25">
      <c r="A20901">
        <v>14115207</v>
      </c>
      <c r="B20901" t="s">
        <v>21918</v>
      </c>
      <c r="C20901">
        <v>86206</v>
      </c>
      <c r="D20901" t="s">
        <v>39</v>
      </c>
      <c r="E20901" t="s">
        <v>10835</v>
      </c>
      <c r="G20901">
        <v>3.23</v>
      </c>
    </row>
    <row r="20902" spans="1:7" hidden="1" x14ac:dyDescent="0.25">
      <c r="A20902">
        <v>14115208</v>
      </c>
      <c r="B20902" t="s">
        <v>21919</v>
      </c>
      <c r="C20902">
        <v>86206</v>
      </c>
      <c r="D20902" t="s">
        <v>39</v>
      </c>
      <c r="E20902" t="s">
        <v>10835</v>
      </c>
      <c r="G20902">
        <v>3.42</v>
      </c>
    </row>
    <row r="20903" spans="1:7" hidden="1" x14ac:dyDescent="0.25">
      <c r="A20903">
        <v>14115210</v>
      </c>
      <c r="B20903" t="s">
        <v>21920</v>
      </c>
      <c r="C20903">
        <v>86206</v>
      </c>
      <c r="D20903" t="s">
        <v>39</v>
      </c>
      <c r="E20903" t="s">
        <v>10835</v>
      </c>
      <c r="G20903">
        <v>3.31</v>
      </c>
    </row>
    <row r="20904" spans="1:7" hidden="1" x14ac:dyDescent="0.25">
      <c r="A20904">
        <v>14115211</v>
      </c>
      <c r="B20904" t="s">
        <v>21921</v>
      </c>
      <c r="C20904">
        <v>86206</v>
      </c>
      <c r="D20904" t="s">
        <v>39</v>
      </c>
      <c r="E20904" t="s">
        <v>17185</v>
      </c>
      <c r="G20904">
        <v>3.34</v>
      </c>
    </row>
    <row r="20905" spans="1:7" hidden="1" x14ac:dyDescent="0.25">
      <c r="A20905">
        <v>14115213</v>
      </c>
      <c r="B20905" t="s">
        <v>21922</v>
      </c>
      <c r="C20905">
        <v>86206</v>
      </c>
      <c r="D20905" t="s">
        <v>39</v>
      </c>
      <c r="E20905" t="s">
        <v>17185</v>
      </c>
      <c r="G20905">
        <v>3.36</v>
      </c>
    </row>
    <row r="20906" spans="1:7" hidden="1" x14ac:dyDescent="0.25">
      <c r="A20906">
        <v>14115214</v>
      </c>
      <c r="B20906" t="s">
        <v>21923</v>
      </c>
      <c r="C20906">
        <v>86206</v>
      </c>
      <c r="D20906" t="s">
        <v>39</v>
      </c>
      <c r="E20906" t="s">
        <v>17185</v>
      </c>
      <c r="G20906">
        <v>3.05</v>
      </c>
    </row>
    <row r="20907" spans="1:7" hidden="1" x14ac:dyDescent="0.25">
      <c r="A20907">
        <v>14115215</v>
      </c>
      <c r="B20907" t="s">
        <v>21924</v>
      </c>
      <c r="C20907">
        <v>86206</v>
      </c>
      <c r="D20907" t="s">
        <v>39</v>
      </c>
      <c r="E20907" t="s">
        <v>10835</v>
      </c>
      <c r="G20907">
        <v>3.29</v>
      </c>
    </row>
    <row r="20908" spans="1:7" hidden="1" x14ac:dyDescent="0.25">
      <c r="A20908">
        <v>14115216</v>
      </c>
      <c r="B20908" t="s">
        <v>21925</v>
      </c>
      <c r="C20908">
        <v>86206</v>
      </c>
      <c r="D20908" t="s">
        <v>39</v>
      </c>
      <c r="E20908" t="s">
        <v>17185</v>
      </c>
      <c r="G20908">
        <v>3.13</v>
      </c>
    </row>
    <row r="20909" spans="1:7" hidden="1" x14ac:dyDescent="0.25">
      <c r="A20909">
        <v>14115217</v>
      </c>
      <c r="B20909" t="s">
        <v>21926</v>
      </c>
      <c r="C20909">
        <v>86206</v>
      </c>
      <c r="D20909" t="s">
        <v>39</v>
      </c>
      <c r="E20909" t="s">
        <v>17185</v>
      </c>
      <c r="G20909">
        <v>3.26</v>
      </c>
    </row>
    <row r="20910" spans="1:7" hidden="1" x14ac:dyDescent="0.25">
      <c r="A20910">
        <v>14115218</v>
      </c>
      <c r="B20910" t="s">
        <v>21927</v>
      </c>
      <c r="C20910">
        <v>86206</v>
      </c>
      <c r="D20910" t="s">
        <v>39</v>
      </c>
      <c r="E20910" t="s">
        <v>10835</v>
      </c>
      <c r="G20910">
        <v>3.13</v>
      </c>
    </row>
    <row r="20911" spans="1:7" hidden="1" x14ac:dyDescent="0.25">
      <c r="A20911">
        <v>14115220</v>
      </c>
      <c r="B20911" t="s">
        <v>21928</v>
      </c>
      <c r="C20911">
        <v>86206</v>
      </c>
      <c r="D20911" t="s">
        <v>39</v>
      </c>
      <c r="E20911" t="s">
        <v>17185</v>
      </c>
      <c r="G20911">
        <v>3.12</v>
      </c>
    </row>
    <row r="20912" spans="1:7" hidden="1" x14ac:dyDescent="0.25">
      <c r="A20912">
        <v>14115222</v>
      </c>
      <c r="B20912" t="s">
        <v>21929</v>
      </c>
      <c r="C20912">
        <v>86206</v>
      </c>
      <c r="D20912" t="s">
        <v>39</v>
      </c>
      <c r="E20912" t="s">
        <v>17185</v>
      </c>
      <c r="G20912">
        <v>3.28</v>
      </c>
    </row>
    <row r="20913" spans="1:7" hidden="1" x14ac:dyDescent="0.25">
      <c r="A20913">
        <v>14115224</v>
      </c>
      <c r="B20913" t="s">
        <v>21930</v>
      </c>
      <c r="C20913">
        <v>86206</v>
      </c>
      <c r="D20913" t="s">
        <v>39</v>
      </c>
      <c r="E20913" t="s">
        <v>10835</v>
      </c>
      <c r="G20913">
        <v>3.19</v>
      </c>
    </row>
    <row r="20914" spans="1:7" hidden="1" x14ac:dyDescent="0.25">
      <c r="A20914">
        <v>14115226</v>
      </c>
      <c r="B20914" t="s">
        <v>21931</v>
      </c>
      <c r="C20914">
        <v>86206</v>
      </c>
      <c r="D20914" t="s">
        <v>39</v>
      </c>
      <c r="E20914" t="s">
        <v>17185</v>
      </c>
      <c r="G20914">
        <v>3.72</v>
      </c>
    </row>
    <row r="20915" spans="1:7" hidden="1" x14ac:dyDescent="0.25">
      <c r="A20915">
        <v>14115229</v>
      </c>
      <c r="B20915" t="s">
        <v>21932</v>
      </c>
      <c r="C20915">
        <v>86206</v>
      </c>
      <c r="D20915" t="s">
        <v>39</v>
      </c>
      <c r="E20915" t="s">
        <v>1008</v>
      </c>
      <c r="F20915">
        <v>3.28</v>
      </c>
    </row>
    <row r="20916" spans="1:7" hidden="1" x14ac:dyDescent="0.25">
      <c r="A20916">
        <v>14115232</v>
      </c>
      <c r="B20916" t="s">
        <v>21933</v>
      </c>
      <c r="C20916">
        <v>86206</v>
      </c>
      <c r="D20916" t="s">
        <v>39</v>
      </c>
      <c r="E20916" t="s">
        <v>1008</v>
      </c>
      <c r="F20916">
        <v>3.28</v>
      </c>
    </row>
    <row r="20917" spans="1:7" hidden="1" x14ac:dyDescent="0.25">
      <c r="A20917">
        <v>14115235</v>
      </c>
      <c r="B20917" t="s">
        <v>21934</v>
      </c>
      <c r="C20917">
        <v>86206</v>
      </c>
      <c r="D20917" t="s">
        <v>39</v>
      </c>
      <c r="E20917" t="s">
        <v>3368</v>
      </c>
      <c r="G20917">
        <v>3.33</v>
      </c>
    </row>
    <row r="20918" spans="1:7" hidden="1" x14ac:dyDescent="0.25">
      <c r="A20918">
        <v>14115236</v>
      </c>
      <c r="B20918" t="s">
        <v>21935</v>
      </c>
      <c r="C20918">
        <v>86206</v>
      </c>
      <c r="D20918" t="s">
        <v>39</v>
      </c>
      <c r="E20918" t="s">
        <v>3368</v>
      </c>
      <c r="G20918">
        <v>3.38</v>
      </c>
    </row>
    <row r="20919" spans="1:7" hidden="1" x14ac:dyDescent="0.25">
      <c r="A20919">
        <v>14115237</v>
      </c>
      <c r="B20919" t="s">
        <v>21936</v>
      </c>
      <c r="C20919">
        <v>86206</v>
      </c>
      <c r="D20919" t="s">
        <v>39</v>
      </c>
      <c r="E20919" t="s">
        <v>3368</v>
      </c>
      <c r="G20919">
        <v>3.33</v>
      </c>
    </row>
    <row r="20920" spans="1:7" hidden="1" x14ac:dyDescent="0.25">
      <c r="A20920">
        <v>14115239</v>
      </c>
      <c r="B20920" t="s">
        <v>21937</v>
      </c>
      <c r="C20920">
        <v>86206</v>
      </c>
      <c r="D20920" t="s">
        <v>39</v>
      </c>
      <c r="E20920" t="s">
        <v>3368</v>
      </c>
      <c r="G20920">
        <v>3.32</v>
      </c>
    </row>
    <row r="20921" spans="1:7" hidden="1" x14ac:dyDescent="0.25">
      <c r="A20921">
        <v>14115242</v>
      </c>
      <c r="B20921" t="s">
        <v>21938</v>
      </c>
      <c r="C20921">
        <v>86206</v>
      </c>
      <c r="D20921" t="s">
        <v>39</v>
      </c>
      <c r="E20921" t="s">
        <v>3368</v>
      </c>
      <c r="G20921">
        <v>3.27</v>
      </c>
    </row>
    <row r="20922" spans="1:7" hidden="1" x14ac:dyDescent="0.25">
      <c r="A20922">
        <v>14115244</v>
      </c>
      <c r="B20922" t="s">
        <v>21939</v>
      </c>
      <c r="C20922">
        <v>86206</v>
      </c>
      <c r="D20922" t="s">
        <v>39</v>
      </c>
      <c r="E20922" t="s">
        <v>3368</v>
      </c>
      <c r="G20922">
        <v>3.21</v>
      </c>
    </row>
    <row r="20923" spans="1:7" hidden="1" x14ac:dyDescent="0.25">
      <c r="A20923">
        <v>14115245</v>
      </c>
      <c r="B20923" t="s">
        <v>21940</v>
      </c>
      <c r="C20923">
        <v>86206</v>
      </c>
      <c r="D20923" t="s">
        <v>39</v>
      </c>
      <c r="E20923" t="s">
        <v>3368</v>
      </c>
      <c r="G20923">
        <v>3.38</v>
      </c>
    </row>
    <row r="20924" spans="1:7" hidden="1" x14ac:dyDescent="0.25">
      <c r="A20924">
        <v>14115247</v>
      </c>
      <c r="B20924" t="s">
        <v>21941</v>
      </c>
      <c r="C20924">
        <v>86206</v>
      </c>
      <c r="D20924" t="s">
        <v>39</v>
      </c>
      <c r="E20924" t="s">
        <v>3368</v>
      </c>
      <c r="G20924">
        <v>3.39</v>
      </c>
    </row>
    <row r="20925" spans="1:7" hidden="1" x14ac:dyDescent="0.25">
      <c r="A20925">
        <v>14115252</v>
      </c>
      <c r="B20925" t="s">
        <v>21942</v>
      </c>
      <c r="C20925">
        <v>86206</v>
      </c>
      <c r="D20925" t="s">
        <v>39</v>
      </c>
      <c r="E20925" t="s">
        <v>7312</v>
      </c>
      <c r="F20925">
        <v>3.28</v>
      </c>
    </row>
    <row r="20926" spans="1:7" hidden="1" x14ac:dyDescent="0.25">
      <c r="A20926">
        <v>14115254</v>
      </c>
      <c r="B20926" t="s">
        <v>21943</v>
      </c>
      <c r="C20926">
        <v>86206</v>
      </c>
      <c r="D20926" t="s">
        <v>39</v>
      </c>
      <c r="E20926" t="s">
        <v>1008</v>
      </c>
      <c r="F20926">
        <v>3.26</v>
      </c>
    </row>
    <row r="20927" spans="1:7" hidden="1" x14ac:dyDescent="0.25">
      <c r="A20927">
        <v>14115256</v>
      </c>
      <c r="B20927" t="s">
        <v>21944</v>
      </c>
      <c r="C20927">
        <v>86206</v>
      </c>
      <c r="D20927" t="s">
        <v>39</v>
      </c>
      <c r="E20927" s="1">
        <v>43433</v>
      </c>
      <c r="G20927">
        <v>3.47</v>
      </c>
    </row>
    <row r="20928" spans="1:7" hidden="1" x14ac:dyDescent="0.25">
      <c r="A20928">
        <v>14115279</v>
      </c>
      <c r="B20928" t="s">
        <v>21945</v>
      </c>
      <c r="C20928">
        <v>86206</v>
      </c>
      <c r="D20928" t="s">
        <v>39</v>
      </c>
      <c r="E20928" s="1">
        <v>43433</v>
      </c>
      <c r="G20928">
        <v>3.51</v>
      </c>
    </row>
    <row r="20929" spans="1:7" hidden="1" x14ac:dyDescent="0.25">
      <c r="A20929">
        <v>14115288</v>
      </c>
      <c r="B20929" t="s">
        <v>21946</v>
      </c>
      <c r="C20929">
        <v>86206</v>
      </c>
      <c r="D20929" t="s">
        <v>39</v>
      </c>
      <c r="E20929" s="1">
        <v>43417</v>
      </c>
      <c r="G20929">
        <v>3.35</v>
      </c>
    </row>
    <row r="20930" spans="1:7" hidden="1" x14ac:dyDescent="0.25">
      <c r="A20930">
        <v>14115289</v>
      </c>
      <c r="B20930" t="s">
        <v>21947</v>
      </c>
      <c r="C20930">
        <v>86206</v>
      </c>
      <c r="D20930" t="s">
        <v>39</v>
      </c>
      <c r="E20930" s="1">
        <v>43417</v>
      </c>
      <c r="G20930">
        <v>3.31</v>
      </c>
    </row>
    <row r="20931" spans="1:7" hidden="1" x14ac:dyDescent="0.25">
      <c r="A20931">
        <v>14115295</v>
      </c>
      <c r="B20931" t="s">
        <v>21948</v>
      </c>
      <c r="C20931">
        <v>86206</v>
      </c>
      <c r="D20931" t="s">
        <v>39</v>
      </c>
      <c r="E20931" s="1">
        <v>43417</v>
      </c>
      <c r="G20931">
        <v>3.31</v>
      </c>
    </row>
    <row r="20932" spans="1:7" hidden="1" x14ac:dyDescent="0.25">
      <c r="A20932">
        <v>14115312</v>
      </c>
      <c r="B20932" t="s">
        <v>21949</v>
      </c>
      <c r="C20932">
        <v>86206</v>
      </c>
      <c r="D20932" t="s">
        <v>39</v>
      </c>
      <c r="E20932" t="s">
        <v>6628</v>
      </c>
      <c r="F20932">
        <v>3.35</v>
      </c>
    </row>
    <row r="20933" spans="1:7" hidden="1" x14ac:dyDescent="0.25">
      <c r="A20933">
        <v>14115316</v>
      </c>
      <c r="B20933" t="s">
        <v>21950</v>
      </c>
      <c r="C20933">
        <v>86206</v>
      </c>
      <c r="D20933" t="s">
        <v>39</v>
      </c>
      <c r="E20933" t="s">
        <v>3368</v>
      </c>
      <c r="G20933">
        <v>3.45</v>
      </c>
    </row>
    <row r="20934" spans="1:7" hidden="1" x14ac:dyDescent="0.25">
      <c r="A20934">
        <v>14115323</v>
      </c>
      <c r="B20934" t="s">
        <v>21951</v>
      </c>
      <c r="C20934">
        <v>86206</v>
      </c>
      <c r="D20934" t="s">
        <v>39</v>
      </c>
      <c r="E20934" t="s">
        <v>11979</v>
      </c>
      <c r="G20934">
        <v>3.6</v>
      </c>
    </row>
    <row r="20935" spans="1:7" hidden="1" x14ac:dyDescent="0.25">
      <c r="A20935">
        <v>14115342</v>
      </c>
      <c r="B20935" t="s">
        <v>21952</v>
      </c>
      <c r="C20935">
        <v>86206</v>
      </c>
      <c r="D20935" t="s">
        <v>39</v>
      </c>
      <c r="E20935" t="s">
        <v>11979</v>
      </c>
      <c r="G20935">
        <v>3.62</v>
      </c>
    </row>
    <row r="20936" spans="1:7" hidden="1" x14ac:dyDescent="0.25">
      <c r="A20936">
        <v>14115425</v>
      </c>
      <c r="B20936" t="s">
        <v>21953</v>
      </c>
      <c r="C20936">
        <v>86206</v>
      </c>
      <c r="D20936" t="s">
        <v>39</v>
      </c>
      <c r="E20936" s="1">
        <v>43419</v>
      </c>
      <c r="G20936">
        <v>3.46</v>
      </c>
    </row>
    <row r="20937" spans="1:7" hidden="1" x14ac:dyDescent="0.25">
      <c r="A20937">
        <v>14115430</v>
      </c>
      <c r="B20937" t="s">
        <v>21954</v>
      </c>
      <c r="C20937">
        <v>86206</v>
      </c>
      <c r="D20937" t="s">
        <v>39</v>
      </c>
      <c r="E20937" t="s">
        <v>15419</v>
      </c>
      <c r="G20937">
        <v>3.68</v>
      </c>
    </row>
    <row r="20938" spans="1:7" hidden="1" x14ac:dyDescent="0.25">
      <c r="A20938">
        <v>14115431</v>
      </c>
      <c r="B20938" t="s">
        <v>21955</v>
      </c>
      <c r="C20938">
        <v>86206</v>
      </c>
      <c r="D20938" t="s">
        <v>39</v>
      </c>
      <c r="E20938" t="s">
        <v>15419</v>
      </c>
      <c r="G20938">
        <v>3.61</v>
      </c>
    </row>
    <row r="20939" spans="1:7" hidden="1" x14ac:dyDescent="0.25">
      <c r="A20939">
        <v>14115450</v>
      </c>
      <c r="B20939" t="s">
        <v>21956</v>
      </c>
      <c r="C20939">
        <v>86206</v>
      </c>
      <c r="D20939" t="s">
        <v>39</v>
      </c>
      <c r="E20939" t="s">
        <v>6628</v>
      </c>
      <c r="F20939">
        <v>3.3</v>
      </c>
    </row>
    <row r="20940" spans="1:7" hidden="1" x14ac:dyDescent="0.25">
      <c r="A20940">
        <v>14115466</v>
      </c>
      <c r="B20940" t="s">
        <v>21957</v>
      </c>
      <c r="C20940">
        <v>86201</v>
      </c>
      <c r="D20940" t="s">
        <v>465</v>
      </c>
      <c r="E20940" t="s">
        <v>301</v>
      </c>
      <c r="G20940">
        <v>3.29</v>
      </c>
    </row>
    <row r="20941" spans="1:7" hidden="1" x14ac:dyDescent="0.25">
      <c r="A20941">
        <v>14115467</v>
      </c>
      <c r="B20941" t="s">
        <v>21958</v>
      </c>
      <c r="C20941">
        <v>86201</v>
      </c>
      <c r="D20941" t="s">
        <v>465</v>
      </c>
      <c r="E20941" t="s">
        <v>1641</v>
      </c>
      <c r="G20941">
        <v>3.4</v>
      </c>
    </row>
    <row r="20942" spans="1:7" hidden="1" x14ac:dyDescent="0.25">
      <c r="A20942">
        <v>14115468</v>
      </c>
      <c r="B20942" t="s">
        <v>21959</v>
      </c>
      <c r="C20942">
        <v>86201</v>
      </c>
      <c r="D20942" t="s">
        <v>465</v>
      </c>
      <c r="E20942" t="s">
        <v>1641</v>
      </c>
      <c r="G20942">
        <v>3.31</v>
      </c>
    </row>
    <row r="20943" spans="1:7" hidden="1" x14ac:dyDescent="0.25">
      <c r="A20943">
        <v>14115498</v>
      </c>
      <c r="B20943" t="s">
        <v>21960</v>
      </c>
      <c r="C20943">
        <v>86206</v>
      </c>
      <c r="D20943" t="s">
        <v>39</v>
      </c>
      <c r="E20943" t="s">
        <v>9933</v>
      </c>
      <c r="F20943">
        <v>3.41</v>
      </c>
    </row>
    <row r="20944" spans="1:7" hidden="1" x14ac:dyDescent="0.25">
      <c r="A20944">
        <v>14115505</v>
      </c>
      <c r="B20944" t="s">
        <v>21961</v>
      </c>
      <c r="C20944">
        <v>73201</v>
      </c>
      <c r="D20944" t="s">
        <v>95</v>
      </c>
      <c r="E20944" t="s">
        <v>21962</v>
      </c>
      <c r="G20944">
        <v>3.51</v>
      </c>
    </row>
    <row r="20945" spans="1:7" hidden="1" x14ac:dyDescent="0.25">
      <c r="A20945">
        <v>14115512</v>
      </c>
      <c r="B20945" t="s">
        <v>21963</v>
      </c>
      <c r="C20945">
        <v>83206</v>
      </c>
      <c r="D20945" t="s">
        <v>1064</v>
      </c>
      <c r="E20945" s="1">
        <v>42461</v>
      </c>
      <c r="F20945">
        <v>3.48</v>
      </c>
    </row>
    <row r="20946" spans="1:7" hidden="1" x14ac:dyDescent="0.25">
      <c r="A20946">
        <v>14115542</v>
      </c>
      <c r="B20946" t="s">
        <v>21964</v>
      </c>
      <c r="C20946">
        <v>86206</v>
      </c>
      <c r="D20946" t="s">
        <v>39</v>
      </c>
      <c r="E20946" t="s">
        <v>1302</v>
      </c>
      <c r="F20946">
        <v>3.3</v>
      </c>
    </row>
    <row r="20947" spans="1:7" hidden="1" x14ac:dyDescent="0.25">
      <c r="A20947">
        <v>14115558</v>
      </c>
      <c r="B20947" t="s">
        <v>21965</v>
      </c>
      <c r="C20947">
        <v>86206</v>
      </c>
      <c r="D20947" t="s">
        <v>39</v>
      </c>
      <c r="E20947" t="s">
        <v>13748</v>
      </c>
      <c r="G20947">
        <v>3.37</v>
      </c>
    </row>
    <row r="20948" spans="1:7" hidden="1" x14ac:dyDescent="0.25">
      <c r="A20948">
        <v>14115565</v>
      </c>
      <c r="B20948" t="s">
        <v>21966</v>
      </c>
      <c r="C20948">
        <v>86206</v>
      </c>
      <c r="D20948" t="s">
        <v>39</v>
      </c>
      <c r="E20948" t="s">
        <v>3723</v>
      </c>
      <c r="F20948">
        <v>3.48</v>
      </c>
    </row>
    <row r="20949" spans="1:7" hidden="1" x14ac:dyDescent="0.25">
      <c r="A20949">
        <v>14115566</v>
      </c>
      <c r="B20949" t="s">
        <v>21967</v>
      </c>
      <c r="C20949">
        <v>86206</v>
      </c>
      <c r="D20949" t="s">
        <v>39</v>
      </c>
      <c r="E20949" t="s">
        <v>3723</v>
      </c>
      <c r="F20949">
        <v>3.31</v>
      </c>
    </row>
    <row r="20950" spans="1:7" hidden="1" x14ac:dyDescent="0.25">
      <c r="A20950">
        <v>14115567</v>
      </c>
      <c r="B20950" t="s">
        <v>21968</v>
      </c>
      <c r="C20950">
        <v>86206</v>
      </c>
      <c r="D20950" t="s">
        <v>39</v>
      </c>
      <c r="E20950" t="s">
        <v>3723</v>
      </c>
      <c r="F20950">
        <v>3.46</v>
      </c>
    </row>
    <row r="20951" spans="1:7" hidden="1" x14ac:dyDescent="0.25">
      <c r="A20951">
        <v>14115568</v>
      </c>
      <c r="B20951" t="s">
        <v>21969</v>
      </c>
      <c r="C20951">
        <v>86206</v>
      </c>
      <c r="D20951" t="s">
        <v>39</v>
      </c>
      <c r="E20951" t="s">
        <v>3723</v>
      </c>
      <c r="F20951">
        <v>3.49</v>
      </c>
    </row>
    <row r="20952" spans="1:7" hidden="1" x14ac:dyDescent="0.25">
      <c r="A20952">
        <v>14115569</v>
      </c>
      <c r="B20952" t="s">
        <v>21970</v>
      </c>
      <c r="C20952">
        <v>73201</v>
      </c>
      <c r="D20952" t="s">
        <v>95</v>
      </c>
      <c r="E20952" s="1">
        <v>44077</v>
      </c>
      <c r="G20952">
        <v>3.64</v>
      </c>
    </row>
    <row r="20953" spans="1:7" hidden="1" x14ac:dyDescent="0.25">
      <c r="A20953">
        <v>14115570</v>
      </c>
      <c r="B20953" t="s">
        <v>21971</v>
      </c>
      <c r="C20953">
        <v>86206</v>
      </c>
      <c r="D20953" t="s">
        <v>39</v>
      </c>
      <c r="E20953" t="s">
        <v>9933</v>
      </c>
      <c r="F20953">
        <v>3.48</v>
      </c>
    </row>
    <row r="20954" spans="1:7" hidden="1" x14ac:dyDescent="0.25">
      <c r="A20954">
        <v>14115583</v>
      </c>
      <c r="B20954" t="s">
        <v>21972</v>
      </c>
      <c r="C20954">
        <v>86206</v>
      </c>
      <c r="D20954" t="s">
        <v>39</v>
      </c>
      <c r="E20954" t="s">
        <v>6628</v>
      </c>
      <c r="F20954">
        <v>3.25</v>
      </c>
    </row>
    <row r="20955" spans="1:7" hidden="1" x14ac:dyDescent="0.25">
      <c r="A20955">
        <v>14115585</v>
      </c>
      <c r="B20955" t="s">
        <v>21973</v>
      </c>
      <c r="C20955">
        <v>88201</v>
      </c>
      <c r="D20955" t="s">
        <v>325</v>
      </c>
      <c r="E20955" t="s">
        <v>3053</v>
      </c>
      <c r="F20955">
        <v>3.5</v>
      </c>
    </row>
    <row r="20956" spans="1:7" hidden="1" x14ac:dyDescent="0.25">
      <c r="A20956">
        <v>14115588</v>
      </c>
      <c r="B20956" t="s">
        <v>21974</v>
      </c>
      <c r="C20956">
        <v>86206</v>
      </c>
      <c r="D20956" t="s">
        <v>39</v>
      </c>
      <c r="E20956" t="s">
        <v>6628</v>
      </c>
      <c r="F20956">
        <v>3.24</v>
      </c>
    </row>
    <row r="20957" spans="1:7" hidden="1" x14ac:dyDescent="0.25">
      <c r="A20957">
        <v>14115599</v>
      </c>
      <c r="B20957" t="s">
        <v>21975</v>
      </c>
      <c r="C20957">
        <v>88201</v>
      </c>
      <c r="D20957" t="s">
        <v>325</v>
      </c>
      <c r="E20957" t="s">
        <v>3053</v>
      </c>
      <c r="F20957">
        <v>3.5</v>
      </c>
    </row>
    <row r="20958" spans="1:7" hidden="1" x14ac:dyDescent="0.25">
      <c r="A20958">
        <v>14115617</v>
      </c>
      <c r="B20958" t="s">
        <v>21976</v>
      </c>
      <c r="C20958">
        <v>86206</v>
      </c>
      <c r="D20958" t="s">
        <v>39</v>
      </c>
      <c r="E20958" t="s">
        <v>9933</v>
      </c>
      <c r="F20958">
        <v>3.48</v>
      </c>
    </row>
    <row r="20959" spans="1:7" hidden="1" x14ac:dyDescent="0.25">
      <c r="A20959">
        <v>14115618</v>
      </c>
      <c r="B20959" t="s">
        <v>21977</v>
      </c>
      <c r="C20959">
        <v>86206</v>
      </c>
      <c r="D20959" t="s">
        <v>39</v>
      </c>
      <c r="E20959" t="s">
        <v>3723</v>
      </c>
      <c r="F20959">
        <v>3.46</v>
      </c>
    </row>
    <row r="20960" spans="1:7" hidden="1" x14ac:dyDescent="0.25">
      <c r="A20960">
        <v>14115620</v>
      </c>
      <c r="B20960" t="s">
        <v>21978</v>
      </c>
      <c r="C20960">
        <v>86206</v>
      </c>
      <c r="D20960" t="s">
        <v>39</v>
      </c>
      <c r="E20960" t="s">
        <v>9933</v>
      </c>
      <c r="F20960">
        <v>3.47</v>
      </c>
    </row>
    <row r="20961" spans="1:7" hidden="1" x14ac:dyDescent="0.25">
      <c r="A20961">
        <v>14115621</v>
      </c>
      <c r="B20961" t="s">
        <v>21979</v>
      </c>
      <c r="C20961">
        <v>86206</v>
      </c>
      <c r="D20961" t="s">
        <v>39</v>
      </c>
      <c r="E20961" t="s">
        <v>3723</v>
      </c>
      <c r="F20961">
        <v>3.44</v>
      </c>
    </row>
    <row r="20962" spans="1:7" hidden="1" x14ac:dyDescent="0.25">
      <c r="A20962">
        <v>14115622</v>
      </c>
      <c r="B20962" t="s">
        <v>21980</v>
      </c>
      <c r="C20962">
        <v>86206</v>
      </c>
      <c r="D20962" t="s">
        <v>39</v>
      </c>
      <c r="E20962" t="s">
        <v>3723</v>
      </c>
      <c r="F20962">
        <v>3.48</v>
      </c>
    </row>
    <row r="20963" spans="1:7" hidden="1" x14ac:dyDescent="0.25">
      <c r="A20963">
        <v>14115624</v>
      </c>
      <c r="B20963" t="s">
        <v>21981</v>
      </c>
      <c r="C20963">
        <v>86206</v>
      </c>
      <c r="D20963" t="s">
        <v>39</v>
      </c>
      <c r="E20963" t="s">
        <v>4837</v>
      </c>
      <c r="G20963">
        <v>3.48</v>
      </c>
    </row>
    <row r="20964" spans="1:7" hidden="1" x14ac:dyDescent="0.25">
      <c r="A20964">
        <v>14115627</v>
      </c>
      <c r="B20964" t="s">
        <v>21982</v>
      </c>
      <c r="C20964">
        <v>86206</v>
      </c>
      <c r="D20964" t="s">
        <v>39</v>
      </c>
      <c r="E20964" t="s">
        <v>4178</v>
      </c>
      <c r="G20964">
        <v>3.47</v>
      </c>
    </row>
    <row r="20965" spans="1:7" hidden="1" x14ac:dyDescent="0.25">
      <c r="A20965">
        <v>14115630</v>
      </c>
      <c r="B20965" t="s">
        <v>21983</v>
      </c>
      <c r="C20965">
        <v>86206</v>
      </c>
      <c r="D20965" t="s">
        <v>39</v>
      </c>
      <c r="E20965" t="s">
        <v>6511</v>
      </c>
      <c r="G20965">
        <v>3.47</v>
      </c>
    </row>
    <row r="20966" spans="1:7" hidden="1" x14ac:dyDescent="0.25">
      <c r="A20966">
        <v>14115635</v>
      </c>
      <c r="B20966" t="s">
        <v>21984</v>
      </c>
      <c r="C20966">
        <v>86206</v>
      </c>
      <c r="D20966" t="s">
        <v>39</v>
      </c>
      <c r="E20966" t="s">
        <v>15419</v>
      </c>
      <c r="G20966">
        <v>3.7</v>
      </c>
    </row>
    <row r="20967" spans="1:7" hidden="1" x14ac:dyDescent="0.25">
      <c r="A20967">
        <v>14115639</v>
      </c>
      <c r="B20967" t="s">
        <v>21985</v>
      </c>
      <c r="C20967">
        <v>86206</v>
      </c>
      <c r="D20967" t="s">
        <v>39</v>
      </c>
      <c r="E20967" t="s">
        <v>10835</v>
      </c>
      <c r="G20967">
        <v>3.14</v>
      </c>
    </row>
    <row r="20968" spans="1:7" hidden="1" x14ac:dyDescent="0.25">
      <c r="A20968">
        <v>14115640</v>
      </c>
      <c r="B20968" t="s">
        <v>21986</v>
      </c>
      <c r="C20968">
        <v>86206</v>
      </c>
      <c r="D20968" t="s">
        <v>39</v>
      </c>
      <c r="E20968" t="s">
        <v>4178</v>
      </c>
      <c r="G20968">
        <v>3.61</v>
      </c>
    </row>
    <row r="20969" spans="1:7" hidden="1" x14ac:dyDescent="0.25">
      <c r="A20969">
        <v>14115641</v>
      </c>
      <c r="B20969" t="s">
        <v>21987</v>
      </c>
      <c r="C20969">
        <v>86206</v>
      </c>
      <c r="D20969" t="s">
        <v>39</v>
      </c>
      <c r="E20969" t="s">
        <v>10835</v>
      </c>
      <c r="G20969">
        <v>3.19</v>
      </c>
    </row>
    <row r="20970" spans="1:7" hidden="1" x14ac:dyDescent="0.25">
      <c r="A20970">
        <v>14115642</v>
      </c>
      <c r="B20970" t="s">
        <v>21988</v>
      </c>
      <c r="C20970">
        <v>86206</v>
      </c>
      <c r="D20970" t="s">
        <v>39</v>
      </c>
      <c r="E20970" t="s">
        <v>6511</v>
      </c>
      <c r="G20970">
        <v>3.43</v>
      </c>
    </row>
    <row r="20971" spans="1:7" hidden="1" x14ac:dyDescent="0.25">
      <c r="A20971">
        <v>14115646</v>
      </c>
      <c r="B20971" t="s">
        <v>21989</v>
      </c>
      <c r="C20971">
        <v>86206</v>
      </c>
      <c r="D20971" t="s">
        <v>39</v>
      </c>
      <c r="E20971" t="s">
        <v>15419</v>
      </c>
      <c r="G20971">
        <v>3.63</v>
      </c>
    </row>
    <row r="20972" spans="1:7" hidden="1" x14ac:dyDescent="0.25">
      <c r="A20972">
        <v>14115648</v>
      </c>
      <c r="B20972" t="s">
        <v>21990</v>
      </c>
      <c r="C20972">
        <v>73201</v>
      </c>
      <c r="D20972" t="s">
        <v>95</v>
      </c>
      <c r="E20972" s="1">
        <v>43432</v>
      </c>
      <c r="G20972">
        <v>3.53</v>
      </c>
    </row>
    <row r="20973" spans="1:7" hidden="1" x14ac:dyDescent="0.25">
      <c r="A20973">
        <v>14115649</v>
      </c>
      <c r="B20973" t="s">
        <v>21991</v>
      </c>
      <c r="C20973">
        <v>86206</v>
      </c>
      <c r="D20973" t="s">
        <v>39</v>
      </c>
      <c r="E20973" t="s">
        <v>9933</v>
      </c>
      <c r="F20973">
        <v>3.49</v>
      </c>
    </row>
    <row r="20974" spans="1:7" hidden="1" x14ac:dyDescent="0.25">
      <c r="A20974">
        <v>14115651</v>
      </c>
      <c r="B20974" t="s">
        <v>21992</v>
      </c>
      <c r="C20974">
        <v>86206</v>
      </c>
      <c r="D20974" t="s">
        <v>39</v>
      </c>
      <c r="E20974" t="s">
        <v>9933</v>
      </c>
      <c r="F20974">
        <v>3.46</v>
      </c>
    </row>
    <row r="20975" spans="1:7" hidden="1" x14ac:dyDescent="0.25">
      <c r="A20975">
        <v>14115654</v>
      </c>
      <c r="B20975" t="s">
        <v>21993</v>
      </c>
      <c r="C20975">
        <v>86206</v>
      </c>
      <c r="D20975" t="s">
        <v>39</v>
      </c>
      <c r="E20975" t="s">
        <v>15419</v>
      </c>
      <c r="G20975">
        <v>3.66</v>
      </c>
    </row>
    <row r="20976" spans="1:7" hidden="1" x14ac:dyDescent="0.25">
      <c r="A20976">
        <v>14115657</v>
      </c>
      <c r="B20976" t="s">
        <v>21994</v>
      </c>
      <c r="C20976">
        <v>86206</v>
      </c>
      <c r="D20976" t="s">
        <v>39</v>
      </c>
      <c r="E20976" t="s">
        <v>12183</v>
      </c>
      <c r="G20976">
        <v>3.62</v>
      </c>
    </row>
    <row r="20977" spans="1:7" hidden="1" x14ac:dyDescent="0.25">
      <c r="A20977">
        <v>14115662</v>
      </c>
      <c r="B20977" t="s">
        <v>21995</v>
      </c>
      <c r="C20977">
        <v>86206</v>
      </c>
      <c r="D20977" t="s">
        <v>39</v>
      </c>
      <c r="E20977" t="s">
        <v>6477</v>
      </c>
      <c r="G20977">
        <v>3.5</v>
      </c>
    </row>
    <row r="20978" spans="1:7" hidden="1" x14ac:dyDescent="0.25">
      <c r="A20978">
        <v>14115664</v>
      </c>
      <c r="B20978" t="s">
        <v>21996</v>
      </c>
      <c r="C20978">
        <v>86206</v>
      </c>
      <c r="D20978" t="s">
        <v>39</v>
      </c>
      <c r="E20978" t="s">
        <v>6477</v>
      </c>
      <c r="G20978">
        <v>3.49</v>
      </c>
    </row>
    <row r="20979" spans="1:7" hidden="1" x14ac:dyDescent="0.25">
      <c r="A20979">
        <v>14115669</v>
      </c>
      <c r="B20979" t="s">
        <v>21997</v>
      </c>
      <c r="C20979">
        <v>86206</v>
      </c>
      <c r="D20979" t="s">
        <v>39</v>
      </c>
      <c r="E20979" t="s">
        <v>13268</v>
      </c>
      <c r="G20979">
        <v>3.16</v>
      </c>
    </row>
    <row r="20980" spans="1:7" hidden="1" x14ac:dyDescent="0.25">
      <c r="A20980">
        <v>14115672</v>
      </c>
      <c r="B20980" t="s">
        <v>21998</v>
      </c>
      <c r="C20980">
        <v>86206</v>
      </c>
      <c r="D20980" t="s">
        <v>39</v>
      </c>
      <c r="E20980" t="s">
        <v>10835</v>
      </c>
      <c r="G20980">
        <v>3.09</v>
      </c>
    </row>
    <row r="20981" spans="1:7" hidden="1" x14ac:dyDescent="0.25">
      <c r="A20981">
        <v>14115675</v>
      </c>
      <c r="B20981" t="s">
        <v>21999</v>
      </c>
      <c r="C20981">
        <v>86206</v>
      </c>
      <c r="D20981" t="s">
        <v>39</v>
      </c>
      <c r="E20981" t="s">
        <v>4178</v>
      </c>
      <c r="G20981">
        <v>3.56</v>
      </c>
    </row>
    <row r="20982" spans="1:7" hidden="1" x14ac:dyDescent="0.25">
      <c r="A20982">
        <v>14115676</v>
      </c>
      <c r="B20982" t="s">
        <v>22000</v>
      </c>
      <c r="C20982">
        <v>86206</v>
      </c>
      <c r="D20982" t="s">
        <v>39</v>
      </c>
      <c r="E20982" s="1">
        <v>43433</v>
      </c>
      <c r="G20982">
        <v>3.48</v>
      </c>
    </row>
    <row r="20983" spans="1:7" hidden="1" x14ac:dyDescent="0.25">
      <c r="A20983">
        <v>14115677</v>
      </c>
      <c r="B20983" t="s">
        <v>22001</v>
      </c>
      <c r="C20983">
        <v>86206</v>
      </c>
      <c r="D20983" t="s">
        <v>39</v>
      </c>
      <c r="E20983" t="s">
        <v>9933</v>
      </c>
      <c r="F20983">
        <v>3.48</v>
      </c>
    </row>
    <row r="20984" spans="1:7" hidden="1" x14ac:dyDescent="0.25">
      <c r="A20984">
        <v>14115679</v>
      </c>
      <c r="B20984" t="s">
        <v>22002</v>
      </c>
      <c r="C20984">
        <v>86206</v>
      </c>
      <c r="D20984" t="s">
        <v>39</v>
      </c>
      <c r="E20984" t="s">
        <v>8658</v>
      </c>
      <c r="G20984">
        <v>3.2</v>
      </c>
    </row>
    <row r="20985" spans="1:7" hidden="1" x14ac:dyDescent="0.25">
      <c r="A20985">
        <v>14115680</v>
      </c>
      <c r="B20985" t="s">
        <v>22003</v>
      </c>
      <c r="C20985">
        <v>86206</v>
      </c>
      <c r="D20985" t="s">
        <v>39</v>
      </c>
      <c r="E20985" t="s">
        <v>4178</v>
      </c>
      <c r="G20985">
        <v>3.61</v>
      </c>
    </row>
    <row r="20986" spans="1:7" hidden="1" x14ac:dyDescent="0.25">
      <c r="A20986">
        <v>14115682</v>
      </c>
      <c r="B20986" t="s">
        <v>22004</v>
      </c>
      <c r="C20986">
        <v>86206</v>
      </c>
      <c r="D20986" t="s">
        <v>39</v>
      </c>
      <c r="E20986" t="s">
        <v>4178</v>
      </c>
      <c r="G20986">
        <v>3.52</v>
      </c>
    </row>
    <row r="20987" spans="1:7" hidden="1" x14ac:dyDescent="0.25">
      <c r="A20987">
        <v>14115683</v>
      </c>
      <c r="B20987" t="s">
        <v>22005</v>
      </c>
      <c r="C20987">
        <v>86206</v>
      </c>
      <c r="D20987" t="s">
        <v>39</v>
      </c>
      <c r="E20987" t="s">
        <v>8658</v>
      </c>
      <c r="G20987">
        <v>3.13</v>
      </c>
    </row>
    <row r="20988" spans="1:7" hidden="1" x14ac:dyDescent="0.25">
      <c r="A20988">
        <v>14115684</v>
      </c>
      <c r="B20988" t="s">
        <v>22006</v>
      </c>
      <c r="C20988">
        <v>86206</v>
      </c>
      <c r="D20988" t="s">
        <v>39</v>
      </c>
      <c r="E20988" t="s">
        <v>3723</v>
      </c>
      <c r="F20988">
        <v>3.45</v>
      </c>
    </row>
    <row r="20989" spans="1:7" hidden="1" x14ac:dyDescent="0.25">
      <c r="A20989">
        <v>14115685</v>
      </c>
      <c r="B20989" t="s">
        <v>22007</v>
      </c>
      <c r="C20989">
        <v>86206</v>
      </c>
      <c r="D20989" t="s">
        <v>39</v>
      </c>
      <c r="E20989" t="s">
        <v>7327</v>
      </c>
      <c r="G20989">
        <v>3.19</v>
      </c>
    </row>
    <row r="20990" spans="1:7" hidden="1" x14ac:dyDescent="0.25">
      <c r="A20990">
        <v>14115686</v>
      </c>
      <c r="B20990" t="s">
        <v>22008</v>
      </c>
      <c r="C20990">
        <v>86206</v>
      </c>
      <c r="D20990" t="s">
        <v>39</v>
      </c>
      <c r="E20990" t="s">
        <v>4178</v>
      </c>
      <c r="G20990">
        <v>3.59</v>
      </c>
    </row>
    <row r="20991" spans="1:7" hidden="1" x14ac:dyDescent="0.25">
      <c r="A20991">
        <v>14115689</v>
      </c>
      <c r="B20991" t="s">
        <v>22009</v>
      </c>
      <c r="C20991">
        <v>86207</v>
      </c>
      <c r="D20991" t="s">
        <v>5147</v>
      </c>
      <c r="E20991" t="s">
        <v>1302</v>
      </c>
      <c r="F20991">
        <v>3.49</v>
      </c>
    </row>
    <row r="20992" spans="1:7" hidden="1" x14ac:dyDescent="0.25">
      <c r="A20992">
        <v>14115690</v>
      </c>
      <c r="B20992" t="s">
        <v>22010</v>
      </c>
      <c r="C20992">
        <v>86206</v>
      </c>
      <c r="D20992" t="s">
        <v>39</v>
      </c>
      <c r="E20992" t="s">
        <v>7327</v>
      </c>
      <c r="G20992">
        <v>3.3</v>
      </c>
    </row>
    <row r="20993" spans="1:7" hidden="1" x14ac:dyDescent="0.25">
      <c r="A20993">
        <v>14115695</v>
      </c>
      <c r="B20993" t="s">
        <v>22011</v>
      </c>
      <c r="C20993">
        <v>86206</v>
      </c>
      <c r="D20993" t="s">
        <v>39</v>
      </c>
      <c r="E20993" t="s">
        <v>7327</v>
      </c>
      <c r="G20993">
        <v>3.18</v>
      </c>
    </row>
    <row r="20994" spans="1:7" hidden="1" x14ac:dyDescent="0.25">
      <c r="A20994">
        <v>14115696</v>
      </c>
      <c r="B20994" t="s">
        <v>22012</v>
      </c>
      <c r="C20994">
        <v>86206</v>
      </c>
      <c r="D20994" t="s">
        <v>39</v>
      </c>
      <c r="E20994" t="s">
        <v>6477</v>
      </c>
      <c r="G20994">
        <v>3.47</v>
      </c>
    </row>
    <row r="20995" spans="1:7" hidden="1" x14ac:dyDescent="0.25">
      <c r="A20995">
        <v>14115701</v>
      </c>
      <c r="B20995" t="s">
        <v>22013</v>
      </c>
      <c r="C20995">
        <v>86206</v>
      </c>
      <c r="D20995" t="s">
        <v>39</v>
      </c>
      <c r="E20995" t="s">
        <v>3368</v>
      </c>
      <c r="G20995">
        <v>3.45</v>
      </c>
    </row>
    <row r="20996" spans="1:7" hidden="1" x14ac:dyDescent="0.25">
      <c r="A20996">
        <v>14115710</v>
      </c>
      <c r="B20996" t="s">
        <v>22014</v>
      </c>
      <c r="C20996">
        <v>86206</v>
      </c>
      <c r="D20996" t="s">
        <v>39</v>
      </c>
      <c r="E20996" t="s">
        <v>18892</v>
      </c>
      <c r="G20996">
        <v>3.5</v>
      </c>
    </row>
    <row r="20997" spans="1:7" hidden="1" x14ac:dyDescent="0.25">
      <c r="A20997">
        <v>14115711</v>
      </c>
      <c r="B20997" t="s">
        <v>22015</v>
      </c>
      <c r="C20997">
        <v>86206</v>
      </c>
      <c r="D20997" t="s">
        <v>39</v>
      </c>
      <c r="E20997" t="s">
        <v>8658</v>
      </c>
      <c r="G20997">
        <v>3.25</v>
      </c>
    </row>
    <row r="20998" spans="1:7" hidden="1" x14ac:dyDescent="0.25">
      <c r="A20998">
        <v>14115712</v>
      </c>
      <c r="B20998" t="s">
        <v>22016</v>
      </c>
      <c r="C20998">
        <v>86206</v>
      </c>
      <c r="D20998" t="s">
        <v>39</v>
      </c>
      <c r="E20998" s="1">
        <v>43433</v>
      </c>
      <c r="G20998">
        <v>3.42</v>
      </c>
    </row>
    <row r="20999" spans="1:7" hidden="1" x14ac:dyDescent="0.25">
      <c r="A20999">
        <v>14115713</v>
      </c>
      <c r="B20999" t="s">
        <v>22017</v>
      </c>
      <c r="C20999">
        <v>86206</v>
      </c>
      <c r="D20999" t="s">
        <v>39</v>
      </c>
      <c r="E20999" t="s">
        <v>4178</v>
      </c>
      <c r="G20999">
        <v>3.62</v>
      </c>
    </row>
    <row r="21000" spans="1:7" hidden="1" x14ac:dyDescent="0.25">
      <c r="A21000">
        <v>14115715</v>
      </c>
      <c r="B21000" t="s">
        <v>22018</v>
      </c>
      <c r="C21000">
        <v>86206</v>
      </c>
      <c r="D21000" t="s">
        <v>39</v>
      </c>
      <c r="E21000" t="s">
        <v>7327</v>
      </c>
      <c r="G21000">
        <v>3.25</v>
      </c>
    </row>
    <row r="21001" spans="1:7" hidden="1" x14ac:dyDescent="0.25">
      <c r="A21001">
        <v>14115716</v>
      </c>
      <c r="B21001" t="s">
        <v>22019</v>
      </c>
      <c r="C21001">
        <v>86206</v>
      </c>
      <c r="D21001" t="s">
        <v>39</v>
      </c>
      <c r="E21001" t="s">
        <v>4178</v>
      </c>
      <c r="G21001">
        <v>3.58</v>
      </c>
    </row>
    <row r="21002" spans="1:7" hidden="1" x14ac:dyDescent="0.25">
      <c r="A21002">
        <v>14115717</v>
      </c>
      <c r="B21002" t="s">
        <v>22020</v>
      </c>
      <c r="C21002">
        <v>86206</v>
      </c>
      <c r="D21002" t="s">
        <v>39</v>
      </c>
      <c r="E21002" t="s">
        <v>10835</v>
      </c>
      <c r="G21002">
        <v>3.06</v>
      </c>
    </row>
    <row r="21003" spans="1:7" hidden="1" x14ac:dyDescent="0.25">
      <c r="A21003">
        <v>14115718</v>
      </c>
      <c r="B21003" t="s">
        <v>22021</v>
      </c>
      <c r="C21003">
        <v>86206</v>
      </c>
      <c r="D21003" t="s">
        <v>39</v>
      </c>
      <c r="E21003" t="s">
        <v>8658</v>
      </c>
      <c r="G21003">
        <v>3.21</v>
      </c>
    </row>
    <row r="21004" spans="1:7" hidden="1" x14ac:dyDescent="0.25">
      <c r="A21004">
        <v>14115719</v>
      </c>
      <c r="B21004" t="s">
        <v>22022</v>
      </c>
      <c r="C21004">
        <v>86206</v>
      </c>
      <c r="D21004" t="s">
        <v>39</v>
      </c>
      <c r="E21004" s="1">
        <v>43433</v>
      </c>
      <c r="G21004">
        <v>3.45</v>
      </c>
    </row>
    <row r="21005" spans="1:7" hidden="1" x14ac:dyDescent="0.25">
      <c r="A21005">
        <v>14115724</v>
      </c>
      <c r="B21005" t="s">
        <v>22023</v>
      </c>
      <c r="C21005">
        <v>86206</v>
      </c>
      <c r="D21005" t="s">
        <v>39</v>
      </c>
      <c r="E21005" t="s">
        <v>6511</v>
      </c>
      <c r="G21005">
        <v>3.44</v>
      </c>
    </row>
    <row r="21006" spans="1:7" hidden="1" x14ac:dyDescent="0.25">
      <c r="A21006">
        <v>14115725</v>
      </c>
      <c r="B21006" t="s">
        <v>22024</v>
      </c>
      <c r="C21006">
        <v>86206</v>
      </c>
      <c r="D21006" t="s">
        <v>39</v>
      </c>
      <c r="E21006" t="s">
        <v>3368</v>
      </c>
      <c r="G21006">
        <v>3.38</v>
      </c>
    </row>
    <row r="21007" spans="1:7" hidden="1" x14ac:dyDescent="0.25">
      <c r="A21007">
        <v>14115726</v>
      </c>
      <c r="B21007" t="s">
        <v>22025</v>
      </c>
      <c r="C21007">
        <v>86206</v>
      </c>
      <c r="D21007" t="s">
        <v>39</v>
      </c>
      <c r="E21007" t="s">
        <v>9933</v>
      </c>
      <c r="F21007">
        <v>3.46</v>
      </c>
    </row>
    <row r="21008" spans="1:7" hidden="1" x14ac:dyDescent="0.25">
      <c r="A21008">
        <v>14115727</v>
      </c>
      <c r="B21008" t="s">
        <v>22026</v>
      </c>
      <c r="C21008">
        <v>86206</v>
      </c>
      <c r="D21008" t="s">
        <v>39</v>
      </c>
      <c r="E21008" t="s">
        <v>9933</v>
      </c>
      <c r="F21008">
        <v>3.51</v>
      </c>
    </row>
    <row r="21009" spans="1:7" hidden="1" x14ac:dyDescent="0.25">
      <c r="A21009">
        <v>14115728</v>
      </c>
      <c r="B21009" t="s">
        <v>22027</v>
      </c>
      <c r="C21009">
        <v>86206</v>
      </c>
      <c r="D21009" t="s">
        <v>39</v>
      </c>
      <c r="E21009" t="s">
        <v>9933</v>
      </c>
      <c r="F21009">
        <v>3.46</v>
      </c>
    </row>
    <row r="21010" spans="1:7" hidden="1" x14ac:dyDescent="0.25">
      <c r="A21010">
        <v>14115729</v>
      </c>
      <c r="B21010" t="s">
        <v>22028</v>
      </c>
      <c r="C21010">
        <v>86206</v>
      </c>
      <c r="D21010" t="s">
        <v>39</v>
      </c>
      <c r="E21010" t="s">
        <v>9933</v>
      </c>
      <c r="F21010">
        <v>3.49</v>
      </c>
    </row>
    <row r="21011" spans="1:7" hidden="1" x14ac:dyDescent="0.25">
      <c r="A21011">
        <v>14115730</v>
      </c>
      <c r="B21011" t="s">
        <v>22029</v>
      </c>
      <c r="C21011">
        <v>86206</v>
      </c>
      <c r="D21011" t="s">
        <v>39</v>
      </c>
      <c r="E21011" t="s">
        <v>3003</v>
      </c>
      <c r="F21011">
        <v>3.54</v>
      </c>
    </row>
    <row r="21012" spans="1:7" hidden="1" x14ac:dyDescent="0.25">
      <c r="A21012">
        <v>14115732</v>
      </c>
      <c r="B21012" t="s">
        <v>22030</v>
      </c>
      <c r="C21012">
        <v>86206</v>
      </c>
      <c r="D21012" t="s">
        <v>39</v>
      </c>
      <c r="E21012" t="s">
        <v>6628</v>
      </c>
      <c r="F21012">
        <v>3.21</v>
      </c>
    </row>
    <row r="21013" spans="1:7" hidden="1" x14ac:dyDescent="0.25">
      <c r="A21013">
        <v>14115746</v>
      </c>
      <c r="B21013" t="s">
        <v>22031</v>
      </c>
      <c r="C21013">
        <v>86206</v>
      </c>
      <c r="D21013" t="s">
        <v>39</v>
      </c>
      <c r="E21013" t="s">
        <v>666</v>
      </c>
      <c r="F21013">
        <v>3.4</v>
      </c>
    </row>
    <row r="21014" spans="1:7" hidden="1" x14ac:dyDescent="0.25">
      <c r="A21014">
        <v>14115750</v>
      </c>
      <c r="B21014" t="s">
        <v>22032</v>
      </c>
      <c r="C21014">
        <v>86206</v>
      </c>
      <c r="D21014" t="s">
        <v>39</v>
      </c>
      <c r="E21014" t="s">
        <v>666</v>
      </c>
      <c r="F21014">
        <v>3.35</v>
      </c>
    </row>
    <row r="21015" spans="1:7" hidden="1" x14ac:dyDescent="0.25">
      <c r="A21015">
        <v>14115751</v>
      </c>
      <c r="B21015" t="s">
        <v>22033</v>
      </c>
      <c r="C21015">
        <v>86206</v>
      </c>
      <c r="D21015" t="s">
        <v>39</v>
      </c>
      <c r="E21015" t="s">
        <v>666</v>
      </c>
      <c r="F21015">
        <v>3.51</v>
      </c>
    </row>
    <row r="21016" spans="1:7" hidden="1" x14ac:dyDescent="0.25">
      <c r="A21016">
        <v>14115752</v>
      </c>
      <c r="B21016" t="s">
        <v>22034</v>
      </c>
      <c r="C21016">
        <v>86206</v>
      </c>
      <c r="D21016" t="s">
        <v>39</v>
      </c>
      <c r="E21016" t="s">
        <v>666</v>
      </c>
      <c r="F21016">
        <v>3.37</v>
      </c>
    </row>
    <row r="21017" spans="1:7" hidden="1" x14ac:dyDescent="0.25">
      <c r="A21017">
        <v>14115753</v>
      </c>
      <c r="B21017" t="s">
        <v>22035</v>
      </c>
      <c r="C21017">
        <v>86206</v>
      </c>
      <c r="D21017" t="s">
        <v>39</v>
      </c>
      <c r="E21017" t="s">
        <v>666</v>
      </c>
      <c r="F21017">
        <v>3.45</v>
      </c>
    </row>
    <row r="21018" spans="1:7" hidden="1" x14ac:dyDescent="0.25">
      <c r="A21018">
        <v>14115756</v>
      </c>
      <c r="B21018" t="s">
        <v>22036</v>
      </c>
      <c r="C21018">
        <v>86206</v>
      </c>
      <c r="D21018" t="s">
        <v>39</v>
      </c>
      <c r="E21018" t="s">
        <v>3003</v>
      </c>
      <c r="F21018">
        <v>3.52</v>
      </c>
    </row>
    <row r="21019" spans="1:7" hidden="1" x14ac:dyDescent="0.25">
      <c r="A21019">
        <v>14115757</v>
      </c>
      <c r="B21019" t="s">
        <v>22037</v>
      </c>
      <c r="C21019">
        <v>86206</v>
      </c>
      <c r="D21019" t="s">
        <v>39</v>
      </c>
      <c r="E21019" t="s">
        <v>9933</v>
      </c>
      <c r="F21019">
        <v>3.49</v>
      </c>
    </row>
    <row r="21020" spans="1:7" hidden="1" x14ac:dyDescent="0.25">
      <c r="A21020">
        <v>14115760</v>
      </c>
      <c r="B21020" t="s">
        <v>22038</v>
      </c>
      <c r="C21020">
        <v>86206</v>
      </c>
      <c r="D21020" t="s">
        <v>39</v>
      </c>
      <c r="E21020" t="s">
        <v>4837</v>
      </c>
      <c r="G21020">
        <v>3.48</v>
      </c>
    </row>
    <row r="21021" spans="1:7" hidden="1" x14ac:dyDescent="0.25">
      <c r="A21021">
        <v>14115761</v>
      </c>
      <c r="B21021" t="s">
        <v>22039</v>
      </c>
      <c r="C21021">
        <v>86206</v>
      </c>
      <c r="D21021" t="s">
        <v>39</v>
      </c>
      <c r="E21021" t="s">
        <v>9933</v>
      </c>
      <c r="F21021">
        <v>3.48</v>
      </c>
    </row>
    <row r="21022" spans="1:7" hidden="1" x14ac:dyDescent="0.25">
      <c r="A21022">
        <v>14115762</v>
      </c>
      <c r="B21022" t="s">
        <v>22040</v>
      </c>
      <c r="C21022">
        <v>86206</v>
      </c>
      <c r="D21022" t="s">
        <v>39</v>
      </c>
      <c r="E21022" t="s">
        <v>3723</v>
      </c>
      <c r="F21022">
        <v>3.48</v>
      </c>
    </row>
    <row r="21023" spans="1:7" hidden="1" x14ac:dyDescent="0.25">
      <c r="A21023">
        <v>14115763</v>
      </c>
      <c r="B21023" t="s">
        <v>22041</v>
      </c>
      <c r="C21023">
        <v>86206</v>
      </c>
      <c r="D21023" t="s">
        <v>39</v>
      </c>
      <c r="E21023" t="s">
        <v>3723</v>
      </c>
      <c r="F21023">
        <v>3.48</v>
      </c>
    </row>
    <row r="21024" spans="1:7" hidden="1" x14ac:dyDescent="0.25">
      <c r="A21024">
        <v>14115767</v>
      </c>
      <c r="B21024" t="s">
        <v>22042</v>
      </c>
      <c r="C21024">
        <v>86206</v>
      </c>
      <c r="D21024" t="s">
        <v>39</v>
      </c>
      <c r="E21024" t="s">
        <v>1302</v>
      </c>
      <c r="F21024">
        <v>3.27</v>
      </c>
    </row>
    <row r="21025" spans="1:7" hidden="1" x14ac:dyDescent="0.25">
      <c r="A21025">
        <v>14149002</v>
      </c>
      <c r="B21025" t="s">
        <v>22043</v>
      </c>
      <c r="C21025">
        <v>86206</v>
      </c>
      <c r="D21025" t="s">
        <v>39</v>
      </c>
      <c r="E21025" t="s">
        <v>1008</v>
      </c>
      <c r="F21025">
        <v>3.4</v>
      </c>
    </row>
    <row r="21026" spans="1:7" hidden="1" x14ac:dyDescent="0.25">
      <c r="A21026">
        <v>14149003</v>
      </c>
      <c r="B21026" t="s">
        <v>22044</v>
      </c>
      <c r="C21026">
        <v>86206</v>
      </c>
      <c r="D21026" t="s">
        <v>39</v>
      </c>
      <c r="E21026" t="s">
        <v>1008</v>
      </c>
      <c r="F21026">
        <v>3.36</v>
      </c>
    </row>
    <row r="21027" spans="1:7" hidden="1" x14ac:dyDescent="0.25">
      <c r="A21027">
        <v>14149004</v>
      </c>
      <c r="B21027" t="s">
        <v>22045</v>
      </c>
      <c r="C21027">
        <v>86206</v>
      </c>
      <c r="D21027" t="s">
        <v>39</v>
      </c>
      <c r="E21027" s="1">
        <v>43433</v>
      </c>
      <c r="G21027">
        <v>3.51</v>
      </c>
    </row>
    <row r="21028" spans="1:7" hidden="1" x14ac:dyDescent="0.25">
      <c r="A21028">
        <v>14149009</v>
      </c>
      <c r="B21028" t="s">
        <v>22046</v>
      </c>
      <c r="C21028">
        <v>86206</v>
      </c>
      <c r="D21028" t="s">
        <v>39</v>
      </c>
      <c r="E21028" t="s">
        <v>1008</v>
      </c>
      <c r="F21028">
        <v>3.28</v>
      </c>
    </row>
    <row r="21029" spans="1:7" hidden="1" x14ac:dyDescent="0.25">
      <c r="A21029">
        <v>14149010</v>
      </c>
      <c r="B21029" t="s">
        <v>22047</v>
      </c>
      <c r="C21029">
        <v>86206</v>
      </c>
      <c r="D21029" t="s">
        <v>39</v>
      </c>
      <c r="E21029" t="s">
        <v>3368</v>
      </c>
      <c r="G21029">
        <v>3.37</v>
      </c>
    </row>
    <row r="21030" spans="1:7" hidden="1" x14ac:dyDescent="0.25">
      <c r="A21030">
        <v>14149011</v>
      </c>
      <c r="B21030" t="s">
        <v>22048</v>
      </c>
      <c r="C21030">
        <v>86206</v>
      </c>
      <c r="D21030" t="s">
        <v>39</v>
      </c>
      <c r="E21030" t="s">
        <v>3368</v>
      </c>
      <c r="G21030">
        <v>3.43</v>
      </c>
    </row>
    <row r="21031" spans="1:7" hidden="1" x14ac:dyDescent="0.25">
      <c r="A21031">
        <v>14149012</v>
      </c>
      <c r="B21031" t="s">
        <v>22049</v>
      </c>
      <c r="C21031">
        <v>86206</v>
      </c>
      <c r="D21031" t="s">
        <v>39</v>
      </c>
      <c r="E21031" t="s">
        <v>1008</v>
      </c>
      <c r="F21031">
        <v>3.25</v>
      </c>
    </row>
    <row r="21032" spans="1:7" hidden="1" x14ac:dyDescent="0.25">
      <c r="A21032">
        <v>14149013</v>
      </c>
      <c r="B21032" t="s">
        <v>22050</v>
      </c>
      <c r="C21032">
        <v>86206</v>
      </c>
      <c r="D21032" t="s">
        <v>39</v>
      </c>
      <c r="E21032" t="s">
        <v>7327</v>
      </c>
      <c r="G21032">
        <v>3.3</v>
      </c>
    </row>
    <row r="21033" spans="1:7" hidden="1" x14ac:dyDescent="0.25">
      <c r="A21033">
        <v>14149016</v>
      </c>
      <c r="B21033" t="s">
        <v>22051</v>
      </c>
      <c r="C21033">
        <v>86206</v>
      </c>
      <c r="D21033" t="s">
        <v>39</v>
      </c>
      <c r="E21033" t="s">
        <v>7327</v>
      </c>
      <c r="G21033">
        <v>3.33</v>
      </c>
    </row>
    <row r="21034" spans="1:7" hidden="1" x14ac:dyDescent="0.25">
      <c r="A21034">
        <v>14149021</v>
      </c>
      <c r="B21034" t="s">
        <v>22052</v>
      </c>
      <c r="C21034">
        <v>86206</v>
      </c>
      <c r="D21034" t="s">
        <v>39</v>
      </c>
      <c r="E21034" t="s">
        <v>7327</v>
      </c>
      <c r="G21034">
        <v>3.3</v>
      </c>
    </row>
    <row r="21035" spans="1:7" hidden="1" x14ac:dyDescent="0.25">
      <c r="A21035">
        <v>14149023</v>
      </c>
      <c r="B21035" t="s">
        <v>22053</v>
      </c>
      <c r="C21035">
        <v>86206</v>
      </c>
      <c r="D21035" t="s">
        <v>39</v>
      </c>
      <c r="E21035" t="s">
        <v>7327</v>
      </c>
      <c r="G21035">
        <v>3.22</v>
      </c>
    </row>
    <row r="21036" spans="1:7" hidden="1" x14ac:dyDescent="0.25">
      <c r="A21036">
        <v>14149026</v>
      </c>
      <c r="B21036" t="s">
        <v>22054</v>
      </c>
      <c r="C21036">
        <v>86206</v>
      </c>
      <c r="D21036" t="s">
        <v>39</v>
      </c>
      <c r="E21036" t="s">
        <v>7327</v>
      </c>
      <c r="G21036">
        <v>3.24</v>
      </c>
    </row>
    <row r="21037" spans="1:7" hidden="1" x14ac:dyDescent="0.25">
      <c r="A21037">
        <v>14149032</v>
      </c>
      <c r="B21037" t="s">
        <v>22055</v>
      </c>
      <c r="C21037">
        <v>86206</v>
      </c>
      <c r="D21037" t="s">
        <v>39</v>
      </c>
      <c r="E21037" t="s">
        <v>7327</v>
      </c>
      <c r="G21037">
        <v>3.21</v>
      </c>
    </row>
    <row r="21038" spans="1:7" hidden="1" x14ac:dyDescent="0.25">
      <c r="A21038">
        <v>14149046</v>
      </c>
      <c r="B21038" t="s">
        <v>22056</v>
      </c>
      <c r="C21038">
        <v>86206</v>
      </c>
      <c r="D21038" t="s">
        <v>39</v>
      </c>
      <c r="E21038" t="s">
        <v>1008</v>
      </c>
      <c r="F21038">
        <v>3.36</v>
      </c>
    </row>
    <row r="21039" spans="1:7" hidden="1" x14ac:dyDescent="0.25">
      <c r="A21039">
        <v>14207001</v>
      </c>
      <c r="B21039" t="s">
        <v>22057</v>
      </c>
      <c r="C21039">
        <v>83206</v>
      </c>
      <c r="D21039" t="s">
        <v>1064</v>
      </c>
      <c r="E21039" s="1">
        <v>42461</v>
      </c>
      <c r="F21039">
        <v>3.53</v>
      </c>
    </row>
    <row r="21040" spans="1:7" hidden="1" x14ac:dyDescent="0.25">
      <c r="A21040">
        <v>14207005</v>
      </c>
      <c r="B21040" t="s">
        <v>22058</v>
      </c>
      <c r="C21040">
        <v>83206</v>
      </c>
      <c r="D21040" t="s">
        <v>1064</v>
      </c>
      <c r="E21040" s="1">
        <v>42461</v>
      </c>
      <c r="F21040">
        <v>3.5</v>
      </c>
    </row>
    <row r="21041" spans="1:7" hidden="1" x14ac:dyDescent="0.25">
      <c r="A21041">
        <v>14207007</v>
      </c>
      <c r="B21041" t="s">
        <v>22059</v>
      </c>
      <c r="C21041">
        <v>83206</v>
      </c>
      <c r="D21041" t="s">
        <v>1064</v>
      </c>
      <c r="E21041" s="1">
        <v>42461</v>
      </c>
      <c r="F21041">
        <v>3.5</v>
      </c>
    </row>
    <row r="21042" spans="1:7" hidden="1" x14ac:dyDescent="0.25">
      <c r="A21042">
        <v>14211002</v>
      </c>
      <c r="B21042" t="s">
        <v>22060</v>
      </c>
      <c r="C21042">
        <v>83201</v>
      </c>
      <c r="D21042" t="s">
        <v>10</v>
      </c>
      <c r="E21042" s="1">
        <v>43423</v>
      </c>
      <c r="G21042">
        <v>3.52</v>
      </c>
    </row>
    <row r="21043" spans="1:7" hidden="1" x14ac:dyDescent="0.25">
      <c r="A21043">
        <v>14211003</v>
      </c>
      <c r="B21043" t="s">
        <v>22061</v>
      </c>
      <c r="C21043">
        <v>83201</v>
      </c>
      <c r="D21043" t="s">
        <v>10</v>
      </c>
      <c r="E21043" s="1">
        <v>43567</v>
      </c>
      <c r="G21043">
        <v>3.45</v>
      </c>
    </row>
    <row r="21044" spans="1:7" hidden="1" x14ac:dyDescent="0.25">
      <c r="A21044">
        <v>14211006</v>
      </c>
      <c r="B21044" t="s">
        <v>22062</v>
      </c>
      <c r="C21044">
        <v>83201</v>
      </c>
      <c r="D21044" t="s">
        <v>10</v>
      </c>
      <c r="E21044" t="s">
        <v>22063</v>
      </c>
      <c r="G21044">
        <v>3.56</v>
      </c>
    </row>
    <row r="21045" spans="1:7" hidden="1" x14ac:dyDescent="0.25">
      <c r="A21045">
        <v>14211007</v>
      </c>
      <c r="B21045" t="s">
        <v>22064</v>
      </c>
      <c r="C21045">
        <v>83201</v>
      </c>
      <c r="D21045" t="s">
        <v>10</v>
      </c>
      <c r="E21045" t="s">
        <v>8625</v>
      </c>
      <c r="G21045">
        <v>3.34</v>
      </c>
    </row>
    <row r="21046" spans="1:7" hidden="1" x14ac:dyDescent="0.25">
      <c r="A21046">
        <v>14211008</v>
      </c>
      <c r="B21046" t="s">
        <v>22065</v>
      </c>
      <c r="C21046">
        <v>83201</v>
      </c>
      <c r="D21046" t="s">
        <v>10</v>
      </c>
      <c r="E21046" t="s">
        <v>18074</v>
      </c>
      <c r="G21046">
        <v>3.65</v>
      </c>
    </row>
    <row r="21047" spans="1:7" hidden="1" x14ac:dyDescent="0.25">
      <c r="A21047">
        <v>14211010</v>
      </c>
      <c r="B21047" t="s">
        <v>22066</v>
      </c>
      <c r="C21047">
        <v>83201</v>
      </c>
      <c r="D21047" t="s">
        <v>10</v>
      </c>
      <c r="E21047" s="1">
        <v>43423</v>
      </c>
      <c r="G21047">
        <v>3.62</v>
      </c>
    </row>
    <row r="21048" spans="1:7" hidden="1" x14ac:dyDescent="0.25">
      <c r="A21048">
        <v>14211017</v>
      </c>
      <c r="B21048" t="s">
        <v>22067</v>
      </c>
      <c r="C21048">
        <v>83201</v>
      </c>
      <c r="D21048" t="s">
        <v>10</v>
      </c>
      <c r="E21048" t="s">
        <v>11905</v>
      </c>
      <c r="G21048">
        <v>3.47</v>
      </c>
    </row>
    <row r="21049" spans="1:7" hidden="1" x14ac:dyDescent="0.25">
      <c r="A21049">
        <v>14211018</v>
      </c>
      <c r="B21049" t="s">
        <v>22068</v>
      </c>
      <c r="C21049">
        <v>83201</v>
      </c>
      <c r="D21049" t="s">
        <v>10</v>
      </c>
      <c r="E21049" t="s">
        <v>18110</v>
      </c>
      <c r="G21049">
        <v>3.43</v>
      </c>
    </row>
    <row r="21050" spans="1:7" hidden="1" x14ac:dyDescent="0.25">
      <c r="A21050">
        <v>14211019</v>
      </c>
      <c r="B21050" t="s">
        <v>22069</v>
      </c>
      <c r="C21050">
        <v>83201</v>
      </c>
      <c r="D21050" t="s">
        <v>10</v>
      </c>
      <c r="E21050" t="s">
        <v>11905</v>
      </c>
      <c r="G21050">
        <v>3.53</v>
      </c>
    </row>
    <row r="21051" spans="1:7" hidden="1" x14ac:dyDescent="0.25">
      <c r="A21051">
        <v>14211024</v>
      </c>
      <c r="B21051" t="s">
        <v>22070</v>
      </c>
      <c r="C21051">
        <v>83201</v>
      </c>
      <c r="D21051" t="s">
        <v>10</v>
      </c>
      <c r="E21051" t="s">
        <v>11905</v>
      </c>
      <c r="G21051">
        <v>3.5</v>
      </c>
    </row>
    <row r="21052" spans="1:7" hidden="1" x14ac:dyDescent="0.25">
      <c r="A21052">
        <v>14211027</v>
      </c>
      <c r="B21052" t="s">
        <v>22071</v>
      </c>
      <c r="C21052">
        <v>83201</v>
      </c>
      <c r="D21052" t="s">
        <v>10</v>
      </c>
      <c r="E21052" t="s">
        <v>13732</v>
      </c>
      <c r="G21052">
        <v>3.42</v>
      </c>
    </row>
    <row r="21053" spans="1:7" hidden="1" x14ac:dyDescent="0.25">
      <c r="A21053">
        <v>14211031</v>
      </c>
      <c r="B21053" t="s">
        <v>22072</v>
      </c>
      <c r="C21053">
        <v>83201</v>
      </c>
      <c r="D21053" t="s">
        <v>10</v>
      </c>
      <c r="E21053" t="s">
        <v>11905</v>
      </c>
      <c r="G21053">
        <v>3.47</v>
      </c>
    </row>
    <row r="21054" spans="1:7" hidden="1" x14ac:dyDescent="0.25">
      <c r="A21054">
        <v>14211033</v>
      </c>
      <c r="B21054" t="s">
        <v>22073</v>
      </c>
      <c r="C21054">
        <v>83201</v>
      </c>
      <c r="D21054" t="s">
        <v>10</v>
      </c>
      <c r="E21054" t="s">
        <v>11905</v>
      </c>
      <c r="G21054">
        <v>3.43</v>
      </c>
    </row>
    <row r="21055" spans="1:7" hidden="1" x14ac:dyDescent="0.25">
      <c r="A21055">
        <v>14211035</v>
      </c>
      <c r="B21055" t="s">
        <v>22074</v>
      </c>
      <c r="C21055">
        <v>83207</v>
      </c>
      <c r="D21055" t="s">
        <v>179</v>
      </c>
      <c r="E21055" t="s">
        <v>11903</v>
      </c>
      <c r="G21055">
        <v>3.48</v>
      </c>
    </row>
    <row r="21056" spans="1:7" hidden="1" x14ac:dyDescent="0.25">
      <c r="A21056">
        <v>14211036</v>
      </c>
      <c r="B21056" t="s">
        <v>22075</v>
      </c>
      <c r="C21056">
        <v>83201</v>
      </c>
      <c r="D21056" t="s">
        <v>10</v>
      </c>
      <c r="E21056" t="s">
        <v>11905</v>
      </c>
      <c r="G21056">
        <v>3.27</v>
      </c>
    </row>
    <row r="21057" spans="1:7" hidden="1" x14ac:dyDescent="0.25">
      <c r="A21057">
        <v>14211038</v>
      </c>
      <c r="B21057" t="s">
        <v>22076</v>
      </c>
      <c r="C21057">
        <v>83201</v>
      </c>
      <c r="D21057" t="s">
        <v>10</v>
      </c>
      <c r="E21057" s="1">
        <v>43567</v>
      </c>
      <c r="G21057">
        <v>3.18</v>
      </c>
    </row>
    <row r="21058" spans="1:7" hidden="1" x14ac:dyDescent="0.25">
      <c r="A21058">
        <v>14211039</v>
      </c>
      <c r="B21058" t="s">
        <v>22077</v>
      </c>
      <c r="C21058">
        <v>83201</v>
      </c>
      <c r="D21058" t="s">
        <v>10</v>
      </c>
      <c r="E21058" t="s">
        <v>11979</v>
      </c>
      <c r="G21058">
        <v>3.42</v>
      </c>
    </row>
    <row r="21059" spans="1:7" hidden="1" x14ac:dyDescent="0.25">
      <c r="A21059">
        <v>14211043</v>
      </c>
      <c r="B21059" t="s">
        <v>22078</v>
      </c>
      <c r="C21059">
        <v>83201</v>
      </c>
      <c r="D21059" t="s">
        <v>10</v>
      </c>
      <c r="E21059" t="s">
        <v>18067</v>
      </c>
      <c r="G21059">
        <v>3.42</v>
      </c>
    </row>
    <row r="21060" spans="1:7" hidden="1" x14ac:dyDescent="0.25">
      <c r="A21060">
        <v>14211044</v>
      </c>
      <c r="B21060" t="s">
        <v>22079</v>
      </c>
      <c r="C21060">
        <v>83201</v>
      </c>
      <c r="D21060" t="s">
        <v>10</v>
      </c>
      <c r="E21060" t="s">
        <v>8625</v>
      </c>
      <c r="G21060">
        <v>3.33</v>
      </c>
    </row>
    <row r="21061" spans="1:7" hidden="1" x14ac:dyDescent="0.25">
      <c r="A21061">
        <v>14211045</v>
      </c>
      <c r="B21061" t="s">
        <v>22080</v>
      </c>
      <c r="C21061">
        <v>83207</v>
      </c>
      <c r="D21061" t="s">
        <v>179</v>
      </c>
      <c r="E21061" t="s">
        <v>12098</v>
      </c>
      <c r="G21061">
        <v>3.28</v>
      </c>
    </row>
    <row r="21062" spans="1:7" hidden="1" x14ac:dyDescent="0.25">
      <c r="A21062">
        <v>14211053</v>
      </c>
      <c r="B21062" t="s">
        <v>22081</v>
      </c>
      <c r="C21062">
        <v>83201</v>
      </c>
      <c r="D21062" t="s">
        <v>10</v>
      </c>
      <c r="E21062" t="s">
        <v>22082</v>
      </c>
      <c r="G21062">
        <v>3.24</v>
      </c>
    </row>
    <row r="21063" spans="1:7" hidden="1" x14ac:dyDescent="0.25">
      <c r="A21063">
        <v>14211055</v>
      </c>
      <c r="B21063" t="s">
        <v>22083</v>
      </c>
      <c r="C21063">
        <v>83201</v>
      </c>
      <c r="D21063" t="s">
        <v>10</v>
      </c>
      <c r="E21063" t="s">
        <v>11905</v>
      </c>
      <c r="G21063">
        <v>3.68</v>
      </c>
    </row>
    <row r="21064" spans="1:7" hidden="1" x14ac:dyDescent="0.25">
      <c r="A21064">
        <v>14211056</v>
      </c>
      <c r="B21064" t="s">
        <v>22084</v>
      </c>
      <c r="C21064">
        <v>83201</v>
      </c>
      <c r="D21064" t="s">
        <v>10</v>
      </c>
      <c r="E21064" t="s">
        <v>22085</v>
      </c>
      <c r="G21064">
        <v>3.52</v>
      </c>
    </row>
    <row r="21065" spans="1:7" hidden="1" x14ac:dyDescent="0.25">
      <c r="A21065">
        <v>14211058</v>
      </c>
      <c r="B21065" t="s">
        <v>22086</v>
      </c>
      <c r="C21065">
        <v>83201</v>
      </c>
      <c r="D21065" t="s">
        <v>10</v>
      </c>
      <c r="E21065" t="s">
        <v>8664</v>
      </c>
      <c r="G21065">
        <v>3.29</v>
      </c>
    </row>
    <row r="21066" spans="1:7" hidden="1" x14ac:dyDescent="0.25">
      <c r="A21066">
        <v>14211060</v>
      </c>
      <c r="B21066" t="s">
        <v>22087</v>
      </c>
      <c r="C21066">
        <v>83207</v>
      </c>
      <c r="D21066" t="s">
        <v>179</v>
      </c>
      <c r="E21066" t="s">
        <v>11979</v>
      </c>
      <c r="G21066">
        <v>3.2</v>
      </c>
    </row>
    <row r="21067" spans="1:7" hidden="1" x14ac:dyDescent="0.25">
      <c r="A21067">
        <v>14211067</v>
      </c>
      <c r="B21067" t="s">
        <v>22088</v>
      </c>
      <c r="C21067">
        <v>83201</v>
      </c>
      <c r="D21067" t="s">
        <v>10</v>
      </c>
      <c r="E21067" t="s">
        <v>22063</v>
      </c>
      <c r="G21067">
        <v>3.39</v>
      </c>
    </row>
    <row r="21068" spans="1:7" hidden="1" x14ac:dyDescent="0.25">
      <c r="A21068">
        <v>14211068</v>
      </c>
      <c r="B21068" t="s">
        <v>22089</v>
      </c>
      <c r="C21068">
        <v>83201</v>
      </c>
      <c r="D21068" t="s">
        <v>10</v>
      </c>
      <c r="E21068" t="s">
        <v>12211</v>
      </c>
      <c r="G21068">
        <v>3.53</v>
      </c>
    </row>
    <row r="21069" spans="1:7" hidden="1" x14ac:dyDescent="0.25">
      <c r="A21069">
        <v>14211070</v>
      </c>
      <c r="B21069" t="s">
        <v>22090</v>
      </c>
      <c r="C21069">
        <v>83201</v>
      </c>
      <c r="D21069" t="s">
        <v>10</v>
      </c>
      <c r="E21069" t="s">
        <v>8098</v>
      </c>
      <c r="G21069">
        <v>3.27</v>
      </c>
    </row>
    <row r="21070" spans="1:7" hidden="1" x14ac:dyDescent="0.25">
      <c r="A21070">
        <v>14211075</v>
      </c>
      <c r="B21070" t="s">
        <v>22091</v>
      </c>
      <c r="C21070">
        <v>83201</v>
      </c>
      <c r="D21070" t="s">
        <v>10</v>
      </c>
      <c r="E21070" t="s">
        <v>4837</v>
      </c>
      <c r="G21070">
        <v>3.57</v>
      </c>
    </row>
    <row r="21071" spans="1:7" hidden="1" x14ac:dyDescent="0.25">
      <c r="A21071">
        <v>14211080</v>
      </c>
      <c r="B21071" t="s">
        <v>22092</v>
      </c>
      <c r="C21071">
        <v>83201</v>
      </c>
      <c r="D21071" t="s">
        <v>10</v>
      </c>
      <c r="E21071" s="1">
        <v>43718</v>
      </c>
      <c r="G21071">
        <v>3.32</v>
      </c>
    </row>
    <row r="21072" spans="1:7" hidden="1" x14ac:dyDescent="0.25">
      <c r="A21072">
        <v>14211082</v>
      </c>
      <c r="B21072" t="s">
        <v>22093</v>
      </c>
      <c r="C21072">
        <v>83201</v>
      </c>
      <c r="D21072" t="s">
        <v>10</v>
      </c>
      <c r="E21072" t="s">
        <v>14589</v>
      </c>
      <c r="G21072">
        <v>3.33</v>
      </c>
    </row>
    <row r="21073" spans="1:7" hidden="1" x14ac:dyDescent="0.25">
      <c r="A21073">
        <v>14211098</v>
      </c>
      <c r="B21073" t="s">
        <v>22094</v>
      </c>
      <c r="C21073">
        <v>83201</v>
      </c>
      <c r="D21073" t="s">
        <v>10</v>
      </c>
      <c r="E21073" s="1">
        <v>43423</v>
      </c>
      <c r="G21073">
        <v>3.61</v>
      </c>
    </row>
    <row r="21074" spans="1:7" hidden="1" x14ac:dyDescent="0.25">
      <c r="A21074">
        <v>14212001</v>
      </c>
      <c r="B21074" t="s">
        <v>22095</v>
      </c>
      <c r="C21074">
        <v>83203</v>
      </c>
      <c r="D21074" t="s">
        <v>98</v>
      </c>
      <c r="E21074" t="s">
        <v>4837</v>
      </c>
      <c r="G21074">
        <v>3.27</v>
      </c>
    </row>
    <row r="21075" spans="1:7" hidden="1" x14ac:dyDescent="0.25">
      <c r="A21075">
        <v>14212004</v>
      </c>
      <c r="B21075" t="s">
        <v>22096</v>
      </c>
      <c r="C21075">
        <v>83203</v>
      </c>
      <c r="D21075" t="s">
        <v>98</v>
      </c>
      <c r="E21075" t="s">
        <v>4837</v>
      </c>
      <c r="G21075">
        <v>3.56</v>
      </c>
    </row>
    <row r="21076" spans="1:7" hidden="1" x14ac:dyDescent="0.25">
      <c r="A21076">
        <v>14212007</v>
      </c>
      <c r="B21076" t="s">
        <v>22097</v>
      </c>
      <c r="C21076">
        <v>83203</v>
      </c>
      <c r="D21076" t="s">
        <v>98</v>
      </c>
      <c r="E21076" s="1">
        <v>43567</v>
      </c>
      <c r="G21076">
        <v>3.5</v>
      </c>
    </row>
    <row r="21077" spans="1:7" hidden="1" x14ac:dyDescent="0.25">
      <c r="A21077">
        <v>14212009</v>
      </c>
      <c r="B21077" t="s">
        <v>22098</v>
      </c>
      <c r="C21077">
        <v>83203</v>
      </c>
      <c r="D21077" t="s">
        <v>98</v>
      </c>
      <c r="E21077" s="1">
        <v>43423</v>
      </c>
      <c r="G21077">
        <v>3.66</v>
      </c>
    </row>
    <row r="21078" spans="1:7" hidden="1" x14ac:dyDescent="0.25">
      <c r="A21078">
        <v>14212012</v>
      </c>
      <c r="B21078" t="s">
        <v>22099</v>
      </c>
      <c r="C21078">
        <v>83203</v>
      </c>
      <c r="D21078" t="s">
        <v>98</v>
      </c>
      <c r="E21078" t="s">
        <v>4837</v>
      </c>
      <c r="G21078">
        <v>3.46</v>
      </c>
    </row>
    <row r="21079" spans="1:7" hidden="1" x14ac:dyDescent="0.25">
      <c r="A21079">
        <v>14212013</v>
      </c>
      <c r="B21079" t="s">
        <v>22100</v>
      </c>
      <c r="C21079">
        <v>83203</v>
      </c>
      <c r="D21079" t="s">
        <v>98</v>
      </c>
      <c r="E21079" t="s">
        <v>11590</v>
      </c>
      <c r="G21079">
        <v>3.59</v>
      </c>
    </row>
    <row r="21080" spans="1:7" hidden="1" x14ac:dyDescent="0.25">
      <c r="A21080">
        <v>14212014</v>
      </c>
      <c r="B21080" t="s">
        <v>22101</v>
      </c>
      <c r="C21080">
        <v>83203</v>
      </c>
      <c r="D21080" t="s">
        <v>98</v>
      </c>
      <c r="E21080" t="s">
        <v>12526</v>
      </c>
      <c r="G21080">
        <v>3.42</v>
      </c>
    </row>
    <row r="21081" spans="1:7" hidden="1" x14ac:dyDescent="0.25">
      <c r="A21081">
        <v>14212019</v>
      </c>
      <c r="B21081" t="s">
        <v>22102</v>
      </c>
      <c r="C21081">
        <v>83203</v>
      </c>
      <c r="D21081" t="s">
        <v>98</v>
      </c>
      <c r="E21081" t="s">
        <v>18220</v>
      </c>
      <c r="G21081">
        <v>3.54</v>
      </c>
    </row>
    <row r="21082" spans="1:7" hidden="1" x14ac:dyDescent="0.25">
      <c r="A21082">
        <v>14212022</v>
      </c>
      <c r="B21082" t="s">
        <v>22103</v>
      </c>
      <c r="C21082">
        <v>83203</v>
      </c>
      <c r="D21082" t="s">
        <v>98</v>
      </c>
      <c r="E21082" s="1">
        <v>43794</v>
      </c>
      <c r="G21082">
        <v>3.56</v>
      </c>
    </row>
    <row r="21083" spans="1:7" hidden="1" x14ac:dyDescent="0.25">
      <c r="A21083">
        <v>14212029</v>
      </c>
      <c r="B21083" t="s">
        <v>22104</v>
      </c>
      <c r="C21083">
        <v>83203</v>
      </c>
      <c r="D21083" t="s">
        <v>98</v>
      </c>
      <c r="E21083" s="1">
        <v>43567</v>
      </c>
      <c r="G21083">
        <v>3.54</v>
      </c>
    </row>
    <row r="21084" spans="1:7" hidden="1" x14ac:dyDescent="0.25">
      <c r="A21084">
        <v>14212031</v>
      </c>
      <c r="B21084" t="s">
        <v>22105</v>
      </c>
      <c r="C21084">
        <v>83203</v>
      </c>
      <c r="D21084" t="s">
        <v>98</v>
      </c>
      <c r="E21084" t="s">
        <v>11590</v>
      </c>
      <c r="G21084">
        <v>3.6</v>
      </c>
    </row>
    <row r="21085" spans="1:7" hidden="1" x14ac:dyDescent="0.25">
      <c r="A21085">
        <v>14212044</v>
      </c>
      <c r="B21085" t="s">
        <v>22106</v>
      </c>
      <c r="C21085">
        <v>83203</v>
      </c>
      <c r="D21085" t="s">
        <v>98</v>
      </c>
      <c r="E21085" s="1">
        <v>43567</v>
      </c>
      <c r="G21085">
        <v>3.22</v>
      </c>
    </row>
    <row r="21086" spans="1:7" hidden="1" x14ac:dyDescent="0.25">
      <c r="A21086">
        <v>14212045</v>
      </c>
      <c r="B21086" t="s">
        <v>22107</v>
      </c>
      <c r="C21086">
        <v>83203</v>
      </c>
      <c r="D21086" t="s">
        <v>98</v>
      </c>
      <c r="E21086" s="1">
        <v>43356</v>
      </c>
      <c r="G21086">
        <v>3.65</v>
      </c>
    </row>
    <row r="21087" spans="1:7" hidden="1" x14ac:dyDescent="0.25">
      <c r="A21087">
        <v>14212060</v>
      </c>
      <c r="B21087" t="s">
        <v>22108</v>
      </c>
      <c r="C21087">
        <v>83203</v>
      </c>
      <c r="D21087" t="s">
        <v>98</v>
      </c>
      <c r="E21087" t="s">
        <v>12526</v>
      </c>
      <c r="G21087">
        <v>3.21</v>
      </c>
    </row>
    <row r="21088" spans="1:7" hidden="1" x14ac:dyDescent="0.25">
      <c r="A21088">
        <v>14212064</v>
      </c>
      <c r="B21088" t="s">
        <v>22109</v>
      </c>
      <c r="C21088">
        <v>83203</v>
      </c>
      <c r="D21088" t="s">
        <v>98</v>
      </c>
      <c r="E21088" t="s">
        <v>11590</v>
      </c>
      <c r="G21088">
        <v>3.63</v>
      </c>
    </row>
    <row r="21089" spans="1:7" hidden="1" x14ac:dyDescent="0.25">
      <c r="A21089">
        <v>14212072</v>
      </c>
      <c r="B21089" t="s">
        <v>22110</v>
      </c>
      <c r="C21089">
        <v>83203</v>
      </c>
      <c r="D21089" t="s">
        <v>98</v>
      </c>
      <c r="E21089" t="s">
        <v>12211</v>
      </c>
      <c r="G21089">
        <v>3.73</v>
      </c>
    </row>
    <row r="21090" spans="1:7" hidden="1" x14ac:dyDescent="0.25">
      <c r="A21090">
        <v>14212074</v>
      </c>
      <c r="B21090" t="s">
        <v>22111</v>
      </c>
      <c r="C21090">
        <v>83203</v>
      </c>
      <c r="D21090" t="s">
        <v>98</v>
      </c>
      <c r="E21090" t="s">
        <v>6880</v>
      </c>
      <c r="G21090">
        <v>3.47</v>
      </c>
    </row>
    <row r="21091" spans="1:7" hidden="1" x14ac:dyDescent="0.25">
      <c r="A21091">
        <v>14212080</v>
      </c>
      <c r="B21091" t="s">
        <v>22112</v>
      </c>
      <c r="C21091">
        <v>83203</v>
      </c>
      <c r="D21091" t="s">
        <v>98</v>
      </c>
      <c r="E21091" t="s">
        <v>22063</v>
      </c>
      <c r="G21091">
        <v>3.43</v>
      </c>
    </row>
    <row r="21092" spans="1:7" hidden="1" x14ac:dyDescent="0.25">
      <c r="A21092">
        <v>14212088</v>
      </c>
      <c r="B21092" t="s">
        <v>22113</v>
      </c>
      <c r="C21092">
        <v>83203</v>
      </c>
      <c r="D21092" t="s">
        <v>98</v>
      </c>
      <c r="E21092" t="s">
        <v>18220</v>
      </c>
      <c r="G21092">
        <v>3.43</v>
      </c>
    </row>
    <row r="21093" spans="1:7" hidden="1" x14ac:dyDescent="0.25">
      <c r="A21093">
        <v>14212089</v>
      </c>
      <c r="B21093" t="s">
        <v>22114</v>
      </c>
      <c r="C21093">
        <v>83203</v>
      </c>
      <c r="D21093" t="s">
        <v>98</v>
      </c>
      <c r="E21093" t="s">
        <v>22082</v>
      </c>
      <c r="G21093">
        <v>3.29</v>
      </c>
    </row>
    <row r="21094" spans="1:7" hidden="1" x14ac:dyDescent="0.25">
      <c r="A21094">
        <v>14212102</v>
      </c>
      <c r="B21094" t="s">
        <v>22115</v>
      </c>
      <c r="C21094">
        <v>83203</v>
      </c>
      <c r="D21094" t="s">
        <v>98</v>
      </c>
      <c r="E21094" s="1">
        <v>43567</v>
      </c>
      <c r="G21094">
        <v>3.4</v>
      </c>
    </row>
    <row r="21095" spans="1:7" hidden="1" x14ac:dyDescent="0.25">
      <c r="A21095">
        <v>14212115</v>
      </c>
      <c r="B21095" t="s">
        <v>22116</v>
      </c>
      <c r="C21095">
        <v>83203</v>
      </c>
      <c r="D21095" t="s">
        <v>98</v>
      </c>
      <c r="E21095" t="s">
        <v>6880</v>
      </c>
      <c r="G21095">
        <v>3.51</v>
      </c>
    </row>
    <row r="21096" spans="1:7" hidden="1" x14ac:dyDescent="0.25">
      <c r="A21096">
        <v>14212116</v>
      </c>
      <c r="B21096" t="s">
        <v>22117</v>
      </c>
      <c r="C21096">
        <v>83203</v>
      </c>
      <c r="D21096" t="s">
        <v>98</v>
      </c>
      <c r="E21096" t="s">
        <v>6880</v>
      </c>
      <c r="G21096">
        <v>3.21</v>
      </c>
    </row>
    <row r="21097" spans="1:7" hidden="1" x14ac:dyDescent="0.25">
      <c r="A21097">
        <v>14213004</v>
      </c>
      <c r="B21097" t="s">
        <v>22118</v>
      </c>
      <c r="C21097">
        <v>83205</v>
      </c>
      <c r="D21097" t="s">
        <v>71</v>
      </c>
      <c r="E21097" s="1">
        <v>43944</v>
      </c>
      <c r="G21097">
        <v>3.56</v>
      </c>
    </row>
    <row r="21098" spans="1:7" hidden="1" x14ac:dyDescent="0.25">
      <c r="A21098">
        <v>14213005</v>
      </c>
      <c r="B21098" t="s">
        <v>22119</v>
      </c>
      <c r="C21098">
        <v>83205</v>
      </c>
      <c r="D21098" t="s">
        <v>71</v>
      </c>
      <c r="E21098" t="s">
        <v>12526</v>
      </c>
      <c r="G21098">
        <v>3.61</v>
      </c>
    </row>
    <row r="21099" spans="1:7" hidden="1" x14ac:dyDescent="0.25">
      <c r="A21099">
        <v>14213008</v>
      </c>
      <c r="B21099" t="s">
        <v>22120</v>
      </c>
      <c r="C21099">
        <v>83205</v>
      </c>
      <c r="D21099" t="s">
        <v>71</v>
      </c>
      <c r="E21099" t="s">
        <v>8098</v>
      </c>
      <c r="G21099">
        <v>3.54</v>
      </c>
    </row>
    <row r="21100" spans="1:7" hidden="1" x14ac:dyDescent="0.25">
      <c r="A21100">
        <v>14213009</v>
      </c>
      <c r="B21100" t="s">
        <v>22121</v>
      </c>
      <c r="C21100">
        <v>83205</v>
      </c>
      <c r="D21100" t="s">
        <v>71</v>
      </c>
      <c r="E21100" t="s">
        <v>18220</v>
      </c>
      <c r="G21100">
        <v>3.49</v>
      </c>
    </row>
    <row r="21101" spans="1:7" hidden="1" x14ac:dyDescent="0.25">
      <c r="A21101">
        <v>14213010</v>
      </c>
      <c r="B21101" t="s">
        <v>22122</v>
      </c>
      <c r="C21101">
        <v>83205</v>
      </c>
      <c r="D21101" t="s">
        <v>71</v>
      </c>
      <c r="E21101" t="s">
        <v>3393</v>
      </c>
      <c r="G21101">
        <v>3.61</v>
      </c>
    </row>
    <row r="21102" spans="1:7" hidden="1" x14ac:dyDescent="0.25">
      <c r="A21102">
        <v>14213013</v>
      </c>
      <c r="B21102" t="s">
        <v>22123</v>
      </c>
      <c r="C21102">
        <v>83205</v>
      </c>
      <c r="D21102" t="s">
        <v>71</v>
      </c>
      <c r="E21102" t="s">
        <v>18088</v>
      </c>
      <c r="G21102">
        <v>3.43</v>
      </c>
    </row>
    <row r="21103" spans="1:7" hidden="1" x14ac:dyDescent="0.25">
      <c r="A21103">
        <v>14213021</v>
      </c>
      <c r="B21103" t="s">
        <v>22124</v>
      </c>
      <c r="C21103">
        <v>83205</v>
      </c>
      <c r="D21103" t="s">
        <v>71</v>
      </c>
      <c r="E21103" t="s">
        <v>18220</v>
      </c>
      <c r="G21103">
        <v>3.58</v>
      </c>
    </row>
    <row r="21104" spans="1:7" hidden="1" x14ac:dyDescent="0.25">
      <c r="A21104">
        <v>14213022</v>
      </c>
      <c r="B21104" t="s">
        <v>22125</v>
      </c>
      <c r="C21104">
        <v>83205</v>
      </c>
      <c r="D21104" t="s">
        <v>71</v>
      </c>
      <c r="E21104" t="s">
        <v>8098</v>
      </c>
      <c r="G21104">
        <v>3.64</v>
      </c>
    </row>
    <row r="21105" spans="1:7" hidden="1" x14ac:dyDescent="0.25">
      <c r="A21105">
        <v>14213026</v>
      </c>
      <c r="B21105" t="s">
        <v>22126</v>
      </c>
      <c r="C21105">
        <v>83205</v>
      </c>
      <c r="D21105" t="s">
        <v>71</v>
      </c>
      <c r="E21105" t="s">
        <v>18110</v>
      </c>
      <c r="G21105">
        <v>3.42</v>
      </c>
    </row>
    <row r="21106" spans="1:7" hidden="1" x14ac:dyDescent="0.25">
      <c r="A21106">
        <v>14213027</v>
      </c>
      <c r="B21106" t="s">
        <v>22127</v>
      </c>
      <c r="C21106">
        <v>83205</v>
      </c>
      <c r="D21106" t="s">
        <v>71</v>
      </c>
      <c r="E21106" t="s">
        <v>3393</v>
      </c>
      <c r="G21106">
        <v>3.38</v>
      </c>
    </row>
    <row r="21107" spans="1:7" hidden="1" x14ac:dyDescent="0.25">
      <c r="A21107">
        <v>14213030</v>
      </c>
      <c r="B21107" t="s">
        <v>22128</v>
      </c>
      <c r="C21107">
        <v>83205</v>
      </c>
      <c r="D21107" t="s">
        <v>71</v>
      </c>
      <c r="E21107" t="s">
        <v>18220</v>
      </c>
      <c r="G21107">
        <v>3.33</v>
      </c>
    </row>
    <row r="21108" spans="1:7" hidden="1" x14ac:dyDescent="0.25">
      <c r="A21108">
        <v>14213036</v>
      </c>
      <c r="B21108" t="s">
        <v>22129</v>
      </c>
      <c r="C21108">
        <v>83205</v>
      </c>
      <c r="D21108" t="s">
        <v>71</v>
      </c>
      <c r="E21108" s="1">
        <v>43063</v>
      </c>
      <c r="G21108">
        <v>3.42</v>
      </c>
    </row>
    <row r="21109" spans="1:7" hidden="1" x14ac:dyDescent="0.25">
      <c r="A21109">
        <v>14213040</v>
      </c>
      <c r="B21109" t="s">
        <v>6692</v>
      </c>
      <c r="C21109">
        <v>83205</v>
      </c>
      <c r="D21109" t="s">
        <v>71</v>
      </c>
      <c r="E21109" t="s">
        <v>8</v>
      </c>
      <c r="G21109">
        <v>3.59</v>
      </c>
    </row>
    <row r="21110" spans="1:7" hidden="1" x14ac:dyDescent="0.25">
      <c r="A21110">
        <v>14213041</v>
      </c>
      <c r="B21110" t="s">
        <v>22130</v>
      </c>
      <c r="C21110">
        <v>83205</v>
      </c>
      <c r="D21110" t="s">
        <v>71</v>
      </c>
      <c r="E21110" s="1">
        <v>43054</v>
      </c>
      <c r="G21110">
        <v>3.32</v>
      </c>
    </row>
    <row r="21111" spans="1:7" hidden="1" x14ac:dyDescent="0.25">
      <c r="A21111">
        <v>14214001</v>
      </c>
      <c r="B21111" t="s">
        <v>22131</v>
      </c>
      <c r="C21111">
        <v>83206</v>
      </c>
      <c r="D21111" t="s">
        <v>1064</v>
      </c>
      <c r="E21111" s="1">
        <v>43356</v>
      </c>
      <c r="G21111">
        <v>3.8</v>
      </c>
    </row>
    <row r="21112" spans="1:7" hidden="1" x14ac:dyDescent="0.25">
      <c r="A21112">
        <v>14214003</v>
      </c>
      <c r="B21112" t="s">
        <v>22132</v>
      </c>
      <c r="C21112">
        <v>83206</v>
      </c>
      <c r="D21112" t="s">
        <v>1064</v>
      </c>
      <c r="E21112" t="s">
        <v>6477</v>
      </c>
      <c r="G21112">
        <v>3.37</v>
      </c>
    </row>
    <row r="21113" spans="1:7" hidden="1" x14ac:dyDescent="0.25">
      <c r="A21113">
        <v>14214006</v>
      </c>
      <c r="B21113" t="s">
        <v>22133</v>
      </c>
      <c r="C21113">
        <v>83206</v>
      </c>
      <c r="D21113" t="s">
        <v>1064</v>
      </c>
      <c r="E21113" s="1">
        <v>43356</v>
      </c>
      <c r="G21113">
        <v>3.82</v>
      </c>
    </row>
    <row r="21114" spans="1:7" hidden="1" x14ac:dyDescent="0.25">
      <c r="A21114">
        <v>14214007</v>
      </c>
      <c r="B21114" t="s">
        <v>22134</v>
      </c>
      <c r="C21114">
        <v>13201</v>
      </c>
      <c r="D21114" t="s">
        <v>3290</v>
      </c>
      <c r="E21114" t="s">
        <v>11909</v>
      </c>
      <c r="G21114">
        <v>3.68</v>
      </c>
    </row>
    <row r="21115" spans="1:7" hidden="1" x14ac:dyDescent="0.25">
      <c r="A21115">
        <v>14214009</v>
      </c>
      <c r="B21115" t="s">
        <v>22135</v>
      </c>
      <c r="C21115">
        <v>83206</v>
      </c>
      <c r="D21115" t="s">
        <v>1064</v>
      </c>
      <c r="E21115" s="1">
        <v>43356</v>
      </c>
      <c r="G21115">
        <v>3.75</v>
      </c>
    </row>
    <row r="21116" spans="1:7" hidden="1" x14ac:dyDescent="0.25">
      <c r="A21116">
        <v>14214013</v>
      </c>
      <c r="B21116" t="s">
        <v>22136</v>
      </c>
      <c r="C21116">
        <v>83206</v>
      </c>
      <c r="D21116" t="s">
        <v>1064</v>
      </c>
      <c r="E21116" t="s">
        <v>12435</v>
      </c>
      <c r="G21116">
        <v>3.69</v>
      </c>
    </row>
    <row r="21117" spans="1:7" hidden="1" x14ac:dyDescent="0.25">
      <c r="A21117">
        <v>14214016</v>
      </c>
      <c r="B21117" t="s">
        <v>22137</v>
      </c>
      <c r="C21117">
        <v>83206</v>
      </c>
      <c r="D21117" t="s">
        <v>1064</v>
      </c>
      <c r="E21117" t="s">
        <v>12435</v>
      </c>
      <c r="G21117">
        <v>3.61</v>
      </c>
    </row>
    <row r="21118" spans="1:7" hidden="1" x14ac:dyDescent="0.25">
      <c r="A21118">
        <v>14214018</v>
      </c>
      <c r="B21118" t="s">
        <v>22138</v>
      </c>
      <c r="C21118">
        <v>83206</v>
      </c>
      <c r="D21118" t="s">
        <v>1064</v>
      </c>
      <c r="E21118" t="s">
        <v>11903</v>
      </c>
      <c r="G21118">
        <v>3.77</v>
      </c>
    </row>
    <row r="21119" spans="1:7" hidden="1" x14ac:dyDescent="0.25">
      <c r="A21119">
        <v>14214022</v>
      </c>
      <c r="B21119" t="s">
        <v>22139</v>
      </c>
      <c r="C21119">
        <v>83206</v>
      </c>
      <c r="D21119" t="s">
        <v>1064</v>
      </c>
      <c r="E21119" t="s">
        <v>14281</v>
      </c>
      <c r="G21119">
        <v>3.47</v>
      </c>
    </row>
    <row r="21120" spans="1:7" hidden="1" x14ac:dyDescent="0.25">
      <c r="A21120">
        <v>14214023</v>
      </c>
      <c r="B21120" t="s">
        <v>22140</v>
      </c>
      <c r="C21120">
        <v>83206</v>
      </c>
      <c r="D21120" t="s">
        <v>1064</v>
      </c>
      <c r="E21120" t="s">
        <v>14281</v>
      </c>
      <c r="G21120">
        <v>3.46</v>
      </c>
    </row>
    <row r="21121" spans="1:7" hidden="1" x14ac:dyDescent="0.25">
      <c r="A21121">
        <v>14214024</v>
      </c>
      <c r="B21121" t="s">
        <v>22141</v>
      </c>
      <c r="C21121">
        <v>83206</v>
      </c>
      <c r="D21121" t="s">
        <v>1064</v>
      </c>
      <c r="E21121" t="s">
        <v>22063</v>
      </c>
      <c r="G21121">
        <v>3.6</v>
      </c>
    </row>
    <row r="21122" spans="1:7" hidden="1" x14ac:dyDescent="0.25">
      <c r="A21122">
        <v>14214028</v>
      </c>
      <c r="B21122" t="s">
        <v>22142</v>
      </c>
      <c r="C21122">
        <v>83206</v>
      </c>
      <c r="D21122" t="s">
        <v>1064</v>
      </c>
      <c r="E21122" s="1">
        <v>42472</v>
      </c>
      <c r="F21122">
        <v>3.5</v>
      </c>
    </row>
    <row r="21123" spans="1:7" hidden="1" x14ac:dyDescent="0.25">
      <c r="A21123">
        <v>14214030</v>
      </c>
      <c r="B21123" t="s">
        <v>22143</v>
      </c>
      <c r="C21123">
        <v>83206</v>
      </c>
      <c r="D21123" t="s">
        <v>1064</v>
      </c>
      <c r="E21123" s="1">
        <v>43356</v>
      </c>
      <c r="G21123">
        <v>3.56</v>
      </c>
    </row>
    <row r="21124" spans="1:7" hidden="1" x14ac:dyDescent="0.25">
      <c r="A21124">
        <v>14214031</v>
      </c>
      <c r="B21124" t="s">
        <v>22144</v>
      </c>
      <c r="C21124">
        <v>83206</v>
      </c>
      <c r="D21124" t="s">
        <v>1064</v>
      </c>
      <c r="E21124" s="1">
        <v>43356</v>
      </c>
      <c r="G21124">
        <v>3.52</v>
      </c>
    </row>
    <row r="21125" spans="1:7" hidden="1" x14ac:dyDescent="0.25">
      <c r="A21125">
        <v>14214034</v>
      </c>
      <c r="B21125" t="s">
        <v>22145</v>
      </c>
      <c r="C21125">
        <v>83206</v>
      </c>
      <c r="D21125" t="s">
        <v>1064</v>
      </c>
      <c r="E21125" s="1">
        <v>42472</v>
      </c>
      <c r="F21125">
        <v>3.45</v>
      </c>
    </row>
    <row r="21126" spans="1:7" hidden="1" x14ac:dyDescent="0.25">
      <c r="A21126">
        <v>14215001</v>
      </c>
      <c r="B21126" t="s">
        <v>22146</v>
      </c>
      <c r="C21126">
        <v>83207</v>
      </c>
      <c r="D21126" t="s">
        <v>179</v>
      </c>
      <c r="E21126" s="1">
        <v>43784</v>
      </c>
      <c r="G21126">
        <v>3.38</v>
      </c>
    </row>
    <row r="21127" spans="1:7" hidden="1" x14ac:dyDescent="0.25">
      <c r="A21127">
        <v>14215003</v>
      </c>
      <c r="B21127" t="s">
        <v>22147</v>
      </c>
      <c r="C21127">
        <v>88210</v>
      </c>
      <c r="D21127" t="s">
        <v>19</v>
      </c>
      <c r="E21127" t="s">
        <v>14522</v>
      </c>
      <c r="G21127">
        <v>3.35</v>
      </c>
    </row>
    <row r="21128" spans="1:7" hidden="1" x14ac:dyDescent="0.25">
      <c r="A21128">
        <v>14215005</v>
      </c>
      <c r="B21128" t="s">
        <v>22148</v>
      </c>
      <c r="C21128">
        <v>83207</v>
      </c>
      <c r="D21128" t="s">
        <v>179</v>
      </c>
      <c r="E21128" s="1">
        <v>43941</v>
      </c>
      <c r="G21128">
        <v>3.21</v>
      </c>
    </row>
    <row r="21129" spans="1:7" hidden="1" x14ac:dyDescent="0.25">
      <c r="A21129">
        <v>14215006</v>
      </c>
      <c r="B21129" t="s">
        <v>22149</v>
      </c>
      <c r="C21129">
        <v>83207</v>
      </c>
      <c r="D21129" t="s">
        <v>179</v>
      </c>
      <c r="E21129" s="1">
        <v>43718</v>
      </c>
      <c r="G21129">
        <v>3.38</v>
      </c>
    </row>
    <row r="21130" spans="1:7" hidden="1" x14ac:dyDescent="0.25">
      <c r="A21130">
        <v>14215007</v>
      </c>
      <c r="B21130" t="s">
        <v>22150</v>
      </c>
      <c r="C21130">
        <v>83207</v>
      </c>
      <c r="D21130" t="s">
        <v>179</v>
      </c>
      <c r="E21130" t="s">
        <v>5889</v>
      </c>
      <c r="G21130">
        <v>3.48</v>
      </c>
    </row>
    <row r="21131" spans="1:7" hidden="1" x14ac:dyDescent="0.25">
      <c r="A21131">
        <v>14215008</v>
      </c>
      <c r="B21131" t="s">
        <v>22151</v>
      </c>
      <c r="C21131">
        <v>83207</v>
      </c>
      <c r="D21131" t="s">
        <v>179</v>
      </c>
      <c r="E21131" t="s">
        <v>11590</v>
      </c>
      <c r="G21131">
        <v>3.44</v>
      </c>
    </row>
    <row r="21132" spans="1:7" hidden="1" x14ac:dyDescent="0.25">
      <c r="A21132">
        <v>14215009</v>
      </c>
      <c r="B21132" t="s">
        <v>22152</v>
      </c>
      <c r="C21132">
        <v>83207</v>
      </c>
      <c r="D21132" t="s">
        <v>179</v>
      </c>
      <c r="E21132" s="1">
        <v>43784</v>
      </c>
      <c r="G21132">
        <v>3.32</v>
      </c>
    </row>
    <row r="21133" spans="1:7" hidden="1" x14ac:dyDescent="0.25">
      <c r="A21133">
        <v>14215010</v>
      </c>
      <c r="B21133" t="s">
        <v>22153</v>
      </c>
      <c r="C21133">
        <v>83207</v>
      </c>
      <c r="D21133" t="s">
        <v>179</v>
      </c>
      <c r="E21133" s="1">
        <v>43567</v>
      </c>
      <c r="G21133">
        <v>3.33</v>
      </c>
    </row>
    <row r="21134" spans="1:7" hidden="1" x14ac:dyDescent="0.25">
      <c r="A21134">
        <v>14215011</v>
      </c>
      <c r="B21134" t="s">
        <v>22154</v>
      </c>
      <c r="C21134">
        <v>83207</v>
      </c>
      <c r="D21134" t="s">
        <v>179</v>
      </c>
      <c r="E21134" t="s">
        <v>12624</v>
      </c>
      <c r="G21134">
        <v>3.25</v>
      </c>
    </row>
    <row r="21135" spans="1:7" hidden="1" x14ac:dyDescent="0.25">
      <c r="A21135">
        <v>14215012</v>
      </c>
      <c r="B21135" t="s">
        <v>22155</v>
      </c>
      <c r="C21135">
        <v>83207</v>
      </c>
      <c r="D21135" t="s">
        <v>179</v>
      </c>
      <c r="E21135" t="s">
        <v>12325</v>
      </c>
      <c r="G21135">
        <v>3.54</v>
      </c>
    </row>
    <row r="21136" spans="1:7" hidden="1" x14ac:dyDescent="0.25">
      <c r="A21136">
        <v>14215013</v>
      </c>
      <c r="B21136" t="s">
        <v>22156</v>
      </c>
      <c r="C21136">
        <v>83207</v>
      </c>
      <c r="D21136" t="s">
        <v>179</v>
      </c>
      <c r="E21136" t="s">
        <v>3393</v>
      </c>
      <c r="G21136">
        <v>3.16</v>
      </c>
    </row>
    <row r="21137" spans="1:7" hidden="1" x14ac:dyDescent="0.25">
      <c r="A21137">
        <v>14215016</v>
      </c>
      <c r="B21137" t="s">
        <v>22157</v>
      </c>
      <c r="C21137">
        <v>83207</v>
      </c>
      <c r="D21137" t="s">
        <v>179</v>
      </c>
      <c r="E21137" t="s">
        <v>22082</v>
      </c>
      <c r="G21137">
        <v>3.27</v>
      </c>
    </row>
    <row r="21138" spans="1:7" hidden="1" x14ac:dyDescent="0.25">
      <c r="A21138">
        <v>14215018</v>
      </c>
      <c r="B21138" t="s">
        <v>22158</v>
      </c>
      <c r="C21138">
        <v>83207</v>
      </c>
      <c r="D21138" t="s">
        <v>179</v>
      </c>
      <c r="E21138" t="s">
        <v>11749</v>
      </c>
      <c r="G21138">
        <v>3.31</v>
      </c>
    </row>
    <row r="21139" spans="1:7" hidden="1" x14ac:dyDescent="0.25">
      <c r="A21139">
        <v>14215020</v>
      </c>
      <c r="B21139" t="s">
        <v>22159</v>
      </c>
      <c r="C21139">
        <v>83207</v>
      </c>
      <c r="D21139" t="s">
        <v>179</v>
      </c>
      <c r="E21139" t="s">
        <v>11979</v>
      </c>
      <c r="G21139">
        <v>3.72</v>
      </c>
    </row>
    <row r="21140" spans="1:7" hidden="1" x14ac:dyDescent="0.25">
      <c r="A21140">
        <v>14215022</v>
      </c>
      <c r="B21140" t="s">
        <v>22160</v>
      </c>
      <c r="C21140">
        <v>83207</v>
      </c>
      <c r="D21140" t="s">
        <v>179</v>
      </c>
      <c r="E21140" t="s">
        <v>18067</v>
      </c>
      <c r="G21140">
        <v>3.22</v>
      </c>
    </row>
    <row r="21141" spans="1:7" hidden="1" x14ac:dyDescent="0.25">
      <c r="A21141">
        <v>14215024</v>
      </c>
      <c r="B21141" t="s">
        <v>22161</v>
      </c>
      <c r="C21141">
        <v>83207</v>
      </c>
      <c r="D21141" t="s">
        <v>179</v>
      </c>
      <c r="E21141" t="s">
        <v>11656</v>
      </c>
      <c r="G21141">
        <v>3.26</v>
      </c>
    </row>
    <row r="21142" spans="1:7" hidden="1" x14ac:dyDescent="0.25">
      <c r="A21142">
        <v>14215027</v>
      </c>
      <c r="B21142" t="s">
        <v>22162</v>
      </c>
      <c r="C21142">
        <v>83207</v>
      </c>
      <c r="D21142" t="s">
        <v>179</v>
      </c>
      <c r="E21142" s="1">
        <v>43798</v>
      </c>
      <c r="G21142">
        <v>3.28</v>
      </c>
    </row>
    <row r="21143" spans="1:7" hidden="1" x14ac:dyDescent="0.25">
      <c r="A21143">
        <v>14215028</v>
      </c>
      <c r="B21143" t="s">
        <v>22163</v>
      </c>
      <c r="C21143">
        <v>83207</v>
      </c>
      <c r="D21143" t="s">
        <v>179</v>
      </c>
      <c r="E21143" t="s">
        <v>18067</v>
      </c>
      <c r="G21143">
        <v>3.34</v>
      </c>
    </row>
    <row r="21144" spans="1:7" hidden="1" x14ac:dyDescent="0.25">
      <c r="A21144">
        <v>14215029</v>
      </c>
      <c r="B21144" t="s">
        <v>22164</v>
      </c>
      <c r="C21144">
        <v>83207</v>
      </c>
      <c r="D21144" t="s">
        <v>179</v>
      </c>
      <c r="E21144" s="1">
        <v>43798</v>
      </c>
      <c r="G21144">
        <v>3.48</v>
      </c>
    </row>
    <row r="21145" spans="1:7" hidden="1" x14ac:dyDescent="0.25">
      <c r="A21145">
        <v>14215032</v>
      </c>
      <c r="B21145" t="s">
        <v>22165</v>
      </c>
      <c r="C21145">
        <v>83207</v>
      </c>
      <c r="D21145" t="s">
        <v>179</v>
      </c>
      <c r="E21145" t="s">
        <v>8625</v>
      </c>
      <c r="G21145">
        <v>3.29</v>
      </c>
    </row>
    <row r="21146" spans="1:7" hidden="1" x14ac:dyDescent="0.25">
      <c r="A21146">
        <v>14215033</v>
      </c>
      <c r="B21146" t="s">
        <v>22166</v>
      </c>
      <c r="C21146">
        <v>83207</v>
      </c>
      <c r="D21146" t="s">
        <v>179</v>
      </c>
      <c r="E21146" t="s">
        <v>13732</v>
      </c>
      <c r="G21146">
        <v>3.48</v>
      </c>
    </row>
    <row r="21147" spans="1:7" hidden="1" x14ac:dyDescent="0.25">
      <c r="A21147">
        <v>14215034</v>
      </c>
      <c r="B21147" t="s">
        <v>22167</v>
      </c>
      <c r="C21147">
        <v>83207</v>
      </c>
      <c r="D21147" t="s">
        <v>179</v>
      </c>
      <c r="E21147" t="s">
        <v>11905</v>
      </c>
      <c r="G21147">
        <v>3.25</v>
      </c>
    </row>
    <row r="21148" spans="1:7" hidden="1" x14ac:dyDescent="0.25">
      <c r="A21148">
        <v>14215035</v>
      </c>
      <c r="B21148" t="s">
        <v>22168</v>
      </c>
      <c r="C21148">
        <v>83207</v>
      </c>
      <c r="D21148" t="s">
        <v>179</v>
      </c>
      <c r="E21148" t="s">
        <v>11979</v>
      </c>
      <c r="G21148">
        <v>3.31</v>
      </c>
    </row>
    <row r="21149" spans="1:7" hidden="1" x14ac:dyDescent="0.25">
      <c r="A21149">
        <v>14215038</v>
      </c>
      <c r="B21149" t="s">
        <v>22169</v>
      </c>
      <c r="C21149">
        <v>83207</v>
      </c>
      <c r="D21149" t="s">
        <v>179</v>
      </c>
      <c r="E21149" t="s">
        <v>18083</v>
      </c>
      <c r="G21149">
        <v>3.37</v>
      </c>
    </row>
    <row r="21150" spans="1:7" hidden="1" x14ac:dyDescent="0.25">
      <c r="A21150">
        <v>14215040</v>
      </c>
      <c r="B21150" t="s">
        <v>22170</v>
      </c>
      <c r="C21150">
        <v>83207</v>
      </c>
      <c r="D21150" t="s">
        <v>179</v>
      </c>
      <c r="E21150" s="1">
        <v>43784</v>
      </c>
      <c r="G21150">
        <v>3.41</v>
      </c>
    </row>
    <row r="21151" spans="1:7" hidden="1" x14ac:dyDescent="0.25">
      <c r="A21151">
        <v>14215041</v>
      </c>
      <c r="B21151" t="s">
        <v>22171</v>
      </c>
      <c r="C21151">
        <v>83207</v>
      </c>
      <c r="D21151" t="s">
        <v>179</v>
      </c>
      <c r="E21151" s="1">
        <v>43798</v>
      </c>
      <c r="G21151">
        <v>3.5</v>
      </c>
    </row>
    <row r="21152" spans="1:7" hidden="1" x14ac:dyDescent="0.25">
      <c r="A21152">
        <v>14215046</v>
      </c>
      <c r="B21152" t="s">
        <v>22172</v>
      </c>
      <c r="C21152">
        <v>83207</v>
      </c>
      <c r="D21152" t="s">
        <v>179</v>
      </c>
      <c r="E21152" t="s">
        <v>11656</v>
      </c>
      <c r="G21152">
        <v>3.32</v>
      </c>
    </row>
    <row r="21153" spans="1:7" hidden="1" x14ac:dyDescent="0.25">
      <c r="A21153">
        <v>14215047</v>
      </c>
      <c r="B21153" t="s">
        <v>22173</v>
      </c>
      <c r="C21153">
        <v>83207</v>
      </c>
      <c r="D21153" t="s">
        <v>179</v>
      </c>
      <c r="E21153" t="s">
        <v>22063</v>
      </c>
      <c r="G21153">
        <v>3.54</v>
      </c>
    </row>
    <row r="21154" spans="1:7" hidden="1" x14ac:dyDescent="0.25">
      <c r="A21154">
        <v>14215048</v>
      </c>
      <c r="B21154" t="s">
        <v>22174</v>
      </c>
      <c r="C21154">
        <v>83207</v>
      </c>
      <c r="D21154" t="s">
        <v>179</v>
      </c>
      <c r="E21154" t="s">
        <v>12325</v>
      </c>
      <c r="G21154">
        <v>3.27</v>
      </c>
    </row>
    <row r="21155" spans="1:7" hidden="1" x14ac:dyDescent="0.25">
      <c r="A21155">
        <v>14215049</v>
      </c>
      <c r="B21155" t="s">
        <v>22175</v>
      </c>
      <c r="C21155">
        <v>83207</v>
      </c>
      <c r="D21155" t="s">
        <v>179</v>
      </c>
      <c r="E21155" t="s">
        <v>22063</v>
      </c>
      <c r="G21155">
        <v>3.32</v>
      </c>
    </row>
    <row r="21156" spans="1:7" hidden="1" x14ac:dyDescent="0.25">
      <c r="A21156">
        <v>14215051</v>
      </c>
      <c r="B21156" t="s">
        <v>22176</v>
      </c>
      <c r="C21156">
        <v>83207</v>
      </c>
      <c r="D21156" t="s">
        <v>179</v>
      </c>
      <c r="E21156" s="1">
        <v>43784</v>
      </c>
      <c r="G21156">
        <v>3.45</v>
      </c>
    </row>
    <row r="21157" spans="1:7" hidden="1" x14ac:dyDescent="0.25">
      <c r="A21157">
        <v>14215052</v>
      </c>
      <c r="B21157" t="s">
        <v>22177</v>
      </c>
      <c r="C21157">
        <v>83207</v>
      </c>
      <c r="D21157" t="s">
        <v>179</v>
      </c>
      <c r="E21157" s="1">
        <v>43794</v>
      </c>
      <c r="G21157">
        <v>3.31</v>
      </c>
    </row>
    <row r="21158" spans="1:7" hidden="1" x14ac:dyDescent="0.25">
      <c r="A21158">
        <v>14215053</v>
      </c>
      <c r="B21158" t="s">
        <v>22178</v>
      </c>
      <c r="C21158">
        <v>83207</v>
      </c>
      <c r="D21158" t="s">
        <v>179</v>
      </c>
      <c r="E21158" t="s">
        <v>11979</v>
      </c>
      <c r="G21158">
        <v>3.46</v>
      </c>
    </row>
    <row r="21159" spans="1:7" hidden="1" x14ac:dyDescent="0.25">
      <c r="A21159">
        <v>14215054</v>
      </c>
      <c r="B21159" t="s">
        <v>22179</v>
      </c>
      <c r="C21159">
        <v>83207</v>
      </c>
      <c r="D21159" t="s">
        <v>179</v>
      </c>
      <c r="E21159" t="s">
        <v>8098</v>
      </c>
      <c r="G21159">
        <v>3.24</v>
      </c>
    </row>
    <row r="21160" spans="1:7" hidden="1" x14ac:dyDescent="0.25">
      <c r="A21160">
        <v>14215057</v>
      </c>
      <c r="B21160" t="s">
        <v>22180</v>
      </c>
      <c r="C21160">
        <v>83207</v>
      </c>
      <c r="D21160" t="s">
        <v>179</v>
      </c>
      <c r="E21160" t="s">
        <v>11905</v>
      </c>
      <c r="G21160">
        <v>3.3</v>
      </c>
    </row>
    <row r="21161" spans="1:7" hidden="1" x14ac:dyDescent="0.25">
      <c r="A21161">
        <v>14215058</v>
      </c>
      <c r="B21161" t="s">
        <v>22181</v>
      </c>
      <c r="C21161">
        <v>83207</v>
      </c>
      <c r="D21161" t="s">
        <v>179</v>
      </c>
      <c r="E21161" s="1">
        <v>43798</v>
      </c>
      <c r="G21161">
        <v>3.33</v>
      </c>
    </row>
    <row r="21162" spans="1:7" hidden="1" x14ac:dyDescent="0.25">
      <c r="A21162">
        <v>14215060</v>
      </c>
      <c r="B21162" t="s">
        <v>22182</v>
      </c>
      <c r="C21162">
        <v>83207</v>
      </c>
      <c r="D21162" t="s">
        <v>179</v>
      </c>
      <c r="E21162" t="s">
        <v>11656</v>
      </c>
      <c r="G21162">
        <v>3.51</v>
      </c>
    </row>
    <row r="21163" spans="1:7" hidden="1" x14ac:dyDescent="0.25">
      <c r="A21163">
        <v>14215061</v>
      </c>
      <c r="B21163" t="s">
        <v>22183</v>
      </c>
      <c r="C21163">
        <v>83207</v>
      </c>
      <c r="D21163" t="s">
        <v>179</v>
      </c>
      <c r="E21163" t="s">
        <v>18067</v>
      </c>
      <c r="G21163">
        <v>3.21</v>
      </c>
    </row>
    <row r="21164" spans="1:7" hidden="1" x14ac:dyDescent="0.25">
      <c r="A21164">
        <v>14215063</v>
      </c>
      <c r="B21164" t="s">
        <v>22184</v>
      </c>
      <c r="C21164">
        <v>83207</v>
      </c>
      <c r="D21164" t="s">
        <v>179</v>
      </c>
      <c r="E21164" t="s">
        <v>13732</v>
      </c>
      <c r="G21164">
        <v>3.17</v>
      </c>
    </row>
    <row r="21165" spans="1:7" hidden="1" x14ac:dyDescent="0.25">
      <c r="A21165">
        <v>14215067</v>
      </c>
      <c r="B21165" t="s">
        <v>22185</v>
      </c>
      <c r="C21165">
        <v>83207</v>
      </c>
      <c r="D21165" t="s">
        <v>179</v>
      </c>
      <c r="E21165" t="s">
        <v>12552</v>
      </c>
      <c r="G21165">
        <v>3.23</v>
      </c>
    </row>
    <row r="21166" spans="1:7" hidden="1" x14ac:dyDescent="0.25">
      <c r="A21166">
        <v>14215068</v>
      </c>
      <c r="B21166" t="s">
        <v>22186</v>
      </c>
      <c r="C21166">
        <v>83207</v>
      </c>
      <c r="D21166" t="s">
        <v>179</v>
      </c>
      <c r="E21166" t="s">
        <v>11905</v>
      </c>
      <c r="G21166">
        <v>3.37</v>
      </c>
    </row>
    <row r="21167" spans="1:7" hidden="1" x14ac:dyDescent="0.25">
      <c r="A21167">
        <v>14215070</v>
      </c>
      <c r="B21167" t="s">
        <v>22187</v>
      </c>
      <c r="C21167">
        <v>83207</v>
      </c>
      <c r="D21167" t="s">
        <v>179</v>
      </c>
      <c r="E21167" s="1">
        <v>43784</v>
      </c>
      <c r="G21167">
        <v>3.73</v>
      </c>
    </row>
    <row r="21168" spans="1:7" hidden="1" x14ac:dyDescent="0.25">
      <c r="A21168">
        <v>14215072</v>
      </c>
      <c r="B21168" t="s">
        <v>22188</v>
      </c>
      <c r="C21168">
        <v>83207</v>
      </c>
      <c r="D21168" t="s">
        <v>179</v>
      </c>
      <c r="E21168" t="s">
        <v>8625</v>
      </c>
      <c r="G21168">
        <v>3.34</v>
      </c>
    </row>
    <row r="21169" spans="1:7" hidden="1" x14ac:dyDescent="0.25">
      <c r="A21169">
        <v>14215075</v>
      </c>
      <c r="B21169" t="s">
        <v>22189</v>
      </c>
      <c r="C21169">
        <v>83207</v>
      </c>
      <c r="D21169" t="s">
        <v>179</v>
      </c>
      <c r="E21169" t="s">
        <v>18220</v>
      </c>
      <c r="G21169">
        <v>3.61</v>
      </c>
    </row>
    <row r="21170" spans="1:7" hidden="1" x14ac:dyDescent="0.25">
      <c r="A21170">
        <v>14215076</v>
      </c>
      <c r="B21170" t="s">
        <v>22190</v>
      </c>
      <c r="C21170">
        <v>83207</v>
      </c>
      <c r="D21170" t="s">
        <v>179</v>
      </c>
      <c r="E21170" t="s">
        <v>8625</v>
      </c>
      <c r="G21170">
        <v>3.32</v>
      </c>
    </row>
    <row r="21171" spans="1:7" hidden="1" x14ac:dyDescent="0.25">
      <c r="A21171">
        <v>14215081</v>
      </c>
      <c r="B21171" t="s">
        <v>22191</v>
      </c>
      <c r="C21171">
        <v>83207</v>
      </c>
      <c r="D21171" t="s">
        <v>179</v>
      </c>
      <c r="E21171" t="s">
        <v>11979</v>
      </c>
      <c r="G21171">
        <v>3.79</v>
      </c>
    </row>
    <row r="21172" spans="1:7" hidden="1" x14ac:dyDescent="0.25">
      <c r="A21172">
        <v>14215082</v>
      </c>
      <c r="B21172" t="s">
        <v>22192</v>
      </c>
      <c r="C21172">
        <v>83207</v>
      </c>
      <c r="D21172" t="s">
        <v>179</v>
      </c>
      <c r="E21172" s="1">
        <v>43784</v>
      </c>
      <c r="G21172">
        <v>3.61</v>
      </c>
    </row>
    <row r="21173" spans="1:7" hidden="1" x14ac:dyDescent="0.25">
      <c r="A21173">
        <v>14215084</v>
      </c>
      <c r="B21173" t="s">
        <v>22193</v>
      </c>
      <c r="C21173">
        <v>83207</v>
      </c>
      <c r="D21173" t="s">
        <v>179</v>
      </c>
      <c r="E21173" s="1">
        <v>43795</v>
      </c>
      <c r="G21173">
        <v>3.32</v>
      </c>
    </row>
    <row r="21174" spans="1:7" hidden="1" x14ac:dyDescent="0.25">
      <c r="A21174">
        <v>14215090</v>
      </c>
      <c r="B21174" t="s">
        <v>22194</v>
      </c>
      <c r="C21174">
        <v>83207</v>
      </c>
      <c r="D21174" t="s">
        <v>179</v>
      </c>
      <c r="E21174" s="1">
        <v>43798</v>
      </c>
      <c r="G21174">
        <v>3.22</v>
      </c>
    </row>
    <row r="21175" spans="1:7" hidden="1" x14ac:dyDescent="0.25">
      <c r="A21175">
        <v>14215094</v>
      </c>
      <c r="B21175" t="s">
        <v>22195</v>
      </c>
      <c r="C21175">
        <v>83207</v>
      </c>
      <c r="D21175" t="s">
        <v>179</v>
      </c>
      <c r="E21175" t="s">
        <v>18300</v>
      </c>
      <c r="G21175">
        <v>3.59</v>
      </c>
    </row>
    <row r="21176" spans="1:7" hidden="1" x14ac:dyDescent="0.25">
      <c r="A21176">
        <v>14215095</v>
      </c>
      <c r="B21176" t="s">
        <v>22196</v>
      </c>
      <c r="C21176">
        <v>83207</v>
      </c>
      <c r="D21176" t="s">
        <v>179</v>
      </c>
      <c r="E21176" t="s">
        <v>3393</v>
      </c>
      <c r="G21176">
        <v>3.3</v>
      </c>
    </row>
    <row r="21177" spans="1:7" hidden="1" x14ac:dyDescent="0.25">
      <c r="A21177">
        <v>14215097</v>
      </c>
      <c r="B21177" t="s">
        <v>22197</v>
      </c>
      <c r="C21177">
        <v>83207</v>
      </c>
      <c r="D21177" t="s">
        <v>179</v>
      </c>
      <c r="E21177" t="s">
        <v>22082</v>
      </c>
      <c r="G21177">
        <v>3.32</v>
      </c>
    </row>
    <row r="21178" spans="1:7" hidden="1" x14ac:dyDescent="0.25">
      <c r="A21178">
        <v>14215100</v>
      </c>
      <c r="B21178" t="s">
        <v>22198</v>
      </c>
      <c r="C21178">
        <v>83207</v>
      </c>
      <c r="D21178" t="s">
        <v>179</v>
      </c>
      <c r="E21178" t="s">
        <v>18083</v>
      </c>
      <c r="G21178">
        <v>3.36</v>
      </c>
    </row>
    <row r="21179" spans="1:7" hidden="1" x14ac:dyDescent="0.25">
      <c r="A21179">
        <v>14215102</v>
      </c>
      <c r="B21179" t="s">
        <v>22199</v>
      </c>
      <c r="C21179">
        <v>83207</v>
      </c>
      <c r="D21179" t="s">
        <v>179</v>
      </c>
      <c r="E21179" t="s">
        <v>6869</v>
      </c>
      <c r="G21179">
        <v>3.49</v>
      </c>
    </row>
    <row r="21180" spans="1:7" hidden="1" x14ac:dyDescent="0.25">
      <c r="A21180">
        <v>14215104</v>
      </c>
      <c r="B21180" t="s">
        <v>22200</v>
      </c>
      <c r="C21180">
        <v>83207</v>
      </c>
      <c r="D21180" t="s">
        <v>179</v>
      </c>
      <c r="E21180" t="s">
        <v>14589</v>
      </c>
      <c r="G21180">
        <v>3.32</v>
      </c>
    </row>
    <row r="21181" spans="1:7" hidden="1" x14ac:dyDescent="0.25">
      <c r="A21181">
        <v>14215106</v>
      </c>
      <c r="B21181" t="s">
        <v>22201</v>
      </c>
      <c r="C21181">
        <v>83207</v>
      </c>
      <c r="D21181" t="s">
        <v>179</v>
      </c>
      <c r="E21181" s="1">
        <v>43718</v>
      </c>
      <c r="G21181">
        <v>3.24</v>
      </c>
    </row>
    <row r="21182" spans="1:7" hidden="1" x14ac:dyDescent="0.25">
      <c r="A21182">
        <v>14215110</v>
      </c>
      <c r="B21182" t="s">
        <v>22202</v>
      </c>
      <c r="C21182">
        <v>83207</v>
      </c>
      <c r="D21182" t="s">
        <v>179</v>
      </c>
      <c r="E21182" t="s">
        <v>13510</v>
      </c>
      <c r="G21182">
        <v>3.65</v>
      </c>
    </row>
    <row r="21183" spans="1:7" hidden="1" x14ac:dyDescent="0.25">
      <c r="A21183">
        <v>14215111</v>
      </c>
      <c r="B21183" t="s">
        <v>22203</v>
      </c>
      <c r="C21183">
        <v>83207</v>
      </c>
      <c r="D21183" t="s">
        <v>179</v>
      </c>
      <c r="E21183" s="1">
        <v>43798</v>
      </c>
      <c r="G21183">
        <v>3.2</v>
      </c>
    </row>
    <row r="21184" spans="1:7" hidden="1" x14ac:dyDescent="0.25">
      <c r="A21184">
        <v>14215113</v>
      </c>
      <c r="B21184" t="s">
        <v>22204</v>
      </c>
      <c r="C21184">
        <v>83207</v>
      </c>
      <c r="D21184" t="s">
        <v>179</v>
      </c>
      <c r="E21184" t="s">
        <v>22082</v>
      </c>
      <c r="G21184">
        <v>3.2</v>
      </c>
    </row>
    <row r="21185" spans="1:7" hidden="1" x14ac:dyDescent="0.25">
      <c r="A21185">
        <v>14215117</v>
      </c>
      <c r="B21185" t="s">
        <v>22205</v>
      </c>
      <c r="C21185">
        <v>83207</v>
      </c>
      <c r="D21185" t="s">
        <v>179</v>
      </c>
      <c r="E21185" t="s">
        <v>12552</v>
      </c>
      <c r="G21185">
        <v>3.21</v>
      </c>
    </row>
    <row r="21186" spans="1:7" hidden="1" x14ac:dyDescent="0.25">
      <c r="A21186">
        <v>14215119</v>
      </c>
      <c r="B21186" t="s">
        <v>22206</v>
      </c>
      <c r="C21186">
        <v>83207</v>
      </c>
      <c r="D21186" t="s">
        <v>179</v>
      </c>
      <c r="E21186" t="s">
        <v>18220</v>
      </c>
      <c r="G21186">
        <v>3.61</v>
      </c>
    </row>
    <row r="21187" spans="1:7" hidden="1" x14ac:dyDescent="0.25">
      <c r="A21187">
        <v>14215123</v>
      </c>
      <c r="B21187" t="s">
        <v>22207</v>
      </c>
      <c r="C21187">
        <v>83207</v>
      </c>
      <c r="D21187" t="s">
        <v>179</v>
      </c>
      <c r="E21187" s="1">
        <v>43794</v>
      </c>
      <c r="G21187">
        <v>3.16</v>
      </c>
    </row>
    <row r="21188" spans="1:7" hidden="1" x14ac:dyDescent="0.25">
      <c r="A21188">
        <v>14215130</v>
      </c>
      <c r="B21188" t="s">
        <v>22208</v>
      </c>
      <c r="C21188">
        <v>83207</v>
      </c>
      <c r="D21188" t="s">
        <v>179</v>
      </c>
      <c r="E21188" t="s">
        <v>12098</v>
      </c>
      <c r="G21188">
        <v>3.33</v>
      </c>
    </row>
    <row r="21189" spans="1:7" hidden="1" x14ac:dyDescent="0.25">
      <c r="A21189">
        <v>14215133</v>
      </c>
      <c r="B21189" t="s">
        <v>22209</v>
      </c>
      <c r="C21189">
        <v>83207</v>
      </c>
      <c r="D21189" t="s">
        <v>179</v>
      </c>
      <c r="E21189" t="s">
        <v>5889</v>
      </c>
      <c r="G21189">
        <v>3.29</v>
      </c>
    </row>
    <row r="21190" spans="1:7" hidden="1" x14ac:dyDescent="0.25">
      <c r="A21190">
        <v>14215135</v>
      </c>
      <c r="B21190" t="s">
        <v>22210</v>
      </c>
      <c r="C21190">
        <v>83207</v>
      </c>
      <c r="D21190" t="s">
        <v>179</v>
      </c>
      <c r="E21190" s="1">
        <v>43784</v>
      </c>
      <c r="G21190">
        <v>3.57</v>
      </c>
    </row>
    <row r="21191" spans="1:7" hidden="1" x14ac:dyDescent="0.25">
      <c r="A21191">
        <v>14215149</v>
      </c>
      <c r="B21191" t="s">
        <v>22211</v>
      </c>
      <c r="C21191">
        <v>83207</v>
      </c>
      <c r="D21191" t="s">
        <v>179</v>
      </c>
      <c r="E21191" t="s">
        <v>14589</v>
      </c>
      <c r="G21191">
        <v>3.29</v>
      </c>
    </row>
    <row r="21192" spans="1:7" hidden="1" x14ac:dyDescent="0.25">
      <c r="A21192">
        <v>14215151</v>
      </c>
      <c r="B21192" t="s">
        <v>22212</v>
      </c>
      <c r="C21192">
        <v>83207</v>
      </c>
      <c r="D21192" t="s">
        <v>179</v>
      </c>
      <c r="E21192" t="s">
        <v>22063</v>
      </c>
      <c r="G21192">
        <v>3.46</v>
      </c>
    </row>
    <row r="21193" spans="1:7" hidden="1" x14ac:dyDescent="0.25">
      <c r="A21193">
        <v>14215155</v>
      </c>
      <c r="B21193" t="s">
        <v>22213</v>
      </c>
      <c r="C21193">
        <v>83207</v>
      </c>
      <c r="D21193" t="s">
        <v>179</v>
      </c>
      <c r="E21193" t="s">
        <v>18259</v>
      </c>
      <c r="G21193">
        <v>3.31</v>
      </c>
    </row>
    <row r="21194" spans="1:7" hidden="1" x14ac:dyDescent="0.25">
      <c r="A21194">
        <v>14215157</v>
      </c>
      <c r="B21194" t="s">
        <v>22214</v>
      </c>
      <c r="C21194">
        <v>83207</v>
      </c>
      <c r="D21194" t="s">
        <v>179</v>
      </c>
      <c r="E21194" t="s">
        <v>22082</v>
      </c>
      <c r="G21194">
        <v>3.35</v>
      </c>
    </row>
    <row r="21195" spans="1:7" hidden="1" x14ac:dyDescent="0.25">
      <c r="A21195">
        <v>14215158</v>
      </c>
      <c r="B21195" t="s">
        <v>22215</v>
      </c>
      <c r="C21195">
        <v>83207</v>
      </c>
      <c r="D21195" t="s">
        <v>179</v>
      </c>
      <c r="E21195" t="s">
        <v>6869</v>
      </c>
      <c r="G21195">
        <v>3.44</v>
      </c>
    </row>
    <row r="21196" spans="1:7" hidden="1" x14ac:dyDescent="0.25">
      <c r="A21196">
        <v>14215159</v>
      </c>
      <c r="B21196" t="s">
        <v>22216</v>
      </c>
      <c r="C21196">
        <v>83207</v>
      </c>
      <c r="D21196" t="s">
        <v>179</v>
      </c>
      <c r="E21196" s="1">
        <v>43434</v>
      </c>
      <c r="G21196">
        <v>3.48</v>
      </c>
    </row>
    <row r="21197" spans="1:7" hidden="1" x14ac:dyDescent="0.25">
      <c r="A21197">
        <v>14215162</v>
      </c>
      <c r="B21197" t="s">
        <v>22217</v>
      </c>
      <c r="C21197">
        <v>83207</v>
      </c>
      <c r="D21197" t="s">
        <v>179</v>
      </c>
      <c r="E21197" t="s">
        <v>12526</v>
      </c>
      <c r="G21197">
        <v>3.11</v>
      </c>
    </row>
    <row r="21198" spans="1:7" hidden="1" x14ac:dyDescent="0.25">
      <c r="A21198">
        <v>14215166</v>
      </c>
      <c r="B21198" t="s">
        <v>22218</v>
      </c>
      <c r="C21198">
        <v>83207</v>
      </c>
      <c r="D21198" t="s">
        <v>179</v>
      </c>
      <c r="E21198" t="s">
        <v>6695</v>
      </c>
      <c r="G21198">
        <v>3.34</v>
      </c>
    </row>
    <row r="21199" spans="1:7" hidden="1" x14ac:dyDescent="0.25">
      <c r="A21199">
        <v>14215168</v>
      </c>
      <c r="B21199" t="s">
        <v>22219</v>
      </c>
      <c r="C21199">
        <v>83207</v>
      </c>
      <c r="D21199" t="s">
        <v>179</v>
      </c>
      <c r="E21199" s="1">
        <v>43784</v>
      </c>
      <c r="G21199">
        <v>3.26</v>
      </c>
    </row>
    <row r="21200" spans="1:7" hidden="1" x14ac:dyDescent="0.25">
      <c r="A21200">
        <v>14215171</v>
      </c>
      <c r="B21200" t="s">
        <v>22220</v>
      </c>
      <c r="C21200">
        <v>83207</v>
      </c>
      <c r="D21200" t="s">
        <v>179</v>
      </c>
      <c r="E21200" s="1">
        <v>43718</v>
      </c>
      <c r="G21200">
        <v>3.18</v>
      </c>
    </row>
    <row r="21201" spans="1:7" hidden="1" x14ac:dyDescent="0.25">
      <c r="A21201">
        <v>14215172</v>
      </c>
      <c r="B21201" t="s">
        <v>22221</v>
      </c>
      <c r="C21201">
        <v>83207</v>
      </c>
      <c r="D21201" t="s">
        <v>179</v>
      </c>
      <c r="E21201" t="s">
        <v>18067</v>
      </c>
      <c r="G21201">
        <v>3.37</v>
      </c>
    </row>
    <row r="21202" spans="1:7" hidden="1" x14ac:dyDescent="0.25">
      <c r="A21202">
        <v>14215175</v>
      </c>
      <c r="B21202" t="s">
        <v>22222</v>
      </c>
      <c r="C21202">
        <v>83207</v>
      </c>
      <c r="D21202" t="s">
        <v>179</v>
      </c>
      <c r="E21202" s="1">
        <v>43356</v>
      </c>
      <c r="G21202">
        <v>3.45</v>
      </c>
    </row>
    <row r="21203" spans="1:7" hidden="1" x14ac:dyDescent="0.25">
      <c r="A21203">
        <v>14215176</v>
      </c>
      <c r="B21203" t="s">
        <v>22223</v>
      </c>
      <c r="C21203">
        <v>83207</v>
      </c>
      <c r="D21203" t="s">
        <v>179</v>
      </c>
      <c r="E21203" t="s">
        <v>18083</v>
      </c>
      <c r="G21203">
        <v>3.33</v>
      </c>
    </row>
    <row r="21204" spans="1:7" hidden="1" x14ac:dyDescent="0.25">
      <c r="A21204">
        <v>14215177</v>
      </c>
      <c r="B21204" t="s">
        <v>22224</v>
      </c>
      <c r="C21204">
        <v>83207</v>
      </c>
      <c r="D21204" t="s">
        <v>179</v>
      </c>
      <c r="E21204" t="s">
        <v>11556</v>
      </c>
      <c r="G21204">
        <v>3.55</v>
      </c>
    </row>
    <row r="21205" spans="1:7" hidden="1" x14ac:dyDescent="0.25">
      <c r="A21205">
        <v>14215181</v>
      </c>
      <c r="B21205" t="s">
        <v>22225</v>
      </c>
      <c r="C21205">
        <v>83207</v>
      </c>
      <c r="D21205" t="s">
        <v>179</v>
      </c>
      <c r="E21205" t="s">
        <v>3393</v>
      </c>
      <c r="G21205">
        <v>3.32</v>
      </c>
    </row>
    <row r="21206" spans="1:7" hidden="1" x14ac:dyDescent="0.25">
      <c r="A21206">
        <v>14215190</v>
      </c>
      <c r="B21206" t="s">
        <v>22226</v>
      </c>
      <c r="C21206">
        <v>83207</v>
      </c>
      <c r="D21206" t="s">
        <v>179</v>
      </c>
      <c r="E21206" t="s">
        <v>22082</v>
      </c>
      <c r="G21206">
        <v>3.35</v>
      </c>
    </row>
    <row r="21207" spans="1:7" hidden="1" x14ac:dyDescent="0.25">
      <c r="A21207">
        <v>14215192</v>
      </c>
      <c r="B21207" t="s">
        <v>22227</v>
      </c>
      <c r="C21207">
        <v>83207</v>
      </c>
      <c r="D21207" t="s">
        <v>179</v>
      </c>
      <c r="E21207" t="s">
        <v>6695</v>
      </c>
      <c r="G21207">
        <v>3.84</v>
      </c>
    </row>
    <row r="21208" spans="1:7" hidden="1" x14ac:dyDescent="0.25">
      <c r="A21208">
        <v>14303004</v>
      </c>
      <c r="B21208" t="s">
        <v>22228</v>
      </c>
      <c r="C21208">
        <v>73201</v>
      </c>
      <c r="D21208" t="s">
        <v>95</v>
      </c>
      <c r="E21208" t="s">
        <v>18080</v>
      </c>
      <c r="G21208">
        <v>3.55</v>
      </c>
    </row>
    <row r="21209" spans="1:7" hidden="1" x14ac:dyDescent="0.25">
      <c r="A21209">
        <v>14303006</v>
      </c>
      <c r="B21209" t="s">
        <v>22229</v>
      </c>
      <c r="C21209">
        <v>87203</v>
      </c>
      <c r="D21209" t="s">
        <v>4</v>
      </c>
      <c r="E21209" t="s">
        <v>1254</v>
      </c>
      <c r="F21209">
        <v>3.48</v>
      </c>
    </row>
    <row r="21210" spans="1:7" hidden="1" x14ac:dyDescent="0.25">
      <c r="A21210">
        <v>14316002</v>
      </c>
      <c r="B21210" t="s">
        <v>22230</v>
      </c>
      <c r="C21210">
        <v>61404</v>
      </c>
      <c r="D21210" t="s">
        <v>3178</v>
      </c>
      <c r="E21210" t="s">
        <v>9734</v>
      </c>
      <c r="G21210">
        <v>3.48</v>
      </c>
    </row>
    <row r="21211" spans="1:7" hidden="1" x14ac:dyDescent="0.25">
      <c r="A21211">
        <v>14316005</v>
      </c>
      <c r="B21211" t="s">
        <v>22231</v>
      </c>
      <c r="C21211">
        <v>61404</v>
      </c>
      <c r="D21211" t="s">
        <v>3178</v>
      </c>
      <c r="E21211" s="1">
        <v>42992</v>
      </c>
      <c r="G21211">
        <v>3.39</v>
      </c>
    </row>
    <row r="21212" spans="1:7" hidden="1" x14ac:dyDescent="0.25">
      <c r="A21212">
        <v>14316006</v>
      </c>
      <c r="B21212" t="s">
        <v>22232</v>
      </c>
      <c r="C21212">
        <v>61404</v>
      </c>
      <c r="D21212" t="s">
        <v>3178</v>
      </c>
      <c r="E21212" t="s">
        <v>11470</v>
      </c>
      <c r="G21212">
        <v>3.31</v>
      </c>
    </row>
    <row r="21213" spans="1:7" hidden="1" x14ac:dyDescent="0.25">
      <c r="A21213">
        <v>14316007</v>
      </c>
      <c r="B21213" t="s">
        <v>22233</v>
      </c>
      <c r="C21213">
        <v>61404</v>
      </c>
      <c r="D21213" t="s">
        <v>3178</v>
      </c>
      <c r="E21213" s="1">
        <v>42992</v>
      </c>
      <c r="G21213">
        <v>3.58</v>
      </c>
    </row>
    <row r="21214" spans="1:7" hidden="1" x14ac:dyDescent="0.25">
      <c r="A21214">
        <v>14316008</v>
      </c>
      <c r="B21214" t="s">
        <v>22234</v>
      </c>
      <c r="C21214">
        <v>61404</v>
      </c>
      <c r="D21214" t="s">
        <v>3178</v>
      </c>
      <c r="E21214" s="1">
        <v>42992</v>
      </c>
      <c r="G21214">
        <v>3.54</v>
      </c>
    </row>
    <row r="21215" spans="1:7" hidden="1" x14ac:dyDescent="0.25">
      <c r="A21215">
        <v>14316010</v>
      </c>
      <c r="B21215" t="s">
        <v>22235</v>
      </c>
      <c r="C21215">
        <v>61404</v>
      </c>
      <c r="D21215" t="s">
        <v>3178</v>
      </c>
      <c r="E21215" s="1">
        <v>42992</v>
      </c>
      <c r="G21215">
        <v>3.5</v>
      </c>
    </row>
    <row r="21216" spans="1:7" hidden="1" x14ac:dyDescent="0.25">
      <c r="A21216">
        <v>14317002</v>
      </c>
      <c r="B21216" t="s">
        <v>22236</v>
      </c>
      <c r="C21216">
        <v>61201</v>
      </c>
      <c r="D21216" t="s">
        <v>26</v>
      </c>
      <c r="E21216" t="s">
        <v>11571</v>
      </c>
      <c r="G21216">
        <v>3.48</v>
      </c>
    </row>
    <row r="21217" spans="1:7" hidden="1" x14ac:dyDescent="0.25">
      <c r="A21217">
        <v>14317003</v>
      </c>
      <c r="B21217" t="s">
        <v>22237</v>
      </c>
      <c r="C21217">
        <v>61201</v>
      </c>
      <c r="D21217" t="s">
        <v>26</v>
      </c>
      <c r="E21217" t="s">
        <v>8899</v>
      </c>
      <c r="G21217">
        <v>3.77</v>
      </c>
    </row>
    <row r="21218" spans="1:7" hidden="1" x14ac:dyDescent="0.25">
      <c r="A21218">
        <v>14317004</v>
      </c>
      <c r="B21218" t="s">
        <v>22238</v>
      </c>
      <c r="C21218">
        <v>61201</v>
      </c>
      <c r="D21218" t="s">
        <v>26</v>
      </c>
      <c r="E21218" s="1">
        <v>43418</v>
      </c>
      <c r="G21218">
        <v>3.59</v>
      </c>
    </row>
    <row r="21219" spans="1:7" hidden="1" x14ac:dyDescent="0.25">
      <c r="A21219">
        <v>14317005</v>
      </c>
      <c r="B21219" t="s">
        <v>22239</v>
      </c>
      <c r="C21219">
        <v>61201</v>
      </c>
      <c r="D21219" t="s">
        <v>26</v>
      </c>
      <c r="E21219" t="s">
        <v>7022</v>
      </c>
      <c r="G21219">
        <v>3.73</v>
      </c>
    </row>
    <row r="21220" spans="1:7" hidden="1" x14ac:dyDescent="0.25">
      <c r="A21220">
        <v>14317006</v>
      </c>
      <c r="B21220" t="s">
        <v>22240</v>
      </c>
      <c r="C21220">
        <v>61201</v>
      </c>
      <c r="D21220" t="s">
        <v>26</v>
      </c>
      <c r="E21220" t="s">
        <v>9734</v>
      </c>
      <c r="G21220">
        <v>3.77</v>
      </c>
    </row>
    <row r="21221" spans="1:7" hidden="1" x14ac:dyDescent="0.25">
      <c r="A21221">
        <v>14317008</v>
      </c>
      <c r="B21221" t="s">
        <v>22241</v>
      </c>
      <c r="C21221">
        <v>61201</v>
      </c>
      <c r="D21221" t="s">
        <v>26</v>
      </c>
      <c r="E21221" t="s">
        <v>7168</v>
      </c>
      <c r="G21221">
        <v>3.41</v>
      </c>
    </row>
    <row r="21222" spans="1:7" hidden="1" x14ac:dyDescent="0.25">
      <c r="A21222">
        <v>14317011</v>
      </c>
      <c r="B21222" t="s">
        <v>22242</v>
      </c>
      <c r="C21222">
        <v>61201</v>
      </c>
      <c r="D21222" t="s">
        <v>26</v>
      </c>
      <c r="E21222" t="s">
        <v>12214</v>
      </c>
      <c r="G21222">
        <v>3.67</v>
      </c>
    </row>
    <row r="21223" spans="1:7" hidden="1" x14ac:dyDescent="0.25">
      <c r="A21223">
        <v>14317012</v>
      </c>
      <c r="B21223" t="s">
        <v>22243</v>
      </c>
      <c r="C21223">
        <v>61201</v>
      </c>
      <c r="D21223" t="s">
        <v>26</v>
      </c>
      <c r="E21223" t="s">
        <v>11571</v>
      </c>
      <c r="G21223">
        <v>3.81</v>
      </c>
    </row>
    <row r="21224" spans="1:7" hidden="1" x14ac:dyDescent="0.25">
      <c r="A21224">
        <v>14317014</v>
      </c>
      <c r="B21224" t="s">
        <v>22244</v>
      </c>
      <c r="C21224">
        <v>61201</v>
      </c>
      <c r="D21224" t="s">
        <v>26</v>
      </c>
      <c r="E21224" s="1">
        <v>43434</v>
      </c>
      <c r="G21224">
        <v>3.16</v>
      </c>
    </row>
    <row r="21225" spans="1:7" hidden="1" x14ac:dyDescent="0.25">
      <c r="A21225">
        <v>14317016</v>
      </c>
      <c r="B21225" t="s">
        <v>22245</v>
      </c>
      <c r="C21225">
        <v>61201</v>
      </c>
      <c r="D21225" t="s">
        <v>26</v>
      </c>
      <c r="E21225" t="s">
        <v>13177</v>
      </c>
      <c r="G21225">
        <v>3.51</v>
      </c>
    </row>
    <row r="21226" spans="1:7" hidden="1" x14ac:dyDescent="0.25">
      <c r="A21226">
        <v>14317017</v>
      </c>
      <c r="B21226" t="s">
        <v>22246</v>
      </c>
      <c r="C21226">
        <v>61201</v>
      </c>
      <c r="D21226" t="s">
        <v>26</v>
      </c>
      <c r="E21226" s="1">
        <v>43434</v>
      </c>
      <c r="G21226">
        <v>3.36</v>
      </c>
    </row>
    <row r="21227" spans="1:7" hidden="1" x14ac:dyDescent="0.25">
      <c r="A21227">
        <v>14317019</v>
      </c>
      <c r="B21227" t="s">
        <v>22247</v>
      </c>
      <c r="C21227">
        <v>61201</v>
      </c>
      <c r="D21227" t="s">
        <v>26</v>
      </c>
      <c r="E21227" t="s">
        <v>8664</v>
      </c>
      <c r="G21227">
        <v>3.69</v>
      </c>
    </row>
    <row r="21228" spans="1:7" hidden="1" x14ac:dyDescent="0.25">
      <c r="A21228">
        <v>14317020</v>
      </c>
      <c r="B21228" t="s">
        <v>22248</v>
      </c>
      <c r="C21228">
        <v>61201</v>
      </c>
      <c r="D21228" t="s">
        <v>26</v>
      </c>
      <c r="E21228" t="s">
        <v>14451</v>
      </c>
      <c r="G21228">
        <v>3.6</v>
      </c>
    </row>
    <row r="21229" spans="1:7" hidden="1" x14ac:dyDescent="0.25">
      <c r="A21229">
        <v>14317022</v>
      </c>
      <c r="B21229" t="s">
        <v>22249</v>
      </c>
      <c r="C21229">
        <v>61201</v>
      </c>
      <c r="D21229" t="s">
        <v>26</v>
      </c>
      <c r="E21229" t="s">
        <v>11633</v>
      </c>
      <c r="G21229">
        <v>3.36</v>
      </c>
    </row>
    <row r="21230" spans="1:7" hidden="1" x14ac:dyDescent="0.25">
      <c r="A21230">
        <v>14317023</v>
      </c>
      <c r="B21230" t="s">
        <v>22250</v>
      </c>
      <c r="C21230">
        <v>61201</v>
      </c>
      <c r="D21230" t="s">
        <v>26</v>
      </c>
      <c r="E21230" t="s">
        <v>18560</v>
      </c>
      <c r="G21230">
        <v>3.44</v>
      </c>
    </row>
    <row r="21231" spans="1:7" hidden="1" x14ac:dyDescent="0.25">
      <c r="A21231">
        <v>14317025</v>
      </c>
      <c r="B21231" t="s">
        <v>22251</v>
      </c>
      <c r="C21231">
        <v>61201</v>
      </c>
      <c r="D21231" t="s">
        <v>26</v>
      </c>
      <c r="E21231" s="1">
        <v>43433</v>
      </c>
      <c r="G21231">
        <v>3.38</v>
      </c>
    </row>
    <row r="21232" spans="1:7" hidden="1" x14ac:dyDescent="0.25">
      <c r="A21232">
        <v>14317027</v>
      </c>
      <c r="B21232" t="s">
        <v>22252</v>
      </c>
      <c r="C21232">
        <v>61201</v>
      </c>
      <c r="D21232" t="s">
        <v>26</v>
      </c>
      <c r="E21232" t="s">
        <v>11633</v>
      </c>
      <c r="G21232">
        <v>3.38</v>
      </c>
    </row>
    <row r="21233" spans="1:7" hidden="1" x14ac:dyDescent="0.25">
      <c r="A21233">
        <v>14317028</v>
      </c>
      <c r="B21233" t="s">
        <v>22253</v>
      </c>
      <c r="C21233">
        <v>61201</v>
      </c>
      <c r="D21233" t="s">
        <v>26</v>
      </c>
      <c r="E21233" t="s">
        <v>12214</v>
      </c>
      <c r="G21233">
        <v>3.68</v>
      </c>
    </row>
    <row r="21234" spans="1:7" hidden="1" x14ac:dyDescent="0.25">
      <c r="A21234">
        <v>14317029</v>
      </c>
      <c r="B21234" t="s">
        <v>22254</v>
      </c>
      <c r="C21234">
        <v>61201</v>
      </c>
      <c r="D21234" t="s">
        <v>26</v>
      </c>
      <c r="E21234" t="s">
        <v>11717</v>
      </c>
      <c r="G21234">
        <v>3.48</v>
      </c>
    </row>
    <row r="21235" spans="1:7" hidden="1" x14ac:dyDescent="0.25">
      <c r="A21235">
        <v>14317030</v>
      </c>
      <c r="B21235" t="s">
        <v>22255</v>
      </c>
      <c r="C21235">
        <v>61201</v>
      </c>
      <c r="D21235" t="s">
        <v>26</v>
      </c>
      <c r="E21235" s="1">
        <v>43433</v>
      </c>
      <c r="G21235">
        <v>3.45</v>
      </c>
    </row>
    <row r="21236" spans="1:7" hidden="1" x14ac:dyDescent="0.25">
      <c r="A21236">
        <v>14317031</v>
      </c>
      <c r="B21236" t="s">
        <v>22256</v>
      </c>
      <c r="C21236">
        <v>61201</v>
      </c>
      <c r="D21236" t="s">
        <v>26</v>
      </c>
      <c r="E21236" s="1">
        <v>43433</v>
      </c>
      <c r="G21236">
        <v>3.54</v>
      </c>
    </row>
    <row r="21237" spans="1:7" hidden="1" x14ac:dyDescent="0.25">
      <c r="A21237">
        <v>14317033</v>
      </c>
      <c r="B21237" t="s">
        <v>22257</v>
      </c>
      <c r="C21237">
        <v>61201</v>
      </c>
      <c r="D21237" t="s">
        <v>26</v>
      </c>
      <c r="E21237" t="s">
        <v>22258</v>
      </c>
      <c r="G21237">
        <v>3.5</v>
      </c>
    </row>
    <row r="21238" spans="1:7" hidden="1" x14ac:dyDescent="0.25">
      <c r="A21238">
        <v>14317034</v>
      </c>
      <c r="B21238" t="s">
        <v>22259</v>
      </c>
      <c r="C21238">
        <v>61201</v>
      </c>
      <c r="D21238" t="s">
        <v>26</v>
      </c>
      <c r="E21238" t="s">
        <v>7022</v>
      </c>
      <c r="G21238">
        <v>3.65</v>
      </c>
    </row>
    <row r="21239" spans="1:7" hidden="1" x14ac:dyDescent="0.25">
      <c r="A21239">
        <v>14317035</v>
      </c>
      <c r="B21239" t="s">
        <v>22260</v>
      </c>
      <c r="C21239">
        <v>61201</v>
      </c>
      <c r="D21239" t="s">
        <v>26</v>
      </c>
      <c r="E21239" t="s">
        <v>11672</v>
      </c>
      <c r="G21239">
        <v>3.61</v>
      </c>
    </row>
    <row r="21240" spans="1:7" hidden="1" x14ac:dyDescent="0.25">
      <c r="A21240">
        <v>14317036</v>
      </c>
      <c r="B21240" t="s">
        <v>22261</v>
      </c>
      <c r="C21240">
        <v>61201</v>
      </c>
      <c r="D21240" t="s">
        <v>26</v>
      </c>
      <c r="E21240" t="s">
        <v>11571</v>
      </c>
      <c r="G21240">
        <v>3.47</v>
      </c>
    </row>
    <row r="21241" spans="1:7" hidden="1" x14ac:dyDescent="0.25">
      <c r="A21241">
        <v>14317037</v>
      </c>
      <c r="B21241" t="s">
        <v>22262</v>
      </c>
      <c r="C21241">
        <v>61201</v>
      </c>
      <c r="D21241" t="s">
        <v>26</v>
      </c>
      <c r="E21241" t="s">
        <v>11672</v>
      </c>
      <c r="G21241">
        <v>3.42</v>
      </c>
    </row>
    <row r="21242" spans="1:7" hidden="1" x14ac:dyDescent="0.25">
      <c r="A21242">
        <v>14317038</v>
      </c>
      <c r="B21242" t="s">
        <v>22263</v>
      </c>
      <c r="C21242">
        <v>61201</v>
      </c>
      <c r="D21242" t="s">
        <v>26</v>
      </c>
      <c r="E21242" t="s">
        <v>14451</v>
      </c>
      <c r="G21242">
        <v>3.46</v>
      </c>
    </row>
    <row r="21243" spans="1:7" hidden="1" x14ac:dyDescent="0.25">
      <c r="A21243">
        <v>14317039</v>
      </c>
      <c r="B21243" t="s">
        <v>22264</v>
      </c>
      <c r="C21243">
        <v>61201</v>
      </c>
      <c r="D21243" t="s">
        <v>26</v>
      </c>
      <c r="E21243" t="s">
        <v>7028</v>
      </c>
      <c r="G21243">
        <v>3.51</v>
      </c>
    </row>
    <row r="21244" spans="1:7" hidden="1" x14ac:dyDescent="0.25">
      <c r="A21244">
        <v>14317041</v>
      </c>
      <c r="B21244" t="s">
        <v>22265</v>
      </c>
      <c r="C21244">
        <v>61201</v>
      </c>
      <c r="D21244" t="s">
        <v>26</v>
      </c>
      <c r="E21244" s="1">
        <v>43433</v>
      </c>
      <c r="G21244">
        <v>3.65</v>
      </c>
    </row>
    <row r="21245" spans="1:7" hidden="1" x14ac:dyDescent="0.25">
      <c r="A21245">
        <v>14317044</v>
      </c>
      <c r="B21245" t="s">
        <v>22266</v>
      </c>
      <c r="C21245">
        <v>61201</v>
      </c>
      <c r="D21245" t="s">
        <v>26</v>
      </c>
      <c r="E21245" t="s">
        <v>11633</v>
      </c>
      <c r="G21245">
        <v>3.66</v>
      </c>
    </row>
    <row r="21246" spans="1:7" hidden="1" x14ac:dyDescent="0.25">
      <c r="A21246">
        <v>14317045</v>
      </c>
      <c r="B21246" t="s">
        <v>22267</v>
      </c>
      <c r="C21246">
        <v>61201</v>
      </c>
      <c r="D21246" t="s">
        <v>26</v>
      </c>
      <c r="E21246" t="s">
        <v>12095</v>
      </c>
      <c r="G21246">
        <v>3.5</v>
      </c>
    </row>
    <row r="21247" spans="1:7" hidden="1" x14ac:dyDescent="0.25">
      <c r="A21247">
        <v>14317046</v>
      </c>
      <c r="B21247" t="s">
        <v>22268</v>
      </c>
      <c r="C21247">
        <v>61201</v>
      </c>
      <c r="D21247" t="s">
        <v>26</v>
      </c>
      <c r="E21247" t="s">
        <v>6793</v>
      </c>
      <c r="G21247">
        <v>3.47</v>
      </c>
    </row>
    <row r="21248" spans="1:7" hidden="1" x14ac:dyDescent="0.25">
      <c r="A21248">
        <v>14317047</v>
      </c>
      <c r="B21248" t="s">
        <v>22269</v>
      </c>
      <c r="C21248">
        <v>61201</v>
      </c>
      <c r="D21248" t="s">
        <v>26</v>
      </c>
      <c r="E21248" s="1">
        <v>43433</v>
      </c>
      <c r="G21248">
        <v>3.48</v>
      </c>
    </row>
    <row r="21249" spans="1:7" hidden="1" x14ac:dyDescent="0.25">
      <c r="A21249">
        <v>14317049</v>
      </c>
      <c r="B21249" t="s">
        <v>22270</v>
      </c>
      <c r="C21249">
        <v>61201</v>
      </c>
      <c r="D21249" t="s">
        <v>26</v>
      </c>
      <c r="E21249" s="1">
        <v>43200</v>
      </c>
      <c r="G21249">
        <v>3.58</v>
      </c>
    </row>
    <row r="21250" spans="1:7" hidden="1" x14ac:dyDescent="0.25">
      <c r="A21250">
        <v>14317050</v>
      </c>
      <c r="B21250" t="s">
        <v>22271</v>
      </c>
      <c r="C21250">
        <v>61201</v>
      </c>
      <c r="D21250" t="s">
        <v>26</v>
      </c>
      <c r="E21250" t="s">
        <v>18852</v>
      </c>
      <c r="G21250">
        <v>3.56</v>
      </c>
    </row>
    <row r="21251" spans="1:7" hidden="1" x14ac:dyDescent="0.25">
      <c r="A21251">
        <v>14317051</v>
      </c>
      <c r="B21251" t="s">
        <v>22272</v>
      </c>
      <c r="C21251">
        <v>61201</v>
      </c>
      <c r="D21251" t="s">
        <v>26</v>
      </c>
      <c r="E21251" t="s">
        <v>18460</v>
      </c>
      <c r="G21251">
        <v>3.44</v>
      </c>
    </row>
    <row r="21252" spans="1:7" hidden="1" x14ac:dyDescent="0.25">
      <c r="A21252">
        <v>14317052</v>
      </c>
      <c r="B21252" t="s">
        <v>22273</v>
      </c>
      <c r="C21252">
        <v>61201</v>
      </c>
      <c r="D21252" t="s">
        <v>26</v>
      </c>
      <c r="E21252" t="s">
        <v>7022</v>
      </c>
      <c r="G21252">
        <v>3.47</v>
      </c>
    </row>
    <row r="21253" spans="1:7" hidden="1" x14ac:dyDescent="0.25">
      <c r="A21253">
        <v>14317055</v>
      </c>
      <c r="B21253" t="s">
        <v>22274</v>
      </c>
      <c r="C21253">
        <v>61201</v>
      </c>
      <c r="D21253" t="s">
        <v>26</v>
      </c>
      <c r="E21253" t="s">
        <v>18560</v>
      </c>
      <c r="G21253">
        <v>3.51</v>
      </c>
    </row>
    <row r="21254" spans="1:7" hidden="1" x14ac:dyDescent="0.25">
      <c r="A21254">
        <v>14317056</v>
      </c>
      <c r="B21254" t="s">
        <v>22275</v>
      </c>
      <c r="C21254">
        <v>61201</v>
      </c>
      <c r="D21254" t="s">
        <v>26</v>
      </c>
      <c r="E21254" t="s">
        <v>18419</v>
      </c>
      <c r="G21254">
        <v>3.32</v>
      </c>
    </row>
    <row r="21255" spans="1:7" hidden="1" x14ac:dyDescent="0.25">
      <c r="A21255">
        <v>14317058</v>
      </c>
      <c r="B21255" t="s">
        <v>22276</v>
      </c>
      <c r="C21255">
        <v>61201</v>
      </c>
      <c r="D21255" t="s">
        <v>26</v>
      </c>
      <c r="E21255" t="s">
        <v>11717</v>
      </c>
      <c r="G21255">
        <v>3.64</v>
      </c>
    </row>
    <row r="21256" spans="1:7" hidden="1" x14ac:dyDescent="0.25">
      <c r="A21256">
        <v>14317062</v>
      </c>
      <c r="B21256" t="s">
        <v>22277</v>
      </c>
      <c r="C21256">
        <v>61201</v>
      </c>
      <c r="D21256" t="s">
        <v>26</v>
      </c>
      <c r="E21256" t="s">
        <v>6923</v>
      </c>
      <c r="G21256">
        <v>3.52</v>
      </c>
    </row>
    <row r="21257" spans="1:7" hidden="1" x14ac:dyDescent="0.25">
      <c r="A21257">
        <v>14317065</v>
      </c>
      <c r="B21257" t="s">
        <v>22278</v>
      </c>
      <c r="C21257">
        <v>61201</v>
      </c>
      <c r="D21257" t="s">
        <v>26</v>
      </c>
      <c r="E21257" t="s">
        <v>12074</v>
      </c>
      <c r="G21257">
        <v>3.58</v>
      </c>
    </row>
    <row r="21258" spans="1:7" hidden="1" x14ac:dyDescent="0.25">
      <c r="A21258">
        <v>14317066</v>
      </c>
      <c r="B21258" t="s">
        <v>22279</v>
      </c>
      <c r="C21258">
        <v>61201</v>
      </c>
      <c r="D21258" t="s">
        <v>26</v>
      </c>
      <c r="E21258" t="s">
        <v>11717</v>
      </c>
      <c r="G21258">
        <v>3.65</v>
      </c>
    </row>
    <row r="21259" spans="1:7" hidden="1" x14ac:dyDescent="0.25">
      <c r="A21259">
        <v>14317068</v>
      </c>
      <c r="B21259" t="s">
        <v>22280</v>
      </c>
      <c r="C21259">
        <v>61201</v>
      </c>
      <c r="D21259" t="s">
        <v>26</v>
      </c>
      <c r="E21259" t="s">
        <v>14589</v>
      </c>
      <c r="G21259">
        <v>3.45</v>
      </c>
    </row>
    <row r="21260" spans="1:7" hidden="1" x14ac:dyDescent="0.25">
      <c r="A21260">
        <v>14317069</v>
      </c>
      <c r="B21260" t="s">
        <v>22281</v>
      </c>
      <c r="C21260">
        <v>61201</v>
      </c>
      <c r="D21260" t="s">
        <v>26</v>
      </c>
      <c r="E21260" s="1">
        <v>43348</v>
      </c>
      <c r="G21260">
        <v>3.7</v>
      </c>
    </row>
    <row r="21261" spans="1:7" hidden="1" x14ac:dyDescent="0.25">
      <c r="A21261">
        <v>14317070</v>
      </c>
      <c r="B21261" t="s">
        <v>22282</v>
      </c>
      <c r="C21261">
        <v>61201</v>
      </c>
      <c r="D21261" t="s">
        <v>26</v>
      </c>
      <c r="E21261" s="1">
        <v>43433</v>
      </c>
      <c r="G21261">
        <v>3.38</v>
      </c>
    </row>
    <row r="21262" spans="1:7" hidden="1" x14ac:dyDescent="0.25">
      <c r="A21262">
        <v>14317074</v>
      </c>
      <c r="B21262" t="s">
        <v>22283</v>
      </c>
      <c r="C21262">
        <v>61201</v>
      </c>
      <c r="D21262" t="s">
        <v>26</v>
      </c>
      <c r="E21262" t="s">
        <v>14451</v>
      </c>
      <c r="G21262">
        <v>3.45</v>
      </c>
    </row>
    <row r="21263" spans="1:7" hidden="1" x14ac:dyDescent="0.25">
      <c r="A21263">
        <v>14317075</v>
      </c>
      <c r="B21263" t="s">
        <v>22284</v>
      </c>
      <c r="C21263">
        <v>61201</v>
      </c>
      <c r="D21263" t="s">
        <v>26</v>
      </c>
      <c r="E21263" t="s">
        <v>8899</v>
      </c>
      <c r="G21263">
        <v>3.42</v>
      </c>
    </row>
    <row r="21264" spans="1:7" hidden="1" x14ac:dyDescent="0.25">
      <c r="A21264">
        <v>14317076</v>
      </c>
      <c r="B21264" t="s">
        <v>22285</v>
      </c>
      <c r="C21264">
        <v>61201</v>
      </c>
      <c r="D21264" t="s">
        <v>26</v>
      </c>
      <c r="E21264" t="s">
        <v>11672</v>
      </c>
      <c r="G21264">
        <v>3.59</v>
      </c>
    </row>
    <row r="21265" spans="1:7" hidden="1" x14ac:dyDescent="0.25">
      <c r="A21265">
        <v>14317079</v>
      </c>
      <c r="B21265" t="s">
        <v>22286</v>
      </c>
      <c r="C21265">
        <v>61201</v>
      </c>
      <c r="D21265" t="s">
        <v>26</v>
      </c>
      <c r="E21265" t="s">
        <v>7168</v>
      </c>
      <c r="G21265">
        <v>3.69</v>
      </c>
    </row>
    <row r="21266" spans="1:7" hidden="1" x14ac:dyDescent="0.25">
      <c r="A21266">
        <v>14317080</v>
      </c>
      <c r="B21266" t="s">
        <v>22287</v>
      </c>
      <c r="C21266">
        <v>61201</v>
      </c>
      <c r="D21266" t="s">
        <v>26</v>
      </c>
      <c r="E21266" t="s">
        <v>12074</v>
      </c>
      <c r="G21266">
        <v>3.67</v>
      </c>
    </row>
    <row r="21267" spans="1:7" hidden="1" x14ac:dyDescent="0.25">
      <c r="A21267">
        <v>14317081</v>
      </c>
      <c r="B21267" t="s">
        <v>22288</v>
      </c>
      <c r="C21267">
        <v>61201</v>
      </c>
      <c r="D21267" t="s">
        <v>26</v>
      </c>
      <c r="E21267" t="s">
        <v>14589</v>
      </c>
      <c r="G21267">
        <v>3.46</v>
      </c>
    </row>
    <row r="21268" spans="1:7" hidden="1" x14ac:dyDescent="0.25">
      <c r="A21268">
        <v>14317083</v>
      </c>
      <c r="B21268" t="s">
        <v>22289</v>
      </c>
      <c r="C21268">
        <v>61201</v>
      </c>
      <c r="D21268" t="s">
        <v>26</v>
      </c>
      <c r="E21268" s="1">
        <v>43433</v>
      </c>
      <c r="G21268">
        <v>3.38</v>
      </c>
    </row>
    <row r="21269" spans="1:7" hidden="1" x14ac:dyDescent="0.25">
      <c r="A21269">
        <v>14317084</v>
      </c>
      <c r="B21269" t="s">
        <v>22290</v>
      </c>
      <c r="C21269">
        <v>61201</v>
      </c>
      <c r="D21269" t="s">
        <v>26</v>
      </c>
      <c r="E21269" t="s">
        <v>7028</v>
      </c>
      <c r="G21269">
        <v>3.76</v>
      </c>
    </row>
    <row r="21270" spans="1:7" hidden="1" x14ac:dyDescent="0.25">
      <c r="A21270">
        <v>14317089</v>
      </c>
      <c r="B21270" t="s">
        <v>22291</v>
      </c>
      <c r="C21270">
        <v>61201</v>
      </c>
      <c r="D21270" t="s">
        <v>26</v>
      </c>
      <c r="E21270" t="s">
        <v>12074</v>
      </c>
      <c r="G21270">
        <v>3.3</v>
      </c>
    </row>
    <row r="21271" spans="1:7" hidden="1" x14ac:dyDescent="0.25">
      <c r="A21271">
        <v>14317090</v>
      </c>
      <c r="B21271" t="s">
        <v>22292</v>
      </c>
      <c r="C21271">
        <v>61201</v>
      </c>
      <c r="D21271" t="s">
        <v>26</v>
      </c>
      <c r="E21271" t="s">
        <v>6749</v>
      </c>
      <c r="G21271">
        <v>3.44</v>
      </c>
    </row>
    <row r="21272" spans="1:7" hidden="1" x14ac:dyDescent="0.25">
      <c r="A21272">
        <v>14317091</v>
      </c>
      <c r="B21272" t="s">
        <v>22293</v>
      </c>
      <c r="C21272">
        <v>61201</v>
      </c>
      <c r="D21272" t="s">
        <v>26</v>
      </c>
      <c r="E21272" t="s">
        <v>13177</v>
      </c>
      <c r="G21272">
        <v>3.37</v>
      </c>
    </row>
    <row r="21273" spans="1:7" hidden="1" x14ac:dyDescent="0.25">
      <c r="A21273">
        <v>14317092</v>
      </c>
      <c r="B21273" t="s">
        <v>22294</v>
      </c>
      <c r="C21273">
        <v>61201</v>
      </c>
      <c r="D21273" t="s">
        <v>26</v>
      </c>
      <c r="E21273" t="s">
        <v>14589</v>
      </c>
      <c r="G21273">
        <v>3.42</v>
      </c>
    </row>
    <row r="21274" spans="1:7" hidden="1" x14ac:dyDescent="0.25">
      <c r="A21274">
        <v>14317093</v>
      </c>
      <c r="B21274" t="s">
        <v>22295</v>
      </c>
      <c r="C21274">
        <v>61201</v>
      </c>
      <c r="D21274" t="s">
        <v>26</v>
      </c>
      <c r="E21274" s="1">
        <v>43350</v>
      </c>
      <c r="G21274">
        <v>3.6</v>
      </c>
    </row>
    <row r="21275" spans="1:7" hidden="1" x14ac:dyDescent="0.25">
      <c r="A21275">
        <v>14317096</v>
      </c>
      <c r="B21275" t="s">
        <v>22296</v>
      </c>
      <c r="C21275">
        <v>61201</v>
      </c>
      <c r="D21275" t="s">
        <v>26</v>
      </c>
      <c r="E21275" t="s">
        <v>18560</v>
      </c>
      <c r="G21275">
        <v>3.31</v>
      </c>
    </row>
    <row r="21276" spans="1:7" hidden="1" x14ac:dyDescent="0.25">
      <c r="A21276">
        <v>14317097</v>
      </c>
      <c r="B21276" t="s">
        <v>22297</v>
      </c>
      <c r="C21276">
        <v>61201</v>
      </c>
      <c r="D21276" t="s">
        <v>26</v>
      </c>
      <c r="E21276" t="s">
        <v>12230</v>
      </c>
      <c r="G21276">
        <v>3.53</v>
      </c>
    </row>
    <row r="21277" spans="1:7" hidden="1" x14ac:dyDescent="0.25">
      <c r="A21277">
        <v>14317098</v>
      </c>
      <c r="B21277" t="s">
        <v>22298</v>
      </c>
      <c r="C21277">
        <v>61201</v>
      </c>
      <c r="D21277" t="s">
        <v>26</v>
      </c>
      <c r="E21277" t="s">
        <v>7168</v>
      </c>
      <c r="G21277">
        <v>3.71</v>
      </c>
    </row>
    <row r="21278" spans="1:7" hidden="1" x14ac:dyDescent="0.25">
      <c r="A21278">
        <v>14317102</v>
      </c>
      <c r="B21278" t="s">
        <v>22299</v>
      </c>
      <c r="C21278">
        <v>61201</v>
      </c>
      <c r="D21278" t="s">
        <v>26</v>
      </c>
      <c r="E21278" t="s">
        <v>17310</v>
      </c>
      <c r="G21278">
        <v>3.55</v>
      </c>
    </row>
    <row r="21279" spans="1:7" hidden="1" x14ac:dyDescent="0.25">
      <c r="A21279">
        <v>14317104</v>
      </c>
      <c r="B21279" t="s">
        <v>22300</v>
      </c>
      <c r="C21279">
        <v>61201</v>
      </c>
      <c r="D21279" t="s">
        <v>26</v>
      </c>
      <c r="E21279" t="s">
        <v>12435</v>
      </c>
      <c r="G21279">
        <v>3.42</v>
      </c>
    </row>
    <row r="21280" spans="1:7" hidden="1" x14ac:dyDescent="0.25">
      <c r="A21280">
        <v>14317106</v>
      </c>
      <c r="B21280" t="s">
        <v>22301</v>
      </c>
      <c r="C21280">
        <v>61201</v>
      </c>
      <c r="D21280" t="s">
        <v>26</v>
      </c>
      <c r="E21280" t="s">
        <v>12230</v>
      </c>
      <c r="G21280">
        <v>3.46</v>
      </c>
    </row>
    <row r="21281" spans="1:7" hidden="1" x14ac:dyDescent="0.25">
      <c r="A21281">
        <v>14317107</v>
      </c>
      <c r="B21281" t="s">
        <v>22302</v>
      </c>
      <c r="C21281">
        <v>61201</v>
      </c>
      <c r="D21281" t="s">
        <v>26</v>
      </c>
      <c r="E21281" t="s">
        <v>12188</v>
      </c>
      <c r="G21281">
        <v>3.34</v>
      </c>
    </row>
    <row r="21282" spans="1:7" hidden="1" x14ac:dyDescent="0.25">
      <c r="A21282">
        <v>14317113</v>
      </c>
      <c r="B21282" t="s">
        <v>22303</v>
      </c>
      <c r="C21282">
        <v>61201</v>
      </c>
      <c r="D21282" t="s">
        <v>26</v>
      </c>
      <c r="E21282" s="1">
        <v>43571</v>
      </c>
      <c r="G21282">
        <v>3.4</v>
      </c>
    </row>
    <row r="21283" spans="1:7" hidden="1" x14ac:dyDescent="0.25">
      <c r="A21283">
        <v>14317114</v>
      </c>
      <c r="B21283" t="s">
        <v>22304</v>
      </c>
      <c r="C21283">
        <v>61201</v>
      </c>
      <c r="D21283" t="s">
        <v>26</v>
      </c>
      <c r="E21283" t="s">
        <v>8899</v>
      </c>
      <c r="G21283">
        <v>3.53</v>
      </c>
    </row>
    <row r="21284" spans="1:7" hidden="1" x14ac:dyDescent="0.25">
      <c r="A21284">
        <v>14317115</v>
      </c>
      <c r="B21284" t="s">
        <v>22305</v>
      </c>
      <c r="C21284">
        <v>61201</v>
      </c>
      <c r="D21284" t="s">
        <v>26</v>
      </c>
      <c r="E21284" s="1">
        <v>43418</v>
      </c>
      <c r="G21284">
        <v>3.52</v>
      </c>
    </row>
    <row r="21285" spans="1:7" hidden="1" x14ac:dyDescent="0.25">
      <c r="A21285">
        <v>14317116</v>
      </c>
      <c r="B21285" t="s">
        <v>22306</v>
      </c>
      <c r="C21285">
        <v>61201</v>
      </c>
      <c r="D21285" t="s">
        <v>26</v>
      </c>
      <c r="E21285" t="s">
        <v>17310</v>
      </c>
      <c r="G21285">
        <v>3.42</v>
      </c>
    </row>
    <row r="21286" spans="1:7" hidden="1" x14ac:dyDescent="0.25">
      <c r="A21286">
        <v>14317119</v>
      </c>
      <c r="B21286" t="s">
        <v>22307</v>
      </c>
      <c r="C21286">
        <v>61201</v>
      </c>
      <c r="D21286" t="s">
        <v>26</v>
      </c>
      <c r="E21286" t="s">
        <v>11571</v>
      </c>
      <c r="G21286">
        <v>3.4</v>
      </c>
    </row>
    <row r="21287" spans="1:7" hidden="1" x14ac:dyDescent="0.25">
      <c r="A21287">
        <v>14317122</v>
      </c>
      <c r="B21287" t="s">
        <v>22308</v>
      </c>
      <c r="C21287">
        <v>61201</v>
      </c>
      <c r="D21287" t="s">
        <v>26</v>
      </c>
      <c r="E21287" s="1">
        <v>43433</v>
      </c>
      <c r="G21287">
        <v>3.42</v>
      </c>
    </row>
    <row r="21288" spans="1:7" hidden="1" x14ac:dyDescent="0.25">
      <c r="A21288">
        <v>14317123</v>
      </c>
      <c r="B21288" t="s">
        <v>22309</v>
      </c>
      <c r="C21288">
        <v>61201</v>
      </c>
      <c r="D21288" t="s">
        <v>26</v>
      </c>
      <c r="E21288" t="s">
        <v>12074</v>
      </c>
      <c r="G21288">
        <v>3.43</v>
      </c>
    </row>
    <row r="21289" spans="1:7" hidden="1" x14ac:dyDescent="0.25">
      <c r="A21289">
        <v>14317125</v>
      </c>
      <c r="B21289" t="s">
        <v>22310</v>
      </c>
      <c r="C21289">
        <v>61201</v>
      </c>
      <c r="D21289" t="s">
        <v>26</v>
      </c>
      <c r="E21289" t="s">
        <v>12074</v>
      </c>
      <c r="G21289">
        <v>3.4</v>
      </c>
    </row>
    <row r="21290" spans="1:7" hidden="1" x14ac:dyDescent="0.25">
      <c r="A21290">
        <v>14317126</v>
      </c>
      <c r="B21290" t="s">
        <v>22311</v>
      </c>
      <c r="C21290">
        <v>61201</v>
      </c>
      <c r="D21290" t="s">
        <v>26</v>
      </c>
      <c r="E21290" t="s">
        <v>14451</v>
      </c>
      <c r="G21290">
        <v>3.7</v>
      </c>
    </row>
    <row r="21291" spans="1:7" hidden="1" x14ac:dyDescent="0.25">
      <c r="A21291">
        <v>14317135</v>
      </c>
      <c r="B21291" t="s">
        <v>22312</v>
      </c>
      <c r="C21291">
        <v>61201</v>
      </c>
      <c r="D21291" t="s">
        <v>26</v>
      </c>
      <c r="E21291" s="1">
        <v>43348</v>
      </c>
      <c r="G21291">
        <v>3.67</v>
      </c>
    </row>
    <row r="21292" spans="1:7" hidden="1" x14ac:dyDescent="0.25">
      <c r="A21292">
        <v>14317136</v>
      </c>
      <c r="B21292" t="s">
        <v>22313</v>
      </c>
      <c r="C21292">
        <v>61201</v>
      </c>
      <c r="D21292" t="s">
        <v>26</v>
      </c>
      <c r="E21292" t="s">
        <v>6793</v>
      </c>
      <c r="G21292">
        <v>3.59</v>
      </c>
    </row>
    <row r="21293" spans="1:7" hidden="1" x14ac:dyDescent="0.25">
      <c r="A21293">
        <v>14317138</v>
      </c>
      <c r="B21293" t="s">
        <v>22314</v>
      </c>
      <c r="C21293">
        <v>61201</v>
      </c>
      <c r="D21293" t="s">
        <v>26</v>
      </c>
      <c r="E21293" t="s">
        <v>8664</v>
      </c>
      <c r="G21293">
        <v>3.36</v>
      </c>
    </row>
    <row r="21294" spans="1:7" hidden="1" x14ac:dyDescent="0.25">
      <c r="A21294">
        <v>14317139</v>
      </c>
      <c r="B21294" t="s">
        <v>22315</v>
      </c>
      <c r="C21294">
        <v>61201</v>
      </c>
      <c r="D21294" t="s">
        <v>26</v>
      </c>
      <c r="E21294" s="1">
        <v>43418</v>
      </c>
      <c r="G21294">
        <v>3.53</v>
      </c>
    </row>
    <row r="21295" spans="1:7" hidden="1" x14ac:dyDescent="0.25">
      <c r="A21295">
        <v>14317143</v>
      </c>
      <c r="B21295" t="s">
        <v>22316</v>
      </c>
      <c r="C21295">
        <v>61201</v>
      </c>
      <c r="D21295" t="s">
        <v>26</v>
      </c>
      <c r="E21295" t="s">
        <v>8899</v>
      </c>
      <c r="G21295">
        <v>3.71</v>
      </c>
    </row>
    <row r="21296" spans="1:7" hidden="1" x14ac:dyDescent="0.25">
      <c r="A21296">
        <v>14317147</v>
      </c>
      <c r="B21296" t="s">
        <v>22317</v>
      </c>
      <c r="C21296">
        <v>61201</v>
      </c>
      <c r="D21296" t="s">
        <v>26</v>
      </c>
      <c r="E21296" s="1">
        <v>43434</v>
      </c>
      <c r="G21296">
        <v>3.48</v>
      </c>
    </row>
    <row r="21297" spans="1:7" hidden="1" x14ac:dyDescent="0.25">
      <c r="A21297">
        <v>14317149</v>
      </c>
      <c r="B21297" t="s">
        <v>22318</v>
      </c>
      <c r="C21297">
        <v>61201</v>
      </c>
      <c r="D21297" t="s">
        <v>26</v>
      </c>
      <c r="E21297" t="s">
        <v>12230</v>
      </c>
      <c r="G21297">
        <v>3.39</v>
      </c>
    </row>
    <row r="21298" spans="1:7" hidden="1" x14ac:dyDescent="0.25">
      <c r="A21298">
        <v>14317151</v>
      </c>
      <c r="B21298" t="s">
        <v>22319</v>
      </c>
      <c r="C21298">
        <v>61201</v>
      </c>
      <c r="D21298" t="s">
        <v>26</v>
      </c>
      <c r="E21298" s="1">
        <v>43433</v>
      </c>
      <c r="G21298">
        <v>3.44</v>
      </c>
    </row>
    <row r="21299" spans="1:7" hidden="1" x14ac:dyDescent="0.25">
      <c r="A21299">
        <v>14317152</v>
      </c>
      <c r="B21299" t="s">
        <v>22320</v>
      </c>
      <c r="C21299">
        <v>61201</v>
      </c>
      <c r="D21299" t="s">
        <v>26</v>
      </c>
      <c r="E21299" t="s">
        <v>13654</v>
      </c>
      <c r="G21299">
        <v>3.59</v>
      </c>
    </row>
    <row r="21300" spans="1:7" hidden="1" x14ac:dyDescent="0.25">
      <c r="A21300">
        <v>14317155</v>
      </c>
      <c r="B21300" t="s">
        <v>22321</v>
      </c>
      <c r="C21300">
        <v>61201</v>
      </c>
      <c r="D21300" t="s">
        <v>26</v>
      </c>
      <c r="E21300" s="1">
        <v>43571</v>
      </c>
      <c r="G21300">
        <v>3.53</v>
      </c>
    </row>
    <row r="21301" spans="1:7" hidden="1" x14ac:dyDescent="0.25">
      <c r="A21301">
        <v>14317156</v>
      </c>
      <c r="B21301" t="s">
        <v>22322</v>
      </c>
      <c r="C21301">
        <v>61201</v>
      </c>
      <c r="D21301" t="s">
        <v>26</v>
      </c>
      <c r="E21301" t="s">
        <v>11774</v>
      </c>
      <c r="G21301">
        <v>3.7</v>
      </c>
    </row>
    <row r="21302" spans="1:7" hidden="1" x14ac:dyDescent="0.25">
      <c r="A21302">
        <v>14317158</v>
      </c>
      <c r="B21302" t="s">
        <v>22323</v>
      </c>
      <c r="C21302">
        <v>61201</v>
      </c>
      <c r="D21302" t="s">
        <v>26</v>
      </c>
      <c r="E21302" t="s">
        <v>8664</v>
      </c>
      <c r="G21302">
        <v>3.54</v>
      </c>
    </row>
    <row r="21303" spans="1:7" hidden="1" x14ac:dyDescent="0.25">
      <c r="A21303">
        <v>14317162</v>
      </c>
      <c r="B21303" t="s">
        <v>22324</v>
      </c>
      <c r="C21303">
        <v>61201</v>
      </c>
      <c r="D21303" t="s">
        <v>26</v>
      </c>
      <c r="E21303" t="s">
        <v>17310</v>
      </c>
      <c r="G21303">
        <v>3.54</v>
      </c>
    </row>
    <row r="21304" spans="1:7" hidden="1" x14ac:dyDescent="0.25">
      <c r="A21304">
        <v>14317163</v>
      </c>
      <c r="B21304" t="s">
        <v>22325</v>
      </c>
      <c r="C21304">
        <v>61201</v>
      </c>
      <c r="D21304" t="s">
        <v>26</v>
      </c>
      <c r="E21304" t="s">
        <v>14589</v>
      </c>
      <c r="G21304">
        <v>3.42</v>
      </c>
    </row>
    <row r="21305" spans="1:7" hidden="1" x14ac:dyDescent="0.25">
      <c r="A21305">
        <v>14317164</v>
      </c>
      <c r="B21305" t="s">
        <v>22326</v>
      </c>
      <c r="C21305">
        <v>61201</v>
      </c>
      <c r="D21305" t="s">
        <v>26</v>
      </c>
      <c r="E21305" t="s">
        <v>11656</v>
      </c>
      <c r="G21305">
        <v>3.36</v>
      </c>
    </row>
    <row r="21306" spans="1:7" hidden="1" x14ac:dyDescent="0.25">
      <c r="A21306">
        <v>14317166</v>
      </c>
      <c r="B21306" t="s">
        <v>22327</v>
      </c>
      <c r="C21306">
        <v>61201</v>
      </c>
      <c r="D21306" t="s">
        <v>26</v>
      </c>
      <c r="E21306" t="s">
        <v>8664</v>
      </c>
      <c r="G21306">
        <v>3.44</v>
      </c>
    </row>
    <row r="21307" spans="1:7" hidden="1" x14ac:dyDescent="0.25">
      <c r="A21307">
        <v>14317168</v>
      </c>
      <c r="B21307" t="s">
        <v>22328</v>
      </c>
      <c r="C21307">
        <v>61201</v>
      </c>
      <c r="D21307" t="s">
        <v>26</v>
      </c>
      <c r="E21307" s="1">
        <v>43434</v>
      </c>
      <c r="G21307">
        <v>3.37</v>
      </c>
    </row>
    <row r="21308" spans="1:7" hidden="1" x14ac:dyDescent="0.25">
      <c r="A21308">
        <v>14317170</v>
      </c>
      <c r="B21308" t="s">
        <v>22329</v>
      </c>
      <c r="C21308">
        <v>61201</v>
      </c>
      <c r="D21308" t="s">
        <v>26</v>
      </c>
      <c r="E21308" t="s">
        <v>12671</v>
      </c>
      <c r="G21308">
        <v>3.29</v>
      </c>
    </row>
    <row r="21309" spans="1:7" hidden="1" x14ac:dyDescent="0.25">
      <c r="A21309">
        <v>14317172</v>
      </c>
      <c r="B21309" t="s">
        <v>22330</v>
      </c>
      <c r="C21309">
        <v>61201</v>
      </c>
      <c r="D21309" t="s">
        <v>26</v>
      </c>
      <c r="E21309" t="s">
        <v>4851</v>
      </c>
      <c r="G21309">
        <v>3.52</v>
      </c>
    </row>
    <row r="21310" spans="1:7" hidden="1" x14ac:dyDescent="0.25">
      <c r="A21310">
        <v>14317174</v>
      </c>
      <c r="B21310" t="s">
        <v>22331</v>
      </c>
      <c r="C21310">
        <v>61201</v>
      </c>
      <c r="D21310" t="s">
        <v>26</v>
      </c>
      <c r="E21310" s="1">
        <v>43434</v>
      </c>
      <c r="G21310">
        <v>3.49</v>
      </c>
    </row>
    <row r="21311" spans="1:7" hidden="1" x14ac:dyDescent="0.25">
      <c r="A21311">
        <v>14317175</v>
      </c>
      <c r="B21311" t="s">
        <v>22332</v>
      </c>
      <c r="C21311">
        <v>61201</v>
      </c>
      <c r="D21311" t="s">
        <v>26</v>
      </c>
      <c r="E21311" s="1">
        <v>43433</v>
      </c>
      <c r="G21311">
        <v>3.7</v>
      </c>
    </row>
    <row r="21312" spans="1:7" hidden="1" x14ac:dyDescent="0.25">
      <c r="A21312">
        <v>14317180</v>
      </c>
      <c r="B21312" t="s">
        <v>22333</v>
      </c>
      <c r="C21312">
        <v>61201</v>
      </c>
      <c r="D21312" t="s">
        <v>26</v>
      </c>
      <c r="E21312" t="s">
        <v>6923</v>
      </c>
      <c r="G21312">
        <v>3.5</v>
      </c>
    </row>
    <row r="21313" spans="1:7" hidden="1" x14ac:dyDescent="0.25">
      <c r="A21313">
        <v>14317182</v>
      </c>
      <c r="B21313" t="s">
        <v>22334</v>
      </c>
      <c r="C21313">
        <v>61201</v>
      </c>
      <c r="D21313" t="s">
        <v>26</v>
      </c>
      <c r="E21313" t="s">
        <v>8899</v>
      </c>
      <c r="G21313">
        <v>3.68</v>
      </c>
    </row>
    <row r="21314" spans="1:7" hidden="1" x14ac:dyDescent="0.25">
      <c r="A21314">
        <v>14317186</v>
      </c>
      <c r="B21314" t="s">
        <v>22335</v>
      </c>
      <c r="C21314">
        <v>61201</v>
      </c>
      <c r="D21314" t="s">
        <v>26</v>
      </c>
      <c r="E21314" s="1">
        <v>43434</v>
      </c>
      <c r="G21314">
        <v>3.53</v>
      </c>
    </row>
    <row r="21315" spans="1:7" hidden="1" x14ac:dyDescent="0.25">
      <c r="A21315">
        <v>14317189</v>
      </c>
      <c r="B21315" t="s">
        <v>22336</v>
      </c>
      <c r="C21315">
        <v>61201</v>
      </c>
      <c r="D21315" t="s">
        <v>26</v>
      </c>
      <c r="E21315" t="s">
        <v>7020</v>
      </c>
      <c r="G21315">
        <v>3.6</v>
      </c>
    </row>
    <row r="21316" spans="1:7" hidden="1" x14ac:dyDescent="0.25">
      <c r="A21316">
        <v>14317192</v>
      </c>
      <c r="B21316" t="s">
        <v>22337</v>
      </c>
      <c r="C21316">
        <v>61201</v>
      </c>
      <c r="D21316" t="s">
        <v>26</v>
      </c>
      <c r="E21316" t="s">
        <v>8899</v>
      </c>
      <c r="G21316">
        <v>3.49</v>
      </c>
    </row>
    <row r="21317" spans="1:7" hidden="1" x14ac:dyDescent="0.25">
      <c r="A21317">
        <v>14317193</v>
      </c>
      <c r="B21317" t="s">
        <v>22338</v>
      </c>
      <c r="C21317">
        <v>61201</v>
      </c>
      <c r="D21317" t="s">
        <v>26</v>
      </c>
      <c r="E21317" t="s">
        <v>4851</v>
      </c>
      <c r="G21317">
        <v>3.33</v>
      </c>
    </row>
    <row r="21318" spans="1:7" hidden="1" x14ac:dyDescent="0.25">
      <c r="A21318">
        <v>14317195</v>
      </c>
      <c r="B21318" t="s">
        <v>22339</v>
      </c>
      <c r="C21318">
        <v>61201</v>
      </c>
      <c r="D21318" t="s">
        <v>26</v>
      </c>
      <c r="E21318" s="1">
        <v>43418</v>
      </c>
      <c r="G21318">
        <v>3.42</v>
      </c>
    </row>
    <row r="21319" spans="1:7" hidden="1" x14ac:dyDescent="0.25">
      <c r="A21319">
        <v>14317199</v>
      </c>
      <c r="B21319" t="s">
        <v>22340</v>
      </c>
      <c r="C21319">
        <v>61201</v>
      </c>
      <c r="D21319" t="s">
        <v>26</v>
      </c>
      <c r="E21319" s="1">
        <v>43418</v>
      </c>
      <c r="G21319">
        <v>3.37</v>
      </c>
    </row>
    <row r="21320" spans="1:7" hidden="1" x14ac:dyDescent="0.25">
      <c r="A21320">
        <v>14317200</v>
      </c>
      <c r="B21320" t="s">
        <v>22341</v>
      </c>
      <c r="C21320">
        <v>61201</v>
      </c>
      <c r="D21320" t="s">
        <v>26</v>
      </c>
      <c r="E21320" t="s">
        <v>17310</v>
      </c>
      <c r="G21320">
        <v>3.37</v>
      </c>
    </row>
    <row r="21321" spans="1:7" hidden="1" x14ac:dyDescent="0.25">
      <c r="A21321">
        <v>14317203</v>
      </c>
      <c r="B21321" t="s">
        <v>22342</v>
      </c>
      <c r="C21321">
        <v>61201</v>
      </c>
      <c r="D21321" t="s">
        <v>26</v>
      </c>
      <c r="E21321" t="s">
        <v>7022</v>
      </c>
      <c r="G21321">
        <v>3.34</v>
      </c>
    </row>
    <row r="21322" spans="1:7" hidden="1" x14ac:dyDescent="0.25">
      <c r="A21322">
        <v>14317205</v>
      </c>
      <c r="B21322" t="s">
        <v>22343</v>
      </c>
      <c r="C21322">
        <v>61201</v>
      </c>
      <c r="D21322" t="s">
        <v>26</v>
      </c>
      <c r="E21322" t="s">
        <v>7028</v>
      </c>
      <c r="G21322">
        <v>3.46</v>
      </c>
    </row>
    <row r="21323" spans="1:7" hidden="1" x14ac:dyDescent="0.25">
      <c r="A21323">
        <v>14317207</v>
      </c>
      <c r="B21323" t="s">
        <v>22344</v>
      </c>
      <c r="C21323">
        <v>61201</v>
      </c>
      <c r="D21323" t="s">
        <v>26</v>
      </c>
      <c r="E21323" t="s">
        <v>6749</v>
      </c>
      <c r="G21323">
        <v>3.51</v>
      </c>
    </row>
    <row r="21324" spans="1:7" hidden="1" x14ac:dyDescent="0.25">
      <c r="A21324">
        <v>14317208</v>
      </c>
      <c r="B21324" t="s">
        <v>22345</v>
      </c>
      <c r="C21324">
        <v>61201</v>
      </c>
      <c r="D21324" t="s">
        <v>26</v>
      </c>
      <c r="E21324" s="1">
        <v>43433</v>
      </c>
      <c r="G21324">
        <v>3.45</v>
      </c>
    </row>
    <row r="21325" spans="1:7" hidden="1" x14ac:dyDescent="0.25">
      <c r="A21325">
        <v>14317209</v>
      </c>
      <c r="B21325" t="s">
        <v>22346</v>
      </c>
      <c r="C21325">
        <v>61201</v>
      </c>
      <c r="D21325" t="s">
        <v>26</v>
      </c>
      <c r="E21325" s="1">
        <v>43434</v>
      </c>
      <c r="G21325">
        <v>3.46</v>
      </c>
    </row>
    <row r="21326" spans="1:7" hidden="1" x14ac:dyDescent="0.25">
      <c r="A21326">
        <v>14317210</v>
      </c>
      <c r="B21326" t="s">
        <v>22347</v>
      </c>
      <c r="C21326">
        <v>61201</v>
      </c>
      <c r="D21326" t="s">
        <v>26</v>
      </c>
      <c r="E21326" t="s">
        <v>9734</v>
      </c>
      <c r="G21326">
        <v>3.75</v>
      </c>
    </row>
    <row r="21327" spans="1:7" hidden="1" x14ac:dyDescent="0.25">
      <c r="A21327">
        <v>14317211</v>
      </c>
      <c r="B21327" t="s">
        <v>22348</v>
      </c>
      <c r="C21327">
        <v>61201</v>
      </c>
      <c r="D21327" t="s">
        <v>26</v>
      </c>
      <c r="E21327" t="s">
        <v>12435</v>
      </c>
      <c r="G21327">
        <v>3.5</v>
      </c>
    </row>
    <row r="21328" spans="1:7" hidden="1" x14ac:dyDescent="0.25">
      <c r="A21328">
        <v>14317213</v>
      </c>
      <c r="B21328" t="s">
        <v>22349</v>
      </c>
      <c r="C21328">
        <v>61201</v>
      </c>
      <c r="D21328" t="s">
        <v>26</v>
      </c>
      <c r="E21328" t="s">
        <v>8098</v>
      </c>
      <c r="G21328">
        <v>3.49</v>
      </c>
    </row>
    <row r="21329" spans="1:7" hidden="1" x14ac:dyDescent="0.25">
      <c r="A21329">
        <v>14317215</v>
      </c>
      <c r="B21329" t="s">
        <v>22350</v>
      </c>
      <c r="C21329">
        <v>61201</v>
      </c>
      <c r="D21329" t="s">
        <v>26</v>
      </c>
      <c r="E21329" s="1">
        <v>43193</v>
      </c>
      <c r="G21329">
        <v>3.84</v>
      </c>
    </row>
    <row r="21330" spans="1:7" hidden="1" x14ac:dyDescent="0.25">
      <c r="A21330">
        <v>14317217</v>
      </c>
      <c r="B21330" t="s">
        <v>22351</v>
      </c>
      <c r="C21330">
        <v>61201</v>
      </c>
      <c r="D21330" t="s">
        <v>26</v>
      </c>
      <c r="E21330" t="s">
        <v>11717</v>
      </c>
      <c r="G21330">
        <v>3.58</v>
      </c>
    </row>
    <row r="21331" spans="1:7" hidden="1" x14ac:dyDescent="0.25">
      <c r="A21331">
        <v>14317218</v>
      </c>
      <c r="B21331" t="s">
        <v>22352</v>
      </c>
      <c r="C21331">
        <v>61201</v>
      </c>
      <c r="D21331" t="s">
        <v>26</v>
      </c>
      <c r="E21331" t="s">
        <v>18560</v>
      </c>
      <c r="G21331">
        <v>3.42</v>
      </c>
    </row>
    <row r="21332" spans="1:7" hidden="1" x14ac:dyDescent="0.25">
      <c r="A21332">
        <v>14317220</v>
      </c>
      <c r="B21332" t="s">
        <v>22353</v>
      </c>
      <c r="C21332">
        <v>61201</v>
      </c>
      <c r="D21332" t="s">
        <v>26</v>
      </c>
      <c r="E21332" t="s">
        <v>9734</v>
      </c>
      <c r="G21332">
        <v>3.65</v>
      </c>
    </row>
    <row r="21333" spans="1:7" hidden="1" x14ac:dyDescent="0.25">
      <c r="A21333">
        <v>14317221</v>
      </c>
      <c r="B21333" t="s">
        <v>22354</v>
      </c>
      <c r="C21333">
        <v>61201</v>
      </c>
      <c r="D21333" t="s">
        <v>26</v>
      </c>
      <c r="E21333" t="s">
        <v>7022</v>
      </c>
      <c r="G21333">
        <v>3.43</v>
      </c>
    </row>
    <row r="21334" spans="1:7" hidden="1" x14ac:dyDescent="0.25">
      <c r="A21334">
        <v>14317222</v>
      </c>
      <c r="B21334" t="s">
        <v>22355</v>
      </c>
      <c r="C21334">
        <v>61201</v>
      </c>
      <c r="D21334" t="s">
        <v>26</v>
      </c>
      <c r="E21334" t="s">
        <v>9734</v>
      </c>
      <c r="G21334">
        <v>3.56</v>
      </c>
    </row>
    <row r="21335" spans="1:7" hidden="1" x14ac:dyDescent="0.25">
      <c r="A21335">
        <v>14317225</v>
      </c>
      <c r="B21335" t="s">
        <v>22356</v>
      </c>
      <c r="C21335">
        <v>61201</v>
      </c>
      <c r="D21335" t="s">
        <v>26</v>
      </c>
      <c r="E21335" s="1">
        <v>43433</v>
      </c>
      <c r="G21335">
        <v>3.56</v>
      </c>
    </row>
    <row r="21336" spans="1:7" hidden="1" x14ac:dyDescent="0.25">
      <c r="A21336">
        <v>14317226</v>
      </c>
      <c r="B21336" t="s">
        <v>22357</v>
      </c>
      <c r="C21336">
        <v>61201</v>
      </c>
      <c r="D21336" t="s">
        <v>26</v>
      </c>
      <c r="E21336" t="s">
        <v>17310</v>
      </c>
      <c r="G21336">
        <v>3.58</v>
      </c>
    </row>
    <row r="21337" spans="1:7" hidden="1" x14ac:dyDescent="0.25">
      <c r="A21337">
        <v>14317227</v>
      </c>
      <c r="B21337" t="s">
        <v>22358</v>
      </c>
      <c r="C21337">
        <v>61201</v>
      </c>
      <c r="D21337" t="s">
        <v>26</v>
      </c>
      <c r="E21337" t="s">
        <v>8625</v>
      </c>
      <c r="G21337">
        <v>3.73</v>
      </c>
    </row>
    <row r="21338" spans="1:7" hidden="1" x14ac:dyDescent="0.25">
      <c r="A21338">
        <v>14317228</v>
      </c>
      <c r="B21338" t="s">
        <v>22359</v>
      </c>
      <c r="C21338">
        <v>61201</v>
      </c>
      <c r="D21338" t="s">
        <v>26</v>
      </c>
      <c r="E21338" s="1">
        <v>43433</v>
      </c>
      <c r="G21338">
        <v>3.57</v>
      </c>
    </row>
    <row r="21339" spans="1:7" hidden="1" x14ac:dyDescent="0.25">
      <c r="A21339">
        <v>14317230</v>
      </c>
      <c r="B21339" t="s">
        <v>22360</v>
      </c>
      <c r="C21339">
        <v>61201</v>
      </c>
      <c r="D21339" t="s">
        <v>26</v>
      </c>
      <c r="E21339" t="s">
        <v>17310</v>
      </c>
      <c r="G21339">
        <v>3.59</v>
      </c>
    </row>
    <row r="21340" spans="1:7" hidden="1" x14ac:dyDescent="0.25">
      <c r="A21340">
        <v>14317231</v>
      </c>
      <c r="B21340" t="s">
        <v>22361</v>
      </c>
      <c r="C21340">
        <v>61201</v>
      </c>
      <c r="D21340" t="s">
        <v>26</v>
      </c>
      <c r="E21340" s="1">
        <v>43433</v>
      </c>
      <c r="G21340">
        <v>3.54</v>
      </c>
    </row>
    <row r="21341" spans="1:7" hidden="1" x14ac:dyDescent="0.25">
      <c r="A21341">
        <v>14317233</v>
      </c>
      <c r="B21341" t="s">
        <v>22362</v>
      </c>
      <c r="C21341">
        <v>61201</v>
      </c>
      <c r="D21341" t="s">
        <v>26</v>
      </c>
      <c r="E21341" t="s">
        <v>8664</v>
      </c>
      <c r="G21341">
        <v>3.44</v>
      </c>
    </row>
    <row r="21342" spans="1:7" hidden="1" x14ac:dyDescent="0.25">
      <c r="A21342">
        <v>14317234</v>
      </c>
      <c r="B21342" t="s">
        <v>22363</v>
      </c>
      <c r="C21342">
        <v>61201</v>
      </c>
      <c r="D21342" t="s">
        <v>26</v>
      </c>
      <c r="E21342" t="s">
        <v>12074</v>
      </c>
      <c r="G21342">
        <v>3.34</v>
      </c>
    </row>
    <row r="21343" spans="1:7" hidden="1" x14ac:dyDescent="0.25">
      <c r="A21343">
        <v>14317241</v>
      </c>
      <c r="B21343" t="s">
        <v>22364</v>
      </c>
      <c r="C21343">
        <v>61201</v>
      </c>
      <c r="D21343" t="s">
        <v>26</v>
      </c>
      <c r="E21343" s="1">
        <v>43434</v>
      </c>
      <c r="G21343">
        <v>3.37</v>
      </c>
    </row>
    <row r="21344" spans="1:7" hidden="1" x14ac:dyDescent="0.25">
      <c r="A21344">
        <v>14317242</v>
      </c>
      <c r="B21344" t="s">
        <v>22365</v>
      </c>
      <c r="C21344">
        <v>61201</v>
      </c>
      <c r="D21344" t="s">
        <v>26</v>
      </c>
      <c r="E21344" t="s">
        <v>7022</v>
      </c>
      <c r="G21344">
        <v>3.68</v>
      </c>
    </row>
    <row r="21345" spans="1:7" hidden="1" x14ac:dyDescent="0.25">
      <c r="A21345">
        <v>14317243</v>
      </c>
      <c r="B21345" t="s">
        <v>22366</v>
      </c>
      <c r="C21345">
        <v>61201</v>
      </c>
      <c r="D21345" t="s">
        <v>26</v>
      </c>
      <c r="E21345" t="s">
        <v>7022</v>
      </c>
      <c r="G21345">
        <v>3.65</v>
      </c>
    </row>
    <row r="21346" spans="1:7" hidden="1" x14ac:dyDescent="0.25">
      <c r="A21346">
        <v>14317246</v>
      </c>
      <c r="B21346" t="s">
        <v>22367</v>
      </c>
      <c r="C21346">
        <v>61201</v>
      </c>
      <c r="D21346" t="s">
        <v>26</v>
      </c>
      <c r="E21346" t="s">
        <v>11672</v>
      </c>
      <c r="G21346">
        <v>3.54</v>
      </c>
    </row>
    <row r="21347" spans="1:7" hidden="1" x14ac:dyDescent="0.25">
      <c r="A21347">
        <v>14317249</v>
      </c>
      <c r="B21347" t="s">
        <v>22368</v>
      </c>
      <c r="C21347">
        <v>61201</v>
      </c>
      <c r="D21347" t="s">
        <v>26</v>
      </c>
      <c r="E21347" t="s">
        <v>12230</v>
      </c>
      <c r="G21347">
        <v>3.5</v>
      </c>
    </row>
    <row r="21348" spans="1:7" hidden="1" x14ac:dyDescent="0.25">
      <c r="A21348">
        <v>14317250</v>
      </c>
      <c r="B21348" t="s">
        <v>22369</v>
      </c>
      <c r="C21348">
        <v>61201</v>
      </c>
      <c r="D21348" t="s">
        <v>26</v>
      </c>
      <c r="E21348" s="1">
        <v>43418</v>
      </c>
      <c r="G21348">
        <v>3.48</v>
      </c>
    </row>
    <row r="21349" spans="1:7" hidden="1" x14ac:dyDescent="0.25">
      <c r="A21349">
        <v>14317251</v>
      </c>
      <c r="B21349" t="s">
        <v>22370</v>
      </c>
      <c r="C21349">
        <v>61201</v>
      </c>
      <c r="D21349" t="s">
        <v>26</v>
      </c>
      <c r="E21349" s="1">
        <v>43433</v>
      </c>
      <c r="G21349">
        <v>3.51</v>
      </c>
    </row>
    <row r="21350" spans="1:7" hidden="1" x14ac:dyDescent="0.25">
      <c r="A21350">
        <v>14317255</v>
      </c>
      <c r="B21350" t="s">
        <v>22371</v>
      </c>
      <c r="C21350">
        <v>61201</v>
      </c>
      <c r="D21350" t="s">
        <v>26</v>
      </c>
      <c r="E21350" t="s">
        <v>6793</v>
      </c>
      <c r="G21350">
        <v>3.46</v>
      </c>
    </row>
    <row r="21351" spans="1:7" hidden="1" x14ac:dyDescent="0.25">
      <c r="A21351">
        <v>14317256</v>
      </c>
      <c r="B21351" t="s">
        <v>22372</v>
      </c>
      <c r="C21351">
        <v>61201</v>
      </c>
      <c r="D21351" t="s">
        <v>26</v>
      </c>
      <c r="E21351" t="s">
        <v>11571</v>
      </c>
      <c r="G21351">
        <v>3.45</v>
      </c>
    </row>
    <row r="21352" spans="1:7" hidden="1" x14ac:dyDescent="0.25">
      <c r="A21352">
        <v>14317257</v>
      </c>
      <c r="B21352" t="s">
        <v>22373</v>
      </c>
      <c r="C21352">
        <v>61201</v>
      </c>
      <c r="D21352" t="s">
        <v>26</v>
      </c>
      <c r="E21352" t="s">
        <v>11717</v>
      </c>
      <c r="G21352">
        <v>3.32</v>
      </c>
    </row>
    <row r="21353" spans="1:7" hidden="1" x14ac:dyDescent="0.25">
      <c r="A21353">
        <v>14317259</v>
      </c>
      <c r="B21353" t="s">
        <v>22374</v>
      </c>
      <c r="C21353">
        <v>61201</v>
      </c>
      <c r="D21353" t="s">
        <v>26</v>
      </c>
      <c r="E21353" t="s">
        <v>11633</v>
      </c>
      <c r="G21353">
        <v>3.31</v>
      </c>
    </row>
    <row r="21354" spans="1:7" hidden="1" x14ac:dyDescent="0.25">
      <c r="A21354">
        <v>14317263</v>
      </c>
      <c r="B21354" t="s">
        <v>22375</v>
      </c>
      <c r="C21354">
        <v>61201</v>
      </c>
      <c r="D21354" t="s">
        <v>26</v>
      </c>
      <c r="E21354" s="1">
        <v>43434</v>
      </c>
      <c r="G21354">
        <v>3.49</v>
      </c>
    </row>
    <row r="21355" spans="1:7" hidden="1" x14ac:dyDescent="0.25">
      <c r="A21355">
        <v>14317264</v>
      </c>
      <c r="B21355" t="s">
        <v>22376</v>
      </c>
      <c r="C21355">
        <v>61201</v>
      </c>
      <c r="D21355" t="s">
        <v>26</v>
      </c>
      <c r="E21355" t="s">
        <v>17310</v>
      </c>
      <c r="G21355">
        <v>3.66</v>
      </c>
    </row>
    <row r="21356" spans="1:7" hidden="1" x14ac:dyDescent="0.25">
      <c r="A21356">
        <v>14317265</v>
      </c>
      <c r="B21356" t="s">
        <v>22377</v>
      </c>
      <c r="C21356">
        <v>61201</v>
      </c>
      <c r="D21356" t="s">
        <v>26</v>
      </c>
      <c r="E21356" s="1">
        <v>43434</v>
      </c>
      <c r="G21356">
        <v>3.39</v>
      </c>
    </row>
    <row r="21357" spans="1:7" hidden="1" x14ac:dyDescent="0.25">
      <c r="A21357">
        <v>14317266</v>
      </c>
      <c r="B21357" t="s">
        <v>22378</v>
      </c>
      <c r="C21357">
        <v>61201</v>
      </c>
      <c r="D21357" t="s">
        <v>26</v>
      </c>
      <c r="E21357" t="s">
        <v>17310</v>
      </c>
      <c r="G21357">
        <v>3.62</v>
      </c>
    </row>
    <row r="21358" spans="1:7" hidden="1" x14ac:dyDescent="0.25">
      <c r="A21358">
        <v>14317268</v>
      </c>
      <c r="B21358" t="s">
        <v>22379</v>
      </c>
      <c r="C21358">
        <v>61201</v>
      </c>
      <c r="D21358" t="s">
        <v>26</v>
      </c>
      <c r="E21358" t="s">
        <v>17310</v>
      </c>
      <c r="G21358">
        <v>3.42</v>
      </c>
    </row>
    <row r="21359" spans="1:7" hidden="1" x14ac:dyDescent="0.25">
      <c r="A21359">
        <v>14317269</v>
      </c>
      <c r="B21359" t="s">
        <v>22380</v>
      </c>
      <c r="C21359">
        <v>61201</v>
      </c>
      <c r="D21359" t="s">
        <v>26</v>
      </c>
      <c r="E21359" s="1">
        <v>43434</v>
      </c>
      <c r="G21359">
        <v>3.44</v>
      </c>
    </row>
    <row r="21360" spans="1:7" hidden="1" x14ac:dyDescent="0.25">
      <c r="A21360">
        <v>14317273</v>
      </c>
      <c r="B21360" t="s">
        <v>22381</v>
      </c>
      <c r="C21360">
        <v>61201</v>
      </c>
      <c r="D21360" t="s">
        <v>26</v>
      </c>
      <c r="E21360" s="1">
        <v>43434</v>
      </c>
      <c r="G21360">
        <v>3.42</v>
      </c>
    </row>
    <row r="21361" spans="1:7" hidden="1" x14ac:dyDescent="0.25">
      <c r="A21361">
        <v>14317276</v>
      </c>
      <c r="B21361" t="s">
        <v>22382</v>
      </c>
      <c r="C21361">
        <v>61201</v>
      </c>
      <c r="D21361" t="s">
        <v>26</v>
      </c>
      <c r="E21361" t="s">
        <v>7168</v>
      </c>
      <c r="G21361">
        <v>3.38</v>
      </c>
    </row>
    <row r="21362" spans="1:7" hidden="1" x14ac:dyDescent="0.25">
      <c r="A21362">
        <v>14317277</v>
      </c>
      <c r="B21362" t="s">
        <v>22383</v>
      </c>
      <c r="C21362">
        <v>61201</v>
      </c>
      <c r="D21362" t="s">
        <v>26</v>
      </c>
      <c r="E21362" t="s">
        <v>7028</v>
      </c>
      <c r="G21362">
        <v>3.51</v>
      </c>
    </row>
    <row r="21363" spans="1:7" hidden="1" x14ac:dyDescent="0.25">
      <c r="A21363">
        <v>14317279</v>
      </c>
      <c r="B21363" t="s">
        <v>22384</v>
      </c>
      <c r="C21363">
        <v>61201</v>
      </c>
      <c r="D21363" t="s">
        <v>26</v>
      </c>
      <c r="E21363" s="1">
        <v>43434</v>
      </c>
      <c r="G21363">
        <v>3.48</v>
      </c>
    </row>
    <row r="21364" spans="1:7" hidden="1" x14ac:dyDescent="0.25">
      <c r="A21364">
        <v>14317282</v>
      </c>
      <c r="B21364" t="s">
        <v>22385</v>
      </c>
      <c r="C21364">
        <v>61201</v>
      </c>
      <c r="D21364" t="s">
        <v>26</v>
      </c>
      <c r="E21364" t="s">
        <v>13177</v>
      </c>
      <c r="G21364">
        <v>3.3</v>
      </c>
    </row>
    <row r="21365" spans="1:7" hidden="1" x14ac:dyDescent="0.25">
      <c r="A21365">
        <v>14317283</v>
      </c>
      <c r="B21365" t="s">
        <v>22386</v>
      </c>
      <c r="C21365">
        <v>61201</v>
      </c>
      <c r="D21365" t="s">
        <v>26</v>
      </c>
      <c r="E21365" s="1">
        <v>43434</v>
      </c>
      <c r="G21365">
        <v>3.62</v>
      </c>
    </row>
    <row r="21366" spans="1:7" hidden="1" x14ac:dyDescent="0.25">
      <c r="A21366">
        <v>14317286</v>
      </c>
      <c r="B21366" t="s">
        <v>22387</v>
      </c>
      <c r="C21366">
        <v>61201</v>
      </c>
      <c r="D21366" t="s">
        <v>26</v>
      </c>
      <c r="E21366" s="1">
        <v>43418</v>
      </c>
      <c r="G21366">
        <v>3.49</v>
      </c>
    </row>
    <row r="21367" spans="1:7" hidden="1" x14ac:dyDescent="0.25">
      <c r="A21367">
        <v>14317287</v>
      </c>
      <c r="B21367" t="s">
        <v>22388</v>
      </c>
      <c r="C21367">
        <v>61201</v>
      </c>
      <c r="D21367" t="s">
        <v>26</v>
      </c>
      <c r="E21367" t="s">
        <v>8899</v>
      </c>
      <c r="G21367">
        <v>3.69</v>
      </c>
    </row>
    <row r="21368" spans="1:7" hidden="1" x14ac:dyDescent="0.25">
      <c r="A21368">
        <v>14317288</v>
      </c>
      <c r="B21368" t="s">
        <v>22389</v>
      </c>
      <c r="C21368">
        <v>61201</v>
      </c>
      <c r="D21368" t="s">
        <v>26</v>
      </c>
      <c r="E21368" t="s">
        <v>12214</v>
      </c>
      <c r="G21368">
        <v>3.56</v>
      </c>
    </row>
    <row r="21369" spans="1:7" hidden="1" x14ac:dyDescent="0.25">
      <c r="A21369">
        <v>14317289</v>
      </c>
      <c r="B21369" t="s">
        <v>22390</v>
      </c>
      <c r="C21369">
        <v>61201</v>
      </c>
      <c r="D21369" t="s">
        <v>26</v>
      </c>
      <c r="E21369" t="s">
        <v>12188</v>
      </c>
      <c r="G21369">
        <v>3.23</v>
      </c>
    </row>
    <row r="21370" spans="1:7" hidden="1" x14ac:dyDescent="0.25">
      <c r="A21370">
        <v>14317291</v>
      </c>
      <c r="B21370" t="s">
        <v>22391</v>
      </c>
      <c r="C21370">
        <v>61201</v>
      </c>
      <c r="D21370" t="s">
        <v>26</v>
      </c>
      <c r="E21370" t="s">
        <v>11717</v>
      </c>
      <c r="G21370">
        <v>3.41</v>
      </c>
    </row>
    <row r="21371" spans="1:7" hidden="1" x14ac:dyDescent="0.25">
      <c r="A21371">
        <v>14317292</v>
      </c>
      <c r="B21371" t="s">
        <v>22392</v>
      </c>
      <c r="C21371">
        <v>61201</v>
      </c>
      <c r="D21371" t="s">
        <v>26</v>
      </c>
      <c r="E21371" s="1">
        <v>43350</v>
      </c>
      <c r="G21371">
        <v>3.53</v>
      </c>
    </row>
    <row r="21372" spans="1:7" hidden="1" x14ac:dyDescent="0.25">
      <c r="A21372">
        <v>14317297</v>
      </c>
      <c r="B21372" t="s">
        <v>22393</v>
      </c>
      <c r="C21372">
        <v>61201</v>
      </c>
      <c r="D21372" t="s">
        <v>26</v>
      </c>
      <c r="E21372" s="1">
        <v>43434</v>
      </c>
      <c r="G21372">
        <v>3.45</v>
      </c>
    </row>
    <row r="21373" spans="1:7" hidden="1" x14ac:dyDescent="0.25">
      <c r="A21373">
        <v>14317298</v>
      </c>
      <c r="B21373" t="s">
        <v>22394</v>
      </c>
      <c r="C21373">
        <v>61201</v>
      </c>
      <c r="D21373" t="s">
        <v>26</v>
      </c>
      <c r="E21373" s="1">
        <v>43434</v>
      </c>
      <c r="G21373">
        <v>3.46</v>
      </c>
    </row>
    <row r="21374" spans="1:7" hidden="1" x14ac:dyDescent="0.25">
      <c r="A21374">
        <v>14317301</v>
      </c>
      <c r="B21374" t="s">
        <v>22395</v>
      </c>
      <c r="C21374">
        <v>61201</v>
      </c>
      <c r="D21374" t="s">
        <v>26</v>
      </c>
      <c r="E21374" s="1">
        <v>43348</v>
      </c>
      <c r="G21374">
        <v>3.7</v>
      </c>
    </row>
    <row r="21375" spans="1:7" hidden="1" x14ac:dyDescent="0.25">
      <c r="A21375">
        <v>14317302</v>
      </c>
      <c r="B21375" t="s">
        <v>22396</v>
      </c>
      <c r="C21375">
        <v>61201</v>
      </c>
      <c r="D21375" t="s">
        <v>26</v>
      </c>
      <c r="E21375" s="1">
        <v>43434</v>
      </c>
      <c r="G21375">
        <v>3.31</v>
      </c>
    </row>
    <row r="21376" spans="1:7" hidden="1" x14ac:dyDescent="0.25">
      <c r="A21376">
        <v>14317303</v>
      </c>
      <c r="B21376" t="s">
        <v>22397</v>
      </c>
      <c r="C21376">
        <v>61201</v>
      </c>
      <c r="D21376" t="s">
        <v>26</v>
      </c>
      <c r="E21376" t="s">
        <v>7028</v>
      </c>
      <c r="G21376">
        <v>3.53</v>
      </c>
    </row>
    <row r="21377" spans="1:7" hidden="1" x14ac:dyDescent="0.25">
      <c r="A21377">
        <v>14317306</v>
      </c>
      <c r="B21377" t="s">
        <v>22398</v>
      </c>
      <c r="C21377">
        <v>61201</v>
      </c>
      <c r="D21377" t="s">
        <v>26</v>
      </c>
      <c r="E21377" t="s">
        <v>18560</v>
      </c>
      <c r="G21377">
        <v>3.43</v>
      </c>
    </row>
    <row r="21378" spans="1:7" hidden="1" x14ac:dyDescent="0.25">
      <c r="A21378">
        <v>14317316</v>
      </c>
      <c r="B21378" t="s">
        <v>22399</v>
      </c>
      <c r="C21378">
        <v>61201</v>
      </c>
      <c r="D21378" t="s">
        <v>26</v>
      </c>
      <c r="E21378" t="s">
        <v>3198</v>
      </c>
      <c r="G21378">
        <v>3.51</v>
      </c>
    </row>
    <row r="21379" spans="1:7" hidden="1" x14ac:dyDescent="0.25">
      <c r="A21379">
        <v>14317317</v>
      </c>
      <c r="B21379" t="s">
        <v>22400</v>
      </c>
      <c r="C21379">
        <v>61201</v>
      </c>
      <c r="D21379" t="s">
        <v>26</v>
      </c>
      <c r="E21379" t="s">
        <v>12435</v>
      </c>
      <c r="G21379">
        <v>3.64</v>
      </c>
    </row>
    <row r="21380" spans="1:7" hidden="1" x14ac:dyDescent="0.25">
      <c r="A21380">
        <v>14317318</v>
      </c>
      <c r="B21380" t="s">
        <v>22401</v>
      </c>
      <c r="C21380">
        <v>61201</v>
      </c>
      <c r="D21380" t="s">
        <v>26</v>
      </c>
      <c r="E21380" t="s">
        <v>12435</v>
      </c>
      <c r="G21380">
        <v>3.71</v>
      </c>
    </row>
    <row r="21381" spans="1:7" hidden="1" x14ac:dyDescent="0.25">
      <c r="A21381">
        <v>14317319</v>
      </c>
      <c r="B21381" t="s">
        <v>22402</v>
      </c>
      <c r="C21381">
        <v>61201</v>
      </c>
      <c r="D21381" t="s">
        <v>26</v>
      </c>
      <c r="E21381" t="s">
        <v>12435</v>
      </c>
      <c r="G21381">
        <v>3.68</v>
      </c>
    </row>
    <row r="21382" spans="1:7" hidden="1" x14ac:dyDescent="0.25">
      <c r="A21382">
        <v>14317324</v>
      </c>
      <c r="B21382" t="s">
        <v>22403</v>
      </c>
      <c r="C21382">
        <v>61201</v>
      </c>
      <c r="D21382" t="s">
        <v>26</v>
      </c>
      <c r="E21382" t="s">
        <v>6769</v>
      </c>
      <c r="F21382">
        <v>3.46</v>
      </c>
    </row>
    <row r="21383" spans="1:7" hidden="1" x14ac:dyDescent="0.25">
      <c r="A21383">
        <v>14317325</v>
      </c>
      <c r="B21383" t="s">
        <v>22404</v>
      </c>
      <c r="C21383">
        <v>61201</v>
      </c>
      <c r="D21383" t="s">
        <v>26</v>
      </c>
      <c r="E21383" s="1">
        <v>43433</v>
      </c>
      <c r="G21383">
        <v>3.56</v>
      </c>
    </row>
    <row r="21384" spans="1:7" hidden="1" x14ac:dyDescent="0.25">
      <c r="A21384">
        <v>14317326</v>
      </c>
      <c r="B21384" t="s">
        <v>22405</v>
      </c>
      <c r="C21384">
        <v>61201</v>
      </c>
      <c r="D21384" t="s">
        <v>26</v>
      </c>
      <c r="E21384" t="s">
        <v>5249</v>
      </c>
      <c r="G21384">
        <v>3.48</v>
      </c>
    </row>
    <row r="21385" spans="1:7" hidden="1" x14ac:dyDescent="0.25">
      <c r="A21385">
        <v>14318001</v>
      </c>
      <c r="B21385" t="s">
        <v>22406</v>
      </c>
      <c r="C21385">
        <v>87203</v>
      </c>
      <c r="D21385" t="s">
        <v>4</v>
      </c>
      <c r="E21385" t="s">
        <v>11597</v>
      </c>
      <c r="G21385">
        <v>3.45</v>
      </c>
    </row>
    <row r="21386" spans="1:7" hidden="1" x14ac:dyDescent="0.25">
      <c r="A21386">
        <v>14318002</v>
      </c>
      <c r="B21386" t="s">
        <v>22407</v>
      </c>
      <c r="C21386">
        <v>87203</v>
      </c>
      <c r="D21386" t="s">
        <v>4</v>
      </c>
      <c r="E21386" t="s">
        <v>7456</v>
      </c>
      <c r="G21386">
        <v>3.82</v>
      </c>
    </row>
    <row r="21387" spans="1:7" hidden="1" x14ac:dyDescent="0.25">
      <c r="A21387">
        <v>14318003</v>
      </c>
      <c r="B21387" t="s">
        <v>22408</v>
      </c>
      <c r="C21387">
        <v>87203</v>
      </c>
      <c r="D21387" t="s">
        <v>4</v>
      </c>
      <c r="E21387" t="s">
        <v>6756</v>
      </c>
      <c r="G21387">
        <v>3.82</v>
      </c>
    </row>
    <row r="21388" spans="1:7" hidden="1" x14ac:dyDescent="0.25">
      <c r="A21388">
        <v>14318005</v>
      </c>
      <c r="B21388" t="s">
        <v>22409</v>
      </c>
      <c r="C21388">
        <v>87203</v>
      </c>
      <c r="D21388" t="s">
        <v>4</v>
      </c>
      <c r="E21388" t="s">
        <v>7456</v>
      </c>
      <c r="G21388">
        <v>3.81</v>
      </c>
    </row>
    <row r="21389" spans="1:7" hidden="1" x14ac:dyDescent="0.25">
      <c r="A21389">
        <v>14318009</v>
      </c>
      <c r="B21389" t="s">
        <v>22410</v>
      </c>
      <c r="C21389">
        <v>87203</v>
      </c>
      <c r="D21389" t="s">
        <v>4</v>
      </c>
      <c r="E21389" t="s">
        <v>6880</v>
      </c>
      <c r="G21389">
        <v>3.61</v>
      </c>
    </row>
    <row r="21390" spans="1:7" hidden="1" x14ac:dyDescent="0.25">
      <c r="A21390">
        <v>14318011</v>
      </c>
      <c r="B21390" t="s">
        <v>22411</v>
      </c>
      <c r="C21390">
        <v>87203</v>
      </c>
      <c r="D21390" t="s">
        <v>4</v>
      </c>
      <c r="E21390" t="s">
        <v>6880</v>
      </c>
      <c r="G21390">
        <v>3.71</v>
      </c>
    </row>
    <row r="21391" spans="1:7" hidden="1" x14ac:dyDescent="0.25">
      <c r="A21391">
        <v>14318012</v>
      </c>
      <c r="B21391" t="s">
        <v>22412</v>
      </c>
      <c r="C21391">
        <v>87203</v>
      </c>
      <c r="D21391" t="s">
        <v>4</v>
      </c>
      <c r="E21391" t="s">
        <v>6756</v>
      </c>
      <c r="G21391">
        <v>3.76</v>
      </c>
    </row>
    <row r="21392" spans="1:7" hidden="1" x14ac:dyDescent="0.25">
      <c r="A21392">
        <v>14318013</v>
      </c>
      <c r="B21392" t="s">
        <v>22413</v>
      </c>
      <c r="C21392">
        <v>87203</v>
      </c>
      <c r="D21392" t="s">
        <v>4</v>
      </c>
      <c r="E21392" t="s">
        <v>6756</v>
      </c>
      <c r="G21392">
        <v>3.75</v>
      </c>
    </row>
    <row r="21393" spans="1:7" hidden="1" x14ac:dyDescent="0.25">
      <c r="A21393">
        <v>14318020</v>
      </c>
      <c r="B21393" t="s">
        <v>22414</v>
      </c>
      <c r="C21393">
        <v>87203</v>
      </c>
      <c r="D21393" t="s">
        <v>4</v>
      </c>
      <c r="E21393" s="1">
        <v>43567</v>
      </c>
      <c r="G21393">
        <v>3.43</v>
      </c>
    </row>
    <row r="21394" spans="1:7" hidden="1" x14ac:dyDescent="0.25">
      <c r="A21394">
        <v>14318022</v>
      </c>
      <c r="B21394" t="s">
        <v>7141</v>
      </c>
      <c r="C21394">
        <v>87203</v>
      </c>
      <c r="D21394" t="s">
        <v>4</v>
      </c>
      <c r="E21394" s="1">
        <v>43567</v>
      </c>
      <c r="G21394">
        <v>3.66</v>
      </c>
    </row>
    <row r="21395" spans="1:7" hidden="1" x14ac:dyDescent="0.25">
      <c r="A21395">
        <v>14318023</v>
      </c>
      <c r="B21395" t="s">
        <v>22415</v>
      </c>
      <c r="C21395">
        <v>87203</v>
      </c>
      <c r="D21395" t="s">
        <v>4</v>
      </c>
      <c r="E21395" t="s">
        <v>12074</v>
      </c>
      <c r="G21395">
        <v>3.43</v>
      </c>
    </row>
    <row r="21396" spans="1:7" hidden="1" x14ac:dyDescent="0.25">
      <c r="A21396">
        <v>14318024</v>
      </c>
      <c r="B21396" t="s">
        <v>22416</v>
      </c>
      <c r="C21396">
        <v>87203</v>
      </c>
      <c r="D21396" t="s">
        <v>4</v>
      </c>
      <c r="E21396" t="s">
        <v>6756</v>
      </c>
      <c r="G21396">
        <v>3.81</v>
      </c>
    </row>
    <row r="21397" spans="1:7" hidden="1" x14ac:dyDescent="0.25">
      <c r="A21397">
        <v>14318025</v>
      </c>
      <c r="B21397" t="s">
        <v>22417</v>
      </c>
      <c r="C21397">
        <v>87203</v>
      </c>
      <c r="D21397" t="s">
        <v>4</v>
      </c>
      <c r="E21397" t="s">
        <v>7456</v>
      </c>
      <c r="G21397">
        <v>3.81</v>
      </c>
    </row>
    <row r="21398" spans="1:7" hidden="1" x14ac:dyDescent="0.25">
      <c r="A21398">
        <v>14318028</v>
      </c>
      <c r="B21398" t="s">
        <v>22418</v>
      </c>
      <c r="C21398">
        <v>87203</v>
      </c>
      <c r="D21398" t="s">
        <v>4</v>
      </c>
      <c r="E21398" s="1">
        <v>43353</v>
      </c>
      <c r="G21398">
        <v>3.61</v>
      </c>
    </row>
    <row r="21399" spans="1:7" hidden="1" x14ac:dyDescent="0.25">
      <c r="A21399">
        <v>14318030</v>
      </c>
      <c r="B21399" t="s">
        <v>22419</v>
      </c>
      <c r="C21399">
        <v>87203</v>
      </c>
      <c r="D21399" t="s">
        <v>4</v>
      </c>
      <c r="E21399" t="s">
        <v>8438</v>
      </c>
      <c r="G21399">
        <v>3.61</v>
      </c>
    </row>
    <row r="21400" spans="1:7" hidden="1" x14ac:dyDescent="0.25">
      <c r="A21400">
        <v>14318032</v>
      </c>
      <c r="B21400" t="s">
        <v>22420</v>
      </c>
      <c r="C21400">
        <v>87203</v>
      </c>
      <c r="D21400" t="s">
        <v>4</v>
      </c>
      <c r="E21400" s="1">
        <v>43353</v>
      </c>
      <c r="G21400">
        <v>3.7</v>
      </c>
    </row>
    <row r="21401" spans="1:7" hidden="1" x14ac:dyDescent="0.25">
      <c r="A21401">
        <v>14318035</v>
      </c>
      <c r="B21401" t="s">
        <v>22421</v>
      </c>
      <c r="C21401">
        <v>87203</v>
      </c>
      <c r="D21401" t="s">
        <v>4</v>
      </c>
      <c r="E21401" s="1">
        <v>43433</v>
      </c>
      <c r="G21401">
        <v>3.47</v>
      </c>
    </row>
    <row r="21402" spans="1:7" hidden="1" x14ac:dyDescent="0.25">
      <c r="A21402">
        <v>14318036</v>
      </c>
      <c r="B21402" t="s">
        <v>22422</v>
      </c>
      <c r="C21402">
        <v>87203</v>
      </c>
      <c r="D21402" t="s">
        <v>4</v>
      </c>
      <c r="E21402" t="s">
        <v>12435</v>
      </c>
      <c r="G21402">
        <v>3.55</v>
      </c>
    </row>
    <row r="21403" spans="1:7" hidden="1" x14ac:dyDescent="0.25">
      <c r="A21403">
        <v>14318037</v>
      </c>
      <c r="B21403" t="s">
        <v>22423</v>
      </c>
      <c r="C21403">
        <v>87203</v>
      </c>
      <c r="D21403" t="s">
        <v>4</v>
      </c>
      <c r="E21403" t="s">
        <v>11597</v>
      </c>
      <c r="G21403">
        <v>3.54</v>
      </c>
    </row>
    <row r="21404" spans="1:7" hidden="1" x14ac:dyDescent="0.25">
      <c r="A21404">
        <v>14318040</v>
      </c>
      <c r="B21404" t="s">
        <v>22424</v>
      </c>
      <c r="C21404">
        <v>87203</v>
      </c>
      <c r="D21404" t="s">
        <v>4</v>
      </c>
      <c r="E21404" t="s">
        <v>11597</v>
      </c>
      <c r="G21404">
        <v>3.49</v>
      </c>
    </row>
    <row r="21405" spans="1:7" hidden="1" x14ac:dyDescent="0.25">
      <c r="A21405">
        <v>14318042</v>
      </c>
      <c r="B21405" t="s">
        <v>22425</v>
      </c>
      <c r="C21405">
        <v>87203</v>
      </c>
      <c r="D21405" t="s">
        <v>4</v>
      </c>
      <c r="E21405" t="s">
        <v>13007</v>
      </c>
      <c r="G21405">
        <v>3.51</v>
      </c>
    </row>
    <row r="21406" spans="1:7" hidden="1" x14ac:dyDescent="0.25">
      <c r="A21406">
        <v>14318043</v>
      </c>
      <c r="B21406" t="s">
        <v>22426</v>
      </c>
      <c r="C21406">
        <v>87203</v>
      </c>
      <c r="D21406" t="s">
        <v>4</v>
      </c>
      <c r="E21406" s="1">
        <v>43427</v>
      </c>
      <c r="G21406">
        <v>3.6</v>
      </c>
    </row>
    <row r="21407" spans="1:7" hidden="1" x14ac:dyDescent="0.25">
      <c r="A21407">
        <v>14318045</v>
      </c>
      <c r="B21407" t="s">
        <v>22427</v>
      </c>
      <c r="C21407">
        <v>87203</v>
      </c>
      <c r="D21407" t="s">
        <v>4</v>
      </c>
      <c r="E21407" t="s">
        <v>3393</v>
      </c>
      <c r="G21407">
        <v>3.4</v>
      </c>
    </row>
    <row r="21408" spans="1:7" hidden="1" x14ac:dyDescent="0.25">
      <c r="A21408">
        <v>14318046</v>
      </c>
      <c r="B21408" t="s">
        <v>22428</v>
      </c>
      <c r="C21408">
        <v>87203</v>
      </c>
      <c r="D21408" t="s">
        <v>4</v>
      </c>
      <c r="E21408" t="s">
        <v>8438</v>
      </c>
      <c r="G21408">
        <v>3.67</v>
      </c>
    </row>
    <row r="21409" spans="1:7" hidden="1" x14ac:dyDescent="0.25">
      <c r="A21409">
        <v>14318050</v>
      </c>
      <c r="B21409" t="s">
        <v>22429</v>
      </c>
      <c r="C21409">
        <v>87203</v>
      </c>
      <c r="D21409" t="s">
        <v>4</v>
      </c>
      <c r="E21409" t="s">
        <v>4560</v>
      </c>
      <c r="G21409">
        <v>3.49</v>
      </c>
    </row>
    <row r="21410" spans="1:7" hidden="1" x14ac:dyDescent="0.25">
      <c r="A21410">
        <v>14318055</v>
      </c>
      <c r="B21410" t="s">
        <v>22430</v>
      </c>
      <c r="C21410">
        <v>87203</v>
      </c>
      <c r="D21410" t="s">
        <v>4</v>
      </c>
      <c r="E21410" s="1">
        <v>43353</v>
      </c>
      <c r="G21410">
        <v>3.64</v>
      </c>
    </row>
    <row r="21411" spans="1:7" hidden="1" x14ac:dyDescent="0.25">
      <c r="A21411">
        <v>14318057</v>
      </c>
      <c r="B21411" t="s">
        <v>22431</v>
      </c>
      <c r="C21411">
        <v>87203</v>
      </c>
      <c r="D21411" t="s">
        <v>4</v>
      </c>
      <c r="E21411" t="s">
        <v>13007</v>
      </c>
      <c r="G21411">
        <v>3.36</v>
      </c>
    </row>
    <row r="21412" spans="1:7" hidden="1" x14ac:dyDescent="0.25">
      <c r="A21412">
        <v>14318058</v>
      </c>
      <c r="B21412" t="s">
        <v>22432</v>
      </c>
      <c r="C21412">
        <v>87203</v>
      </c>
      <c r="D21412" t="s">
        <v>4</v>
      </c>
      <c r="E21412" s="1">
        <v>43433</v>
      </c>
      <c r="G21412">
        <v>3.47</v>
      </c>
    </row>
    <row r="21413" spans="1:7" hidden="1" x14ac:dyDescent="0.25">
      <c r="A21413">
        <v>14318059</v>
      </c>
      <c r="B21413" t="s">
        <v>22433</v>
      </c>
      <c r="C21413">
        <v>87203</v>
      </c>
      <c r="D21413" t="s">
        <v>4</v>
      </c>
      <c r="E21413" t="s">
        <v>7456</v>
      </c>
      <c r="G21413">
        <v>3.84</v>
      </c>
    </row>
    <row r="21414" spans="1:7" hidden="1" x14ac:dyDescent="0.25">
      <c r="A21414">
        <v>14318060</v>
      </c>
      <c r="B21414" t="s">
        <v>22434</v>
      </c>
      <c r="C21414">
        <v>87203</v>
      </c>
      <c r="D21414" t="s">
        <v>4</v>
      </c>
      <c r="E21414" t="s">
        <v>7456</v>
      </c>
      <c r="G21414">
        <v>3.81</v>
      </c>
    </row>
    <row r="21415" spans="1:7" hidden="1" x14ac:dyDescent="0.25">
      <c r="A21415">
        <v>14318062</v>
      </c>
      <c r="B21415" t="s">
        <v>22435</v>
      </c>
      <c r="C21415">
        <v>87203</v>
      </c>
      <c r="D21415" t="s">
        <v>4</v>
      </c>
      <c r="E21415" t="s">
        <v>8438</v>
      </c>
      <c r="G21415">
        <v>3.61</v>
      </c>
    </row>
    <row r="21416" spans="1:7" hidden="1" x14ac:dyDescent="0.25">
      <c r="A21416">
        <v>14318064</v>
      </c>
      <c r="B21416" t="s">
        <v>22436</v>
      </c>
      <c r="C21416">
        <v>87203</v>
      </c>
      <c r="D21416" t="s">
        <v>4</v>
      </c>
      <c r="E21416" t="s">
        <v>13950</v>
      </c>
      <c r="G21416">
        <v>3.48</v>
      </c>
    </row>
    <row r="21417" spans="1:7" hidden="1" x14ac:dyDescent="0.25">
      <c r="A21417">
        <v>14318065</v>
      </c>
      <c r="B21417" t="s">
        <v>22437</v>
      </c>
      <c r="C21417">
        <v>87203</v>
      </c>
      <c r="D21417" t="s">
        <v>4</v>
      </c>
      <c r="E21417" t="s">
        <v>6793</v>
      </c>
      <c r="G21417">
        <v>3.75</v>
      </c>
    </row>
    <row r="21418" spans="1:7" hidden="1" x14ac:dyDescent="0.25">
      <c r="A21418">
        <v>14318066</v>
      </c>
      <c r="B21418" t="s">
        <v>22438</v>
      </c>
      <c r="C21418">
        <v>87203</v>
      </c>
      <c r="D21418" t="s">
        <v>4</v>
      </c>
      <c r="E21418" t="s">
        <v>18852</v>
      </c>
      <c r="G21418">
        <v>3.64</v>
      </c>
    </row>
    <row r="21419" spans="1:7" hidden="1" x14ac:dyDescent="0.25">
      <c r="A21419">
        <v>14318068</v>
      </c>
      <c r="B21419" t="s">
        <v>22439</v>
      </c>
      <c r="C21419">
        <v>87203</v>
      </c>
      <c r="D21419" t="s">
        <v>4</v>
      </c>
      <c r="E21419" s="1">
        <v>43567</v>
      </c>
      <c r="G21419">
        <v>3.46</v>
      </c>
    </row>
    <row r="21420" spans="1:7" hidden="1" x14ac:dyDescent="0.25">
      <c r="A21420">
        <v>14318069</v>
      </c>
      <c r="B21420" t="s">
        <v>22440</v>
      </c>
      <c r="C21420">
        <v>87203</v>
      </c>
      <c r="D21420" t="s">
        <v>4</v>
      </c>
      <c r="E21420" t="s">
        <v>18419</v>
      </c>
      <c r="G21420">
        <v>3.51</v>
      </c>
    </row>
    <row r="21421" spans="1:7" hidden="1" x14ac:dyDescent="0.25">
      <c r="A21421">
        <v>14318071</v>
      </c>
      <c r="B21421" t="s">
        <v>22441</v>
      </c>
      <c r="C21421">
        <v>87203</v>
      </c>
      <c r="D21421" t="s">
        <v>4</v>
      </c>
      <c r="E21421" s="1">
        <v>43427</v>
      </c>
      <c r="G21421">
        <v>3.43</v>
      </c>
    </row>
    <row r="21422" spans="1:7" hidden="1" x14ac:dyDescent="0.25">
      <c r="A21422">
        <v>14318072</v>
      </c>
      <c r="B21422" t="s">
        <v>22442</v>
      </c>
      <c r="C21422">
        <v>87203</v>
      </c>
      <c r="D21422" t="s">
        <v>4</v>
      </c>
      <c r="E21422" t="s">
        <v>12074</v>
      </c>
      <c r="G21422">
        <v>3.35</v>
      </c>
    </row>
    <row r="21423" spans="1:7" hidden="1" x14ac:dyDescent="0.25">
      <c r="A21423">
        <v>14318073</v>
      </c>
      <c r="B21423" t="s">
        <v>22443</v>
      </c>
      <c r="C21423">
        <v>87203</v>
      </c>
      <c r="D21423" t="s">
        <v>4</v>
      </c>
      <c r="E21423" s="1">
        <v>43427</v>
      </c>
      <c r="G21423">
        <v>3.55</v>
      </c>
    </row>
    <row r="21424" spans="1:7" hidden="1" x14ac:dyDescent="0.25">
      <c r="A21424">
        <v>14318074</v>
      </c>
      <c r="B21424" t="s">
        <v>22444</v>
      </c>
      <c r="C21424">
        <v>87203</v>
      </c>
      <c r="D21424" t="s">
        <v>4</v>
      </c>
      <c r="E21424" s="1">
        <v>43567</v>
      </c>
      <c r="G21424">
        <v>3.63</v>
      </c>
    </row>
    <row r="21425" spans="1:7" hidden="1" x14ac:dyDescent="0.25">
      <c r="A21425">
        <v>14318075</v>
      </c>
      <c r="B21425" t="s">
        <v>22445</v>
      </c>
      <c r="C21425">
        <v>87203</v>
      </c>
      <c r="D21425" t="s">
        <v>4</v>
      </c>
      <c r="E21425" s="1">
        <v>43353</v>
      </c>
      <c r="G21425">
        <v>3.39</v>
      </c>
    </row>
    <row r="21426" spans="1:7" hidden="1" x14ac:dyDescent="0.25">
      <c r="A21426">
        <v>14318077</v>
      </c>
      <c r="B21426" t="s">
        <v>22446</v>
      </c>
      <c r="C21426">
        <v>87203</v>
      </c>
      <c r="D21426" t="s">
        <v>4</v>
      </c>
      <c r="E21426" t="s">
        <v>3393</v>
      </c>
      <c r="G21426">
        <v>3.5</v>
      </c>
    </row>
    <row r="21427" spans="1:7" hidden="1" x14ac:dyDescent="0.25">
      <c r="A21427">
        <v>14318079</v>
      </c>
      <c r="B21427" t="s">
        <v>22447</v>
      </c>
      <c r="C21427">
        <v>87203</v>
      </c>
      <c r="D21427" t="s">
        <v>4</v>
      </c>
      <c r="E21427" t="s">
        <v>12435</v>
      </c>
      <c r="G21427">
        <v>3.51</v>
      </c>
    </row>
    <row r="21428" spans="1:7" hidden="1" x14ac:dyDescent="0.25">
      <c r="A21428">
        <v>14318082</v>
      </c>
      <c r="B21428" t="s">
        <v>22448</v>
      </c>
      <c r="C21428">
        <v>87203</v>
      </c>
      <c r="D21428" t="s">
        <v>4</v>
      </c>
      <c r="E21428" t="s">
        <v>3393</v>
      </c>
      <c r="G21428">
        <v>3.52</v>
      </c>
    </row>
    <row r="21429" spans="1:7" hidden="1" x14ac:dyDescent="0.25">
      <c r="A21429">
        <v>14318084</v>
      </c>
      <c r="B21429" t="s">
        <v>22449</v>
      </c>
      <c r="C21429">
        <v>87203</v>
      </c>
      <c r="D21429" t="s">
        <v>4</v>
      </c>
      <c r="E21429" t="s">
        <v>11597</v>
      </c>
      <c r="G21429">
        <v>3.6</v>
      </c>
    </row>
    <row r="21430" spans="1:7" hidden="1" x14ac:dyDescent="0.25">
      <c r="A21430">
        <v>14318085</v>
      </c>
      <c r="B21430" t="s">
        <v>22450</v>
      </c>
      <c r="C21430">
        <v>87203</v>
      </c>
      <c r="D21430" t="s">
        <v>4</v>
      </c>
      <c r="E21430" t="s">
        <v>18419</v>
      </c>
      <c r="G21430">
        <v>3.65</v>
      </c>
    </row>
    <row r="21431" spans="1:7" hidden="1" x14ac:dyDescent="0.25">
      <c r="A21431">
        <v>14318086</v>
      </c>
      <c r="B21431" t="s">
        <v>22451</v>
      </c>
      <c r="C21431">
        <v>87203</v>
      </c>
      <c r="D21431" t="s">
        <v>4</v>
      </c>
      <c r="E21431" t="s">
        <v>14451</v>
      </c>
      <c r="G21431">
        <v>3.74</v>
      </c>
    </row>
    <row r="21432" spans="1:7" hidden="1" x14ac:dyDescent="0.25">
      <c r="A21432">
        <v>14318091</v>
      </c>
      <c r="B21432" t="s">
        <v>22452</v>
      </c>
      <c r="C21432">
        <v>87203</v>
      </c>
      <c r="D21432" t="s">
        <v>4</v>
      </c>
      <c r="E21432" s="1">
        <v>43427</v>
      </c>
      <c r="G21432">
        <v>3.55</v>
      </c>
    </row>
    <row r="21433" spans="1:7" hidden="1" x14ac:dyDescent="0.25">
      <c r="A21433">
        <v>14318092</v>
      </c>
      <c r="B21433" t="s">
        <v>22453</v>
      </c>
      <c r="C21433">
        <v>87203</v>
      </c>
      <c r="D21433" t="s">
        <v>4</v>
      </c>
      <c r="E21433" t="s">
        <v>6741</v>
      </c>
      <c r="G21433">
        <v>3.82</v>
      </c>
    </row>
    <row r="21434" spans="1:7" hidden="1" x14ac:dyDescent="0.25">
      <c r="A21434">
        <v>14318094</v>
      </c>
      <c r="B21434" t="s">
        <v>22454</v>
      </c>
      <c r="C21434">
        <v>87203</v>
      </c>
      <c r="D21434" t="s">
        <v>4</v>
      </c>
      <c r="E21434" t="s">
        <v>12435</v>
      </c>
      <c r="G21434">
        <v>3.45</v>
      </c>
    </row>
    <row r="21435" spans="1:7" hidden="1" x14ac:dyDescent="0.25">
      <c r="A21435">
        <v>14318095</v>
      </c>
      <c r="B21435" t="s">
        <v>22455</v>
      </c>
      <c r="C21435">
        <v>87203</v>
      </c>
      <c r="D21435" t="s">
        <v>4</v>
      </c>
      <c r="E21435" s="1">
        <v>43353</v>
      </c>
      <c r="G21435">
        <v>3.63</v>
      </c>
    </row>
    <row r="21436" spans="1:7" hidden="1" x14ac:dyDescent="0.25">
      <c r="A21436">
        <v>14318096</v>
      </c>
      <c r="B21436" t="s">
        <v>22456</v>
      </c>
      <c r="C21436">
        <v>87203</v>
      </c>
      <c r="D21436" t="s">
        <v>4</v>
      </c>
      <c r="E21436" t="s">
        <v>12074</v>
      </c>
      <c r="G21436">
        <v>3.41</v>
      </c>
    </row>
    <row r="21437" spans="1:7" hidden="1" x14ac:dyDescent="0.25">
      <c r="A21437">
        <v>14318097</v>
      </c>
      <c r="B21437" t="s">
        <v>22457</v>
      </c>
      <c r="C21437">
        <v>87203</v>
      </c>
      <c r="D21437" t="s">
        <v>4</v>
      </c>
      <c r="E21437" t="s">
        <v>8438</v>
      </c>
      <c r="G21437">
        <v>3.91</v>
      </c>
    </row>
    <row r="21438" spans="1:7" hidden="1" x14ac:dyDescent="0.25">
      <c r="A21438">
        <v>14318098</v>
      </c>
      <c r="B21438" t="s">
        <v>22458</v>
      </c>
      <c r="C21438">
        <v>87203</v>
      </c>
      <c r="D21438" t="s">
        <v>4</v>
      </c>
      <c r="E21438" t="s">
        <v>14451</v>
      </c>
      <c r="G21438">
        <v>3.69</v>
      </c>
    </row>
    <row r="21439" spans="1:7" hidden="1" x14ac:dyDescent="0.25">
      <c r="A21439">
        <v>14318099</v>
      </c>
      <c r="B21439" t="s">
        <v>22459</v>
      </c>
      <c r="C21439">
        <v>87203</v>
      </c>
      <c r="D21439" t="s">
        <v>4</v>
      </c>
      <c r="E21439" s="1">
        <v>43353</v>
      </c>
      <c r="G21439">
        <v>3.53</v>
      </c>
    </row>
    <row r="21440" spans="1:7" hidden="1" x14ac:dyDescent="0.25">
      <c r="A21440">
        <v>14318100</v>
      </c>
      <c r="B21440" t="s">
        <v>22460</v>
      </c>
      <c r="C21440">
        <v>87203</v>
      </c>
      <c r="D21440" t="s">
        <v>4</v>
      </c>
      <c r="E21440" t="s">
        <v>11979</v>
      </c>
      <c r="G21440">
        <v>3.77</v>
      </c>
    </row>
    <row r="21441" spans="1:7" hidden="1" x14ac:dyDescent="0.25">
      <c r="A21441">
        <v>14318101</v>
      </c>
      <c r="B21441" t="s">
        <v>22461</v>
      </c>
      <c r="C21441">
        <v>87203</v>
      </c>
      <c r="D21441" t="s">
        <v>4</v>
      </c>
      <c r="E21441" t="s">
        <v>13950</v>
      </c>
      <c r="G21441">
        <v>3.6</v>
      </c>
    </row>
    <row r="21442" spans="1:7" hidden="1" x14ac:dyDescent="0.25">
      <c r="A21442">
        <v>14318102</v>
      </c>
      <c r="B21442" t="s">
        <v>22462</v>
      </c>
      <c r="C21442">
        <v>87203</v>
      </c>
      <c r="D21442" t="s">
        <v>4</v>
      </c>
      <c r="E21442" s="1">
        <v>43434</v>
      </c>
      <c r="G21442">
        <v>3.56</v>
      </c>
    </row>
    <row r="21443" spans="1:7" hidden="1" x14ac:dyDescent="0.25">
      <c r="A21443">
        <v>14318106</v>
      </c>
      <c r="B21443" t="s">
        <v>22463</v>
      </c>
      <c r="C21443">
        <v>87203</v>
      </c>
      <c r="D21443" t="s">
        <v>4</v>
      </c>
      <c r="E21443" t="s">
        <v>12435</v>
      </c>
      <c r="G21443">
        <v>3.56</v>
      </c>
    </row>
    <row r="21444" spans="1:7" hidden="1" x14ac:dyDescent="0.25">
      <c r="A21444">
        <v>14318107</v>
      </c>
      <c r="B21444" t="s">
        <v>22464</v>
      </c>
      <c r="C21444">
        <v>87203</v>
      </c>
      <c r="D21444" t="s">
        <v>4</v>
      </c>
      <c r="E21444" t="s">
        <v>13007</v>
      </c>
      <c r="G21444">
        <v>3.46</v>
      </c>
    </row>
    <row r="21445" spans="1:7" hidden="1" x14ac:dyDescent="0.25">
      <c r="A21445">
        <v>14318109</v>
      </c>
      <c r="B21445" t="s">
        <v>22465</v>
      </c>
      <c r="C21445">
        <v>87203</v>
      </c>
      <c r="D21445" t="s">
        <v>4</v>
      </c>
      <c r="E21445" t="s">
        <v>7317</v>
      </c>
      <c r="G21445">
        <v>3.64</v>
      </c>
    </row>
    <row r="21446" spans="1:7" hidden="1" x14ac:dyDescent="0.25">
      <c r="A21446">
        <v>14318110</v>
      </c>
      <c r="B21446" t="s">
        <v>22466</v>
      </c>
      <c r="C21446">
        <v>87203</v>
      </c>
      <c r="D21446" t="s">
        <v>4</v>
      </c>
      <c r="E21446" t="s">
        <v>22258</v>
      </c>
      <c r="G21446">
        <v>3.22</v>
      </c>
    </row>
    <row r="21447" spans="1:7" hidden="1" x14ac:dyDescent="0.25">
      <c r="A21447">
        <v>14318111</v>
      </c>
      <c r="B21447" t="s">
        <v>22467</v>
      </c>
      <c r="C21447">
        <v>87203</v>
      </c>
      <c r="D21447" t="s">
        <v>4</v>
      </c>
      <c r="E21447" s="1">
        <v>43353</v>
      </c>
      <c r="G21447">
        <v>3.56</v>
      </c>
    </row>
    <row r="21448" spans="1:7" hidden="1" x14ac:dyDescent="0.25">
      <c r="A21448">
        <v>14318112</v>
      </c>
      <c r="B21448" t="s">
        <v>22468</v>
      </c>
      <c r="C21448">
        <v>87203</v>
      </c>
      <c r="D21448" t="s">
        <v>4</v>
      </c>
      <c r="E21448" s="1">
        <v>43353</v>
      </c>
      <c r="G21448">
        <v>3.69</v>
      </c>
    </row>
    <row r="21449" spans="1:7" hidden="1" x14ac:dyDescent="0.25">
      <c r="A21449">
        <v>14318113</v>
      </c>
      <c r="B21449" t="s">
        <v>22469</v>
      </c>
      <c r="C21449">
        <v>87203</v>
      </c>
      <c r="D21449" t="s">
        <v>4</v>
      </c>
      <c r="E21449" t="s">
        <v>13654</v>
      </c>
      <c r="G21449">
        <v>3.73</v>
      </c>
    </row>
    <row r="21450" spans="1:7" hidden="1" x14ac:dyDescent="0.25">
      <c r="A21450">
        <v>14318114</v>
      </c>
      <c r="B21450" t="s">
        <v>22470</v>
      </c>
      <c r="C21450">
        <v>87203</v>
      </c>
      <c r="D21450" t="s">
        <v>4</v>
      </c>
      <c r="E21450" t="s">
        <v>12074</v>
      </c>
      <c r="G21450">
        <v>3.39</v>
      </c>
    </row>
    <row r="21451" spans="1:7" hidden="1" x14ac:dyDescent="0.25">
      <c r="A21451">
        <v>14318116</v>
      </c>
      <c r="B21451" t="s">
        <v>22471</v>
      </c>
      <c r="C21451">
        <v>87203</v>
      </c>
      <c r="D21451" t="s">
        <v>4</v>
      </c>
      <c r="E21451" t="s">
        <v>3393</v>
      </c>
      <c r="G21451">
        <v>3.47</v>
      </c>
    </row>
    <row r="21452" spans="1:7" hidden="1" x14ac:dyDescent="0.25">
      <c r="A21452">
        <v>14318117</v>
      </c>
      <c r="B21452" t="s">
        <v>22472</v>
      </c>
      <c r="C21452">
        <v>87203</v>
      </c>
      <c r="D21452" t="s">
        <v>4</v>
      </c>
      <c r="E21452" t="s">
        <v>12435</v>
      </c>
      <c r="G21452">
        <v>3.52</v>
      </c>
    </row>
    <row r="21453" spans="1:7" hidden="1" x14ac:dyDescent="0.25">
      <c r="A21453">
        <v>14318119</v>
      </c>
      <c r="B21453" t="s">
        <v>22473</v>
      </c>
      <c r="C21453">
        <v>87203</v>
      </c>
      <c r="D21453" t="s">
        <v>4</v>
      </c>
      <c r="E21453" t="s">
        <v>12435</v>
      </c>
      <c r="G21453">
        <v>3.45</v>
      </c>
    </row>
    <row r="21454" spans="1:7" hidden="1" x14ac:dyDescent="0.25">
      <c r="A21454">
        <v>14318122</v>
      </c>
      <c r="B21454" t="s">
        <v>22474</v>
      </c>
      <c r="C21454">
        <v>87203</v>
      </c>
      <c r="D21454" t="s">
        <v>4</v>
      </c>
      <c r="E21454" t="s">
        <v>19294</v>
      </c>
      <c r="G21454">
        <v>3.65</v>
      </c>
    </row>
    <row r="21455" spans="1:7" hidden="1" x14ac:dyDescent="0.25">
      <c r="A21455">
        <v>14318123</v>
      </c>
      <c r="B21455" t="s">
        <v>22475</v>
      </c>
      <c r="C21455">
        <v>87203</v>
      </c>
      <c r="D21455" t="s">
        <v>4</v>
      </c>
      <c r="E21455" t="s">
        <v>18419</v>
      </c>
      <c r="G21455">
        <v>3.53</v>
      </c>
    </row>
    <row r="21456" spans="1:7" hidden="1" x14ac:dyDescent="0.25">
      <c r="A21456">
        <v>14318124</v>
      </c>
      <c r="B21456" t="s">
        <v>22476</v>
      </c>
      <c r="C21456">
        <v>87203</v>
      </c>
      <c r="D21456" t="s">
        <v>4</v>
      </c>
      <c r="E21456" t="s">
        <v>6880</v>
      </c>
      <c r="G21456">
        <v>3.75</v>
      </c>
    </row>
    <row r="21457" spans="1:7" hidden="1" x14ac:dyDescent="0.25">
      <c r="A21457">
        <v>14318125</v>
      </c>
      <c r="B21457" t="s">
        <v>22477</v>
      </c>
      <c r="C21457">
        <v>87203</v>
      </c>
      <c r="D21457" t="s">
        <v>4</v>
      </c>
      <c r="E21457" t="s">
        <v>11597</v>
      </c>
      <c r="G21457">
        <v>3.33</v>
      </c>
    </row>
    <row r="21458" spans="1:7" hidden="1" x14ac:dyDescent="0.25">
      <c r="A21458">
        <v>14318126</v>
      </c>
      <c r="B21458" t="s">
        <v>22478</v>
      </c>
      <c r="C21458">
        <v>87203</v>
      </c>
      <c r="D21458" t="s">
        <v>4</v>
      </c>
      <c r="E21458" s="1">
        <v>43353</v>
      </c>
      <c r="G21458">
        <v>3.79</v>
      </c>
    </row>
    <row r="21459" spans="1:7" hidden="1" x14ac:dyDescent="0.25">
      <c r="A21459">
        <v>14318129</v>
      </c>
      <c r="B21459" t="s">
        <v>22479</v>
      </c>
      <c r="C21459">
        <v>87203</v>
      </c>
      <c r="D21459" t="s">
        <v>4</v>
      </c>
      <c r="E21459" s="1">
        <v>43418</v>
      </c>
      <c r="G21459">
        <v>3.58</v>
      </c>
    </row>
    <row r="21460" spans="1:7" hidden="1" x14ac:dyDescent="0.25">
      <c r="A21460">
        <v>14318130</v>
      </c>
      <c r="B21460" t="s">
        <v>22480</v>
      </c>
      <c r="C21460">
        <v>87203</v>
      </c>
      <c r="D21460" t="s">
        <v>4</v>
      </c>
      <c r="E21460" t="s">
        <v>12435</v>
      </c>
      <c r="G21460">
        <v>3.68</v>
      </c>
    </row>
    <row r="21461" spans="1:7" hidden="1" x14ac:dyDescent="0.25">
      <c r="A21461">
        <v>14318132</v>
      </c>
      <c r="B21461" t="s">
        <v>22481</v>
      </c>
      <c r="C21461">
        <v>87203</v>
      </c>
      <c r="D21461" t="s">
        <v>4</v>
      </c>
      <c r="E21461" s="1">
        <v>43567</v>
      </c>
      <c r="G21461">
        <v>3.46</v>
      </c>
    </row>
    <row r="21462" spans="1:7" hidden="1" x14ac:dyDescent="0.25">
      <c r="A21462">
        <v>14318136</v>
      </c>
      <c r="B21462" t="s">
        <v>22482</v>
      </c>
      <c r="C21462">
        <v>87203</v>
      </c>
      <c r="D21462" t="s">
        <v>4</v>
      </c>
      <c r="E21462" t="s">
        <v>7168</v>
      </c>
      <c r="G21462">
        <v>3.57</v>
      </c>
    </row>
    <row r="21463" spans="1:7" hidden="1" x14ac:dyDescent="0.25">
      <c r="A21463">
        <v>14318137</v>
      </c>
      <c r="B21463" t="s">
        <v>22483</v>
      </c>
      <c r="C21463">
        <v>87203</v>
      </c>
      <c r="D21463" t="s">
        <v>4</v>
      </c>
      <c r="E21463" t="s">
        <v>14371</v>
      </c>
      <c r="G21463">
        <v>3.48</v>
      </c>
    </row>
    <row r="21464" spans="1:7" hidden="1" x14ac:dyDescent="0.25">
      <c r="A21464">
        <v>14318138</v>
      </c>
      <c r="B21464" t="s">
        <v>22484</v>
      </c>
      <c r="C21464">
        <v>87203</v>
      </c>
      <c r="D21464" t="s">
        <v>4</v>
      </c>
      <c r="E21464" t="s">
        <v>12435</v>
      </c>
      <c r="G21464">
        <v>3.74</v>
      </c>
    </row>
    <row r="21465" spans="1:7" hidden="1" x14ac:dyDescent="0.25">
      <c r="A21465">
        <v>14318139</v>
      </c>
      <c r="B21465" t="s">
        <v>22485</v>
      </c>
      <c r="C21465">
        <v>87203</v>
      </c>
      <c r="D21465" t="s">
        <v>4</v>
      </c>
      <c r="E21465" t="s">
        <v>7317</v>
      </c>
      <c r="G21465">
        <v>3.9</v>
      </c>
    </row>
    <row r="21466" spans="1:7" hidden="1" x14ac:dyDescent="0.25">
      <c r="A21466">
        <v>14318141</v>
      </c>
      <c r="B21466" t="s">
        <v>22486</v>
      </c>
      <c r="C21466">
        <v>87203</v>
      </c>
      <c r="D21466" t="s">
        <v>4</v>
      </c>
      <c r="E21466" s="1">
        <v>43353</v>
      </c>
      <c r="G21466">
        <v>3.5</v>
      </c>
    </row>
    <row r="21467" spans="1:7" hidden="1" x14ac:dyDescent="0.25">
      <c r="A21467">
        <v>14318142</v>
      </c>
      <c r="B21467" t="s">
        <v>22487</v>
      </c>
      <c r="C21467">
        <v>87203</v>
      </c>
      <c r="D21467" t="s">
        <v>4</v>
      </c>
      <c r="E21467" t="s">
        <v>18419</v>
      </c>
      <c r="G21467">
        <v>3.74</v>
      </c>
    </row>
    <row r="21468" spans="1:7" hidden="1" x14ac:dyDescent="0.25">
      <c r="A21468">
        <v>14318143</v>
      </c>
      <c r="B21468" t="s">
        <v>22488</v>
      </c>
      <c r="C21468">
        <v>87203</v>
      </c>
      <c r="D21468" t="s">
        <v>4</v>
      </c>
      <c r="E21468" s="1">
        <v>43353</v>
      </c>
      <c r="G21468">
        <v>3.66</v>
      </c>
    </row>
    <row r="21469" spans="1:7" hidden="1" x14ac:dyDescent="0.25">
      <c r="A21469">
        <v>14318146</v>
      </c>
      <c r="B21469" t="s">
        <v>22489</v>
      </c>
      <c r="C21469">
        <v>87203</v>
      </c>
      <c r="D21469" t="s">
        <v>4</v>
      </c>
      <c r="E21469" t="s">
        <v>12435</v>
      </c>
      <c r="G21469">
        <v>3.38</v>
      </c>
    </row>
    <row r="21470" spans="1:7" hidden="1" x14ac:dyDescent="0.25">
      <c r="A21470">
        <v>14318154</v>
      </c>
      <c r="B21470" t="s">
        <v>22490</v>
      </c>
      <c r="C21470">
        <v>87203</v>
      </c>
      <c r="D21470" t="s">
        <v>4</v>
      </c>
      <c r="E21470" t="s">
        <v>7456</v>
      </c>
      <c r="G21470">
        <v>3.78</v>
      </c>
    </row>
    <row r="21471" spans="1:7" hidden="1" x14ac:dyDescent="0.25">
      <c r="A21471">
        <v>14318158</v>
      </c>
      <c r="B21471" t="s">
        <v>22491</v>
      </c>
      <c r="C21471">
        <v>87203</v>
      </c>
      <c r="D21471" t="s">
        <v>4</v>
      </c>
      <c r="E21471" t="s">
        <v>3393</v>
      </c>
      <c r="G21471">
        <v>3.3</v>
      </c>
    </row>
    <row r="21472" spans="1:7" hidden="1" x14ac:dyDescent="0.25">
      <c r="A21472">
        <v>14318159</v>
      </c>
      <c r="B21472" t="s">
        <v>22492</v>
      </c>
      <c r="C21472">
        <v>87203</v>
      </c>
      <c r="D21472" t="s">
        <v>4</v>
      </c>
      <c r="E21472" t="s">
        <v>12188</v>
      </c>
      <c r="G21472">
        <v>3.31</v>
      </c>
    </row>
    <row r="21473" spans="1:7" hidden="1" x14ac:dyDescent="0.25">
      <c r="A21473">
        <v>14318161</v>
      </c>
      <c r="B21473" t="s">
        <v>22493</v>
      </c>
      <c r="C21473">
        <v>87203</v>
      </c>
      <c r="D21473" t="s">
        <v>4</v>
      </c>
      <c r="E21473" t="s">
        <v>7456</v>
      </c>
      <c r="G21473">
        <v>3.8</v>
      </c>
    </row>
    <row r="21474" spans="1:7" hidden="1" x14ac:dyDescent="0.25">
      <c r="A21474">
        <v>14318164</v>
      </c>
      <c r="B21474" t="s">
        <v>22494</v>
      </c>
      <c r="C21474">
        <v>87203</v>
      </c>
      <c r="D21474" t="s">
        <v>4</v>
      </c>
      <c r="E21474" t="s">
        <v>17640</v>
      </c>
      <c r="G21474">
        <v>3.41</v>
      </c>
    </row>
    <row r="21475" spans="1:7" hidden="1" x14ac:dyDescent="0.25">
      <c r="A21475">
        <v>14318165</v>
      </c>
      <c r="B21475" t="s">
        <v>22495</v>
      </c>
      <c r="C21475">
        <v>87203</v>
      </c>
      <c r="D21475" t="s">
        <v>4</v>
      </c>
      <c r="E21475" t="s">
        <v>9260</v>
      </c>
      <c r="G21475">
        <v>3.32</v>
      </c>
    </row>
    <row r="21476" spans="1:7" hidden="1" x14ac:dyDescent="0.25">
      <c r="A21476">
        <v>14318166</v>
      </c>
      <c r="B21476" t="s">
        <v>22496</v>
      </c>
      <c r="C21476">
        <v>87203</v>
      </c>
      <c r="D21476" t="s">
        <v>4</v>
      </c>
      <c r="E21476" t="s">
        <v>9260</v>
      </c>
      <c r="G21476">
        <v>3.38</v>
      </c>
    </row>
    <row r="21477" spans="1:7" hidden="1" x14ac:dyDescent="0.25">
      <c r="A21477">
        <v>14318167</v>
      </c>
      <c r="B21477" t="s">
        <v>22497</v>
      </c>
      <c r="C21477">
        <v>87203</v>
      </c>
      <c r="D21477" t="s">
        <v>4</v>
      </c>
      <c r="E21477" t="s">
        <v>9260</v>
      </c>
      <c r="G21477">
        <v>3.31</v>
      </c>
    </row>
    <row r="21478" spans="1:7" hidden="1" x14ac:dyDescent="0.25">
      <c r="A21478">
        <v>14318168</v>
      </c>
      <c r="B21478" t="s">
        <v>22498</v>
      </c>
      <c r="C21478">
        <v>87203</v>
      </c>
      <c r="D21478" t="s">
        <v>4</v>
      </c>
      <c r="E21478" t="s">
        <v>7168</v>
      </c>
      <c r="G21478">
        <v>3.59</v>
      </c>
    </row>
    <row r="21479" spans="1:7" hidden="1" x14ac:dyDescent="0.25">
      <c r="A21479">
        <v>14318169</v>
      </c>
      <c r="B21479" t="s">
        <v>22499</v>
      </c>
      <c r="C21479">
        <v>87203</v>
      </c>
      <c r="D21479" t="s">
        <v>4</v>
      </c>
      <c r="E21479" t="s">
        <v>13007</v>
      </c>
      <c r="G21479">
        <v>3.43</v>
      </c>
    </row>
    <row r="21480" spans="1:7" hidden="1" x14ac:dyDescent="0.25">
      <c r="A21480">
        <v>14318170</v>
      </c>
      <c r="B21480" t="s">
        <v>22500</v>
      </c>
      <c r="C21480">
        <v>87203</v>
      </c>
      <c r="D21480" t="s">
        <v>4</v>
      </c>
      <c r="E21480" t="s">
        <v>13654</v>
      </c>
      <c r="G21480">
        <v>3.5</v>
      </c>
    </row>
    <row r="21481" spans="1:7" hidden="1" x14ac:dyDescent="0.25">
      <c r="A21481">
        <v>14318172</v>
      </c>
      <c r="B21481" t="s">
        <v>22501</v>
      </c>
      <c r="C21481">
        <v>87203</v>
      </c>
      <c r="D21481" t="s">
        <v>4</v>
      </c>
      <c r="E21481" t="s">
        <v>3393</v>
      </c>
      <c r="G21481">
        <v>3.37</v>
      </c>
    </row>
    <row r="21482" spans="1:7" hidden="1" x14ac:dyDescent="0.25">
      <c r="A21482">
        <v>14318174</v>
      </c>
      <c r="B21482" t="s">
        <v>22502</v>
      </c>
      <c r="C21482">
        <v>87203</v>
      </c>
      <c r="D21482" t="s">
        <v>4</v>
      </c>
      <c r="E21482" t="s">
        <v>12435</v>
      </c>
      <c r="G21482">
        <v>3.63</v>
      </c>
    </row>
    <row r="21483" spans="1:7" hidden="1" x14ac:dyDescent="0.25">
      <c r="A21483">
        <v>14318175</v>
      </c>
      <c r="B21483" t="s">
        <v>22503</v>
      </c>
      <c r="C21483">
        <v>87203</v>
      </c>
      <c r="D21483" t="s">
        <v>4</v>
      </c>
      <c r="E21483" t="s">
        <v>6756</v>
      </c>
      <c r="G21483">
        <v>3.64</v>
      </c>
    </row>
    <row r="21484" spans="1:7" hidden="1" x14ac:dyDescent="0.25">
      <c r="A21484">
        <v>14318176</v>
      </c>
      <c r="B21484" t="s">
        <v>22504</v>
      </c>
      <c r="C21484">
        <v>87203</v>
      </c>
      <c r="D21484" t="s">
        <v>4</v>
      </c>
      <c r="E21484" t="s">
        <v>6756</v>
      </c>
      <c r="G21484">
        <v>3.67</v>
      </c>
    </row>
    <row r="21485" spans="1:7" hidden="1" x14ac:dyDescent="0.25">
      <c r="A21485">
        <v>14318177</v>
      </c>
      <c r="B21485" t="s">
        <v>22505</v>
      </c>
      <c r="C21485">
        <v>87203</v>
      </c>
      <c r="D21485" t="s">
        <v>4</v>
      </c>
      <c r="E21485" t="s">
        <v>8438</v>
      </c>
      <c r="G21485">
        <v>3.79</v>
      </c>
    </row>
    <row r="21486" spans="1:7" hidden="1" x14ac:dyDescent="0.25">
      <c r="A21486">
        <v>14318178</v>
      </c>
      <c r="B21486" t="s">
        <v>22506</v>
      </c>
      <c r="C21486">
        <v>87203</v>
      </c>
      <c r="D21486" t="s">
        <v>4</v>
      </c>
      <c r="E21486" t="s">
        <v>13950</v>
      </c>
      <c r="G21486">
        <v>3.64</v>
      </c>
    </row>
    <row r="21487" spans="1:7" hidden="1" x14ac:dyDescent="0.25">
      <c r="A21487">
        <v>14318179</v>
      </c>
      <c r="B21487" t="s">
        <v>22507</v>
      </c>
      <c r="C21487">
        <v>87203</v>
      </c>
      <c r="D21487" t="s">
        <v>4</v>
      </c>
      <c r="E21487" t="s">
        <v>7317</v>
      </c>
      <c r="G21487">
        <v>3.6</v>
      </c>
    </row>
    <row r="21488" spans="1:7" hidden="1" x14ac:dyDescent="0.25">
      <c r="A21488">
        <v>14318180</v>
      </c>
      <c r="B21488" t="s">
        <v>22508</v>
      </c>
      <c r="C21488">
        <v>87203</v>
      </c>
      <c r="D21488" t="s">
        <v>4</v>
      </c>
      <c r="E21488" t="s">
        <v>7317</v>
      </c>
      <c r="G21488">
        <v>3.62</v>
      </c>
    </row>
    <row r="21489" spans="1:7" hidden="1" x14ac:dyDescent="0.25">
      <c r="A21489">
        <v>14318181</v>
      </c>
      <c r="B21489" t="s">
        <v>22509</v>
      </c>
      <c r="C21489">
        <v>87203</v>
      </c>
      <c r="D21489" t="s">
        <v>4</v>
      </c>
      <c r="E21489" s="1">
        <v>43353</v>
      </c>
      <c r="G21489">
        <v>3.53</v>
      </c>
    </row>
    <row r="21490" spans="1:7" hidden="1" x14ac:dyDescent="0.25">
      <c r="A21490">
        <v>14318183</v>
      </c>
      <c r="B21490" t="s">
        <v>22510</v>
      </c>
      <c r="C21490">
        <v>87203</v>
      </c>
      <c r="D21490" t="s">
        <v>4</v>
      </c>
      <c r="E21490" s="1">
        <v>43418</v>
      </c>
      <c r="G21490">
        <v>3.68</v>
      </c>
    </row>
    <row r="21491" spans="1:7" hidden="1" x14ac:dyDescent="0.25">
      <c r="A21491">
        <v>14318184</v>
      </c>
      <c r="B21491" t="s">
        <v>22511</v>
      </c>
      <c r="C21491">
        <v>87203</v>
      </c>
      <c r="D21491" t="s">
        <v>4</v>
      </c>
      <c r="E21491" t="s">
        <v>13950</v>
      </c>
      <c r="G21491">
        <v>3.34</v>
      </c>
    </row>
    <row r="21492" spans="1:7" hidden="1" x14ac:dyDescent="0.25">
      <c r="A21492">
        <v>14318185</v>
      </c>
      <c r="B21492" t="s">
        <v>22512</v>
      </c>
      <c r="C21492">
        <v>87203</v>
      </c>
      <c r="D21492" t="s">
        <v>4</v>
      </c>
      <c r="E21492" t="s">
        <v>12435</v>
      </c>
      <c r="G21492">
        <v>3.46</v>
      </c>
    </row>
    <row r="21493" spans="1:7" hidden="1" x14ac:dyDescent="0.25">
      <c r="A21493">
        <v>14318186</v>
      </c>
      <c r="B21493" t="s">
        <v>22513</v>
      </c>
      <c r="C21493">
        <v>87203</v>
      </c>
      <c r="D21493" t="s">
        <v>4</v>
      </c>
      <c r="E21493" t="s">
        <v>6551</v>
      </c>
      <c r="G21493">
        <v>3.24</v>
      </c>
    </row>
    <row r="21494" spans="1:7" hidden="1" x14ac:dyDescent="0.25">
      <c r="A21494">
        <v>14318188</v>
      </c>
      <c r="B21494" t="s">
        <v>22514</v>
      </c>
      <c r="C21494">
        <v>87203</v>
      </c>
      <c r="D21494" t="s">
        <v>4</v>
      </c>
      <c r="E21494" s="1">
        <v>43418</v>
      </c>
      <c r="G21494">
        <v>3.65</v>
      </c>
    </row>
    <row r="21495" spans="1:7" hidden="1" x14ac:dyDescent="0.25">
      <c r="A21495">
        <v>14318190</v>
      </c>
      <c r="B21495" t="s">
        <v>22515</v>
      </c>
      <c r="C21495">
        <v>87203</v>
      </c>
      <c r="D21495" t="s">
        <v>4</v>
      </c>
      <c r="E21495" t="s">
        <v>3393</v>
      </c>
      <c r="G21495">
        <v>3.55</v>
      </c>
    </row>
    <row r="21496" spans="1:7" hidden="1" x14ac:dyDescent="0.25">
      <c r="A21496">
        <v>14318192</v>
      </c>
      <c r="B21496" t="s">
        <v>22516</v>
      </c>
      <c r="C21496">
        <v>87203</v>
      </c>
      <c r="D21496" t="s">
        <v>4</v>
      </c>
      <c r="E21496" t="s">
        <v>12188</v>
      </c>
      <c r="G21496">
        <v>3.43</v>
      </c>
    </row>
    <row r="21497" spans="1:7" hidden="1" x14ac:dyDescent="0.25">
      <c r="A21497">
        <v>14318193</v>
      </c>
      <c r="B21497" t="s">
        <v>22517</v>
      </c>
      <c r="C21497">
        <v>87203</v>
      </c>
      <c r="D21497" t="s">
        <v>4</v>
      </c>
      <c r="E21497" t="s">
        <v>11979</v>
      </c>
      <c r="G21497">
        <v>3.51</v>
      </c>
    </row>
    <row r="21498" spans="1:7" hidden="1" x14ac:dyDescent="0.25">
      <c r="A21498">
        <v>14318199</v>
      </c>
      <c r="B21498" t="s">
        <v>22518</v>
      </c>
      <c r="C21498">
        <v>87203</v>
      </c>
      <c r="D21498" t="s">
        <v>4</v>
      </c>
      <c r="E21498" t="s">
        <v>6551</v>
      </c>
      <c r="G21498">
        <v>3.5</v>
      </c>
    </row>
    <row r="21499" spans="1:7" hidden="1" x14ac:dyDescent="0.25">
      <c r="A21499">
        <v>14318200</v>
      </c>
      <c r="B21499" t="s">
        <v>22519</v>
      </c>
      <c r="C21499">
        <v>87203</v>
      </c>
      <c r="D21499" t="s">
        <v>4</v>
      </c>
      <c r="E21499" t="s">
        <v>12435</v>
      </c>
      <c r="G21499">
        <v>3.53</v>
      </c>
    </row>
    <row r="21500" spans="1:7" hidden="1" x14ac:dyDescent="0.25">
      <c r="A21500">
        <v>14318201</v>
      </c>
      <c r="B21500" t="s">
        <v>22520</v>
      </c>
      <c r="C21500">
        <v>87203</v>
      </c>
      <c r="D21500" t="s">
        <v>4</v>
      </c>
      <c r="E21500" t="s">
        <v>12435</v>
      </c>
      <c r="G21500">
        <v>3.68</v>
      </c>
    </row>
    <row r="21501" spans="1:7" hidden="1" x14ac:dyDescent="0.25">
      <c r="A21501">
        <v>14318204</v>
      </c>
      <c r="B21501" t="s">
        <v>22521</v>
      </c>
      <c r="C21501">
        <v>87203</v>
      </c>
      <c r="D21501" t="s">
        <v>4</v>
      </c>
      <c r="E21501" t="s">
        <v>18419</v>
      </c>
      <c r="G21501">
        <v>3.55</v>
      </c>
    </row>
    <row r="21502" spans="1:7" hidden="1" x14ac:dyDescent="0.25">
      <c r="A21502">
        <v>14318205</v>
      </c>
      <c r="B21502" t="s">
        <v>22522</v>
      </c>
      <c r="C21502">
        <v>87203</v>
      </c>
      <c r="D21502" t="s">
        <v>4</v>
      </c>
      <c r="E21502" t="s">
        <v>11979</v>
      </c>
      <c r="G21502">
        <v>3.75</v>
      </c>
    </row>
    <row r="21503" spans="1:7" hidden="1" x14ac:dyDescent="0.25">
      <c r="A21503">
        <v>14318206</v>
      </c>
      <c r="B21503" t="s">
        <v>22523</v>
      </c>
      <c r="C21503">
        <v>87203</v>
      </c>
      <c r="D21503" t="s">
        <v>4</v>
      </c>
      <c r="E21503" s="1">
        <v>43353</v>
      </c>
      <c r="G21503">
        <v>3.46</v>
      </c>
    </row>
    <row r="21504" spans="1:7" hidden="1" x14ac:dyDescent="0.25">
      <c r="A21504">
        <v>14318207</v>
      </c>
      <c r="B21504" t="s">
        <v>22524</v>
      </c>
      <c r="C21504">
        <v>87203</v>
      </c>
      <c r="D21504" t="s">
        <v>4</v>
      </c>
      <c r="E21504" t="s">
        <v>3393</v>
      </c>
      <c r="G21504">
        <v>3.57</v>
      </c>
    </row>
    <row r="21505" spans="1:7" hidden="1" x14ac:dyDescent="0.25">
      <c r="A21505">
        <v>14318212</v>
      </c>
      <c r="B21505" t="s">
        <v>22525</v>
      </c>
      <c r="C21505">
        <v>87203</v>
      </c>
      <c r="D21505" t="s">
        <v>4</v>
      </c>
      <c r="E21505" t="s">
        <v>14371</v>
      </c>
      <c r="G21505">
        <v>3.26</v>
      </c>
    </row>
    <row r="21506" spans="1:7" hidden="1" x14ac:dyDescent="0.25">
      <c r="A21506">
        <v>14318216</v>
      </c>
      <c r="B21506" t="s">
        <v>22526</v>
      </c>
      <c r="C21506">
        <v>87203</v>
      </c>
      <c r="D21506" t="s">
        <v>4</v>
      </c>
      <c r="E21506" t="s">
        <v>12074</v>
      </c>
      <c r="G21506">
        <v>3.5</v>
      </c>
    </row>
    <row r="21507" spans="1:7" hidden="1" x14ac:dyDescent="0.25">
      <c r="A21507">
        <v>14318220</v>
      </c>
      <c r="B21507" t="s">
        <v>22527</v>
      </c>
      <c r="C21507">
        <v>87203</v>
      </c>
      <c r="D21507" t="s">
        <v>4</v>
      </c>
      <c r="E21507" t="s">
        <v>11979</v>
      </c>
      <c r="G21507">
        <v>3.66</v>
      </c>
    </row>
    <row r="21508" spans="1:7" hidden="1" x14ac:dyDescent="0.25">
      <c r="A21508">
        <v>14318221</v>
      </c>
      <c r="B21508" t="s">
        <v>22528</v>
      </c>
      <c r="C21508">
        <v>87203</v>
      </c>
      <c r="D21508" t="s">
        <v>4</v>
      </c>
      <c r="E21508" s="1">
        <v>43353</v>
      </c>
      <c r="G21508">
        <v>3.7</v>
      </c>
    </row>
    <row r="21509" spans="1:7" hidden="1" x14ac:dyDescent="0.25">
      <c r="A21509">
        <v>14318222</v>
      </c>
      <c r="B21509" t="s">
        <v>22529</v>
      </c>
      <c r="C21509">
        <v>87203</v>
      </c>
      <c r="D21509" t="s">
        <v>4</v>
      </c>
      <c r="E21509" s="1">
        <v>43353</v>
      </c>
      <c r="G21509">
        <v>3.67</v>
      </c>
    </row>
    <row r="21510" spans="1:7" hidden="1" x14ac:dyDescent="0.25">
      <c r="A21510">
        <v>14318224</v>
      </c>
      <c r="B21510" t="s">
        <v>22530</v>
      </c>
      <c r="C21510">
        <v>87203</v>
      </c>
      <c r="D21510" t="s">
        <v>4</v>
      </c>
      <c r="E21510" t="s">
        <v>6551</v>
      </c>
      <c r="G21510">
        <v>3.24</v>
      </c>
    </row>
    <row r="21511" spans="1:7" hidden="1" x14ac:dyDescent="0.25">
      <c r="A21511">
        <v>14318226</v>
      </c>
      <c r="B21511" t="s">
        <v>22531</v>
      </c>
      <c r="C21511">
        <v>87203</v>
      </c>
      <c r="D21511" t="s">
        <v>4</v>
      </c>
      <c r="E21511" t="s">
        <v>6741</v>
      </c>
      <c r="G21511">
        <v>3.69</v>
      </c>
    </row>
    <row r="21512" spans="1:7" hidden="1" x14ac:dyDescent="0.25">
      <c r="A21512">
        <v>14318229</v>
      </c>
      <c r="B21512" t="s">
        <v>22532</v>
      </c>
      <c r="C21512">
        <v>87203</v>
      </c>
      <c r="D21512" t="s">
        <v>4</v>
      </c>
      <c r="E21512" t="s">
        <v>12435</v>
      </c>
      <c r="G21512">
        <v>3.46</v>
      </c>
    </row>
    <row r="21513" spans="1:7" hidden="1" x14ac:dyDescent="0.25">
      <c r="A21513">
        <v>14318231</v>
      </c>
      <c r="B21513" t="s">
        <v>22533</v>
      </c>
      <c r="C21513">
        <v>87203</v>
      </c>
      <c r="D21513" t="s">
        <v>4</v>
      </c>
      <c r="E21513" t="s">
        <v>11979</v>
      </c>
      <c r="G21513">
        <v>3.51</v>
      </c>
    </row>
    <row r="21514" spans="1:7" hidden="1" x14ac:dyDescent="0.25">
      <c r="A21514">
        <v>14318234</v>
      </c>
      <c r="B21514" t="s">
        <v>22534</v>
      </c>
      <c r="C21514">
        <v>87203</v>
      </c>
      <c r="D21514" t="s">
        <v>4</v>
      </c>
      <c r="E21514" t="s">
        <v>17640</v>
      </c>
      <c r="G21514">
        <v>3.52</v>
      </c>
    </row>
    <row r="21515" spans="1:7" hidden="1" x14ac:dyDescent="0.25">
      <c r="A21515">
        <v>14318236</v>
      </c>
      <c r="B21515" t="s">
        <v>22535</v>
      </c>
      <c r="C21515">
        <v>86206</v>
      </c>
      <c r="D21515" t="s">
        <v>39</v>
      </c>
      <c r="E21515" t="s">
        <v>12183</v>
      </c>
      <c r="G21515">
        <v>3.6</v>
      </c>
    </row>
    <row r="21516" spans="1:7" hidden="1" x14ac:dyDescent="0.25">
      <c r="A21516">
        <v>14318242</v>
      </c>
      <c r="B21516" t="s">
        <v>22536</v>
      </c>
      <c r="C21516">
        <v>87203</v>
      </c>
      <c r="D21516" t="s">
        <v>4</v>
      </c>
      <c r="E21516" t="s">
        <v>1924</v>
      </c>
      <c r="G21516">
        <v>3.57</v>
      </c>
    </row>
    <row r="21517" spans="1:7" hidden="1" x14ac:dyDescent="0.25">
      <c r="A21517">
        <v>14318243</v>
      </c>
      <c r="B21517" t="s">
        <v>22537</v>
      </c>
      <c r="C21517">
        <v>84207</v>
      </c>
      <c r="D21517" t="s">
        <v>13021</v>
      </c>
      <c r="E21517" t="s">
        <v>9766</v>
      </c>
      <c r="F21517">
        <v>3.23</v>
      </c>
    </row>
    <row r="21518" spans="1:7" hidden="1" x14ac:dyDescent="0.25">
      <c r="A21518">
        <v>14376001</v>
      </c>
      <c r="B21518" t="s">
        <v>22538</v>
      </c>
      <c r="C21518">
        <v>62201</v>
      </c>
      <c r="D21518" t="s">
        <v>3186</v>
      </c>
      <c r="E21518" t="s">
        <v>7255</v>
      </c>
      <c r="G21518">
        <v>3.52</v>
      </c>
    </row>
    <row r="21519" spans="1:7" hidden="1" x14ac:dyDescent="0.25">
      <c r="A21519">
        <v>14376002</v>
      </c>
      <c r="B21519" t="s">
        <v>22539</v>
      </c>
      <c r="C21519">
        <v>62201</v>
      </c>
      <c r="D21519" t="s">
        <v>3186</v>
      </c>
      <c r="E21519" t="s">
        <v>7020</v>
      </c>
      <c r="G21519">
        <v>3.57</v>
      </c>
    </row>
    <row r="21520" spans="1:7" hidden="1" x14ac:dyDescent="0.25">
      <c r="A21520">
        <v>14376005</v>
      </c>
      <c r="B21520" t="s">
        <v>22540</v>
      </c>
      <c r="C21520">
        <v>62201</v>
      </c>
      <c r="D21520" t="s">
        <v>3186</v>
      </c>
      <c r="E21520" t="s">
        <v>7020</v>
      </c>
      <c r="G21520">
        <v>3.58</v>
      </c>
    </row>
    <row r="21521" spans="1:7" hidden="1" x14ac:dyDescent="0.25">
      <c r="A21521">
        <v>14376006</v>
      </c>
      <c r="B21521" t="s">
        <v>22541</v>
      </c>
      <c r="C21521">
        <v>62201</v>
      </c>
      <c r="D21521" t="s">
        <v>3186</v>
      </c>
      <c r="E21521" s="1">
        <v>43214</v>
      </c>
      <c r="G21521">
        <v>3.77</v>
      </c>
    </row>
    <row r="21522" spans="1:7" hidden="1" x14ac:dyDescent="0.25">
      <c r="A21522">
        <v>14376007</v>
      </c>
      <c r="B21522" t="s">
        <v>22542</v>
      </c>
      <c r="C21522">
        <v>62201</v>
      </c>
      <c r="D21522" t="s">
        <v>3186</v>
      </c>
      <c r="E21522" t="s">
        <v>7255</v>
      </c>
      <c r="G21522">
        <v>3.72</v>
      </c>
    </row>
    <row r="21523" spans="1:7" hidden="1" x14ac:dyDescent="0.25">
      <c r="A21523">
        <v>14376008</v>
      </c>
      <c r="B21523" t="s">
        <v>22543</v>
      </c>
      <c r="C21523">
        <v>62201</v>
      </c>
      <c r="D21523" t="s">
        <v>3186</v>
      </c>
      <c r="E21523" s="1">
        <v>43434</v>
      </c>
      <c r="G21523">
        <v>3.34</v>
      </c>
    </row>
    <row r="21524" spans="1:7" hidden="1" x14ac:dyDescent="0.25">
      <c r="A21524">
        <v>14376009</v>
      </c>
      <c r="B21524" t="s">
        <v>22544</v>
      </c>
      <c r="C21524">
        <v>62201</v>
      </c>
      <c r="D21524" t="s">
        <v>3186</v>
      </c>
      <c r="E21524" t="s">
        <v>13654</v>
      </c>
      <c r="G21524">
        <v>3.37</v>
      </c>
    </row>
    <row r="21525" spans="1:7" hidden="1" x14ac:dyDescent="0.25">
      <c r="A21525">
        <v>14376010</v>
      </c>
      <c r="B21525" t="s">
        <v>22545</v>
      </c>
      <c r="C21525">
        <v>62201</v>
      </c>
      <c r="D21525" t="s">
        <v>3186</v>
      </c>
      <c r="E21525" t="s">
        <v>11672</v>
      </c>
      <c r="G21525">
        <v>3.7</v>
      </c>
    </row>
    <row r="21526" spans="1:7" hidden="1" x14ac:dyDescent="0.25">
      <c r="A21526">
        <v>14376012</v>
      </c>
      <c r="B21526" t="s">
        <v>22546</v>
      </c>
      <c r="C21526">
        <v>62201</v>
      </c>
      <c r="D21526" t="s">
        <v>3186</v>
      </c>
      <c r="E21526" s="1">
        <v>43350</v>
      </c>
      <c r="G21526">
        <v>3.64</v>
      </c>
    </row>
    <row r="21527" spans="1:7" hidden="1" x14ac:dyDescent="0.25">
      <c r="A21527">
        <v>14376013</v>
      </c>
      <c r="B21527" t="s">
        <v>22547</v>
      </c>
      <c r="C21527">
        <v>62201</v>
      </c>
      <c r="D21527" t="s">
        <v>3186</v>
      </c>
      <c r="E21527" t="s">
        <v>6822</v>
      </c>
      <c r="G21527">
        <v>3.48</v>
      </c>
    </row>
    <row r="21528" spans="1:7" hidden="1" x14ac:dyDescent="0.25">
      <c r="A21528">
        <v>14376014</v>
      </c>
      <c r="B21528" t="s">
        <v>22548</v>
      </c>
      <c r="C21528">
        <v>62201</v>
      </c>
      <c r="D21528" t="s">
        <v>3186</v>
      </c>
      <c r="E21528" t="s">
        <v>7020</v>
      </c>
      <c r="G21528">
        <v>3.48</v>
      </c>
    </row>
    <row r="21529" spans="1:7" hidden="1" x14ac:dyDescent="0.25">
      <c r="A21529">
        <v>14376015</v>
      </c>
      <c r="B21529" t="s">
        <v>22549</v>
      </c>
      <c r="C21529">
        <v>62201</v>
      </c>
      <c r="D21529" t="s">
        <v>3186</v>
      </c>
      <c r="E21529" s="1">
        <v>43220</v>
      </c>
      <c r="G21529">
        <v>3.75</v>
      </c>
    </row>
    <row r="21530" spans="1:7" hidden="1" x14ac:dyDescent="0.25">
      <c r="A21530">
        <v>14376016</v>
      </c>
      <c r="B21530" t="s">
        <v>22550</v>
      </c>
      <c r="C21530">
        <v>62201</v>
      </c>
      <c r="D21530" t="s">
        <v>3186</v>
      </c>
      <c r="E21530" t="s">
        <v>3393</v>
      </c>
      <c r="G21530">
        <v>3.36</v>
      </c>
    </row>
    <row r="21531" spans="1:7" hidden="1" x14ac:dyDescent="0.25">
      <c r="A21531">
        <v>14376017</v>
      </c>
      <c r="B21531" t="s">
        <v>22551</v>
      </c>
      <c r="C21531">
        <v>62201</v>
      </c>
      <c r="D21531" t="s">
        <v>3186</v>
      </c>
      <c r="E21531" s="1">
        <v>43214</v>
      </c>
      <c r="G21531">
        <v>3.72</v>
      </c>
    </row>
    <row r="21532" spans="1:7" hidden="1" x14ac:dyDescent="0.25">
      <c r="A21532">
        <v>14376019</v>
      </c>
      <c r="B21532" t="s">
        <v>22552</v>
      </c>
      <c r="C21532">
        <v>62201</v>
      </c>
      <c r="D21532" t="s">
        <v>3186</v>
      </c>
      <c r="E21532" t="s">
        <v>7022</v>
      </c>
      <c r="G21532">
        <v>3.71</v>
      </c>
    </row>
    <row r="21533" spans="1:7" hidden="1" x14ac:dyDescent="0.25">
      <c r="A21533">
        <v>14376021</v>
      </c>
      <c r="B21533" t="s">
        <v>22553</v>
      </c>
      <c r="C21533">
        <v>62201</v>
      </c>
      <c r="D21533" t="s">
        <v>3186</v>
      </c>
      <c r="E21533" t="s">
        <v>7638</v>
      </c>
      <c r="G21533">
        <v>3.55</v>
      </c>
    </row>
    <row r="21534" spans="1:7" hidden="1" x14ac:dyDescent="0.25">
      <c r="A21534">
        <v>14376022</v>
      </c>
      <c r="B21534" t="s">
        <v>22554</v>
      </c>
      <c r="C21534">
        <v>62201</v>
      </c>
      <c r="D21534" t="s">
        <v>3186</v>
      </c>
      <c r="E21534" t="s">
        <v>7255</v>
      </c>
      <c r="G21534">
        <v>3.68</v>
      </c>
    </row>
    <row r="21535" spans="1:7" hidden="1" x14ac:dyDescent="0.25">
      <c r="A21535">
        <v>14376026</v>
      </c>
      <c r="B21535" t="s">
        <v>22555</v>
      </c>
      <c r="C21535">
        <v>62201</v>
      </c>
      <c r="D21535" t="s">
        <v>3186</v>
      </c>
      <c r="E21535" t="s">
        <v>18560</v>
      </c>
      <c r="G21535">
        <v>3.44</v>
      </c>
    </row>
    <row r="21536" spans="1:7" hidden="1" x14ac:dyDescent="0.25">
      <c r="A21536">
        <v>14376028</v>
      </c>
      <c r="B21536" t="s">
        <v>22556</v>
      </c>
      <c r="C21536">
        <v>62201</v>
      </c>
      <c r="D21536" t="s">
        <v>3186</v>
      </c>
      <c r="E21536" t="s">
        <v>16303</v>
      </c>
      <c r="G21536">
        <v>3.38</v>
      </c>
    </row>
    <row r="21537" spans="1:7" hidden="1" x14ac:dyDescent="0.25">
      <c r="A21537">
        <v>14376029</v>
      </c>
      <c r="B21537" t="s">
        <v>22557</v>
      </c>
      <c r="C21537">
        <v>62201</v>
      </c>
      <c r="D21537" t="s">
        <v>3186</v>
      </c>
      <c r="E21537" t="s">
        <v>7022</v>
      </c>
      <c r="G21537">
        <v>3.65</v>
      </c>
    </row>
    <row r="21538" spans="1:7" hidden="1" x14ac:dyDescent="0.25">
      <c r="A21538">
        <v>14376031</v>
      </c>
      <c r="B21538" t="s">
        <v>22558</v>
      </c>
      <c r="C21538">
        <v>62201</v>
      </c>
      <c r="D21538" t="s">
        <v>3186</v>
      </c>
      <c r="E21538" s="1">
        <v>43348</v>
      </c>
      <c r="G21538">
        <v>3.45</v>
      </c>
    </row>
    <row r="21539" spans="1:7" hidden="1" x14ac:dyDescent="0.25">
      <c r="A21539">
        <v>14376033</v>
      </c>
      <c r="B21539" t="s">
        <v>22559</v>
      </c>
      <c r="C21539">
        <v>62201</v>
      </c>
      <c r="D21539" t="s">
        <v>3186</v>
      </c>
      <c r="E21539" t="s">
        <v>11470</v>
      </c>
      <c r="G21539">
        <v>3.69</v>
      </c>
    </row>
    <row r="21540" spans="1:7" hidden="1" x14ac:dyDescent="0.25">
      <c r="A21540">
        <v>14376034</v>
      </c>
      <c r="B21540" t="s">
        <v>22560</v>
      </c>
      <c r="C21540">
        <v>62201</v>
      </c>
      <c r="D21540" t="s">
        <v>3186</v>
      </c>
      <c r="E21540" t="s">
        <v>11672</v>
      </c>
      <c r="G21540">
        <v>3.74</v>
      </c>
    </row>
    <row r="21541" spans="1:7" hidden="1" x14ac:dyDescent="0.25">
      <c r="A21541">
        <v>14376035</v>
      </c>
      <c r="B21541" t="s">
        <v>22561</v>
      </c>
      <c r="C21541">
        <v>62201</v>
      </c>
      <c r="D21541" t="s">
        <v>3186</v>
      </c>
      <c r="E21541" t="s">
        <v>11672</v>
      </c>
      <c r="G21541">
        <v>3.57</v>
      </c>
    </row>
    <row r="21542" spans="1:7" hidden="1" x14ac:dyDescent="0.25">
      <c r="A21542">
        <v>14376039</v>
      </c>
      <c r="B21542" t="s">
        <v>22562</v>
      </c>
      <c r="C21542">
        <v>62201</v>
      </c>
      <c r="D21542" t="s">
        <v>3186</v>
      </c>
      <c r="E21542" t="s">
        <v>14589</v>
      </c>
      <c r="G21542">
        <v>3.28</v>
      </c>
    </row>
    <row r="21543" spans="1:7" hidden="1" x14ac:dyDescent="0.25">
      <c r="A21543">
        <v>14376040</v>
      </c>
      <c r="B21543" t="s">
        <v>22563</v>
      </c>
      <c r="C21543">
        <v>62201</v>
      </c>
      <c r="D21543" t="s">
        <v>3186</v>
      </c>
      <c r="E21543" t="s">
        <v>13654</v>
      </c>
      <c r="G21543">
        <v>3.49</v>
      </c>
    </row>
    <row r="21544" spans="1:7" hidden="1" x14ac:dyDescent="0.25">
      <c r="A21544">
        <v>14376041</v>
      </c>
      <c r="B21544" t="s">
        <v>22564</v>
      </c>
      <c r="C21544">
        <v>62201</v>
      </c>
      <c r="D21544" t="s">
        <v>3186</v>
      </c>
      <c r="E21544" t="s">
        <v>7255</v>
      </c>
      <c r="G21544">
        <v>3.75</v>
      </c>
    </row>
    <row r="21545" spans="1:7" hidden="1" x14ac:dyDescent="0.25">
      <c r="A21545">
        <v>14376042</v>
      </c>
      <c r="B21545" t="s">
        <v>22565</v>
      </c>
      <c r="C21545">
        <v>62201</v>
      </c>
      <c r="D21545" t="s">
        <v>3186</v>
      </c>
      <c r="E21545" t="s">
        <v>11470</v>
      </c>
      <c r="G21545">
        <v>3.63</v>
      </c>
    </row>
    <row r="21546" spans="1:7" hidden="1" x14ac:dyDescent="0.25">
      <c r="A21546">
        <v>14376044</v>
      </c>
      <c r="B21546" t="s">
        <v>22566</v>
      </c>
      <c r="C21546">
        <v>62201</v>
      </c>
      <c r="D21546" t="s">
        <v>3186</v>
      </c>
      <c r="E21546" t="s">
        <v>11979</v>
      </c>
      <c r="G21546">
        <v>3.49</v>
      </c>
    </row>
    <row r="21547" spans="1:7" hidden="1" x14ac:dyDescent="0.25">
      <c r="A21547">
        <v>14376046</v>
      </c>
      <c r="B21547" t="s">
        <v>22567</v>
      </c>
      <c r="C21547">
        <v>62201</v>
      </c>
      <c r="D21547" t="s">
        <v>3186</v>
      </c>
      <c r="E21547" t="s">
        <v>7020</v>
      </c>
      <c r="G21547">
        <v>3.68</v>
      </c>
    </row>
    <row r="21548" spans="1:7" hidden="1" x14ac:dyDescent="0.25">
      <c r="A21548">
        <v>14376047</v>
      </c>
      <c r="B21548" t="s">
        <v>22568</v>
      </c>
      <c r="C21548">
        <v>62201</v>
      </c>
      <c r="D21548" t="s">
        <v>3186</v>
      </c>
      <c r="E21548" t="s">
        <v>6880</v>
      </c>
      <c r="G21548">
        <v>3.73</v>
      </c>
    </row>
    <row r="21549" spans="1:7" hidden="1" x14ac:dyDescent="0.25">
      <c r="A21549">
        <v>14376048</v>
      </c>
      <c r="B21549" t="s">
        <v>22569</v>
      </c>
      <c r="C21549">
        <v>62201</v>
      </c>
      <c r="D21549" t="s">
        <v>3186</v>
      </c>
      <c r="E21549" t="s">
        <v>7020</v>
      </c>
      <c r="G21549">
        <v>3.45</v>
      </c>
    </row>
    <row r="21550" spans="1:7" hidden="1" x14ac:dyDescent="0.25">
      <c r="A21550">
        <v>14376052</v>
      </c>
      <c r="B21550" t="s">
        <v>22570</v>
      </c>
      <c r="C21550">
        <v>62201</v>
      </c>
      <c r="D21550" t="s">
        <v>3186</v>
      </c>
      <c r="E21550" t="s">
        <v>12214</v>
      </c>
      <c r="G21550">
        <v>3.68</v>
      </c>
    </row>
    <row r="21551" spans="1:7" hidden="1" x14ac:dyDescent="0.25">
      <c r="A21551">
        <v>14376054</v>
      </c>
      <c r="B21551" t="s">
        <v>22571</v>
      </c>
      <c r="C21551">
        <v>62201</v>
      </c>
      <c r="D21551" t="s">
        <v>3186</v>
      </c>
      <c r="E21551" s="1">
        <v>43433</v>
      </c>
      <c r="G21551">
        <v>3.41</v>
      </c>
    </row>
    <row r="21552" spans="1:7" hidden="1" x14ac:dyDescent="0.25">
      <c r="A21552">
        <v>14376055</v>
      </c>
      <c r="B21552" t="s">
        <v>22572</v>
      </c>
      <c r="C21552">
        <v>62201</v>
      </c>
      <c r="D21552" t="s">
        <v>3186</v>
      </c>
      <c r="E21552" t="s">
        <v>7255</v>
      </c>
      <c r="G21552">
        <v>3.57</v>
      </c>
    </row>
    <row r="21553" spans="1:7" hidden="1" x14ac:dyDescent="0.25">
      <c r="A21553">
        <v>14376056</v>
      </c>
      <c r="B21553" t="s">
        <v>22573</v>
      </c>
      <c r="C21553">
        <v>87203</v>
      </c>
      <c r="D21553" t="s">
        <v>4</v>
      </c>
      <c r="E21553" t="s">
        <v>18419</v>
      </c>
      <c r="G21553">
        <v>3.44</v>
      </c>
    </row>
    <row r="21554" spans="1:7" hidden="1" x14ac:dyDescent="0.25">
      <c r="A21554">
        <v>14376059</v>
      </c>
      <c r="B21554" t="s">
        <v>22574</v>
      </c>
      <c r="C21554">
        <v>62201</v>
      </c>
      <c r="D21554" t="s">
        <v>3186</v>
      </c>
      <c r="E21554" t="s">
        <v>11979</v>
      </c>
      <c r="G21554">
        <v>3.32</v>
      </c>
    </row>
    <row r="21555" spans="1:7" hidden="1" x14ac:dyDescent="0.25">
      <c r="A21555">
        <v>14376061</v>
      </c>
      <c r="B21555" t="s">
        <v>22575</v>
      </c>
      <c r="C21555">
        <v>62201</v>
      </c>
      <c r="D21555" t="s">
        <v>3186</v>
      </c>
      <c r="E21555" t="s">
        <v>12214</v>
      </c>
      <c r="G21555">
        <v>3.55</v>
      </c>
    </row>
    <row r="21556" spans="1:7" hidden="1" x14ac:dyDescent="0.25">
      <c r="A21556">
        <v>14376062</v>
      </c>
      <c r="B21556" t="s">
        <v>22576</v>
      </c>
      <c r="C21556">
        <v>62201</v>
      </c>
      <c r="D21556" t="s">
        <v>3186</v>
      </c>
      <c r="E21556" s="1">
        <v>43350</v>
      </c>
      <c r="G21556">
        <v>3.59</v>
      </c>
    </row>
    <row r="21557" spans="1:7" hidden="1" x14ac:dyDescent="0.25">
      <c r="A21557">
        <v>14376063</v>
      </c>
      <c r="B21557" t="s">
        <v>22577</v>
      </c>
      <c r="C21557">
        <v>62201</v>
      </c>
      <c r="D21557" t="s">
        <v>3186</v>
      </c>
      <c r="E21557" t="s">
        <v>18419</v>
      </c>
      <c r="G21557">
        <v>3.34</v>
      </c>
    </row>
    <row r="21558" spans="1:7" hidden="1" x14ac:dyDescent="0.25">
      <c r="A21558">
        <v>14376065</v>
      </c>
      <c r="B21558" t="s">
        <v>22578</v>
      </c>
      <c r="C21558">
        <v>62201</v>
      </c>
      <c r="D21558" t="s">
        <v>3186</v>
      </c>
      <c r="E21558" t="s">
        <v>6880</v>
      </c>
      <c r="G21558">
        <v>3.54</v>
      </c>
    </row>
    <row r="21559" spans="1:7" hidden="1" x14ac:dyDescent="0.25">
      <c r="A21559">
        <v>14376066</v>
      </c>
      <c r="B21559" t="s">
        <v>22579</v>
      </c>
      <c r="C21559">
        <v>62201</v>
      </c>
      <c r="D21559" t="s">
        <v>3186</v>
      </c>
      <c r="E21559" t="s">
        <v>3393</v>
      </c>
      <c r="G21559">
        <v>3.57</v>
      </c>
    </row>
    <row r="21560" spans="1:7" hidden="1" x14ac:dyDescent="0.25">
      <c r="A21560">
        <v>14376067</v>
      </c>
      <c r="B21560" t="s">
        <v>22580</v>
      </c>
      <c r="C21560">
        <v>62201</v>
      </c>
      <c r="D21560" t="s">
        <v>3186</v>
      </c>
      <c r="E21560" t="s">
        <v>3393</v>
      </c>
      <c r="G21560">
        <v>3.52</v>
      </c>
    </row>
    <row r="21561" spans="1:7" hidden="1" x14ac:dyDescent="0.25">
      <c r="A21561">
        <v>14376072</v>
      </c>
      <c r="B21561" t="s">
        <v>22581</v>
      </c>
      <c r="C21561">
        <v>62201</v>
      </c>
      <c r="D21561" t="s">
        <v>3186</v>
      </c>
      <c r="E21561" s="1">
        <v>43418</v>
      </c>
      <c r="G21561">
        <v>3.55</v>
      </c>
    </row>
    <row r="21562" spans="1:7" hidden="1" x14ac:dyDescent="0.25">
      <c r="A21562">
        <v>14376073</v>
      </c>
      <c r="B21562" t="s">
        <v>22582</v>
      </c>
      <c r="C21562">
        <v>62201</v>
      </c>
      <c r="D21562" t="s">
        <v>3186</v>
      </c>
      <c r="E21562" s="1">
        <v>43434</v>
      </c>
      <c r="G21562">
        <v>3.34</v>
      </c>
    </row>
    <row r="21563" spans="1:7" hidden="1" x14ac:dyDescent="0.25">
      <c r="A21563">
        <v>14376076</v>
      </c>
      <c r="B21563" t="s">
        <v>22583</v>
      </c>
      <c r="C21563">
        <v>62201</v>
      </c>
      <c r="D21563" t="s">
        <v>3186</v>
      </c>
      <c r="E21563" t="s">
        <v>18419</v>
      </c>
      <c r="G21563">
        <v>3.41</v>
      </c>
    </row>
    <row r="21564" spans="1:7" hidden="1" x14ac:dyDescent="0.25">
      <c r="A21564">
        <v>14376078</v>
      </c>
      <c r="B21564" t="s">
        <v>22584</v>
      </c>
      <c r="C21564">
        <v>62201</v>
      </c>
      <c r="D21564" t="s">
        <v>3186</v>
      </c>
      <c r="E21564" t="s">
        <v>8899</v>
      </c>
      <c r="G21564">
        <v>3.5</v>
      </c>
    </row>
    <row r="21565" spans="1:7" hidden="1" x14ac:dyDescent="0.25">
      <c r="A21565">
        <v>14376081</v>
      </c>
      <c r="B21565" t="s">
        <v>22585</v>
      </c>
      <c r="C21565">
        <v>62201</v>
      </c>
      <c r="D21565" t="s">
        <v>3186</v>
      </c>
      <c r="E21565" t="s">
        <v>6822</v>
      </c>
      <c r="G21565">
        <v>3.61</v>
      </c>
    </row>
    <row r="21566" spans="1:7" hidden="1" x14ac:dyDescent="0.25">
      <c r="A21566">
        <v>14376083</v>
      </c>
      <c r="B21566" t="s">
        <v>22586</v>
      </c>
      <c r="C21566">
        <v>62201</v>
      </c>
      <c r="D21566" t="s">
        <v>3186</v>
      </c>
      <c r="E21566" t="s">
        <v>7255</v>
      </c>
      <c r="G21566">
        <v>3.74</v>
      </c>
    </row>
    <row r="21567" spans="1:7" hidden="1" x14ac:dyDescent="0.25">
      <c r="A21567">
        <v>14376089</v>
      </c>
      <c r="B21567" t="s">
        <v>22587</v>
      </c>
      <c r="C21567">
        <v>62201</v>
      </c>
      <c r="D21567" t="s">
        <v>3186</v>
      </c>
      <c r="E21567" s="1">
        <v>43797</v>
      </c>
      <c r="G21567">
        <v>3.37</v>
      </c>
    </row>
    <row r="21568" spans="1:7" hidden="1" x14ac:dyDescent="0.25">
      <c r="A21568">
        <v>14376090</v>
      </c>
      <c r="B21568" t="s">
        <v>22588</v>
      </c>
      <c r="C21568">
        <v>62201</v>
      </c>
      <c r="D21568" t="s">
        <v>3186</v>
      </c>
      <c r="E21568" t="s">
        <v>6822</v>
      </c>
      <c r="G21568">
        <v>3.67</v>
      </c>
    </row>
    <row r="21569" spans="1:7" hidden="1" x14ac:dyDescent="0.25">
      <c r="A21569">
        <v>14376091</v>
      </c>
      <c r="B21569" t="s">
        <v>22589</v>
      </c>
      <c r="C21569">
        <v>62201</v>
      </c>
      <c r="D21569" t="s">
        <v>3186</v>
      </c>
      <c r="E21569" t="s">
        <v>7255</v>
      </c>
      <c r="G21569">
        <v>3.69</v>
      </c>
    </row>
    <row r="21570" spans="1:7" hidden="1" x14ac:dyDescent="0.25">
      <c r="A21570">
        <v>14376092</v>
      </c>
      <c r="B21570" t="s">
        <v>22590</v>
      </c>
      <c r="C21570">
        <v>62201</v>
      </c>
      <c r="D21570" t="s">
        <v>3186</v>
      </c>
      <c r="E21570" t="s">
        <v>11979</v>
      </c>
      <c r="G21570">
        <v>3.54</v>
      </c>
    </row>
    <row r="21571" spans="1:7" hidden="1" x14ac:dyDescent="0.25">
      <c r="A21571">
        <v>14376093</v>
      </c>
      <c r="B21571" t="s">
        <v>22591</v>
      </c>
      <c r="C21571">
        <v>62201</v>
      </c>
      <c r="D21571" t="s">
        <v>3186</v>
      </c>
      <c r="E21571" t="s">
        <v>6822</v>
      </c>
      <c r="G21571">
        <v>3.57</v>
      </c>
    </row>
    <row r="21572" spans="1:7" hidden="1" x14ac:dyDescent="0.25">
      <c r="A21572">
        <v>14376094</v>
      </c>
      <c r="B21572" t="s">
        <v>22592</v>
      </c>
      <c r="C21572">
        <v>62201</v>
      </c>
      <c r="D21572" t="s">
        <v>3186</v>
      </c>
      <c r="E21572" s="1">
        <v>43348</v>
      </c>
      <c r="G21572">
        <v>3.49</v>
      </c>
    </row>
    <row r="21573" spans="1:7" hidden="1" x14ac:dyDescent="0.25">
      <c r="A21573">
        <v>14376095</v>
      </c>
      <c r="B21573" t="s">
        <v>22593</v>
      </c>
      <c r="C21573">
        <v>62201</v>
      </c>
      <c r="D21573" t="s">
        <v>3186</v>
      </c>
      <c r="E21573" t="s">
        <v>18650</v>
      </c>
      <c r="G21573">
        <v>3.26</v>
      </c>
    </row>
    <row r="21574" spans="1:7" hidden="1" x14ac:dyDescent="0.25">
      <c r="A21574">
        <v>14376096</v>
      </c>
      <c r="B21574" t="s">
        <v>22594</v>
      </c>
      <c r="C21574">
        <v>62201</v>
      </c>
      <c r="D21574" t="s">
        <v>3186</v>
      </c>
      <c r="E21574" t="s">
        <v>18560</v>
      </c>
      <c r="G21574">
        <v>3.28</v>
      </c>
    </row>
    <row r="21575" spans="1:7" hidden="1" x14ac:dyDescent="0.25">
      <c r="A21575">
        <v>14376097</v>
      </c>
      <c r="B21575" t="s">
        <v>22595</v>
      </c>
      <c r="C21575">
        <v>62201</v>
      </c>
      <c r="D21575" t="s">
        <v>3186</v>
      </c>
      <c r="E21575" s="1">
        <v>43214</v>
      </c>
      <c r="G21575">
        <v>3.65</v>
      </c>
    </row>
    <row r="21576" spans="1:7" hidden="1" x14ac:dyDescent="0.25">
      <c r="A21576">
        <v>14376100</v>
      </c>
      <c r="B21576" t="s">
        <v>22596</v>
      </c>
      <c r="C21576">
        <v>62201</v>
      </c>
      <c r="D21576" t="s">
        <v>3186</v>
      </c>
      <c r="E21576" t="s">
        <v>12188</v>
      </c>
      <c r="G21576">
        <v>3.35</v>
      </c>
    </row>
    <row r="21577" spans="1:7" hidden="1" x14ac:dyDescent="0.25">
      <c r="A21577">
        <v>14376102</v>
      </c>
      <c r="B21577" t="s">
        <v>22597</v>
      </c>
      <c r="C21577">
        <v>62201</v>
      </c>
      <c r="D21577" t="s">
        <v>3186</v>
      </c>
      <c r="E21577" s="1">
        <v>43418</v>
      </c>
      <c r="G21577">
        <v>3.72</v>
      </c>
    </row>
    <row r="21578" spans="1:7" hidden="1" x14ac:dyDescent="0.25">
      <c r="A21578">
        <v>14376103</v>
      </c>
      <c r="B21578" t="s">
        <v>22598</v>
      </c>
      <c r="C21578">
        <v>62201</v>
      </c>
      <c r="D21578" t="s">
        <v>3186</v>
      </c>
      <c r="E21578" t="s">
        <v>11470</v>
      </c>
      <c r="G21578">
        <v>3.41</v>
      </c>
    </row>
    <row r="21579" spans="1:7" hidden="1" x14ac:dyDescent="0.25">
      <c r="A21579">
        <v>14376104</v>
      </c>
      <c r="B21579" t="s">
        <v>22599</v>
      </c>
      <c r="C21579">
        <v>62201</v>
      </c>
      <c r="D21579" t="s">
        <v>3186</v>
      </c>
      <c r="E21579" t="s">
        <v>18419</v>
      </c>
      <c r="G21579">
        <v>3.38</v>
      </c>
    </row>
    <row r="21580" spans="1:7" hidden="1" x14ac:dyDescent="0.25">
      <c r="A21580">
        <v>14376106</v>
      </c>
      <c r="B21580" t="s">
        <v>22600</v>
      </c>
      <c r="C21580">
        <v>62201</v>
      </c>
      <c r="D21580" t="s">
        <v>3186</v>
      </c>
      <c r="E21580" t="s">
        <v>12214</v>
      </c>
      <c r="G21580">
        <v>3.43</v>
      </c>
    </row>
    <row r="21581" spans="1:7" hidden="1" x14ac:dyDescent="0.25">
      <c r="A21581">
        <v>14376111</v>
      </c>
      <c r="B21581" t="s">
        <v>22601</v>
      </c>
      <c r="C21581">
        <v>62201</v>
      </c>
      <c r="D21581" t="s">
        <v>3186</v>
      </c>
      <c r="E21581" s="1">
        <v>43433</v>
      </c>
      <c r="G21581">
        <v>3.47</v>
      </c>
    </row>
    <row r="21582" spans="1:7" hidden="1" x14ac:dyDescent="0.25">
      <c r="A21582">
        <v>14376112</v>
      </c>
      <c r="B21582" t="s">
        <v>22602</v>
      </c>
      <c r="C21582">
        <v>62201</v>
      </c>
      <c r="D21582" t="s">
        <v>3186</v>
      </c>
      <c r="E21582" t="s">
        <v>3393</v>
      </c>
      <c r="G21582">
        <v>3.41</v>
      </c>
    </row>
    <row r="21583" spans="1:7" hidden="1" x14ac:dyDescent="0.25">
      <c r="A21583">
        <v>14376114</v>
      </c>
      <c r="B21583" t="s">
        <v>22603</v>
      </c>
      <c r="C21583">
        <v>62201</v>
      </c>
      <c r="D21583" t="s">
        <v>3186</v>
      </c>
      <c r="E21583" t="s">
        <v>22604</v>
      </c>
      <c r="G21583">
        <v>3.33</v>
      </c>
    </row>
    <row r="21584" spans="1:7" hidden="1" x14ac:dyDescent="0.25">
      <c r="A21584">
        <v>14376120</v>
      </c>
      <c r="B21584" t="s">
        <v>22605</v>
      </c>
      <c r="C21584">
        <v>62201</v>
      </c>
      <c r="D21584" t="s">
        <v>3186</v>
      </c>
      <c r="E21584" t="s">
        <v>18419</v>
      </c>
      <c r="G21584">
        <v>3.22</v>
      </c>
    </row>
    <row r="21585" spans="1:7" hidden="1" x14ac:dyDescent="0.25">
      <c r="A21585">
        <v>14376122</v>
      </c>
      <c r="B21585" t="s">
        <v>22606</v>
      </c>
      <c r="C21585">
        <v>62201</v>
      </c>
      <c r="D21585" t="s">
        <v>3186</v>
      </c>
      <c r="E21585" t="s">
        <v>11979</v>
      </c>
      <c r="G21585">
        <v>3.2</v>
      </c>
    </row>
    <row r="21586" spans="1:7" hidden="1" x14ac:dyDescent="0.25">
      <c r="A21586">
        <v>14376124</v>
      </c>
      <c r="B21586" t="s">
        <v>22607</v>
      </c>
      <c r="C21586">
        <v>62201</v>
      </c>
      <c r="D21586" t="s">
        <v>3186</v>
      </c>
      <c r="E21586" t="s">
        <v>12074</v>
      </c>
      <c r="G21586">
        <v>3.79</v>
      </c>
    </row>
    <row r="21587" spans="1:7" hidden="1" x14ac:dyDescent="0.25">
      <c r="A21587">
        <v>14376125</v>
      </c>
      <c r="B21587" t="s">
        <v>22608</v>
      </c>
      <c r="C21587">
        <v>62201</v>
      </c>
      <c r="D21587" t="s">
        <v>3186</v>
      </c>
      <c r="E21587" t="s">
        <v>18650</v>
      </c>
      <c r="G21587">
        <v>3.46</v>
      </c>
    </row>
    <row r="21588" spans="1:7" hidden="1" x14ac:dyDescent="0.25">
      <c r="A21588">
        <v>14376127</v>
      </c>
      <c r="B21588" t="s">
        <v>22609</v>
      </c>
      <c r="C21588">
        <v>62201</v>
      </c>
      <c r="D21588" t="s">
        <v>3186</v>
      </c>
      <c r="E21588" t="s">
        <v>7638</v>
      </c>
      <c r="G21588">
        <v>3.2</v>
      </c>
    </row>
    <row r="21589" spans="1:7" hidden="1" x14ac:dyDescent="0.25">
      <c r="A21589">
        <v>14376129</v>
      </c>
      <c r="B21589" t="s">
        <v>22610</v>
      </c>
      <c r="C21589">
        <v>62201</v>
      </c>
      <c r="D21589" t="s">
        <v>3186</v>
      </c>
      <c r="E21589" t="s">
        <v>11571</v>
      </c>
      <c r="G21589">
        <v>3.76</v>
      </c>
    </row>
    <row r="21590" spans="1:7" hidden="1" x14ac:dyDescent="0.25">
      <c r="A21590">
        <v>14376130</v>
      </c>
      <c r="B21590" t="s">
        <v>22611</v>
      </c>
      <c r="C21590">
        <v>62201</v>
      </c>
      <c r="D21590" t="s">
        <v>3186</v>
      </c>
      <c r="E21590" t="s">
        <v>11470</v>
      </c>
      <c r="G21590">
        <v>3.4</v>
      </c>
    </row>
    <row r="21591" spans="1:7" hidden="1" x14ac:dyDescent="0.25">
      <c r="A21591">
        <v>14376132</v>
      </c>
      <c r="B21591" t="s">
        <v>22612</v>
      </c>
      <c r="C21591">
        <v>62201</v>
      </c>
      <c r="D21591" t="s">
        <v>3186</v>
      </c>
      <c r="E21591" t="s">
        <v>6822</v>
      </c>
      <c r="G21591">
        <v>3.6</v>
      </c>
    </row>
    <row r="21592" spans="1:7" hidden="1" x14ac:dyDescent="0.25">
      <c r="A21592">
        <v>14376134</v>
      </c>
      <c r="B21592" t="s">
        <v>22613</v>
      </c>
      <c r="C21592">
        <v>62201</v>
      </c>
      <c r="D21592" t="s">
        <v>3186</v>
      </c>
      <c r="E21592" s="1">
        <v>43350</v>
      </c>
      <c r="G21592">
        <v>3.48</v>
      </c>
    </row>
    <row r="21593" spans="1:7" hidden="1" x14ac:dyDescent="0.25">
      <c r="A21593">
        <v>14376135</v>
      </c>
      <c r="B21593" t="s">
        <v>22614</v>
      </c>
      <c r="C21593">
        <v>62201</v>
      </c>
      <c r="D21593" t="s">
        <v>3186</v>
      </c>
      <c r="E21593" s="1">
        <v>43350</v>
      </c>
      <c r="G21593">
        <v>3.5</v>
      </c>
    </row>
    <row r="21594" spans="1:7" hidden="1" x14ac:dyDescent="0.25">
      <c r="A21594">
        <v>14376137</v>
      </c>
      <c r="B21594" t="s">
        <v>22615</v>
      </c>
      <c r="C21594">
        <v>62201</v>
      </c>
      <c r="D21594" t="s">
        <v>3186</v>
      </c>
      <c r="E21594" t="s">
        <v>7793</v>
      </c>
      <c r="G21594">
        <v>3.58</v>
      </c>
    </row>
    <row r="21595" spans="1:7" hidden="1" x14ac:dyDescent="0.25">
      <c r="A21595">
        <v>14376139</v>
      </c>
      <c r="B21595" t="s">
        <v>22616</v>
      </c>
      <c r="C21595">
        <v>62201</v>
      </c>
      <c r="D21595" t="s">
        <v>3186</v>
      </c>
      <c r="E21595" t="s">
        <v>18560</v>
      </c>
      <c r="G21595">
        <v>3.25</v>
      </c>
    </row>
    <row r="21596" spans="1:7" hidden="1" x14ac:dyDescent="0.25">
      <c r="A21596">
        <v>14376140</v>
      </c>
      <c r="B21596" t="s">
        <v>22617</v>
      </c>
      <c r="C21596">
        <v>62201</v>
      </c>
      <c r="D21596" t="s">
        <v>3186</v>
      </c>
      <c r="E21596" t="s">
        <v>11470</v>
      </c>
      <c r="G21596">
        <v>3.53</v>
      </c>
    </row>
    <row r="21597" spans="1:7" hidden="1" x14ac:dyDescent="0.25">
      <c r="A21597">
        <v>14376141</v>
      </c>
      <c r="B21597" t="s">
        <v>22618</v>
      </c>
      <c r="C21597">
        <v>62201</v>
      </c>
      <c r="D21597" t="s">
        <v>3186</v>
      </c>
      <c r="E21597" s="1">
        <v>43348</v>
      </c>
      <c r="G21597">
        <v>3.56</v>
      </c>
    </row>
    <row r="21598" spans="1:7" hidden="1" x14ac:dyDescent="0.25">
      <c r="A21598">
        <v>14376145</v>
      </c>
      <c r="B21598" t="s">
        <v>22619</v>
      </c>
      <c r="C21598">
        <v>87203</v>
      </c>
      <c r="D21598" t="s">
        <v>4</v>
      </c>
      <c r="E21598" t="s">
        <v>3393</v>
      </c>
      <c r="G21598">
        <v>3.31</v>
      </c>
    </row>
    <row r="21599" spans="1:7" hidden="1" x14ac:dyDescent="0.25">
      <c r="A21599">
        <v>14376146</v>
      </c>
      <c r="B21599" t="s">
        <v>22620</v>
      </c>
      <c r="C21599">
        <v>62201</v>
      </c>
      <c r="D21599" t="s">
        <v>3186</v>
      </c>
      <c r="E21599" t="s">
        <v>7255</v>
      </c>
      <c r="G21599">
        <v>3.65</v>
      </c>
    </row>
    <row r="21600" spans="1:7" hidden="1" x14ac:dyDescent="0.25">
      <c r="A21600">
        <v>14376149</v>
      </c>
      <c r="B21600" t="s">
        <v>22621</v>
      </c>
      <c r="C21600">
        <v>62201</v>
      </c>
      <c r="D21600" t="s">
        <v>3186</v>
      </c>
      <c r="E21600" t="s">
        <v>6915</v>
      </c>
      <c r="G21600">
        <v>3.59</v>
      </c>
    </row>
    <row r="21601" spans="1:7" hidden="1" x14ac:dyDescent="0.25">
      <c r="A21601">
        <v>14376150</v>
      </c>
      <c r="B21601" t="s">
        <v>22622</v>
      </c>
      <c r="C21601">
        <v>62201</v>
      </c>
      <c r="D21601" t="s">
        <v>3186</v>
      </c>
      <c r="E21601" t="s">
        <v>7020</v>
      </c>
      <c r="G21601">
        <v>3.62</v>
      </c>
    </row>
    <row r="21602" spans="1:7" hidden="1" x14ac:dyDescent="0.25">
      <c r="A21602">
        <v>14376151</v>
      </c>
      <c r="B21602" t="s">
        <v>22623</v>
      </c>
      <c r="C21602">
        <v>62201</v>
      </c>
      <c r="D21602" t="s">
        <v>3186</v>
      </c>
      <c r="E21602" t="s">
        <v>7255</v>
      </c>
      <c r="G21602">
        <v>3.52</v>
      </c>
    </row>
    <row r="21603" spans="1:7" hidden="1" x14ac:dyDescent="0.25">
      <c r="A21603">
        <v>14376152</v>
      </c>
      <c r="B21603" t="s">
        <v>22624</v>
      </c>
      <c r="C21603">
        <v>62201</v>
      </c>
      <c r="D21603" t="s">
        <v>3186</v>
      </c>
      <c r="E21603" t="s">
        <v>12214</v>
      </c>
      <c r="G21603">
        <v>3.59</v>
      </c>
    </row>
    <row r="21604" spans="1:7" hidden="1" x14ac:dyDescent="0.25">
      <c r="A21604">
        <v>14376153</v>
      </c>
      <c r="B21604" t="s">
        <v>22625</v>
      </c>
      <c r="C21604">
        <v>62201</v>
      </c>
      <c r="D21604" t="s">
        <v>3186</v>
      </c>
      <c r="E21604" t="s">
        <v>12214</v>
      </c>
      <c r="G21604">
        <v>3.53</v>
      </c>
    </row>
    <row r="21605" spans="1:7" hidden="1" x14ac:dyDescent="0.25">
      <c r="A21605">
        <v>14376154</v>
      </c>
      <c r="B21605" t="s">
        <v>22626</v>
      </c>
      <c r="C21605">
        <v>62201</v>
      </c>
      <c r="D21605" t="s">
        <v>3186</v>
      </c>
      <c r="E21605" t="s">
        <v>7020</v>
      </c>
      <c r="G21605">
        <v>3.76</v>
      </c>
    </row>
    <row r="21606" spans="1:7" hidden="1" x14ac:dyDescent="0.25">
      <c r="A21606">
        <v>14376155</v>
      </c>
      <c r="B21606" t="s">
        <v>22627</v>
      </c>
      <c r="C21606">
        <v>62201</v>
      </c>
      <c r="D21606" t="s">
        <v>3186</v>
      </c>
      <c r="E21606" t="s">
        <v>12074</v>
      </c>
      <c r="G21606">
        <v>3.4</v>
      </c>
    </row>
    <row r="21607" spans="1:7" hidden="1" x14ac:dyDescent="0.25">
      <c r="A21607">
        <v>14376156</v>
      </c>
      <c r="B21607" t="s">
        <v>22628</v>
      </c>
      <c r="C21607">
        <v>62201</v>
      </c>
      <c r="D21607" t="s">
        <v>3186</v>
      </c>
      <c r="E21607" t="s">
        <v>12214</v>
      </c>
      <c r="G21607">
        <v>3.84</v>
      </c>
    </row>
    <row r="21608" spans="1:7" hidden="1" x14ac:dyDescent="0.25">
      <c r="A21608">
        <v>14376157</v>
      </c>
      <c r="B21608" t="s">
        <v>22629</v>
      </c>
      <c r="C21608">
        <v>62201</v>
      </c>
      <c r="D21608" t="s">
        <v>3186</v>
      </c>
      <c r="E21608" t="s">
        <v>11672</v>
      </c>
      <c r="G21608">
        <v>3.72</v>
      </c>
    </row>
    <row r="21609" spans="1:7" hidden="1" x14ac:dyDescent="0.25">
      <c r="A21609">
        <v>14376159</v>
      </c>
      <c r="B21609" t="s">
        <v>22630</v>
      </c>
      <c r="C21609">
        <v>62201</v>
      </c>
      <c r="D21609" t="s">
        <v>3186</v>
      </c>
      <c r="E21609" t="s">
        <v>12074</v>
      </c>
      <c r="G21609">
        <v>3.27</v>
      </c>
    </row>
    <row r="21610" spans="1:7" hidden="1" x14ac:dyDescent="0.25">
      <c r="A21610">
        <v>14376163</v>
      </c>
      <c r="B21610" t="s">
        <v>22631</v>
      </c>
      <c r="C21610">
        <v>62201</v>
      </c>
      <c r="D21610" t="s">
        <v>3186</v>
      </c>
      <c r="E21610" t="s">
        <v>11979</v>
      </c>
      <c r="G21610">
        <v>3.4</v>
      </c>
    </row>
    <row r="21611" spans="1:7" hidden="1" x14ac:dyDescent="0.25">
      <c r="A21611">
        <v>14376167</v>
      </c>
      <c r="B21611" t="s">
        <v>22632</v>
      </c>
      <c r="C21611">
        <v>62201</v>
      </c>
      <c r="D21611" t="s">
        <v>3186</v>
      </c>
      <c r="E21611" t="s">
        <v>11979</v>
      </c>
      <c r="G21611">
        <v>3.39</v>
      </c>
    </row>
    <row r="21612" spans="1:7" hidden="1" x14ac:dyDescent="0.25">
      <c r="A21612">
        <v>14376169</v>
      </c>
      <c r="B21612" t="s">
        <v>22633</v>
      </c>
      <c r="C21612">
        <v>62201</v>
      </c>
      <c r="D21612" t="s">
        <v>3186</v>
      </c>
      <c r="E21612" t="s">
        <v>7255</v>
      </c>
      <c r="G21612">
        <v>3.76</v>
      </c>
    </row>
    <row r="21613" spans="1:7" hidden="1" x14ac:dyDescent="0.25">
      <c r="A21613">
        <v>14376174</v>
      </c>
      <c r="B21613" t="s">
        <v>22634</v>
      </c>
      <c r="C21613">
        <v>62201</v>
      </c>
      <c r="D21613" t="s">
        <v>3186</v>
      </c>
      <c r="E21613" t="s">
        <v>8899</v>
      </c>
      <c r="G21613">
        <v>3.45</v>
      </c>
    </row>
    <row r="21614" spans="1:7" hidden="1" x14ac:dyDescent="0.25">
      <c r="A21614">
        <v>14376176</v>
      </c>
      <c r="B21614" t="s">
        <v>22635</v>
      </c>
      <c r="C21614">
        <v>62201</v>
      </c>
      <c r="D21614" t="s">
        <v>3186</v>
      </c>
      <c r="E21614" t="s">
        <v>6880</v>
      </c>
      <c r="G21614">
        <v>3.53</v>
      </c>
    </row>
    <row r="21615" spans="1:7" hidden="1" x14ac:dyDescent="0.25">
      <c r="A21615">
        <v>14376178</v>
      </c>
      <c r="B21615" t="s">
        <v>22636</v>
      </c>
      <c r="C21615">
        <v>62201</v>
      </c>
      <c r="D21615" t="s">
        <v>3186</v>
      </c>
      <c r="E21615" t="s">
        <v>13177</v>
      </c>
      <c r="G21615">
        <v>3.24</v>
      </c>
    </row>
    <row r="21616" spans="1:7" hidden="1" x14ac:dyDescent="0.25">
      <c r="A21616">
        <v>14376180</v>
      </c>
      <c r="B21616" t="s">
        <v>22637</v>
      </c>
      <c r="C21616">
        <v>87203</v>
      </c>
      <c r="D21616" t="s">
        <v>4</v>
      </c>
      <c r="E21616" s="1">
        <v>43434</v>
      </c>
      <c r="G21616">
        <v>3.68</v>
      </c>
    </row>
    <row r="21617" spans="1:7" hidden="1" x14ac:dyDescent="0.25">
      <c r="A21617">
        <v>14376181</v>
      </c>
      <c r="B21617" t="s">
        <v>22638</v>
      </c>
      <c r="C21617">
        <v>62201</v>
      </c>
      <c r="D21617" t="s">
        <v>3186</v>
      </c>
      <c r="E21617" t="s">
        <v>6915</v>
      </c>
      <c r="G21617">
        <v>3.75</v>
      </c>
    </row>
    <row r="21618" spans="1:7" hidden="1" x14ac:dyDescent="0.25">
      <c r="A21618">
        <v>14376184</v>
      </c>
      <c r="B21618" t="s">
        <v>22639</v>
      </c>
      <c r="C21618">
        <v>62201</v>
      </c>
      <c r="D21618" t="s">
        <v>3186</v>
      </c>
      <c r="E21618" t="s">
        <v>3014</v>
      </c>
      <c r="F21618">
        <v>3.27</v>
      </c>
    </row>
    <row r="21619" spans="1:7" hidden="1" x14ac:dyDescent="0.25">
      <c r="A21619">
        <v>14376186</v>
      </c>
      <c r="B21619" t="s">
        <v>22640</v>
      </c>
      <c r="C21619">
        <v>62201</v>
      </c>
      <c r="D21619" t="s">
        <v>3186</v>
      </c>
      <c r="E21619" t="s">
        <v>7255</v>
      </c>
      <c r="G21619">
        <v>3.48</v>
      </c>
    </row>
    <row r="21620" spans="1:7" hidden="1" x14ac:dyDescent="0.25">
      <c r="A21620">
        <v>14376187</v>
      </c>
      <c r="B21620" t="s">
        <v>22641</v>
      </c>
      <c r="C21620">
        <v>62201</v>
      </c>
      <c r="D21620" t="s">
        <v>3186</v>
      </c>
      <c r="E21620" t="s">
        <v>13</v>
      </c>
      <c r="G21620">
        <v>3.42</v>
      </c>
    </row>
    <row r="21621" spans="1:7" hidden="1" x14ac:dyDescent="0.25">
      <c r="A21621">
        <v>14376189</v>
      </c>
      <c r="B21621" t="s">
        <v>22642</v>
      </c>
      <c r="C21621">
        <v>62201</v>
      </c>
      <c r="D21621" t="s">
        <v>3186</v>
      </c>
      <c r="E21621" t="s">
        <v>14254</v>
      </c>
      <c r="G21621">
        <v>3.43</v>
      </c>
    </row>
    <row r="21622" spans="1:7" hidden="1" x14ac:dyDescent="0.25">
      <c r="A21622">
        <v>14376190</v>
      </c>
      <c r="B21622" t="s">
        <v>22643</v>
      </c>
      <c r="C21622">
        <v>62201</v>
      </c>
      <c r="D21622" t="s">
        <v>3186</v>
      </c>
      <c r="E21622" t="s">
        <v>6822</v>
      </c>
      <c r="G21622">
        <v>3.41</v>
      </c>
    </row>
    <row r="21623" spans="1:7" hidden="1" x14ac:dyDescent="0.25">
      <c r="A21623">
        <v>14376191</v>
      </c>
      <c r="B21623" t="s">
        <v>22644</v>
      </c>
      <c r="C21623">
        <v>62201</v>
      </c>
      <c r="D21623" t="s">
        <v>3186</v>
      </c>
      <c r="E21623" t="s">
        <v>11979</v>
      </c>
      <c r="G21623">
        <v>3.34</v>
      </c>
    </row>
    <row r="21624" spans="1:7" hidden="1" x14ac:dyDescent="0.25">
      <c r="A21624">
        <v>14376192</v>
      </c>
      <c r="B21624" t="s">
        <v>22645</v>
      </c>
      <c r="C21624">
        <v>62201</v>
      </c>
      <c r="D21624" t="s">
        <v>3186</v>
      </c>
      <c r="E21624" t="s">
        <v>3014</v>
      </c>
      <c r="F21624">
        <v>3.59</v>
      </c>
    </row>
    <row r="21625" spans="1:7" hidden="1" x14ac:dyDescent="0.25">
      <c r="A21625">
        <v>14376193</v>
      </c>
      <c r="B21625" t="s">
        <v>22646</v>
      </c>
      <c r="C21625">
        <v>62201</v>
      </c>
      <c r="D21625" t="s">
        <v>3186</v>
      </c>
      <c r="E21625" t="s">
        <v>18650</v>
      </c>
      <c r="G21625">
        <v>3.69</v>
      </c>
    </row>
    <row r="21626" spans="1:7" hidden="1" x14ac:dyDescent="0.25">
      <c r="A21626">
        <v>14376195</v>
      </c>
      <c r="B21626" t="s">
        <v>22647</v>
      </c>
      <c r="C21626">
        <v>62201</v>
      </c>
      <c r="D21626" t="s">
        <v>3186</v>
      </c>
      <c r="E21626" t="s">
        <v>22648</v>
      </c>
      <c r="G21626">
        <v>3.5</v>
      </c>
    </row>
    <row r="21627" spans="1:7" hidden="1" x14ac:dyDescent="0.25">
      <c r="A21627">
        <v>14376196</v>
      </c>
      <c r="B21627" t="s">
        <v>22649</v>
      </c>
      <c r="C21627">
        <v>62201</v>
      </c>
      <c r="D21627" t="s">
        <v>3186</v>
      </c>
      <c r="E21627" t="s">
        <v>2125</v>
      </c>
      <c r="G21627">
        <v>3.27</v>
      </c>
    </row>
    <row r="21628" spans="1:7" hidden="1" x14ac:dyDescent="0.25">
      <c r="A21628">
        <v>14376197</v>
      </c>
      <c r="B21628" t="s">
        <v>22650</v>
      </c>
      <c r="C21628">
        <v>62201</v>
      </c>
      <c r="D21628" t="s">
        <v>3186</v>
      </c>
      <c r="E21628" s="1">
        <v>43052</v>
      </c>
      <c r="G21628">
        <v>3.39</v>
      </c>
    </row>
    <row r="21629" spans="1:7" hidden="1" x14ac:dyDescent="0.25">
      <c r="A21629">
        <v>14402001</v>
      </c>
      <c r="B21629" t="s">
        <v>22651</v>
      </c>
      <c r="C21629">
        <v>88201</v>
      </c>
      <c r="D21629" t="s">
        <v>325</v>
      </c>
      <c r="E21629" t="s">
        <v>3053</v>
      </c>
      <c r="F21629">
        <v>3.33</v>
      </c>
    </row>
    <row r="21630" spans="1:7" hidden="1" x14ac:dyDescent="0.25">
      <c r="A21630">
        <v>14402002</v>
      </c>
      <c r="B21630" t="s">
        <v>22652</v>
      </c>
      <c r="C21630">
        <v>88201</v>
      </c>
      <c r="D21630" t="s">
        <v>325</v>
      </c>
      <c r="E21630" t="s">
        <v>3053</v>
      </c>
      <c r="F21630">
        <v>3.46</v>
      </c>
    </row>
    <row r="21631" spans="1:7" hidden="1" x14ac:dyDescent="0.25">
      <c r="A21631">
        <v>14402003</v>
      </c>
      <c r="B21631" t="s">
        <v>22653</v>
      </c>
      <c r="C21631">
        <v>86206</v>
      </c>
      <c r="D21631" t="s">
        <v>39</v>
      </c>
      <c r="E21631" t="s">
        <v>6628</v>
      </c>
      <c r="F21631">
        <v>3.3</v>
      </c>
    </row>
    <row r="21632" spans="1:7" hidden="1" x14ac:dyDescent="0.25">
      <c r="A21632">
        <v>14402004</v>
      </c>
      <c r="B21632" t="s">
        <v>22654</v>
      </c>
      <c r="C21632">
        <v>88201</v>
      </c>
      <c r="D21632" t="s">
        <v>325</v>
      </c>
      <c r="E21632" t="s">
        <v>3053</v>
      </c>
      <c r="F21632">
        <v>3.43</v>
      </c>
    </row>
    <row r="21633" spans="1:6" hidden="1" x14ac:dyDescent="0.25">
      <c r="A21633">
        <v>14402005</v>
      </c>
      <c r="B21633" t="s">
        <v>22655</v>
      </c>
      <c r="C21633">
        <v>88201</v>
      </c>
      <c r="D21633" t="s">
        <v>325</v>
      </c>
      <c r="E21633" t="s">
        <v>3053</v>
      </c>
      <c r="F21633">
        <v>3.46</v>
      </c>
    </row>
    <row r="21634" spans="1:6" hidden="1" x14ac:dyDescent="0.25">
      <c r="A21634">
        <v>14402007</v>
      </c>
      <c r="B21634" t="s">
        <v>22656</v>
      </c>
      <c r="C21634">
        <v>88201</v>
      </c>
      <c r="D21634" t="s">
        <v>325</v>
      </c>
      <c r="E21634" t="s">
        <v>3053</v>
      </c>
      <c r="F21634">
        <v>3.38</v>
      </c>
    </row>
    <row r="21635" spans="1:6" hidden="1" x14ac:dyDescent="0.25">
      <c r="A21635">
        <v>14402008</v>
      </c>
      <c r="B21635" t="s">
        <v>22657</v>
      </c>
      <c r="C21635">
        <v>88201</v>
      </c>
      <c r="D21635" t="s">
        <v>325</v>
      </c>
      <c r="E21635" t="s">
        <v>3053</v>
      </c>
      <c r="F21635">
        <v>3.46</v>
      </c>
    </row>
    <row r="21636" spans="1:6" hidden="1" x14ac:dyDescent="0.25">
      <c r="A21636">
        <v>14402009</v>
      </c>
      <c r="B21636" t="s">
        <v>22658</v>
      </c>
      <c r="C21636">
        <v>88201</v>
      </c>
      <c r="D21636" t="s">
        <v>325</v>
      </c>
      <c r="E21636" t="s">
        <v>3053</v>
      </c>
      <c r="F21636">
        <v>3.41</v>
      </c>
    </row>
    <row r="21637" spans="1:6" hidden="1" x14ac:dyDescent="0.25">
      <c r="A21637">
        <v>14402010</v>
      </c>
      <c r="B21637" t="s">
        <v>22659</v>
      </c>
      <c r="C21637">
        <v>88203</v>
      </c>
      <c r="D21637" t="s">
        <v>56</v>
      </c>
      <c r="E21637" t="s">
        <v>3053</v>
      </c>
      <c r="F21637">
        <v>3.45</v>
      </c>
    </row>
    <row r="21638" spans="1:6" hidden="1" x14ac:dyDescent="0.25">
      <c r="A21638">
        <v>14402011</v>
      </c>
      <c r="B21638" t="s">
        <v>22660</v>
      </c>
      <c r="C21638">
        <v>88201</v>
      </c>
      <c r="D21638" t="s">
        <v>325</v>
      </c>
      <c r="E21638" t="s">
        <v>3053</v>
      </c>
      <c r="F21638">
        <v>3.45</v>
      </c>
    </row>
    <row r="21639" spans="1:6" hidden="1" x14ac:dyDescent="0.25">
      <c r="A21639">
        <v>14402012</v>
      </c>
      <c r="B21639" t="s">
        <v>22661</v>
      </c>
      <c r="C21639">
        <v>88201</v>
      </c>
      <c r="D21639" t="s">
        <v>325</v>
      </c>
      <c r="E21639" t="s">
        <v>3053</v>
      </c>
      <c r="F21639">
        <v>3.24</v>
      </c>
    </row>
    <row r="21640" spans="1:6" hidden="1" x14ac:dyDescent="0.25">
      <c r="A21640">
        <v>14402015</v>
      </c>
      <c r="B21640" t="s">
        <v>22662</v>
      </c>
      <c r="C21640">
        <v>88201</v>
      </c>
      <c r="D21640" t="s">
        <v>325</v>
      </c>
      <c r="E21640" t="s">
        <v>3053</v>
      </c>
      <c r="F21640">
        <v>3.51</v>
      </c>
    </row>
    <row r="21641" spans="1:6" hidden="1" x14ac:dyDescent="0.25">
      <c r="A21641">
        <v>14402016</v>
      </c>
      <c r="B21641" t="s">
        <v>22663</v>
      </c>
      <c r="C21641">
        <v>88201</v>
      </c>
      <c r="D21641" t="s">
        <v>325</v>
      </c>
      <c r="E21641" t="s">
        <v>3053</v>
      </c>
      <c r="F21641">
        <v>3.37</v>
      </c>
    </row>
    <row r="21642" spans="1:6" hidden="1" x14ac:dyDescent="0.25">
      <c r="A21642">
        <v>14402018</v>
      </c>
      <c r="B21642" t="s">
        <v>22664</v>
      </c>
      <c r="C21642">
        <v>88201</v>
      </c>
      <c r="D21642" t="s">
        <v>325</v>
      </c>
      <c r="E21642" t="s">
        <v>3053</v>
      </c>
      <c r="F21642">
        <v>3.45</v>
      </c>
    </row>
    <row r="21643" spans="1:6" hidden="1" x14ac:dyDescent="0.25">
      <c r="A21643">
        <v>14402019</v>
      </c>
      <c r="B21643" t="s">
        <v>22665</v>
      </c>
      <c r="C21643">
        <v>88201</v>
      </c>
      <c r="D21643" t="s">
        <v>325</v>
      </c>
      <c r="E21643" t="s">
        <v>3053</v>
      </c>
      <c r="F21643">
        <v>3.43</v>
      </c>
    </row>
    <row r="21644" spans="1:6" hidden="1" x14ac:dyDescent="0.25">
      <c r="A21644">
        <v>14402020</v>
      </c>
      <c r="B21644" t="s">
        <v>22666</v>
      </c>
      <c r="C21644">
        <v>88201</v>
      </c>
      <c r="D21644" t="s">
        <v>325</v>
      </c>
      <c r="E21644" t="s">
        <v>3053</v>
      </c>
      <c r="F21644">
        <v>3.5</v>
      </c>
    </row>
    <row r="21645" spans="1:6" hidden="1" x14ac:dyDescent="0.25">
      <c r="A21645">
        <v>14402021</v>
      </c>
      <c r="B21645" t="s">
        <v>22667</v>
      </c>
      <c r="C21645">
        <v>88201</v>
      </c>
      <c r="D21645" t="s">
        <v>325</v>
      </c>
      <c r="E21645" t="s">
        <v>3053</v>
      </c>
      <c r="F21645">
        <v>3.38</v>
      </c>
    </row>
    <row r="21646" spans="1:6" hidden="1" x14ac:dyDescent="0.25">
      <c r="A21646">
        <v>14402023</v>
      </c>
      <c r="B21646" t="s">
        <v>22668</v>
      </c>
      <c r="C21646">
        <v>88201</v>
      </c>
      <c r="D21646" t="s">
        <v>325</v>
      </c>
      <c r="E21646" t="s">
        <v>3053</v>
      </c>
      <c r="F21646">
        <v>3.43</v>
      </c>
    </row>
    <row r="21647" spans="1:6" hidden="1" x14ac:dyDescent="0.25">
      <c r="A21647">
        <v>14402024</v>
      </c>
      <c r="B21647" t="s">
        <v>22669</v>
      </c>
      <c r="C21647">
        <v>88201</v>
      </c>
      <c r="D21647" t="s">
        <v>325</v>
      </c>
      <c r="E21647" t="s">
        <v>3053</v>
      </c>
      <c r="F21647">
        <v>3.41</v>
      </c>
    </row>
    <row r="21648" spans="1:6" hidden="1" x14ac:dyDescent="0.25">
      <c r="A21648">
        <v>14402027</v>
      </c>
      <c r="B21648" t="s">
        <v>22670</v>
      </c>
      <c r="C21648">
        <v>88201</v>
      </c>
      <c r="D21648" t="s">
        <v>325</v>
      </c>
      <c r="E21648" t="s">
        <v>3053</v>
      </c>
      <c r="F21648">
        <v>3.35</v>
      </c>
    </row>
    <row r="21649" spans="1:6" hidden="1" x14ac:dyDescent="0.25">
      <c r="A21649">
        <v>14402028</v>
      </c>
      <c r="B21649" t="s">
        <v>22671</v>
      </c>
      <c r="C21649">
        <v>88201</v>
      </c>
      <c r="D21649" t="s">
        <v>325</v>
      </c>
      <c r="E21649" t="s">
        <v>3053</v>
      </c>
      <c r="F21649">
        <v>3.36</v>
      </c>
    </row>
    <row r="21650" spans="1:6" hidden="1" x14ac:dyDescent="0.25">
      <c r="A21650">
        <v>14402029</v>
      </c>
      <c r="B21650" t="s">
        <v>22672</v>
      </c>
      <c r="C21650">
        <v>88201</v>
      </c>
      <c r="D21650" t="s">
        <v>325</v>
      </c>
      <c r="E21650" t="s">
        <v>3053</v>
      </c>
      <c r="F21650">
        <v>3.42</v>
      </c>
    </row>
    <row r="21651" spans="1:6" hidden="1" x14ac:dyDescent="0.25">
      <c r="A21651">
        <v>14402030</v>
      </c>
      <c r="B21651" t="s">
        <v>22673</v>
      </c>
      <c r="C21651">
        <v>88201</v>
      </c>
      <c r="D21651" t="s">
        <v>325</v>
      </c>
      <c r="E21651" t="s">
        <v>3053</v>
      </c>
      <c r="F21651">
        <v>3.37</v>
      </c>
    </row>
    <row r="21652" spans="1:6" hidden="1" x14ac:dyDescent="0.25">
      <c r="A21652">
        <v>14402031</v>
      </c>
      <c r="B21652" t="s">
        <v>22674</v>
      </c>
      <c r="C21652">
        <v>88201</v>
      </c>
      <c r="D21652" t="s">
        <v>325</v>
      </c>
      <c r="E21652" t="s">
        <v>3053</v>
      </c>
      <c r="F21652">
        <v>3.38</v>
      </c>
    </row>
    <row r="21653" spans="1:6" hidden="1" x14ac:dyDescent="0.25">
      <c r="A21653">
        <v>14402036</v>
      </c>
      <c r="B21653" t="s">
        <v>22675</v>
      </c>
      <c r="C21653">
        <v>88201</v>
      </c>
      <c r="D21653" t="s">
        <v>325</v>
      </c>
      <c r="E21653" t="s">
        <v>1252</v>
      </c>
      <c r="F21653">
        <v>3.51</v>
      </c>
    </row>
    <row r="21654" spans="1:6" hidden="1" x14ac:dyDescent="0.25">
      <c r="A21654">
        <v>14402037</v>
      </c>
      <c r="B21654" t="s">
        <v>22676</v>
      </c>
      <c r="C21654">
        <v>88201</v>
      </c>
      <c r="D21654" t="s">
        <v>325</v>
      </c>
      <c r="E21654" t="s">
        <v>3053</v>
      </c>
      <c r="F21654">
        <v>3.41</v>
      </c>
    </row>
    <row r="21655" spans="1:6" hidden="1" x14ac:dyDescent="0.25">
      <c r="A21655">
        <v>14402039</v>
      </c>
      <c r="B21655" t="s">
        <v>22677</v>
      </c>
      <c r="C21655">
        <v>84207</v>
      </c>
      <c r="D21655" t="s">
        <v>13021</v>
      </c>
      <c r="E21655" t="s">
        <v>9766</v>
      </c>
      <c r="F21655">
        <v>3.22</v>
      </c>
    </row>
    <row r="21656" spans="1:6" hidden="1" x14ac:dyDescent="0.25">
      <c r="A21656">
        <v>14402041</v>
      </c>
      <c r="B21656" t="s">
        <v>22678</v>
      </c>
      <c r="C21656">
        <v>88201</v>
      </c>
      <c r="D21656" t="s">
        <v>325</v>
      </c>
      <c r="E21656" t="s">
        <v>3053</v>
      </c>
      <c r="F21656">
        <v>3.42</v>
      </c>
    </row>
    <row r="21657" spans="1:6" hidden="1" x14ac:dyDescent="0.25">
      <c r="A21657">
        <v>14402042</v>
      </c>
      <c r="B21657" t="s">
        <v>22679</v>
      </c>
      <c r="C21657">
        <v>88201</v>
      </c>
      <c r="D21657" t="s">
        <v>325</v>
      </c>
      <c r="E21657" t="s">
        <v>3053</v>
      </c>
      <c r="F21657">
        <v>3.42</v>
      </c>
    </row>
    <row r="21658" spans="1:6" hidden="1" x14ac:dyDescent="0.25">
      <c r="A21658">
        <v>14403001</v>
      </c>
      <c r="B21658" t="s">
        <v>22680</v>
      </c>
      <c r="C21658">
        <v>88203</v>
      </c>
      <c r="D21658" t="s">
        <v>56</v>
      </c>
      <c r="E21658" t="s">
        <v>3053</v>
      </c>
      <c r="F21658">
        <v>3.39</v>
      </c>
    </row>
    <row r="21659" spans="1:6" hidden="1" x14ac:dyDescent="0.25">
      <c r="A21659">
        <v>14403002</v>
      </c>
      <c r="B21659" t="s">
        <v>22681</v>
      </c>
      <c r="C21659">
        <v>88203</v>
      </c>
      <c r="D21659" t="s">
        <v>56</v>
      </c>
      <c r="E21659" t="s">
        <v>3053</v>
      </c>
      <c r="F21659">
        <v>3.39</v>
      </c>
    </row>
    <row r="21660" spans="1:6" hidden="1" x14ac:dyDescent="0.25">
      <c r="A21660">
        <v>14403004</v>
      </c>
      <c r="B21660" t="s">
        <v>22682</v>
      </c>
      <c r="C21660">
        <v>88203</v>
      </c>
      <c r="D21660" t="s">
        <v>56</v>
      </c>
      <c r="E21660" t="s">
        <v>3053</v>
      </c>
      <c r="F21660">
        <v>3.34</v>
      </c>
    </row>
    <row r="21661" spans="1:6" hidden="1" x14ac:dyDescent="0.25">
      <c r="A21661">
        <v>14403005</v>
      </c>
      <c r="B21661" t="s">
        <v>22683</v>
      </c>
      <c r="C21661">
        <v>88203</v>
      </c>
      <c r="D21661" t="s">
        <v>56</v>
      </c>
      <c r="E21661" t="s">
        <v>3053</v>
      </c>
      <c r="F21661">
        <v>3.38</v>
      </c>
    </row>
    <row r="21662" spans="1:6" hidden="1" x14ac:dyDescent="0.25">
      <c r="A21662">
        <v>14403006</v>
      </c>
      <c r="B21662" t="s">
        <v>22684</v>
      </c>
      <c r="C21662">
        <v>88203</v>
      </c>
      <c r="D21662" t="s">
        <v>56</v>
      </c>
      <c r="E21662" t="s">
        <v>3053</v>
      </c>
      <c r="F21662">
        <v>3.55</v>
      </c>
    </row>
    <row r="21663" spans="1:6" hidden="1" x14ac:dyDescent="0.25">
      <c r="A21663">
        <v>14403007</v>
      </c>
      <c r="B21663" t="s">
        <v>22685</v>
      </c>
      <c r="C21663">
        <v>88203</v>
      </c>
      <c r="D21663" t="s">
        <v>56</v>
      </c>
      <c r="E21663" t="s">
        <v>3053</v>
      </c>
      <c r="F21663">
        <v>3.3</v>
      </c>
    </row>
    <row r="21664" spans="1:6" hidden="1" x14ac:dyDescent="0.25">
      <c r="A21664">
        <v>14403008</v>
      </c>
      <c r="B21664" t="s">
        <v>22686</v>
      </c>
      <c r="C21664">
        <v>88203</v>
      </c>
      <c r="D21664" t="s">
        <v>56</v>
      </c>
      <c r="E21664" t="s">
        <v>3053</v>
      </c>
      <c r="F21664">
        <v>3.42</v>
      </c>
    </row>
    <row r="21665" spans="1:7" hidden="1" x14ac:dyDescent="0.25">
      <c r="A21665">
        <v>14403009</v>
      </c>
      <c r="B21665" t="s">
        <v>22687</v>
      </c>
      <c r="C21665">
        <v>88203</v>
      </c>
      <c r="D21665" t="s">
        <v>56</v>
      </c>
      <c r="E21665" t="s">
        <v>3053</v>
      </c>
      <c r="F21665">
        <v>3.41</v>
      </c>
    </row>
    <row r="21666" spans="1:7" hidden="1" x14ac:dyDescent="0.25">
      <c r="A21666">
        <v>14403010</v>
      </c>
      <c r="B21666" t="s">
        <v>22688</v>
      </c>
      <c r="C21666">
        <v>88203</v>
      </c>
      <c r="D21666" t="s">
        <v>56</v>
      </c>
      <c r="E21666" t="s">
        <v>22689</v>
      </c>
      <c r="F21666">
        <v>3.43</v>
      </c>
    </row>
    <row r="21667" spans="1:7" hidden="1" x14ac:dyDescent="0.25">
      <c r="A21667">
        <v>14403012</v>
      </c>
      <c r="B21667" t="s">
        <v>22690</v>
      </c>
      <c r="C21667">
        <v>88203</v>
      </c>
      <c r="D21667" t="s">
        <v>56</v>
      </c>
      <c r="E21667" t="s">
        <v>3053</v>
      </c>
      <c r="F21667">
        <v>3.31</v>
      </c>
    </row>
    <row r="21668" spans="1:7" hidden="1" x14ac:dyDescent="0.25">
      <c r="A21668">
        <v>14403013</v>
      </c>
      <c r="B21668" t="s">
        <v>22691</v>
      </c>
      <c r="C21668">
        <v>88203</v>
      </c>
      <c r="D21668" t="s">
        <v>56</v>
      </c>
      <c r="E21668" t="s">
        <v>3053</v>
      </c>
      <c r="F21668">
        <v>3.33</v>
      </c>
    </row>
    <row r="21669" spans="1:7" hidden="1" x14ac:dyDescent="0.25">
      <c r="A21669">
        <v>14403014</v>
      </c>
      <c r="B21669" t="s">
        <v>22692</v>
      </c>
      <c r="C21669">
        <v>88203</v>
      </c>
      <c r="D21669" t="s">
        <v>56</v>
      </c>
      <c r="E21669" t="s">
        <v>3053</v>
      </c>
      <c r="F21669">
        <v>3.46</v>
      </c>
    </row>
    <row r="21670" spans="1:7" hidden="1" x14ac:dyDescent="0.25">
      <c r="A21670">
        <v>14403015</v>
      </c>
      <c r="B21670" t="s">
        <v>22693</v>
      </c>
      <c r="C21670">
        <v>88203</v>
      </c>
      <c r="D21670" t="s">
        <v>56</v>
      </c>
      <c r="E21670" t="s">
        <v>3053</v>
      </c>
      <c r="F21670">
        <v>3.45</v>
      </c>
    </row>
    <row r="21671" spans="1:7" hidden="1" x14ac:dyDescent="0.25">
      <c r="A21671">
        <v>14403016</v>
      </c>
      <c r="B21671" t="s">
        <v>22694</v>
      </c>
      <c r="C21671">
        <v>88203</v>
      </c>
      <c r="D21671" t="s">
        <v>56</v>
      </c>
      <c r="E21671" t="s">
        <v>3053</v>
      </c>
      <c r="F21671">
        <v>3.56</v>
      </c>
    </row>
    <row r="21672" spans="1:7" hidden="1" x14ac:dyDescent="0.25">
      <c r="A21672">
        <v>14407001</v>
      </c>
      <c r="B21672" t="s">
        <v>22695</v>
      </c>
      <c r="C21672">
        <v>83206</v>
      </c>
      <c r="D21672" t="s">
        <v>1064</v>
      </c>
      <c r="E21672" s="1">
        <v>42461</v>
      </c>
      <c r="F21672">
        <v>3.53</v>
      </c>
    </row>
    <row r="21673" spans="1:7" hidden="1" x14ac:dyDescent="0.25">
      <c r="A21673">
        <v>14408001</v>
      </c>
      <c r="B21673" t="s">
        <v>22696</v>
      </c>
      <c r="C21673">
        <v>88210</v>
      </c>
      <c r="D21673" t="s">
        <v>19</v>
      </c>
      <c r="E21673" t="s">
        <v>2249</v>
      </c>
      <c r="F21673">
        <v>3.37</v>
      </c>
    </row>
    <row r="21674" spans="1:7" hidden="1" x14ac:dyDescent="0.25">
      <c r="A21674">
        <v>14408002</v>
      </c>
      <c r="B21674" t="s">
        <v>22697</v>
      </c>
      <c r="C21674">
        <v>88210</v>
      </c>
      <c r="D21674" t="s">
        <v>19</v>
      </c>
      <c r="E21674" t="s">
        <v>2249</v>
      </c>
      <c r="F21674">
        <v>3.43</v>
      </c>
    </row>
    <row r="21675" spans="1:7" hidden="1" x14ac:dyDescent="0.25">
      <c r="A21675">
        <v>14408007</v>
      </c>
      <c r="B21675" t="s">
        <v>22698</v>
      </c>
      <c r="C21675">
        <v>88209</v>
      </c>
      <c r="D21675" t="s">
        <v>61</v>
      </c>
      <c r="E21675" t="s">
        <v>6300</v>
      </c>
      <c r="F21675">
        <v>3.76</v>
      </c>
      <c r="G21675">
        <v>3.79</v>
      </c>
    </row>
    <row r="21676" spans="1:7" hidden="1" x14ac:dyDescent="0.25">
      <c r="A21676">
        <v>14420002</v>
      </c>
      <c r="B21676" t="s">
        <v>22699</v>
      </c>
      <c r="C21676">
        <v>79202</v>
      </c>
      <c r="D21676" t="s">
        <v>108</v>
      </c>
      <c r="E21676" t="s">
        <v>14532</v>
      </c>
      <c r="G21676">
        <v>3.33</v>
      </c>
    </row>
    <row r="21677" spans="1:7" hidden="1" x14ac:dyDescent="0.25">
      <c r="A21677">
        <v>14420003</v>
      </c>
      <c r="B21677" t="s">
        <v>22700</v>
      </c>
      <c r="C21677">
        <v>79202</v>
      </c>
      <c r="D21677" t="s">
        <v>108</v>
      </c>
      <c r="E21677" t="s">
        <v>4851</v>
      </c>
      <c r="G21677">
        <v>3.26</v>
      </c>
    </row>
    <row r="21678" spans="1:7" hidden="1" x14ac:dyDescent="0.25">
      <c r="A21678">
        <v>14420006</v>
      </c>
      <c r="B21678" t="s">
        <v>22701</v>
      </c>
      <c r="C21678">
        <v>79202</v>
      </c>
      <c r="D21678" t="s">
        <v>108</v>
      </c>
      <c r="E21678" t="s">
        <v>12716</v>
      </c>
      <c r="G21678">
        <v>3.44</v>
      </c>
    </row>
    <row r="21679" spans="1:7" hidden="1" x14ac:dyDescent="0.25">
      <c r="A21679">
        <v>14420008</v>
      </c>
      <c r="B21679" t="s">
        <v>22702</v>
      </c>
      <c r="C21679">
        <v>79202</v>
      </c>
      <c r="D21679" t="s">
        <v>108</v>
      </c>
      <c r="E21679" t="s">
        <v>3393</v>
      </c>
      <c r="G21679">
        <v>3.43</v>
      </c>
    </row>
    <row r="21680" spans="1:7" hidden="1" x14ac:dyDescent="0.25">
      <c r="A21680">
        <v>14420010</v>
      </c>
      <c r="B21680" t="s">
        <v>22703</v>
      </c>
      <c r="C21680">
        <v>79202</v>
      </c>
      <c r="D21680" t="s">
        <v>108</v>
      </c>
      <c r="E21680" t="s">
        <v>9536</v>
      </c>
      <c r="G21680">
        <v>3.57</v>
      </c>
    </row>
    <row r="21681" spans="1:7" hidden="1" x14ac:dyDescent="0.25">
      <c r="A21681">
        <v>14420012</v>
      </c>
      <c r="B21681" t="s">
        <v>22704</v>
      </c>
      <c r="C21681">
        <v>79202</v>
      </c>
      <c r="D21681" t="s">
        <v>108</v>
      </c>
      <c r="E21681" t="s">
        <v>3393</v>
      </c>
      <c r="G21681">
        <v>3.64</v>
      </c>
    </row>
    <row r="21682" spans="1:7" hidden="1" x14ac:dyDescent="0.25">
      <c r="A21682">
        <v>14420018</v>
      </c>
      <c r="B21682" t="s">
        <v>22705</v>
      </c>
      <c r="C21682">
        <v>79202</v>
      </c>
      <c r="D21682" t="s">
        <v>108</v>
      </c>
      <c r="E21682" t="s">
        <v>12762</v>
      </c>
      <c r="G21682">
        <v>3.13</v>
      </c>
    </row>
    <row r="21683" spans="1:7" hidden="1" x14ac:dyDescent="0.25">
      <c r="A21683">
        <v>14420019</v>
      </c>
      <c r="B21683" t="s">
        <v>22706</v>
      </c>
      <c r="C21683">
        <v>79202</v>
      </c>
      <c r="D21683" t="s">
        <v>108</v>
      </c>
      <c r="E21683" t="s">
        <v>6869</v>
      </c>
      <c r="G21683">
        <v>3.66</v>
      </c>
    </row>
    <row r="21684" spans="1:7" hidden="1" x14ac:dyDescent="0.25">
      <c r="A21684">
        <v>14420024</v>
      </c>
      <c r="B21684" t="s">
        <v>22707</v>
      </c>
      <c r="C21684">
        <v>79202</v>
      </c>
      <c r="D21684" t="s">
        <v>108</v>
      </c>
      <c r="E21684" t="s">
        <v>6928</v>
      </c>
      <c r="G21684">
        <v>3.33</v>
      </c>
    </row>
    <row r="21685" spans="1:7" hidden="1" x14ac:dyDescent="0.25">
      <c r="A21685">
        <v>14420026</v>
      </c>
      <c r="B21685" t="s">
        <v>22708</v>
      </c>
      <c r="C21685">
        <v>79202</v>
      </c>
      <c r="D21685" t="s">
        <v>108</v>
      </c>
      <c r="E21685" s="1">
        <v>43784</v>
      </c>
      <c r="G21685">
        <v>3.5</v>
      </c>
    </row>
    <row r="21686" spans="1:7" hidden="1" x14ac:dyDescent="0.25">
      <c r="A21686">
        <v>14420027</v>
      </c>
      <c r="B21686" t="s">
        <v>22709</v>
      </c>
      <c r="C21686">
        <v>79202</v>
      </c>
      <c r="D21686" t="s">
        <v>108</v>
      </c>
      <c r="E21686" t="s">
        <v>12280</v>
      </c>
      <c r="G21686">
        <v>3.55</v>
      </c>
    </row>
    <row r="21687" spans="1:7" hidden="1" x14ac:dyDescent="0.25">
      <c r="A21687">
        <v>14420028</v>
      </c>
      <c r="B21687" t="s">
        <v>22710</v>
      </c>
      <c r="C21687">
        <v>79202</v>
      </c>
      <c r="D21687" t="s">
        <v>108</v>
      </c>
      <c r="E21687" t="s">
        <v>19104</v>
      </c>
      <c r="G21687">
        <v>3.44</v>
      </c>
    </row>
    <row r="21688" spans="1:7" hidden="1" x14ac:dyDescent="0.25">
      <c r="A21688">
        <v>14420030</v>
      </c>
      <c r="B21688" t="s">
        <v>22711</v>
      </c>
      <c r="C21688">
        <v>79202</v>
      </c>
      <c r="D21688" t="s">
        <v>108</v>
      </c>
      <c r="E21688" t="s">
        <v>9536</v>
      </c>
      <c r="G21688">
        <v>3.27</v>
      </c>
    </row>
    <row r="21689" spans="1:7" hidden="1" x14ac:dyDescent="0.25">
      <c r="A21689">
        <v>14420040</v>
      </c>
      <c r="B21689" t="s">
        <v>22712</v>
      </c>
      <c r="C21689">
        <v>79202</v>
      </c>
      <c r="D21689" t="s">
        <v>108</v>
      </c>
      <c r="E21689" t="s">
        <v>12171</v>
      </c>
      <c r="G21689">
        <v>3.39</v>
      </c>
    </row>
    <row r="21690" spans="1:7" hidden="1" x14ac:dyDescent="0.25">
      <c r="A21690">
        <v>14420042</v>
      </c>
      <c r="B21690" t="s">
        <v>22713</v>
      </c>
      <c r="C21690">
        <v>79202</v>
      </c>
      <c r="D21690" t="s">
        <v>108</v>
      </c>
      <c r="E21690" t="s">
        <v>12171</v>
      </c>
      <c r="G21690">
        <v>3.29</v>
      </c>
    </row>
    <row r="21691" spans="1:7" hidden="1" x14ac:dyDescent="0.25">
      <c r="A21691">
        <v>14420043</v>
      </c>
      <c r="B21691" t="s">
        <v>22714</v>
      </c>
      <c r="C21691">
        <v>79202</v>
      </c>
      <c r="D21691" t="s">
        <v>108</v>
      </c>
      <c r="E21691" t="s">
        <v>19104</v>
      </c>
      <c r="G21691">
        <v>3.3</v>
      </c>
    </row>
    <row r="21692" spans="1:7" hidden="1" x14ac:dyDescent="0.25">
      <c r="A21692">
        <v>14420045</v>
      </c>
      <c r="B21692" t="s">
        <v>22715</v>
      </c>
      <c r="C21692">
        <v>79202</v>
      </c>
      <c r="D21692" t="s">
        <v>108</v>
      </c>
      <c r="E21692" t="s">
        <v>4851</v>
      </c>
      <c r="G21692">
        <v>3.33</v>
      </c>
    </row>
    <row r="21693" spans="1:7" hidden="1" x14ac:dyDescent="0.25">
      <c r="A21693">
        <v>14420047</v>
      </c>
      <c r="B21693" t="s">
        <v>22716</v>
      </c>
      <c r="C21693">
        <v>88203</v>
      </c>
      <c r="D21693" t="s">
        <v>56</v>
      </c>
      <c r="E21693" t="s">
        <v>22717</v>
      </c>
      <c r="G21693">
        <v>3.26</v>
      </c>
    </row>
    <row r="21694" spans="1:7" hidden="1" x14ac:dyDescent="0.25">
      <c r="A21694">
        <v>14420049</v>
      </c>
      <c r="B21694" t="s">
        <v>22718</v>
      </c>
      <c r="C21694">
        <v>79202</v>
      </c>
      <c r="D21694" t="s">
        <v>108</v>
      </c>
      <c r="E21694" s="1">
        <v>43433</v>
      </c>
      <c r="G21694">
        <v>3.22</v>
      </c>
    </row>
    <row r="21695" spans="1:7" hidden="1" x14ac:dyDescent="0.25">
      <c r="A21695">
        <v>14420052</v>
      </c>
      <c r="B21695" t="s">
        <v>22719</v>
      </c>
      <c r="C21695">
        <v>79202</v>
      </c>
      <c r="D21695" t="s">
        <v>108</v>
      </c>
      <c r="E21695" t="s">
        <v>13404</v>
      </c>
      <c r="G21695">
        <v>3.38</v>
      </c>
    </row>
    <row r="21696" spans="1:7" hidden="1" x14ac:dyDescent="0.25">
      <c r="A21696">
        <v>14420062</v>
      </c>
      <c r="B21696" t="s">
        <v>22720</v>
      </c>
      <c r="C21696">
        <v>79202</v>
      </c>
      <c r="D21696" t="s">
        <v>108</v>
      </c>
      <c r="E21696" t="s">
        <v>7309</v>
      </c>
      <c r="G21696">
        <v>3.05</v>
      </c>
    </row>
    <row r="21697" spans="1:7" hidden="1" x14ac:dyDescent="0.25">
      <c r="A21697">
        <v>14420067</v>
      </c>
      <c r="B21697" t="s">
        <v>22721</v>
      </c>
      <c r="C21697">
        <v>88203</v>
      </c>
      <c r="D21697" t="s">
        <v>56</v>
      </c>
      <c r="E21697" s="1">
        <v>43710</v>
      </c>
      <c r="G21697">
        <v>3.19</v>
      </c>
    </row>
    <row r="21698" spans="1:7" hidden="1" x14ac:dyDescent="0.25">
      <c r="A21698">
        <v>14420072</v>
      </c>
      <c r="B21698" t="s">
        <v>22722</v>
      </c>
      <c r="C21698">
        <v>79202</v>
      </c>
      <c r="D21698" t="s">
        <v>108</v>
      </c>
      <c r="E21698" t="s">
        <v>14788</v>
      </c>
      <c r="G21698">
        <v>3.26</v>
      </c>
    </row>
    <row r="21699" spans="1:7" hidden="1" x14ac:dyDescent="0.25">
      <c r="A21699">
        <v>14420073</v>
      </c>
      <c r="B21699" t="s">
        <v>22723</v>
      </c>
      <c r="C21699">
        <v>79202</v>
      </c>
      <c r="D21699" t="s">
        <v>108</v>
      </c>
      <c r="E21699" t="s">
        <v>19195</v>
      </c>
      <c r="G21699">
        <v>3.48</v>
      </c>
    </row>
    <row r="21700" spans="1:7" hidden="1" x14ac:dyDescent="0.25">
      <c r="A21700">
        <v>14420075</v>
      </c>
      <c r="B21700" t="s">
        <v>22724</v>
      </c>
      <c r="C21700">
        <v>79202</v>
      </c>
      <c r="D21700" t="s">
        <v>108</v>
      </c>
      <c r="E21700" t="s">
        <v>12171</v>
      </c>
      <c r="G21700">
        <v>3.35</v>
      </c>
    </row>
    <row r="21701" spans="1:7" hidden="1" x14ac:dyDescent="0.25">
      <c r="A21701">
        <v>14420078</v>
      </c>
      <c r="B21701" t="s">
        <v>22725</v>
      </c>
      <c r="C21701">
        <v>88203</v>
      </c>
      <c r="D21701" t="s">
        <v>56</v>
      </c>
      <c r="E21701" t="s">
        <v>13404</v>
      </c>
      <c r="G21701">
        <v>3.55</v>
      </c>
    </row>
    <row r="21702" spans="1:7" hidden="1" x14ac:dyDescent="0.25">
      <c r="A21702">
        <v>14420080</v>
      </c>
      <c r="B21702" t="s">
        <v>22726</v>
      </c>
      <c r="C21702">
        <v>79202</v>
      </c>
      <c r="D21702" t="s">
        <v>108</v>
      </c>
      <c r="E21702" t="s">
        <v>12171</v>
      </c>
      <c r="G21702">
        <v>3.25</v>
      </c>
    </row>
    <row r="21703" spans="1:7" hidden="1" x14ac:dyDescent="0.25">
      <c r="A21703">
        <v>14420099</v>
      </c>
      <c r="B21703" t="s">
        <v>22727</v>
      </c>
      <c r="C21703">
        <v>79202</v>
      </c>
      <c r="D21703" t="s">
        <v>108</v>
      </c>
      <c r="E21703" t="s">
        <v>11753</v>
      </c>
      <c r="G21703">
        <v>3.54</v>
      </c>
    </row>
    <row r="21704" spans="1:7" hidden="1" x14ac:dyDescent="0.25">
      <c r="A21704">
        <v>14420100</v>
      </c>
      <c r="B21704" t="s">
        <v>22728</v>
      </c>
      <c r="C21704">
        <v>79202</v>
      </c>
      <c r="D21704" t="s">
        <v>108</v>
      </c>
      <c r="E21704" t="s">
        <v>12716</v>
      </c>
      <c r="G21704">
        <v>3.33</v>
      </c>
    </row>
    <row r="21705" spans="1:7" hidden="1" x14ac:dyDescent="0.25">
      <c r="A21705">
        <v>14420102</v>
      </c>
      <c r="B21705" t="s">
        <v>22729</v>
      </c>
      <c r="C21705">
        <v>79202</v>
      </c>
      <c r="D21705" t="s">
        <v>108</v>
      </c>
      <c r="E21705" t="s">
        <v>14532</v>
      </c>
      <c r="G21705">
        <v>3.43</v>
      </c>
    </row>
    <row r="21706" spans="1:7" hidden="1" x14ac:dyDescent="0.25">
      <c r="A21706">
        <v>14420114</v>
      </c>
      <c r="B21706" t="s">
        <v>22730</v>
      </c>
      <c r="C21706">
        <v>79202</v>
      </c>
      <c r="D21706" t="s">
        <v>108</v>
      </c>
      <c r="E21706" t="s">
        <v>19207</v>
      </c>
      <c r="G21706">
        <v>3.18</v>
      </c>
    </row>
    <row r="21707" spans="1:7" hidden="1" x14ac:dyDescent="0.25">
      <c r="A21707">
        <v>14420116</v>
      </c>
      <c r="B21707" t="s">
        <v>22731</v>
      </c>
      <c r="C21707">
        <v>73201</v>
      </c>
      <c r="D21707" t="s">
        <v>95</v>
      </c>
      <c r="E21707" s="1">
        <v>44078</v>
      </c>
      <c r="G21707">
        <v>3.64</v>
      </c>
    </row>
    <row r="21708" spans="1:7" hidden="1" x14ac:dyDescent="0.25">
      <c r="A21708">
        <v>14420118</v>
      </c>
      <c r="B21708" t="s">
        <v>22732</v>
      </c>
      <c r="C21708">
        <v>79202</v>
      </c>
      <c r="D21708" t="s">
        <v>108</v>
      </c>
      <c r="E21708" t="s">
        <v>13668</v>
      </c>
      <c r="G21708">
        <v>3.44</v>
      </c>
    </row>
    <row r="21709" spans="1:7" hidden="1" x14ac:dyDescent="0.25">
      <c r="A21709">
        <v>14420119</v>
      </c>
      <c r="B21709" t="s">
        <v>22733</v>
      </c>
      <c r="C21709">
        <v>79202</v>
      </c>
      <c r="D21709" t="s">
        <v>108</v>
      </c>
      <c r="E21709" t="s">
        <v>12716</v>
      </c>
      <c r="G21709">
        <v>3.36</v>
      </c>
    </row>
    <row r="21710" spans="1:7" hidden="1" x14ac:dyDescent="0.25">
      <c r="A21710">
        <v>14421002</v>
      </c>
      <c r="B21710" t="s">
        <v>22734</v>
      </c>
      <c r="C21710">
        <v>88201</v>
      </c>
      <c r="D21710" t="s">
        <v>325</v>
      </c>
      <c r="E21710" t="s">
        <v>17640</v>
      </c>
      <c r="G21710">
        <v>3.74</v>
      </c>
    </row>
    <row r="21711" spans="1:7" hidden="1" x14ac:dyDescent="0.25">
      <c r="A21711">
        <v>14421004</v>
      </c>
      <c r="B21711" t="s">
        <v>22735</v>
      </c>
      <c r="C21711">
        <v>88201</v>
      </c>
      <c r="D21711" t="s">
        <v>325</v>
      </c>
      <c r="E21711" s="1">
        <v>43427</v>
      </c>
      <c r="G21711">
        <v>3.44</v>
      </c>
    </row>
    <row r="21712" spans="1:7" hidden="1" x14ac:dyDescent="0.25">
      <c r="A21712">
        <v>14421006</v>
      </c>
      <c r="B21712" t="s">
        <v>22736</v>
      </c>
      <c r="C21712">
        <v>88201</v>
      </c>
      <c r="D21712" t="s">
        <v>325</v>
      </c>
      <c r="E21712" t="s">
        <v>11594</v>
      </c>
      <c r="G21712">
        <v>3.63</v>
      </c>
    </row>
    <row r="21713" spans="1:7" hidden="1" x14ac:dyDescent="0.25">
      <c r="A21713">
        <v>14421008</v>
      </c>
      <c r="B21713" t="s">
        <v>22737</v>
      </c>
      <c r="C21713">
        <v>88201</v>
      </c>
      <c r="D21713" t="s">
        <v>325</v>
      </c>
      <c r="E21713" t="s">
        <v>14451</v>
      </c>
      <c r="G21713">
        <v>3.81</v>
      </c>
    </row>
    <row r="21714" spans="1:7" hidden="1" x14ac:dyDescent="0.25">
      <c r="A21714">
        <v>14421010</v>
      </c>
      <c r="B21714" t="s">
        <v>22738</v>
      </c>
      <c r="C21714">
        <v>88201</v>
      </c>
      <c r="D21714" t="s">
        <v>325</v>
      </c>
      <c r="E21714" t="s">
        <v>8403</v>
      </c>
      <c r="G21714">
        <v>3.5</v>
      </c>
    </row>
    <row r="21715" spans="1:7" hidden="1" x14ac:dyDescent="0.25">
      <c r="A21715">
        <v>14421015</v>
      </c>
      <c r="B21715" t="s">
        <v>22739</v>
      </c>
      <c r="C21715">
        <v>88201</v>
      </c>
      <c r="D21715" t="s">
        <v>325</v>
      </c>
      <c r="E21715" t="s">
        <v>11594</v>
      </c>
      <c r="G21715">
        <v>3.47</v>
      </c>
    </row>
    <row r="21716" spans="1:7" hidden="1" x14ac:dyDescent="0.25">
      <c r="A21716">
        <v>14421016</v>
      </c>
      <c r="B21716" t="s">
        <v>22740</v>
      </c>
      <c r="C21716">
        <v>88201</v>
      </c>
      <c r="D21716" t="s">
        <v>325</v>
      </c>
      <c r="E21716" t="s">
        <v>6971</v>
      </c>
      <c r="G21716">
        <v>3.78</v>
      </c>
    </row>
    <row r="21717" spans="1:7" hidden="1" x14ac:dyDescent="0.25">
      <c r="A21717">
        <v>14421018</v>
      </c>
      <c r="B21717" t="s">
        <v>22741</v>
      </c>
      <c r="C21717">
        <v>88201</v>
      </c>
      <c r="D21717" t="s">
        <v>325</v>
      </c>
      <c r="E21717" t="s">
        <v>14518</v>
      </c>
      <c r="G21717">
        <v>3.49</v>
      </c>
    </row>
    <row r="21718" spans="1:7" hidden="1" x14ac:dyDescent="0.25">
      <c r="A21718">
        <v>14421021</v>
      </c>
      <c r="B21718" t="s">
        <v>22742</v>
      </c>
      <c r="C21718">
        <v>88201</v>
      </c>
      <c r="D21718" t="s">
        <v>325</v>
      </c>
      <c r="E21718" t="s">
        <v>22743</v>
      </c>
      <c r="G21718">
        <v>3.39</v>
      </c>
    </row>
    <row r="21719" spans="1:7" hidden="1" x14ac:dyDescent="0.25">
      <c r="A21719">
        <v>14421022</v>
      </c>
      <c r="B21719" t="s">
        <v>22744</v>
      </c>
      <c r="C21719">
        <v>88210</v>
      </c>
      <c r="D21719" t="s">
        <v>19</v>
      </c>
      <c r="E21719" t="s">
        <v>11905</v>
      </c>
      <c r="G21719">
        <v>3.49</v>
      </c>
    </row>
    <row r="21720" spans="1:7" hidden="1" x14ac:dyDescent="0.25">
      <c r="A21720">
        <v>14421023</v>
      </c>
      <c r="B21720" t="s">
        <v>22745</v>
      </c>
      <c r="C21720">
        <v>88201</v>
      </c>
      <c r="D21720" t="s">
        <v>325</v>
      </c>
      <c r="E21720" t="s">
        <v>9329</v>
      </c>
      <c r="G21720">
        <v>3.57</v>
      </c>
    </row>
    <row r="21721" spans="1:7" hidden="1" x14ac:dyDescent="0.25">
      <c r="A21721">
        <v>14421024</v>
      </c>
      <c r="B21721" t="s">
        <v>22746</v>
      </c>
      <c r="C21721">
        <v>88201</v>
      </c>
      <c r="D21721" t="s">
        <v>325</v>
      </c>
      <c r="E21721" t="s">
        <v>14518</v>
      </c>
      <c r="G21721">
        <v>3.57</v>
      </c>
    </row>
    <row r="21722" spans="1:7" hidden="1" x14ac:dyDescent="0.25">
      <c r="A21722">
        <v>14421025</v>
      </c>
      <c r="B21722" t="s">
        <v>22747</v>
      </c>
      <c r="C21722">
        <v>88201</v>
      </c>
      <c r="D21722" t="s">
        <v>325</v>
      </c>
      <c r="E21722" t="s">
        <v>6799</v>
      </c>
      <c r="G21722">
        <v>3.66</v>
      </c>
    </row>
    <row r="21723" spans="1:7" hidden="1" x14ac:dyDescent="0.25">
      <c r="A21723">
        <v>14421026</v>
      </c>
      <c r="B21723" t="s">
        <v>22748</v>
      </c>
      <c r="C21723">
        <v>88201</v>
      </c>
      <c r="D21723" t="s">
        <v>325</v>
      </c>
      <c r="E21723" t="s">
        <v>8899</v>
      </c>
      <c r="G21723">
        <v>3.46</v>
      </c>
    </row>
    <row r="21724" spans="1:7" hidden="1" x14ac:dyDescent="0.25">
      <c r="A21724">
        <v>14421027</v>
      </c>
      <c r="B21724" t="s">
        <v>22749</v>
      </c>
      <c r="C21724">
        <v>88201</v>
      </c>
      <c r="D21724" t="s">
        <v>325</v>
      </c>
      <c r="E21724" t="s">
        <v>9446</v>
      </c>
      <c r="G21724">
        <v>3.51</v>
      </c>
    </row>
    <row r="21725" spans="1:7" hidden="1" x14ac:dyDescent="0.25">
      <c r="A21725">
        <v>14421029</v>
      </c>
      <c r="B21725" t="s">
        <v>22750</v>
      </c>
      <c r="C21725">
        <v>88201</v>
      </c>
      <c r="D21725" t="s">
        <v>325</v>
      </c>
      <c r="E21725" t="s">
        <v>19044</v>
      </c>
      <c r="G21725">
        <v>3.4</v>
      </c>
    </row>
    <row r="21726" spans="1:7" hidden="1" x14ac:dyDescent="0.25">
      <c r="A21726">
        <v>14421030</v>
      </c>
      <c r="B21726" t="s">
        <v>22751</v>
      </c>
      <c r="C21726">
        <v>88201</v>
      </c>
      <c r="D21726" t="s">
        <v>325</v>
      </c>
      <c r="E21726" s="1">
        <v>43571</v>
      </c>
      <c r="G21726">
        <v>3.52</v>
      </c>
    </row>
    <row r="21727" spans="1:7" hidden="1" x14ac:dyDescent="0.25">
      <c r="A21727">
        <v>14421031</v>
      </c>
      <c r="B21727" t="s">
        <v>22752</v>
      </c>
      <c r="C21727">
        <v>88201</v>
      </c>
      <c r="D21727" t="s">
        <v>325</v>
      </c>
      <c r="E21727" t="s">
        <v>11594</v>
      </c>
      <c r="G21727">
        <v>3.68</v>
      </c>
    </row>
    <row r="21728" spans="1:7" hidden="1" x14ac:dyDescent="0.25">
      <c r="A21728">
        <v>14421033</v>
      </c>
      <c r="B21728" t="s">
        <v>22753</v>
      </c>
      <c r="C21728">
        <v>88201</v>
      </c>
      <c r="D21728" t="s">
        <v>325</v>
      </c>
      <c r="E21728" s="1">
        <v>43406</v>
      </c>
      <c r="G21728">
        <v>3.57</v>
      </c>
    </row>
    <row r="21729" spans="1:7" hidden="1" x14ac:dyDescent="0.25">
      <c r="A21729">
        <v>14421036</v>
      </c>
      <c r="B21729" t="s">
        <v>22754</v>
      </c>
      <c r="C21729">
        <v>88201</v>
      </c>
      <c r="D21729" t="s">
        <v>325</v>
      </c>
      <c r="E21729" t="s">
        <v>7143</v>
      </c>
      <c r="G21729">
        <v>3.67</v>
      </c>
    </row>
    <row r="21730" spans="1:7" hidden="1" x14ac:dyDescent="0.25">
      <c r="A21730">
        <v>14421037</v>
      </c>
      <c r="B21730" t="s">
        <v>22755</v>
      </c>
      <c r="C21730">
        <v>88201</v>
      </c>
      <c r="D21730" t="s">
        <v>325</v>
      </c>
      <c r="E21730" t="s">
        <v>8403</v>
      </c>
      <c r="G21730">
        <v>3.44</v>
      </c>
    </row>
    <row r="21731" spans="1:7" hidden="1" x14ac:dyDescent="0.25">
      <c r="A21731">
        <v>14421038</v>
      </c>
      <c r="B21731" t="s">
        <v>22756</v>
      </c>
      <c r="C21731">
        <v>88201</v>
      </c>
      <c r="D21731" t="s">
        <v>325</v>
      </c>
      <c r="E21731" t="s">
        <v>6741</v>
      </c>
      <c r="G21731">
        <v>3.84</v>
      </c>
    </row>
    <row r="21732" spans="1:7" hidden="1" x14ac:dyDescent="0.25">
      <c r="A21732">
        <v>14421039</v>
      </c>
      <c r="B21732" t="s">
        <v>22757</v>
      </c>
      <c r="C21732">
        <v>88201</v>
      </c>
      <c r="D21732" t="s">
        <v>325</v>
      </c>
      <c r="E21732" t="s">
        <v>12280</v>
      </c>
      <c r="G21732">
        <v>3.62</v>
      </c>
    </row>
    <row r="21733" spans="1:7" hidden="1" x14ac:dyDescent="0.25">
      <c r="A21733">
        <v>14421045</v>
      </c>
      <c r="B21733" t="s">
        <v>22758</v>
      </c>
      <c r="C21733">
        <v>88201</v>
      </c>
      <c r="D21733" t="s">
        <v>325</v>
      </c>
      <c r="E21733" s="1">
        <v>43427</v>
      </c>
      <c r="G21733">
        <v>3.58</v>
      </c>
    </row>
    <row r="21734" spans="1:7" hidden="1" x14ac:dyDescent="0.25">
      <c r="A21734">
        <v>14421046</v>
      </c>
      <c r="B21734" t="s">
        <v>22759</v>
      </c>
      <c r="C21734">
        <v>88201</v>
      </c>
      <c r="D21734" t="s">
        <v>325</v>
      </c>
      <c r="E21734" t="s">
        <v>6971</v>
      </c>
      <c r="G21734">
        <v>3.78</v>
      </c>
    </row>
    <row r="21735" spans="1:7" hidden="1" x14ac:dyDescent="0.25">
      <c r="A21735">
        <v>14421050</v>
      </c>
      <c r="B21735" t="s">
        <v>22760</v>
      </c>
      <c r="C21735">
        <v>88201</v>
      </c>
      <c r="D21735" t="s">
        <v>325</v>
      </c>
      <c r="E21735" t="s">
        <v>12280</v>
      </c>
      <c r="G21735">
        <v>3.55</v>
      </c>
    </row>
    <row r="21736" spans="1:7" hidden="1" x14ac:dyDescent="0.25">
      <c r="A21736">
        <v>14421051</v>
      </c>
      <c r="B21736" t="s">
        <v>22761</v>
      </c>
      <c r="C21736">
        <v>88201</v>
      </c>
      <c r="D21736" t="s">
        <v>325</v>
      </c>
      <c r="E21736" s="1">
        <v>43406</v>
      </c>
      <c r="G21736">
        <v>3.56</v>
      </c>
    </row>
    <row r="21737" spans="1:7" hidden="1" x14ac:dyDescent="0.25">
      <c r="A21737">
        <v>14421052</v>
      </c>
      <c r="B21737" t="s">
        <v>22762</v>
      </c>
      <c r="C21737">
        <v>88201</v>
      </c>
      <c r="D21737" t="s">
        <v>325</v>
      </c>
      <c r="E21737" t="s">
        <v>11594</v>
      </c>
      <c r="G21737">
        <v>3.68</v>
      </c>
    </row>
    <row r="21738" spans="1:7" hidden="1" x14ac:dyDescent="0.25">
      <c r="A21738">
        <v>14421053</v>
      </c>
      <c r="B21738" t="s">
        <v>22763</v>
      </c>
      <c r="C21738">
        <v>88201</v>
      </c>
      <c r="D21738" t="s">
        <v>325</v>
      </c>
      <c r="E21738" s="1">
        <v>43427</v>
      </c>
      <c r="G21738">
        <v>3.42</v>
      </c>
    </row>
    <row r="21739" spans="1:7" hidden="1" x14ac:dyDescent="0.25">
      <c r="A21739">
        <v>14421054</v>
      </c>
      <c r="B21739" t="s">
        <v>22764</v>
      </c>
      <c r="C21739">
        <v>88201</v>
      </c>
      <c r="D21739" t="s">
        <v>325</v>
      </c>
      <c r="E21739" t="s">
        <v>11594</v>
      </c>
      <c r="G21739">
        <v>3.41</v>
      </c>
    </row>
    <row r="21740" spans="1:7" hidden="1" x14ac:dyDescent="0.25">
      <c r="A21740">
        <v>14421055</v>
      </c>
      <c r="B21740" t="s">
        <v>22765</v>
      </c>
      <c r="C21740">
        <v>88201</v>
      </c>
      <c r="D21740" t="s">
        <v>325</v>
      </c>
      <c r="E21740" t="s">
        <v>11594</v>
      </c>
      <c r="G21740">
        <v>3.57</v>
      </c>
    </row>
    <row r="21741" spans="1:7" hidden="1" x14ac:dyDescent="0.25">
      <c r="A21741">
        <v>14421056</v>
      </c>
      <c r="B21741" t="s">
        <v>22766</v>
      </c>
      <c r="C21741">
        <v>88201</v>
      </c>
      <c r="D21741" t="s">
        <v>325</v>
      </c>
      <c r="E21741" s="1">
        <v>43406</v>
      </c>
      <c r="G21741">
        <v>3.46</v>
      </c>
    </row>
    <row r="21742" spans="1:7" hidden="1" x14ac:dyDescent="0.25">
      <c r="A21742">
        <v>14421058</v>
      </c>
      <c r="B21742" t="s">
        <v>22767</v>
      </c>
      <c r="C21742">
        <v>88201</v>
      </c>
      <c r="D21742" t="s">
        <v>325</v>
      </c>
      <c r="E21742" t="s">
        <v>6971</v>
      </c>
      <c r="G21742">
        <v>3.6</v>
      </c>
    </row>
    <row r="21743" spans="1:7" hidden="1" x14ac:dyDescent="0.25">
      <c r="A21743">
        <v>14421060</v>
      </c>
      <c r="B21743" t="s">
        <v>22768</v>
      </c>
      <c r="C21743">
        <v>88201</v>
      </c>
      <c r="D21743" t="s">
        <v>325</v>
      </c>
      <c r="E21743" t="s">
        <v>22769</v>
      </c>
      <c r="G21743">
        <v>3.5</v>
      </c>
    </row>
    <row r="21744" spans="1:7" hidden="1" x14ac:dyDescent="0.25">
      <c r="A21744">
        <v>14421061</v>
      </c>
      <c r="B21744" t="s">
        <v>22770</v>
      </c>
      <c r="C21744">
        <v>88201</v>
      </c>
      <c r="D21744" t="s">
        <v>325</v>
      </c>
      <c r="E21744" s="1">
        <v>43798</v>
      </c>
      <c r="G21744">
        <v>3.54</v>
      </c>
    </row>
    <row r="21745" spans="1:7" hidden="1" x14ac:dyDescent="0.25">
      <c r="A21745">
        <v>14421062</v>
      </c>
      <c r="B21745" t="s">
        <v>22771</v>
      </c>
      <c r="C21745">
        <v>88201</v>
      </c>
      <c r="D21745" t="s">
        <v>325</v>
      </c>
      <c r="E21745" s="1">
        <v>43406</v>
      </c>
      <c r="G21745">
        <v>3.62</v>
      </c>
    </row>
    <row r="21746" spans="1:7" hidden="1" x14ac:dyDescent="0.25">
      <c r="A21746">
        <v>14421063</v>
      </c>
      <c r="B21746" t="s">
        <v>22772</v>
      </c>
      <c r="C21746">
        <v>88201</v>
      </c>
      <c r="D21746" t="s">
        <v>325</v>
      </c>
      <c r="E21746" t="s">
        <v>7073</v>
      </c>
      <c r="G21746">
        <v>3.55</v>
      </c>
    </row>
    <row r="21747" spans="1:7" hidden="1" x14ac:dyDescent="0.25">
      <c r="A21747">
        <v>14421064</v>
      </c>
      <c r="B21747" t="s">
        <v>22773</v>
      </c>
      <c r="C21747">
        <v>88201</v>
      </c>
      <c r="D21747" t="s">
        <v>325</v>
      </c>
      <c r="E21747" t="s">
        <v>8899</v>
      </c>
      <c r="G21747">
        <v>3.45</v>
      </c>
    </row>
    <row r="21748" spans="1:7" hidden="1" x14ac:dyDescent="0.25">
      <c r="A21748">
        <v>14421065</v>
      </c>
      <c r="B21748" t="s">
        <v>22774</v>
      </c>
      <c r="C21748">
        <v>88201</v>
      </c>
      <c r="D21748" t="s">
        <v>325</v>
      </c>
      <c r="E21748" t="s">
        <v>8899</v>
      </c>
      <c r="G21748">
        <v>3.38</v>
      </c>
    </row>
    <row r="21749" spans="1:7" hidden="1" x14ac:dyDescent="0.25">
      <c r="A21749">
        <v>14421066</v>
      </c>
      <c r="B21749" t="s">
        <v>22775</v>
      </c>
      <c r="C21749">
        <v>88201</v>
      </c>
      <c r="D21749" t="s">
        <v>325</v>
      </c>
      <c r="E21749" t="s">
        <v>6741</v>
      </c>
      <c r="G21749">
        <v>3.64</v>
      </c>
    </row>
    <row r="21750" spans="1:7" hidden="1" x14ac:dyDescent="0.25">
      <c r="A21750">
        <v>14421067</v>
      </c>
      <c r="B21750" t="s">
        <v>22776</v>
      </c>
      <c r="C21750">
        <v>88201</v>
      </c>
      <c r="D21750" t="s">
        <v>325</v>
      </c>
      <c r="E21750" t="s">
        <v>17043</v>
      </c>
      <c r="G21750">
        <v>3.45</v>
      </c>
    </row>
    <row r="21751" spans="1:7" hidden="1" x14ac:dyDescent="0.25">
      <c r="A21751">
        <v>14421068</v>
      </c>
      <c r="B21751" t="s">
        <v>22777</v>
      </c>
      <c r="C21751">
        <v>88201</v>
      </c>
      <c r="D21751" t="s">
        <v>325</v>
      </c>
      <c r="E21751" t="s">
        <v>14518</v>
      </c>
      <c r="G21751">
        <v>3.66</v>
      </c>
    </row>
    <row r="21752" spans="1:7" hidden="1" x14ac:dyDescent="0.25">
      <c r="A21752">
        <v>14421069</v>
      </c>
      <c r="B21752" t="s">
        <v>22778</v>
      </c>
      <c r="C21752">
        <v>88201</v>
      </c>
      <c r="D21752" t="s">
        <v>325</v>
      </c>
      <c r="E21752" t="s">
        <v>6741</v>
      </c>
      <c r="G21752">
        <v>3.72</v>
      </c>
    </row>
    <row r="21753" spans="1:7" hidden="1" x14ac:dyDescent="0.25">
      <c r="A21753">
        <v>14421071</v>
      </c>
      <c r="B21753" t="s">
        <v>22779</v>
      </c>
      <c r="C21753">
        <v>88201</v>
      </c>
      <c r="D21753" t="s">
        <v>325</v>
      </c>
      <c r="E21753" t="s">
        <v>12171</v>
      </c>
      <c r="G21753">
        <v>3.35</v>
      </c>
    </row>
    <row r="21754" spans="1:7" hidden="1" x14ac:dyDescent="0.25">
      <c r="A21754">
        <v>14421072</v>
      </c>
      <c r="B21754" t="s">
        <v>22780</v>
      </c>
      <c r="C21754">
        <v>88201</v>
      </c>
      <c r="D21754" t="s">
        <v>325</v>
      </c>
      <c r="E21754" t="s">
        <v>6741</v>
      </c>
      <c r="G21754">
        <v>3.65</v>
      </c>
    </row>
    <row r="21755" spans="1:7" hidden="1" x14ac:dyDescent="0.25">
      <c r="A21755">
        <v>14421074</v>
      </c>
      <c r="B21755" t="s">
        <v>22781</v>
      </c>
      <c r="C21755">
        <v>88201</v>
      </c>
      <c r="D21755" t="s">
        <v>325</v>
      </c>
      <c r="E21755" s="1">
        <v>43433</v>
      </c>
      <c r="G21755">
        <v>3.51</v>
      </c>
    </row>
    <row r="21756" spans="1:7" hidden="1" x14ac:dyDescent="0.25">
      <c r="A21756">
        <v>14421079</v>
      </c>
      <c r="B21756" t="s">
        <v>22782</v>
      </c>
      <c r="C21756">
        <v>88201</v>
      </c>
      <c r="D21756" t="s">
        <v>325</v>
      </c>
      <c r="E21756" t="s">
        <v>14518</v>
      </c>
      <c r="G21756">
        <v>3.37</v>
      </c>
    </row>
    <row r="21757" spans="1:7" hidden="1" x14ac:dyDescent="0.25">
      <c r="A21757">
        <v>14421080</v>
      </c>
      <c r="B21757" t="s">
        <v>22783</v>
      </c>
      <c r="C21757">
        <v>88201</v>
      </c>
      <c r="D21757" t="s">
        <v>325</v>
      </c>
      <c r="E21757" t="s">
        <v>7139</v>
      </c>
      <c r="G21757">
        <v>3.69</v>
      </c>
    </row>
    <row r="21758" spans="1:7" hidden="1" x14ac:dyDescent="0.25">
      <c r="A21758">
        <v>14421087</v>
      </c>
      <c r="B21758" t="s">
        <v>22784</v>
      </c>
      <c r="C21758">
        <v>88201</v>
      </c>
      <c r="D21758" t="s">
        <v>325</v>
      </c>
      <c r="E21758" t="s">
        <v>19028</v>
      </c>
      <c r="G21758">
        <v>3.26</v>
      </c>
    </row>
    <row r="21759" spans="1:7" hidden="1" x14ac:dyDescent="0.25">
      <c r="A21759">
        <v>14421089</v>
      </c>
      <c r="B21759" t="s">
        <v>22785</v>
      </c>
      <c r="C21759">
        <v>88201</v>
      </c>
      <c r="D21759" t="s">
        <v>325</v>
      </c>
      <c r="E21759" t="s">
        <v>6741</v>
      </c>
      <c r="G21759">
        <v>3.81</v>
      </c>
    </row>
    <row r="21760" spans="1:7" hidden="1" x14ac:dyDescent="0.25">
      <c r="A21760">
        <v>14421092</v>
      </c>
      <c r="B21760" t="s">
        <v>22786</v>
      </c>
      <c r="C21760">
        <v>88201</v>
      </c>
      <c r="D21760" t="s">
        <v>325</v>
      </c>
      <c r="E21760" t="s">
        <v>8899</v>
      </c>
      <c r="G21760">
        <v>3.43</v>
      </c>
    </row>
    <row r="21761" spans="1:7" hidden="1" x14ac:dyDescent="0.25">
      <c r="A21761">
        <v>14421093</v>
      </c>
      <c r="B21761" t="s">
        <v>22787</v>
      </c>
      <c r="C21761">
        <v>88201</v>
      </c>
      <c r="D21761" t="s">
        <v>325</v>
      </c>
      <c r="E21761" t="s">
        <v>7073</v>
      </c>
      <c r="G21761">
        <v>3.62</v>
      </c>
    </row>
    <row r="21762" spans="1:7" hidden="1" x14ac:dyDescent="0.25">
      <c r="A21762">
        <v>14421097</v>
      </c>
      <c r="B21762" t="s">
        <v>22788</v>
      </c>
      <c r="C21762">
        <v>88201</v>
      </c>
      <c r="D21762" t="s">
        <v>325</v>
      </c>
      <c r="E21762" s="1">
        <v>43427</v>
      </c>
      <c r="G21762">
        <v>3.62</v>
      </c>
    </row>
    <row r="21763" spans="1:7" hidden="1" x14ac:dyDescent="0.25">
      <c r="A21763">
        <v>14421100</v>
      </c>
      <c r="B21763" t="s">
        <v>22789</v>
      </c>
      <c r="C21763">
        <v>88201</v>
      </c>
      <c r="D21763" t="s">
        <v>325</v>
      </c>
      <c r="E21763" t="s">
        <v>13950</v>
      </c>
      <c r="G21763">
        <v>3.58</v>
      </c>
    </row>
    <row r="21764" spans="1:7" hidden="1" x14ac:dyDescent="0.25">
      <c r="A21764">
        <v>14421104</v>
      </c>
      <c r="B21764" t="s">
        <v>22790</v>
      </c>
      <c r="C21764">
        <v>88201</v>
      </c>
      <c r="D21764" t="s">
        <v>325</v>
      </c>
      <c r="E21764" s="1">
        <v>43423</v>
      </c>
      <c r="G21764">
        <v>3.63</v>
      </c>
    </row>
    <row r="21765" spans="1:7" hidden="1" x14ac:dyDescent="0.25">
      <c r="A21765">
        <v>14421109</v>
      </c>
      <c r="B21765" t="s">
        <v>22791</v>
      </c>
      <c r="C21765">
        <v>88201</v>
      </c>
      <c r="D21765" t="s">
        <v>325</v>
      </c>
      <c r="E21765" t="s">
        <v>19028</v>
      </c>
      <c r="G21765">
        <v>3.25</v>
      </c>
    </row>
    <row r="21766" spans="1:7" hidden="1" x14ac:dyDescent="0.25">
      <c r="A21766">
        <v>14421114</v>
      </c>
      <c r="B21766" t="s">
        <v>22792</v>
      </c>
      <c r="C21766">
        <v>88201</v>
      </c>
      <c r="D21766" t="s">
        <v>325</v>
      </c>
      <c r="E21766" t="s">
        <v>9536</v>
      </c>
      <c r="G21766">
        <v>3.63</v>
      </c>
    </row>
    <row r="21767" spans="1:7" hidden="1" x14ac:dyDescent="0.25">
      <c r="A21767">
        <v>14421116</v>
      </c>
      <c r="B21767" t="s">
        <v>22793</v>
      </c>
      <c r="C21767">
        <v>88201</v>
      </c>
      <c r="D21767" t="s">
        <v>325</v>
      </c>
      <c r="E21767" s="1">
        <v>43433</v>
      </c>
      <c r="G21767">
        <v>3.37</v>
      </c>
    </row>
    <row r="21768" spans="1:7" hidden="1" x14ac:dyDescent="0.25">
      <c r="A21768">
        <v>14421120</v>
      </c>
      <c r="B21768" t="s">
        <v>22794</v>
      </c>
      <c r="C21768">
        <v>88201</v>
      </c>
      <c r="D21768" t="s">
        <v>325</v>
      </c>
      <c r="E21768" t="s">
        <v>11594</v>
      </c>
      <c r="G21768">
        <v>3.52</v>
      </c>
    </row>
    <row r="21769" spans="1:7" hidden="1" x14ac:dyDescent="0.25">
      <c r="A21769">
        <v>14421121</v>
      </c>
      <c r="B21769" t="s">
        <v>22795</v>
      </c>
      <c r="C21769">
        <v>88201</v>
      </c>
      <c r="D21769" t="s">
        <v>325</v>
      </c>
      <c r="E21769" t="s">
        <v>17043</v>
      </c>
      <c r="G21769">
        <v>3.32</v>
      </c>
    </row>
    <row r="21770" spans="1:7" hidden="1" x14ac:dyDescent="0.25">
      <c r="A21770">
        <v>14421122</v>
      </c>
      <c r="B21770" t="s">
        <v>22796</v>
      </c>
      <c r="C21770">
        <v>88201</v>
      </c>
      <c r="D21770" t="s">
        <v>325</v>
      </c>
      <c r="E21770" t="s">
        <v>8899</v>
      </c>
      <c r="G21770">
        <v>3.41</v>
      </c>
    </row>
    <row r="21771" spans="1:7" hidden="1" x14ac:dyDescent="0.25">
      <c r="A21771">
        <v>14421124</v>
      </c>
      <c r="B21771" t="s">
        <v>22797</v>
      </c>
      <c r="C21771">
        <v>88201</v>
      </c>
      <c r="D21771" t="s">
        <v>325</v>
      </c>
      <c r="E21771" t="s">
        <v>11954</v>
      </c>
      <c r="G21771">
        <v>3.82</v>
      </c>
    </row>
    <row r="21772" spans="1:7" hidden="1" x14ac:dyDescent="0.25">
      <c r="A21772">
        <v>14421125</v>
      </c>
      <c r="B21772" t="s">
        <v>22798</v>
      </c>
      <c r="C21772">
        <v>88201</v>
      </c>
      <c r="D21772" t="s">
        <v>325</v>
      </c>
      <c r="E21772" t="s">
        <v>6799</v>
      </c>
      <c r="G21772">
        <v>3.6</v>
      </c>
    </row>
    <row r="21773" spans="1:7" hidden="1" x14ac:dyDescent="0.25">
      <c r="A21773">
        <v>14421126</v>
      </c>
      <c r="B21773" t="s">
        <v>22799</v>
      </c>
      <c r="C21773">
        <v>88201</v>
      </c>
      <c r="D21773" t="s">
        <v>325</v>
      </c>
      <c r="E21773" t="s">
        <v>10551</v>
      </c>
      <c r="G21773">
        <v>3.48</v>
      </c>
    </row>
    <row r="21774" spans="1:7" hidden="1" x14ac:dyDescent="0.25">
      <c r="A21774">
        <v>14421127</v>
      </c>
      <c r="B21774" t="s">
        <v>22800</v>
      </c>
      <c r="C21774">
        <v>88201</v>
      </c>
      <c r="D21774" t="s">
        <v>325</v>
      </c>
      <c r="E21774" t="s">
        <v>6928</v>
      </c>
      <c r="G21774">
        <v>3.39</v>
      </c>
    </row>
    <row r="21775" spans="1:7" hidden="1" x14ac:dyDescent="0.25">
      <c r="A21775">
        <v>14421128</v>
      </c>
      <c r="B21775" t="s">
        <v>22801</v>
      </c>
      <c r="C21775">
        <v>88201</v>
      </c>
      <c r="D21775" t="s">
        <v>325</v>
      </c>
      <c r="E21775" s="1">
        <v>43571</v>
      </c>
      <c r="G21775">
        <v>3.38</v>
      </c>
    </row>
    <row r="21776" spans="1:7" hidden="1" x14ac:dyDescent="0.25">
      <c r="A21776">
        <v>14421129</v>
      </c>
      <c r="B21776" t="s">
        <v>22802</v>
      </c>
      <c r="C21776">
        <v>88201</v>
      </c>
      <c r="D21776" t="s">
        <v>325</v>
      </c>
      <c r="E21776" t="s">
        <v>7139</v>
      </c>
      <c r="G21776">
        <v>3.79</v>
      </c>
    </row>
    <row r="21777" spans="1:7" hidden="1" x14ac:dyDescent="0.25">
      <c r="A21777">
        <v>14421130</v>
      </c>
      <c r="B21777" t="s">
        <v>22803</v>
      </c>
      <c r="C21777">
        <v>88201</v>
      </c>
      <c r="D21777" t="s">
        <v>325</v>
      </c>
      <c r="E21777" t="s">
        <v>5617</v>
      </c>
      <c r="G21777">
        <v>3.45</v>
      </c>
    </row>
    <row r="21778" spans="1:7" hidden="1" x14ac:dyDescent="0.25">
      <c r="A21778">
        <v>14421131</v>
      </c>
      <c r="B21778" t="s">
        <v>22804</v>
      </c>
      <c r="C21778">
        <v>88201</v>
      </c>
      <c r="D21778" t="s">
        <v>325</v>
      </c>
      <c r="E21778" t="s">
        <v>7638</v>
      </c>
      <c r="G21778">
        <v>3.41</v>
      </c>
    </row>
    <row r="21779" spans="1:7" hidden="1" x14ac:dyDescent="0.25">
      <c r="A21779">
        <v>14421133</v>
      </c>
      <c r="B21779" t="s">
        <v>22805</v>
      </c>
      <c r="C21779">
        <v>88201</v>
      </c>
      <c r="D21779" t="s">
        <v>325</v>
      </c>
      <c r="E21779" t="s">
        <v>11594</v>
      </c>
      <c r="G21779">
        <v>3.63</v>
      </c>
    </row>
    <row r="21780" spans="1:7" hidden="1" x14ac:dyDescent="0.25">
      <c r="A21780">
        <v>14421134</v>
      </c>
      <c r="B21780" t="s">
        <v>22806</v>
      </c>
      <c r="C21780">
        <v>88201</v>
      </c>
      <c r="D21780" t="s">
        <v>325</v>
      </c>
      <c r="E21780" t="s">
        <v>14518</v>
      </c>
      <c r="G21780">
        <v>3.63</v>
      </c>
    </row>
    <row r="21781" spans="1:7" hidden="1" x14ac:dyDescent="0.25">
      <c r="A21781">
        <v>14421135</v>
      </c>
      <c r="B21781" t="s">
        <v>22807</v>
      </c>
      <c r="C21781">
        <v>88201</v>
      </c>
      <c r="D21781" t="s">
        <v>325</v>
      </c>
      <c r="E21781" t="s">
        <v>14371</v>
      </c>
      <c r="G21781">
        <v>3.27</v>
      </c>
    </row>
    <row r="21782" spans="1:7" hidden="1" x14ac:dyDescent="0.25">
      <c r="A21782">
        <v>14421136</v>
      </c>
      <c r="B21782" t="s">
        <v>22808</v>
      </c>
      <c r="C21782">
        <v>88201</v>
      </c>
      <c r="D21782" t="s">
        <v>325</v>
      </c>
      <c r="E21782" s="1">
        <v>43406</v>
      </c>
      <c r="G21782">
        <v>3.57</v>
      </c>
    </row>
    <row r="21783" spans="1:7" hidden="1" x14ac:dyDescent="0.25">
      <c r="A21783">
        <v>14421137</v>
      </c>
      <c r="B21783" t="s">
        <v>22809</v>
      </c>
      <c r="C21783">
        <v>88201</v>
      </c>
      <c r="D21783" t="s">
        <v>325</v>
      </c>
      <c r="E21783" s="1">
        <v>43406</v>
      </c>
      <c r="G21783">
        <v>3.52</v>
      </c>
    </row>
    <row r="21784" spans="1:7" hidden="1" x14ac:dyDescent="0.25">
      <c r="A21784">
        <v>14421139</v>
      </c>
      <c r="B21784" t="s">
        <v>22810</v>
      </c>
      <c r="C21784">
        <v>88201</v>
      </c>
      <c r="D21784" t="s">
        <v>325</v>
      </c>
      <c r="E21784" s="1">
        <v>43406</v>
      </c>
      <c r="G21784">
        <v>3.69</v>
      </c>
    </row>
    <row r="21785" spans="1:7" hidden="1" x14ac:dyDescent="0.25">
      <c r="A21785">
        <v>14421140</v>
      </c>
      <c r="B21785" t="s">
        <v>22811</v>
      </c>
      <c r="C21785">
        <v>88201</v>
      </c>
      <c r="D21785" t="s">
        <v>325</v>
      </c>
      <c r="E21785" t="s">
        <v>17476</v>
      </c>
      <c r="G21785">
        <v>3.49</v>
      </c>
    </row>
    <row r="21786" spans="1:7" hidden="1" x14ac:dyDescent="0.25">
      <c r="A21786">
        <v>14421141</v>
      </c>
      <c r="B21786" t="s">
        <v>22812</v>
      </c>
      <c r="C21786">
        <v>88201</v>
      </c>
      <c r="D21786" t="s">
        <v>325</v>
      </c>
      <c r="E21786" t="s">
        <v>13950</v>
      </c>
      <c r="G21786">
        <v>3.54</v>
      </c>
    </row>
    <row r="21787" spans="1:7" hidden="1" x14ac:dyDescent="0.25">
      <c r="A21787">
        <v>14421147</v>
      </c>
      <c r="B21787" t="s">
        <v>22813</v>
      </c>
      <c r="C21787">
        <v>88201</v>
      </c>
      <c r="D21787" t="s">
        <v>325</v>
      </c>
      <c r="E21787" t="s">
        <v>7143</v>
      </c>
      <c r="G21787">
        <v>3.6</v>
      </c>
    </row>
    <row r="21788" spans="1:7" hidden="1" x14ac:dyDescent="0.25">
      <c r="A21788">
        <v>14421148</v>
      </c>
      <c r="B21788" t="s">
        <v>22814</v>
      </c>
      <c r="C21788">
        <v>88201</v>
      </c>
      <c r="D21788" t="s">
        <v>325</v>
      </c>
      <c r="E21788" t="s">
        <v>19028</v>
      </c>
      <c r="G21788">
        <v>3.34</v>
      </c>
    </row>
    <row r="21789" spans="1:7" hidden="1" x14ac:dyDescent="0.25">
      <c r="A21789">
        <v>14421149</v>
      </c>
      <c r="B21789" t="s">
        <v>22815</v>
      </c>
      <c r="C21789">
        <v>88201</v>
      </c>
      <c r="D21789" t="s">
        <v>325</v>
      </c>
      <c r="E21789" t="s">
        <v>8899</v>
      </c>
      <c r="G21789">
        <v>3.6</v>
      </c>
    </row>
    <row r="21790" spans="1:7" hidden="1" x14ac:dyDescent="0.25">
      <c r="A21790">
        <v>14421155</v>
      </c>
      <c r="B21790" t="s">
        <v>22816</v>
      </c>
      <c r="C21790">
        <v>88201</v>
      </c>
      <c r="D21790" t="s">
        <v>325</v>
      </c>
      <c r="E21790" t="s">
        <v>6799</v>
      </c>
      <c r="G21790">
        <v>3.64</v>
      </c>
    </row>
    <row r="21791" spans="1:7" hidden="1" x14ac:dyDescent="0.25">
      <c r="A21791">
        <v>14421156</v>
      </c>
      <c r="B21791" t="s">
        <v>22817</v>
      </c>
      <c r="C21791">
        <v>88201</v>
      </c>
      <c r="D21791" t="s">
        <v>325</v>
      </c>
      <c r="E21791" s="1">
        <v>43423</v>
      </c>
      <c r="G21791">
        <v>3.41</v>
      </c>
    </row>
    <row r="21792" spans="1:7" hidden="1" x14ac:dyDescent="0.25">
      <c r="A21792">
        <v>14421157</v>
      </c>
      <c r="B21792" t="s">
        <v>22818</v>
      </c>
      <c r="C21792">
        <v>88201</v>
      </c>
      <c r="D21792" t="s">
        <v>325</v>
      </c>
      <c r="E21792" t="s">
        <v>8403</v>
      </c>
      <c r="G21792">
        <v>3.65</v>
      </c>
    </row>
    <row r="21793" spans="1:7" hidden="1" x14ac:dyDescent="0.25">
      <c r="A21793">
        <v>14421162</v>
      </c>
      <c r="B21793" t="s">
        <v>22819</v>
      </c>
      <c r="C21793">
        <v>88201</v>
      </c>
      <c r="D21793" t="s">
        <v>325</v>
      </c>
      <c r="E21793" t="s">
        <v>12039</v>
      </c>
      <c r="G21793">
        <v>3.36</v>
      </c>
    </row>
    <row r="21794" spans="1:7" hidden="1" x14ac:dyDescent="0.25">
      <c r="A21794">
        <v>14421163</v>
      </c>
      <c r="B21794" t="s">
        <v>22820</v>
      </c>
      <c r="C21794">
        <v>88201</v>
      </c>
      <c r="D21794" t="s">
        <v>325</v>
      </c>
      <c r="E21794" t="s">
        <v>14518</v>
      </c>
      <c r="G21794">
        <v>3.73</v>
      </c>
    </row>
    <row r="21795" spans="1:7" hidden="1" x14ac:dyDescent="0.25">
      <c r="A21795">
        <v>14421165</v>
      </c>
      <c r="B21795" t="s">
        <v>22821</v>
      </c>
      <c r="C21795">
        <v>88201</v>
      </c>
      <c r="D21795" t="s">
        <v>325</v>
      </c>
      <c r="E21795" t="s">
        <v>12188</v>
      </c>
      <c r="G21795">
        <v>3.25</v>
      </c>
    </row>
    <row r="21796" spans="1:7" hidden="1" x14ac:dyDescent="0.25">
      <c r="A21796">
        <v>14421167</v>
      </c>
      <c r="B21796" t="s">
        <v>22822</v>
      </c>
      <c r="C21796">
        <v>88201</v>
      </c>
      <c r="D21796" t="s">
        <v>325</v>
      </c>
      <c r="E21796" s="1">
        <v>43406</v>
      </c>
      <c r="G21796">
        <v>3.5</v>
      </c>
    </row>
    <row r="21797" spans="1:7" hidden="1" x14ac:dyDescent="0.25">
      <c r="A21797">
        <v>14421168</v>
      </c>
      <c r="B21797" t="s">
        <v>22823</v>
      </c>
      <c r="C21797">
        <v>88201</v>
      </c>
      <c r="D21797" t="s">
        <v>325</v>
      </c>
      <c r="E21797" s="1">
        <v>43427</v>
      </c>
      <c r="G21797">
        <v>3.47</v>
      </c>
    </row>
    <row r="21798" spans="1:7" hidden="1" x14ac:dyDescent="0.25">
      <c r="A21798">
        <v>14421169</v>
      </c>
      <c r="B21798" t="s">
        <v>22824</v>
      </c>
      <c r="C21798">
        <v>88201</v>
      </c>
      <c r="D21798" t="s">
        <v>325</v>
      </c>
      <c r="E21798" t="s">
        <v>7139</v>
      </c>
      <c r="G21798">
        <v>3.8</v>
      </c>
    </row>
    <row r="21799" spans="1:7" hidden="1" x14ac:dyDescent="0.25">
      <c r="A21799">
        <v>14421170</v>
      </c>
      <c r="B21799" t="s">
        <v>22825</v>
      </c>
      <c r="C21799">
        <v>88201</v>
      </c>
      <c r="D21799" t="s">
        <v>325</v>
      </c>
      <c r="E21799" t="s">
        <v>12055</v>
      </c>
      <c r="G21799">
        <v>3.23</v>
      </c>
    </row>
    <row r="21800" spans="1:7" hidden="1" x14ac:dyDescent="0.25">
      <c r="A21800">
        <v>14421171</v>
      </c>
      <c r="B21800" t="s">
        <v>22826</v>
      </c>
      <c r="C21800">
        <v>88201</v>
      </c>
      <c r="D21800" t="s">
        <v>325</v>
      </c>
      <c r="E21800" t="s">
        <v>7073</v>
      </c>
      <c r="G21800">
        <v>3.65</v>
      </c>
    </row>
    <row r="21801" spans="1:7" hidden="1" x14ac:dyDescent="0.25">
      <c r="A21801">
        <v>14421172</v>
      </c>
      <c r="B21801" t="s">
        <v>22827</v>
      </c>
      <c r="C21801">
        <v>88201</v>
      </c>
      <c r="D21801" t="s">
        <v>325</v>
      </c>
      <c r="E21801" t="s">
        <v>14518</v>
      </c>
      <c r="G21801">
        <v>3.62</v>
      </c>
    </row>
    <row r="21802" spans="1:7" hidden="1" x14ac:dyDescent="0.25">
      <c r="A21802">
        <v>14421173</v>
      </c>
      <c r="B21802" t="s">
        <v>22828</v>
      </c>
      <c r="C21802">
        <v>88201</v>
      </c>
      <c r="D21802" t="s">
        <v>325</v>
      </c>
      <c r="E21802" t="s">
        <v>7139</v>
      </c>
      <c r="G21802">
        <v>3.8</v>
      </c>
    </row>
    <row r="21803" spans="1:7" hidden="1" x14ac:dyDescent="0.25">
      <c r="A21803">
        <v>14421179</v>
      </c>
      <c r="B21803" t="s">
        <v>22829</v>
      </c>
      <c r="C21803">
        <v>88201</v>
      </c>
      <c r="D21803" t="s">
        <v>325</v>
      </c>
      <c r="E21803" t="s">
        <v>7638</v>
      </c>
      <c r="G21803">
        <v>3.23</v>
      </c>
    </row>
    <row r="21804" spans="1:7" hidden="1" x14ac:dyDescent="0.25">
      <c r="A21804">
        <v>14421181</v>
      </c>
      <c r="B21804" t="s">
        <v>22830</v>
      </c>
      <c r="C21804">
        <v>88201</v>
      </c>
      <c r="D21804" t="s">
        <v>325</v>
      </c>
      <c r="E21804" t="s">
        <v>8403</v>
      </c>
      <c r="G21804">
        <v>3.7</v>
      </c>
    </row>
    <row r="21805" spans="1:7" hidden="1" x14ac:dyDescent="0.25">
      <c r="A21805">
        <v>14421184</v>
      </c>
      <c r="B21805" t="s">
        <v>22831</v>
      </c>
      <c r="C21805">
        <v>88201</v>
      </c>
      <c r="D21805" t="s">
        <v>325</v>
      </c>
      <c r="E21805" s="1">
        <v>43427</v>
      </c>
      <c r="G21805">
        <v>3.45</v>
      </c>
    </row>
    <row r="21806" spans="1:7" hidden="1" x14ac:dyDescent="0.25">
      <c r="A21806">
        <v>14421185</v>
      </c>
      <c r="B21806" t="s">
        <v>22832</v>
      </c>
      <c r="C21806">
        <v>88201</v>
      </c>
      <c r="D21806" t="s">
        <v>325</v>
      </c>
      <c r="E21806" t="s">
        <v>12280</v>
      </c>
      <c r="G21806">
        <v>3.69</v>
      </c>
    </row>
    <row r="21807" spans="1:7" hidden="1" x14ac:dyDescent="0.25">
      <c r="A21807">
        <v>14421186</v>
      </c>
      <c r="B21807" t="s">
        <v>22833</v>
      </c>
      <c r="C21807">
        <v>88201</v>
      </c>
      <c r="D21807" t="s">
        <v>325</v>
      </c>
      <c r="E21807" t="s">
        <v>12280</v>
      </c>
      <c r="G21807">
        <v>3.29</v>
      </c>
    </row>
    <row r="21808" spans="1:7" hidden="1" x14ac:dyDescent="0.25">
      <c r="A21808">
        <v>14421187</v>
      </c>
      <c r="B21808" t="s">
        <v>22834</v>
      </c>
      <c r="C21808">
        <v>88201</v>
      </c>
      <c r="D21808" t="s">
        <v>325</v>
      </c>
      <c r="E21808" s="1">
        <v>43423</v>
      </c>
      <c r="G21808">
        <v>3.6</v>
      </c>
    </row>
    <row r="21809" spans="1:7" hidden="1" x14ac:dyDescent="0.25">
      <c r="A21809">
        <v>14421188</v>
      </c>
      <c r="B21809" t="s">
        <v>22835</v>
      </c>
      <c r="C21809">
        <v>88201</v>
      </c>
      <c r="D21809" t="s">
        <v>325</v>
      </c>
      <c r="E21809" s="1">
        <v>43427</v>
      </c>
      <c r="G21809">
        <v>3.5</v>
      </c>
    </row>
    <row r="21810" spans="1:7" hidden="1" x14ac:dyDescent="0.25">
      <c r="A21810">
        <v>14421190</v>
      </c>
      <c r="B21810" t="s">
        <v>22836</v>
      </c>
      <c r="C21810">
        <v>88201</v>
      </c>
      <c r="D21810" t="s">
        <v>325</v>
      </c>
      <c r="E21810" t="s">
        <v>17476</v>
      </c>
      <c r="G21810">
        <v>3.44</v>
      </c>
    </row>
    <row r="21811" spans="1:7" hidden="1" x14ac:dyDescent="0.25">
      <c r="A21811">
        <v>14421194</v>
      </c>
      <c r="B21811" t="s">
        <v>22837</v>
      </c>
      <c r="C21811">
        <v>88201</v>
      </c>
      <c r="D21811" t="s">
        <v>325</v>
      </c>
      <c r="E21811" t="s">
        <v>8123</v>
      </c>
      <c r="G21811">
        <v>3.48</v>
      </c>
    </row>
    <row r="21812" spans="1:7" hidden="1" x14ac:dyDescent="0.25">
      <c r="A21812">
        <v>14421195</v>
      </c>
      <c r="B21812" t="s">
        <v>22838</v>
      </c>
      <c r="C21812">
        <v>88201</v>
      </c>
      <c r="D21812" t="s">
        <v>325</v>
      </c>
      <c r="E21812" t="s">
        <v>14522</v>
      </c>
      <c r="G21812">
        <v>3.28</v>
      </c>
    </row>
    <row r="21813" spans="1:7" hidden="1" x14ac:dyDescent="0.25">
      <c r="A21813">
        <v>14421196</v>
      </c>
      <c r="B21813" t="s">
        <v>22839</v>
      </c>
      <c r="C21813">
        <v>88201</v>
      </c>
      <c r="D21813" t="s">
        <v>325</v>
      </c>
      <c r="E21813" t="s">
        <v>9446</v>
      </c>
      <c r="G21813">
        <v>3.47</v>
      </c>
    </row>
    <row r="21814" spans="1:7" hidden="1" x14ac:dyDescent="0.25">
      <c r="A21814">
        <v>14421197</v>
      </c>
      <c r="B21814" t="s">
        <v>22840</v>
      </c>
      <c r="C21814">
        <v>88201</v>
      </c>
      <c r="D21814" t="s">
        <v>325</v>
      </c>
      <c r="E21814" t="s">
        <v>7638</v>
      </c>
      <c r="G21814">
        <v>3.51</v>
      </c>
    </row>
    <row r="21815" spans="1:7" hidden="1" x14ac:dyDescent="0.25">
      <c r="A21815">
        <v>14421201</v>
      </c>
      <c r="B21815" t="s">
        <v>22841</v>
      </c>
      <c r="C21815">
        <v>88201</v>
      </c>
      <c r="D21815" t="s">
        <v>325</v>
      </c>
      <c r="E21815" t="s">
        <v>6923</v>
      </c>
      <c r="G21815">
        <v>3.44</v>
      </c>
    </row>
    <row r="21816" spans="1:7" hidden="1" x14ac:dyDescent="0.25">
      <c r="A21816">
        <v>14421202</v>
      </c>
      <c r="B21816" t="s">
        <v>22842</v>
      </c>
      <c r="C21816">
        <v>88201</v>
      </c>
      <c r="D21816" t="s">
        <v>325</v>
      </c>
      <c r="E21816" s="1">
        <v>43406</v>
      </c>
      <c r="G21816">
        <v>3.66</v>
      </c>
    </row>
    <row r="21817" spans="1:7" hidden="1" x14ac:dyDescent="0.25">
      <c r="A21817">
        <v>14421205</v>
      </c>
      <c r="B21817" t="s">
        <v>22843</v>
      </c>
      <c r="C21817">
        <v>88201</v>
      </c>
      <c r="D21817" t="s">
        <v>325</v>
      </c>
      <c r="E21817" t="s">
        <v>12039</v>
      </c>
      <c r="G21817">
        <v>3.33</v>
      </c>
    </row>
    <row r="21818" spans="1:7" hidden="1" x14ac:dyDescent="0.25">
      <c r="A21818">
        <v>14421215</v>
      </c>
      <c r="B21818" t="s">
        <v>22844</v>
      </c>
      <c r="C21818">
        <v>88201</v>
      </c>
      <c r="D21818" t="s">
        <v>325</v>
      </c>
      <c r="E21818" t="s">
        <v>14518</v>
      </c>
      <c r="G21818">
        <v>3.37</v>
      </c>
    </row>
    <row r="21819" spans="1:7" hidden="1" x14ac:dyDescent="0.25">
      <c r="A21819">
        <v>14421218</v>
      </c>
      <c r="B21819" t="s">
        <v>22845</v>
      </c>
      <c r="C21819">
        <v>88201</v>
      </c>
      <c r="D21819" t="s">
        <v>325</v>
      </c>
      <c r="E21819" t="s">
        <v>17476</v>
      </c>
      <c r="G21819">
        <v>3.47</v>
      </c>
    </row>
    <row r="21820" spans="1:7" hidden="1" x14ac:dyDescent="0.25">
      <c r="A21820">
        <v>14421220</v>
      </c>
      <c r="B21820" t="s">
        <v>22846</v>
      </c>
      <c r="C21820">
        <v>88201</v>
      </c>
      <c r="D21820" t="s">
        <v>325</v>
      </c>
      <c r="E21820" t="s">
        <v>7143</v>
      </c>
      <c r="G21820">
        <v>3.68</v>
      </c>
    </row>
    <row r="21821" spans="1:7" hidden="1" x14ac:dyDescent="0.25">
      <c r="A21821">
        <v>14421225</v>
      </c>
      <c r="B21821" t="s">
        <v>22847</v>
      </c>
      <c r="C21821">
        <v>88201</v>
      </c>
      <c r="D21821" t="s">
        <v>325</v>
      </c>
      <c r="E21821" t="s">
        <v>11954</v>
      </c>
      <c r="G21821">
        <v>3.35</v>
      </c>
    </row>
    <row r="21822" spans="1:7" hidden="1" x14ac:dyDescent="0.25">
      <c r="A21822">
        <v>14421230</v>
      </c>
      <c r="B21822" t="s">
        <v>22848</v>
      </c>
      <c r="C21822">
        <v>88201</v>
      </c>
      <c r="D21822" t="s">
        <v>325</v>
      </c>
      <c r="G21822">
        <v>3.62</v>
      </c>
    </row>
    <row r="21823" spans="1:7" hidden="1" x14ac:dyDescent="0.25">
      <c r="A21823">
        <v>14421236</v>
      </c>
      <c r="B21823" t="s">
        <v>22849</v>
      </c>
      <c r="C21823">
        <v>88201</v>
      </c>
      <c r="D21823" t="s">
        <v>325</v>
      </c>
      <c r="E21823" t="s">
        <v>13950</v>
      </c>
      <c r="G21823">
        <v>3.48</v>
      </c>
    </row>
    <row r="21824" spans="1:7" hidden="1" x14ac:dyDescent="0.25">
      <c r="A21824">
        <v>14421242</v>
      </c>
      <c r="B21824" t="s">
        <v>22850</v>
      </c>
      <c r="C21824">
        <v>88201</v>
      </c>
      <c r="D21824" t="s">
        <v>325</v>
      </c>
      <c r="E21824" t="s">
        <v>11594</v>
      </c>
      <c r="G21824">
        <v>3.78</v>
      </c>
    </row>
    <row r="21825" spans="1:7" hidden="1" x14ac:dyDescent="0.25">
      <c r="A21825">
        <v>14421246</v>
      </c>
      <c r="B21825" t="s">
        <v>22851</v>
      </c>
      <c r="C21825">
        <v>88201</v>
      </c>
      <c r="D21825" t="s">
        <v>325</v>
      </c>
      <c r="E21825" t="s">
        <v>22743</v>
      </c>
      <c r="G21825">
        <v>3.24</v>
      </c>
    </row>
    <row r="21826" spans="1:7" hidden="1" x14ac:dyDescent="0.25">
      <c r="A21826">
        <v>14421250</v>
      </c>
      <c r="B21826" t="s">
        <v>22852</v>
      </c>
      <c r="C21826">
        <v>88201</v>
      </c>
      <c r="D21826" t="s">
        <v>325</v>
      </c>
      <c r="E21826" t="s">
        <v>14371</v>
      </c>
      <c r="G21826">
        <v>3.83</v>
      </c>
    </row>
    <row r="21827" spans="1:7" hidden="1" x14ac:dyDescent="0.25">
      <c r="A21827">
        <v>14421253</v>
      </c>
      <c r="B21827" t="s">
        <v>22853</v>
      </c>
      <c r="C21827">
        <v>88201</v>
      </c>
      <c r="D21827" t="s">
        <v>325</v>
      </c>
      <c r="E21827" s="1">
        <v>43427</v>
      </c>
      <c r="G21827">
        <v>3.42</v>
      </c>
    </row>
    <row r="21828" spans="1:7" hidden="1" x14ac:dyDescent="0.25">
      <c r="A21828">
        <v>14421257</v>
      </c>
      <c r="B21828" t="s">
        <v>22854</v>
      </c>
      <c r="C21828">
        <v>88201</v>
      </c>
      <c r="D21828" t="s">
        <v>325</v>
      </c>
      <c r="E21828" s="1">
        <v>43433</v>
      </c>
      <c r="G21828">
        <v>3.38</v>
      </c>
    </row>
    <row r="21829" spans="1:7" hidden="1" x14ac:dyDescent="0.25">
      <c r="A21829">
        <v>14421259</v>
      </c>
      <c r="B21829" t="s">
        <v>22855</v>
      </c>
      <c r="C21829">
        <v>88201</v>
      </c>
      <c r="D21829" t="s">
        <v>325</v>
      </c>
      <c r="E21829" t="s">
        <v>7073</v>
      </c>
      <c r="G21829">
        <v>3.81</v>
      </c>
    </row>
    <row r="21830" spans="1:7" hidden="1" x14ac:dyDescent="0.25">
      <c r="A21830">
        <v>14421262</v>
      </c>
      <c r="B21830" t="s">
        <v>22856</v>
      </c>
      <c r="C21830">
        <v>88201</v>
      </c>
      <c r="D21830" t="s">
        <v>325</v>
      </c>
      <c r="E21830" s="1">
        <v>43427</v>
      </c>
      <c r="G21830">
        <v>3.59</v>
      </c>
    </row>
    <row r="21831" spans="1:7" hidden="1" x14ac:dyDescent="0.25">
      <c r="A21831">
        <v>14421264</v>
      </c>
      <c r="B21831" t="s">
        <v>22857</v>
      </c>
      <c r="C21831">
        <v>88201</v>
      </c>
      <c r="D21831" t="s">
        <v>325</v>
      </c>
      <c r="E21831" t="s">
        <v>12074</v>
      </c>
      <c r="G21831">
        <v>3.68</v>
      </c>
    </row>
    <row r="21832" spans="1:7" hidden="1" x14ac:dyDescent="0.25">
      <c r="A21832">
        <v>14421274</v>
      </c>
      <c r="B21832" t="s">
        <v>22858</v>
      </c>
      <c r="C21832">
        <v>88201</v>
      </c>
      <c r="D21832" t="s">
        <v>325</v>
      </c>
      <c r="E21832" t="s">
        <v>6799</v>
      </c>
      <c r="G21832">
        <v>3.49</v>
      </c>
    </row>
    <row r="21833" spans="1:7" hidden="1" x14ac:dyDescent="0.25">
      <c r="A21833">
        <v>14421278</v>
      </c>
      <c r="B21833" t="s">
        <v>22859</v>
      </c>
      <c r="C21833">
        <v>88201</v>
      </c>
      <c r="D21833" t="s">
        <v>325</v>
      </c>
      <c r="E21833" t="s">
        <v>3053</v>
      </c>
    </row>
    <row r="21834" spans="1:7" hidden="1" x14ac:dyDescent="0.25">
      <c r="A21834">
        <v>14421282</v>
      </c>
      <c r="B21834" t="s">
        <v>22860</v>
      </c>
      <c r="C21834">
        <v>88201</v>
      </c>
      <c r="D21834" t="s">
        <v>325</v>
      </c>
      <c r="E21834" t="s">
        <v>10303</v>
      </c>
    </row>
    <row r="21835" spans="1:7" hidden="1" x14ac:dyDescent="0.25">
      <c r="A21835">
        <v>14421287</v>
      </c>
      <c r="B21835" t="s">
        <v>22861</v>
      </c>
      <c r="C21835">
        <v>86206</v>
      </c>
      <c r="D21835" t="s">
        <v>39</v>
      </c>
      <c r="E21835" t="s">
        <v>6628</v>
      </c>
      <c r="F21835">
        <v>3.21</v>
      </c>
    </row>
    <row r="21836" spans="1:7" hidden="1" x14ac:dyDescent="0.25">
      <c r="A21836">
        <v>14421288</v>
      </c>
      <c r="B21836" t="s">
        <v>22862</v>
      </c>
      <c r="C21836">
        <v>88201</v>
      </c>
      <c r="D21836" t="s">
        <v>325</v>
      </c>
      <c r="E21836" t="s">
        <v>3053</v>
      </c>
      <c r="F21836">
        <v>3.36</v>
      </c>
    </row>
    <row r="21837" spans="1:7" hidden="1" x14ac:dyDescent="0.25">
      <c r="A21837">
        <v>14421291</v>
      </c>
      <c r="B21837" t="s">
        <v>22863</v>
      </c>
      <c r="C21837">
        <v>88201</v>
      </c>
      <c r="D21837" t="s">
        <v>325</v>
      </c>
      <c r="E21837" t="s">
        <v>3053</v>
      </c>
      <c r="F21837">
        <v>3.42</v>
      </c>
    </row>
    <row r="21838" spans="1:7" hidden="1" x14ac:dyDescent="0.25">
      <c r="A21838">
        <v>14421292</v>
      </c>
      <c r="B21838" t="s">
        <v>22864</v>
      </c>
      <c r="C21838">
        <v>86206</v>
      </c>
      <c r="D21838" t="s">
        <v>39</v>
      </c>
      <c r="E21838" t="s">
        <v>6628</v>
      </c>
      <c r="F21838">
        <v>3.25</v>
      </c>
    </row>
    <row r="21839" spans="1:7" hidden="1" x14ac:dyDescent="0.25">
      <c r="A21839">
        <v>14421293</v>
      </c>
      <c r="B21839" t="s">
        <v>22865</v>
      </c>
      <c r="C21839">
        <v>88201</v>
      </c>
      <c r="D21839" t="s">
        <v>325</v>
      </c>
      <c r="E21839" t="s">
        <v>3053</v>
      </c>
      <c r="F21839">
        <v>3.44</v>
      </c>
    </row>
    <row r="21840" spans="1:7" hidden="1" x14ac:dyDescent="0.25">
      <c r="A21840">
        <v>14421294</v>
      </c>
      <c r="B21840" t="s">
        <v>22866</v>
      </c>
      <c r="C21840">
        <v>88201</v>
      </c>
      <c r="D21840" t="s">
        <v>325</v>
      </c>
      <c r="E21840" t="s">
        <v>3053</v>
      </c>
      <c r="F21840">
        <v>3.47</v>
      </c>
      <c r="G21840">
        <v>3.47</v>
      </c>
    </row>
    <row r="21841" spans="1:7" hidden="1" x14ac:dyDescent="0.25">
      <c r="A21841">
        <v>14421295</v>
      </c>
      <c r="B21841" t="s">
        <v>22867</v>
      </c>
      <c r="C21841">
        <v>88201</v>
      </c>
      <c r="D21841" t="s">
        <v>325</v>
      </c>
      <c r="E21841" t="s">
        <v>3053</v>
      </c>
      <c r="F21841">
        <v>3.38</v>
      </c>
    </row>
    <row r="21842" spans="1:7" hidden="1" x14ac:dyDescent="0.25">
      <c r="A21842">
        <v>14421296</v>
      </c>
      <c r="B21842" t="s">
        <v>22868</v>
      </c>
      <c r="C21842">
        <v>88201</v>
      </c>
      <c r="D21842" t="s">
        <v>325</v>
      </c>
      <c r="E21842" t="s">
        <v>3053</v>
      </c>
      <c r="F21842">
        <v>3.38</v>
      </c>
    </row>
    <row r="21843" spans="1:7" hidden="1" x14ac:dyDescent="0.25">
      <c r="A21843">
        <v>14421298</v>
      </c>
      <c r="B21843" t="s">
        <v>22869</v>
      </c>
      <c r="C21843">
        <v>84207</v>
      </c>
      <c r="D21843" t="s">
        <v>13021</v>
      </c>
      <c r="E21843" t="s">
        <v>9766</v>
      </c>
      <c r="F21843">
        <v>3.31</v>
      </c>
    </row>
    <row r="21844" spans="1:7" hidden="1" x14ac:dyDescent="0.25">
      <c r="A21844">
        <v>14421300</v>
      </c>
      <c r="B21844" t="s">
        <v>22870</v>
      </c>
      <c r="C21844">
        <v>88201</v>
      </c>
      <c r="D21844" t="s">
        <v>325</v>
      </c>
      <c r="E21844" t="s">
        <v>3053</v>
      </c>
      <c r="F21844">
        <v>3.43</v>
      </c>
    </row>
    <row r="21845" spans="1:7" hidden="1" x14ac:dyDescent="0.25">
      <c r="A21845">
        <v>14421301</v>
      </c>
      <c r="B21845" t="s">
        <v>22871</v>
      </c>
      <c r="C21845">
        <v>88201</v>
      </c>
      <c r="D21845" t="s">
        <v>325</v>
      </c>
      <c r="E21845" t="s">
        <v>3053</v>
      </c>
      <c r="F21845">
        <v>3.5</v>
      </c>
    </row>
    <row r="21846" spans="1:7" hidden="1" x14ac:dyDescent="0.25">
      <c r="A21846">
        <v>14421304</v>
      </c>
      <c r="B21846" t="s">
        <v>22872</v>
      </c>
      <c r="C21846">
        <v>88201</v>
      </c>
      <c r="D21846" t="s">
        <v>325</v>
      </c>
      <c r="E21846" t="s">
        <v>3053</v>
      </c>
      <c r="F21846">
        <v>3.37</v>
      </c>
    </row>
    <row r="21847" spans="1:7" hidden="1" x14ac:dyDescent="0.25">
      <c r="A21847">
        <v>14421305</v>
      </c>
      <c r="B21847" t="s">
        <v>22873</v>
      </c>
      <c r="C21847">
        <v>88201</v>
      </c>
      <c r="D21847" t="s">
        <v>325</v>
      </c>
      <c r="E21847" t="s">
        <v>3053</v>
      </c>
      <c r="F21847">
        <v>3.37</v>
      </c>
    </row>
    <row r="21848" spans="1:7" hidden="1" x14ac:dyDescent="0.25">
      <c r="A21848">
        <v>14421308</v>
      </c>
      <c r="B21848" t="s">
        <v>22874</v>
      </c>
      <c r="C21848">
        <v>88201</v>
      </c>
      <c r="D21848" t="s">
        <v>325</v>
      </c>
      <c r="E21848" t="s">
        <v>3053</v>
      </c>
      <c r="F21848">
        <v>3.41</v>
      </c>
    </row>
    <row r="21849" spans="1:7" hidden="1" x14ac:dyDescent="0.25">
      <c r="A21849">
        <v>14422001</v>
      </c>
      <c r="B21849" t="s">
        <v>22875</v>
      </c>
      <c r="C21849">
        <v>88203</v>
      </c>
      <c r="D21849" t="s">
        <v>56</v>
      </c>
      <c r="E21849" t="s">
        <v>22876</v>
      </c>
      <c r="G21849">
        <v>3.2</v>
      </c>
    </row>
    <row r="21850" spans="1:7" hidden="1" x14ac:dyDescent="0.25">
      <c r="A21850">
        <v>14422002</v>
      </c>
      <c r="B21850" t="s">
        <v>22877</v>
      </c>
      <c r="C21850">
        <v>88203</v>
      </c>
      <c r="D21850" t="s">
        <v>56</v>
      </c>
      <c r="E21850" t="s">
        <v>13177</v>
      </c>
      <c r="G21850">
        <v>3.46</v>
      </c>
    </row>
    <row r="21851" spans="1:7" hidden="1" x14ac:dyDescent="0.25">
      <c r="A21851">
        <v>14422007</v>
      </c>
      <c r="B21851" t="s">
        <v>22878</v>
      </c>
      <c r="C21851">
        <v>88203</v>
      </c>
      <c r="D21851" t="s">
        <v>56</v>
      </c>
      <c r="E21851" t="s">
        <v>19209</v>
      </c>
      <c r="G21851">
        <v>3.29</v>
      </c>
    </row>
    <row r="21852" spans="1:7" hidden="1" x14ac:dyDescent="0.25">
      <c r="A21852">
        <v>14422009</v>
      </c>
      <c r="B21852" t="s">
        <v>22879</v>
      </c>
      <c r="C21852">
        <v>88203</v>
      </c>
      <c r="D21852" t="s">
        <v>56</v>
      </c>
      <c r="E21852" t="s">
        <v>18892</v>
      </c>
      <c r="G21852">
        <v>3.18</v>
      </c>
    </row>
    <row r="21853" spans="1:7" hidden="1" x14ac:dyDescent="0.25">
      <c r="A21853">
        <v>14422011</v>
      </c>
      <c r="B21853" t="s">
        <v>22880</v>
      </c>
      <c r="C21853">
        <v>88203</v>
      </c>
      <c r="D21853" t="s">
        <v>56</v>
      </c>
      <c r="E21853" t="s">
        <v>19104</v>
      </c>
      <c r="G21853">
        <v>3.5</v>
      </c>
    </row>
    <row r="21854" spans="1:7" hidden="1" x14ac:dyDescent="0.25">
      <c r="A21854">
        <v>14422016</v>
      </c>
      <c r="B21854" t="s">
        <v>22881</v>
      </c>
      <c r="C21854">
        <v>88203</v>
      </c>
      <c r="D21854" t="s">
        <v>56</v>
      </c>
      <c r="E21854" t="s">
        <v>9536</v>
      </c>
      <c r="G21854">
        <v>3.59</v>
      </c>
    </row>
    <row r="21855" spans="1:7" hidden="1" x14ac:dyDescent="0.25">
      <c r="A21855">
        <v>14422017</v>
      </c>
      <c r="B21855" t="s">
        <v>22882</v>
      </c>
      <c r="C21855">
        <v>88203</v>
      </c>
      <c r="D21855" t="s">
        <v>56</v>
      </c>
      <c r="E21855" t="s">
        <v>6477</v>
      </c>
      <c r="G21855">
        <v>3.54</v>
      </c>
    </row>
    <row r="21856" spans="1:7" hidden="1" x14ac:dyDescent="0.25">
      <c r="A21856">
        <v>14422018</v>
      </c>
      <c r="B21856" t="s">
        <v>22883</v>
      </c>
      <c r="C21856">
        <v>88203</v>
      </c>
      <c r="D21856" t="s">
        <v>56</v>
      </c>
      <c r="E21856" s="1">
        <v>43735</v>
      </c>
      <c r="G21856">
        <v>3.33</v>
      </c>
    </row>
    <row r="21857" spans="1:7" hidden="1" x14ac:dyDescent="0.25">
      <c r="A21857">
        <v>14422024</v>
      </c>
      <c r="B21857" t="s">
        <v>22884</v>
      </c>
      <c r="C21857">
        <v>88203</v>
      </c>
      <c r="D21857" t="s">
        <v>56</v>
      </c>
      <c r="E21857" t="s">
        <v>13404</v>
      </c>
      <c r="G21857">
        <v>3.31</v>
      </c>
    </row>
    <row r="21858" spans="1:7" hidden="1" x14ac:dyDescent="0.25">
      <c r="A21858">
        <v>14422025</v>
      </c>
      <c r="B21858" t="s">
        <v>22885</v>
      </c>
      <c r="C21858">
        <v>88203</v>
      </c>
      <c r="D21858" t="s">
        <v>56</v>
      </c>
      <c r="E21858" t="s">
        <v>4851</v>
      </c>
      <c r="G21858">
        <v>3.27</v>
      </c>
    </row>
    <row r="21859" spans="1:7" hidden="1" x14ac:dyDescent="0.25">
      <c r="A21859">
        <v>14422028</v>
      </c>
      <c r="B21859" t="s">
        <v>22886</v>
      </c>
      <c r="C21859">
        <v>88203</v>
      </c>
      <c r="D21859" t="s">
        <v>56</v>
      </c>
      <c r="E21859" s="1">
        <v>43796</v>
      </c>
      <c r="G21859">
        <v>3.34</v>
      </c>
    </row>
    <row r="21860" spans="1:7" hidden="1" x14ac:dyDescent="0.25">
      <c r="A21860">
        <v>14422029</v>
      </c>
      <c r="B21860" t="s">
        <v>22887</v>
      </c>
      <c r="C21860">
        <v>88203</v>
      </c>
      <c r="D21860" t="s">
        <v>56</v>
      </c>
      <c r="E21860" t="s">
        <v>19104</v>
      </c>
      <c r="G21860">
        <v>3.44</v>
      </c>
    </row>
    <row r="21861" spans="1:7" hidden="1" x14ac:dyDescent="0.25">
      <c r="A21861">
        <v>14422033</v>
      </c>
      <c r="B21861" t="s">
        <v>22888</v>
      </c>
      <c r="C21861">
        <v>88203</v>
      </c>
      <c r="D21861" t="s">
        <v>56</v>
      </c>
      <c r="E21861" t="s">
        <v>19158</v>
      </c>
      <c r="G21861">
        <v>3.22</v>
      </c>
    </row>
    <row r="21862" spans="1:7" hidden="1" x14ac:dyDescent="0.25">
      <c r="A21862">
        <v>14422034</v>
      </c>
      <c r="B21862" t="s">
        <v>22889</v>
      </c>
      <c r="C21862">
        <v>88203</v>
      </c>
      <c r="D21862" t="s">
        <v>56</v>
      </c>
      <c r="E21862" s="1">
        <v>43735</v>
      </c>
      <c r="G21862">
        <v>3.24</v>
      </c>
    </row>
    <row r="21863" spans="1:7" hidden="1" x14ac:dyDescent="0.25">
      <c r="A21863">
        <v>14422035</v>
      </c>
      <c r="B21863" t="s">
        <v>22890</v>
      </c>
      <c r="C21863">
        <v>88203</v>
      </c>
      <c r="D21863" t="s">
        <v>56</v>
      </c>
      <c r="E21863" t="s">
        <v>19096</v>
      </c>
      <c r="G21863">
        <v>3.55</v>
      </c>
    </row>
    <row r="21864" spans="1:7" hidden="1" x14ac:dyDescent="0.25">
      <c r="A21864">
        <v>14422036</v>
      </c>
      <c r="B21864" t="s">
        <v>22891</v>
      </c>
      <c r="C21864">
        <v>88203</v>
      </c>
      <c r="D21864" t="s">
        <v>56</v>
      </c>
      <c r="E21864" t="s">
        <v>11656</v>
      </c>
      <c r="G21864">
        <v>3.41</v>
      </c>
    </row>
    <row r="21865" spans="1:7" hidden="1" x14ac:dyDescent="0.25">
      <c r="A21865">
        <v>14422037</v>
      </c>
      <c r="B21865" t="s">
        <v>22892</v>
      </c>
      <c r="C21865">
        <v>88203</v>
      </c>
      <c r="D21865" t="s">
        <v>56</v>
      </c>
      <c r="E21865" t="s">
        <v>22876</v>
      </c>
      <c r="G21865">
        <v>3.2</v>
      </c>
    </row>
    <row r="21866" spans="1:7" hidden="1" x14ac:dyDescent="0.25">
      <c r="A21866">
        <v>14422045</v>
      </c>
      <c r="B21866" t="s">
        <v>22893</v>
      </c>
      <c r="C21866">
        <v>88203</v>
      </c>
      <c r="D21866" t="s">
        <v>56</v>
      </c>
      <c r="E21866" t="s">
        <v>9536</v>
      </c>
      <c r="G21866">
        <v>3.36</v>
      </c>
    </row>
    <row r="21867" spans="1:7" hidden="1" x14ac:dyDescent="0.25">
      <c r="A21867">
        <v>14422054</v>
      </c>
      <c r="B21867" t="s">
        <v>22894</v>
      </c>
      <c r="C21867">
        <v>88203</v>
      </c>
      <c r="D21867" t="s">
        <v>56</v>
      </c>
      <c r="E21867" s="1">
        <v>43735</v>
      </c>
      <c r="G21867">
        <v>3.23</v>
      </c>
    </row>
    <row r="21868" spans="1:7" hidden="1" x14ac:dyDescent="0.25">
      <c r="A21868">
        <v>14422058</v>
      </c>
      <c r="B21868" t="s">
        <v>22895</v>
      </c>
      <c r="C21868">
        <v>88203</v>
      </c>
      <c r="D21868" t="s">
        <v>56</v>
      </c>
      <c r="E21868" t="s">
        <v>12227</v>
      </c>
      <c r="G21868">
        <v>3.31</v>
      </c>
    </row>
    <row r="21869" spans="1:7" hidden="1" x14ac:dyDescent="0.25">
      <c r="A21869">
        <v>14422060</v>
      </c>
      <c r="B21869" t="s">
        <v>22896</v>
      </c>
      <c r="C21869">
        <v>88203</v>
      </c>
      <c r="D21869" t="s">
        <v>56</v>
      </c>
      <c r="E21869" t="s">
        <v>14392</v>
      </c>
      <c r="G21869">
        <v>3.33</v>
      </c>
    </row>
    <row r="21870" spans="1:7" hidden="1" x14ac:dyDescent="0.25">
      <c r="A21870">
        <v>14422062</v>
      </c>
      <c r="B21870" t="s">
        <v>22897</v>
      </c>
      <c r="C21870">
        <v>88203</v>
      </c>
      <c r="D21870" t="s">
        <v>56</v>
      </c>
      <c r="E21870" t="s">
        <v>3393</v>
      </c>
      <c r="G21870">
        <v>3.22</v>
      </c>
    </row>
    <row r="21871" spans="1:7" hidden="1" x14ac:dyDescent="0.25">
      <c r="A21871">
        <v>14422064</v>
      </c>
      <c r="B21871" t="s">
        <v>22898</v>
      </c>
      <c r="C21871">
        <v>88203</v>
      </c>
      <c r="D21871" t="s">
        <v>56</v>
      </c>
      <c r="E21871" t="s">
        <v>12227</v>
      </c>
      <c r="G21871">
        <v>3.22</v>
      </c>
    </row>
    <row r="21872" spans="1:7" hidden="1" x14ac:dyDescent="0.25">
      <c r="A21872">
        <v>14422066</v>
      </c>
      <c r="B21872" t="s">
        <v>22899</v>
      </c>
      <c r="C21872">
        <v>88203</v>
      </c>
      <c r="D21872" t="s">
        <v>56</v>
      </c>
      <c r="E21872" t="s">
        <v>22717</v>
      </c>
      <c r="G21872">
        <v>3.5</v>
      </c>
    </row>
    <row r="21873" spans="1:7" hidden="1" x14ac:dyDescent="0.25">
      <c r="A21873">
        <v>14422069</v>
      </c>
      <c r="B21873" t="s">
        <v>22900</v>
      </c>
      <c r="C21873">
        <v>88203</v>
      </c>
      <c r="D21873" t="s">
        <v>56</v>
      </c>
      <c r="E21873" t="s">
        <v>6477</v>
      </c>
      <c r="G21873">
        <v>3.22</v>
      </c>
    </row>
    <row r="21874" spans="1:7" hidden="1" x14ac:dyDescent="0.25">
      <c r="A21874">
        <v>14422070</v>
      </c>
      <c r="B21874" t="s">
        <v>22901</v>
      </c>
      <c r="C21874">
        <v>88203</v>
      </c>
      <c r="D21874" t="s">
        <v>56</v>
      </c>
      <c r="E21874" t="s">
        <v>19151</v>
      </c>
      <c r="G21874">
        <v>3.59</v>
      </c>
    </row>
    <row r="21875" spans="1:7" hidden="1" x14ac:dyDescent="0.25">
      <c r="A21875">
        <v>14422071</v>
      </c>
      <c r="B21875" t="s">
        <v>22902</v>
      </c>
      <c r="C21875">
        <v>88203</v>
      </c>
      <c r="D21875" t="s">
        <v>56</v>
      </c>
      <c r="E21875" s="1">
        <v>43798</v>
      </c>
      <c r="G21875">
        <v>3.32</v>
      </c>
    </row>
    <row r="21876" spans="1:7" hidden="1" x14ac:dyDescent="0.25">
      <c r="A21876">
        <v>14422077</v>
      </c>
      <c r="B21876" t="s">
        <v>22903</v>
      </c>
      <c r="C21876">
        <v>88203</v>
      </c>
      <c r="D21876" t="s">
        <v>56</v>
      </c>
      <c r="E21876" t="s">
        <v>9446</v>
      </c>
      <c r="G21876">
        <v>3.32</v>
      </c>
    </row>
    <row r="21877" spans="1:7" hidden="1" x14ac:dyDescent="0.25">
      <c r="A21877">
        <v>14422081</v>
      </c>
      <c r="B21877" t="s">
        <v>22904</v>
      </c>
      <c r="C21877">
        <v>88203</v>
      </c>
      <c r="D21877" t="s">
        <v>56</v>
      </c>
      <c r="E21877" s="1">
        <v>43798</v>
      </c>
      <c r="G21877">
        <v>3.15</v>
      </c>
    </row>
    <row r="21878" spans="1:7" hidden="1" x14ac:dyDescent="0.25">
      <c r="A21878">
        <v>14422083</v>
      </c>
      <c r="B21878" t="s">
        <v>22905</v>
      </c>
      <c r="C21878">
        <v>88203</v>
      </c>
      <c r="D21878" t="s">
        <v>56</v>
      </c>
      <c r="E21878" s="1">
        <v>43735</v>
      </c>
      <c r="G21878">
        <v>3.3</v>
      </c>
    </row>
    <row r="21879" spans="1:7" hidden="1" x14ac:dyDescent="0.25">
      <c r="A21879">
        <v>14422088</v>
      </c>
      <c r="B21879" t="s">
        <v>22906</v>
      </c>
      <c r="C21879">
        <v>88203</v>
      </c>
      <c r="D21879" t="s">
        <v>56</v>
      </c>
      <c r="E21879" t="s">
        <v>19209</v>
      </c>
      <c r="G21879">
        <v>3.31</v>
      </c>
    </row>
    <row r="21880" spans="1:7" hidden="1" x14ac:dyDescent="0.25">
      <c r="A21880">
        <v>14422090</v>
      </c>
      <c r="B21880" t="s">
        <v>22907</v>
      </c>
      <c r="C21880">
        <v>88203</v>
      </c>
      <c r="D21880" t="s">
        <v>56</v>
      </c>
      <c r="E21880" t="s">
        <v>4851</v>
      </c>
      <c r="G21880">
        <v>3.53</v>
      </c>
    </row>
    <row r="21881" spans="1:7" hidden="1" x14ac:dyDescent="0.25">
      <c r="A21881">
        <v>14422091</v>
      </c>
      <c r="B21881" t="s">
        <v>22908</v>
      </c>
      <c r="C21881">
        <v>88203</v>
      </c>
      <c r="D21881" t="s">
        <v>56</v>
      </c>
      <c r="E21881" t="s">
        <v>14589</v>
      </c>
      <c r="G21881">
        <v>3.43</v>
      </c>
    </row>
    <row r="21882" spans="1:7" hidden="1" x14ac:dyDescent="0.25">
      <c r="A21882">
        <v>14422094</v>
      </c>
      <c r="B21882" t="s">
        <v>22909</v>
      </c>
      <c r="C21882">
        <v>88203</v>
      </c>
      <c r="D21882" t="s">
        <v>56</v>
      </c>
      <c r="E21882" t="s">
        <v>17476</v>
      </c>
      <c r="G21882">
        <v>3.45</v>
      </c>
    </row>
    <row r="21883" spans="1:7" hidden="1" x14ac:dyDescent="0.25">
      <c r="A21883">
        <v>14422097</v>
      </c>
      <c r="B21883" t="s">
        <v>22910</v>
      </c>
      <c r="C21883">
        <v>88203</v>
      </c>
      <c r="D21883" t="s">
        <v>56</v>
      </c>
      <c r="E21883" t="s">
        <v>17476</v>
      </c>
      <c r="G21883">
        <v>3.34</v>
      </c>
    </row>
    <row r="21884" spans="1:7" hidden="1" x14ac:dyDescent="0.25">
      <c r="A21884">
        <v>14422099</v>
      </c>
      <c r="B21884" t="s">
        <v>22911</v>
      </c>
      <c r="C21884">
        <v>88203</v>
      </c>
      <c r="D21884" t="s">
        <v>56</v>
      </c>
      <c r="E21884" t="s">
        <v>9446</v>
      </c>
      <c r="G21884">
        <v>3.37</v>
      </c>
    </row>
    <row r="21885" spans="1:7" hidden="1" x14ac:dyDescent="0.25">
      <c r="A21885">
        <v>14422106</v>
      </c>
      <c r="B21885" t="s">
        <v>22912</v>
      </c>
      <c r="C21885">
        <v>88203</v>
      </c>
      <c r="D21885" t="s">
        <v>56</v>
      </c>
      <c r="E21885" s="1">
        <v>43735</v>
      </c>
      <c r="G21885">
        <v>3.41</v>
      </c>
    </row>
    <row r="21886" spans="1:7" hidden="1" x14ac:dyDescent="0.25">
      <c r="A21886">
        <v>14422107</v>
      </c>
      <c r="B21886" t="s">
        <v>22913</v>
      </c>
      <c r="C21886">
        <v>88203</v>
      </c>
      <c r="D21886" t="s">
        <v>56</v>
      </c>
      <c r="E21886" t="s">
        <v>19112</v>
      </c>
      <c r="G21886">
        <v>3.35</v>
      </c>
    </row>
    <row r="21887" spans="1:7" hidden="1" x14ac:dyDescent="0.25">
      <c r="A21887">
        <v>14422110</v>
      </c>
      <c r="B21887" t="s">
        <v>22914</v>
      </c>
      <c r="C21887">
        <v>88203</v>
      </c>
      <c r="D21887" t="s">
        <v>56</v>
      </c>
      <c r="E21887" t="s">
        <v>18220</v>
      </c>
      <c r="G21887">
        <v>3.15</v>
      </c>
    </row>
    <row r="21888" spans="1:7" hidden="1" x14ac:dyDescent="0.25">
      <c r="A21888">
        <v>14422111</v>
      </c>
      <c r="B21888" t="s">
        <v>22915</v>
      </c>
      <c r="C21888">
        <v>88203</v>
      </c>
      <c r="D21888" t="s">
        <v>56</v>
      </c>
      <c r="E21888" t="s">
        <v>11905</v>
      </c>
      <c r="G21888">
        <v>3.54</v>
      </c>
    </row>
    <row r="21889" spans="1:7" hidden="1" x14ac:dyDescent="0.25">
      <c r="A21889">
        <v>14422114</v>
      </c>
      <c r="B21889" t="s">
        <v>22916</v>
      </c>
      <c r="C21889">
        <v>88203</v>
      </c>
      <c r="D21889" t="s">
        <v>56</v>
      </c>
      <c r="E21889" t="s">
        <v>20170</v>
      </c>
      <c r="G21889">
        <v>3.24</v>
      </c>
    </row>
    <row r="21890" spans="1:7" hidden="1" x14ac:dyDescent="0.25">
      <c r="A21890">
        <v>14422117</v>
      </c>
      <c r="B21890" t="s">
        <v>22917</v>
      </c>
      <c r="C21890">
        <v>88203</v>
      </c>
      <c r="D21890" t="s">
        <v>56</v>
      </c>
      <c r="E21890" t="s">
        <v>12762</v>
      </c>
      <c r="G21890">
        <v>3.39</v>
      </c>
    </row>
    <row r="21891" spans="1:7" hidden="1" x14ac:dyDescent="0.25">
      <c r="A21891">
        <v>14422118</v>
      </c>
      <c r="B21891" t="s">
        <v>22918</v>
      </c>
      <c r="C21891">
        <v>88203</v>
      </c>
      <c r="D21891" t="s">
        <v>56</v>
      </c>
      <c r="E21891" t="s">
        <v>17476</v>
      </c>
      <c r="G21891">
        <v>3.22</v>
      </c>
    </row>
    <row r="21892" spans="1:7" hidden="1" x14ac:dyDescent="0.25">
      <c r="A21892">
        <v>14422121</v>
      </c>
      <c r="B21892" t="s">
        <v>22919</v>
      </c>
      <c r="C21892">
        <v>88203</v>
      </c>
      <c r="D21892" t="s">
        <v>56</v>
      </c>
      <c r="E21892" t="s">
        <v>9536</v>
      </c>
      <c r="G21892">
        <v>3.67</v>
      </c>
    </row>
    <row r="21893" spans="1:7" hidden="1" x14ac:dyDescent="0.25">
      <c r="A21893">
        <v>14422124</v>
      </c>
      <c r="B21893" t="s">
        <v>22920</v>
      </c>
      <c r="C21893">
        <v>88203</v>
      </c>
      <c r="D21893" t="s">
        <v>56</v>
      </c>
      <c r="E21893" t="s">
        <v>14392</v>
      </c>
      <c r="G21893">
        <v>3.27</v>
      </c>
    </row>
    <row r="21894" spans="1:7" hidden="1" x14ac:dyDescent="0.25">
      <c r="A21894">
        <v>14422135</v>
      </c>
      <c r="B21894" t="s">
        <v>22921</v>
      </c>
      <c r="C21894">
        <v>88203</v>
      </c>
      <c r="D21894" t="s">
        <v>56</v>
      </c>
      <c r="E21894" t="s">
        <v>19209</v>
      </c>
      <c r="G21894">
        <v>3.21</v>
      </c>
    </row>
    <row r="21895" spans="1:7" hidden="1" x14ac:dyDescent="0.25">
      <c r="A21895">
        <v>14422136</v>
      </c>
      <c r="B21895" t="s">
        <v>22922</v>
      </c>
      <c r="C21895">
        <v>88203</v>
      </c>
      <c r="D21895" t="s">
        <v>56</v>
      </c>
      <c r="E21895" t="s">
        <v>17476</v>
      </c>
      <c r="G21895">
        <v>3.12</v>
      </c>
    </row>
    <row r="21896" spans="1:7" hidden="1" x14ac:dyDescent="0.25">
      <c r="A21896">
        <v>14422138</v>
      </c>
      <c r="B21896" t="s">
        <v>22923</v>
      </c>
      <c r="C21896">
        <v>88203</v>
      </c>
      <c r="D21896" t="s">
        <v>56</v>
      </c>
      <c r="E21896" t="s">
        <v>22924</v>
      </c>
      <c r="G21896">
        <v>3.31</v>
      </c>
    </row>
    <row r="21897" spans="1:7" hidden="1" x14ac:dyDescent="0.25">
      <c r="A21897">
        <v>14422141</v>
      </c>
      <c r="B21897" t="s">
        <v>22925</v>
      </c>
      <c r="C21897">
        <v>88203</v>
      </c>
      <c r="D21897" t="s">
        <v>56</v>
      </c>
      <c r="E21897" t="s">
        <v>17476</v>
      </c>
      <c r="G21897">
        <v>3.55</v>
      </c>
    </row>
    <row r="21898" spans="1:7" hidden="1" x14ac:dyDescent="0.25">
      <c r="A21898">
        <v>14422143</v>
      </c>
      <c r="B21898" t="s">
        <v>22926</v>
      </c>
      <c r="C21898">
        <v>88203</v>
      </c>
      <c r="D21898" t="s">
        <v>56</v>
      </c>
      <c r="E21898" t="s">
        <v>3393</v>
      </c>
      <c r="G21898">
        <v>3.41</v>
      </c>
    </row>
    <row r="21899" spans="1:7" hidden="1" x14ac:dyDescent="0.25">
      <c r="A21899">
        <v>14422144</v>
      </c>
      <c r="B21899" t="s">
        <v>22927</v>
      </c>
      <c r="C21899">
        <v>88203</v>
      </c>
      <c r="D21899" t="s">
        <v>56</v>
      </c>
      <c r="E21899" t="s">
        <v>14392</v>
      </c>
      <c r="G21899">
        <v>3.4</v>
      </c>
    </row>
    <row r="21900" spans="1:7" hidden="1" x14ac:dyDescent="0.25">
      <c r="A21900">
        <v>14422148</v>
      </c>
      <c r="B21900" t="s">
        <v>22928</v>
      </c>
      <c r="C21900">
        <v>88203</v>
      </c>
      <c r="D21900" t="s">
        <v>56</v>
      </c>
      <c r="E21900" t="s">
        <v>18067</v>
      </c>
      <c r="G21900">
        <v>3.35</v>
      </c>
    </row>
    <row r="21901" spans="1:7" hidden="1" x14ac:dyDescent="0.25">
      <c r="A21901">
        <v>14422150</v>
      </c>
      <c r="B21901" t="s">
        <v>22929</v>
      </c>
      <c r="C21901">
        <v>88203</v>
      </c>
      <c r="D21901" t="s">
        <v>56</v>
      </c>
      <c r="E21901" t="s">
        <v>14392</v>
      </c>
      <c r="G21901">
        <v>3.28</v>
      </c>
    </row>
    <row r="21902" spans="1:7" hidden="1" x14ac:dyDescent="0.25">
      <c r="A21902">
        <v>14422151</v>
      </c>
      <c r="B21902" t="s">
        <v>22930</v>
      </c>
      <c r="C21902">
        <v>88203</v>
      </c>
      <c r="D21902" t="s">
        <v>56</v>
      </c>
      <c r="E21902" t="s">
        <v>22931</v>
      </c>
      <c r="G21902">
        <v>3.56</v>
      </c>
    </row>
    <row r="21903" spans="1:7" hidden="1" x14ac:dyDescent="0.25">
      <c r="A21903">
        <v>14422157</v>
      </c>
      <c r="B21903" t="s">
        <v>22932</v>
      </c>
      <c r="C21903">
        <v>88203</v>
      </c>
      <c r="D21903" t="s">
        <v>56</v>
      </c>
      <c r="E21903" t="s">
        <v>19207</v>
      </c>
      <c r="G21903">
        <v>3.22</v>
      </c>
    </row>
    <row r="21904" spans="1:7" hidden="1" x14ac:dyDescent="0.25">
      <c r="A21904">
        <v>14422167</v>
      </c>
      <c r="B21904" t="s">
        <v>22933</v>
      </c>
      <c r="C21904">
        <v>88203</v>
      </c>
      <c r="D21904" t="s">
        <v>56</v>
      </c>
      <c r="E21904" t="s">
        <v>19209</v>
      </c>
      <c r="G21904">
        <v>3.13</v>
      </c>
    </row>
    <row r="21905" spans="1:7" hidden="1" x14ac:dyDescent="0.25">
      <c r="A21905">
        <v>14422168</v>
      </c>
      <c r="B21905" t="s">
        <v>22934</v>
      </c>
      <c r="C21905">
        <v>88203</v>
      </c>
      <c r="D21905" t="s">
        <v>56</v>
      </c>
      <c r="E21905" t="s">
        <v>11597</v>
      </c>
      <c r="G21905">
        <v>3.31</v>
      </c>
    </row>
    <row r="21906" spans="1:7" hidden="1" x14ac:dyDescent="0.25">
      <c r="A21906">
        <v>14422169</v>
      </c>
      <c r="B21906" t="s">
        <v>22935</v>
      </c>
      <c r="C21906">
        <v>88203</v>
      </c>
      <c r="D21906" t="s">
        <v>56</v>
      </c>
      <c r="E21906" t="s">
        <v>18867</v>
      </c>
      <c r="G21906">
        <v>3.13</v>
      </c>
    </row>
    <row r="21907" spans="1:7" hidden="1" x14ac:dyDescent="0.25">
      <c r="A21907">
        <v>14422170</v>
      </c>
      <c r="B21907" t="s">
        <v>22936</v>
      </c>
      <c r="C21907">
        <v>88203</v>
      </c>
      <c r="D21907" t="s">
        <v>56</v>
      </c>
      <c r="E21907" t="s">
        <v>11905</v>
      </c>
      <c r="G21907">
        <v>3.27</v>
      </c>
    </row>
    <row r="21908" spans="1:7" hidden="1" x14ac:dyDescent="0.25">
      <c r="A21908">
        <v>14422175</v>
      </c>
      <c r="B21908" t="s">
        <v>22937</v>
      </c>
      <c r="C21908">
        <v>88203</v>
      </c>
      <c r="D21908" t="s">
        <v>56</v>
      </c>
      <c r="E21908" s="1">
        <v>43798</v>
      </c>
      <c r="G21908">
        <v>3.3</v>
      </c>
    </row>
    <row r="21909" spans="1:7" hidden="1" x14ac:dyDescent="0.25">
      <c r="A21909">
        <v>14422176</v>
      </c>
      <c r="B21909" t="s">
        <v>22938</v>
      </c>
      <c r="C21909">
        <v>88203</v>
      </c>
      <c r="D21909" t="s">
        <v>56</v>
      </c>
      <c r="E21909" t="s">
        <v>4851</v>
      </c>
      <c r="G21909">
        <v>3.2</v>
      </c>
    </row>
    <row r="21910" spans="1:7" hidden="1" x14ac:dyDescent="0.25">
      <c r="A21910">
        <v>14422177</v>
      </c>
      <c r="B21910" t="s">
        <v>22939</v>
      </c>
      <c r="C21910">
        <v>88203</v>
      </c>
      <c r="D21910" t="s">
        <v>56</v>
      </c>
      <c r="E21910" t="s">
        <v>13668</v>
      </c>
      <c r="G21910">
        <v>3.35</v>
      </c>
    </row>
    <row r="21911" spans="1:7" hidden="1" x14ac:dyDescent="0.25">
      <c r="A21911">
        <v>14422180</v>
      </c>
      <c r="B21911" t="s">
        <v>22940</v>
      </c>
      <c r="C21911">
        <v>88203</v>
      </c>
      <c r="D21911" t="s">
        <v>56</v>
      </c>
      <c r="E21911" t="s">
        <v>22717</v>
      </c>
      <c r="G21911">
        <v>3.54</v>
      </c>
    </row>
    <row r="21912" spans="1:7" hidden="1" x14ac:dyDescent="0.25">
      <c r="A21912">
        <v>14422184</v>
      </c>
      <c r="B21912" t="s">
        <v>22941</v>
      </c>
      <c r="C21912">
        <v>88203</v>
      </c>
      <c r="D21912" t="s">
        <v>56</v>
      </c>
      <c r="E21912" t="s">
        <v>4955</v>
      </c>
      <c r="G21912">
        <v>3.33</v>
      </c>
    </row>
    <row r="21913" spans="1:7" hidden="1" x14ac:dyDescent="0.25">
      <c r="A21913">
        <v>14422185</v>
      </c>
      <c r="B21913" t="s">
        <v>22942</v>
      </c>
      <c r="C21913">
        <v>88203</v>
      </c>
      <c r="D21913" t="s">
        <v>56</v>
      </c>
      <c r="E21913" t="s">
        <v>3131</v>
      </c>
      <c r="F21913">
        <v>3.38</v>
      </c>
    </row>
    <row r="21914" spans="1:7" hidden="1" x14ac:dyDescent="0.25">
      <c r="A21914">
        <v>14423002</v>
      </c>
      <c r="B21914" t="s">
        <v>22943</v>
      </c>
      <c r="C21914">
        <v>88205</v>
      </c>
      <c r="D21914" t="s">
        <v>75</v>
      </c>
      <c r="E21914" t="s">
        <v>20302</v>
      </c>
      <c r="G21914">
        <v>3.91</v>
      </c>
    </row>
    <row r="21915" spans="1:7" hidden="1" x14ac:dyDescent="0.25">
      <c r="A21915">
        <v>14423003</v>
      </c>
      <c r="B21915" t="s">
        <v>22944</v>
      </c>
      <c r="C21915">
        <v>88205</v>
      </c>
      <c r="D21915" t="s">
        <v>75</v>
      </c>
      <c r="E21915" t="s">
        <v>12435</v>
      </c>
      <c r="G21915">
        <v>3.73</v>
      </c>
    </row>
    <row r="21916" spans="1:7" hidden="1" x14ac:dyDescent="0.25">
      <c r="A21916">
        <v>14423006</v>
      </c>
      <c r="B21916" t="s">
        <v>22945</v>
      </c>
      <c r="C21916">
        <v>88205</v>
      </c>
      <c r="D21916" t="s">
        <v>75</v>
      </c>
      <c r="E21916" t="s">
        <v>20302</v>
      </c>
      <c r="G21916">
        <v>3.6</v>
      </c>
    </row>
    <row r="21917" spans="1:7" hidden="1" x14ac:dyDescent="0.25">
      <c r="A21917">
        <v>14423007</v>
      </c>
      <c r="B21917" t="s">
        <v>22946</v>
      </c>
      <c r="C21917">
        <v>88205</v>
      </c>
      <c r="D21917" t="s">
        <v>75</v>
      </c>
      <c r="E21917" s="1">
        <v>43346</v>
      </c>
      <c r="G21917">
        <v>3.84</v>
      </c>
    </row>
    <row r="21918" spans="1:7" hidden="1" x14ac:dyDescent="0.25">
      <c r="A21918">
        <v>14423009</v>
      </c>
      <c r="B21918" t="s">
        <v>22947</v>
      </c>
      <c r="C21918">
        <v>88205</v>
      </c>
      <c r="D21918" t="s">
        <v>75</v>
      </c>
      <c r="E21918" t="s">
        <v>13051</v>
      </c>
      <c r="G21918">
        <v>3.65</v>
      </c>
    </row>
    <row r="21919" spans="1:7" hidden="1" x14ac:dyDescent="0.25">
      <c r="A21919">
        <v>14423010</v>
      </c>
      <c r="B21919" t="s">
        <v>22948</v>
      </c>
      <c r="C21919">
        <v>88205</v>
      </c>
      <c r="D21919" t="s">
        <v>75</v>
      </c>
      <c r="E21919" t="s">
        <v>14532</v>
      </c>
      <c r="G21919">
        <v>3.52</v>
      </c>
    </row>
    <row r="21920" spans="1:7" hidden="1" x14ac:dyDescent="0.25">
      <c r="A21920">
        <v>14423012</v>
      </c>
      <c r="B21920" t="s">
        <v>22949</v>
      </c>
      <c r="C21920">
        <v>88205</v>
      </c>
      <c r="D21920" t="s">
        <v>75</v>
      </c>
      <c r="E21920" s="1">
        <v>43427</v>
      </c>
      <c r="G21920">
        <v>3.39</v>
      </c>
    </row>
    <row r="21921" spans="1:7" hidden="1" x14ac:dyDescent="0.25">
      <c r="A21921">
        <v>14423013</v>
      </c>
      <c r="B21921" t="s">
        <v>22950</v>
      </c>
      <c r="C21921">
        <v>88205</v>
      </c>
      <c r="D21921" t="s">
        <v>75</v>
      </c>
      <c r="E21921" t="s">
        <v>22951</v>
      </c>
      <c r="G21921">
        <v>3.47</v>
      </c>
    </row>
    <row r="21922" spans="1:7" hidden="1" x14ac:dyDescent="0.25">
      <c r="A21922">
        <v>14423015</v>
      </c>
      <c r="B21922" t="s">
        <v>22952</v>
      </c>
      <c r="C21922">
        <v>88205</v>
      </c>
      <c r="D21922" t="s">
        <v>75</v>
      </c>
      <c r="E21922" s="1">
        <v>43427</v>
      </c>
      <c r="G21922">
        <v>3.67</v>
      </c>
    </row>
    <row r="21923" spans="1:7" hidden="1" x14ac:dyDescent="0.25">
      <c r="A21923">
        <v>14423016</v>
      </c>
      <c r="B21923" t="s">
        <v>22953</v>
      </c>
      <c r="C21923">
        <v>88205</v>
      </c>
      <c r="D21923" t="s">
        <v>75</v>
      </c>
      <c r="E21923" t="s">
        <v>9329</v>
      </c>
      <c r="G21923">
        <v>3.65</v>
      </c>
    </row>
    <row r="21924" spans="1:7" hidden="1" x14ac:dyDescent="0.25">
      <c r="A21924">
        <v>14423017</v>
      </c>
      <c r="B21924" t="s">
        <v>22954</v>
      </c>
      <c r="C21924">
        <v>88205</v>
      </c>
      <c r="D21924" t="s">
        <v>75</v>
      </c>
      <c r="E21924" t="s">
        <v>9446</v>
      </c>
      <c r="G21924">
        <v>3.35</v>
      </c>
    </row>
    <row r="21925" spans="1:7" hidden="1" x14ac:dyDescent="0.25">
      <c r="A21925">
        <v>14423019</v>
      </c>
      <c r="B21925" t="s">
        <v>22955</v>
      </c>
      <c r="C21925">
        <v>88205</v>
      </c>
      <c r="D21925" t="s">
        <v>75</v>
      </c>
      <c r="E21925" t="s">
        <v>11594</v>
      </c>
      <c r="G21925">
        <v>3.77</v>
      </c>
    </row>
    <row r="21926" spans="1:7" hidden="1" x14ac:dyDescent="0.25">
      <c r="A21926">
        <v>14423021</v>
      </c>
      <c r="B21926" t="s">
        <v>22956</v>
      </c>
      <c r="C21926">
        <v>88205</v>
      </c>
      <c r="D21926" t="s">
        <v>75</v>
      </c>
      <c r="E21926" t="s">
        <v>20302</v>
      </c>
      <c r="G21926">
        <v>3.46</v>
      </c>
    </row>
    <row r="21927" spans="1:7" hidden="1" x14ac:dyDescent="0.25">
      <c r="A21927">
        <v>14423023</v>
      </c>
      <c r="B21927" t="s">
        <v>22957</v>
      </c>
      <c r="C21927">
        <v>88205</v>
      </c>
      <c r="D21927" t="s">
        <v>75</v>
      </c>
      <c r="E21927" t="s">
        <v>6793</v>
      </c>
      <c r="G21927">
        <v>3.62</v>
      </c>
    </row>
    <row r="21928" spans="1:7" hidden="1" x14ac:dyDescent="0.25">
      <c r="A21928">
        <v>14423024</v>
      </c>
      <c r="B21928" t="s">
        <v>22958</v>
      </c>
      <c r="C21928">
        <v>88205</v>
      </c>
      <c r="D21928" t="s">
        <v>75</v>
      </c>
      <c r="E21928" t="s">
        <v>8136</v>
      </c>
      <c r="G21928">
        <v>3.25</v>
      </c>
    </row>
    <row r="21929" spans="1:7" hidden="1" x14ac:dyDescent="0.25">
      <c r="A21929">
        <v>14423026</v>
      </c>
      <c r="B21929" t="s">
        <v>22959</v>
      </c>
      <c r="C21929">
        <v>88205</v>
      </c>
      <c r="D21929" t="s">
        <v>75</v>
      </c>
      <c r="E21929" t="s">
        <v>12227</v>
      </c>
      <c r="G21929">
        <v>3.35</v>
      </c>
    </row>
    <row r="21930" spans="1:7" hidden="1" x14ac:dyDescent="0.25">
      <c r="A21930">
        <v>14423029</v>
      </c>
      <c r="B21930" t="s">
        <v>22960</v>
      </c>
      <c r="C21930">
        <v>88205</v>
      </c>
      <c r="D21930" t="s">
        <v>75</v>
      </c>
      <c r="E21930" t="s">
        <v>11594</v>
      </c>
      <c r="G21930">
        <v>3.49</v>
      </c>
    </row>
    <row r="21931" spans="1:7" hidden="1" x14ac:dyDescent="0.25">
      <c r="A21931">
        <v>14423030</v>
      </c>
      <c r="B21931" t="s">
        <v>22961</v>
      </c>
      <c r="C21931">
        <v>88205</v>
      </c>
      <c r="D21931" t="s">
        <v>75</v>
      </c>
      <c r="E21931" t="s">
        <v>13051</v>
      </c>
      <c r="G21931">
        <v>3.52</v>
      </c>
    </row>
    <row r="21932" spans="1:7" hidden="1" x14ac:dyDescent="0.25">
      <c r="A21932">
        <v>14423033</v>
      </c>
      <c r="B21932" t="s">
        <v>22962</v>
      </c>
      <c r="C21932">
        <v>88205</v>
      </c>
      <c r="D21932" t="s">
        <v>75</v>
      </c>
      <c r="E21932" t="s">
        <v>14809</v>
      </c>
      <c r="G21932">
        <v>3.7</v>
      </c>
    </row>
    <row r="21933" spans="1:7" hidden="1" x14ac:dyDescent="0.25">
      <c r="A21933">
        <v>14423037</v>
      </c>
      <c r="B21933" t="s">
        <v>22963</v>
      </c>
      <c r="C21933">
        <v>88205</v>
      </c>
      <c r="D21933" t="s">
        <v>75</v>
      </c>
      <c r="E21933" t="s">
        <v>20302</v>
      </c>
      <c r="G21933">
        <v>3.78</v>
      </c>
    </row>
    <row r="21934" spans="1:7" hidden="1" x14ac:dyDescent="0.25">
      <c r="A21934">
        <v>14423038</v>
      </c>
      <c r="B21934" t="s">
        <v>22964</v>
      </c>
      <c r="C21934">
        <v>88205</v>
      </c>
      <c r="D21934" t="s">
        <v>75</v>
      </c>
      <c r="E21934" t="s">
        <v>20302</v>
      </c>
      <c r="G21934">
        <v>3.85</v>
      </c>
    </row>
    <row r="21935" spans="1:7" hidden="1" x14ac:dyDescent="0.25">
      <c r="A21935">
        <v>14423039</v>
      </c>
      <c r="B21935" t="s">
        <v>22965</v>
      </c>
      <c r="C21935">
        <v>88205</v>
      </c>
      <c r="D21935" t="s">
        <v>75</v>
      </c>
      <c r="E21935" t="s">
        <v>8136</v>
      </c>
      <c r="G21935">
        <v>3.61</v>
      </c>
    </row>
    <row r="21936" spans="1:7" hidden="1" x14ac:dyDescent="0.25">
      <c r="A21936">
        <v>14423044</v>
      </c>
      <c r="B21936" t="s">
        <v>22966</v>
      </c>
      <c r="C21936">
        <v>88205</v>
      </c>
      <c r="D21936" t="s">
        <v>75</v>
      </c>
      <c r="E21936" t="s">
        <v>22951</v>
      </c>
      <c r="G21936">
        <v>3.24</v>
      </c>
    </row>
    <row r="21937" spans="1:7" hidden="1" x14ac:dyDescent="0.25">
      <c r="A21937">
        <v>14423045</v>
      </c>
      <c r="B21937" t="s">
        <v>22967</v>
      </c>
      <c r="C21937">
        <v>88205</v>
      </c>
      <c r="D21937" t="s">
        <v>75</v>
      </c>
      <c r="E21937" t="s">
        <v>13051</v>
      </c>
      <c r="G21937">
        <v>3.62</v>
      </c>
    </row>
    <row r="21938" spans="1:7" hidden="1" x14ac:dyDescent="0.25">
      <c r="A21938">
        <v>14423047</v>
      </c>
      <c r="B21938" t="s">
        <v>22968</v>
      </c>
      <c r="C21938">
        <v>88205</v>
      </c>
      <c r="D21938" t="s">
        <v>75</v>
      </c>
      <c r="E21938" t="s">
        <v>12227</v>
      </c>
      <c r="G21938">
        <v>3.6</v>
      </c>
    </row>
    <row r="21939" spans="1:7" hidden="1" x14ac:dyDescent="0.25">
      <c r="A21939">
        <v>14423050</v>
      </c>
      <c r="B21939" t="s">
        <v>22969</v>
      </c>
      <c r="C21939">
        <v>88205</v>
      </c>
      <c r="D21939" t="s">
        <v>75</v>
      </c>
      <c r="E21939" t="s">
        <v>14809</v>
      </c>
      <c r="G21939">
        <v>3.37</v>
      </c>
    </row>
    <row r="21940" spans="1:7" hidden="1" x14ac:dyDescent="0.25">
      <c r="A21940">
        <v>14423052</v>
      </c>
      <c r="B21940" t="s">
        <v>22970</v>
      </c>
      <c r="C21940">
        <v>88205</v>
      </c>
      <c r="D21940" t="s">
        <v>75</v>
      </c>
      <c r="E21940" t="s">
        <v>14532</v>
      </c>
      <c r="G21940">
        <v>3.42</v>
      </c>
    </row>
    <row r="21941" spans="1:7" hidden="1" x14ac:dyDescent="0.25">
      <c r="A21941">
        <v>14423053</v>
      </c>
      <c r="B21941" t="s">
        <v>22971</v>
      </c>
      <c r="C21941">
        <v>88205</v>
      </c>
      <c r="D21941" t="s">
        <v>75</v>
      </c>
      <c r="E21941" t="s">
        <v>6695</v>
      </c>
      <c r="G21941">
        <v>3.6</v>
      </c>
    </row>
    <row r="21942" spans="1:7" hidden="1" x14ac:dyDescent="0.25">
      <c r="A21942">
        <v>14423055</v>
      </c>
      <c r="B21942" t="s">
        <v>22972</v>
      </c>
      <c r="C21942">
        <v>88205</v>
      </c>
      <c r="D21942" t="s">
        <v>75</v>
      </c>
      <c r="E21942" t="s">
        <v>20302</v>
      </c>
      <c r="G21942">
        <v>3.81</v>
      </c>
    </row>
    <row r="21943" spans="1:7" hidden="1" x14ac:dyDescent="0.25">
      <c r="A21943">
        <v>14423061</v>
      </c>
      <c r="B21943" t="s">
        <v>22973</v>
      </c>
      <c r="C21943">
        <v>88201</v>
      </c>
      <c r="D21943" t="s">
        <v>325</v>
      </c>
      <c r="E21943" t="s">
        <v>1252</v>
      </c>
      <c r="F21943">
        <v>3.34</v>
      </c>
    </row>
    <row r="21944" spans="1:7" hidden="1" x14ac:dyDescent="0.25">
      <c r="A21944">
        <v>14424002</v>
      </c>
      <c r="B21944" t="s">
        <v>22974</v>
      </c>
      <c r="C21944">
        <v>88206</v>
      </c>
      <c r="D21944" t="s">
        <v>356</v>
      </c>
      <c r="E21944" t="s">
        <v>6695</v>
      </c>
      <c r="G21944">
        <v>3.85</v>
      </c>
    </row>
    <row r="21945" spans="1:7" hidden="1" x14ac:dyDescent="0.25">
      <c r="A21945">
        <v>14424006</v>
      </c>
      <c r="B21945" t="s">
        <v>22975</v>
      </c>
      <c r="C21945">
        <v>88201</v>
      </c>
      <c r="D21945" t="s">
        <v>325</v>
      </c>
      <c r="E21945" t="s">
        <v>22769</v>
      </c>
      <c r="G21945">
        <v>3.63</v>
      </c>
    </row>
    <row r="21946" spans="1:7" hidden="1" x14ac:dyDescent="0.25">
      <c r="A21946">
        <v>14425005</v>
      </c>
      <c r="B21946" t="s">
        <v>22976</v>
      </c>
      <c r="C21946">
        <v>88207</v>
      </c>
      <c r="D21946" t="s">
        <v>183</v>
      </c>
      <c r="E21946" t="s">
        <v>11905</v>
      </c>
      <c r="G21946">
        <v>3.72</v>
      </c>
    </row>
    <row r="21947" spans="1:7" hidden="1" x14ac:dyDescent="0.25">
      <c r="A21947">
        <v>14425008</v>
      </c>
      <c r="B21947" t="s">
        <v>22977</v>
      </c>
      <c r="C21947">
        <v>88207</v>
      </c>
      <c r="D21947" t="s">
        <v>183</v>
      </c>
      <c r="E21947" s="1">
        <v>43433</v>
      </c>
      <c r="G21947">
        <v>3.64</v>
      </c>
    </row>
    <row r="21948" spans="1:7" hidden="1" x14ac:dyDescent="0.25">
      <c r="A21948">
        <v>14425010</v>
      </c>
      <c r="B21948" t="s">
        <v>22978</v>
      </c>
      <c r="C21948">
        <v>88207</v>
      </c>
      <c r="D21948" t="s">
        <v>183</v>
      </c>
      <c r="E21948" t="s">
        <v>6695</v>
      </c>
      <c r="G21948">
        <v>3.84</v>
      </c>
    </row>
    <row r="21949" spans="1:7" hidden="1" x14ac:dyDescent="0.25">
      <c r="A21949">
        <v>14425013</v>
      </c>
      <c r="B21949" t="s">
        <v>22979</v>
      </c>
      <c r="C21949">
        <v>88207</v>
      </c>
      <c r="D21949" t="s">
        <v>183</v>
      </c>
      <c r="E21949" t="s">
        <v>11905</v>
      </c>
      <c r="G21949">
        <v>3.27</v>
      </c>
    </row>
    <row r="21950" spans="1:7" hidden="1" x14ac:dyDescent="0.25">
      <c r="A21950">
        <v>14426001</v>
      </c>
      <c r="B21950" t="s">
        <v>22980</v>
      </c>
      <c r="C21950">
        <v>88209</v>
      </c>
      <c r="D21950" t="s">
        <v>61</v>
      </c>
      <c r="E21950" t="s">
        <v>22981</v>
      </c>
      <c r="G21950">
        <v>3.65</v>
      </c>
    </row>
    <row r="21951" spans="1:7" hidden="1" x14ac:dyDescent="0.25">
      <c r="A21951">
        <v>14426002</v>
      </c>
      <c r="B21951" t="s">
        <v>22982</v>
      </c>
      <c r="C21951">
        <v>88209</v>
      </c>
      <c r="D21951" t="s">
        <v>61</v>
      </c>
      <c r="E21951" t="s">
        <v>18220</v>
      </c>
      <c r="G21951">
        <v>3.24</v>
      </c>
    </row>
    <row r="21952" spans="1:7" hidden="1" x14ac:dyDescent="0.25">
      <c r="A21952">
        <v>14426004</v>
      </c>
      <c r="B21952" t="s">
        <v>22983</v>
      </c>
      <c r="C21952">
        <v>88209</v>
      </c>
      <c r="D21952" t="s">
        <v>61</v>
      </c>
      <c r="E21952" t="s">
        <v>13322</v>
      </c>
      <c r="G21952">
        <v>3.61</v>
      </c>
    </row>
    <row r="21953" spans="1:7" hidden="1" x14ac:dyDescent="0.25">
      <c r="A21953">
        <v>14426005</v>
      </c>
      <c r="B21953" t="s">
        <v>22984</v>
      </c>
      <c r="C21953">
        <v>88209</v>
      </c>
      <c r="D21953" t="s">
        <v>61</v>
      </c>
      <c r="E21953" t="s">
        <v>6477</v>
      </c>
      <c r="G21953">
        <v>3.42</v>
      </c>
    </row>
    <row r="21954" spans="1:7" hidden="1" x14ac:dyDescent="0.25">
      <c r="A21954">
        <v>14426007</v>
      </c>
      <c r="B21954" t="s">
        <v>22985</v>
      </c>
      <c r="C21954">
        <v>88209</v>
      </c>
      <c r="D21954" t="s">
        <v>61</v>
      </c>
      <c r="E21954" t="s">
        <v>13322</v>
      </c>
      <c r="G21954">
        <v>3.73</v>
      </c>
    </row>
    <row r="21955" spans="1:7" hidden="1" x14ac:dyDescent="0.25">
      <c r="A21955">
        <v>14426009</v>
      </c>
      <c r="B21955" t="s">
        <v>22986</v>
      </c>
      <c r="C21955">
        <v>88209</v>
      </c>
      <c r="D21955" t="s">
        <v>61</v>
      </c>
      <c r="E21955" t="s">
        <v>12171</v>
      </c>
      <c r="G21955">
        <v>3.66</v>
      </c>
    </row>
    <row r="21956" spans="1:7" hidden="1" x14ac:dyDescent="0.25">
      <c r="A21956">
        <v>14426010</v>
      </c>
      <c r="B21956" t="s">
        <v>22987</v>
      </c>
      <c r="C21956">
        <v>88209</v>
      </c>
      <c r="D21956" t="s">
        <v>61</v>
      </c>
      <c r="E21956" t="s">
        <v>7139</v>
      </c>
      <c r="G21956">
        <v>3.69</v>
      </c>
    </row>
    <row r="21957" spans="1:7" hidden="1" x14ac:dyDescent="0.25">
      <c r="A21957">
        <v>14426012</v>
      </c>
      <c r="B21957" t="s">
        <v>22988</v>
      </c>
      <c r="C21957">
        <v>88209</v>
      </c>
      <c r="D21957" t="s">
        <v>61</v>
      </c>
      <c r="E21957" t="s">
        <v>6749</v>
      </c>
      <c r="G21957">
        <v>3.87</v>
      </c>
    </row>
    <row r="21958" spans="1:7" hidden="1" x14ac:dyDescent="0.25">
      <c r="A21958">
        <v>14426014</v>
      </c>
      <c r="B21958" t="s">
        <v>22989</v>
      </c>
      <c r="C21958">
        <v>88209</v>
      </c>
      <c r="D21958" t="s">
        <v>61</v>
      </c>
      <c r="E21958" t="s">
        <v>22990</v>
      </c>
      <c r="G21958">
        <v>3.25</v>
      </c>
    </row>
    <row r="21959" spans="1:7" hidden="1" x14ac:dyDescent="0.25">
      <c r="A21959">
        <v>14426015</v>
      </c>
      <c r="B21959" t="s">
        <v>22991</v>
      </c>
      <c r="C21959">
        <v>88209</v>
      </c>
      <c r="D21959" t="s">
        <v>61</v>
      </c>
      <c r="E21959" t="s">
        <v>11597</v>
      </c>
      <c r="G21959">
        <v>3.59</v>
      </c>
    </row>
    <row r="21960" spans="1:7" hidden="1" x14ac:dyDescent="0.25">
      <c r="A21960">
        <v>14426016</v>
      </c>
      <c r="B21960" t="s">
        <v>22992</v>
      </c>
      <c r="C21960">
        <v>88209</v>
      </c>
      <c r="D21960" t="s">
        <v>61</v>
      </c>
      <c r="E21960" t="s">
        <v>11546</v>
      </c>
      <c r="G21960">
        <v>3.77</v>
      </c>
    </row>
    <row r="21961" spans="1:7" hidden="1" x14ac:dyDescent="0.25">
      <c r="A21961">
        <v>14426017</v>
      </c>
      <c r="B21961" t="s">
        <v>22993</v>
      </c>
      <c r="C21961">
        <v>88209</v>
      </c>
      <c r="D21961" t="s">
        <v>61</v>
      </c>
      <c r="E21961" t="s">
        <v>14532</v>
      </c>
      <c r="G21961">
        <v>3.34</v>
      </c>
    </row>
    <row r="21962" spans="1:7" hidden="1" x14ac:dyDescent="0.25">
      <c r="A21962">
        <v>14426021</v>
      </c>
      <c r="B21962" t="s">
        <v>22994</v>
      </c>
      <c r="C21962">
        <v>88209</v>
      </c>
      <c r="D21962" t="s">
        <v>61</v>
      </c>
      <c r="E21962" t="s">
        <v>14998</v>
      </c>
      <c r="G21962">
        <v>3.43</v>
      </c>
    </row>
    <row r="21963" spans="1:7" hidden="1" x14ac:dyDescent="0.25">
      <c r="A21963">
        <v>14426024</v>
      </c>
      <c r="B21963" t="s">
        <v>22995</v>
      </c>
      <c r="C21963">
        <v>88209</v>
      </c>
      <c r="D21963" t="s">
        <v>61</v>
      </c>
      <c r="E21963" t="s">
        <v>12171</v>
      </c>
      <c r="G21963">
        <v>3.63</v>
      </c>
    </row>
    <row r="21964" spans="1:7" hidden="1" x14ac:dyDescent="0.25">
      <c r="A21964">
        <v>14426026</v>
      </c>
      <c r="B21964" t="s">
        <v>22996</v>
      </c>
      <c r="C21964">
        <v>88209</v>
      </c>
      <c r="D21964" t="s">
        <v>61</v>
      </c>
      <c r="E21964" t="s">
        <v>11597</v>
      </c>
      <c r="G21964">
        <v>3.4</v>
      </c>
    </row>
    <row r="21965" spans="1:7" hidden="1" x14ac:dyDescent="0.25">
      <c r="A21965">
        <v>14426030</v>
      </c>
      <c r="B21965" t="s">
        <v>22997</v>
      </c>
      <c r="C21965">
        <v>88209</v>
      </c>
      <c r="D21965" t="s">
        <v>61</v>
      </c>
      <c r="E21965" t="s">
        <v>11571</v>
      </c>
      <c r="G21965">
        <v>3.72</v>
      </c>
    </row>
    <row r="21966" spans="1:7" hidden="1" x14ac:dyDescent="0.25">
      <c r="A21966">
        <v>14426032</v>
      </c>
      <c r="B21966" t="s">
        <v>22998</v>
      </c>
      <c r="C21966">
        <v>84207</v>
      </c>
      <c r="D21966" t="s">
        <v>13021</v>
      </c>
      <c r="E21966" t="s">
        <v>12074</v>
      </c>
      <c r="G21966">
        <v>3.5</v>
      </c>
    </row>
    <row r="21967" spans="1:7" hidden="1" x14ac:dyDescent="0.25">
      <c r="A21967">
        <v>14426035</v>
      </c>
      <c r="B21967" t="s">
        <v>22999</v>
      </c>
      <c r="C21967">
        <v>88209</v>
      </c>
      <c r="D21967" t="s">
        <v>61</v>
      </c>
      <c r="E21967" t="s">
        <v>12171</v>
      </c>
      <c r="G21967">
        <v>3.66</v>
      </c>
    </row>
    <row r="21968" spans="1:7" hidden="1" x14ac:dyDescent="0.25">
      <c r="A21968">
        <v>14426037</v>
      </c>
      <c r="B21968" t="s">
        <v>23000</v>
      </c>
      <c r="C21968">
        <v>88209</v>
      </c>
      <c r="D21968" t="s">
        <v>61</v>
      </c>
      <c r="E21968" t="s">
        <v>19096</v>
      </c>
      <c r="G21968">
        <v>3.52</v>
      </c>
    </row>
    <row r="21969" spans="1:7" hidden="1" x14ac:dyDescent="0.25">
      <c r="A21969">
        <v>14426039</v>
      </c>
      <c r="B21969" t="s">
        <v>23001</v>
      </c>
      <c r="C21969">
        <v>88209</v>
      </c>
      <c r="D21969" t="s">
        <v>61</v>
      </c>
      <c r="E21969" t="s">
        <v>6695</v>
      </c>
      <c r="G21969">
        <v>3.52</v>
      </c>
    </row>
    <row r="21970" spans="1:7" hidden="1" x14ac:dyDescent="0.25">
      <c r="A21970">
        <v>14426040</v>
      </c>
      <c r="B21970" t="s">
        <v>23002</v>
      </c>
      <c r="C21970">
        <v>88209</v>
      </c>
      <c r="D21970" t="s">
        <v>61</v>
      </c>
      <c r="E21970" t="s">
        <v>11571</v>
      </c>
      <c r="G21970">
        <v>3.74</v>
      </c>
    </row>
    <row r="21971" spans="1:7" hidden="1" x14ac:dyDescent="0.25">
      <c r="A21971">
        <v>14426044</v>
      </c>
      <c r="B21971" t="s">
        <v>23003</v>
      </c>
      <c r="C21971">
        <v>88209</v>
      </c>
      <c r="D21971" t="s">
        <v>61</v>
      </c>
      <c r="E21971" t="s">
        <v>14998</v>
      </c>
      <c r="G21971">
        <v>3.49</v>
      </c>
    </row>
    <row r="21972" spans="1:7" hidden="1" x14ac:dyDescent="0.25">
      <c r="A21972">
        <v>14426045</v>
      </c>
      <c r="B21972" t="s">
        <v>23004</v>
      </c>
      <c r="C21972">
        <v>88209</v>
      </c>
      <c r="D21972" t="s">
        <v>61</v>
      </c>
      <c r="E21972" t="s">
        <v>23005</v>
      </c>
      <c r="G21972">
        <v>3.55</v>
      </c>
    </row>
    <row r="21973" spans="1:7" hidden="1" x14ac:dyDescent="0.25">
      <c r="A21973">
        <v>14426048</v>
      </c>
      <c r="B21973" t="s">
        <v>23006</v>
      </c>
      <c r="C21973">
        <v>84207</v>
      </c>
      <c r="D21973" t="s">
        <v>13021</v>
      </c>
      <c r="E21973" t="s">
        <v>12435</v>
      </c>
      <c r="G21973">
        <v>3.53</v>
      </c>
    </row>
    <row r="21974" spans="1:7" hidden="1" x14ac:dyDescent="0.25">
      <c r="A21974">
        <v>14426055</v>
      </c>
      <c r="B21974" t="s">
        <v>23007</v>
      </c>
      <c r="C21974">
        <v>88209</v>
      </c>
      <c r="D21974" t="s">
        <v>61</v>
      </c>
      <c r="E21974" t="s">
        <v>6695</v>
      </c>
      <c r="G21974">
        <v>3.54</v>
      </c>
    </row>
    <row r="21975" spans="1:7" hidden="1" x14ac:dyDescent="0.25">
      <c r="A21975">
        <v>14426058</v>
      </c>
      <c r="B21975" t="s">
        <v>23008</v>
      </c>
      <c r="C21975">
        <v>88209</v>
      </c>
      <c r="D21975" t="s">
        <v>61</v>
      </c>
      <c r="E21975" t="s">
        <v>6695</v>
      </c>
      <c r="G21975">
        <v>3.71</v>
      </c>
    </row>
    <row r="21976" spans="1:7" hidden="1" x14ac:dyDescent="0.25">
      <c r="A21976">
        <v>14426059</v>
      </c>
      <c r="B21976" t="s">
        <v>23009</v>
      </c>
      <c r="C21976">
        <v>88209</v>
      </c>
      <c r="D21976" t="s">
        <v>61</v>
      </c>
      <c r="E21976" t="s">
        <v>14281</v>
      </c>
      <c r="G21976">
        <v>3.64</v>
      </c>
    </row>
    <row r="21977" spans="1:7" hidden="1" x14ac:dyDescent="0.25">
      <c r="A21977">
        <v>14426060</v>
      </c>
      <c r="B21977" t="s">
        <v>23010</v>
      </c>
      <c r="C21977">
        <v>88209</v>
      </c>
      <c r="D21977" t="s">
        <v>61</v>
      </c>
      <c r="E21977" t="s">
        <v>14532</v>
      </c>
      <c r="G21977">
        <v>3.44</v>
      </c>
    </row>
    <row r="21978" spans="1:7" hidden="1" x14ac:dyDescent="0.25">
      <c r="A21978">
        <v>14426061</v>
      </c>
      <c r="B21978" t="s">
        <v>23011</v>
      </c>
      <c r="C21978">
        <v>88209</v>
      </c>
      <c r="D21978" t="s">
        <v>61</v>
      </c>
      <c r="E21978" t="s">
        <v>14998</v>
      </c>
      <c r="G21978">
        <v>3.66</v>
      </c>
    </row>
    <row r="21979" spans="1:7" hidden="1" x14ac:dyDescent="0.25">
      <c r="A21979">
        <v>14426076</v>
      </c>
      <c r="B21979" t="s">
        <v>23012</v>
      </c>
      <c r="C21979">
        <v>88209</v>
      </c>
      <c r="D21979" t="s">
        <v>61</v>
      </c>
      <c r="E21979" t="s">
        <v>6695</v>
      </c>
      <c r="G21979">
        <v>3.36</v>
      </c>
    </row>
    <row r="21980" spans="1:7" hidden="1" x14ac:dyDescent="0.25">
      <c r="A21980">
        <v>14427001</v>
      </c>
      <c r="B21980" t="s">
        <v>23013</v>
      </c>
      <c r="C21980">
        <v>88210</v>
      </c>
      <c r="D21980" t="s">
        <v>19</v>
      </c>
      <c r="E21980" t="s">
        <v>14268</v>
      </c>
      <c r="G21980">
        <v>3.34</v>
      </c>
    </row>
    <row r="21981" spans="1:7" hidden="1" x14ac:dyDescent="0.25">
      <c r="A21981">
        <v>14427002</v>
      </c>
      <c r="B21981" t="s">
        <v>23014</v>
      </c>
      <c r="C21981">
        <v>88210</v>
      </c>
      <c r="D21981" t="s">
        <v>19</v>
      </c>
      <c r="E21981" t="s">
        <v>7139</v>
      </c>
      <c r="G21981">
        <v>3.57</v>
      </c>
    </row>
    <row r="21982" spans="1:7" hidden="1" x14ac:dyDescent="0.25">
      <c r="A21982">
        <v>14427003</v>
      </c>
      <c r="B21982" t="s">
        <v>23015</v>
      </c>
      <c r="C21982">
        <v>88210</v>
      </c>
      <c r="D21982" t="s">
        <v>19</v>
      </c>
      <c r="E21982" t="s">
        <v>6477</v>
      </c>
      <c r="G21982">
        <v>3.37</v>
      </c>
    </row>
    <row r="21983" spans="1:7" hidden="1" x14ac:dyDescent="0.25">
      <c r="A21983">
        <v>14427007</v>
      </c>
      <c r="B21983" t="s">
        <v>23016</v>
      </c>
      <c r="C21983">
        <v>88210</v>
      </c>
      <c r="D21983" t="s">
        <v>19</v>
      </c>
      <c r="E21983" t="s">
        <v>7020</v>
      </c>
      <c r="G21983">
        <v>3.72</v>
      </c>
    </row>
    <row r="21984" spans="1:7" hidden="1" x14ac:dyDescent="0.25">
      <c r="A21984">
        <v>14427010</v>
      </c>
      <c r="B21984" t="s">
        <v>23017</v>
      </c>
      <c r="C21984">
        <v>88210</v>
      </c>
      <c r="D21984" t="s">
        <v>19</v>
      </c>
      <c r="E21984" t="s">
        <v>11549</v>
      </c>
      <c r="G21984">
        <v>3.43</v>
      </c>
    </row>
    <row r="21985" spans="1:7" hidden="1" x14ac:dyDescent="0.25">
      <c r="A21985">
        <v>14427011</v>
      </c>
      <c r="B21985" t="s">
        <v>23018</v>
      </c>
      <c r="C21985">
        <v>88210</v>
      </c>
      <c r="D21985" t="s">
        <v>19</v>
      </c>
      <c r="E21985" t="s">
        <v>14589</v>
      </c>
      <c r="G21985">
        <v>3.55</v>
      </c>
    </row>
    <row r="21986" spans="1:7" hidden="1" x14ac:dyDescent="0.25">
      <c r="A21986">
        <v>14427012</v>
      </c>
      <c r="B21986" t="s">
        <v>23019</v>
      </c>
      <c r="C21986">
        <v>88210</v>
      </c>
      <c r="D21986" t="s">
        <v>19</v>
      </c>
      <c r="E21986" t="s">
        <v>6749</v>
      </c>
      <c r="G21986">
        <v>3.78</v>
      </c>
    </row>
    <row r="21987" spans="1:7" hidden="1" x14ac:dyDescent="0.25">
      <c r="A21987">
        <v>14427015</v>
      </c>
      <c r="B21987" t="s">
        <v>23020</v>
      </c>
      <c r="C21987">
        <v>88210</v>
      </c>
      <c r="D21987" t="s">
        <v>19</v>
      </c>
      <c r="E21987" t="s">
        <v>6749</v>
      </c>
      <c r="G21987">
        <v>3.56</v>
      </c>
    </row>
    <row r="21988" spans="1:7" hidden="1" x14ac:dyDescent="0.25">
      <c r="A21988">
        <v>14427016</v>
      </c>
      <c r="B21988" t="s">
        <v>23021</v>
      </c>
      <c r="C21988">
        <v>88210</v>
      </c>
      <c r="D21988" t="s">
        <v>19</v>
      </c>
      <c r="E21988" t="s">
        <v>11905</v>
      </c>
      <c r="G21988">
        <v>3.49</v>
      </c>
    </row>
    <row r="21989" spans="1:7" hidden="1" x14ac:dyDescent="0.25">
      <c r="A21989">
        <v>14427017</v>
      </c>
      <c r="B21989" t="s">
        <v>23022</v>
      </c>
      <c r="C21989">
        <v>88210</v>
      </c>
      <c r="D21989" t="s">
        <v>19</v>
      </c>
      <c r="E21989" t="s">
        <v>7020</v>
      </c>
      <c r="G21989">
        <v>3.64</v>
      </c>
    </row>
    <row r="21990" spans="1:7" hidden="1" x14ac:dyDescent="0.25">
      <c r="A21990">
        <v>14427020</v>
      </c>
      <c r="B21990" t="s">
        <v>23023</v>
      </c>
      <c r="C21990">
        <v>88203</v>
      </c>
      <c r="D21990" t="s">
        <v>56</v>
      </c>
      <c r="E21990" t="s">
        <v>11670</v>
      </c>
      <c r="G21990">
        <v>3.29</v>
      </c>
    </row>
    <row r="21991" spans="1:7" hidden="1" x14ac:dyDescent="0.25">
      <c r="A21991">
        <v>14427021</v>
      </c>
      <c r="B21991" t="s">
        <v>23024</v>
      </c>
      <c r="C21991">
        <v>88210</v>
      </c>
      <c r="D21991" t="s">
        <v>19</v>
      </c>
      <c r="E21991" t="s">
        <v>1526</v>
      </c>
      <c r="F21991">
        <v>3.5</v>
      </c>
    </row>
    <row r="21992" spans="1:7" hidden="1" x14ac:dyDescent="0.25">
      <c r="A21992">
        <v>14427022</v>
      </c>
      <c r="B21992" t="s">
        <v>23025</v>
      </c>
      <c r="C21992">
        <v>88209</v>
      </c>
      <c r="D21992" t="s">
        <v>61</v>
      </c>
      <c r="E21992" t="s">
        <v>6300</v>
      </c>
      <c r="F21992">
        <v>3.5</v>
      </c>
    </row>
    <row r="21993" spans="1:7" hidden="1" x14ac:dyDescent="0.25">
      <c r="A21993">
        <v>14454001</v>
      </c>
      <c r="B21993" t="s">
        <v>23026</v>
      </c>
      <c r="C21993">
        <v>88201</v>
      </c>
      <c r="D21993" t="s">
        <v>325</v>
      </c>
      <c r="E21993" t="s">
        <v>10303</v>
      </c>
    </row>
    <row r="21994" spans="1:7" hidden="1" x14ac:dyDescent="0.25">
      <c r="A21994">
        <v>14454003</v>
      </c>
      <c r="B21994" t="s">
        <v>23027</v>
      </c>
      <c r="C21994">
        <v>88201</v>
      </c>
      <c r="D21994" t="s">
        <v>325</v>
      </c>
      <c r="E21994" t="s">
        <v>10303</v>
      </c>
      <c r="F21994">
        <v>3.32</v>
      </c>
    </row>
    <row r="21995" spans="1:7" hidden="1" x14ac:dyDescent="0.25">
      <c r="A21995">
        <v>14504002</v>
      </c>
      <c r="B21995" t="s">
        <v>23028</v>
      </c>
      <c r="C21995">
        <v>84202</v>
      </c>
      <c r="D21995" t="s">
        <v>28</v>
      </c>
      <c r="E21995" t="s">
        <v>1302</v>
      </c>
      <c r="F21995">
        <v>3.07</v>
      </c>
    </row>
    <row r="21996" spans="1:7" hidden="1" x14ac:dyDescent="0.25">
      <c r="A21996">
        <v>14504003</v>
      </c>
      <c r="B21996" t="s">
        <v>23029</v>
      </c>
      <c r="C21996">
        <v>84202</v>
      </c>
      <c r="D21996" t="s">
        <v>28</v>
      </c>
      <c r="E21996" t="s">
        <v>1302</v>
      </c>
      <c r="F21996">
        <v>3.14</v>
      </c>
    </row>
    <row r="21997" spans="1:7" hidden="1" x14ac:dyDescent="0.25">
      <c r="A21997">
        <v>14504004</v>
      </c>
      <c r="B21997" t="s">
        <v>23030</v>
      </c>
      <c r="C21997">
        <v>84202</v>
      </c>
      <c r="D21997" t="s">
        <v>28</v>
      </c>
      <c r="E21997" t="s">
        <v>1302</v>
      </c>
      <c r="F21997">
        <v>3.07</v>
      </c>
    </row>
    <row r="21998" spans="1:7" hidden="1" x14ac:dyDescent="0.25">
      <c r="A21998">
        <v>14504005</v>
      </c>
      <c r="B21998" t="s">
        <v>23031</v>
      </c>
      <c r="C21998">
        <v>84202</v>
      </c>
      <c r="D21998" t="s">
        <v>28</v>
      </c>
      <c r="E21998" t="s">
        <v>1302</v>
      </c>
      <c r="F21998">
        <v>3.18</v>
      </c>
    </row>
    <row r="21999" spans="1:7" hidden="1" x14ac:dyDescent="0.25">
      <c r="A21999">
        <v>14504007</v>
      </c>
      <c r="B21999" t="s">
        <v>23032</v>
      </c>
      <c r="C21999">
        <v>84202</v>
      </c>
      <c r="D21999" t="s">
        <v>28</v>
      </c>
      <c r="E21999" t="s">
        <v>1302</v>
      </c>
      <c r="F21999">
        <v>3.21</v>
      </c>
    </row>
    <row r="22000" spans="1:7" hidden="1" x14ac:dyDescent="0.25">
      <c r="A22000">
        <v>14504008</v>
      </c>
      <c r="B22000" t="s">
        <v>23033</v>
      </c>
      <c r="C22000">
        <v>84202</v>
      </c>
      <c r="D22000" t="s">
        <v>28</v>
      </c>
      <c r="E22000" t="s">
        <v>1302</v>
      </c>
      <c r="F22000">
        <v>3.08</v>
      </c>
    </row>
    <row r="22001" spans="1:6" hidden="1" x14ac:dyDescent="0.25">
      <c r="A22001">
        <v>14504009</v>
      </c>
      <c r="B22001" t="s">
        <v>23034</v>
      </c>
      <c r="C22001">
        <v>84202</v>
      </c>
      <c r="D22001" t="s">
        <v>28</v>
      </c>
      <c r="E22001" t="s">
        <v>1302</v>
      </c>
      <c r="F22001">
        <v>3.34</v>
      </c>
    </row>
    <row r="22002" spans="1:6" hidden="1" x14ac:dyDescent="0.25">
      <c r="A22002">
        <v>14504011</v>
      </c>
      <c r="B22002" t="s">
        <v>23035</v>
      </c>
      <c r="C22002">
        <v>84202</v>
      </c>
      <c r="D22002" t="s">
        <v>28</v>
      </c>
      <c r="E22002" t="s">
        <v>1302</v>
      </c>
      <c r="F22002">
        <v>3.22</v>
      </c>
    </row>
    <row r="22003" spans="1:6" hidden="1" x14ac:dyDescent="0.25">
      <c r="A22003">
        <v>14504012</v>
      </c>
      <c r="B22003" t="s">
        <v>23036</v>
      </c>
      <c r="C22003">
        <v>84202</v>
      </c>
      <c r="D22003" t="s">
        <v>28</v>
      </c>
      <c r="E22003" t="s">
        <v>1302</v>
      </c>
      <c r="F22003">
        <v>3.18</v>
      </c>
    </row>
    <row r="22004" spans="1:6" hidden="1" x14ac:dyDescent="0.25">
      <c r="A22004">
        <v>14504013</v>
      </c>
      <c r="B22004" t="s">
        <v>23037</v>
      </c>
      <c r="C22004">
        <v>84202</v>
      </c>
      <c r="D22004" t="s">
        <v>28</v>
      </c>
      <c r="E22004" t="s">
        <v>1302</v>
      </c>
      <c r="F22004">
        <v>3.16</v>
      </c>
    </row>
    <row r="22005" spans="1:6" hidden="1" x14ac:dyDescent="0.25">
      <c r="A22005">
        <v>14504014</v>
      </c>
      <c r="B22005" t="s">
        <v>23038</v>
      </c>
      <c r="C22005">
        <v>84202</v>
      </c>
      <c r="D22005" t="s">
        <v>28</v>
      </c>
      <c r="E22005" t="s">
        <v>1302</v>
      </c>
      <c r="F22005">
        <v>3.21</v>
      </c>
    </row>
    <row r="22006" spans="1:6" hidden="1" x14ac:dyDescent="0.25">
      <c r="A22006">
        <v>14504016</v>
      </c>
      <c r="B22006" t="s">
        <v>23039</v>
      </c>
      <c r="C22006">
        <v>84202</v>
      </c>
      <c r="D22006" t="s">
        <v>28</v>
      </c>
      <c r="E22006" t="s">
        <v>1302</v>
      </c>
      <c r="F22006">
        <v>3.17</v>
      </c>
    </row>
    <row r="22007" spans="1:6" hidden="1" x14ac:dyDescent="0.25">
      <c r="A22007">
        <v>14504017</v>
      </c>
      <c r="B22007" t="s">
        <v>23040</v>
      </c>
      <c r="C22007">
        <v>84202</v>
      </c>
      <c r="D22007" t="s">
        <v>28</v>
      </c>
      <c r="E22007" t="s">
        <v>1302</v>
      </c>
      <c r="F22007">
        <v>3.19</v>
      </c>
    </row>
    <row r="22008" spans="1:6" hidden="1" x14ac:dyDescent="0.25">
      <c r="A22008">
        <v>14504019</v>
      </c>
      <c r="B22008" t="s">
        <v>23041</v>
      </c>
      <c r="C22008">
        <v>84202</v>
      </c>
      <c r="D22008" t="s">
        <v>28</v>
      </c>
      <c r="E22008" t="s">
        <v>1302</v>
      </c>
      <c r="F22008">
        <v>3.21</v>
      </c>
    </row>
    <row r="22009" spans="1:6" hidden="1" x14ac:dyDescent="0.25">
      <c r="A22009">
        <v>14504020</v>
      </c>
      <c r="B22009" t="s">
        <v>23042</v>
      </c>
      <c r="C22009">
        <v>84202</v>
      </c>
      <c r="D22009" t="s">
        <v>28</v>
      </c>
      <c r="E22009" t="s">
        <v>1302</v>
      </c>
      <c r="F22009">
        <v>3.18</v>
      </c>
    </row>
    <row r="22010" spans="1:6" hidden="1" x14ac:dyDescent="0.25">
      <c r="A22010">
        <v>14504022</v>
      </c>
      <c r="B22010" t="s">
        <v>23043</v>
      </c>
      <c r="C22010">
        <v>84202</v>
      </c>
      <c r="D22010" t="s">
        <v>28</v>
      </c>
      <c r="E22010" t="s">
        <v>1302</v>
      </c>
      <c r="F22010">
        <v>3.2</v>
      </c>
    </row>
    <row r="22011" spans="1:6" hidden="1" x14ac:dyDescent="0.25">
      <c r="A22011">
        <v>14504023</v>
      </c>
      <c r="B22011" t="s">
        <v>23044</v>
      </c>
      <c r="C22011">
        <v>84202</v>
      </c>
      <c r="D22011" t="s">
        <v>28</v>
      </c>
      <c r="E22011" t="s">
        <v>1302</v>
      </c>
      <c r="F22011">
        <v>3.14</v>
      </c>
    </row>
    <row r="22012" spans="1:6" hidden="1" x14ac:dyDescent="0.25">
      <c r="A22012">
        <v>14504024</v>
      </c>
      <c r="B22012" t="s">
        <v>23045</v>
      </c>
      <c r="C22012">
        <v>84202</v>
      </c>
      <c r="D22012" t="s">
        <v>28</v>
      </c>
      <c r="E22012" t="s">
        <v>1302</v>
      </c>
      <c r="F22012">
        <v>3.16</v>
      </c>
    </row>
    <row r="22013" spans="1:6" hidden="1" x14ac:dyDescent="0.25">
      <c r="A22013">
        <v>14504025</v>
      </c>
      <c r="B22013" t="s">
        <v>23046</v>
      </c>
      <c r="C22013">
        <v>84202</v>
      </c>
      <c r="D22013" t="s">
        <v>28</v>
      </c>
      <c r="E22013" t="s">
        <v>1302</v>
      </c>
      <c r="F22013">
        <v>3.24</v>
      </c>
    </row>
    <row r="22014" spans="1:6" hidden="1" x14ac:dyDescent="0.25">
      <c r="A22014">
        <v>14504026</v>
      </c>
      <c r="B22014" t="s">
        <v>23047</v>
      </c>
      <c r="C22014">
        <v>84202</v>
      </c>
      <c r="D22014" t="s">
        <v>28</v>
      </c>
      <c r="E22014" t="s">
        <v>1302</v>
      </c>
      <c r="F22014">
        <v>3.14</v>
      </c>
    </row>
    <row r="22015" spans="1:6" hidden="1" x14ac:dyDescent="0.25">
      <c r="A22015">
        <v>14504028</v>
      </c>
      <c r="B22015" t="s">
        <v>23048</v>
      </c>
      <c r="C22015">
        <v>84202</v>
      </c>
      <c r="D22015" t="s">
        <v>28</v>
      </c>
      <c r="E22015" t="s">
        <v>1302</v>
      </c>
      <c r="F22015">
        <v>3.3</v>
      </c>
    </row>
    <row r="22016" spans="1:6" hidden="1" x14ac:dyDescent="0.25">
      <c r="A22016">
        <v>14504029</v>
      </c>
      <c r="B22016" t="s">
        <v>23049</v>
      </c>
      <c r="C22016">
        <v>84202</v>
      </c>
      <c r="D22016" t="s">
        <v>28</v>
      </c>
      <c r="E22016" t="s">
        <v>1302</v>
      </c>
      <c r="F22016">
        <v>3.18</v>
      </c>
    </row>
    <row r="22017" spans="1:7" hidden="1" x14ac:dyDescent="0.25">
      <c r="A22017">
        <v>14504031</v>
      </c>
      <c r="B22017" t="s">
        <v>23050</v>
      </c>
      <c r="C22017">
        <v>84202</v>
      </c>
      <c r="D22017" t="s">
        <v>28</v>
      </c>
      <c r="E22017" t="s">
        <v>1302</v>
      </c>
      <c r="F22017">
        <v>3.19</v>
      </c>
    </row>
    <row r="22018" spans="1:7" hidden="1" x14ac:dyDescent="0.25">
      <c r="A22018">
        <v>14504032</v>
      </c>
      <c r="B22018" t="s">
        <v>23051</v>
      </c>
      <c r="C22018">
        <v>84202</v>
      </c>
      <c r="D22018" t="s">
        <v>28</v>
      </c>
      <c r="E22018" t="s">
        <v>1302</v>
      </c>
      <c r="F22018">
        <v>3.29</v>
      </c>
    </row>
    <row r="22019" spans="1:7" hidden="1" x14ac:dyDescent="0.25">
      <c r="A22019">
        <v>14504033</v>
      </c>
      <c r="B22019" t="s">
        <v>23052</v>
      </c>
      <c r="C22019">
        <v>84202</v>
      </c>
      <c r="D22019" t="s">
        <v>28</v>
      </c>
      <c r="E22019" t="s">
        <v>1302</v>
      </c>
      <c r="F22019">
        <v>3.32</v>
      </c>
    </row>
    <row r="22020" spans="1:7" hidden="1" x14ac:dyDescent="0.25">
      <c r="A22020">
        <v>14504034</v>
      </c>
      <c r="B22020" t="s">
        <v>23053</v>
      </c>
      <c r="C22020">
        <v>84202</v>
      </c>
      <c r="D22020" t="s">
        <v>28</v>
      </c>
      <c r="E22020" t="s">
        <v>1302</v>
      </c>
      <c r="F22020">
        <v>3.34</v>
      </c>
    </row>
    <row r="22021" spans="1:7" hidden="1" x14ac:dyDescent="0.25">
      <c r="A22021">
        <v>14504035</v>
      </c>
      <c r="B22021" t="s">
        <v>23054</v>
      </c>
      <c r="C22021">
        <v>84202</v>
      </c>
      <c r="D22021" t="s">
        <v>28</v>
      </c>
      <c r="E22021" t="s">
        <v>1302</v>
      </c>
      <c r="F22021">
        <v>3.24</v>
      </c>
    </row>
    <row r="22022" spans="1:7" hidden="1" x14ac:dyDescent="0.25">
      <c r="A22022">
        <v>14505001</v>
      </c>
      <c r="B22022" t="s">
        <v>23055</v>
      </c>
      <c r="C22022">
        <v>88203</v>
      </c>
      <c r="D22022" t="s">
        <v>56</v>
      </c>
      <c r="E22022" t="s">
        <v>3053</v>
      </c>
      <c r="F22022">
        <v>3.39</v>
      </c>
    </row>
    <row r="22023" spans="1:7" x14ac:dyDescent="0.25">
      <c r="A22023">
        <v>14508001</v>
      </c>
      <c r="B22023" t="s">
        <v>23056</v>
      </c>
      <c r="C22023">
        <v>84206</v>
      </c>
      <c r="D22023" t="s">
        <v>11008</v>
      </c>
      <c r="E22023" t="s">
        <v>1302</v>
      </c>
      <c r="F22023">
        <v>3.41</v>
      </c>
    </row>
    <row r="22024" spans="1:7" x14ac:dyDescent="0.25">
      <c r="A22024">
        <v>14508002</v>
      </c>
      <c r="B22024" t="s">
        <v>23057</v>
      </c>
      <c r="C22024">
        <v>84206</v>
      </c>
      <c r="D22024" t="s">
        <v>11008</v>
      </c>
      <c r="E22024" t="s">
        <v>1302</v>
      </c>
      <c r="F22024">
        <v>3.34</v>
      </c>
    </row>
    <row r="22025" spans="1:7" x14ac:dyDescent="0.25">
      <c r="A22025">
        <v>14508005</v>
      </c>
      <c r="B22025" t="s">
        <v>23058</v>
      </c>
      <c r="C22025">
        <v>84206</v>
      </c>
      <c r="D22025" t="s">
        <v>11008</v>
      </c>
      <c r="E22025" t="s">
        <v>1302</v>
      </c>
      <c r="F22025">
        <v>3.38</v>
      </c>
    </row>
    <row r="22026" spans="1:7" hidden="1" x14ac:dyDescent="0.25">
      <c r="A22026">
        <v>14508006</v>
      </c>
      <c r="B22026" t="s">
        <v>23059</v>
      </c>
      <c r="C22026">
        <v>84202</v>
      </c>
      <c r="D22026" t="s">
        <v>28</v>
      </c>
      <c r="E22026" t="s">
        <v>1302</v>
      </c>
      <c r="F22026">
        <v>3.15</v>
      </c>
    </row>
    <row r="22027" spans="1:7" hidden="1" x14ac:dyDescent="0.25">
      <c r="A22027">
        <v>14528001</v>
      </c>
      <c r="B22027" t="s">
        <v>23060</v>
      </c>
      <c r="C22027">
        <v>45201</v>
      </c>
      <c r="D22027" t="s">
        <v>15</v>
      </c>
      <c r="E22027" t="s">
        <v>8438</v>
      </c>
      <c r="G22027">
        <v>3.49</v>
      </c>
    </row>
    <row r="22028" spans="1:7" hidden="1" x14ac:dyDescent="0.25">
      <c r="A22028">
        <v>14528002</v>
      </c>
      <c r="B22028" t="s">
        <v>23061</v>
      </c>
      <c r="C22028">
        <v>45201</v>
      </c>
      <c r="D22028" t="s">
        <v>15</v>
      </c>
      <c r="E22028" t="s">
        <v>7559</v>
      </c>
      <c r="G22028">
        <v>3.51</v>
      </c>
    </row>
    <row r="22029" spans="1:7" hidden="1" x14ac:dyDescent="0.25">
      <c r="A22029">
        <v>14528003</v>
      </c>
      <c r="B22029" t="s">
        <v>23062</v>
      </c>
      <c r="C22029">
        <v>45201</v>
      </c>
      <c r="D22029" t="s">
        <v>15</v>
      </c>
      <c r="E22029" t="s">
        <v>6822</v>
      </c>
      <c r="G22029">
        <v>3.46</v>
      </c>
    </row>
    <row r="22030" spans="1:7" hidden="1" x14ac:dyDescent="0.25">
      <c r="A22030">
        <v>14528004</v>
      </c>
      <c r="B22030" t="s">
        <v>23063</v>
      </c>
      <c r="C22030">
        <v>45201</v>
      </c>
      <c r="D22030" t="s">
        <v>15</v>
      </c>
      <c r="E22030" t="s">
        <v>14018</v>
      </c>
      <c r="G22030">
        <v>3.46</v>
      </c>
    </row>
    <row r="22031" spans="1:7" hidden="1" x14ac:dyDescent="0.25">
      <c r="A22031">
        <v>14528005</v>
      </c>
      <c r="B22031" t="s">
        <v>23064</v>
      </c>
      <c r="C22031">
        <v>45201</v>
      </c>
      <c r="D22031" t="s">
        <v>15</v>
      </c>
      <c r="E22031" t="s">
        <v>11698</v>
      </c>
      <c r="G22031">
        <v>3</v>
      </c>
    </row>
    <row r="22032" spans="1:7" hidden="1" x14ac:dyDescent="0.25">
      <c r="A22032">
        <v>14528006</v>
      </c>
      <c r="B22032" t="s">
        <v>23065</v>
      </c>
      <c r="C22032">
        <v>45201</v>
      </c>
      <c r="D22032" t="s">
        <v>15</v>
      </c>
      <c r="E22032" t="s">
        <v>7559</v>
      </c>
      <c r="G22032">
        <v>3.44</v>
      </c>
    </row>
    <row r="22033" spans="1:7" hidden="1" x14ac:dyDescent="0.25">
      <c r="A22033">
        <v>14528007</v>
      </c>
      <c r="B22033" t="s">
        <v>23066</v>
      </c>
      <c r="C22033">
        <v>45201</v>
      </c>
      <c r="D22033" t="s">
        <v>15</v>
      </c>
      <c r="E22033" t="s">
        <v>8438</v>
      </c>
      <c r="G22033">
        <v>3.69</v>
      </c>
    </row>
    <row r="22034" spans="1:7" hidden="1" x14ac:dyDescent="0.25">
      <c r="A22034">
        <v>14528008</v>
      </c>
      <c r="B22034" t="s">
        <v>23067</v>
      </c>
      <c r="C22034">
        <v>45201</v>
      </c>
      <c r="D22034" t="s">
        <v>15</v>
      </c>
      <c r="E22034" t="s">
        <v>6822</v>
      </c>
      <c r="G22034">
        <v>3.45</v>
      </c>
    </row>
    <row r="22035" spans="1:7" hidden="1" x14ac:dyDescent="0.25">
      <c r="A22035">
        <v>14528009</v>
      </c>
      <c r="B22035" t="s">
        <v>23068</v>
      </c>
      <c r="C22035">
        <v>45201</v>
      </c>
      <c r="D22035" t="s">
        <v>15</v>
      </c>
      <c r="E22035" t="s">
        <v>6822</v>
      </c>
      <c r="G22035">
        <v>3.54</v>
      </c>
    </row>
    <row r="22036" spans="1:7" hidden="1" x14ac:dyDescent="0.25">
      <c r="A22036">
        <v>14528010</v>
      </c>
      <c r="B22036" t="s">
        <v>23069</v>
      </c>
      <c r="C22036">
        <v>45201</v>
      </c>
      <c r="D22036" t="s">
        <v>15</v>
      </c>
      <c r="E22036" t="s">
        <v>6822</v>
      </c>
      <c r="G22036">
        <v>3.68</v>
      </c>
    </row>
    <row r="22037" spans="1:7" hidden="1" x14ac:dyDescent="0.25">
      <c r="A22037">
        <v>14528011</v>
      </c>
      <c r="B22037" t="s">
        <v>23070</v>
      </c>
      <c r="C22037">
        <v>45201</v>
      </c>
      <c r="D22037" t="s">
        <v>15</v>
      </c>
      <c r="E22037" t="s">
        <v>7559</v>
      </c>
      <c r="G22037">
        <v>3.58</v>
      </c>
    </row>
    <row r="22038" spans="1:7" hidden="1" x14ac:dyDescent="0.25">
      <c r="A22038">
        <v>14528012</v>
      </c>
      <c r="B22038" t="s">
        <v>23071</v>
      </c>
      <c r="C22038">
        <v>45201</v>
      </c>
      <c r="D22038" t="s">
        <v>15</v>
      </c>
      <c r="E22038" t="s">
        <v>7891</v>
      </c>
      <c r="G22038">
        <v>3.53</v>
      </c>
    </row>
    <row r="22039" spans="1:7" hidden="1" x14ac:dyDescent="0.25">
      <c r="A22039">
        <v>14528015</v>
      </c>
      <c r="B22039" t="s">
        <v>23072</v>
      </c>
      <c r="C22039">
        <v>45201</v>
      </c>
      <c r="D22039" t="s">
        <v>15</v>
      </c>
      <c r="E22039" s="1">
        <v>43433</v>
      </c>
      <c r="G22039">
        <v>3.41</v>
      </c>
    </row>
    <row r="22040" spans="1:7" hidden="1" x14ac:dyDescent="0.25">
      <c r="A22040">
        <v>14528017</v>
      </c>
      <c r="B22040" t="s">
        <v>23073</v>
      </c>
      <c r="C22040">
        <v>45201</v>
      </c>
      <c r="D22040" t="s">
        <v>15</v>
      </c>
      <c r="E22040" t="s">
        <v>7559</v>
      </c>
      <c r="G22040">
        <v>3.59</v>
      </c>
    </row>
    <row r="22041" spans="1:7" hidden="1" x14ac:dyDescent="0.25">
      <c r="A22041">
        <v>14528020</v>
      </c>
      <c r="B22041" t="s">
        <v>23074</v>
      </c>
      <c r="C22041">
        <v>45201</v>
      </c>
      <c r="D22041" t="s">
        <v>15</v>
      </c>
      <c r="E22041" t="s">
        <v>7974</v>
      </c>
      <c r="G22041">
        <v>3.52</v>
      </c>
    </row>
    <row r="22042" spans="1:7" hidden="1" x14ac:dyDescent="0.25">
      <c r="A22042">
        <v>14528021</v>
      </c>
      <c r="B22042" t="s">
        <v>23075</v>
      </c>
      <c r="C22042">
        <v>45201</v>
      </c>
      <c r="D22042" t="s">
        <v>15</v>
      </c>
      <c r="E22042" t="s">
        <v>7974</v>
      </c>
      <c r="G22042">
        <v>3.54</v>
      </c>
    </row>
    <row r="22043" spans="1:7" hidden="1" x14ac:dyDescent="0.25">
      <c r="A22043">
        <v>14528022</v>
      </c>
      <c r="B22043" t="s">
        <v>23076</v>
      </c>
      <c r="C22043">
        <v>45201</v>
      </c>
      <c r="D22043" t="s">
        <v>15</v>
      </c>
      <c r="E22043" s="1">
        <v>43433</v>
      </c>
      <c r="G22043">
        <v>3.34</v>
      </c>
    </row>
    <row r="22044" spans="1:7" hidden="1" x14ac:dyDescent="0.25">
      <c r="A22044">
        <v>14528023</v>
      </c>
      <c r="B22044" t="s">
        <v>23077</v>
      </c>
      <c r="C22044">
        <v>45201</v>
      </c>
      <c r="D22044" t="s">
        <v>15</v>
      </c>
      <c r="E22044" t="s">
        <v>6749</v>
      </c>
      <c r="G22044">
        <v>3.77</v>
      </c>
    </row>
    <row r="22045" spans="1:7" hidden="1" x14ac:dyDescent="0.25">
      <c r="A22045">
        <v>14528024</v>
      </c>
      <c r="B22045" t="s">
        <v>23078</v>
      </c>
      <c r="C22045">
        <v>45201</v>
      </c>
      <c r="D22045" t="s">
        <v>15</v>
      </c>
      <c r="E22045" t="s">
        <v>7559</v>
      </c>
      <c r="G22045">
        <v>3.56</v>
      </c>
    </row>
    <row r="22046" spans="1:7" hidden="1" x14ac:dyDescent="0.25">
      <c r="A22046">
        <v>14528025</v>
      </c>
      <c r="B22046" t="s">
        <v>23079</v>
      </c>
      <c r="C22046">
        <v>45201</v>
      </c>
      <c r="D22046" t="s">
        <v>15</v>
      </c>
      <c r="E22046" t="s">
        <v>7974</v>
      </c>
      <c r="G22046">
        <v>3.58</v>
      </c>
    </row>
    <row r="22047" spans="1:7" hidden="1" x14ac:dyDescent="0.25">
      <c r="A22047">
        <v>14528027</v>
      </c>
      <c r="B22047" t="s">
        <v>23080</v>
      </c>
      <c r="C22047">
        <v>45201</v>
      </c>
      <c r="D22047" t="s">
        <v>15</v>
      </c>
      <c r="E22047" t="s">
        <v>7974</v>
      </c>
      <c r="G22047">
        <v>3.54</v>
      </c>
    </row>
    <row r="22048" spans="1:7" hidden="1" x14ac:dyDescent="0.25">
      <c r="A22048">
        <v>14528029</v>
      </c>
      <c r="B22048" t="s">
        <v>23081</v>
      </c>
      <c r="C22048">
        <v>45201</v>
      </c>
      <c r="D22048" t="s">
        <v>15</v>
      </c>
      <c r="E22048" s="1">
        <v>43427</v>
      </c>
      <c r="G22048">
        <v>3.48</v>
      </c>
    </row>
    <row r="22049" spans="1:7" hidden="1" x14ac:dyDescent="0.25">
      <c r="A22049">
        <v>14528030</v>
      </c>
      <c r="B22049" t="s">
        <v>23082</v>
      </c>
      <c r="C22049">
        <v>45201</v>
      </c>
      <c r="D22049" t="s">
        <v>15</v>
      </c>
      <c r="E22049" t="s">
        <v>11979</v>
      </c>
      <c r="G22049">
        <v>3.58</v>
      </c>
    </row>
    <row r="22050" spans="1:7" hidden="1" x14ac:dyDescent="0.25">
      <c r="A22050">
        <v>14528031</v>
      </c>
      <c r="B22050" t="s">
        <v>23083</v>
      </c>
      <c r="C22050">
        <v>45201</v>
      </c>
      <c r="D22050" t="s">
        <v>15</v>
      </c>
      <c r="E22050" t="s">
        <v>6822</v>
      </c>
      <c r="G22050">
        <v>3.65</v>
      </c>
    </row>
    <row r="22051" spans="1:7" hidden="1" x14ac:dyDescent="0.25">
      <c r="A22051">
        <v>14528032</v>
      </c>
      <c r="B22051" t="s">
        <v>23084</v>
      </c>
      <c r="C22051">
        <v>45201</v>
      </c>
      <c r="D22051" t="s">
        <v>15</v>
      </c>
      <c r="E22051" t="s">
        <v>6822</v>
      </c>
      <c r="G22051">
        <v>3.7</v>
      </c>
    </row>
    <row r="22052" spans="1:7" hidden="1" x14ac:dyDescent="0.25">
      <c r="A22052">
        <v>14528033</v>
      </c>
      <c r="B22052" t="s">
        <v>23085</v>
      </c>
      <c r="C22052">
        <v>45201</v>
      </c>
      <c r="D22052" t="s">
        <v>15</v>
      </c>
      <c r="E22052" t="s">
        <v>7974</v>
      </c>
      <c r="G22052">
        <v>3.62</v>
      </c>
    </row>
    <row r="22053" spans="1:7" hidden="1" x14ac:dyDescent="0.25">
      <c r="A22053">
        <v>14528034</v>
      </c>
      <c r="B22053" t="s">
        <v>23086</v>
      </c>
      <c r="C22053">
        <v>45201</v>
      </c>
      <c r="D22053" t="s">
        <v>15</v>
      </c>
      <c r="E22053" t="s">
        <v>7891</v>
      </c>
      <c r="G22053">
        <v>3.63</v>
      </c>
    </row>
    <row r="22054" spans="1:7" hidden="1" x14ac:dyDescent="0.25">
      <c r="A22054">
        <v>14528036</v>
      </c>
      <c r="B22054" t="s">
        <v>23087</v>
      </c>
      <c r="C22054">
        <v>45201</v>
      </c>
      <c r="D22054" t="s">
        <v>15</v>
      </c>
      <c r="E22054" t="s">
        <v>6477</v>
      </c>
      <c r="G22054">
        <v>3.66</v>
      </c>
    </row>
    <row r="22055" spans="1:7" hidden="1" x14ac:dyDescent="0.25">
      <c r="A22055">
        <v>14528037</v>
      </c>
      <c r="B22055" t="s">
        <v>23088</v>
      </c>
      <c r="C22055">
        <v>45201</v>
      </c>
      <c r="D22055" t="s">
        <v>15</v>
      </c>
      <c r="E22055" t="s">
        <v>6749</v>
      </c>
      <c r="G22055">
        <v>3.63</v>
      </c>
    </row>
    <row r="22056" spans="1:7" hidden="1" x14ac:dyDescent="0.25">
      <c r="A22056">
        <v>14528038</v>
      </c>
      <c r="B22056" t="s">
        <v>23089</v>
      </c>
      <c r="C22056">
        <v>45201</v>
      </c>
      <c r="D22056" t="s">
        <v>15</v>
      </c>
      <c r="E22056" s="1">
        <v>43738</v>
      </c>
      <c r="G22056">
        <v>3.55</v>
      </c>
    </row>
    <row r="22057" spans="1:7" hidden="1" x14ac:dyDescent="0.25">
      <c r="A22057">
        <v>14528040</v>
      </c>
      <c r="B22057" t="s">
        <v>23090</v>
      </c>
      <c r="C22057">
        <v>45201</v>
      </c>
      <c r="D22057" t="s">
        <v>15</v>
      </c>
      <c r="E22057" t="s">
        <v>6822</v>
      </c>
      <c r="G22057">
        <v>3.81</v>
      </c>
    </row>
    <row r="22058" spans="1:7" hidden="1" x14ac:dyDescent="0.25">
      <c r="A22058">
        <v>14528041</v>
      </c>
      <c r="B22058" t="s">
        <v>23091</v>
      </c>
      <c r="C22058">
        <v>45201</v>
      </c>
      <c r="D22058" t="s">
        <v>15</v>
      </c>
      <c r="E22058" t="s">
        <v>6822</v>
      </c>
      <c r="G22058">
        <v>3.48</v>
      </c>
    </row>
    <row r="22059" spans="1:7" hidden="1" x14ac:dyDescent="0.25">
      <c r="A22059">
        <v>14528042</v>
      </c>
      <c r="B22059" t="s">
        <v>23092</v>
      </c>
      <c r="C22059">
        <v>45201</v>
      </c>
      <c r="D22059" t="s">
        <v>15</v>
      </c>
      <c r="E22059" t="s">
        <v>11698</v>
      </c>
      <c r="G22059">
        <v>3.53</v>
      </c>
    </row>
    <row r="22060" spans="1:7" hidden="1" x14ac:dyDescent="0.25">
      <c r="A22060">
        <v>14528045</v>
      </c>
      <c r="B22060" t="s">
        <v>23093</v>
      </c>
      <c r="C22060">
        <v>45201</v>
      </c>
      <c r="D22060" t="s">
        <v>15</v>
      </c>
      <c r="E22060" t="s">
        <v>7521</v>
      </c>
      <c r="G22060">
        <v>3.69</v>
      </c>
    </row>
    <row r="22061" spans="1:7" hidden="1" x14ac:dyDescent="0.25">
      <c r="A22061">
        <v>14528046</v>
      </c>
      <c r="B22061" t="s">
        <v>23094</v>
      </c>
      <c r="C22061">
        <v>45201</v>
      </c>
      <c r="D22061" t="s">
        <v>15</v>
      </c>
      <c r="E22061" s="1">
        <v>43425</v>
      </c>
      <c r="G22061">
        <v>3.51</v>
      </c>
    </row>
    <row r="22062" spans="1:7" hidden="1" x14ac:dyDescent="0.25">
      <c r="A22062">
        <v>14528047</v>
      </c>
      <c r="B22062" t="s">
        <v>23095</v>
      </c>
      <c r="C22062">
        <v>45201</v>
      </c>
      <c r="D22062" t="s">
        <v>15</v>
      </c>
      <c r="E22062" t="s">
        <v>6749</v>
      </c>
      <c r="G22062">
        <v>3.53</v>
      </c>
    </row>
    <row r="22063" spans="1:7" hidden="1" x14ac:dyDescent="0.25">
      <c r="A22063">
        <v>14528048</v>
      </c>
      <c r="B22063" t="s">
        <v>23096</v>
      </c>
      <c r="C22063">
        <v>45201</v>
      </c>
      <c r="D22063" t="s">
        <v>15</v>
      </c>
      <c r="E22063" t="s">
        <v>14018</v>
      </c>
      <c r="G22063">
        <v>3.67</v>
      </c>
    </row>
    <row r="22064" spans="1:7" hidden="1" x14ac:dyDescent="0.25">
      <c r="A22064">
        <v>14528051</v>
      </c>
      <c r="B22064" t="s">
        <v>23097</v>
      </c>
      <c r="C22064">
        <v>45201</v>
      </c>
      <c r="D22064" t="s">
        <v>15</v>
      </c>
      <c r="E22064" t="s">
        <v>9190</v>
      </c>
      <c r="G22064">
        <v>3.62</v>
      </c>
    </row>
    <row r="22065" spans="1:7" hidden="1" x14ac:dyDescent="0.25">
      <c r="A22065">
        <v>14528052</v>
      </c>
      <c r="B22065" t="s">
        <v>23098</v>
      </c>
      <c r="C22065">
        <v>45201</v>
      </c>
      <c r="D22065" t="s">
        <v>15</v>
      </c>
      <c r="E22065" t="s">
        <v>9190</v>
      </c>
      <c r="G22065">
        <v>3.47</v>
      </c>
    </row>
    <row r="22066" spans="1:7" hidden="1" x14ac:dyDescent="0.25">
      <c r="A22066">
        <v>14528053</v>
      </c>
      <c r="B22066" t="s">
        <v>23099</v>
      </c>
      <c r="C22066">
        <v>45201</v>
      </c>
      <c r="D22066" t="s">
        <v>15</v>
      </c>
      <c r="E22066" t="s">
        <v>11698</v>
      </c>
      <c r="G22066">
        <v>3.67</v>
      </c>
    </row>
    <row r="22067" spans="1:7" hidden="1" x14ac:dyDescent="0.25">
      <c r="A22067">
        <v>14528054</v>
      </c>
      <c r="B22067" t="s">
        <v>23100</v>
      </c>
      <c r="C22067">
        <v>45201</v>
      </c>
      <c r="D22067" t="s">
        <v>15</v>
      </c>
      <c r="E22067" s="1">
        <v>43350</v>
      </c>
      <c r="G22067">
        <v>3.34</v>
      </c>
    </row>
    <row r="22068" spans="1:7" hidden="1" x14ac:dyDescent="0.25">
      <c r="A22068">
        <v>14528055</v>
      </c>
      <c r="B22068" t="s">
        <v>23101</v>
      </c>
      <c r="C22068">
        <v>45201</v>
      </c>
      <c r="D22068" t="s">
        <v>15</v>
      </c>
      <c r="E22068" t="s">
        <v>8438</v>
      </c>
      <c r="G22068">
        <v>3.54</v>
      </c>
    </row>
    <row r="22069" spans="1:7" hidden="1" x14ac:dyDescent="0.25">
      <c r="A22069">
        <v>14528056</v>
      </c>
      <c r="B22069" t="s">
        <v>23102</v>
      </c>
      <c r="C22069">
        <v>45201</v>
      </c>
      <c r="D22069" t="s">
        <v>15</v>
      </c>
      <c r="E22069" t="s">
        <v>7891</v>
      </c>
      <c r="G22069">
        <v>3.57</v>
      </c>
    </row>
    <row r="22070" spans="1:7" hidden="1" x14ac:dyDescent="0.25">
      <c r="A22070">
        <v>14528057</v>
      </c>
      <c r="B22070" t="s">
        <v>23103</v>
      </c>
      <c r="C22070">
        <v>45201</v>
      </c>
      <c r="D22070" t="s">
        <v>15</v>
      </c>
      <c r="E22070" t="s">
        <v>6749</v>
      </c>
      <c r="G22070">
        <v>3.74</v>
      </c>
    </row>
    <row r="22071" spans="1:7" hidden="1" x14ac:dyDescent="0.25">
      <c r="A22071">
        <v>14528058</v>
      </c>
      <c r="B22071" t="s">
        <v>23104</v>
      </c>
      <c r="C22071">
        <v>45201</v>
      </c>
      <c r="D22071" t="s">
        <v>15</v>
      </c>
      <c r="E22071" t="s">
        <v>7891</v>
      </c>
      <c r="G22071">
        <v>3.58</v>
      </c>
    </row>
    <row r="22072" spans="1:7" hidden="1" x14ac:dyDescent="0.25">
      <c r="A22072">
        <v>14528059</v>
      </c>
      <c r="B22072" t="s">
        <v>23105</v>
      </c>
      <c r="C22072">
        <v>45201</v>
      </c>
      <c r="D22072" t="s">
        <v>15</v>
      </c>
      <c r="E22072" t="s">
        <v>6923</v>
      </c>
      <c r="G22072">
        <v>3.41</v>
      </c>
    </row>
    <row r="22073" spans="1:7" hidden="1" x14ac:dyDescent="0.25">
      <c r="A22073">
        <v>14528060</v>
      </c>
      <c r="B22073" t="s">
        <v>23106</v>
      </c>
      <c r="C22073">
        <v>45201</v>
      </c>
      <c r="D22073" t="s">
        <v>15</v>
      </c>
      <c r="E22073" t="s">
        <v>14018</v>
      </c>
      <c r="G22073">
        <v>3.64</v>
      </c>
    </row>
    <row r="22074" spans="1:7" hidden="1" x14ac:dyDescent="0.25">
      <c r="A22074">
        <v>14528061</v>
      </c>
      <c r="B22074" t="s">
        <v>23107</v>
      </c>
      <c r="C22074">
        <v>45201</v>
      </c>
      <c r="D22074" t="s">
        <v>15</v>
      </c>
      <c r="E22074" t="s">
        <v>7891</v>
      </c>
      <c r="G22074">
        <v>3.58</v>
      </c>
    </row>
    <row r="22075" spans="1:7" hidden="1" x14ac:dyDescent="0.25">
      <c r="A22075">
        <v>14528062</v>
      </c>
      <c r="B22075" t="s">
        <v>23108</v>
      </c>
      <c r="C22075">
        <v>45201</v>
      </c>
      <c r="D22075" t="s">
        <v>15</v>
      </c>
      <c r="E22075" s="1">
        <v>43425</v>
      </c>
      <c r="G22075">
        <v>3.52</v>
      </c>
    </row>
    <row r="22076" spans="1:7" hidden="1" x14ac:dyDescent="0.25">
      <c r="A22076">
        <v>14528063</v>
      </c>
      <c r="B22076" t="s">
        <v>23109</v>
      </c>
      <c r="C22076">
        <v>45201</v>
      </c>
      <c r="D22076" t="s">
        <v>15</v>
      </c>
      <c r="E22076" t="s">
        <v>8438</v>
      </c>
      <c r="G22076">
        <v>3.61</v>
      </c>
    </row>
    <row r="22077" spans="1:7" hidden="1" x14ac:dyDescent="0.25">
      <c r="A22077">
        <v>14528064</v>
      </c>
      <c r="B22077" t="s">
        <v>23110</v>
      </c>
      <c r="C22077">
        <v>45201</v>
      </c>
      <c r="D22077" t="s">
        <v>15</v>
      </c>
      <c r="E22077" t="s">
        <v>7974</v>
      </c>
      <c r="G22077">
        <v>3.55</v>
      </c>
    </row>
    <row r="22078" spans="1:7" hidden="1" x14ac:dyDescent="0.25">
      <c r="A22078">
        <v>14528065</v>
      </c>
      <c r="B22078" t="s">
        <v>23111</v>
      </c>
      <c r="C22078">
        <v>45201</v>
      </c>
      <c r="D22078" t="s">
        <v>15</v>
      </c>
      <c r="E22078" t="s">
        <v>7974</v>
      </c>
      <c r="G22078">
        <v>3.61</v>
      </c>
    </row>
    <row r="22079" spans="1:7" hidden="1" x14ac:dyDescent="0.25">
      <c r="A22079">
        <v>14528066</v>
      </c>
      <c r="B22079" t="s">
        <v>23112</v>
      </c>
      <c r="C22079">
        <v>45201</v>
      </c>
      <c r="D22079" t="s">
        <v>15</v>
      </c>
      <c r="E22079" t="s">
        <v>11615</v>
      </c>
      <c r="G22079">
        <v>3.39</v>
      </c>
    </row>
    <row r="22080" spans="1:7" hidden="1" x14ac:dyDescent="0.25">
      <c r="A22080">
        <v>14528068</v>
      </c>
      <c r="B22080" t="s">
        <v>23113</v>
      </c>
      <c r="C22080">
        <v>45201</v>
      </c>
      <c r="D22080" t="s">
        <v>15</v>
      </c>
      <c r="E22080" t="s">
        <v>6822</v>
      </c>
      <c r="G22080">
        <v>3.5</v>
      </c>
    </row>
    <row r="22081" spans="1:7" hidden="1" x14ac:dyDescent="0.25">
      <c r="A22081">
        <v>14528069</v>
      </c>
      <c r="B22081" t="s">
        <v>23114</v>
      </c>
      <c r="C22081">
        <v>45201</v>
      </c>
      <c r="D22081" t="s">
        <v>15</v>
      </c>
      <c r="E22081" t="s">
        <v>7891</v>
      </c>
      <c r="G22081">
        <v>3.65</v>
      </c>
    </row>
    <row r="22082" spans="1:7" hidden="1" x14ac:dyDescent="0.25">
      <c r="A22082">
        <v>14528070</v>
      </c>
      <c r="B22082" t="s">
        <v>23115</v>
      </c>
      <c r="C22082">
        <v>45201</v>
      </c>
      <c r="D22082" t="s">
        <v>15</v>
      </c>
      <c r="E22082" s="1">
        <v>43427</v>
      </c>
      <c r="G22082">
        <v>3.55</v>
      </c>
    </row>
    <row r="22083" spans="1:7" hidden="1" x14ac:dyDescent="0.25">
      <c r="A22083">
        <v>14528071</v>
      </c>
      <c r="B22083" t="s">
        <v>23116</v>
      </c>
      <c r="C22083">
        <v>45201</v>
      </c>
      <c r="D22083" t="s">
        <v>15</v>
      </c>
      <c r="E22083" t="s">
        <v>19209</v>
      </c>
      <c r="G22083">
        <v>3.54</v>
      </c>
    </row>
    <row r="22084" spans="1:7" hidden="1" x14ac:dyDescent="0.25">
      <c r="A22084">
        <v>14528072</v>
      </c>
      <c r="B22084" t="s">
        <v>23117</v>
      </c>
      <c r="C22084">
        <v>45201</v>
      </c>
      <c r="D22084" t="s">
        <v>15</v>
      </c>
      <c r="E22084" t="s">
        <v>11571</v>
      </c>
      <c r="G22084">
        <v>3.44</v>
      </c>
    </row>
    <row r="22085" spans="1:7" hidden="1" x14ac:dyDescent="0.25">
      <c r="A22085">
        <v>14528076</v>
      </c>
      <c r="B22085" t="s">
        <v>23118</v>
      </c>
      <c r="C22085">
        <v>45201</v>
      </c>
      <c r="D22085" t="s">
        <v>15</v>
      </c>
      <c r="E22085" t="s">
        <v>11615</v>
      </c>
      <c r="G22085">
        <v>3.45</v>
      </c>
    </row>
    <row r="22086" spans="1:7" hidden="1" x14ac:dyDescent="0.25">
      <c r="A22086">
        <v>14528077</v>
      </c>
      <c r="B22086" t="s">
        <v>23119</v>
      </c>
      <c r="C22086">
        <v>45201</v>
      </c>
      <c r="D22086" t="s">
        <v>15</v>
      </c>
      <c r="E22086" t="s">
        <v>8438</v>
      </c>
      <c r="G22086">
        <v>3.39</v>
      </c>
    </row>
    <row r="22087" spans="1:7" hidden="1" x14ac:dyDescent="0.25">
      <c r="A22087">
        <v>14528078</v>
      </c>
      <c r="B22087" t="s">
        <v>23120</v>
      </c>
      <c r="C22087">
        <v>45201</v>
      </c>
      <c r="D22087" t="s">
        <v>15</v>
      </c>
      <c r="E22087" s="1">
        <v>43427</v>
      </c>
      <c r="G22087">
        <v>3.39</v>
      </c>
    </row>
    <row r="22088" spans="1:7" hidden="1" x14ac:dyDescent="0.25">
      <c r="A22088">
        <v>14528079</v>
      </c>
      <c r="B22088" t="s">
        <v>23121</v>
      </c>
      <c r="C22088">
        <v>45201</v>
      </c>
      <c r="D22088" t="s">
        <v>15</v>
      </c>
      <c r="E22088" t="s">
        <v>6822</v>
      </c>
      <c r="G22088">
        <v>3.63</v>
      </c>
    </row>
    <row r="22089" spans="1:7" hidden="1" x14ac:dyDescent="0.25">
      <c r="A22089">
        <v>14528080</v>
      </c>
      <c r="B22089" t="s">
        <v>23122</v>
      </c>
      <c r="C22089">
        <v>45201</v>
      </c>
      <c r="D22089" t="s">
        <v>15</v>
      </c>
      <c r="E22089" t="s">
        <v>12055</v>
      </c>
      <c r="G22089">
        <v>3.57</v>
      </c>
    </row>
    <row r="22090" spans="1:7" hidden="1" x14ac:dyDescent="0.25">
      <c r="A22090">
        <v>14528081</v>
      </c>
      <c r="B22090" t="s">
        <v>23123</v>
      </c>
      <c r="C22090">
        <v>45201</v>
      </c>
      <c r="D22090" t="s">
        <v>15</v>
      </c>
      <c r="E22090" t="s">
        <v>12183</v>
      </c>
      <c r="G22090">
        <v>3.36</v>
      </c>
    </row>
    <row r="22091" spans="1:7" hidden="1" x14ac:dyDescent="0.25">
      <c r="A22091">
        <v>14528083</v>
      </c>
      <c r="B22091" t="s">
        <v>23124</v>
      </c>
      <c r="C22091">
        <v>45201</v>
      </c>
      <c r="D22091" t="s">
        <v>15</v>
      </c>
      <c r="E22091" s="1">
        <v>43425</v>
      </c>
      <c r="G22091">
        <v>3.35</v>
      </c>
    </row>
    <row r="22092" spans="1:7" hidden="1" x14ac:dyDescent="0.25">
      <c r="A22092">
        <v>14528086</v>
      </c>
      <c r="B22092" t="s">
        <v>23125</v>
      </c>
      <c r="C22092">
        <v>45201</v>
      </c>
      <c r="D22092" t="s">
        <v>15</v>
      </c>
      <c r="E22092" s="1">
        <v>43584</v>
      </c>
      <c r="G22092">
        <v>3.45</v>
      </c>
    </row>
    <row r="22093" spans="1:7" hidden="1" x14ac:dyDescent="0.25">
      <c r="A22093">
        <v>14528088</v>
      </c>
      <c r="B22093" t="s">
        <v>23126</v>
      </c>
      <c r="C22093">
        <v>45201</v>
      </c>
      <c r="D22093" t="s">
        <v>15</v>
      </c>
      <c r="E22093" t="s">
        <v>11698</v>
      </c>
      <c r="G22093">
        <v>3.57</v>
      </c>
    </row>
    <row r="22094" spans="1:7" hidden="1" x14ac:dyDescent="0.25">
      <c r="A22094">
        <v>14528092</v>
      </c>
      <c r="B22094" t="s">
        <v>23127</v>
      </c>
      <c r="C22094">
        <v>45201</v>
      </c>
      <c r="D22094" t="s">
        <v>15</v>
      </c>
      <c r="E22094" t="s">
        <v>7974</v>
      </c>
      <c r="G22094">
        <v>3.67</v>
      </c>
    </row>
    <row r="22095" spans="1:7" hidden="1" x14ac:dyDescent="0.25">
      <c r="A22095">
        <v>14528093</v>
      </c>
      <c r="B22095" t="s">
        <v>23128</v>
      </c>
      <c r="C22095">
        <v>45201</v>
      </c>
      <c r="D22095" t="s">
        <v>15</v>
      </c>
      <c r="E22095" s="1">
        <v>43356</v>
      </c>
      <c r="G22095">
        <v>3.51</v>
      </c>
    </row>
    <row r="22096" spans="1:7" hidden="1" x14ac:dyDescent="0.25">
      <c r="A22096">
        <v>14528094</v>
      </c>
      <c r="B22096" t="s">
        <v>23129</v>
      </c>
      <c r="C22096">
        <v>45201</v>
      </c>
      <c r="D22096" t="s">
        <v>15</v>
      </c>
      <c r="E22096" t="s">
        <v>6869</v>
      </c>
      <c r="G22096">
        <v>3.53</v>
      </c>
    </row>
    <row r="22097" spans="1:7" hidden="1" x14ac:dyDescent="0.25">
      <c r="A22097">
        <v>14528099</v>
      </c>
      <c r="B22097" t="s">
        <v>23130</v>
      </c>
      <c r="C22097">
        <v>45201</v>
      </c>
      <c r="D22097" t="s">
        <v>15</v>
      </c>
      <c r="E22097" s="1">
        <v>43350</v>
      </c>
      <c r="G22097">
        <v>3.56</v>
      </c>
    </row>
    <row r="22098" spans="1:7" hidden="1" x14ac:dyDescent="0.25">
      <c r="A22098">
        <v>14528101</v>
      </c>
      <c r="B22098" t="s">
        <v>23131</v>
      </c>
      <c r="C22098">
        <v>45201</v>
      </c>
      <c r="D22098" t="s">
        <v>15</v>
      </c>
      <c r="E22098" s="1">
        <v>43356</v>
      </c>
      <c r="G22098">
        <v>3.36</v>
      </c>
    </row>
    <row r="22099" spans="1:7" hidden="1" x14ac:dyDescent="0.25">
      <c r="A22099">
        <v>14528102</v>
      </c>
      <c r="B22099" t="s">
        <v>23132</v>
      </c>
      <c r="C22099">
        <v>45201</v>
      </c>
      <c r="D22099" t="s">
        <v>15</v>
      </c>
      <c r="E22099" t="s">
        <v>7891</v>
      </c>
      <c r="G22099">
        <v>3.66</v>
      </c>
    </row>
    <row r="22100" spans="1:7" hidden="1" x14ac:dyDescent="0.25">
      <c r="A22100">
        <v>14528103</v>
      </c>
      <c r="B22100" t="s">
        <v>23133</v>
      </c>
      <c r="C22100">
        <v>45201</v>
      </c>
      <c r="D22100" t="s">
        <v>15</v>
      </c>
      <c r="E22100" t="s">
        <v>7891</v>
      </c>
      <c r="G22100">
        <v>3.62</v>
      </c>
    </row>
    <row r="22101" spans="1:7" hidden="1" x14ac:dyDescent="0.25">
      <c r="A22101">
        <v>14528104</v>
      </c>
      <c r="B22101" t="s">
        <v>23134</v>
      </c>
      <c r="C22101">
        <v>45201</v>
      </c>
      <c r="D22101" t="s">
        <v>15</v>
      </c>
      <c r="E22101" t="s">
        <v>7559</v>
      </c>
      <c r="G22101">
        <v>3.64</v>
      </c>
    </row>
    <row r="22102" spans="1:7" hidden="1" x14ac:dyDescent="0.25">
      <c r="A22102">
        <v>14528105</v>
      </c>
      <c r="B22102" t="s">
        <v>23135</v>
      </c>
      <c r="C22102">
        <v>45201</v>
      </c>
      <c r="D22102" t="s">
        <v>15</v>
      </c>
      <c r="E22102" t="s">
        <v>7974</v>
      </c>
      <c r="G22102">
        <v>3.52</v>
      </c>
    </row>
    <row r="22103" spans="1:7" hidden="1" x14ac:dyDescent="0.25">
      <c r="A22103">
        <v>14528106</v>
      </c>
      <c r="B22103" t="s">
        <v>23136</v>
      </c>
      <c r="C22103">
        <v>45201</v>
      </c>
      <c r="D22103" t="s">
        <v>15</v>
      </c>
      <c r="E22103" t="s">
        <v>11571</v>
      </c>
      <c r="G22103">
        <v>3.44</v>
      </c>
    </row>
    <row r="22104" spans="1:7" hidden="1" x14ac:dyDescent="0.25">
      <c r="A22104">
        <v>14528107</v>
      </c>
      <c r="B22104" t="s">
        <v>23137</v>
      </c>
      <c r="C22104">
        <v>45201</v>
      </c>
      <c r="D22104" t="s">
        <v>15</v>
      </c>
      <c r="E22104" s="1">
        <v>43425</v>
      </c>
      <c r="G22104">
        <v>3.45</v>
      </c>
    </row>
    <row r="22105" spans="1:7" hidden="1" x14ac:dyDescent="0.25">
      <c r="A22105">
        <v>14528108</v>
      </c>
      <c r="B22105" t="s">
        <v>23138</v>
      </c>
      <c r="C22105">
        <v>45201</v>
      </c>
      <c r="D22105" t="s">
        <v>15</v>
      </c>
      <c r="E22105" t="s">
        <v>7974</v>
      </c>
      <c r="G22105">
        <v>3.6</v>
      </c>
    </row>
    <row r="22106" spans="1:7" hidden="1" x14ac:dyDescent="0.25">
      <c r="A22106">
        <v>14528111</v>
      </c>
      <c r="B22106" t="s">
        <v>23139</v>
      </c>
      <c r="C22106">
        <v>45201</v>
      </c>
      <c r="D22106" t="s">
        <v>15</v>
      </c>
      <c r="E22106" t="s">
        <v>8438</v>
      </c>
      <c r="G22106">
        <v>3.4</v>
      </c>
    </row>
    <row r="22107" spans="1:7" hidden="1" x14ac:dyDescent="0.25">
      <c r="A22107">
        <v>14528112</v>
      </c>
      <c r="B22107" t="s">
        <v>23140</v>
      </c>
      <c r="C22107">
        <v>45201</v>
      </c>
      <c r="D22107" t="s">
        <v>15</v>
      </c>
      <c r="E22107" t="s">
        <v>11698</v>
      </c>
      <c r="G22107">
        <v>3.35</v>
      </c>
    </row>
    <row r="22108" spans="1:7" hidden="1" x14ac:dyDescent="0.25">
      <c r="A22108">
        <v>14528113</v>
      </c>
      <c r="B22108" t="s">
        <v>23141</v>
      </c>
      <c r="C22108">
        <v>45201</v>
      </c>
      <c r="D22108" t="s">
        <v>15</v>
      </c>
      <c r="E22108" t="s">
        <v>7559</v>
      </c>
      <c r="G22108">
        <v>3.67</v>
      </c>
    </row>
    <row r="22109" spans="1:7" hidden="1" x14ac:dyDescent="0.25">
      <c r="A22109">
        <v>14528117</v>
      </c>
      <c r="B22109" t="s">
        <v>23142</v>
      </c>
      <c r="C22109">
        <v>45201</v>
      </c>
      <c r="D22109" t="s">
        <v>15</v>
      </c>
      <c r="E22109" t="s">
        <v>7559</v>
      </c>
      <c r="G22109">
        <v>3.62</v>
      </c>
    </row>
    <row r="22110" spans="1:7" hidden="1" x14ac:dyDescent="0.25">
      <c r="A22110">
        <v>14528118</v>
      </c>
      <c r="B22110" t="s">
        <v>23143</v>
      </c>
      <c r="C22110">
        <v>63201</v>
      </c>
      <c r="D22110" t="s">
        <v>143</v>
      </c>
      <c r="E22110" s="1">
        <v>43775</v>
      </c>
      <c r="G22110">
        <v>3.68</v>
      </c>
    </row>
    <row r="22111" spans="1:7" hidden="1" x14ac:dyDescent="0.25">
      <c r="A22111">
        <v>14528119</v>
      </c>
      <c r="B22111" t="s">
        <v>23144</v>
      </c>
      <c r="C22111">
        <v>45201</v>
      </c>
      <c r="D22111" t="s">
        <v>15</v>
      </c>
      <c r="E22111" t="s">
        <v>6822</v>
      </c>
      <c r="G22111">
        <v>3.53</v>
      </c>
    </row>
    <row r="22112" spans="1:7" hidden="1" x14ac:dyDescent="0.25">
      <c r="A22112">
        <v>14528123</v>
      </c>
      <c r="B22112" t="s">
        <v>23145</v>
      </c>
      <c r="C22112">
        <v>45201</v>
      </c>
      <c r="D22112" t="s">
        <v>15</v>
      </c>
      <c r="E22112" t="s">
        <v>13668</v>
      </c>
      <c r="G22112">
        <v>3.53</v>
      </c>
    </row>
    <row r="22113" spans="1:7" hidden="1" x14ac:dyDescent="0.25">
      <c r="A22113">
        <v>14528124</v>
      </c>
      <c r="B22113" t="s">
        <v>23146</v>
      </c>
      <c r="C22113">
        <v>45201</v>
      </c>
      <c r="D22113" t="s">
        <v>15</v>
      </c>
      <c r="E22113" t="s">
        <v>11698</v>
      </c>
      <c r="G22113">
        <v>3</v>
      </c>
    </row>
    <row r="22114" spans="1:7" hidden="1" x14ac:dyDescent="0.25">
      <c r="A22114">
        <v>14528126</v>
      </c>
      <c r="B22114" t="s">
        <v>23147</v>
      </c>
      <c r="C22114">
        <v>45201</v>
      </c>
      <c r="D22114" t="s">
        <v>15</v>
      </c>
      <c r="E22114" t="s">
        <v>7891</v>
      </c>
      <c r="G22114">
        <v>3.58</v>
      </c>
    </row>
    <row r="22115" spans="1:7" hidden="1" x14ac:dyDescent="0.25">
      <c r="A22115">
        <v>14528128</v>
      </c>
      <c r="B22115" t="s">
        <v>23148</v>
      </c>
      <c r="C22115">
        <v>84203</v>
      </c>
      <c r="D22115" t="s">
        <v>118</v>
      </c>
      <c r="E22115" t="s">
        <v>12183</v>
      </c>
      <c r="G22115">
        <v>3.21</v>
      </c>
    </row>
    <row r="22116" spans="1:7" hidden="1" x14ac:dyDescent="0.25">
      <c r="A22116">
        <v>14528129</v>
      </c>
      <c r="B22116" t="s">
        <v>23149</v>
      </c>
      <c r="C22116">
        <v>45201</v>
      </c>
      <c r="D22116" t="s">
        <v>15</v>
      </c>
      <c r="E22116" t="s">
        <v>7974</v>
      </c>
      <c r="G22116">
        <v>3.53</v>
      </c>
    </row>
    <row r="22117" spans="1:7" hidden="1" x14ac:dyDescent="0.25">
      <c r="A22117">
        <v>14528132</v>
      </c>
      <c r="B22117" t="s">
        <v>23150</v>
      </c>
      <c r="C22117">
        <v>45201</v>
      </c>
      <c r="D22117" t="s">
        <v>15</v>
      </c>
      <c r="E22117" t="s">
        <v>8438</v>
      </c>
      <c r="G22117">
        <v>3.57</v>
      </c>
    </row>
    <row r="22118" spans="1:7" hidden="1" x14ac:dyDescent="0.25">
      <c r="A22118">
        <v>14528136</v>
      </c>
      <c r="B22118" t="s">
        <v>23151</v>
      </c>
      <c r="C22118">
        <v>84202</v>
      </c>
      <c r="D22118" t="s">
        <v>28</v>
      </c>
      <c r="E22118" t="s">
        <v>11546</v>
      </c>
      <c r="G22118">
        <v>3.04</v>
      </c>
    </row>
    <row r="22119" spans="1:7" hidden="1" x14ac:dyDescent="0.25">
      <c r="A22119">
        <v>14528137</v>
      </c>
      <c r="B22119" t="s">
        <v>23152</v>
      </c>
      <c r="C22119">
        <v>45201</v>
      </c>
      <c r="D22119" t="s">
        <v>15</v>
      </c>
      <c r="E22119" t="s">
        <v>8438</v>
      </c>
      <c r="G22119">
        <v>3.55</v>
      </c>
    </row>
    <row r="22120" spans="1:7" hidden="1" x14ac:dyDescent="0.25">
      <c r="A22120">
        <v>14528139</v>
      </c>
      <c r="B22120" t="s">
        <v>23153</v>
      </c>
      <c r="C22120">
        <v>45201</v>
      </c>
      <c r="D22120" t="s">
        <v>15</v>
      </c>
      <c r="E22120" t="s">
        <v>7559</v>
      </c>
      <c r="G22120">
        <v>3.48</v>
      </c>
    </row>
    <row r="22121" spans="1:7" hidden="1" x14ac:dyDescent="0.25">
      <c r="A22121">
        <v>14528143</v>
      </c>
      <c r="B22121" t="s">
        <v>23154</v>
      </c>
      <c r="C22121">
        <v>45201</v>
      </c>
      <c r="D22121" t="s">
        <v>15</v>
      </c>
      <c r="E22121" t="s">
        <v>7974</v>
      </c>
      <c r="G22121">
        <v>3.53</v>
      </c>
    </row>
    <row r="22122" spans="1:7" hidden="1" x14ac:dyDescent="0.25">
      <c r="A22122">
        <v>14528146</v>
      </c>
      <c r="B22122" t="s">
        <v>23155</v>
      </c>
      <c r="C22122">
        <v>45201</v>
      </c>
      <c r="D22122" t="s">
        <v>15</v>
      </c>
      <c r="E22122" s="1">
        <v>43427</v>
      </c>
      <c r="G22122">
        <v>3.47</v>
      </c>
    </row>
    <row r="22123" spans="1:7" hidden="1" x14ac:dyDescent="0.25">
      <c r="A22123">
        <v>14528147</v>
      </c>
      <c r="B22123" t="s">
        <v>23156</v>
      </c>
      <c r="C22123">
        <v>45201</v>
      </c>
      <c r="D22123" t="s">
        <v>15</v>
      </c>
      <c r="E22123" t="s">
        <v>14018</v>
      </c>
      <c r="G22123">
        <v>3.45</v>
      </c>
    </row>
    <row r="22124" spans="1:7" hidden="1" x14ac:dyDescent="0.25">
      <c r="A22124">
        <v>14528148</v>
      </c>
      <c r="B22124" t="s">
        <v>23157</v>
      </c>
      <c r="C22124">
        <v>45201</v>
      </c>
      <c r="D22124" t="s">
        <v>15</v>
      </c>
      <c r="E22124" t="s">
        <v>6749</v>
      </c>
      <c r="G22124">
        <v>3.84</v>
      </c>
    </row>
    <row r="22125" spans="1:7" hidden="1" x14ac:dyDescent="0.25">
      <c r="A22125">
        <v>14528150</v>
      </c>
      <c r="B22125" t="s">
        <v>23158</v>
      </c>
      <c r="C22125">
        <v>45201</v>
      </c>
      <c r="D22125" t="s">
        <v>15</v>
      </c>
      <c r="E22125" t="s">
        <v>9190</v>
      </c>
      <c r="G22125">
        <v>3.42</v>
      </c>
    </row>
    <row r="22126" spans="1:7" hidden="1" x14ac:dyDescent="0.25">
      <c r="A22126">
        <v>14528151</v>
      </c>
      <c r="B22126" t="s">
        <v>23159</v>
      </c>
      <c r="C22126">
        <v>45201</v>
      </c>
      <c r="D22126" t="s">
        <v>15</v>
      </c>
      <c r="E22126" t="s">
        <v>19911</v>
      </c>
      <c r="G22126">
        <v>3.51</v>
      </c>
    </row>
    <row r="22127" spans="1:7" hidden="1" x14ac:dyDescent="0.25">
      <c r="A22127">
        <v>14528152</v>
      </c>
      <c r="B22127" t="s">
        <v>23160</v>
      </c>
      <c r="C22127">
        <v>45201</v>
      </c>
      <c r="D22127" t="s">
        <v>15</v>
      </c>
      <c r="E22127" s="1">
        <v>43425</v>
      </c>
      <c r="G22127">
        <v>3.43</v>
      </c>
    </row>
    <row r="22128" spans="1:7" hidden="1" x14ac:dyDescent="0.25">
      <c r="A22128">
        <v>14528154</v>
      </c>
      <c r="B22128" t="s">
        <v>23161</v>
      </c>
      <c r="C22128">
        <v>45201</v>
      </c>
      <c r="D22128" t="s">
        <v>15</v>
      </c>
      <c r="E22128" s="1">
        <v>43417</v>
      </c>
      <c r="G22128">
        <v>3.49</v>
      </c>
    </row>
    <row r="22129" spans="1:7" hidden="1" x14ac:dyDescent="0.25">
      <c r="A22129">
        <v>14529002</v>
      </c>
      <c r="B22129" t="s">
        <v>23162</v>
      </c>
      <c r="C22129">
        <v>46201</v>
      </c>
      <c r="D22129" t="s">
        <v>1</v>
      </c>
      <c r="E22129" t="s">
        <v>5617</v>
      </c>
      <c r="G22129">
        <v>3.86</v>
      </c>
    </row>
    <row r="22130" spans="1:7" hidden="1" x14ac:dyDescent="0.25">
      <c r="A22130">
        <v>14529003</v>
      </c>
      <c r="B22130" t="s">
        <v>23163</v>
      </c>
      <c r="C22130">
        <v>46201</v>
      </c>
      <c r="D22130" t="s">
        <v>1</v>
      </c>
      <c r="E22130" t="s">
        <v>19028</v>
      </c>
      <c r="G22130">
        <v>3.32</v>
      </c>
    </row>
    <row r="22131" spans="1:7" hidden="1" x14ac:dyDescent="0.25">
      <c r="A22131">
        <v>14529004</v>
      </c>
      <c r="B22131" t="s">
        <v>23164</v>
      </c>
      <c r="C22131">
        <v>46201</v>
      </c>
      <c r="D22131" t="s">
        <v>1</v>
      </c>
      <c r="E22131" t="s">
        <v>19028</v>
      </c>
      <c r="G22131">
        <v>3.4</v>
      </c>
    </row>
    <row r="22132" spans="1:7" hidden="1" x14ac:dyDescent="0.25">
      <c r="A22132">
        <v>14529007</v>
      </c>
      <c r="B22132" t="s">
        <v>23165</v>
      </c>
      <c r="C22132">
        <v>46201</v>
      </c>
      <c r="D22132" t="s">
        <v>1</v>
      </c>
      <c r="E22132" t="s">
        <v>23166</v>
      </c>
      <c r="G22132">
        <v>3.66</v>
      </c>
    </row>
    <row r="22133" spans="1:7" hidden="1" x14ac:dyDescent="0.25">
      <c r="A22133">
        <v>14529008</v>
      </c>
      <c r="B22133" t="s">
        <v>23167</v>
      </c>
      <c r="C22133">
        <v>46201</v>
      </c>
      <c r="D22133" t="s">
        <v>1</v>
      </c>
      <c r="E22133" t="s">
        <v>4851</v>
      </c>
      <c r="G22133">
        <v>3.61</v>
      </c>
    </row>
    <row r="22134" spans="1:7" hidden="1" x14ac:dyDescent="0.25">
      <c r="A22134">
        <v>14529009</v>
      </c>
      <c r="B22134" t="s">
        <v>23168</v>
      </c>
      <c r="C22134">
        <v>46201</v>
      </c>
      <c r="D22134" t="s">
        <v>1</v>
      </c>
      <c r="E22134" t="s">
        <v>4851</v>
      </c>
      <c r="G22134">
        <v>3.52</v>
      </c>
    </row>
    <row r="22135" spans="1:7" hidden="1" x14ac:dyDescent="0.25">
      <c r="A22135">
        <v>14529010</v>
      </c>
      <c r="B22135" t="s">
        <v>23169</v>
      </c>
      <c r="C22135">
        <v>46201</v>
      </c>
      <c r="D22135" t="s">
        <v>1</v>
      </c>
      <c r="E22135" t="s">
        <v>11979</v>
      </c>
      <c r="G22135">
        <v>3.52</v>
      </c>
    </row>
    <row r="22136" spans="1:7" hidden="1" x14ac:dyDescent="0.25">
      <c r="A22136">
        <v>14529014</v>
      </c>
      <c r="B22136" t="s">
        <v>23170</v>
      </c>
      <c r="C22136">
        <v>46201</v>
      </c>
      <c r="D22136" t="s">
        <v>1</v>
      </c>
      <c r="E22136" t="s">
        <v>11470</v>
      </c>
      <c r="G22136">
        <v>3.8</v>
      </c>
    </row>
    <row r="22137" spans="1:7" hidden="1" x14ac:dyDescent="0.25">
      <c r="A22137">
        <v>14529015</v>
      </c>
      <c r="B22137" t="s">
        <v>23171</v>
      </c>
      <c r="C22137">
        <v>46201</v>
      </c>
      <c r="D22137" t="s">
        <v>1</v>
      </c>
      <c r="E22137" s="1">
        <v>44144</v>
      </c>
      <c r="G22137">
        <v>3.38</v>
      </c>
    </row>
    <row r="22138" spans="1:7" hidden="1" x14ac:dyDescent="0.25">
      <c r="A22138">
        <v>14529017</v>
      </c>
      <c r="B22138" t="s">
        <v>23172</v>
      </c>
      <c r="C22138">
        <v>46201</v>
      </c>
      <c r="D22138" t="s">
        <v>1</v>
      </c>
      <c r="E22138" t="s">
        <v>4851</v>
      </c>
      <c r="G22138">
        <v>3.44</v>
      </c>
    </row>
    <row r="22139" spans="1:7" hidden="1" x14ac:dyDescent="0.25">
      <c r="A22139">
        <v>14529018</v>
      </c>
      <c r="B22139" t="s">
        <v>23173</v>
      </c>
      <c r="C22139">
        <v>46201</v>
      </c>
      <c r="D22139" t="s">
        <v>1</v>
      </c>
      <c r="E22139" t="s">
        <v>4851</v>
      </c>
      <c r="G22139">
        <v>3.53</v>
      </c>
    </row>
    <row r="22140" spans="1:7" hidden="1" x14ac:dyDescent="0.25">
      <c r="A22140">
        <v>14530001</v>
      </c>
      <c r="B22140" t="s">
        <v>23174</v>
      </c>
      <c r="C22140">
        <v>47201</v>
      </c>
      <c r="D22140" t="s">
        <v>519</v>
      </c>
      <c r="E22140" t="s">
        <v>14809</v>
      </c>
      <c r="G22140">
        <v>3.47</v>
      </c>
    </row>
    <row r="22141" spans="1:7" hidden="1" x14ac:dyDescent="0.25">
      <c r="A22141">
        <v>14530003</v>
      </c>
      <c r="B22141" t="s">
        <v>23175</v>
      </c>
      <c r="C22141">
        <v>47201</v>
      </c>
      <c r="D22141" t="s">
        <v>519</v>
      </c>
      <c r="E22141" t="s">
        <v>13384</v>
      </c>
      <c r="G22141">
        <v>3.3</v>
      </c>
    </row>
    <row r="22142" spans="1:7" hidden="1" x14ac:dyDescent="0.25">
      <c r="A22142">
        <v>14530004</v>
      </c>
      <c r="B22142" t="s">
        <v>23176</v>
      </c>
      <c r="C22142">
        <v>47201</v>
      </c>
      <c r="D22142" t="s">
        <v>519</v>
      </c>
      <c r="E22142" t="s">
        <v>7309</v>
      </c>
      <c r="G22142">
        <v>3.29</v>
      </c>
    </row>
    <row r="22143" spans="1:7" hidden="1" x14ac:dyDescent="0.25">
      <c r="A22143">
        <v>14530006</v>
      </c>
      <c r="B22143" t="s">
        <v>23177</v>
      </c>
      <c r="C22143">
        <v>47201</v>
      </c>
      <c r="D22143" t="s">
        <v>519</v>
      </c>
      <c r="E22143" t="s">
        <v>14809</v>
      </c>
      <c r="G22143">
        <v>3.21</v>
      </c>
    </row>
    <row r="22144" spans="1:7" hidden="1" x14ac:dyDescent="0.25">
      <c r="A22144">
        <v>14530007</v>
      </c>
      <c r="B22144" t="s">
        <v>23178</v>
      </c>
      <c r="C22144">
        <v>47201</v>
      </c>
      <c r="D22144" t="s">
        <v>519</v>
      </c>
      <c r="E22144" t="s">
        <v>12055</v>
      </c>
      <c r="G22144">
        <v>3.2</v>
      </c>
    </row>
    <row r="22145" spans="1:7" hidden="1" x14ac:dyDescent="0.25">
      <c r="A22145">
        <v>14530009</v>
      </c>
      <c r="B22145" t="s">
        <v>23179</v>
      </c>
      <c r="C22145">
        <v>47201</v>
      </c>
      <c r="D22145" t="s">
        <v>519</v>
      </c>
      <c r="E22145" t="s">
        <v>14809</v>
      </c>
      <c r="G22145">
        <v>3.42</v>
      </c>
    </row>
    <row r="22146" spans="1:7" hidden="1" x14ac:dyDescent="0.25">
      <c r="A22146">
        <v>14530010</v>
      </c>
      <c r="B22146" t="s">
        <v>23180</v>
      </c>
      <c r="C22146">
        <v>47201</v>
      </c>
      <c r="D22146" t="s">
        <v>519</v>
      </c>
      <c r="E22146" t="s">
        <v>11670</v>
      </c>
      <c r="G22146">
        <v>3.46</v>
      </c>
    </row>
    <row r="22147" spans="1:7" hidden="1" x14ac:dyDescent="0.25">
      <c r="A22147">
        <v>14530012</v>
      </c>
      <c r="B22147" t="s">
        <v>23181</v>
      </c>
      <c r="C22147">
        <v>47201</v>
      </c>
      <c r="D22147" t="s">
        <v>519</v>
      </c>
      <c r="E22147" t="s">
        <v>13384</v>
      </c>
      <c r="G22147">
        <v>3.2</v>
      </c>
    </row>
    <row r="22148" spans="1:7" hidden="1" x14ac:dyDescent="0.25">
      <c r="A22148">
        <v>14530016</v>
      </c>
      <c r="B22148" t="s">
        <v>23182</v>
      </c>
      <c r="C22148">
        <v>47201</v>
      </c>
      <c r="D22148" t="s">
        <v>519</v>
      </c>
      <c r="E22148" t="s">
        <v>13384</v>
      </c>
      <c r="G22148">
        <v>3.29</v>
      </c>
    </row>
    <row r="22149" spans="1:7" hidden="1" x14ac:dyDescent="0.25">
      <c r="A22149">
        <v>14530031</v>
      </c>
      <c r="B22149" t="s">
        <v>23183</v>
      </c>
      <c r="C22149">
        <v>47201</v>
      </c>
      <c r="D22149" t="s">
        <v>519</v>
      </c>
      <c r="E22149" t="s">
        <v>13668</v>
      </c>
      <c r="G22149">
        <v>3.34</v>
      </c>
    </row>
    <row r="22150" spans="1:7" hidden="1" x14ac:dyDescent="0.25">
      <c r="A22150">
        <v>14530033</v>
      </c>
      <c r="B22150" t="s">
        <v>23184</v>
      </c>
      <c r="C22150">
        <v>47201</v>
      </c>
      <c r="D22150" t="s">
        <v>519</v>
      </c>
      <c r="E22150" t="s">
        <v>23166</v>
      </c>
      <c r="G22150">
        <v>3.48</v>
      </c>
    </row>
    <row r="22151" spans="1:7" hidden="1" x14ac:dyDescent="0.25">
      <c r="A22151">
        <v>14530040</v>
      </c>
      <c r="B22151" t="s">
        <v>23185</v>
      </c>
      <c r="C22151">
        <v>87202</v>
      </c>
      <c r="D22151" t="s">
        <v>163</v>
      </c>
      <c r="E22151" s="1">
        <v>43787</v>
      </c>
      <c r="G22151">
        <v>3.43</v>
      </c>
    </row>
    <row r="22152" spans="1:7" hidden="1" x14ac:dyDescent="0.25">
      <c r="A22152">
        <v>14530043</v>
      </c>
      <c r="B22152" t="s">
        <v>23186</v>
      </c>
      <c r="C22152">
        <v>84204</v>
      </c>
      <c r="D22152" t="s">
        <v>127</v>
      </c>
      <c r="E22152" t="s">
        <v>13668</v>
      </c>
      <c r="G22152">
        <v>3.1</v>
      </c>
    </row>
    <row r="22153" spans="1:7" hidden="1" x14ac:dyDescent="0.25">
      <c r="A22153">
        <v>14530047</v>
      </c>
      <c r="B22153" t="s">
        <v>23187</v>
      </c>
      <c r="C22153">
        <v>47201</v>
      </c>
      <c r="D22153" t="s">
        <v>519</v>
      </c>
      <c r="E22153" t="s">
        <v>4851</v>
      </c>
      <c r="G22153">
        <v>3.34</v>
      </c>
    </row>
    <row r="22154" spans="1:7" hidden="1" x14ac:dyDescent="0.25">
      <c r="A22154">
        <v>14530048</v>
      </c>
      <c r="B22154" t="s">
        <v>23188</v>
      </c>
      <c r="C22154">
        <v>47201</v>
      </c>
      <c r="D22154" t="s">
        <v>519</v>
      </c>
      <c r="E22154" t="s">
        <v>23166</v>
      </c>
      <c r="G22154">
        <v>3.41</v>
      </c>
    </row>
    <row r="22155" spans="1:7" hidden="1" x14ac:dyDescent="0.25">
      <c r="A22155">
        <v>14530055</v>
      </c>
      <c r="B22155" t="s">
        <v>23189</v>
      </c>
      <c r="C22155">
        <v>47201</v>
      </c>
      <c r="D22155" t="s">
        <v>519</v>
      </c>
      <c r="E22155" t="s">
        <v>14589</v>
      </c>
      <c r="G22155">
        <v>3.42</v>
      </c>
    </row>
    <row r="22156" spans="1:7" hidden="1" x14ac:dyDescent="0.25">
      <c r="A22156">
        <v>14530058</v>
      </c>
      <c r="B22156" t="s">
        <v>23190</v>
      </c>
      <c r="C22156">
        <v>47201</v>
      </c>
      <c r="D22156" t="s">
        <v>519</v>
      </c>
      <c r="E22156" t="s">
        <v>4851</v>
      </c>
      <c r="G22156">
        <v>3.32</v>
      </c>
    </row>
    <row r="22157" spans="1:7" x14ac:dyDescent="0.25">
      <c r="A22157">
        <v>14530059</v>
      </c>
      <c r="B22157" t="s">
        <v>23191</v>
      </c>
      <c r="C22157">
        <v>84206</v>
      </c>
      <c r="D22157" t="s">
        <v>11008</v>
      </c>
      <c r="E22157" t="s">
        <v>12976</v>
      </c>
      <c r="G22157">
        <v>3.19</v>
      </c>
    </row>
    <row r="22158" spans="1:7" hidden="1" x14ac:dyDescent="0.25">
      <c r="A22158">
        <v>14530066</v>
      </c>
      <c r="B22158" t="s">
        <v>23192</v>
      </c>
      <c r="C22158">
        <v>87201</v>
      </c>
      <c r="D22158" t="s">
        <v>12</v>
      </c>
      <c r="E22158" t="s">
        <v>6793</v>
      </c>
      <c r="G22158">
        <v>3.44</v>
      </c>
    </row>
    <row r="22159" spans="1:7" hidden="1" x14ac:dyDescent="0.25">
      <c r="A22159">
        <v>14531001</v>
      </c>
      <c r="B22159" t="s">
        <v>23193</v>
      </c>
      <c r="C22159">
        <v>84202</v>
      </c>
      <c r="D22159" t="s">
        <v>28</v>
      </c>
      <c r="E22159" t="s">
        <v>7891</v>
      </c>
      <c r="G22159">
        <v>3.43</v>
      </c>
    </row>
    <row r="22160" spans="1:7" hidden="1" x14ac:dyDescent="0.25">
      <c r="A22160">
        <v>14531003</v>
      </c>
      <c r="B22160" t="s">
        <v>23194</v>
      </c>
      <c r="C22160">
        <v>84202</v>
      </c>
      <c r="D22160" t="s">
        <v>28</v>
      </c>
      <c r="E22160" s="1">
        <v>43787</v>
      </c>
      <c r="G22160">
        <v>3.26</v>
      </c>
    </row>
    <row r="22161" spans="1:7" hidden="1" x14ac:dyDescent="0.25">
      <c r="A22161">
        <v>14531004</v>
      </c>
      <c r="B22161" t="s">
        <v>23195</v>
      </c>
      <c r="C22161">
        <v>84202</v>
      </c>
      <c r="D22161" t="s">
        <v>28</v>
      </c>
      <c r="E22161" s="1">
        <v>43787</v>
      </c>
      <c r="G22161">
        <v>3.33</v>
      </c>
    </row>
    <row r="22162" spans="1:7" hidden="1" x14ac:dyDescent="0.25">
      <c r="A22162">
        <v>14531006</v>
      </c>
      <c r="B22162" t="s">
        <v>23196</v>
      </c>
      <c r="C22162">
        <v>84202</v>
      </c>
      <c r="D22162" t="s">
        <v>28</v>
      </c>
      <c r="E22162" t="s">
        <v>6749</v>
      </c>
      <c r="G22162">
        <v>3.46</v>
      </c>
    </row>
    <row r="22163" spans="1:7" hidden="1" x14ac:dyDescent="0.25">
      <c r="A22163">
        <v>14531007</v>
      </c>
      <c r="B22163" t="s">
        <v>23197</v>
      </c>
      <c r="C22163">
        <v>84202</v>
      </c>
      <c r="D22163" t="s">
        <v>28</v>
      </c>
      <c r="E22163" t="s">
        <v>6749</v>
      </c>
      <c r="G22163">
        <v>3.41</v>
      </c>
    </row>
    <row r="22164" spans="1:7" hidden="1" x14ac:dyDescent="0.25">
      <c r="A22164">
        <v>14531008</v>
      </c>
      <c r="B22164" t="s">
        <v>23198</v>
      </c>
      <c r="C22164">
        <v>84202</v>
      </c>
      <c r="D22164" t="s">
        <v>28</v>
      </c>
      <c r="E22164" t="s">
        <v>6930</v>
      </c>
      <c r="G22164">
        <v>3.32</v>
      </c>
    </row>
    <row r="22165" spans="1:7" hidden="1" x14ac:dyDescent="0.25">
      <c r="A22165">
        <v>14531009</v>
      </c>
      <c r="B22165" t="s">
        <v>23199</v>
      </c>
      <c r="C22165">
        <v>84202</v>
      </c>
      <c r="D22165" t="s">
        <v>28</v>
      </c>
      <c r="E22165" t="s">
        <v>11615</v>
      </c>
      <c r="G22165">
        <v>3.25</v>
      </c>
    </row>
    <row r="22166" spans="1:7" hidden="1" x14ac:dyDescent="0.25">
      <c r="A22166">
        <v>14531010</v>
      </c>
      <c r="B22166" t="s">
        <v>23200</v>
      </c>
      <c r="C22166">
        <v>84202</v>
      </c>
      <c r="D22166" t="s">
        <v>28</v>
      </c>
      <c r="E22166" s="1">
        <v>43356</v>
      </c>
      <c r="G22166">
        <v>3.4</v>
      </c>
    </row>
    <row r="22167" spans="1:7" hidden="1" x14ac:dyDescent="0.25">
      <c r="A22167">
        <v>14531011</v>
      </c>
      <c r="B22167" t="s">
        <v>23201</v>
      </c>
      <c r="C22167">
        <v>84202</v>
      </c>
      <c r="D22167" t="s">
        <v>28</v>
      </c>
      <c r="E22167" t="s">
        <v>14451</v>
      </c>
      <c r="G22167">
        <v>3.2</v>
      </c>
    </row>
    <row r="22168" spans="1:7" hidden="1" x14ac:dyDescent="0.25">
      <c r="A22168">
        <v>14531012</v>
      </c>
      <c r="B22168" t="s">
        <v>23202</v>
      </c>
      <c r="C22168">
        <v>84202</v>
      </c>
      <c r="D22168" t="s">
        <v>28</v>
      </c>
      <c r="E22168" t="s">
        <v>6930</v>
      </c>
      <c r="G22168">
        <v>3.31</v>
      </c>
    </row>
    <row r="22169" spans="1:7" hidden="1" x14ac:dyDescent="0.25">
      <c r="A22169">
        <v>14531013</v>
      </c>
      <c r="B22169" t="s">
        <v>23203</v>
      </c>
      <c r="C22169">
        <v>84202</v>
      </c>
      <c r="D22169" t="s">
        <v>28</v>
      </c>
      <c r="E22169" s="1">
        <v>43433</v>
      </c>
      <c r="G22169">
        <v>3.24</v>
      </c>
    </row>
    <row r="22170" spans="1:7" hidden="1" x14ac:dyDescent="0.25">
      <c r="A22170">
        <v>14531014</v>
      </c>
      <c r="B22170" t="s">
        <v>23204</v>
      </c>
      <c r="C22170">
        <v>84202</v>
      </c>
      <c r="D22170" t="s">
        <v>28</v>
      </c>
      <c r="E22170" s="1">
        <v>43433</v>
      </c>
      <c r="G22170">
        <v>3.2</v>
      </c>
    </row>
    <row r="22171" spans="1:7" hidden="1" x14ac:dyDescent="0.25">
      <c r="A22171">
        <v>14531016</v>
      </c>
      <c r="B22171" t="s">
        <v>23205</v>
      </c>
      <c r="C22171">
        <v>84202</v>
      </c>
      <c r="D22171" t="s">
        <v>28</v>
      </c>
      <c r="E22171" s="1">
        <v>43417</v>
      </c>
      <c r="G22171">
        <v>3.34</v>
      </c>
    </row>
    <row r="22172" spans="1:7" hidden="1" x14ac:dyDescent="0.25">
      <c r="A22172">
        <v>14531017</v>
      </c>
      <c r="B22172" t="s">
        <v>23206</v>
      </c>
      <c r="C22172">
        <v>84202</v>
      </c>
      <c r="D22172" t="s">
        <v>28</v>
      </c>
      <c r="E22172" t="s">
        <v>14809</v>
      </c>
      <c r="G22172">
        <v>3.3</v>
      </c>
    </row>
    <row r="22173" spans="1:7" hidden="1" x14ac:dyDescent="0.25">
      <c r="A22173">
        <v>14531018</v>
      </c>
      <c r="B22173" t="s">
        <v>23207</v>
      </c>
      <c r="C22173">
        <v>84202</v>
      </c>
      <c r="D22173" t="s">
        <v>28</v>
      </c>
      <c r="E22173" t="s">
        <v>12609</v>
      </c>
      <c r="G22173">
        <v>3.34</v>
      </c>
    </row>
    <row r="22174" spans="1:7" hidden="1" x14ac:dyDescent="0.25">
      <c r="A22174">
        <v>14531019</v>
      </c>
      <c r="B22174" t="s">
        <v>23208</v>
      </c>
      <c r="C22174">
        <v>84202</v>
      </c>
      <c r="D22174" t="s">
        <v>28</v>
      </c>
      <c r="E22174" t="s">
        <v>18067</v>
      </c>
      <c r="G22174">
        <v>3.25</v>
      </c>
    </row>
    <row r="22175" spans="1:7" hidden="1" x14ac:dyDescent="0.25">
      <c r="A22175">
        <v>14531021</v>
      </c>
      <c r="B22175" t="s">
        <v>23209</v>
      </c>
      <c r="C22175">
        <v>84202</v>
      </c>
      <c r="D22175" t="s">
        <v>28</v>
      </c>
      <c r="E22175" t="s">
        <v>7891</v>
      </c>
      <c r="G22175">
        <v>3.44</v>
      </c>
    </row>
    <row r="22176" spans="1:7" hidden="1" x14ac:dyDescent="0.25">
      <c r="A22176">
        <v>14531023</v>
      </c>
      <c r="B22176" t="s">
        <v>23210</v>
      </c>
      <c r="C22176">
        <v>84202</v>
      </c>
      <c r="D22176" t="s">
        <v>28</v>
      </c>
      <c r="E22176" s="1">
        <v>43433</v>
      </c>
      <c r="G22176">
        <v>3.21</v>
      </c>
    </row>
    <row r="22177" spans="1:7" hidden="1" x14ac:dyDescent="0.25">
      <c r="A22177">
        <v>14531026</v>
      </c>
      <c r="B22177" t="s">
        <v>23211</v>
      </c>
      <c r="C22177">
        <v>84202</v>
      </c>
      <c r="D22177" t="s">
        <v>28</v>
      </c>
      <c r="E22177" t="s">
        <v>11470</v>
      </c>
      <c r="G22177">
        <v>3.11</v>
      </c>
    </row>
    <row r="22178" spans="1:7" hidden="1" x14ac:dyDescent="0.25">
      <c r="A22178">
        <v>14531027</v>
      </c>
      <c r="B22178" t="s">
        <v>23212</v>
      </c>
      <c r="C22178">
        <v>84202</v>
      </c>
      <c r="D22178" t="s">
        <v>28</v>
      </c>
      <c r="E22178" t="s">
        <v>5617</v>
      </c>
      <c r="G22178">
        <v>3.27</v>
      </c>
    </row>
    <row r="22179" spans="1:7" hidden="1" x14ac:dyDescent="0.25">
      <c r="A22179">
        <v>14531029</v>
      </c>
      <c r="B22179" t="s">
        <v>23213</v>
      </c>
      <c r="C22179">
        <v>84202</v>
      </c>
      <c r="D22179" t="s">
        <v>28</v>
      </c>
      <c r="E22179" t="s">
        <v>5617</v>
      </c>
      <c r="G22179">
        <v>3.21</v>
      </c>
    </row>
    <row r="22180" spans="1:7" hidden="1" x14ac:dyDescent="0.25">
      <c r="A22180">
        <v>14531031</v>
      </c>
      <c r="B22180" t="s">
        <v>23214</v>
      </c>
      <c r="C22180">
        <v>84202</v>
      </c>
      <c r="D22180" t="s">
        <v>28</v>
      </c>
      <c r="E22180" t="s">
        <v>6971</v>
      </c>
      <c r="G22180">
        <v>3.59</v>
      </c>
    </row>
    <row r="22181" spans="1:7" hidden="1" x14ac:dyDescent="0.25">
      <c r="A22181">
        <v>14531032</v>
      </c>
      <c r="B22181" t="s">
        <v>23215</v>
      </c>
      <c r="C22181">
        <v>84202</v>
      </c>
      <c r="D22181" t="s">
        <v>28</v>
      </c>
      <c r="E22181" s="1">
        <v>43356</v>
      </c>
      <c r="G22181">
        <v>3.37</v>
      </c>
    </row>
    <row r="22182" spans="1:7" hidden="1" x14ac:dyDescent="0.25">
      <c r="A22182">
        <v>14531033</v>
      </c>
      <c r="B22182" t="s">
        <v>23216</v>
      </c>
      <c r="C22182">
        <v>84202</v>
      </c>
      <c r="D22182" t="s">
        <v>28</v>
      </c>
      <c r="E22182" t="s">
        <v>12435</v>
      </c>
      <c r="G22182">
        <v>3.34</v>
      </c>
    </row>
    <row r="22183" spans="1:7" hidden="1" x14ac:dyDescent="0.25">
      <c r="A22183">
        <v>14531034</v>
      </c>
      <c r="B22183" t="s">
        <v>23217</v>
      </c>
      <c r="C22183">
        <v>84202</v>
      </c>
      <c r="D22183" t="s">
        <v>28</v>
      </c>
      <c r="E22183" t="s">
        <v>9446</v>
      </c>
      <c r="G22183">
        <v>3.03</v>
      </c>
    </row>
    <row r="22184" spans="1:7" hidden="1" x14ac:dyDescent="0.25">
      <c r="A22184">
        <v>14531036</v>
      </c>
      <c r="B22184" t="s">
        <v>23218</v>
      </c>
      <c r="C22184">
        <v>84202</v>
      </c>
      <c r="D22184" t="s">
        <v>28</v>
      </c>
      <c r="E22184" t="s">
        <v>7317</v>
      </c>
      <c r="G22184">
        <v>3.68</v>
      </c>
    </row>
    <row r="22185" spans="1:7" hidden="1" x14ac:dyDescent="0.25">
      <c r="A22185">
        <v>14531037</v>
      </c>
      <c r="B22185" t="s">
        <v>23219</v>
      </c>
      <c r="C22185">
        <v>84202</v>
      </c>
      <c r="D22185" t="s">
        <v>28</v>
      </c>
      <c r="E22185" s="1">
        <v>43417</v>
      </c>
      <c r="G22185">
        <v>3.43</v>
      </c>
    </row>
    <row r="22186" spans="1:7" hidden="1" x14ac:dyDescent="0.25">
      <c r="A22186">
        <v>14531038</v>
      </c>
      <c r="B22186" t="s">
        <v>23220</v>
      </c>
      <c r="C22186">
        <v>84202</v>
      </c>
      <c r="D22186" t="s">
        <v>28</v>
      </c>
      <c r="E22186" t="s">
        <v>6749</v>
      </c>
      <c r="G22186">
        <v>3.48</v>
      </c>
    </row>
    <row r="22187" spans="1:7" hidden="1" x14ac:dyDescent="0.25">
      <c r="A22187">
        <v>14531040</v>
      </c>
      <c r="B22187" t="s">
        <v>23221</v>
      </c>
      <c r="C22187">
        <v>84202</v>
      </c>
      <c r="D22187" t="s">
        <v>28</v>
      </c>
      <c r="E22187" t="s">
        <v>12214</v>
      </c>
      <c r="G22187">
        <v>3.37</v>
      </c>
    </row>
    <row r="22188" spans="1:7" hidden="1" x14ac:dyDescent="0.25">
      <c r="A22188">
        <v>14531042</v>
      </c>
      <c r="B22188" t="s">
        <v>23222</v>
      </c>
      <c r="C22188">
        <v>84202</v>
      </c>
      <c r="D22188" t="s">
        <v>28</v>
      </c>
      <c r="E22188" t="s">
        <v>4560</v>
      </c>
      <c r="G22188">
        <v>3.21</v>
      </c>
    </row>
    <row r="22189" spans="1:7" hidden="1" x14ac:dyDescent="0.25">
      <c r="A22189">
        <v>14531043</v>
      </c>
      <c r="B22189" t="s">
        <v>23223</v>
      </c>
      <c r="C22189">
        <v>84202</v>
      </c>
      <c r="D22189" t="s">
        <v>28</v>
      </c>
      <c r="E22189" t="s">
        <v>7891</v>
      </c>
      <c r="G22189">
        <v>3.46</v>
      </c>
    </row>
    <row r="22190" spans="1:7" hidden="1" x14ac:dyDescent="0.25">
      <c r="A22190">
        <v>14531044</v>
      </c>
      <c r="B22190" t="s">
        <v>23224</v>
      </c>
      <c r="C22190">
        <v>84202</v>
      </c>
      <c r="D22190" t="s">
        <v>28</v>
      </c>
      <c r="E22190" t="s">
        <v>12435</v>
      </c>
      <c r="G22190">
        <v>3.38</v>
      </c>
    </row>
    <row r="22191" spans="1:7" hidden="1" x14ac:dyDescent="0.25">
      <c r="A22191">
        <v>14531045</v>
      </c>
      <c r="B22191" t="s">
        <v>23225</v>
      </c>
      <c r="C22191">
        <v>84202</v>
      </c>
      <c r="D22191" t="s">
        <v>28</v>
      </c>
      <c r="E22191" t="s">
        <v>7168</v>
      </c>
      <c r="G22191">
        <v>3.18</v>
      </c>
    </row>
    <row r="22192" spans="1:7" hidden="1" x14ac:dyDescent="0.25">
      <c r="A22192">
        <v>14531046</v>
      </c>
      <c r="B22192" t="s">
        <v>23226</v>
      </c>
      <c r="C22192">
        <v>84202</v>
      </c>
      <c r="D22192" t="s">
        <v>28</v>
      </c>
      <c r="E22192" t="s">
        <v>6930</v>
      </c>
      <c r="G22192">
        <v>3.61</v>
      </c>
    </row>
    <row r="22193" spans="1:7" hidden="1" x14ac:dyDescent="0.25">
      <c r="A22193">
        <v>14531048</v>
      </c>
      <c r="B22193" t="s">
        <v>23227</v>
      </c>
      <c r="C22193">
        <v>84202</v>
      </c>
      <c r="D22193" t="s">
        <v>28</v>
      </c>
      <c r="E22193" t="s">
        <v>12435</v>
      </c>
      <c r="G22193">
        <v>3.28</v>
      </c>
    </row>
    <row r="22194" spans="1:7" hidden="1" x14ac:dyDescent="0.25">
      <c r="A22194">
        <v>14531049</v>
      </c>
      <c r="B22194" t="s">
        <v>23228</v>
      </c>
      <c r="C22194">
        <v>84202</v>
      </c>
      <c r="D22194" t="s">
        <v>28</v>
      </c>
      <c r="E22194" t="s">
        <v>12435</v>
      </c>
      <c r="G22194">
        <v>3.22</v>
      </c>
    </row>
    <row r="22195" spans="1:7" hidden="1" x14ac:dyDescent="0.25">
      <c r="A22195">
        <v>14531052</v>
      </c>
      <c r="B22195" t="s">
        <v>23229</v>
      </c>
      <c r="C22195">
        <v>84202</v>
      </c>
      <c r="D22195" t="s">
        <v>28</v>
      </c>
      <c r="E22195" s="1">
        <v>43356</v>
      </c>
      <c r="G22195">
        <v>3.54</v>
      </c>
    </row>
    <row r="22196" spans="1:7" hidden="1" x14ac:dyDescent="0.25">
      <c r="A22196">
        <v>14531056</v>
      </c>
      <c r="B22196" t="s">
        <v>23230</v>
      </c>
      <c r="C22196">
        <v>84202</v>
      </c>
      <c r="D22196" t="s">
        <v>28</v>
      </c>
      <c r="E22196" t="s">
        <v>11656</v>
      </c>
      <c r="G22196">
        <v>3.1</v>
      </c>
    </row>
    <row r="22197" spans="1:7" hidden="1" x14ac:dyDescent="0.25">
      <c r="A22197">
        <v>14531057</v>
      </c>
      <c r="B22197" t="s">
        <v>23231</v>
      </c>
      <c r="C22197">
        <v>84202</v>
      </c>
      <c r="D22197" t="s">
        <v>28</v>
      </c>
      <c r="E22197" t="s">
        <v>12039</v>
      </c>
      <c r="G22197">
        <v>3.08</v>
      </c>
    </row>
    <row r="22198" spans="1:7" hidden="1" x14ac:dyDescent="0.25">
      <c r="A22198">
        <v>14531059</v>
      </c>
      <c r="B22198" t="s">
        <v>23232</v>
      </c>
      <c r="C22198">
        <v>84202</v>
      </c>
      <c r="D22198" t="s">
        <v>28</v>
      </c>
      <c r="E22198" t="s">
        <v>15419</v>
      </c>
      <c r="G22198">
        <v>3.23</v>
      </c>
    </row>
    <row r="22199" spans="1:7" hidden="1" x14ac:dyDescent="0.25">
      <c r="A22199">
        <v>14531060</v>
      </c>
      <c r="B22199" t="s">
        <v>23233</v>
      </c>
      <c r="C22199">
        <v>84202</v>
      </c>
      <c r="D22199" t="s">
        <v>28</v>
      </c>
      <c r="E22199" t="s">
        <v>12609</v>
      </c>
      <c r="G22199">
        <v>3.05</v>
      </c>
    </row>
    <row r="22200" spans="1:7" hidden="1" x14ac:dyDescent="0.25">
      <c r="A22200">
        <v>14531061</v>
      </c>
      <c r="B22200" t="s">
        <v>23234</v>
      </c>
      <c r="C22200">
        <v>84202</v>
      </c>
      <c r="D22200" t="s">
        <v>28</v>
      </c>
      <c r="E22200" t="s">
        <v>6930</v>
      </c>
      <c r="G22200">
        <v>3.46</v>
      </c>
    </row>
    <row r="22201" spans="1:7" hidden="1" x14ac:dyDescent="0.25">
      <c r="A22201">
        <v>14531066</v>
      </c>
      <c r="B22201" t="s">
        <v>23235</v>
      </c>
      <c r="C22201">
        <v>84202</v>
      </c>
      <c r="D22201" t="s">
        <v>28</v>
      </c>
      <c r="E22201" t="s">
        <v>11470</v>
      </c>
      <c r="G22201">
        <v>3.24</v>
      </c>
    </row>
    <row r="22202" spans="1:7" hidden="1" x14ac:dyDescent="0.25">
      <c r="A22202">
        <v>14531070</v>
      </c>
      <c r="B22202" t="s">
        <v>23236</v>
      </c>
      <c r="C22202">
        <v>84202</v>
      </c>
      <c r="D22202" t="s">
        <v>28</v>
      </c>
      <c r="E22202" s="1">
        <v>43417</v>
      </c>
      <c r="G22202">
        <v>3.43</v>
      </c>
    </row>
    <row r="22203" spans="1:7" hidden="1" x14ac:dyDescent="0.25">
      <c r="A22203">
        <v>14531072</v>
      </c>
      <c r="B22203" t="s">
        <v>23237</v>
      </c>
      <c r="C22203">
        <v>84202</v>
      </c>
      <c r="D22203" t="s">
        <v>28</v>
      </c>
      <c r="E22203" t="s">
        <v>6749</v>
      </c>
      <c r="G22203">
        <v>3.26</v>
      </c>
    </row>
    <row r="22204" spans="1:7" hidden="1" x14ac:dyDescent="0.25">
      <c r="A22204">
        <v>14531073</v>
      </c>
      <c r="B22204" t="s">
        <v>23238</v>
      </c>
      <c r="C22204">
        <v>84202</v>
      </c>
      <c r="D22204" t="s">
        <v>28</v>
      </c>
      <c r="E22204" t="s">
        <v>14809</v>
      </c>
      <c r="G22204">
        <v>3.27</v>
      </c>
    </row>
    <row r="22205" spans="1:7" hidden="1" x14ac:dyDescent="0.25">
      <c r="A22205">
        <v>14531074</v>
      </c>
      <c r="B22205" t="s">
        <v>23239</v>
      </c>
      <c r="C22205">
        <v>84202</v>
      </c>
      <c r="D22205" t="s">
        <v>28</v>
      </c>
      <c r="E22205" t="s">
        <v>7168</v>
      </c>
      <c r="G22205">
        <v>3.16</v>
      </c>
    </row>
    <row r="22206" spans="1:7" hidden="1" x14ac:dyDescent="0.25">
      <c r="A22206">
        <v>14531076</v>
      </c>
      <c r="B22206" t="s">
        <v>23240</v>
      </c>
      <c r="C22206">
        <v>84202</v>
      </c>
      <c r="D22206" t="s">
        <v>28</v>
      </c>
      <c r="E22206" t="s">
        <v>14809</v>
      </c>
      <c r="G22206">
        <v>3.25</v>
      </c>
    </row>
    <row r="22207" spans="1:7" hidden="1" x14ac:dyDescent="0.25">
      <c r="A22207">
        <v>14531077</v>
      </c>
      <c r="B22207" t="s">
        <v>23241</v>
      </c>
      <c r="C22207">
        <v>84202</v>
      </c>
      <c r="D22207" t="s">
        <v>28</v>
      </c>
      <c r="E22207" t="s">
        <v>11470</v>
      </c>
      <c r="G22207">
        <v>3.17</v>
      </c>
    </row>
    <row r="22208" spans="1:7" hidden="1" x14ac:dyDescent="0.25">
      <c r="A22208">
        <v>14531078</v>
      </c>
      <c r="B22208" t="s">
        <v>23242</v>
      </c>
      <c r="C22208">
        <v>84202</v>
      </c>
      <c r="D22208" t="s">
        <v>28</v>
      </c>
      <c r="E22208" t="s">
        <v>12976</v>
      </c>
      <c r="G22208">
        <v>3.1</v>
      </c>
    </row>
    <row r="22209" spans="1:7" hidden="1" x14ac:dyDescent="0.25">
      <c r="A22209">
        <v>14531079</v>
      </c>
      <c r="B22209" t="s">
        <v>23243</v>
      </c>
      <c r="C22209">
        <v>84202</v>
      </c>
      <c r="D22209" t="s">
        <v>28</v>
      </c>
      <c r="E22209" t="s">
        <v>7891</v>
      </c>
      <c r="G22209">
        <v>3.47</v>
      </c>
    </row>
    <row r="22210" spans="1:7" hidden="1" x14ac:dyDescent="0.25">
      <c r="A22210">
        <v>14531080</v>
      </c>
      <c r="B22210" t="s">
        <v>23244</v>
      </c>
      <c r="C22210">
        <v>84202</v>
      </c>
      <c r="D22210" t="s">
        <v>28</v>
      </c>
      <c r="E22210" t="s">
        <v>12435</v>
      </c>
      <c r="G22210">
        <v>3.48</v>
      </c>
    </row>
    <row r="22211" spans="1:7" hidden="1" x14ac:dyDescent="0.25">
      <c r="A22211">
        <v>14531081</v>
      </c>
      <c r="B22211" t="s">
        <v>23245</v>
      </c>
      <c r="C22211">
        <v>84202</v>
      </c>
      <c r="D22211" t="s">
        <v>28</v>
      </c>
      <c r="E22211" t="s">
        <v>11470</v>
      </c>
      <c r="G22211">
        <v>3.44</v>
      </c>
    </row>
    <row r="22212" spans="1:7" hidden="1" x14ac:dyDescent="0.25">
      <c r="A22212">
        <v>14531082</v>
      </c>
      <c r="B22212" t="s">
        <v>23246</v>
      </c>
      <c r="C22212">
        <v>84202</v>
      </c>
      <c r="D22212" t="s">
        <v>28</v>
      </c>
      <c r="E22212" t="s">
        <v>13193</v>
      </c>
      <c r="G22212">
        <v>3.4</v>
      </c>
    </row>
    <row r="22213" spans="1:7" hidden="1" x14ac:dyDescent="0.25">
      <c r="A22213">
        <v>14531083</v>
      </c>
      <c r="B22213" t="s">
        <v>23247</v>
      </c>
      <c r="C22213">
        <v>84202</v>
      </c>
      <c r="D22213" t="s">
        <v>28</v>
      </c>
      <c r="E22213" s="1">
        <v>43220</v>
      </c>
      <c r="G22213">
        <v>3.47</v>
      </c>
    </row>
    <row r="22214" spans="1:7" hidden="1" x14ac:dyDescent="0.25">
      <c r="A22214">
        <v>14531084</v>
      </c>
      <c r="B22214" t="s">
        <v>23248</v>
      </c>
      <c r="C22214">
        <v>84202</v>
      </c>
      <c r="D22214" t="s">
        <v>28</v>
      </c>
      <c r="E22214" t="s">
        <v>12976</v>
      </c>
      <c r="G22214">
        <v>3.04</v>
      </c>
    </row>
    <row r="22215" spans="1:7" hidden="1" x14ac:dyDescent="0.25">
      <c r="A22215">
        <v>14531086</v>
      </c>
      <c r="B22215" t="s">
        <v>23249</v>
      </c>
      <c r="C22215">
        <v>84202</v>
      </c>
      <c r="D22215" t="s">
        <v>28</v>
      </c>
      <c r="E22215" t="s">
        <v>7891</v>
      </c>
      <c r="G22215">
        <v>3.38</v>
      </c>
    </row>
    <row r="22216" spans="1:7" hidden="1" x14ac:dyDescent="0.25">
      <c r="A22216">
        <v>14531087</v>
      </c>
      <c r="B22216" t="s">
        <v>23250</v>
      </c>
      <c r="C22216">
        <v>84202</v>
      </c>
      <c r="D22216" t="s">
        <v>28</v>
      </c>
      <c r="E22216" t="s">
        <v>6930</v>
      </c>
      <c r="G22216">
        <v>3.56</v>
      </c>
    </row>
    <row r="22217" spans="1:7" hidden="1" x14ac:dyDescent="0.25">
      <c r="A22217">
        <v>14531090</v>
      </c>
      <c r="B22217" t="s">
        <v>23251</v>
      </c>
      <c r="C22217">
        <v>84202</v>
      </c>
      <c r="D22217" t="s">
        <v>28</v>
      </c>
      <c r="E22217" t="s">
        <v>9446</v>
      </c>
      <c r="G22217">
        <v>3.59</v>
      </c>
    </row>
    <row r="22218" spans="1:7" hidden="1" x14ac:dyDescent="0.25">
      <c r="A22218">
        <v>14531092</v>
      </c>
      <c r="B22218" t="s">
        <v>23252</v>
      </c>
      <c r="C22218">
        <v>84202</v>
      </c>
      <c r="D22218" t="s">
        <v>28</v>
      </c>
      <c r="E22218" t="s">
        <v>7168</v>
      </c>
      <c r="G22218">
        <v>3.59</v>
      </c>
    </row>
    <row r="22219" spans="1:7" hidden="1" x14ac:dyDescent="0.25">
      <c r="A22219">
        <v>14531093</v>
      </c>
      <c r="B22219" t="s">
        <v>23253</v>
      </c>
      <c r="C22219">
        <v>84202</v>
      </c>
      <c r="D22219" t="s">
        <v>28</v>
      </c>
      <c r="E22219" s="1">
        <v>43423</v>
      </c>
      <c r="G22219">
        <v>3.13</v>
      </c>
    </row>
    <row r="22220" spans="1:7" hidden="1" x14ac:dyDescent="0.25">
      <c r="A22220">
        <v>14531094</v>
      </c>
      <c r="B22220" t="s">
        <v>23254</v>
      </c>
      <c r="C22220">
        <v>84202</v>
      </c>
      <c r="D22220" t="s">
        <v>28</v>
      </c>
      <c r="E22220" t="s">
        <v>6749</v>
      </c>
      <c r="G22220">
        <v>3.29</v>
      </c>
    </row>
    <row r="22221" spans="1:7" hidden="1" x14ac:dyDescent="0.25">
      <c r="A22221">
        <v>14531095</v>
      </c>
      <c r="B22221" t="s">
        <v>23255</v>
      </c>
      <c r="C22221">
        <v>84202</v>
      </c>
      <c r="D22221" t="s">
        <v>28</v>
      </c>
      <c r="E22221" t="s">
        <v>6930</v>
      </c>
      <c r="G22221">
        <v>3.39</v>
      </c>
    </row>
    <row r="22222" spans="1:7" hidden="1" x14ac:dyDescent="0.25">
      <c r="A22222">
        <v>14531096</v>
      </c>
      <c r="B22222" t="s">
        <v>23256</v>
      </c>
      <c r="C22222">
        <v>84202</v>
      </c>
      <c r="D22222" t="s">
        <v>28</v>
      </c>
      <c r="E22222" t="s">
        <v>14809</v>
      </c>
      <c r="G22222">
        <v>3.23</v>
      </c>
    </row>
    <row r="22223" spans="1:7" hidden="1" x14ac:dyDescent="0.25">
      <c r="A22223">
        <v>14531097</v>
      </c>
      <c r="B22223" t="s">
        <v>23257</v>
      </c>
      <c r="C22223">
        <v>84202</v>
      </c>
      <c r="D22223" t="s">
        <v>28</v>
      </c>
      <c r="E22223" t="s">
        <v>12609</v>
      </c>
      <c r="G22223">
        <v>3.02</v>
      </c>
    </row>
    <row r="22224" spans="1:7" hidden="1" x14ac:dyDescent="0.25">
      <c r="A22224">
        <v>14531098</v>
      </c>
      <c r="B22224" t="s">
        <v>23258</v>
      </c>
      <c r="C22224">
        <v>84202</v>
      </c>
      <c r="D22224" t="s">
        <v>28</v>
      </c>
      <c r="E22224" t="s">
        <v>12039</v>
      </c>
      <c r="G22224">
        <v>3.21</v>
      </c>
    </row>
    <row r="22225" spans="1:7" hidden="1" x14ac:dyDescent="0.25">
      <c r="A22225">
        <v>14531103</v>
      </c>
      <c r="B22225" t="s">
        <v>23259</v>
      </c>
      <c r="C22225">
        <v>84202</v>
      </c>
      <c r="D22225" t="s">
        <v>28</v>
      </c>
      <c r="E22225" t="s">
        <v>12435</v>
      </c>
      <c r="G22225">
        <v>3.43</v>
      </c>
    </row>
    <row r="22226" spans="1:7" hidden="1" x14ac:dyDescent="0.25">
      <c r="A22226">
        <v>14531104</v>
      </c>
      <c r="B22226" t="s">
        <v>23260</v>
      </c>
      <c r="C22226">
        <v>84202</v>
      </c>
      <c r="D22226" t="s">
        <v>28</v>
      </c>
      <c r="E22226" t="s">
        <v>11470</v>
      </c>
      <c r="G22226">
        <v>3.09</v>
      </c>
    </row>
    <row r="22227" spans="1:7" hidden="1" x14ac:dyDescent="0.25">
      <c r="A22227">
        <v>14531111</v>
      </c>
      <c r="B22227" t="s">
        <v>23261</v>
      </c>
      <c r="C22227">
        <v>84202</v>
      </c>
      <c r="D22227" t="s">
        <v>28</v>
      </c>
      <c r="E22227" t="s">
        <v>12435</v>
      </c>
      <c r="G22227">
        <v>3.13</v>
      </c>
    </row>
    <row r="22228" spans="1:7" hidden="1" x14ac:dyDescent="0.25">
      <c r="A22228">
        <v>14531112</v>
      </c>
      <c r="B22228" t="s">
        <v>23262</v>
      </c>
      <c r="C22228">
        <v>84202</v>
      </c>
      <c r="D22228" t="s">
        <v>28</v>
      </c>
      <c r="E22228" t="s">
        <v>14451</v>
      </c>
      <c r="G22228">
        <v>3.09</v>
      </c>
    </row>
    <row r="22229" spans="1:7" hidden="1" x14ac:dyDescent="0.25">
      <c r="A22229">
        <v>14531114</v>
      </c>
      <c r="B22229" t="s">
        <v>23263</v>
      </c>
      <c r="C22229">
        <v>84202</v>
      </c>
      <c r="D22229" t="s">
        <v>28</v>
      </c>
      <c r="E22229" t="s">
        <v>14451</v>
      </c>
      <c r="G22229">
        <v>3.36</v>
      </c>
    </row>
    <row r="22230" spans="1:7" hidden="1" x14ac:dyDescent="0.25">
      <c r="A22230">
        <v>14531115</v>
      </c>
      <c r="B22230" t="s">
        <v>23264</v>
      </c>
      <c r="C22230">
        <v>84202</v>
      </c>
      <c r="D22230" t="s">
        <v>28</v>
      </c>
      <c r="E22230" t="s">
        <v>6749</v>
      </c>
      <c r="G22230">
        <v>3.43</v>
      </c>
    </row>
    <row r="22231" spans="1:7" hidden="1" x14ac:dyDescent="0.25">
      <c r="A22231">
        <v>14531117</v>
      </c>
      <c r="B22231" t="s">
        <v>23265</v>
      </c>
      <c r="C22231">
        <v>84202</v>
      </c>
      <c r="D22231" t="s">
        <v>28</v>
      </c>
      <c r="E22231" s="1">
        <v>43423</v>
      </c>
      <c r="G22231">
        <v>3.31</v>
      </c>
    </row>
    <row r="22232" spans="1:7" hidden="1" x14ac:dyDescent="0.25">
      <c r="A22232">
        <v>14531118</v>
      </c>
      <c r="B22232" t="s">
        <v>23266</v>
      </c>
      <c r="C22232">
        <v>84202</v>
      </c>
      <c r="D22232" t="s">
        <v>28</v>
      </c>
      <c r="E22232" t="s">
        <v>23267</v>
      </c>
      <c r="G22232">
        <v>3.31</v>
      </c>
    </row>
    <row r="22233" spans="1:7" hidden="1" x14ac:dyDescent="0.25">
      <c r="A22233">
        <v>14531120</v>
      </c>
      <c r="B22233" t="s">
        <v>23268</v>
      </c>
      <c r="C22233">
        <v>84202</v>
      </c>
      <c r="D22233" t="s">
        <v>28</v>
      </c>
      <c r="E22233" t="s">
        <v>12976</v>
      </c>
      <c r="G22233">
        <v>3.03</v>
      </c>
    </row>
    <row r="22234" spans="1:7" hidden="1" x14ac:dyDescent="0.25">
      <c r="A22234">
        <v>14531121</v>
      </c>
      <c r="B22234" t="s">
        <v>23269</v>
      </c>
      <c r="C22234">
        <v>84202</v>
      </c>
      <c r="D22234" t="s">
        <v>28</v>
      </c>
      <c r="E22234" t="s">
        <v>14809</v>
      </c>
      <c r="G22234">
        <v>3.33</v>
      </c>
    </row>
    <row r="22235" spans="1:7" hidden="1" x14ac:dyDescent="0.25">
      <c r="A22235">
        <v>14531124</v>
      </c>
      <c r="B22235" t="s">
        <v>23270</v>
      </c>
      <c r="C22235">
        <v>84202</v>
      </c>
      <c r="D22235" t="s">
        <v>28</v>
      </c>
      <c r="E22235" s="1">
        <v>43433</v>
      </c>
      <c r="G22235">
        <v>3.13</v>
      </c>
    </row>
    <row r="22236" spans="1:7" hidden="1" x14ac:dyDescent="0.25">
      <c r="A22236">
        <v>14531125</v>
      </c>
      <c r="B22236" t="s">
        <v>23271</v>
      </c>
      <c r="C22236">
        <v>84202</v>
      </c>
      <c r="D22236" t="s">
        <v>28</v>
      </c>
      <c r="E22236" t="s">
        <v>7891</v>
      </c>
      <c r="G22236">
        <v>3.5</v>
      </c>
    </row>
    <row r="22237" spans="1:7" hidden="1" x14ac:dyDescent="0.25">
      <c r="A22237">
        <v>14531126</v>
      </c>
      <c r="B22237" t="s">
        <v>23272</v>
      </c>
      <c r="C22237">
        <v>84202</v>
      </c>
      <c r="D22237" t="s">
        <v>28</v>
      </c>
      <c r="E22237" t="s">
        <v>11979</v>
      </c>
      <c r="G22237">
        <v>3.14</v>
      </c>
    </row>
    <row r="22238" spans="1:7" hidden="1" x14ac:dyDescent="0.25">
      <c r="A22238">
        <v>14531129</v>
      </c>
      <c r="B22238" t="s">
        <v>23273</v>
      </c>
      <c r="C22238">
        <v>84202</v>
      </c>
      <c r="D22238" t="s">
        <v>28</v>
      </c>
      <c r="E22238" t="s">
        <v>12214</v>
      </c>
      <c r="G22238">
        <v>3.19</v>
      </c>
    </row>
    <row r="22239" spans="1:7" hidden="1" x14ac:dyDescent="0.25">
      <c r="A22239">
        <v>14531131</v>
      </c>
      <c r="B22239" t="s">
        <v>23274</v>
      </c>
      <c r="C22239">
        <v>84202</v>
      </c>
      <c r="D22239" t="s">
        <v>28</v>
      </c>
      <c r="E22239" t="s">
        <v>6749</v>
      </c>
      <c r="G22239">
        <v>3.66</v>
      </c>
    </row>
    <row r="22240" spans="1:7" hidden="1" x14ac:dyDescent="0.25">
      <c r="A22240">
        <v>14531133</v>
      </c>
      <c r="B22240" t="s">
        <v>23275</v>
      </c>
      <c r="C22240">
        <v>84202</v>
      </c>
      <c r="D22240" t="s">
        <v>28</v>
      </c>
      <c r="E22240" s="1">
        <v>43433</v>
      </c>
      <c r="G22240">
        <v>3.13</v>
      </c>
    </row>
    <row r="22241" spans="1:7" hidden="1" x14ac:dyDescent="0.25">
      <c r="A22241">
        <v>14531134</v>
      </c>
      <c r="B22241" t="s">
        <v>23276</v>
      </c>
      <c r="C22241">
        <v>84202</v>
      </c>
      <c r="D22241" t="s">
        <v>28</v>
      </c>
      <c r="E22241" t="s">
        <v>12609</v>
      </c>
      <c r="G22241">
        <v>3.23</v>
      </c>
    </row>
    <row r="22242" spans="1:7" hidden="1" x14ac:dyDescent="0.25">
      <c r="A22242">
        <v>14531136</v>
      </c>
      <c r="B22242" t="s">
        <v>23277</v>
      </c>
      <c r="C22242">
        <v>84202</v>
      </c>
      <c r="D22242" t="s">
        <v>28</v>
      </c>
      <c r="E22242" t="s">
        <v>14451</v>
      </c>
      <c r="G22242">
        <v>3.37</v>
      </c>
    </row>
    <row r="22243" spans="1:7" hidden="1" x14ac:dyDescent="0.25">
      <c r="A22243">
        <v>14531138</v>
      </c>
      <c r="B22243" t="s">
        <v>23278</v>
      </c>
      <c r="C22243">
        <v>84202</v>
      </c>
      <c r="D22243" t="s">
        <v>28</v>
      </c>
      <c r="E22243" t="s">
        <v>12976</v>
      </c>
      <c r="G22243">
        <v>3.16</v>
      </c>
    </row>
    <row r="22244" spans="1:7" hidden="1" x14ac:dyDescent="0.25">
      <c r="A22244">
        <v>14531139</v>
      </c>
      <c r="B22244" t="s">
        <v>23279</v>
      </c>
      <c r="C22244">
        <v>84202</v>
      </c>
      <c r="D22244" t="s">
        <v>28</v>
      </c>
      <c r="E22244" t="s">
        <v>12976</v>
      </c>
      <c r="G22244">
        <v>3.1</v>
      </c>
    </row>
    <row r="22245" spans="1:7" hidden="1" x14ac:dyDescent="0.25">
      <c r="A22245">
        <v>14531141</v>
      </c>
      <c r="B22245" t="s">
        <v>23280</v>
      </c>
      <c r="C22245">
        <v>84202</v>
      </c>
      <c r="D22245" t="s">
        <v>28</v>
      </c>
      <c r="E22245" t="s">
        <v>11470</v>
      </c>
      <c r="G22245">
        <v>3.23</v>
      </c>
    </row>
    <row r="22246" spans="1:7" hidden="1" x14ac:dyDescent="0.25">
      <c r="A22246">
        <v>14531145</v>
      </c>
      <c r="B22246" t="s">
        <v>23281</v>
      </c>
      <c r="C22246">
        <v>84202</v>
      </c>
      <c r="D22246" t="s">
        <v>28</v>
      </c>
      <c r="E22246" t="s">
        <v>14809</v>
      </c>
      <c r="G22246">
        <v>3.25</v>
      </c>
    </row>
    <row r="22247" spans="1:7" hidden="1" x14ac:dyDescent="0.25">
      <c r="A22247">
        <v>14531146</v>
      </c>
      <c r="B22247" t="s">
        <v>23282</v>
      </c>
      <c r="C22247">
        <v>84202</v>
      </c>
      <c r="D22247" t="s">
        <v>28</v>
      </c>
      <c r="E22247" t="s">
        <v>14451</v>
      </c>
      <c r="G22247">
        <v>3.43</v>
      </c>
    </row>
    <row r="22248" spans="1:7" hidden="1" x14ac:dyDescent="0.25">
      <c r="A22248">
        <v>14531150</v>
      </c>
      <c r="B22248" t="s">
        <v>23283</v>
      </c>
      <c r="C22248">
        <v>84202</v>
      </c>
      <c r="D22248" t="s">
        <v>28</v>
      </c>
      <c r="E22248" s="1">
        <v>43433</v>
      </c>
      <c r="G22248">
        <v>3.3</v>
      </c>
    </row>
    <row r="22249" spans="1:7" hidden="1" x14ac:dyDescent="0.25">
      <c r="A22249">
        <v>14531154</v>
      </c>
      <c r="B22249" t="s">
        <v>23284</v>
      </c>
      <c r="C22249">
        <v>84202</v>
      </c>
      <c r="D22249" t="s">
        <v>28</v>
      </c>
      <c r="E22249" s="1">
        <v>43433</v>
      </c>
      <c r="G22249">
        <v>3.28</v>
      </c>
    </row>
    <row r="22250" spans="1:7" hidden="1" x14ac:dyDescent="0.25">
      <c r="A22250">
        <v>14531155</v>
      </c>
      <c r="B22250" t="s">
        <v>23285</v>
      </c>
      <c r="C22250">
        <v>84202</v>
      </c>
      <c r="D22250" t="s">
        <v>28</v>
      </c>
      <c r="E22250" t="s">
        <v>11470</v>
      </c>
      <c r="G22250">
        <v>3.3</v>
      </c>
    </row>
    <row r="22251" spans="1:7" hidden="1" x14ac:dyDescent="0.25">
      <c r="A22251">
        <v>14531156</v>
      </c>
      <c r="B22251" t="s">
        <v>23286</v>
      </c>
      <c r="C22251">
        <v>84202</v>
      </c>
      <c r="D22251" t="s">
        <v>28</v>
      </c>
      <c r="E22251" t="s">
        <v>6971</v>
      </c>
      <c r="G22251">
        <v>3.3</v>
      </c>
    </row>
    <row r="22252" spans="1:7" hidden="1" x14ac:dyDescent="0.25">
      <c r="A22252">
        <v>14531157</v>
      </c>
      <c r="B22252" t="s">
        <v>23287</v>
      </c>
      <c r="C22252">
        <v>84202</v>
      </c>
      <c r="D22252" t="s">
        <v>28</v>
      </c>
      <c r="E22252" s="1">
        <v>43356</v>
      </c>
      <c r="G22252">
        <v>3.47</v>
      </c>
    </row>
    <row r="22253" spans="1:7" hidden="1" x14ac:dyDescent="0.25">
      <c r="A22253">
        <v>14531162</v>
      </c>
      <c r="B22253" t="s">
        <v>23288</v>
      </c>
      <c r="C22253">
        <v>84202</v>
      </c>
      <c r="D22253" t="s">
        <v>28</v>
      </c>
      <c r="E22253" t="s">
        <v>11670</v>
      </c>
      <c r="G22253">
        <v>3.25</v>
      </c>
    </row>
    <row r="22254" spans="1:7" hidden="1" x14ac:dyDescent="0.25">
      <c r="A22254">
        <v>14531165</v>
      </c>
      <c r="B22254" t="s">
        <v>23289</v>
      </c>
      <c r="C22254">
        <v>84202</v>
      </c>
      <c r="D22254" t="s">
        <v>28</v>
      </c>
      <c r="E22254" t="s">
        <v>6749</v>
      </c>
      <c r="G22254">
        <v>3.38</v>
      </c>
    </row>
    <row r="22255" spans="1:7" hidden="1" x14ac:dyDescent="0.25">
      <c r="A22255">
        <v>14531166</v>
      </c>
      <c r="B22255" t="s">
        <v>23290</v>
      </c>
      <c r="C22255">
        <v>84202</v>
      </c>
      <c r="D22255" t="s">
        <v>28</v>
      </c>
      <c r="E22255" t="s">
        <v>4560</v>
      </c>
      <c r="G22255">
        <v>3.15</v>
      </c>
    </row>
    <row r="22256" spans="1:7" hidden="1" x14ac:dyDescent="0.25">
      <c r="A22256">
        <v>14531170</v>
      </c>
      <c r="B22256" t="s">
        <v>23291</v>
      </c>
      <c r="C22256">
        <v>84202</v>
      </c>
      <c r="D22256" t="s">
        <v>28</v>
      </c>
      <c r="E22256" t="s">
        <v>7891</v>
      </c>
      <c r="G22256">
        <v>3.51</v>
      </c>
    </row>
    <row r="22257" spans="1:7" hidden="1" x14ac:dyDescent="0.25">
      <c r="A22257">
        <v>14531171</v>
      </c>
      <c r="B22257" t="s">
        <v>23292</v>
      </c>
      <c r="C22257">
        <v>84202</v>
      </c>
      <c r="D22257" t="s">
        <v>28</v>
      </c>
      <c r="E22257" t="s">
        <v>4560</v>
      </c>
      <c r="G22257">
        <v>3.14</v>
      </c>
    </row>
    <row r="22258" spans="1:7" hidden="1" x14ac:dyDescent="0.25">
      <c r="A22258">
        <v>14531172</v>
      </c>
      <c r="B22258" t="s">
        <v>23293</v>
      </c>
      <c r="C22258">
        <v>84202</v>
      </c>
      <c r="D22258" t="s">
        <v>28</v>
      </c>
      <c r="E22258" t="s">
        <v>6930</v>
      </c>
      <c r="G22258">
        <v>3.2</v>
      </c>
    </row>
    <row r="22259" spans="1:7" hidden="1" x14ac:dyDescent="0.25">
      <c r="A22259">
        <v>14531173</v>
      </c>
      <c r="B22259" t="s">
        <v>23294</v>
      </c>
      <c r="C22259">
        <v>84202</v>
      </c>
      <c r="D22259" t="s">
        <v>28</v>
      </c>
      <c r="E22259" t="s">
        <v>14451</v>
      </c>
      <c r="G22259">
        <v>3.28</v>
      </c>
    </row>
    <row r="22260" spans="1:7" hidden="1" x14ac:dyDescent="0.25">
      <c r="A22260">
        <v>14531179</v>
      </c>
      <c r="B22260" t="s">
        <v>23295</v>
      </c>
      <c r="C22260">
        <v>84202</v>
      </c>
      <c r="D22260" t="s">
        <v>28</v>
      </c>
      <c r="E22260" t="s">
        <v>14809</v>
      </c>
      <c r="G22260">
        <v>3.22</v>
      </c>
    </row>
    <row r="22261" spans="1:7" hidden="1" x14ac:dyDescent="0.25">
      <c r="A22261">
        <v>14531180</v>
      </c>
      <c r="B22261" t="s">
        <v>23296</v>
      </c>
      <c r="C22261">
        <v>84202</v>
      </c>
      <c r="D22261" t="s">
        <v>28</v>
      </c>
      <c r="E22261" s="1">
        <v>43797</v>
      </c>
      <c r="G22261">
        <v>3.24</v>
      </c>
    </row>
    <row r="22262" spans="1:7" hidden="1" x14ac:dyDescent="0.25">
      <c r="A22262">
        <v>14531185</v>
      </c>
      <c r="B22262" t="s">
        <v>23297</v>
      </c>
      <c r="C22262">
        <v>84202</v>
      </c>
      <c r="D22262" t="s">
        <v>28</v>
      </c>
      <c r="E22262" t="s">
        <v>12435</v>
      </c>
      <c r="G22262">
        <v>3.43</v>
      </c>
    </row>
    <row r="22263" spans="1:7" hidden="1" x14ac:dyDescent="0.25">
      <c r="A22263">
        <v>14531186</v>
      </c>
      <c r="B22263" t="s">
        <v>23298</v>
      </c>
      <c r="C22263">
        <v>84202</v>
      </c>
      <c r="D22263" t="s">
        <v>28</v>
      </c>
      <c r="E22263" t="s">
        <v>12435</v>
      </c>
      <c r="G22263">
        <v>3.25</v>
      </c>
    </row>
    <row r="22264" spans="1:7" hidden="1" x14ac:dyDescent="0.25">
      <c r="A22264">
        <v>14531189</v>
      </c>
      <c r="B22264" t="s">
        <v>23299</v>
      </c>
      <c r="C22264">
        <v>84202</v>
      </c>
      <c r="D22264" t="s">
        <v>28</v>
      </c>
      <c r="E22264" s="1">
        <v>43052</v>
      </c>
      <c r="G22264">
        <v>3.18</v>
      </c>
    </row>
    <row r="22265" spans="1:7" hidden="1" x14ac:dyDescent="0.25">
      <c r="A22265">
        <v>14531192</v>
      </c>
      <c r="B22265" t="s">
        <v>23300</v>
      </c>
      <c r="C22265">
        <v>84202</v>
      </c>
      <c r="D22265" t="s">
        <v>28</v>
      </c>
      <c r="E22265" t="s">
        <v>12976</v>
      </c>
      <c r="G22265">
        <v>3.08</v>
      </c>
    </row>
    <row r="22266" spans="1:7" hidden="1" x14ac:dyDescent="0.25">
      <c r="A22266">
        <v>14531196</v>
      </c>
      <c r="B22266" t="s">
        <v>23301</v>
      </c>
      <c r="C22266">
        <v>84202</v>
      </c>
      <c r="D22266" t="s">
        <v>28</v>
      </c>
      <c r="G22266">
        <v>3.16</v>
      </c>
    </row>
    <row r="22267" spans="1:7" hidden="1" x14ac:dyDescent="0.25">
      <c r="A22267">
        <v>14531203</v>
      </c>
      <c r="B22267" t="s">
        <v>23302</v>
      </c>
      <c r="C22267">
        <v>84202</v>
      </c>
      <c r="D22267" t="s">
        <v>28</v>
      </c>
      <c r="E22267" t="s">
        <v>1302</v>
      </c>
      <c r="F22267">
        <v>3.23</v>
      </c>
    </row>
    <row r="22268" spans="1:7" hidden="1" x14ac:dyDescent="0.25">
      <c r="A22268">
        <v>14531204</v>
      </c>
      <c r="B22268" t="s">
        <v>23303</v>
      </c>
      <c r="C22268">
        <v>84202</v>
      </c>
      <c r="D22268" t="s">
        <v>28</v>
      </c>
      <c r="E22268" t="s">
        <v>1302</v>
      </c>
      <c r="F22268">
        <v>3.02</v>
      </c>
    </row>
    <row r="22269" spans="1:7" hidden="1" x14ac:dyDescent="0.25">
      <c r="A22269">
        <v>14532001</v>
      </c>
      <c r="B22269" t="s">
        <v>23304</v>
      </c>
      <c r="C22269">
        <v>84203</v>
      </c>
      <c r="D22269" t="s">
        <v>118</v>
      </c>
      <c r="E22269" t="s">
        <v>23305</v>
      </c>
      <c r="G22269">
        <v>3.48</v>
      </c>
    </row>
    <row r="22270" spans="1:7" hidden="1" x14ac:dyDescent="0.25">
      <c r="A22270">
        <v>14532002</v>
      </c>
      <c r="B22270" t="s">
        <v>23306</v>
      </c>
      <c r="C22270">
        <v>84203</v>
      </c>
      <c r="D22270" t="s">
        <v>118</v>
      </c>
      <c r="E22270" t="s">
        <v>6741</v>
      </c>
      <c r="G22270">
        <v>3.47</v>
      </c>
    </row>
    <row r="22271" spans="1:7" hidden="1" x14ac:dyDescent="0.25">
      <c r="A22271">
        <v>14532003</v>
      </c>
      <c r="B22271" t="s">
        <v>23307</v>
      </c>
      <c r="C22271">
        <v>84203</v>
      </c>
      <c r="D22271" t="s">
        <v>118</v>
      </c>
      <c r="E22271" t="s">
        <v>12214</v>
      </c>
      <c r="G22271">
        <v>3.72</v>
      </c>
    </row>
    <row r="22272" spans="1:7" hidden="1" x14ac:dyDescent="0.25">
      <c r="A22272">
        <v>14532005</v>
      </c>
      <c r="B22272" t="s">
        <v>23308</v>
      </c>
      <c r="C22272">
        <v>84203</v>
      </c>
      <c r="D22272" t="s">
        <v>118</v>
      </c>
      <c r="E22272" t="s">
        <v>6749</v>
      </c>
      <c r="G22272">
        <v>3.74</v>
      </c>
    </row>
    <row r="22273" spans="1:7" hidden="1" x14ac:dyDescent="0.25">
      <c r="A22273">
        <v>14532006</v>
      </c>
      <c r="B22273" t="s">
        <v>23309</v>
      </c>
      <c r="C22273">
        <v>84203</v>
      </c>
      <c r="D22273" t="s">
        <v>118</v>
      </c>
      <c r="E22273" t="s">
        <v>6869</v>
      </c>
      <c r="G22273">
        <v>3.74</v>
      </c>
    </row>
    <row r="22274" spans="1:7" hidden="1" x14ac:dyDescent="0.25">
      <c r="A22274">
        <v>14532007</v>
      </c>
      <c r="B22274" t="s">
        <v>23310</v>
      </c>
      <c r="C22274">
        <v>45201</v>
      </c>
      <c r="D22274" t="s">
        <v>15</v>
      </c>
      <c r="E22274" t="s">
        <v>9190</v>
      </c>
      <c r="G22274">
        <v>3.41</v>
      </c>
    </row>
    <row r="22275" spans="1:7" hidden="1" x14ac:dyDescent="0.25">
      <c r="A22275">
        <v>14532008</v>
      </c>
      <c r="B22275" t="s">
        <v>23311</v>
      </c>
      <c r="C22275">
        <v>84203</v>
      </c>
      <c r="D22275" t="s">
        <v>118</v>
      </c>
      <c r="E22275" t="s">
        <v>7162</v>
      </c>
      <c r="G22275">
        <v>3.86</v>
      </c>
    </row>
    <row r="22276" spans="1:7" hidden="1" x14ac:dyDescent="0.25">
      <c r="A22276">
        <v>14532010</v>
      </c>
      <c r="B22276" t="s">
        <v>23312</v>
      </c>
      <c r="C22276">
        <v>84203</v>
      </c>
      <c r="D22276" t="s">
        <v>118</v>
      </c>
      <c r="E22276" t="s">
        <v>6741</v>
      </c>
      <c r="G22276">
        <v>3.48</v>
      </c>
    </row>
    <row r="22277" spans="1:7" hidden="1" x14ac:dyDescent="0.25">
      <c r="A22277">
        <v>14532012</v>
      </c>
      <c r="B22277" t="s">
        <v>23313</v>
      </c>
      <c r="C22277">
        <v>84203</v>
      </c>
      <c r="D22277" t="s">
        <v>118</v>
      </c>
      <c r="E22277" t="s">
        <v>6477</v>
      </c>
      <c r="G22277">
        <v>3.37</v>
      </c>
    </row>
    <row r="22278" spans="1:7" hidden="1" x14ac:dyDescent="0.25">
      <c r="A22278">
        <v>14532013</v>
      </c>
      <c r="B22278" t="s">
        <v>23314</v>
      </c>
      <c r="C22278">
        <v>84203</v>
      </c>
      <c r="D22278" t="s">
        <v>118</v>
      </c>
      <c r="E22278" s="1">
        <v>43356</v>
      </c>
      <c r="G22278">
        <v>3.51</v>
      </c>
    </row>
    <row r="22279" spans="1:7" hidden="1" x14ac:dyDescent="0.25">
      <c r="A22279">
        <v>14532015</v>
      </c>
      <c r="B22279" t="s">
        <v>23315</v>
      </c>
      <c r="C22279">
        <v>84203</v>
      </c>
      <c r="D22279" t="s">
        <v>118</v>
      </c>
      <c r="E22279" s="1">
        <v>43356</v>
      </c>
      <c r="G22279">
        <v>3.48</v>
      </c>
    </row>
    <row r="22280" spans="1:7" hidden="1" x14ac:dyDescent="0.25">
      <c r="A22280">
        <v>14532016</v>
      </c>
      <c r="B22280" t="s">
        <v>23316</v>
      </c>
      <c r="C22280">
        <v>84203</v>
      </c>
      <c r="D22280" t="s">
        <v>118</v>
      </c>
      <c r="E22280" t="s">
        <v>14809</v>
      </c>
      <c r="G22280">
        <v>3.49</v>
      </c>
    </row>
    <row r="22281" spans="1:7" hidden="1" x14ac:dyDescent="0.25">
      <c r="A22281">
        <v>14532017</v>
      </c>
      <c r="B22281" t="s">
        <v>23317</v>
      </c>
      <c r="C22281">
        <v>84203</v>
      </c>
      <c r="D22281" t="s">
        <v>118</v>
      </c>
      <c r="E22281" t="s">
        <v>7891</v>
      </c>
      <c r="G22281">
        <v>3.5</v>
      </c>
    </row>
    <row r="22282" spans="1:7" hidden="1" x14ac:dyDescent="0.25">
      <c r="A22282">
        <v>14532018</v>
      </c>
      <c r="B22282" t="s">
        <v>23318</v>
      </c>
      <c r="C22282">
        <v>84203</v>
      </c>
      <c r="D22282" t="s">
        <v>118</v>
      </c>
      <c r="E22282" t="s">
        <v>6869</v>
      </c>
      <c r="G22282">
        <v>3.5</v>
      </c>
    </row>
    <row r="22283" spans="1:7" hidden="1" x14ac:dyDescent="0.25">
      <c r="A22283">
        <v>14532019</v>
      </c>
      <c r="B22283" t="s">
        <v>23319</v>
      </c>
      <c r="C22283">
        <v>84203</v>
      </c>
      <c r="D22283" t="s">
        <v>118</v>
      </c>
      <c r="E22283" s="1">
        <v>43773</v>
      </c>
      <c r="G22283">
        <v>3.27</v>
      </c>
    </row>
    <row r="22284" spans="1:7" hidden="1" x14ac:dyDescent="0.25">
      <c r="A22284">
        <v>14532020</v>
      </c>
      <c r="B22284" t="s">
        <v>23320</v>
      </c>
      <c r="C22284">
        <v>84203</v>
      </c>
      <c r="D22284" t="s">
        <v>118</v>
      </c>
      <c r="E22284" t="s">
        <v>11979</v>
      </c>
      <c r="G22284">
        <v>3.39</v>
      </c>
    </row>
    <row r="22285" spans="1:7" hidden="1" x14ac:dyDescent="0.25">
      <c r="A22285">
        <v>14532022</v>
      </c>
      <c r="B22285" t="s">
        <v>23321</v>
      </c>
      <c r="C22285">
        <v>84203</v>
      </c>
      <c r="D22285" t="s">
        <v>118</v>
      </c>
      <c r="E22285" t="s">
        <v>8438</v>
      </c>
      <c r="G22285">
        <v>3.59</v>
      </c>
    </row>
    <row r="22286" spans="1:7" hidden="1" x14ac:dyDescent="0.25">
      <c r="A22286">
        <v>14532023</v>
      </c>
      <c r="B22286" t="s">
        <v>23322</v>
      </c>
      <c r="C22286">
        <v>84203</v>
      </c>
      <c r="D22286" t="s">
        <v>118</v>
      </c>
      <c r="E22286" t="s">
        <v>23323</v>
      </c>
      <c r="G22286">
        <v>3.44</v>
      </c>
    </row>
    <row r="22287" spans="1:7" hidden="1" x14ac:dyDescent="0.25">
      <c r="A22287">
        <v>14532024</v>
      </c>
      <c r="B22287" t="s">
        <v>23324</v>
      </c>
      <c r="C22287">
        <v>45201</v>
      </c>
      <c r="D22287" t="s">
        <v>15</v>
      </c>
      <c r="E22287" t="s">
        <v>7974</v>
      </c>
      <c r="G22287">
        <v>3.65</v>
      </c>
    </row>
    <row r="22288" spans="1:7" hidden="1" x14ac:dyDescent="0.25">
      <c r="A22288">
        <v>14532026</v>
      </c>
      <c r="B22288" t="s">
        <v>23325</v>
      </c>
      <c r="C22288">
        <v>84203</v>
      </c>
      <c r="D22288" t="s">
        <v>118</v>
      </c>
      <c r="E22288" t="s">
        <v>6741</v>
      </c>
      <c r="G22288">
        <v>3.44</v>
      </c>
    </row>
    <row r="22289" spans="1:7" hidden="1" x14ac:dyDescent="0.25">
      <c r="A22289">
        <v>14532029</v>
      </c>
      <c r="B22289" t="s">
        <v>23326</v>
      </c>
      <c r="C22289">
        <v>84203</v>
      </c>
      <c r="D22289" t="s">
        <v>118</v>
      </c>
      <c r="E22289" s="1">
        <v>43433</v>
      </c>
      <c r="G22289">
        <v>3.44</v>
      </c>
    </row>
    <row r="22290" spans="1:7" hidden="1" x14ac:dyDescent="0.25">
      <c r="A22290">
        <v>14532030</v>
      </c>
      <c r="B22290" t="s">
        <v>23327</v>
      </c>
      <c r="C22290">
        <v>84203</v>
      </c>
      <c r="D22290" t="s">
        <v>118</v>
      </c>
      <c r="E22290" t="s">
        <v>12214</v>
      </c>
      <c r="G22290">
        <v>3.76</v>
      </c>
    </row>
    <row r="22291" spans="1:7" hidden="1" x14ac:dyDescent="0.25">
      <c r="A22291">
        <v>14532031</v>
      </c>
      <c r="B22291" t="s">
        <v>23328</v>
      </c>
      <c r="C22291">
        <v>84203</v>
      </c>
      <c r="D22291" t="s">
        <v>118</v>
      </c>
      <c r="E22291" s="1">
        <v>43433</v>
      </c>
      <c r="G22291">
        <v>3.35</v>
      </c>
    </row>
    <row r="22292" spans="1:7" hidden="1" x14ac:dyDescent="0.25">
      <c r="A22292">
        <v>14532032</v>
      </c>
      <c r="B22292" t="s">
        <v>23329</v>
      </c>
      <c r="C22292">
        <v>84203</v>
      </c>
      <c r="D22292" t="s">
        <v>118</v>
      </c>
      <c r="E22292" s="1">
        <v>43433</v>
      </c>
      <c r="G22292">
        <v>3.37</v>
      </c>
    </row>
    <row r="22293" spans="1:7" hidden="1" x14ac:dyDescent="0.25">
      <c r="A22293">
        <v>14532034</v>
      </c>
      <c r="B22293" t="s">
        <v>23330</v>
      </c>
      <c r="C22293">
        <v>84203</v>
      </c>
      <c r="D22293" t="s">
        <v>118</v>
      </c>
      <c r="E22293" t="s">
        <v>11979</v>
      </c>
      <c r="G22293">
        <v>3.55</v>
      </c>
    </row>
    <row r="22294" spans="1:7" hidden="1" x14ac:dyDescent="0.25">
      <c r="A22294">
        <v>14532035</v>
      </c>
      <c r="B22294" t="s">
        <v>23331</v>
      </c>
      <c r="C22294">
        <v>84203</v>
      </c>
      <c r="D22294" t="s">
        <v>118</v>
      </c>
      <c r="E22294" t="s">
        <v>12214</v>
      </c>
      <c r="G22294">
        <v>3.66</v>
      </c>
    </row>
    <row r="22295" spans="1:7" hidden="1" x14ac:dyDescent="0.25">
      <c r="A22295">
        <v>14532036</v>
      </c>
      <c r="B22295" t="s">
        <v>23332</v>
      </c>
      <c r="C22295">
        <v>84203</v>
      </c>
      <c r="D22295" t="s">
        <v>118</v>
      </c>
      <c r="E22295" t="s">
        <v>23323</v>
      </c>
      <c r="G22295">
        <v>3.34</v>
      </c>
    </row>
    <row r="22296" spans="1:7" hidden="1" x14ac:dyDescent="0.25">
      <c r="A22296">
        <v>14532038</v>
      </c>
      <c r="B22296" t="s">
        <v>23333</v>
      </c>
      <c r="C22296">
        <v>84203</v>
      </c>
      <c r="D22296" t="s">
        <v>118</v>
      </c>
      <c r="E22296" t="s">
        <v>12762</v>
      </c>
      <c r="G22296">
        <v>3.17</v>
      </c>
    </row>
    <row r="22297" spans="1:7" hidden="1" x14ac:dyDescent="0.25">
      <c r="A22297">
        <v>14532040</v>
      </c>
      <c r="B22297" t="s">
        <v>23334</v>
      </c>
      <c r="C22297">
        <v>84203</v>
      </c>
      <c r="D22297" t="s">
        <v>118</v>
      </c>
      <c r="E22297" s="1">
        <v>43433</v>
      </c>
      <c r="G22297">
        <v>3.52</v>
      </c>
    </row>
    <row r="22298" spans="1:7" hidden="1" x14ac:dyDescent="0.25">
      <c r="A22298">
        <v>14532041</v>
      </c>
      <c r="B22298" t="s">
        <v>23335</v>
      </c>
      <c r="C22298">
        <v>84203</v>
      </c>
      <c r="D22298" t="s">
        <v>118</v>
      </c>
      <c r="E22298" s="1">
        <v>43350</v>
      </c>
      <c r="G22298">
        <v>3.52</v>
      </c>
    </row>
    <row r="22299" spans="1:7" hidden="1" x14ac:dyDescent="0.25">
      <c r="A22299">
        <v>14532042</v>
      </c>
      <c r="B22299" t="s">
        <v>23336</v>
      </c>
      <c r="C22299">
        <v>84203</v>
      </c>
      <c r="D22299" t="s">
        <v>118</v>
      </c>
      <c r="E22299" t="s">
        <v>12435</v>
      </c>
      <c r="G22299">
        <v>3.32</v>
      </c>
    </row>
    <row r="22300" spans="1:7" hidden="1" x14ac:dyDescent="0.25">
      <c r="A22300">
        <v>14532043</v>
      </c>
      <c r="B22300" t="s">
        <v>23337</v>
      </c>
      <c r="C22300">
        <v>84203</v>
      </c>
      <c r="D22300" t="s">
        <v>118</v>
      </c>
      <c r="E22300" t="s">
        <v>14038</v>
      </c>
      <c r="G22300">
        <v>3.52</v>
      </c>
    </row>
    <row r="22301" spans="1:7" hidden="1" x14ac:dyDescent="0.25">
      <c r="A22301">
        <v>14532044</v>
      </c>
      <c r="B22301" t="s">
        <v>23338</v>
      </c>
      <c r="C22301">
        <v>84203</v>
      </c>
      <c r="D22301" t="s">
        <v>118</v>
      </c>
      <c r="E22301" s="1">
        <v>43773</v>
      </c>
      <c r="G22301">
        <v>3.25</v>
      </c>
    </row>
    <row r="22302" spans="1:7" hidden="1" x14ac:dyDescent="0.25">
      <c r="A22302">
        <v>14532045</v>
      </c>
      <c r="B22302" t="s">
        <v>23339</v>
      </c>
      <c r="C22302">
        <v>84203</v>
      </c>
      <c r="D22302" t="s">
        <v>118</v>
      </c>
      <c r="E22302" s="1">
        <v>43433</v>
      </c>
      <c r="G22302">
        <v>3.36</v>
      </c>
    </row>
    <row r="22303" spans="1:7" hidden="1" x14ac:dyDescent="0.25">
      <c r="A22303">
        <v>14532046</v>
      </c>
      <c r="B22303" t="s">
        <v>23340</v>
      </c>
      <c r="C22303">
        <v>84203</v>
      </c>
      <c r="D22303" t="s">
        <v>118</v>
      </c>
      <c r="E22303" t="s">
        <v>8454</v>
      </c>
      <c r="G22303">
        <v>3.49</v>
      </c>
    </row>
    <row r="22304" spans="1:7" hidden="1" x14ac:dyDescent="0.25">
      <c r="A22304">
        <v>14532047</v>
      </c>
      <c r="B22304" t="s">
        <v>23341</v>
      </c>
      <c r="C22304">
        <v>84203</v>
      </c>
      <c r="D22304" t="s">
        <v>118</v>
      </c>
      <c r="E22304" s="1">
        <v>43584</v>
      </c>
      <c r="G22304">
        <v>3.46</v>
      </c>
    </row>
    <row r="22305" spans="1:7" hidden="1" x14ac:dyDescent="0.25">
      <c r="A22305">
        <v>14532048</v>
      </c>
      <c r="B22305" t="s">
        <v>23342</v>
      </c>
      <c r="C22305">
        <v>84205</v>
      </c>
      <c r="D22305" t="s">
        <v>7</v>
      </c>
      <c r="E22305" t="s">
        <v>19911</v>
      </c>
      <c r="G22305">
        <v>3.5</v>
      </c>
    </row>
    <row r="22306" spans="1:7" hidden="1" x14ac:dyDescent="0.25">
      <c r="A22306">
        <v>14532052</v>
      </c>
      <c r="B22306" t="s">
        <v>23343</v>
      </c>
      <c r="C22306">
        <v>84203</v>
      </c>
      <c r="D22306" t="s">
        <v>118</v>
      </c>
      <c r="E22306" t="s">
        <v>6869</v>
      </c>
      <c r="G22306">
        <v>3.51</v>
      </c>
    </row>
    <row r="22307" spans="1:7" hidden="1" x14ac:dyDescent="0.25">
      <c r="A22307">
        <v>14532054</v>
      </c>
      <c r="B22307" t="s">
        <v>23344</v>
      </c>
      <c r="C22307">
        <v>84203</v>
      </c>
      <c r="D22307" t="s">
        <v>118</v>
      </c>
      <c r="E22307" s="1">
        <v>43350</v>
      </c>
      <c r="G22307">
        <v>3.52</v>
      </c>
    </row>
    <row r="22308" spans="1:7" hidden="1" x14ac:dyDescent="0.25">
      <c r="A22308">
        <v>14532055</v>
      </c>
      <c r="B22308" t="s">
        <v>23345</v>
      </c>
      <c r="C22308">
        <v>84203</v>
      </c>
      <c r="D22308" t="s">
        <v>118</v>
      </c>
      <c r="E22308" t="s">
        <v>9190</v>
      </c>
      <c r="G22308">
        <v>3.58</v>
      </c>
    </row>
    <row r="22309" spans="1:7" hidden="1" x14ac:dyDescent="0.25">
      <c r="A22309">
        <v>14532056</v>
      </c>
      <c r="B22309" t="s">
        <v>23346</v>
      </c>
      <c r="C22309">
        <v>84203</v>
      </c>
      <c r="D22309" t="s">
        <v>118</v>
      </c>
      <c r="E22309" s="1">
        <v>43433</v>
      </c>
      <c r="G22309">
        <v>3.24</v>
      </c>
    </row>
    <row r="22310" spans="1:7" hidden="1" x14ac:dyDescent="0.25">
      <c r="A22310">
        <v>14532059</v>
      </c>
      <c r="B22310" t="s">
        <v>23347</v>
      </c>
      <c r="C22310">
        <v>84203</v>
      </c>
      <c r="D22310" t="s">
        <v>118</v>
      </c>
      <c r="E22310" s="1">
        <v>43433</v>
      </c>
      <c r="G22310">
        <v>3.35</v>
      </c>
    </row>
    <row r="22311" spans="1:7" hidden="1" x14ac:dyDescent="0.25">
      <c r="A22311">
        <v>14532060</v>
      </c>
      <c r="B22311" t="s">
        <v>23348</v>
      </c>
      <c r="C22311">
        <v>84203</v>
      </c>
      <c r="D22311" t="s">
        <v>118</v>
      </c>
      <c r="E22311" s="1">
        <v>43350</v>
      </c>
      <c r="G22311">
        <v>3.54</v>
      </c>
    </row>
    <row r="22312" spans="1:7" hidden="1" x14ac:dyDescent="0.25">
      <c r="A22312">
        <v>14532062</v>
      </c>
      <c r="B22312" t="s">
        <v>23349</v>
      </c>
      <c r="C22312">
        <v>84203</v>
      </c>
      <c r="D22312" t="s">
        <v>118</v>
      </c>
      <c r="E22312" t="s">
        <v>11903</v>
      </c>
      <c r="G22312">
        <v>3.41</v>
      </c>
    </row>
    <row r="22313" spans="1:7" hidden="1" x14ac:dyDescent="0.25">
      <c r="A22313">
        <v>14532063</v>
      </c>
      <c r="B22313" t="s">
        <v>23350</v>
      </c>
      <c r="C22313">
        <v>84203</v>
      </c>
      <c r="D22313" t="s">
        <v>118</v>
      </c>
      <c r="E22313" t="s">
        <v>12214</v>
      </c>
      <c r="G22313">
        <v>3.55</v>
      </c>
    </row>
    <row r="22314" spans="1:7" hidden="1" x14ac:dyDescent="0.25">
      <c r="A22314">
        <v>14532064</v>
      </c>
      <c r="B22314" t="s">
        <v>23351</v>
      </c>
      <c r="C22314">
        <v>84203</v>
      </c>
      <c r="D22314" t="s">
        <v>118</v>
      </c>
      <c r="E22314" t="s">
        <v>11903</v>
      </c>
      <c r="G22314">
        <v>3.41</v>
      </c>
    </row>
    <row r="22315" spans="1:7" hidden="1" x14ac:dyDescent="0.25">
      <c r="A22315">
        <v>14532065</v>
      </c>
      <c r="B22315" t="s">
        <v>23352</v>
      </c>
      <c r="C22315">
        <v>84203</v>
      </c>
      <c r="D22315" t="s">
        <v>118</v>
      </c>
      <c r="E22315" t="s">
        <v>11656</v>
      </c>
      <c r="G22315">
        <v>3.36</v>
      </c>
    </row>
    <row r="22316" spans="1:7" hidden="1" x14ac:dyDescent="0.25">
      <c r="A22316">
        <v>14532066</v>
      </c>
      <c r="B22316" t="s">
        <v>23353</v>
      </c>
      <c r="C22316">
        <v>84203</v>
      </c>
      <c r="D22316" t="s">
        <v>118</v>
      </c>
      <c r="E22316" t="s">
        <v>11979</v>
      </c>
      <c r="G22316">
        <v>3.38</v>
      </c>
    </row>
    <row r="22317" spans="1:7" hidden="1" x14ac:dyDescent="0.25">
      <c r="A22317">
        <v>14532069</v>
      </c>
      <c r="B22317" t="s">
        <v>23354</v>
      </c>
      <c r="C22317">
        <v>84203</v>
      </c>
      <c r="D22317" t="s">
        <v>118</v>
      </c>
      <c r="E22317" t="s">
        <v>7521</v>
      </c>
      <c r="G22317">
        <v>3.63</v>
      </c>
    </row>
    <row r="22318" spans="1:7" hidden="1" x14ac:dyDescent="0.25">
      <c r="A22318">
        <v>14532071</v>
      </c>
      <c r="B22318" t="s">
        <v>23355</v>
      </c>
      <c r="C22318">
        <v>84203</v>
      </c>
      <c r="D22318" t="s">
        <v>118</v>
      </c>
      <c r="E22318" s="1">
        <v>43350</v>
      </c>
      <c r="G22318">
        <v>3.36</v>
      </c>
    </row>
    <row r="22319" spans="1:7" hidden="1" x14ac:dyDescent="0.25">
      <c r="A22319">
        <v>14532073</v>
      </c>
      <c r="B22319" t="s">
        <v>23356</v>
      </c>
      <c r="C22319">
        <v>84203</v>
      </c>
      <c r="D22319" t="s">
        <v>118</v>
      </c>
      <c r="E22319" t="s">
        <v>6477</v>
      </c>
      <c r="G22319">
        <v>3.33</v>
      </c>
    </row>
    <row r="22320" spans="1:7" hidden="1" x14ac:dyDescent="0.25">
      <c r="A22320">
        <v>14532074</v>
      </c>
      <c r="B22320" t="s">
        <v>23357</v>
      </c>
      <c r="C22320">
        <v>84203</v>
      </c>
      <c r="D22320" t="s">
        <v>118</v>
      </c>
      <c r="E22320" t="s">
        <v>6741</v>
      </c>
      <c r="G22320">
        <v>3.54</v>
      </c>
    </row>
    <row r="22321" spans="1:7" hidden="1" x14ac:dyDescent="0.25">
      <c r="A22321">
        <v>14532077</v>
      </c>
      <c r="B22321" t="s">
        <v>23358</v>
      </c>
      <c r="C22321">
        <v>84203</v>
      </c>
      <c r="D22321" t="s">
        <v>118</v>
      </c>
      <c r="E22321" t="s">
        <v>6741</v>
      </c>
      <c r="G22321">
        <v>3.45</v>
      </c>
    </row>
    <row r="22322" spans="1:7" hidden="1" x14ac:dyDescent="0.25">
      <c r="A22322">
        <v>14532078</v>
      </c>
      <c r="B22322" t="s">
        <v>23359</v>
      </c>
      <c r="C22322">
        <v>84203</v>
      </c>
      <c r="D22322" t="s">
        <v>118</v>
      </c>
      <c r="E22322" t="s">
        <v>7521</v>
      </c>
      <c r="G22322">
        <v>3.66</v>
      </c>
    </row>
    <row r="22323" spans="1:7" hidden="1" x14ac:dyDescent="0.25">
      <c r="A22323">
        <v>14532080</v>
      </c>
      <c r="B22323" t="s">
        <v>23360</v>
      </c>
      <c r="C22323">
        <v>84203</v>
      </c>
      <c r="D22323" t="s">
        <v>118</v>
      </c>
      <c r="E22323" t="s">
        <v>12183</v>
      </c>
      <c r="G22323">
        <v>3.2</v>
      </c>
    </row>
    <row r="22324" spans="1:7" hidden="1" x14ac:dyDescent="0.25">
      <c r="A22324">
        <v>14532081</v>
      </c>
      <c r="B22324" t="s">
        <v>23361</v>
      </c>
      <c r="C22324">
        <v>84203</v>
      </c>
      <c r="D22324" t="s">
        <v>118</v>
      </c>
      <c r="E22324" t="s">
        <v>11903</v>
      </c>
      <c r="G22324">
        <v>3.41</v>
      </c>
    </row>
    <row r="22325" spans="1:7" hidden="1" x14ac:dyDescent="0.25">
      <c r="A22325">
        <v>14532083</v>
      </c>
      <c r="B22325" t="s">
        <v>23362</v>
      </c>
      <c r="C22325">
        <v>84203</v>
      </c>
      <c r="D22325" t="s">
        <v>118</v>
      </c>
      <c r="E22325" t="s">
        <v>7891</v>
      </c>
      <c r="G22325">
        <v>3.46</v>
      </c>
    </row>
    <row r="22326" spans="1:7" hidden="1" x14ac:dyDescent="0.25">
      <c r="A22326">
        <v>14532086</v>
      </c>
      <c r="B22326" t="s">
        <v>23363</v>
      </c>
      <c r="C22326">
        <v>84203</v>
      </c>
      <c r="D22326" t="s">
        <v>118</v>
      </c>
      <c r="E22326" t="s">
        <v>8438</v>
      </c>
      <c r="G22326">
        <v>3.44</v>
      </c>
    </row>
    <row r="22327" spans="1:7" hidden="1" x14ac:dyDescent="0.25">
      <c r="A22327">
        <v>14532087</v>
      </c>
      <c r="B22327" t="s">
        <v>23364</v>
      </c>
      <c r="C22327">
        <v>84203</v>
      </c>
      <c r="D22327" t="s">
        <v>118</v>
      </c>
      <c r="E22327" t="s">
        <v>11903</v>
      </c>
      <c r="G22327">
        <v>3.21</v>
      </c>
    </row>
    <row r="22328" spans="1:7" hidden="1" x14ac:dyDescent="0.25">
      <c r="A22328">
        <v>14532088</v>
      </c>
      <c r="B22328" t="s">
        <v>23365</v>
      </c>
      <c r="C22328">
        <v>84203</v>
      </c>
      <c r="D22328" t="s">
        <v>118</v>
      </c>
      <c r="E22328" t="s">
        <v>14018</v>
      </c>
      <c r="G22328">
        <v>3.35</v>
      </c>
    </row>
    <row r="22329" spans="1:7" hidden="1" x14ac:dyDescent="0.25">
      <c r="A22329">
        <v>14532090</v>
      </c>
      <c r="B22329" t="s">
        <v>23366</v>
      </c>
      <c r="C22329">
        <v>84203</v>
      </c>
      <c r="D22329" t="s">
        <v>118</v>
      </c>
      <c r="E22329" t="s">
        <v>7317</v>
      </c>
      <c r="G22329">
        <v>3.53</v>
      </c>
    </row>
    <row r="22330" spans="1:7" hidden="1" x14ac:dyDescent="0.25">
      <c r="A22330">
        <v>14532091</v>
      </c>
      <c r="B22330" t="s">
        <v>23367</v>
      </c>
      <c r="C22330">
        <v>84203</v>
      </c>
      <c r="D22330" t="s">
        <v>118</v>
      </c>
      <c r="E22330" t="s">
        <v>7521</v>
      </c>
      <c r="G22330">
        <v>3.82</v>
      </c>
    </row>
    <row r="22331" spans="1:7" hidden="1" x14ac:dyDescent="0.25">
      <c r="A22331">
        <v>14532094</v>
      </c>
      <c r="B22331" t="s">
        <v>23368</v>
      </c>
      <c r="C22331">
        <v>84203</v>
      </c>
      <c r="D22331" t="s">
        <v>118</v>
      </c>
      <c r="E22331" t="s">
        <v>12976</v>
      </c>
      <c r="G22331">
        <v>3.01</v>
      </c>
    </row>
    <row r="22332" spans="1:7" hidden="1" x14ac:dyDescent="0.25">
      <c r="A22332">
        <v>14532095</v>
      </c>
      <c r="B22332" t="s">
        <v>23369</v>
      </c>
      <c r="C22332">
        <v>84203</v>
      </c>
      <c r="D22332" t="s">
        <v>118</v>
      </c>
      <c r="E22332" t="s">
        <v>8438</v>
      </c>
      <c r="G22332">
        <v>3.7</v>
      </c>
    </row>
    <row r="22333" spans="1:7" hidden="1" x14ac:dyDescent="0.25">
      <c r="A22333">
        <v>14532098</v>
      </c>
      <c r="B22333" t="s">
        <v>23370</v>
      </c>
      <c r="C22333">
        <v>84203</v>
      </c>
      <c r="D22333" t="s">
        <v>118</v>
      </c>
      <c r="E22333" t="s">
        <v>23323</v>
      </c>
      <c r="G22333">
        <v>3.21</v>
      </c>
    </row>
    <row r="22334" spans="1:7" hidden="1" x14ac:dyDescent="0.25">
      <c r="A22334">
        <v>14532100</v>
      </c>
      <c r="B22334" t="s">
        <v>23371</v>
      </c>
      <c r="C22334">
        <v>84203</v>
      </c>
      <c r="D22334" t="s">
        <v>118</v>
      </c>
      <c r="E22334" t="s">
        <v>8438</v>
      </c>
      <c r="G22334">
        <v>3.51</v>
      </c>
    </row>
    <row r="22335" spans="1:7" hidden="1" x14ac:dyDescent="0.25">
      <c r="A22335">
        <v>14532101</v>
      </c>
      <c r="B22335" t="s">
        <v>23372</v>
      </c>
      <c r="C22335">
        <v>84203</v>
      </c>
      <c r="D22335" t="s">
        <v>118</v>
      </c>
      <c r="E22335" t="s">
        <v>12435</v>
      </c>
      <c r="G22335">
        <v>3.43</v>
      </c>
    </row>
    <row r="22336" spans="1:7" hidden="1" x14ac:dyDescent="0.25">
      <c r="A22336">
        <v>14532109</v>
      </c>
      <c r="B22336" t="s">
        <v>23373</v>
      </c>
      <c r="C22336">
        <v>84203</v>
      </c>
      <c r="D22336" t="s">
        <v>118</v>
      </c>
      <c r="E22336" s="1">
        <v>43433</v>
      </c>
      <c r="G22336">
        <v>3.27</v>
      </c>
    </row>
    <row r="22337" spans="1:7" hidden="1" x14ac:dyDescent="0.25">
      <c r="A22337">
        <v>14532110</v>
      </c>
      <c r="B22337" t="s">
        <v>23374</v>
      </c>
      <c r="C22337">
        <v>84203</v>
      </c>
      <c r="D22337" t="s">
        <v>118</v>
      </c>
      <c r="E22337" s="1">
        <v>43350</v>
      </c>
      <c r="G22337">
        <v>3.34</v>
      </c>
    </row>
    <row r="22338" spans="1:7" hidden="1" x14ac:dyDescent="0.25">
      <c r="A22338">
        <v>14532111</v>
      </c>
      <c r="B22338" t="s">
        <v>23375</v>
      </c>
      <c r="C22338">
        <v>84203</v>
      </c>
      <c r="D22338" t="s">
        <v>118</v>
      </c>
      <c r="E22338" t="s">
        <v>6477</v>
      </c>
      <c r="G22338">
        <v>3.23</v>
      </c>
    </row>
    <row r="22339" spans="1:7" hidden="1" x14ac:dyDescent="0.25">
      <c r="A22339">
        <v>14532113</v>
      </c>
      <c r="B22339" t="s">
        <v>23376</v>
      </c>
      <c r="C22339">
        <v>63201</v>
      </c>
      <c r="D22339" t="s">
        <v>143</v>
      </c>
      <c r="E22339" t="s">
        <v>3393</v>
      </c>
      <c r="G22339">
        <v>3.38</v>
      </c>
    </row>
    <row r="22340" spans="1:7" hidden="1" x14ac:dyDescent="0.25">
      <c r="A22340">
        <v>14532116</v>
      </c>
      <c r="B22340" t="s">
        <v>23377</v>
      </c>
      <c r="C22340">
        <v>84203</v>
      </c>
      <c r="D22340" t="s">
        <v>118</v>
      </c>
      <c r="E22340" t="s">
        <v>7162</v>
      </c>
      <c r="G22340">
        <v>3.86</v>
      </c>
    </row>
    <row r="22341" spans="1:7" hidden="1" x14ac:dyDescent="0.25">
      <c r="A22341">
        <v>14532117</v>
      </c>
      <c r="B22341" t="s">
        <v>23378</v>
      </c>
      <c r="C22341">
        <v>84203</v>
      </c>
      <c r="D22341" t="s">
        <v>118</v>
      </c>
      <c r="E22341" t="s">
        <v>7162</v>
      </c>
      <c r="G22341">
        <v>3.59</v>
      </c>
    </row>
    <row r="22342" spans="1:7" hidden="1" x14ac:dyDescent="0.25">
      <c r="A22342">
        <v>14532122</v>
      </c>
      <c r="B22342" t="s">
        <v>23379</v>
      </c>
      <c r="C22342">
        <v>84203</v>
      </c>
      <c r="D22342" t="s">
        <v>118</v>
      </c>
      <c r="E22342" t="s">
        <v>611</v>
      </c>
      <c r="F22342">
        <v>3.4</v>
      </c>
    </row>
    <row r="22343" spans="1:7" hidden="1" x14ac:dyDescent="0.25">
      <c r="A22343">
        <v>14533001</v>
      </c>
      <c r="B22343" t="s">
        <v>23380</v>
      </c>
      <c r="C22343">
        <v>84204</v>
      </c>
      <c r="D22343" t="s">
        <v>127</v>
      </c>
      <c r="E22343" t="s">
        <v>6971</v>
      </c>
      <c r="G22343">
        <v>3.57</v>
      </c>
    </row>
    <row r="22344" spans="1:7" hidden="1" x14ac:dyDescent="0.25">
      <c r="A22344">
        <v>14533003</v>
      </c>
      <c r="B22344" t="s">
        <v>23381</v>
      </c>
      <c r="C22344">
        <v>84204</v>
      </c>
      <c r="D22344" t="s">
        <v>127</v>
      </c>
      <c r="E22344" t="s">
        <v>11656</v>
      </c>
      <c r="G22344">
        <v>3.43</v>
      </c>
    </row>
    <row r="22345" spans="1:7" hidden="1" x14ac:dyDescent="0.25">
      <c r="A22345">
        <v>14533004</v>
      </c>
      <c r="B22345" t="s">
        <v>23382</v>
      </c>
      <c r="C22345">
        <v>84204</v>
      </c>
      <c r="D22345" t="s">
        <v>127</v>
      </c>
      <c r="E22345" t="s">
        <v>14472</v>
      </c>
      <c r="G22345">
        <v>3.68</v>
      </c>
    </row>
    <row r="22346" spans="1:7" hidden="1" x14ac:dyDescent="0.25">
      <c r="A22346">
        <v>14533005</v>
      </c>
      <c r="B22346" t="s">
        <v>23383</v>
      </c>
      <c r="C22346">
        <v>84204</v>
      </c>
      <c r="D22346" t="s">
        <v>127</v>
      </c>
      <c r="E22346" t="s">
        <v>8454</v>
      </c>
      <c r="G22346">
        <v>3.5</v>
      </c>
    </row>
    <row r="22347" spans="1:7" hidden="1" x14ac:dyDescent="0.25">
      <c r="A22347">
        <v>14533006</v>
      </c>
      <c r="B22347" t="s">
        <v>23384</v>
      </c>
      <c r="C22347">
        <v>84204</v>
      </c>
      <c r="D22347" t="s">
        <v>127</v>
      </c>
      <c r="E22347" t="s">
        <v>9190</v>
      </c>
      <c r="G22347">
        <v>3.26</v>
      </c>
    </row>
    <row r="22348" spans="1:7" hidden="1" x14ac:dyDescent="0.25">
      <c r="A22348">
        <v>14533007</v>
      </c>
      <c r="B22348" t="s">
        <v>23385</v>
      </c>
      <c r="C22348">
        <v>84204</v>
      </c>
      <c r="D22348" t="s">
        <v>127</v>
      </c>
      <c r="E22348" t="s">
        <v>23386</v>
      </c>
      <c r="G22348">
        <v>3.52</v>
      </c>
    </row>
    <row r="22349" spans="1:7" hidden="1" x14ac:dyDescent="0.25">
      <c r="A22349">
        <v>14533008</v>
      </c>
      <c r="B22349" t="s">
        <v>23387</v>
      </c>
      <c r="C22349">
        <v>84204</v>
      </c>
      <c r="D22349" t="s">
        <v>127</v>
      </c>
      <c r="E22349" t="s">
        <v>11566</v>
      </c>
      <c r="G22349">
        <v>3.38</v>
      </c>
    </row>
    <row r="22350" spans="1:7" hidden="1" x14ac:dyDescent="0.25">
      <c r="A22350">
        <v>14533009</v>
      </c>
      <c r="B22350" t="s">
        <v>23388</v>
      </c>
      <c r="C22350">
        <v>84204</v>
      </c>
      <c r="D22350" t="s">
        <v>127</v>
      </c>
      <c r="E22350" t="s">
        <v>19838</v>
      </c>
      <c r="G22350">
        <v>3.45</v>
      </c>
    </row>
    <row r="22351" spans="1:7" hidden="1" x14ac:dyDescent="0.25">
      <c r="A22351">
        <v>14533010</v>
      </c>
      <c r="B22351" t="s">
        <v>23389</v>
      </c>
      <c r="C22351">
        <v>84204</v>
      </c>
      <c r="D22351" t="s">
        <v>127</v>
      </c>
      <c r="E22351" t="s">
        <v>6965</v>
      </c>
      <c r="G22351">
        <v>3.67</v>
      </c>
    </row>
    <row r="22352" spans="1:7" hidden="1" x14ac:dyDescent="0.25">
      <c r="A22352">
        <v>14533011</v>
      </c>
      <c r="B22352" t="s">
        <v>23390</v>
      </c>
      <c r="C22352">
        <v>84204</v>
      </c>
      <c r="D22352" t="s">
        <v>127</v>
      </c>
      <c r="E22352" t="s">
        <v>12055</v>
      </c>
      <c r="G22352">
        <v>3.33</v>
      </c>
    </row>
    <row r="22353" spans="1:7" hidden="1" x14ac:dyDescent="0.25">
      <c r="A22353">
        <v>14533012</v>
      </c>
      <c r="B22353" t="s">
        <v>23391</v>
      </c>
      <c r="C22353">
        <v>84204</v>
      </c>
      <c r="D22353" t="s">
        <v>127</v>
      </c>
      <c r="E22353" t="s">
        <v>23386</v>
      </c>
      <c r="G22353">
        <v>3.21</v>
      </c>
    </row>
    <row r="22354" spans="1:7" hidden="1" x14ac:dyDescent="0.25">
      <c r="A22354">
        <v>14533013</v>
      </c>
      <c r="B22354" t="s">
        <v>23392</v>
      </c>
      <c r="C22354">
        <v>84204</v>
      </c>
      <c r="D22354" t="s">
        <v>127</v>
      </c>
      <c r="E22354" t="s">
        <v>6971</v>
      </c>
      <c r="G22354">
        <v>3.64</v>
      </c>
    </row>
    <row r="22355" spans="1:7" hidden="1" x14ac:dyDescent="0.25">
      <c r="A22355">
        <v>14533014</v>
      </c>
      <c r="B22355" t="s">
        <v>23393</v>
      </c>
      <c r="C22355">
        <v>84204</v>
      </c>
      <c r="D22355" t="s">
        <v>127</v>
      </c>
      <c r="E22355" s="1">
        <v>43727</v>
      </c>
      <c r="G22355">
        <v>3.41</v>
      </c>
    </row>
    <row r="22356" spans="1:7" hidden="1" x14ac:dyDescent="0.25">
      <c r="A22356">
        <v>14533015</v>
      </c>
      <c r="B22356" t="s">
        <v>23394</v>
      </c>
      <c r="C22356">
        <v>84204</v>
      </c>
      <c r="D22356" t="s">
        <v>127</v>
      </c>
      <c r="E22356" t="s">
        <v>14589</v>
      </c>
      <c r="G22356">
        <v>3.45</v>
      </c>
    </row>
    <row r="22357" spans="1:7" hidden="1" x14ac:dyDescent="0.25">
      <c r="A22357">
        <v>14533016</v>
      </c>
      <c r="B22357" t="s">
        <v>23395</v>
      </c>
      <c r="C22357">
        <v>84204</v>
      </c>
      <c r="D22357" t="s">
        <v>127</v>
      </c>
      <c r="E22357" s="1">
        <v>43433</v>
      </c>
      <c r="G22357">
        <v>3.35</v>
      </c>
    </row>
    <row r="22358" spans="1:7" hidden="1" x14ac:dyDescent="0.25">
      <c r="A22358">
        <v>14533021</v>
      </c>
      <c r="B22358" t="s">
        <v>23396</v>
      </c>
      <c r="C22358">
        <v>84204</v>
      </c>
      <c r="D22358" t="s">
        <v>127</v>
      </c>
      <c r="E22358" t="s">
        <v>6965</v>
      </c>
      <c r="G22358">
        <v>3.57</v>
      </c>
    </row>
    <row r="22359" spans="1:7" hidden="1" x14ac:dyDescent="0.25">
      <c r="A22359">
        <v>14533022</v>
      </c>
      <c r="B22359" t="s">
        <v>23397</v>
      </c>
      <c r="C22359">
        <v>84204</v>
      </c>
      <c r="D22359" t="s">
        <v>127</v>
      </c>
      <c r="E22359" t="s">
        <v>12055</v>
      </c>
      <c r="G22359">
        <v>3.3</v>
      </c>
    </row>
    <row r="22360" spans="1:7" hidden="1" x14ac:dyDescent="0.25">
      <c r="A22360">
        <v>14533023</v>
      </c>
      <c r="B22360" t="s">
        <v>23398</v>
      </c>
      <c r="C22360">
        <v>84204</v>
      </c>
      <c r="D22360" t="s">
        <v>127</v>
      </c>
      <c r="E22360" t="s">
        <v>11566</v>
      </c>
      <c r="G22360">
        <v>3.33</v>
      </c>
    </row>
    <row r="22361" spans="1:7" hidden="1" x14ac:dyDescent="0.25">
      <c r="A22361">
        <v>14533027</v>
      </c>
      <c r="B22361" t="s">
        <v>23399</v>
      </c>
      <c r="C22361">
        <v>84204</v>
      </c>
      <c r="D22361" t="s">
        <v>127</v>
      </c>
      <c r="E22361" t="s">
        <v>11571</v>
      </c>
      <c r="G22361">
        <v>3.41</v>
      </c>
    </row>
    <row r="22362" spans="1:7" hidden="1" x14ac:dyDescent="0.25">
      <c r="A22362">
        <v>14533028</v>
      </c>
      <c r="B22362" t="s">
        <v>23400</v>
      </c>
      <c r="C22362">
        <v>84204</v>
      </c>
      <c r="D22362" t="s">
        <v>127</v>
      </c>
      <c r="E22362" t="s">
        <v>6965</v>
      </c>
      <c r="G22362">
        <v>3.5</v>
      </c>
    </row>
    <row r="22363" spans="1:7" hidden="1" x14ac:dyDescent="0.25">
      <c r="A22363">
        <v>14533030</v>
      </c>
      <c r="B22363" t="s">
        <v>23401</v>
      </c>
      <c r="C22363">
        <v>84204</v>
      </c>
      <c r="D22363" t="s">
        <v>127</v>
      </c>
      <c r="E22363" s="1">
        <v>43727</v>
      </c>
      <c r="G22363">
        <v>3.56</v>
      </c>
    </row>
    <row r="22364" spans="1:7" hidden="1" x14ac:dyDescent="0.25">
      <c r="A22364">
        <v>14533031</v>
      </c>
      <c r="B22364" t="s">
        <v>23402</v>
      </c>
      <c r="C22364">
        <v>84204</v>
      </c>
      <c r="D22364" t="s">
        <v>127</v>
      </c>
      <c r="E22364" t="s">
        <v>8454</v>
      </c>
      <c r="G22364">
        <v>3.45</v>
      </c>
    </row>
    <row r="22365" spans="1:7" hidden="1" x14ac:dyDescent="0.25">
      <c r="A22365">
        <v>14533032</v>
      </c>
      <c r="B22365" t="s">
        <v>23403</v>
      </c>
      <c r="C22365">
        <v>84204</v>
      </c>
      <c r="D22365" t="s">
        <v>127</v>
      </c>
      <c r="E22365" t="s">
        <v>8454</v>
      </c>
      <c r="G22365">
        <v>3.3</v>
      </c>
    </row>
    <row r="22366" spans="1:7" hidden="1" x14ac:dyDescent="0.25">
      <c r="A22366">
        <v>14533033</v>
      </c>
      <c r="B22366" t="s">
        <v>23404</v>
      </c>
      <c r="C22366">
        <v>84204</v>
      </c>
      <c r="D22366" t="s">
        <v>127</v>
      </c>
      <c r="E22366" t="s">
        <v>19838</v>
      </c>
      <c r="G22366">
        <v>3.41</v>
      </c>
    </row>
    <row r="22367" spans="1:7" hidden="1" x14ac:dyDescent="0.25">
      <c r="A22367">
        <v>14533036</v>
      </c>
      <c r="B22367" t="s">
        <v>23405</v>
      </c>
      <c r="C22367">
        <v>84204</v>
      </c>
      <c r="D22367" t="s">
        <v>127</v>
      </c>
      <c r="E22367" t="s">
        <v>6965</v>
      </c>
      <c r="G22367">
        <v>3.59</v>
      </c>
    </row>
    <row r="22368" spans="1:7" hidden="1" x14ac:dyDescent="0.25">
      <c r="A22368">
        <v>14533037</v>
      </c>
      <c r="B22368" t="s">
        <v>23406</v>
      </c>
      <c r="C22368">
        <v>84204</v>
      </c>
      <c r="D22368" t="s">
        <v>127</v>
      </c>
      <c r="E22368" t="s">
        <v>8454</v>
      </c>
      <c r="G22368">
        <v>3.33</v>
      </c>
    </row>
    <row r="22369" spans="1:7" hidden="1" x14ac:dyDescent="0.25">
      <c r="A22369">
        <v>14533038</v>
      </c>
      <c r="B22369" t="s">
        <v>23407</v>
      </c>
      <c r="C22369">
        <v>84204</v>
      </c>
      <c r="D22369" t="s">
        <v>127</v>
      </c>
      <c r="E22369" t="s">
        <v>19838</v>
      </c>
      <c r="G22369">
        <v>3.41</v>
      </c>
    </row>
    <row r="22370" spans="1:7" hidden="1" x14ac:dyDescent="0.25">
      <c r="A22370">
        <v>14533040</v>
      </c>
      <c r="B22370" t="s">
        <v>23408</v>
      </c>
      <c r="C22370">
        <v>84204</v>
      </c>
      <c r="D22370" t="s">
        <v>127</v>
      </c>
      <c r="E22370" t="s">
        <v>11656</v>
      </c>
      <c r="G22370">
        <v>3.45</v>
      </c>
    </row>
    <row r="22371" spans="1:7" hidden="1" x14ac:dyDescent="0.25">
      <c r="A22371">
        <v>14533041</v>
      </c>
      <c r="B22371" t="s">
        <v>23409</v>
      </c>
      <c r="C22371">
        <v>84204</v>
      </c>
      <c r="D22371" t="s">
        <v>127</v>
      </c>
      <c r="E22371" t="s">
        <v>19838</v>
      </c>
      <c r="G22371">
        <v>3.44</v>
      </c>
    </row>
    <row r="22372" spans="1:7" hidden="1" x14ac:dyDescent="0.25">
      <c r="A22372">
        <v>14533042</v>
      </c>
      <c r="B22372" t="s">
        <v>23410</v>
      </c>
      <c r="C22372">
        <v>84204</v>
      </c>
      <c r="D22372" t="s">
        <v>127</v>
      </c>
      <c r="E22372" t="s">
        <v>19838</v>
      </c>
      <c r="G22372">
        <v>3.4</v>
      </c>
    </row>
    <row r="22373" spans="1:7" hidden="1" x14ac:dyDescent="0.25">
      <c r="A22373">
        <v>14533043</v>
      </c>
      <c r="B22373" t="s">
        <v>23411</v>
      </c>
      <c r="C22373">
        <v>84204</v>
      </c>
      <c r="D22373" t="s">
        <v>127</v>
      </c>
      <c r="E22373" t="s">
        <v>6801</v>
      </c>
      <c r="G22373">
        <v>3.27</v>
      </c>
    </row>
    <row r="22374" spans="1:7" hidden="1" x14ac:dyDescent="0.25">
      <c r="A22374">
        <v>14533044</v>
      </c>
      <c r="B22374" t="s">
        <v>23412</v>
      </c>
      <c r="C22374">
        <v>84204</v>
      </c>
      <c r="D22374" t="s">
        <v>127</v>
      </c>
      <c r="E22374" s="1">
        <v>43417</v>
      </c>
      <c r="G22374">
        <v>3.43</v>
      </c>
    </row>
    <row r="22375" spans="1:7" hidden="1" x14ac:dyDescent="0.25">
      <c r="A22375">
        <v>14533046</v>
      </c>
      <c r="B22375" t="s">
        <v>23413</v>
      </c>
      <c r="C22375">
        <v>84204</v>
      </c>
      <c r="D22375" t="s">
        <v>127</v>
      </c>
      <c r="E22375" t="s">
        <v>13384</v>
      </c>
      <c r="G22375">
        <v>3.43</v>
      </c>
    </row>
    <row r="22376" spans="1:7" hidden="1" x14ac:dyDescent="0.25">
      <c r="A22376">
        <v>14533049</v>
      </c>
      <c r="B22376" t="s">
        <v>23414</v>
      </c>
      <c r="C22376">
        <v>84204</v>
      </c>
      <c r="D22376" t="s">
        <v>127</v>
      </c>
      <c r="E22376" s="1">
        <v>43423</v>
      </c>
      <c r="G22376">
        <v>3.35</v>
      </c>
    </row>
    <row r="22377" spans="1:7" hidden="1" x14ac:dyDescent="0.25">
      <c r="A22377">
        <v>14533051</v>
      </c>
      <c r="B22377" t="s">
        <v>23415</v>
      </c>
      <c r="C22377">
        <v>84204</v>
      </c>
      <c r="D22377" t="s">
        <v>127</v>
      </c>
      <c r="E22377" t="s">
        <v>6965</v>
      </c>
      <c r="G22377">
        <v>3.74</v>
      </c>
    </row>
    <row r="22378" spans="1:7" hidden="1" x14ac:dyDescent="0.25">
      <c r="A22378">
        <v>14533053</v>
      </c>
      <c r="B22378" t="s">
        <v>23416</v>
      </c>
      <c r="C22378">
        <v>84204</v>
      </c>
      <c r="D22378" t="s">
        <v>127</v>
      </c>
      <c r="E22378" t="s">
        <v>8454</v>
      </c>
      <c r="G22378">
        <v>3.44</v>
      </c>
    </row>
    <row r="22379" spans="1:7" hidden="1" x14ac:dyDescent="0.25">
      <c r="A22379">
        <v>14533055</v>
      </c>
      <c r="B22379" t="s">
        <v>23417</v>
      </c>
      <c r="C22379">
        <v>84204</v>
      </c>
      <c r="D22379" t="s">
        <v>127</v>
      </c>
      <c r="E22379" t="s">
        <v>19911</v>
      </c>
      <c r="G22379">
        <v>3.31</v>
      </c>
    </row>
    <row r="22380" spans="1:7" hidden="1" x14ac:dyDescent="0.25">
      <c r="A22380">
        <v>14533059</v>
      </c>
      <c r="B22380" t="s">
        <v>23418</v>
      </c>
      <c r="C22380">
        <v>84204</v>
      </c>
      <c r="D22380" t="s">
        <v>127</v>
      </c>
      <c r="E22380" t="s">
        <v>13384</v>
      </c>
      <c r="G22380">
        <v>3.32</v>
      </c>
    </row>
    <row r="22381" spans="1:7" hidden="1" x14ac:dyDescent="0.25">
      <c r="A22381">
        <v>14533062</v>
      </c>
      <c r="B22381" t="s">
        <v>23419</v>
      </c>
      <c r="C22381">
        <v>84204</v>
      </c>
      <c r="D22381" t="s">
        <v>127</v>
      </c>
      <c r="E22381" t="s">
        <v>8098</v>
      </c>
      <c r="G22381">
        <v>3.32</v>
      </c>
    </row>
    <row r="22382" spans="1:7" hidden="1" x14ac:dyDescent="0.25">
      <c r="A22382">
        <v>14533066</v>
      </c>
      <c r="B22382" t="s">
        <v>23420</v>
      </c>
      <c r="C22382">
        <v>84204</v>
      </c>
      <c r="D22382" t="s">
        <v>127</v>
      </c>
      <c r="E22382" t="s">
        <v>6801</v>
      </c>
      <c r="G22382">
        <v>3.55</v>
      </c>
    </row>
    <row r="22383" spans="1:7" hidden="1" x14ac:dyDescent="0.25">
      <c r="A22383">
        <v>14533071</v>
      </c>
      <c r="B22383" t="s">
        <v>23421</v>
      </c>
      <c r="C22383">
        <v>84204</v>
      </c>
      <c r="D22383" t="s">
        <v>127</v>
      </c>
      <c r="E22383" t="s">
        <v>14472</v>
      </c>
      <c r="G22383">
        <v>3.36</v>
      </c>
    </row>
    <row r="22384" spans="1:7" hidden="1" x14ac:dyDescent="0.25">
      <c r="A22384">
        <v>14533076</v>
      </c>
      <c r="B22384" t="s">
        <v>23422</v>
      </c>
      <c r="C22384">
        <v>84204</v>
      </c>
      <c r="D22384" t="s">
        <v>127</v>
      </c>
      <c r="E22384" t="s">
        <v>13668</v>
      </c>
      <c r="G22384">
        <v>3.34</v>
      </c>
    </row>
    <row r="22385" spans="1:7" hidden="1" x14ac:dyDescent="0.25">
      <c r="A22385">
        <v>14533077</v>
      </c>
      <c r="B22385" t="s">
        <v>23423</v>
      </c>
      <c r="C22385">
        <v>87204</v>
      </c>
      <c r="D22385" t="s">
        <v>669</v>
      </c>
      <c r="E22385" s="1">
        <v>44165</v>
      </c>
      <c r="G22385">
        <v>3.22</v>
      </c>
    </row>
    <row r="22386" spans="1:7" hidden="1" x14ac:dyDescent="0.25">
      <c r="A22386">
        <v>14533078</v>
      </c>
      <c r="B22386" t="s">
        <v>23424</v>
      </c>
      <c r="C22386">
        <v>84204</v>
      </c>
      <c r="D22386" t="s">
        <v>127</v>
      </c>
      <c r="E22386" t="s">
        <v>11566</v>
      </c>
      <c r="G22386">
        <v>3.48</v>
      </c>
    </row>
    <row r="22387" spans="1:7" hidden="1" x14ac:dyDescent="0.25">
      <c r="A22387">
        <v>14533080</v>
      </c>
      <c r="B22387" t="s">
        <v>23425</v>
      </c>
      <c r="C22387">
        <v>84204</v>
      </c>
      <c r="D22387" t="s">
        <v>127</v>
      </c>
      <c r="E22387" t="s">
        <v>6801</v>
      </c>
      <c r="G22387">
        <v>3.22</v>
      </c>
    </row>
    <row r="22388" spans="1:7" hidden="1" x14ac:dyDescent="0.25">
      <c r="A22388">
        <v>14533082</v>
      </c>
      <c r="B22388" t="s">
        <v>23426</v>
      </c>
      <c r="C22388">
        <v>87203</v>
      </c>
      <c r="D22388" t="s">
        <v>4</v>
      </c>
      <c r="E22388" t="s">
        <v>14254</v>
      </c>
      <c r="G22388">
        <v>3.45</v>
      </c>
    </row>
    <row r="22389" spans="1:7" hidden="1" x14ac:dyDescent="0.25">
      <c r="A22389">
        <v>14533083</v>
      </c>
      <c r="B22389" t="s">
        <v>23427</v>
      </c>
      <c r="C22389">
        <v>84204</v>
      </c>
      <c r="D22389" t="s">
        <v>127</v>
      </c>
      <c r="E22389" t="s">
        <v>6971</v>
      </c>
      <c r="G22389">
        <v>3.87</v>
      </c>
    </row>
    <row r="22390" spans="1:7" hidden="1" x14ac:dyDescent="0.25">
      <c r="A22390">
        <v>14533084</v>
      </c>
      <c r="B22390" t="s">
        <v>23428</v>
      </c>
      <c r="C22390">
        <v>84204</v>
      </c>
      <c r="D22390" t="s">
        <v>127</v>
      </c>
      <c r="E22390" t="s">
        <v>6799</v>
      </c>
      <c r="G22390">
        <v>3.38</v>
      </c>
    </row>
    <row r="22391" spans="1:7" hidden="1" x14ac:dyDescent="0.25">
      <c r="A22391">
        <v>14533087</v>
      </c>
      <c r="B22391" t="s">
        <v>23429</v>
      </c>
      <c r="C22391">
        <v>84204</v>
      </c>
      <c r="D22391" t="s">
        <v>127</v>
      </c>
      <c r="E22391" t="s">
        <v>6801</v>
      </c>
      <c r="G22391">
        <v>3.46</v>
      </c>
    </row>
    <row r="22392" spans="1:7" hidden="1" x14ac:dyDescent="0.25">
      <c r="A22392">
        <v>14533088</v>
      </c>
      <c r="B22392" t="s">
        <v>23430</v>
      </c>
      <c r="C22392">
        <v>84204</v>
      </c>
      <c r="D22392" t="s">
        <v>127</v>
      </c>
      <c r="E22392" s="1">
        <v>43727</v>
      </c>
      <c r="G22392">
        <v>3.43</v>
      </c>
    </row>
    <row r="22393" spans="1:7" hidden="1" x14ac:dyDescent="0.25">
      <c r="A22393">
        <v>14533089</v>
      </c>
      <c r="B22393" t="s">
        <v>23431</v>
      </c>
      <c r="C22393">
        <v>84204</v>
      </c>
      <c r="D22393" t="s">
        <v>127</v>
      </c>
      <c r="E22393" t="s">
        <v>11571</v>
      </c>
      <c r="G22393">
        <v>3.64</v>
      </c>
    </row>
    <row r="22394" spans="1:7" hidden="1" x14ac:dyDescent="0.25">
      <c r="A22394">
        <v>14533090</v>
      </c>
      <c r="B22394" t="s">
        <v>23432</v>
      </c>
      <c r="C22394">
        <v>84204</v>
      </c>
      <c r="D22394" t="s">
        <v>127</v>
      </c>
      <c r="E22394" t="s">
        <v>9446</v>
      </c>
      <c r="G22394">
        <v>3.39</v>
      </c>
    </row>
    <row r="22395" spans="1:7" hidden="1" x14ac:dyDescent="0.25">
      <c r="A22395">
        <v>14533091</v>
      </c>
      <c r="B22395" t="s">
        <v>23433</v>
      </c>
      <c r="C22395">
        <v>84204</v>
      </c>
      <c r="D22395" t="s">
        <v>127</v>
      </c>
      <c r="E22395" t="s">
        <v>11656</v>
      </c>
      <c r="G22395">
        <v>3.49</v>
      </c>
    </row>
    <row r="22396" spans="1:7" hidden="1" x14ac:dyDescent="0.25">
      <c r="A22396">
        <v>14533095</v>
      </c>
      <c r="B22396" t="s">
        <v>23434</v>
      </c>
      <c r="C22396">
        <v>84204</v>
      </c>
      <c r="D22396" t="s">
        <v>127</v>
      </c>
      <c r="E22396" t="s">
        <v>13668</v>
      </c>
      <c r="G22396">
        <v>3.3</v>
      </c>
    </row>
    <row r="22397" spans="1:7" hidden="1" x14ac:dyDescent="0.25">
      <c r="A22397">
        <v>14533097</v>
      </c>
      <c r="B22397" t="s">
        <v>23435</v>
      </c>
      <c r="C22397">
        <v>84204</v>
      </c>
      <c r="D22397" t="s">
        <v>127</v>
      </c>
      <c r="E22397" t="s">
        <v>11571</v>
      </c>
      <c r="G22397">
        <v>3.44</v>
      </c>
    </row>
    <row r="22398" spans="1:7" hidden="1" x14ac:dyDescent="0.25">
      <c r="A22398">
        <v>14533098</v>
      </c>
      <c r="B22398" t="s">
        <v>23436</v>
      </c>
      <c r="C22398">
        <v>84204</v>
      </c>
      <c r="D22398" t="s">
        <v>127</v>
      </c>
      <c r="E22398" t="s">
        <v>11470</v>
      </c>
      <c r="G22398">
        <v>3.49</v>
      </c>
    </row>
    <row r="22399" spans="1:7" hidden="1" x14ac:dyDescent="0.25">
      <c r="A22399">
        <v>14533099</v>
      </c>
      <c r="B22399" t="s">
        <v>23437</v>
      </c>
      <c r="C22399">
        <v>84204</v>
      </c>
      <c r="D22399" t="s">
        <v>127</v>
      </c>
      <c r="E22399" t="s">
        <v>11670</v>
      </c>
      <c r="G22399">
        <v>3.35</v>
      </c>
    </row>
    <row r="22400" spans="1:7" hidden="1" x14ac:dyDescent="0.25">
      <c r="A22400">
        <v>14534001</v>
      </c>
      <c r="B22400" t="s">
        <v>23438</v>
      </c>
      <c r="C22400">
        <v>84205</v>
      </c>
      <c r="D22400" t="s">
        <v>7</v>
      </c>
      <c r="E22400" s="1">
        <v>43417</v>
      </c>
      <c r="G22400">
        <v>3.54</v>
      </c>
    </row>
    <row r="22401" spans="1:7" hidden="1" x14ac:dyDescent="0.25">
      <c r="A22401">
        <v>14534002</v>
      </c>
      <c r="B22401" t="s">
        <v>23439</v>
      </c>
      <c r="C22401">
        <v>84205</v>
      </c>
      <c r="D22401" t="s">
        <v>7</v>
      </c>
      <c r="E22401" s="1">
        <v>43433</v>
      </c>
      <c r="G22401">
        <v>3.43</v>
      </c>
    </row>
    <row r="22402" spans="1:7" hidden="1" x14ac:dyDescent="0.25">
      <c r="A22402">
        <v>14534003</v>
      </c>
      <c r="B22402" t="s">
        <v>23440</v>
      </c>
      <c r="C22402">
        <v>84205</v>
      </c>
      <c r="D22402" t="s">
        <v>7</v>
      </c>
      <c r="E22402" t="s">
        <v>5617</v>
      </c>
      <c r="G22402">
        <v>3.32</v>
      </c>
    </row>
    <row r="22403" spans="1:7" hidden="1" x14ac:dyDescent="0.25">
      <c r="A22403">
        <v>14534004</v>
      </c>
      <c r="B22403" t="s">
        <v>23441</v>
      </c>
      <c r="C22403">
        <v>84205</v>
      </c>
      <c r="D22403" t="s">
        <v>7</v>
      </c>
      <c r="E22403" t="s">
        <v>10551</v>
      </c>
      <c r="G22403">
        <v>3.47</v>
      </c>
    </row>
    <row r="22404" spans="1:7" hidden="1" x14ac:dyDescent="0.25">
      <c r="A22404">
        <v>14534006</v>
      </c>
      <c r="B22404" t="s">
        <v>23442</v>
      </c>
      <c r="C22404">
        <v>84205</v>
      </c>
      <c r="D22404" t="s">
        <v>7</v>
      </c>
      <c r="E22404" s="1">
        <v>43773</v>
      </c>
      <c r="G22404">
        <v>3.54</v>
      </c>
    </row>
    <row r="22405" spans="1:7" hidden="1" x14ac:dyDescent="0.25">
      <c r="A22405">
        <v>14534010</v>
      </c>
      <c r="B22405" t="s">
        <v>23443</v>
      </c>
      <c r="C22405">
        <v>84205</v>
      </c>
      <c r="D22405" t="s">
        <v>7</v>
      </c>
      <c r="E22405" s="1">
        <v>43356</v>
      </c>
      <c r="G22405">
        <v>3.34</v>
      </c>
    </row>
    <row r="22406" spans="1:7" hidden="1" x14ac:dyDescent="0.25">
      <c r="A22406">
        <v>14534012</v>
      </c>
      <c r="B22406" t="s">
        <v>23444</v>
      </c>
      <c r="C22406">
        <v>84205</v>
      </c>
      <c r="D22406" t="s">
        <v>7</v>
      </c>
      <c r="E22406" t="s">
        <v>14451</v>
      </c>
      <c r="G22406">
        <v>3.48</v>
      </c>
    </row>
    <row r="22407" spans="1:7" hidden="1" x14ac:dyDescent="0.25">
      <c r="A22407">
        <v>14534013</v>
      </c>
      <c r="B22407" t="s">
        <v>23445</v>
      </c>
      <c r="C22407">
        <v>84205</v>
      </c>
      <c r="D22407" t="s">
        <v>7</v>
      </c>
      <c r="E22407" t="s">
        <v>13282</v>
      </c>
      <c r="G22407">
        <v>3.25</v>
      </c>
    </row>
    <row r="22408" spans="1:7" hidden="1" x14ac:dyDescent="0.25">
      <c r="A22408">
        <v>14534014</v>
      </c>
      <c r="B22408" t="s">
        <v>23446</v>
      </c>
      <c r="C22408">
        <v>84205</v>
      </c>
      <c r="D22408" t="s">
        <v>7</v>
      </c>
      <c r="E22408" t="s">
        <v>13282</v>
      </c>
      <c r="G22408">
        <v>3.37</v>
      </c>
    </row>
    <row r="22409" spans="1:7" hidden="1" x14ac:dyDescent="0.25">
      <c r="A22409">
        <v>14534016</v>
      </c>
      <c r="B22409" t="s">
        <v>23447</v>
      </c>
      <c r="C22409">
        <v>84205</v>
      </c>
      <c r="D22409" t="s">
        <v>7</v>
      </c>
      <c r="E22409" t="s">
        <v>7028</v>
      </c>
      <c r="G22409">
        <v>3.62</v>
      </c>
    </row>
    <row r="22410" spans="1:7" hidden="1" x14ac:dyDescent="0.25">
      <c r="A22410">
        <v>14534017</v>
      </c>
      <c r="B22410" t="s">
        <v>23448</v>
      </c>
      <c r="C22410">
        <v>84205</v>
      </c>
      <c r="D22410" t="s">
        <v>7</v>
      </c>
      <c r="E22410" t="s">
        <v>7020</v>
      </c>
      <c r="G22410">
        <v>3.85</v>
      </c>
    </row>
    <row r="22411" spans="1:7" hidden="1" x14ac:dyDescent="0.25">
      <c r="A22411">
        <v>14534019</v>
      </c>
      <c r="B22411" t="s">
        <v>23449</v>
      </c>
      <c r="C22411">
        <v>84205</v>
      </c>
      <c r="D22411" t="s">
        <v>7</v>
      </c>
      <c r="E22411" t="s">
        <v>4178</v>
      </c>
      <c r="G22411">
        <v>3.5</v>
      </c>
    </row>
    <row r="22412" spans="1:7" hidden="1" x14ac:dyDescent="0.25">
      <c r="A22412">
        <v>14534020</v>
      </c>
      <c r="B22412" t="s">
        <v>23450</v>
      </c>
      <c r="C22412">
        <v>84205</v>
      </c>
      <c r="D22412" t="s">
        <v>7</v>
      </c>
      <c r="E22412" t="s">
        <v>14451</v>
      </c>
      <c r="G22412">
        <v>3.52</v>
      </c>
    </row>
    <row r="22413" spans="1:7" hidden="1" x14ac:dyDescent="0.25">
      <c r="A22413">
        <v>14534022</v>
      </c>
      <c r="B22413" t="s">
        <v>23451</v>
      </c>
      <c r="C22413">
        <v>84205</v>
      </c>
      <c r="D22413" t="s">
        <v>7</v>
      </c>
      <c r="E22413" t="s">
        <v>13282</v>
      </c>
      <c r="G22413">
        <v>3.41</v>
      </c>
    </row>
    <row r="22414" spans="1:7" hidden="1" x14ac:dyDescent="0.25">
      <c r="A22414">
        <v>14534023</v>
      </c>
      <c r="B22414" t="s">
        <v>23452</v>
      </c>
      <c r="C22414">
        <v>84205</v>
      </c>
      <c r="D22414" t="s">
        <v>7</v>
      </c>
      <c r="E22414" t="s">
        <v>7020</v>
      </c>
      <c r="G22414">
        <v>3.72</v>
      </c>
    </row>
    <row r="22415" spans="1:7" hidden="1" x14ac:dyDescent="0.25">
      <c r="A22415">
        <v>14534024</v>
      </c>
      <c r="B22415" t="s">
        <v>23453</v>
      </c>
      <c r="C22415">
        <v>84205</v>
      </c>
      <c r="D22415" t="s">
        <v>7</v>
      </c>
      <c r="E22415" t="s">
        <v>7028</v>
      </c>
      <c r="G22415">
        <v>3.5</v>
      </c>
    </row>
    <row r="22416" spans="1:7" hidden="1" x14ac:dyDescent="0.25">
      <c r="A22416">
        <v>14534025</v>
      </c>
      <c r="B22416" t="s">
        <v>23454</v>
      </c>
      <c r="C22416">
        <v>84205</v>
      </c>
      <c r="D22416" t="s">
        <v>7</v>
      </c>
      <c r="E22416" t="s">
        <v>13282</v>
      </c>
      <c r="G22416">
        <v>3.52</v>
      </c>
    </row>
    <row r="22417" spans="1:7" hidden="1" x14ac:dyDescent="0.25">
      <c r="A22417">
        <v>14534026</v>
      </c>
      <c r="B22417" t="s">
        <v>23455</v>
      </c>
      <c r="C22417">
        <v>84205</v>
      </c>
      <c r="D22417" t="s">
        <v>7</v>
      </c>
      <c r="E22417" t="s">
        <v>12609</v>
      </c>
      <c r="G22417">
        <v>3.51</v>
      </c>
    </row>
    <row r="22418" spans="1:7" hidden="1" x14ac:dyDescent="0.25">
      <c r="A22418">
        <v>14534027</v>
      </c>
      <c r="B22418" t="s">
        <v>23456</v>
      </c>
      <c r="C22418">
        <v>84205</v>
      </c>
      <c r="D22418" t="s">
        <v>7</v>
      </c>
      <c r="E22418" t="s">
        <v>12055</v>
      </c>
      <c r="G22418">
        <v>3.36</v>
      </c>
    </row>
    <row r="22419" spans="1:7" hidden="1" x14ac:dyDescent="0.25">
      <c r="A22419">
        <v>14534028</v>
      </c>
      <c r="B22419" t="s">
        <v>23457</v>
      </c>
      <c r="C22419">
        <v>84205</v>
      </c>
      <c r="D22419" t="s">
        <v>7</v>
      </c>
      <c r="E22419" t="s">
        <v>13282</v>
      </c>
      <c r="G22419">
        <v>3.31</v>
      </c>
    </row>
    <row r="22420" spans="1:7" hidden="1" x14ac:dyDescent="0.25">
      <c r="A22420">
        <v>14534029</v>
      </c>
      <c r="B22420" t="s">
        <v>23458</v>
      </c>
      <c r="C22420">
        <v>84205</v>
      </c>
      <c r="D22420" t="s">
        <v>7</v>
      </c>
      <c r="E22420" t="s">
        <v>7020</v>
      </c>
      <c r="G22420">
        <v>3.51</v>
      </c>
    </row>
    <row r="22421" spans="1:7" hidden="1" x14ac:dyDescent="0.25">
      <c r="A22421">
        <v>14534030</v>
      </c>
      <c r="B22421" t="s">
        <v>23459</v>
      </c>
      <c r="C22421">
        <v>84205</v>
      </c>
      <c r="D22421" t="s">
        <v>7</v>
      </c>
      <c r="E22421" t="s">
        <v>12609</v>
      </c>
      <c r="G22421">
        <v>3.45</v>
      </c>
    </row>
    <row r="22422" spans="1:7" hidden="1" x14ac:dyDescent="0.25">
      <c r="A22422">
        <v>14534031</v>
      </c>
      <c r="B22422" t="s">
        <v>23460</v>
      </c>
      <c r="C22422">
        <v>84205</v>
      </c>
      <c r="D22422" t="s">
        <v>7</v>
      </c>
      <c r="E22422" s="1">
        <v>43427</v>
      </c>
      <c r="G22422">
        <v>3.28</v>
      </c>
    </row>
    <row r="22423" spans="1:7" hidden="1" x14ac:dyDescent="0.25">
      <c r="A22423">
        <v>14534035</v>
      </c>
      <c r="B22423" t="s">
        <v>23461</v>
      </c>
      <c r="C22423">
        <v>84205</v>
      </c>
      <c r="D22423" t="s">
        <v>7</v>
      </c>
      <c r="E22423" t="s">
        <v>4851</v>
      </c>
      <c r="G22423">
        <v>3.3</v>
      </c>
    </row>
    <row r="22424" spans="1:7" hidden="1" x14ac:dyDescent="0.25">
      <c r="A22424">
        <v>14534037</v>
      </c>
      <c r="B22424" t="s">
        <v>23462</v>
      </c>
      <c r="C22424">
        <v>84205</v>
      </c>
      <c r="D22424" t="s">
        <v>7</v>
      </c>
      <c r="E22424" t="s">
        <v>14610</v>
      </c>
      <c r="G22424">
        <v>3.63</v>
      </c>
    </row>
    <row r="22425" spans="1:7" hidden="1" x14ac:dyDescent="0.25">
      <c r="A22425">
        <v>14534039</v>
      </c>
      <c r="B22425" t="s">
        <v>23463</v>
      </c>
      <c r="C22425">
        <v>84205</v>
      </c>
      <c r="D22425" t="s">
        <v>7</v>
      </c>
      <c r="E22425" s="1">
        <v>43427</v>
      </c>
      <c r="G22425">
        <v>3.45</v>
      </c>
    </row>
    <row r="22426" spans="1:7" hidden="1" x14ac:dyDescent="0.25">
      <c r="A22426">
        <v>14534040</v>
      </c>
      <c r="B22426" t="s">
        <v>23464</v>
      </c>
      <c r="C22426">
        <v>84205</v>
      </c>
      <c r="D22426" t="s">
        <v>7</v>
      </c>
      <c r="E22426" t="s">
        <v>13668</v>
      </c>
      <c r="G22426">
        <v>3.35</v>
      </c>
    </row>
    <row r="22427" spans="1:7" hidden="1" x14ac:dyDescent="0.25">
      <c r="A22427">
        <v>14534041</v>
      </c>
      <c r="B22427" t="s">
        <v>23465</v>
      </c>
      <c r="C22427">
        <v>84205</v>
      </c>
      <c r="D22427" t="s">
        <v>7</v>
      </c>
      <c r="E22427" t="s">
        <v>11670</v>
      </c>
      <c r="G22427">
        <v>3.31</v>
      </c>
    </row>
    <row r="22428" spans="1:7" hidden="1" x14ac:dyDescent="0.25">
      <c r="A22428">
        <v>14534046</v>
      </c>
      <c r="B22428" t="s">
        <v>23466</v>
      </c>
      <c r="C22428">
        <v>84205</v>
      </c>
      <c r="D22428" t="s">
        <v>7</v>
      </c>
      <c r="E22428" t="s">
        <v>12835</v>
      </c>
      <c r="G22428">
        <v>3.35</v>
      </c>
    </row>
    <row r="22429" spans="1:7" hidden="1" x14ac:dyDescent="0.25">
      <c r="A22429">
        <v>14534047</v>
      </c>
      <c r="B22429" t="s">
        <v>23467</v>
      </c>
      <c r="C22429">
        <v>84205</v>
      </c>
      <c r="D22429" t="s">
        <v>7</v>
      </c>
      <c r="E22429" t="s">
        <v>11979</v>
      </c>
      <c r="G22429">
        <v>3.39</v>
      </c>
    </row>
    <row r="22430" spans="1:7" hidden="1" x14ac:dyDescent="0.25">
      <c r="A22430">
        <v>14534048</v>
      </c>
      <c r="B22430" t="s">
        <v>23468</v>
      </c>
      <c r="C22430">
        <v>84205</v>
      </c>
      <c r="D22430" t="s">
        <v>7</v>
      </c>
      <c r="E22430" s="1">
        <v>43773</v>
      </c>
      <c r="G22430">
        <v>3.34</v>
      </c>
    </row>
    <row r="22431" spans="1:7" hidden="1" x14ac:dyDescent="0.25">
      <c r="A22431">
        <v>14534049</v>
      </c>
      <c r="B22431" t="s">
        <v>23469</v>
      </c>
      <c r="C22431">
        <v>84205</v>
      </c>
      <c r="D22431" t="s">
        <v>7</v>
      </c>
      <c r="E22431" t="s">
        <v>13282</v>
      </c>
      <c r="G22431">
        <v>3.47</v>
      </c>
    </row>
    <row r="22432" spans="1:7" hidden="1" x14ac:dyDescent="0.25">
      <c r="A22432">
        <v>14534050</v>
      </c>
      <c r="B22432" t="s">
        <v>23470</v>
      </c>
      <c r="C22432">
        <v>84205</v>
      </c>
      <c r="D22432" t="s">
        <v>7</v>
      </c>
      <c r="E22432" t="s">
        <v>14610</v>
      </c>
      <c r="G22432">
        <v>3.5</v>
      </c>
    </row>
    <row r="22433" spans="1:7" hidden="1" x14ac:dyDescent="0.25">
      <c r="A22433">
        <v>14534051</v>
      </c>
      <c r="B22433" t="s">
        <v>23471</v>
      </c>
      <c r="C22433">
        <v>84205</v>
      </c>
      <c r="D22433" t="s">
        <v>7</v>
      </c>
      <c r="E22433" t="s">
        <v>11566</v>
      </c>
      <c r="G22433">
        <v>3.39</v>
      </c>
    </row>
    <row r="22434" spans="1:7" hidden="1" x14ac:dyDescent="0.25">
      <c r="A22434">
        <v>14534054</v>
      </c>
      <c r="B22434" t="s">
        <v>23472</v>
      </c>
      <c r="C22434">
        <v>84205</v>
      </c>
      <c r="D22434" t="s">
        <v>7</v>
      </c>
      <c r="E22434" t="s">
        <v>12609</v>
      </c>
      <c r="G22434">
        <v>3.32</v>
      </c>
    </row>
    <row r="22435" spans="1:7" hidden="1" x14ac:dyDescent="0.25">
      <c r="A22435">
        <v>14534055</v>
      </c>
      <c r="B22435" t="s">
        <v>23473</v>
      </c>
      <c r="C22435">
        <v>84205</v>
      </c>
      <c r="D22435" t="s">
        <v>7</v>
      </c>
      <c r="E22435" s="1">
        <v>43427</v>
      </c>
      <c r="G22435">
        <v>3.3</v>
      </c>
    </row>
    <row r="22436" spans="1:7" hidden="1" x14ac:dyDescent="0.25">
      <c r="A22436">
        <v>14534058</v>
      </c>
      <c r="B22436" t="s">
        <v>23474</v>
      </c>
      <c r="C22436">
        <v>84205</v>
      </c>
      <c r="D22436" t="s">
        <v>7</v>
      </c>
      <c r="E22436" t="s">
        <v>14451</v>
      </c>
      <c r="G22436">
        <v>3.51</v>
      </c>
    </row>
    <row r="22437" spans="1:7" hidden="1" x14ac:dyDescent="0.25">
      <c r="A22437">
        <v>14534060</v>
      </c>
      <c r="B22437" t="s">
        <v>23475</v>
      </c>
      <c r="C22437">
        <v>84205</v>
      </c>
      <c r="D22437" t="s">
        <v>7</v>
      </c>
      <c r="E22437" t="s">
        <v>11566</v>
      </c>
      <c r="G22437">
        <v>3.37</v>
      </c>
    </row>
    <row r="22438" spans="1:7" hidden="1" x14ac:dyDescent="0.25">
      <c r="A22438">
        <v>14534063</v>
      </c>
      <c r="B22438" t="s">
        <v>23476</v>
      </c>
      <c r="C22438">
        <v>84205</v>
      </c>
      <c r="D22438" t="s">
        <v>7</v>
      </c>
      <c r="E22438" t="s">
        <v>14451</v>
      </c>
      <c r="G22438">
        <v>3.38</v>
      </c>
    </row>
    <row r="22439" spans="1:7" hidden="1" x14ac:dyDescent="0.25">
      <c r="A22439">
        <v>14534064</v>
      </c>
      <c r="B22439" t="s">
        <v>23477</v>
      </c>
      <c r="C22439">
        <v>84205</v>
      </c>
      <c r="D22439" t="s">
        <v>7</v>
      </c>
      <c r="E22439" t="s">
        <v>7020</v>
      </c>
      <c r="G22439">
        <v>3.58</v>
      </c>
    </row>
    <row r="22440" spans="1:7" hidden="1" x14ac:dyDescent="0.25">
      <c r="A22440">
        <v>14534065</v>
      </c>
      <c r="B22440" t="s">
        <v>23478</v>
      </c>
      <c r="C22440">
        <v>84205</v>
      </c>
      <c r="D22440" t="s">
        <v>7</v>
      </c>
      <c r="E22440" t="s">
        <v>23305</v>
      </c>
      <c r="G22440">
        <v>3.33</v>
      </c>
    </row>
    <row r="22441" spans="1:7" hidden="1" x14ac:dyDescent="0.25">
      <c r="A22441">
        <v>14534067</v>
      </c>
      <c r="B22441" t="s">
        <v>23479</v>
      </c>
      <c r="C22441">
        <v>84205</v>
      </c>
      <c r="D22441" t="s">
        <v>7</v>
      </c>
      <c r="E22441" t="s">
        <v>6971</v>
      </c>
      <c r="G22441">
        <v>3.7</v>
      </c>
    </row>
    <row r="22442" spans="1:7" hidden="1" x14ac:dyDescent="0.25">
      <c r="A22442">
        <v>14534068</v>
      </c>
      <c r="B22442" t="s">
        <v>23480</v>
      </c>
      <c r="C22442">
        <v>84205</v>
      </c>
      <c r="D22442" t="s">
        <v>7</v>
      </c>
      <c r="E22442" s="1">
        <v>43773</v>
      </c>
      <c r="G22442">
        <v>3.37</v>
      </c>
    </row>
    <row r="22443" spans="1:7" hidden="1" x14ac:dyDescent="0.25">
      <c r="A22443">
        <v>14534069</v>
      </c>
      <c r="B22443" t="s">
        <v>23481</v>
      </c>
      <c r="C22443">
        <v>84205</v>
      </c>
      <c r="D22443" t="s">
        <v>7</v>
      </c>
      <c r="E22443" t="s">
        <v>12835</v>
      </c>
      <c r="G22443">
        <v>3.2</v>
      </c>
    </row>
    <row r="22444" spans="1:7" hidden="1" x14ac:dyDescent="0.25">
      <c r="A22444">
        <v>14534070</v>
      </c>
      <c r="B22444" t="s">
        <v>23482</v>
      </c>
      <c r="C22444">
        <v>84205</v>
      </c>
      <c r="D22444" t="s">
        <v>7</v>
      </c>
      <c r="E22444" t="s">
        <v>7020</v>
      </c>
      <c r="G22444">
        <v>3.39</v>
      </c>
    </row>
    <row r="22445" spans="1:7" hidden="1" x14ac:dyDescent="0.25">
      <c r="A22445">
        <v>14534071</v>
      </c>
      <c r="B22445" t="s">
        <v>23483</v>
      </c>
      <c r="C22445">
        <v>84205</v>
      </c>
      <c r="D22445" t="s">
        <v>7</v>
      </c>
      <c r="E22445" t="s">
        <v>12609</v>
      </c>
      <c r="G22445">
        <v>3.17</v>
      </c>
    </row>
    <row r="22446" spans="1:7" hidden="1" x14ac:dyDescent="0.25">
      <c r="A22446">
        <v>14534072</v>
      </c>
      <c r="B22446" t="s">
        <v>23484</v>
      </c>
      <c r="C22446">
        <v>84205</v>
      </c>
      <c r="D22446" t="s">
        <v>7</v>
      </c>
      <c r="E22446" s="1">
        <v>43427</v>
      </c>
      <c r="G22446">
        <v>3.52</v>
      </c>
    </row>
    <row r="22447" spans="1:7" hidden="1" x14ac:dyDescent="0.25">
      <c r="A22447">
        <v>14534073</v>
      </c>
      <c r="B22447" t="s">
        <v>23485</v>
      </c>
      <c r="C22447">
        <v>84205</v>
      </c>
      <c r="D22447" t="s">
        <v>7</v>
      </c>
      <c r="E22447" t="s">
        <v>7317</v>
      </c>
      <c r="G22447">
        <v>3.43</v>
      </c>
    </row>
    <row r="22448" spans="1:7" hidden="1" x14ac:dyDescent="0.25">
      <c r="A22448">
        <v>14534075</v>
      </c>
      <c r="B22448" t="s">
        <v>23486</v>
      </c>
      <c r="C22448">
        <v>84205</v>
      </c>
      <c r="D22448" t="s">
        <v>7</v>
      </c>
      <c r="E22448" t="s">
        <v>8098</v>
      </c>
      <c r="G22448">
        <v>3.5</v>
      </c>
    </row>
    <row r="22449" spans="1:7" hidden="1" x14ac:dyDescent="0.25">
      <c r="A22449">
        <v>14534076</v>
      </c>
      <c r="B22449" t="s">
        <v>23487</v>
      </c>
      <c r="C22449">
        <v>84205</v>
      </c>
      <c r="D22449" t="s">
        <v>7</v>
      </c>
      <c r="E22449" t="s">
        <v>11979</v>
      </c>
      <c r="G22449">
        <v>3.15</v>
      </c>
    </row>
    <row r="22450" spans="1:7" hidden="1" x14ac:dyDescent="0.25">
      <c r="A22450">
        <v>14534077</v>
      </c>
      <c r="B22450" t="s">
        <v>23488</v>
      </c>
      <c r="C22450">
        <v>84205</v>
      </c>
      <c r="D22450" t="s">
        <v>7</v>
      </c>
      <c r="E22450" s="1">
        <v>43427</v>
      </c>
      <c r="G22450">
        <v>3.32</v>
      </c>
    </row>
    <row r="22451" spans="1:7" hidden="1" x14ac:dyDescent="0.25">
      <c r="A22451">
        <v>14534078</v>
      </c>
      <c r="B22451" t="s">
        <v>23489</v>
      </c>
      <c r="C22451">
        <v>84205</v>
      </c>
      <c r="D22451" t="s">
        <v>7</v>
      </c>
      <c r="E22451" t="s">
        <v>12609</v>
      </c>
      <c r="G22451">
        <v>3.35</v>
      </c>
    </row>
    <row r="22452" spans="1:7" hidden="1" x14ac:dyDescent="0.25">
      <c r="A22452">
        <v>14534079</v>
      </c>
      <c r="B22452" t="s">
        <v>23490</v>
      </c>
      <c r="C22452">
        <v>84205</v>
      </c>
      <c r="D22452" t="s">
        <v>7</v>
      </c>
      <c r="E22452" s="1">
        <v>43206</v>
      </c>
      <c r="G22452">
        <v>3.44</v>
      </c>
    </row>
    <row r="22453" spans="1:7" hidden="1" x14ac:dyDescent="0.25">
      <c r="A22453">
        <v>14534081</v>
      </c>
      <c r="B22453" t="s">
        <v>23491</v>
      </c>
      <c r="C22453">
        <v>84205</v>
      </c>
      <c r="D22453" t="s">
        <v>7</v>
      </c>
      <c r="E22453" t="s">
        <v>5617</v>
      </c>
      <c r="G22453">
        <v>3.46</v>
      </c>
    </row>
    <row r="22454" spans="1:7" hidden="1" x14ac:dyDescent="0.25">
      <c r="A22454">
        <v>14534082</v>
      </c>
      <c r="B22454" t="s">
        <v>23492</v>
      </c>
      <c r="C22454">
        <v>84205</v>
      </c>
      <c r="D22454" t="s">
        <v>7</v>
      </c>
      <c r="E22454" t="s">
        <v>11979</v>
      </c>
      <c r="G22454">
        <v>3.49</v>
      </c>
    </row>
    <row r="22455" spans="1:7" hidden="1" x14ac:dyDescent="0.25">
      <c r="A22455">
        <v>14534083</v>
      </c>
      <c r="B22455" t="s">
        <v>23493</v>
      </c>
      <c r="C22455">
        <v>84205</v>
      </c>
      <c r="D22455" t="s">
        <v>7</v>
      </c>
      <c r="E22455" t="s">
        <v>6749</v>
      </c>
      <c r="G22455">
        <v>3.48</v>
      </c>
    </row>
    <row r="22456" spans="1:7" hidden="1" x14ac:dyDescent="0.25">
      <c r="A22456">
        <v>14534084</v>
      </c>
      <c r="B22456" t="s">
        <v>23494</v>
      </c>
      <c r="C22456">
        <v>84205</v>
      </c>
      <c r="D22456" t="s">
        <v>7</v>
      </c>
      <c r="E22456" s="1">
        <v>43433</v>
      </c>
      <c r="G22456">
        <v>3.5</v>
      </c>
    </row>
    <row r="22457" spans="1:7" hidden="1" x14ac:dyDescent="0.25">
      <c r="A22457">
        <v>14534085</v>
      </c>
      <c r="B22457" t="s">
        <v>23495</v>
      </c>
      <c r="C22457">
        <v>84205</v>
      </c>
      <c r="D22457" t="s">
        <v>7</v>
      </c>
      <c r="E22457" t="s">
        <v>11670</v>
      </c>
      <c r="G22457">
        <v>3.36</v>
      </c>
    </row>
    <row r="22458" spans="1:7" hidden="1" x14ac:dyDescent="0.25">
      <c r="A22458">
        <v>14534090</v>
      </c>
      <c r="B22458" t="s">
        <v>23496</v>
      </c>
      <c r="C22458">
        <v>84205</v>
      </c>
      <c r="D22458" t="s">
        <v>7</v>
      </c>
      <c r="E22458" t="s">
        <v>11979</v>
      </c>
      <c r="G22458">
        <v>3.68</v>
      </c>
    </row>
    <row r="22459" spans="1:7" hidden="1" x14ac:dyDescent="0.25">
      <c r="A22459">
        <v>14534091</v>
      </c>
      <c r="B22459" t="s">
        <v>23497</v>
      </c>
      <c r="C22459">
        <v>84205</v>
      </c>
      <c r="D22459" t="s">
        <v>7</v>
      </c>
      <c r="E22459" t="s">
        <v>7028</v>
      </c>
      <c r="G22459">
        <v>3.7</v>
      </c>
    </row>
    <row r="22460" spans="1:7" hidden="1" x14ac:dyDescent="0.25">
      <c r="A22460">
        <v>14534092</v>
      </c>
      <c r="B22460" t="s">
        <v>23498</v>
      </c>
      <c r="C22460">
        <v>84205</v>
      </c>
      <c r="D22460" t="s">
        <v>7</v>
      </c>
      <c r="E22460" t="s">
        <v>11979</v>
      </c>
      <c r="G22460">
        <v>3.63</v>
      </c>
    </row>
    <row r="22461" spans="1:7" hidden="1" x14ac:dyDescent="0.25">
      <c r="A22461">
        <v>14534094</v>
      </c>
      <c r="B22461" t="s">
        <v>23499</v>
      </c>
      <c r="C22461">
        <v>84205</v>
      </c>
      <c r="D22461" t="s">
        <v>7</v>
      </c>
      <c r="E22461" t="s">
        <v>14451</v>
      </c>
      <c r="G22461">
        <v>3.44</v>
      </c>
    </row>
    <row r="22462" spans="1:7" hidden="1" x14ac:dyDescent="0.25">
      <c r="A22462">
        <v>14534097</v>
      </c>
      <c r="B22462" t="s">
        <v>23500</v>
      </c>
      <c r="C22462">
        <v>84205</v>
      </c>
      <c r="D22462" t="s">
        <v>7</v>
      </c>
      <c r="E22462" t="s">
        <v>7020</v>
      </c>
      <c r="G22462">
        <v>3.31</v>
      </c>
    </row>
    <row r="22463" spans="1:7" hidden="1" x14ac:dyDescent="0.25">
      <c r="A22463">
        <v>14534098</v>
      </c>
      <c r="B22463" t="s">
        <v>23501</v>
      </c>
      <c r="C22463">
        <v>84205</v>
      </c>
      <c r="D22463" t="s">
        <v>7</v>
      </c>
      <c r="E22463" t="s">
        <v>7028</v>
      </c>
      <c r="G22463">
        <v>3.65</v>
      </c>
    </row>
    <row r="22464" spans="1:7" hidden="1" x14ac:dyDescent="0.25">
      <c r="A22464">
        <v>14534099</v>
      </c>
      <c r="B22464" t="s">
        <v>23502</v>
      </c>
      <c r="C22464">
        <v>84205</v>
      </c>
      <c r="D22464" t="s">
        <v>7</v>
      </c>
      <c r="E22464" t="s">
        <v>7020</v>
      </c>
      <c r="G22464">
        <v>3.54</v>
      </c>
    </row>
    <row r="22465" spans="1:7" hidden="1" x14ac:dyDescent="0.25">
      <c r="A22465">
        <v>14534100</v>
      </c>
      <c r="B22465" t="s">
        <v>23503</v>
      </c>
      <c r="C22465">
        <v>46201</v>
      </c>
      <c r="D22465" t="s">
        <v>1</v>
      </c>
      <c r="E22465" t="s">
        <v>12183</v>
      </c>
      <c r="G22465">
        <v>3.45</v>
      </c>
    </row>
    <row r="22466" spans="1:7" hidden="1" x14ac:dyDescent="0.25">
      <c r="A22466">
        <v>14534101</v>
      </c>
      <c r="B22466" t="s">
        <v>23504</v>
      </c>
      <c r="C22466">
        <v>84205</v>
      </c>
      <c r="D22466" t="s">
        <v>7</v>
      </c>
      <c r="E22466" t="s">
        <v>7020</v>
      </c>
      <c r="G22466">
        <v>3.54</v>
      </c>
    </row>
    <row r="22467" spans="1:7" hidden="1" x14ac:dyDescent="0.25">
      <c r="A22467">
        <v>14534102</v>
      </c>
      <c r="B22467" t="s">
        <v>23505</v>
      </c>
      <c r="C22467">
        <v>84205</v>
      </c>
      <c r="D22467" t="s">
        <v>7</v>
      </c>
      <c r="E22467" t="s">
        <v>12609</v>
      </c>
      <c r="G22467">
        <v>3.28</v>
      </c>
    </row>
    <row r="22468" spans="1:7" hidden="1" x14ac:dyDescent="0.25">
      <c r="A22468">
        <v>14534105</v>
      </c>
      <c r="B22468" t="s">
        <v>23506</v>
      </c>
      <c r="C22468">
        <v>84205</v>
      </c>
      <c r="D22468" t="s">
        <v>7</v>
      </c>
      <c r="E22468" s="1">
        <v>43727</v>
      </c>
      <c r="G22468">
        <v>3.3</v>
      </c>
    </row>
    <row r="22469" spans="1:7" hidden="1" x14ac:dyDescent="0.25">
      <c r="A22469">
        <v>14534109</v>
      </c>
      <c r="B22469" t="s">
        <v>23507</v>
      </c>
      <c r="C22469">
        <v>84205</v>
      </c>
      <c r="D22469" t="s">
        <v>7</v>
      </c>
      <c r="E22469" t="s">
        <v>6749</v>
      </c>
      <c r="G22469">
        <v>3.62</v>
      </c>
    </row>
    <row r="22470" spans="1:7" hidden="1" x14ac:dyDescent="0.25">
      <c r="A22470">
        <v>14534110</v>
      </c>
      <c r="B22470" t="s">
        <v>23508</v>
      </c>
      <c r="C22470">
        <v>84205</v>
      </c>
      <c r="D22470" t="s">
        <v>7</v>
      </c>
      <c r="E22470" t="s">
        <v>14451</v>
      </c>
      <c r="G22470">
        <v>3.65</v>
      </c>
    </row>
    <row r="22471" spans="1:7" hidden="1" x14ac:dyDescent="0.25">
      <c r="A22471">
        <v>14534111</v>
      </c>
      <c r="B22471" t="s">
        <v>23509</v>
      </c>
      <c r="C22471">
        <v>84205</v>
      </c>
      <c r="D22471" t="s">
        <v>7</v>
      </c>
      <c r="E22471" t="s">
        <v>11979</v>
      </c>
      <c r="G22471">
        <v>3.71</v>
      </c>
    </row>
    <row r="22472" spans="1:7" hidden="1" x14ac:dyDescent="0.25">
      <c r="A22472">
        <v>14534113</v>
      </c>
      <c r="B22472" t="s">
        <v>23510</v>
      </c>
      <c r="C22472">
        <v>84205</v>
      </c>
      <c r="D22472" t="s">
        <v>7</v>
      </c>
      <c r="E22472" t="s">
        <v>12055</v>
      </c>
      <c r="G22472">
        <v>3.32</v>
      </c>
    </row>
    <row r="22473" spans="1:7" hidden="1" x14ac:dyDescent="0.25">
      <c r="A22473">
        <v>14534114</v>
      </c>
      <c r="B22473" t="s">
        <v>23511</v>
      </c>
      <c r="C22473">
        <v>84205</v>
      </c>
      <c r="D22473" t="s">
        <v>7</v>
      </c>
      <c r="E22473" t="s">
        <v>12325</v>
      </c>
      <c r="G22473">
        <v>3.31</v>
      </c>
    </row>
    <row r="22474" spans="1:7" hidden="1" x14ac:dyDescent="0.25">
      <c r="A22474">
        <v>14534116</v>
      </c>
      <c r="B22474" t="s">
        <v>23512</v>
      </c>
      <c r="C22474">
        <v>84205</v>
      </c>
      <c r="D22474" t="s">
        <v>7</v>
      </c>
      <c r="E22474" t="s">
        <v>13282</v>
      </c>
      <c r="G22474">
        <v>3.09</v>
      </c>
    </row>
    <row r="22475" spans="1:7" hidden="1" x14ac:dyDescent="0.25">
      <c r="A22475">
        <v>14534117</v>
      </c>
      <c r="B22475" t="s">
        <v>23513</v>
      </c>
      <c r="C22475">
        <v>84205</v>
      </c>
      <c r="D22475" t="s">
        <v>7</v>
      </c>
      <c r="E22475" t="s">
        <v>13282</v>
      </c>
      <c r="G22475">
        <v>3.53</v>
      </c>
    </row>
    <row r="22476" spans="1:7" hidden="1" x14ac:dyDescent="0.25">
      <c r="A22476">
        <v>14534118</v>
      </c>
      <c r="B22476" t="s">
        <v>23514</v>
      </c>
      <c r="C22476">
        <v>84205</v>
      </c>
      <c r="D22476" t="s">
        <v>7</v>
      </c>
      <c r="E22476" t="s">
        <v>6749</v>
      </c>
      <c r="G22476">
        <v>3.62</v>
      </c>
    </row>
    <row r="22477" spans="1:7" hidden="1" x14ac:dyDescent="0.25">
      <c r="A22477">
        <v>14534121</v>
      </c>
      <c r="B22477" t="s">
        <v>23515</v>
      </c>
      <c r="C22477">
        <v>84205</v>
      </c>
      <c r="D22477" t="s">
        <v>7</v>
      </c>
      <c r="E22477" t="s">
        <v>11470</v>
      </c>
      <c r="G22477">
        <v>3.7</v>
      </c>
    </row>
    <row r="22478" spans="1:7" hidden="1" x14ac:dyDescent="0.25">
      <c r="A22478">
        <v>14534122</v>
      </c>
      <c r="B22478" t="s">
        <v>23516</v>
      </c>
      <c r="C22478">
        <v>84205</v>
      </c>
      <c r="D22478" t="s">
        <v>7</v>
      </c>
      <c r="E22478" t="s">
        <v>13282</v>
      </c>
      <c r="G22478">
        <v>3.63</v>
      </c>
    </row>
    <row r="22479" spans="1:7" hidden="1" x14ac:dyDescent="0.25">
      <c r="A22479">
        <v>14534123</v>
      </c>
      <c r="B22479" t="s">
        <v>23517</v>
      </c>
      <c r="C22479">
        <v>84205</v>
      </c>
      <c r="D22479" t="s">
        <v>7</v>
      </c>
      <c r="E22479" t="s">
        <v>7028</v>
      </c>
      <c r="G22479">
        <v>3.31</v>
      </c>
    </row>
    <row r="22480" spans="1:7" hidden="1" x14ac:dyDescent="0.25">
      <c r="A22480">
        <v>14534124</v>
      </c>
      <c r="B22480" t="s">
        <v>23518</v>
      </c>
      <c r="C22480">
        <v>84205</v>
      </c>
      <c r="D22480" t="s">
        <v>7</v>
      </c>
      <c r="E22480" t="s">
        <v>5617</v>
      </c>
      <c r="G22480">
        <v>3.48</v>
      </c>
    </row>
    <row r="22481" spans="1:7" hidden="1" x14ac:dyDescent="0.25">
      <c r="A22481">
        <v>14534125</v>
      </c>
      <c r="B22481" t="s">
        <v>23519</v>
      </c>
      <c r="C22481">
        <v>84205</v>
      </c>
      <c r="D22481" t="s">
        <v>7</v>
      </c>
      <c r="E22481" t="s">
        <v>12835</v>
      </c>
      <c r="G22481">
        <v>3.7</v>
      </c>
    </row>
    <row r="22482" spans="1:7" hidden="1" x14ac:dyDescent="0.25">
      <c r="A22482">
        <v>14534128</v>
      </c>
      <c r="B22482" t="s">
        <v>23520</v>
      </c>
      <c r="C22482">
        <v>84205</v>
      </c>
      <c r="D22482" t="s">
        <v>7</v>
      </c>
      <c r="E22482" t="s">
        <v>23166</v>
      </c>
      <c r="G22482">
        <v>3.5</v>
      </c>
    </row>
    <row r="22483" spans="1:7" hidden="1" x14ac:dyDescent="0.25">
      <c r="A22483">
        <v>14534136</v>
      </c>
      <c r="B22483" t="s">
        <v>23521</v>
      </c>
      <c r="C22483">
        <v>84205</v>
      </c>
      <c r="D22483" t="s">
        <v>7</v>
      </c>
      <c r="E22483" t="s">
        <v>11566</v>
      </c>
      <c r="G22483">
        <v>3.41</v>
      </c>
    </row>
    <row r="22484" spans="1:7" hidden="1" x14ac:dyDescent="0.25">
      <c r="A22484">
        <v>14534137</v>
      </c>
      <c r="B22484" t="s">
        <v>23522</v>
      </c>
      <c r="C22484">
        <v>84205</v>
      </c>
      <c r="D22484" t="s">
        <v>7</v>
      </c>
      <c r="E22484" t="s">
        <v>12609</v>
      </c>
      <c r="G22484">
        <v>3.22</v>
      </c>
    </row>
    <row r="22485" spans="1:7" hidden="1" x14ac:dyDescent="0.25">
      <c r="A22485">
        <v>14534142</v>
      </c>
      <c r="B22485" t="s">
        <v>23523</v>
      </c>
      <c r="C22485">
        <v>84205</v>
      </c>
      <c r="D22485" t="s">
        <v>7</v>
      </c>
      <c r="E22485" t="s">
        <v>6930</v>
      </c>
      <c r="G22485">
        <v>3.56</v>
      </c>
    </row>
    <row r="22486" spans="1:7" hidden="1" x14ac:dyDescent="0.25">
      <c r="A22486">
        <v>14534143</v>
      </c>
      <c r="B22486" t="s">
        <v>23524</v>
      </c>
      <c r="C22486">
        <v>84205</v>
      </c>
      <c r="D22486" t="s">
        <v>7</v>
      </c>
      <c r="E22486" t="s">
        <v>13571</v>
      </c>
      <c r="G22486">
        <v>3.59</v>
      </c>
    </row>
    <row r="22487" spans="1:7" hidden="1" x14ac:dyDescent="0.25">
      <c r="A22487">
        <v>14534144</v>
      </c>
      <c r="B22487" t="s">
        <v>23525</v>
      </c>
      <c r="C22487">
        <v>84205</v>
      </c>
      <c r="D22487" t="s">
        <v>7</v>
      </c>
      <c r="E22487" t="s">
        <v>13668</v>
      </c>
      <c r="G22487">
        <v>3.25</v>
      </c>
    </row>
    <row r="22488" spans="1:7" hidden="1" x14ac:dyDescent="0.25">
      <c r="A22488">
        <v>14534145</v>
      </c>
      <c r="B22488" t="s">
        <v>23526</v>
      </c>
      <c r="C22488">
        <v>84205</v>
      </c>
      <c r="D22488" t="s">
        <v>7</v>
      </c>
      <c r="E22488" t="s">
        <v>13282</v>
      </c>
      <c r="G22488">
        <v>3.48</v>
      </c>
    </row>
    <row r="22489" spans="1:7" hidden="1" x14ac:dyDescent="0.25">
      <c r="A22489">
        <v>14534150</v>
      </c>
      <c r="B22489" t="s">
        <v>23527</v>
      </c>
      <c r="C22489">
        <v>84205</v>
      </c>
      <c r="D22489" t="s">
        <v>7</v>
      </c>
      <c r="E22489" t="s">
        <v>11566</v>
      </c>
      <c r="G22489">
        <v>3.34</v>
      </c>
    </row>
    <row r="22490" spans="1:7" hidden="1" x14ac:dyDescent="0.25">
      <c r="A22490">
        <v>14534151</v>
      </c>
      <c r="B22490" t="s">
        <v>23528</v>
      </c>
      <c r="C22490">
        <v>84205</v>
      </c>
      <c r="D22490" t="s">
        <v>7</v>
      </c>
      <c r="E22490" t="s">
        <v>3626</v>
      </c>
    </row>
    <row r="22491" spans="1:7" x14ac:dyDescent="0.25">
      <c r="A22491">
        <v>14534153</v>
      </c>
      <c r="B22491" t="s">
        <v>23529</v>
      </c>
      <c r="C22491">
        <v>84206</v>
      </c>
      <c r="D22491" t="s">
        <v>11008</v>
      </c>
      <c r="E22491" t="s">
        <v>6300</v>
      </c>
      <c r="F22491">
        <v>3.62</v>
      </c>
    </row>
    <row r="22492" spans="1:7" x14ac:dyDescent="0.25">
      <c r="A22492">
        <v>14534157</v>
      </c>
      <c r="B22492" t="s">
        <v>23530</v>
      </c>
      <c r="C22492">
        <v>84206</v>
      </c>
      <c r="D22492" t="s">
        <v>11008</v>
      </c>
      <c r="E22492" t="s">
        <v>1302</v>
      </c>
      <c r="F22492">
        <v>3.3</v>
      </c>
    </row>
    <row r="22493" spans="1:7" x14ac:dyDescent="0.25">
      <c r="A22493">
        <v>14534158</v>
      </c>
      <c r="B22493" t="s">
        <v>23531</v>
      </c>
      <c r="C22493">
        <v>84206</v>
      </c>
      <c r="D22493" t="s">
        <v>11008</v>
      </c>
      <c r="E22493" t="s">
        <v>1302</v>
      </c>
      <c r="F22493">
        <v>3.44</v>
      </c>
    </row>
    <row r="22494" spans="1:7" x14ac:dyDescent="0.25">
      <c r="A22494">
        <v>14573001</v>
      </c>
      <c r="B22494" t="s">
        <v>23532</v>
      </c>
      <c r="C22494">
        <v>84206</v>
      </c>
      <c r="D22494" t="s">
        <v>11008</v>
      </c>
      <c r="E22494" t="s">
        <v>4851</v>
      </c>
      <c r="G22494">
        <v>3.43</v>
      </c>
    </row>
    <row r="22495" spans="1:7" x14ac:dyDescent="0.25">
      <c r="A22495">
        <v>14573002</v>
      </c>
      <c r="B22495" t="s">
        <v>23533</v>
      </c>
      <c r="C22495">
        <v>84206</v>
      </c>
      <c r="D22495" t="s">
        <v>11008</v>
      </c>
      <c r="E22495" t="s">
        <v>13384</v>
      </c>
      <c r="G22495">
        <v>3.38</v>
      </c>
    </row>
    <row r="22496" spans="1:7" x14ac:dyDescent="0.25">
      <c r="A22496">
        <v>14573004</v>
      </c>
      <c r="B22496" t="s">
        <v>23534</v>
      </c>
      <c r="C22496">
        <v>84206</v>
      </c>
      <c r="D22496" t="s">
        <v>11008</v>
      </c>
      <c r="E22496" t="s">
        <v>11670</v>
      </c>
      <c r="G22496">
        <v>3.69</v>
      </c>
    </row>
    <row r="22497" spans="1:7" x14ac:dyDescent="0.25">
      <c r="A22497">
        <v>14573006</v>
      </c>
      <c r="B22497" t="s">
        <v>23535</v>
      </c>
      <c r="C22497">
        <v>84206</v>
      </c>
      <c r="D22497" t="s">
        <v>11008</v>
      </c>
      <c r="E22497" t="s">
        <v>13384</v>
      </c>
      <c r="G22497">
        <v>3.32</v>
      </c>
    </row>
    <row r="22498" spans="1:7" x14ac:dyDescent="0.25">
      <c r="A22498">
        <v>14573008</v>
      </c>
      <c r="B22498" t="s">
        <v>23536</v>
      </c>
      <c r="C22498">
        <v>84206</v>
      </c>
      <c r="D22498" t="s">
        <v>11008</v>
      </c>
      <c r="E22498" t="s">
        <v>19158</v>
      </c>
      <c r="G22498">
        <v>3.47</v>
      </c>
    </row>
    <row r="22499" spans="1:7" x14ac:dyDescent="0.25">
      <c r="A22499">
        <v>14573010</v>
      </c>
      <c r="B22499" t="s">
        <v>23537</v>
      </c>
      <c r="C22499">
        <v>84206</v>
      </c>
      <c r="D22499" t="s">
        <v>11008</v>
      </c>
      <c r="E22499" s="1">
        <v>43584</v>
      </c>
      <c r="G22499">
        <v>3.39</v>
      </c>
    </row>
    <row r="22500" spans="1:7" x14ac:dyDescent="0.25">
      <c r="A22500">
        <v>14573015</v>
      </c>
      <c r="B22500" t="s">
        <v>23538</v>
      </c>
      <c r="C22500">
        <v>84206</v>
      </c>
      <c r="D22500" t="s">
        <v>11008</v>
      </c>
      <c r="E22500" t="s">
        <v>6923</v>
      </c>
      <c r="G22500">
        <v>3.34</v>
      </c>
    </row>
    <row r="22501" spans="1:7" x14ac:dyDescent="0.25">
      <c r="A22501">
        <v>14573016</v>
      </c>
      <c r="B22501" t="s">
        <v>23539</v>
      </c>
      <c r="C22501">
        <v>84206</v>
      </c>
      <c r="D22501" t="s">
        <v>11008</v>
      </c>
      <c r="E22501" t="s">
        <v>8098</v>
      </c>
      <c r="G22501">
        <v>3.58</v>
      </c>
    </row>
    <row r="22502" spans="1:7" x14ac:dyDescent="0.25">
      <c r="A22502">
        <v>14573019</v>
      </c>
      <c r="B22502" t="s">
        <v>23540</v>
      </c>
      <c r="C22502">
        <v>84206</v>
      </c>
      <c r="D22502" t="s">
        <v>11008</v>
      </c>
      <c r="E22502" t="s">
        <v>8098</v>
      </c>
      <c r="G22502">
        <v>3.7</v>
      </c>
    </row>
    <row r="22503" spans="1:7" x14ac:dyDescent="0.25">
      <c r="A22503">
        <v>14573022</v>
      </c>
      <c r="B22503" t="s">
        <v>23541</v>
      </c>
      <c r="C22503">
        <v>84206</v>
      </c>
      <c r="D22503" t="s">
        <v>11008</v>
      </c>
      <c r="E22503" t="s">
        <v>12609</v>
      </c>
      <c r="G22503">
        <v>3.6</v>
      </c>
    </row>
    <row r="22504" spans="1:7" x14ac:dyDescent="0.25">
      <c r="A22504">
        <v>14573023</v>
      </c>
      <c r="B22504" t="s">
        <v>23542</v>
      </c>
      <c r="C22504">
        <v>84206</v>
      </c>
      <c r="D22504" t="s">
        <v>11008</v>
      </c>
      <c r="E22504" t="s">
        <v>8098</v>
      </c>
      <c r="G22504">
        <v>3.51</v>
      </c>
    </row>
    <row r="22505" spans="1:7" x14ac:dyDescent="0.25">
      <c r="A22505">
        <v>14573026</v>
      </c>
      <c r="B22505" t="s">
        <v>23543</v>
      </c>
      <c r="C22505">
        <v>84206</v>
      </c>
      <c r="D22505" t="s">
        <v>11008</v>
      </c>
      <c r="E22505" t="s">
        <v>11979</v>
      </c>
      <c r="G22505">
        <v>3.58</v>
      </c>
    </row>
    <row r="22506" spans="1:7" x14ac:dyDescent="0.25">
      <c r="A22506">
        <v>14573027</v>
      </c>
      <c r="B22506" t="s">
        <v>23544</v>
      </c>
      <c r="C22506">
        <v>84206</v>
      </c>
      <c r="D22506" t="s">
        <v>11008</v>
      </c>
      <c r="E22506" t="s">
        <v>19209</v>
      </c>
      <c r="G22506">
        <v>3.57</v>
      </c>
    </row>
    <row r="22507" spans="1:7" x14ac:dyDescent="0.25">
      <c r="A22507">
        <v>14573028</v>
      </c>
      <c r="B22507" t="s">
        <v>23545</v>
      </c>
      <c r="C22507">
        <v>84206</v>
      </c>
      <c r="D22507" t="s">
        <v>11008</v>
      </c>
      <c r="E22507" t="s">
        <v>11954</v>
      </c>
      <c r="G22507">
        <v>3.38</v>
      </c>
    </row>
    <row r="22508" spans="1:7" hidden="1" x14ac:dyDescent="0.25">
      <c r="A22508">
        <v>14573029</v>
      </c>
      <c r="B22508" t="s">
        <v>23546</v>
      </c>
      <c r="C22508">
        <v>87201</v>
      </c>
      <c r="D22508" t="s">
        <v>12</v>
      </c>
      <c r="E22508" t="s">
        <v>12024</v>
      </c>
      <c r="G22508">
        <v>3.4</v>
      </c>
    </row>
    <row r="22509" spans="1:7" x14ac:dyDescent="0.25">
      <c r="A22509">
        <v>14573031</v>
      </c>
      <c r="B22509" t="s">
        <v>23547</v>
      </c>
      <c r="C22509">
        <v>84206</v>
      </c>
      <c r="D22509" t="s">
        <v>11008</v>
      </c>
      <c r="E22509" t="s">
        <v>19158</v>
      </c>
      <c r="G22509">
        <v>3.44</v>
      </c>
    </row>
    <row r="22510" spans="1:7" x14ac:dyDescent="0.25">
      <c r="A22510">
        <v>14573033</v>
      </c>
      <c r="B22510" t="s">
        <v>23548</v>
      </c>
      <c r="C22510">
        <v>84206</v>
      </c>
      <c r="D22510" t="s">
        <v>11008</v>
      </c>
      <c r="E22510" t="s">
        <v>8098</v>
      </c>
      <c r="G22510">
        <v>3.45</v>
      </c>
    </row>
    <row r="22511" spans="1:7" x14ac:dyDescent="0.25">
      <c r="A22511">
        <v>14573035</v>
      </c>
      <c r="B22511" t="s">
        <v>23549</v>
      </c>
      <c r="C22511">
        <v>84206</v>
      </c>
      <c r="D22511" t="s">
        <v>11008</v>
      </c>
      <c r="E22511" t="s">
        <v>12835</v>
      </c>
      <c r="G22511">
        <v>3.62</v>
      </c>
    </row>
    <row r="22512" spans="1:7" x14ac:dyDescent="0.25">
      <c r="A22512">
        <v>14573041</v>
      </c>
      <c r="B22512" t="s">
        <v>23550</v>
      </c>
      <c r="C22512">
        <v>84206</v>
      </c>
      <c r="D22512" t="s">
        <v>11008</v>
      </c>
      <c r="E22512" t="s">
        <v>6923</v>
      </c>
      <c r="G22512">
        <v>3.53</v>
      </c>
    </row>
    <row r="22513" spans="1:7" x14ac:dyDescent="0.25">
      <c r="A22513">
        <v>14573043</v>
      </c>
      <c r="B22513" t="s">
        <v>23551</v>
      </c>
      <c r="C22513">
        <v>84206</v>
      </c>
      <c r="D22513" t="s">
        <v>11008</v>
      </c>
      <c r="E22513" t="s">
        <v>8098</v>
      </c>
      <c r="G22513">
        <v>3.4</v>
      </c>
    </row>
    <row r="22514" spans="1:7" x14ac:dyDescent="0.25">
      <c r="A22514">
        <v>14573044</v>
      </c>
      <c r="B22514" t="s">
        <v>23552</v>
      </c>
      <c r="C22514">
        <v>84206</v>
      </c>
      <c r="D22514" t="s">
        <v>11008</v>
      </c>
      <c r="E22514" t="s">
        <v>19158</v>
      </c>
      <c r="G22514">
        <v>3.5</v>
      </c>
    </row>
    <row r="22515" spans="1:7" hidden="1" x14ac:dyDescent="0.25">
      <c r="A22515">
        <v>14573045</v>
      </c>
      <c r="B22515" t="s">
        <v>23553</v>
      </c>
      <c r="C22515">
        <v>86206</v>
      </c>
      <c r="D22515" t="s">
        <v>39</v>
      </c>
      <c r="E22515" s="1">
        <v>43433</v>
      </c>
      <c r="G22515">
        <v>3.5</v>
      </c>
    </row>
    <row r="22516" spans="1:7" x14ac:dyDescent="0.25">
      <c r="A22516">
        <v>14573046</v>
      </c>
      <c r="B22516" t="s">
        <v>23554</v>
      </c>
      <c r="C22516">
        <v>84206</v>
      </c>
      <c r="D22516" t="s">
        <v>11008</v>
      </c>
      <c r="E22516" s="1">
        <v>43584</v>
      </c>
      <c r="G22516">
        <v>3.42</v>
      </c>
    </row>
    <row r="22517" spans="1:7" hidden="1" x14ac:dyDescent="0.25">
      <c r="A22517">
        <v>14605001</v>
      </c>
      <c r="B22517" t="s">
        <v>23555</v>
      </c>
      <c r="C22517">
        <v>86206</v>
      </c>
      <c r="D22517" t="s">
        <v>39</v>
      </c>
      <c r="E22517" t="s">
        <v>13863</v>
      </c>
      <c r="G22517">
        <v>3.45</v>
      </c>
    </row>
    <row r="22518" spans="1:7" hidden="1" x14ac:dyDescent="0.25">
      <c r="A22518">
        <v>14605002</v>
      </c>
      <c r="B22518" t="s">
        <v>23556</v>
      </c>
      <c r="C22518">
        <v>84207</v>
      </c>
      <c r="D22518" t="s">
        <v>13021</v>
      </c>
      <c r="E22518" t="s">
        <v>9766</v>
      </c>
      <c r="F22518">
        <v>3.14</v>
      </c>
    </row>
    <row r="22519" spans="1:7" hidden="1" x14ac:dyDescent="0.25">
      <c r="A22519">
        <v>14607001</v>
      </c>
      <c r="B22519" t="s">
        <v>23557</v>
      </c>
      <c r="C22519">
        <v>87205</v>
      </c>
      <c r="D22519" t="s">
        <v>122</v>
      </c>
      <c r="E22519" t="s">
        <v>9766</v>
      </c>
      <c r="F22519">
        <v>3.46</v>
      </c>
    </row>
    <row r="22520" spans="1:7" hidden="1" x14ac:dyDescent="0.25">
      <c r="A22520">
        <v>14607002</v>
      </c>
      <c r="B22520" t="s">
        <v>23558</v>
      </c>
      <c r="C22520">
        <v>87205</v>
      </c>
      <c r="D22520" t="s">
        <v>122</v>
      </c>
      <c r="E22520" t="s">
        <v>9766</v>
      </c>
      <c r="F22520">
        <v>3.46</v>
      </c>
    </row>
    <row r="22521" spans="1:7" hidden="1" x14ac:dyDescent="0.25">
      <c r="A22521">
        <v>14607004</v>
      </c>
      <c r="B22521" t="s">
        <v>23559</v>
      </c>
      <c r="C22521">
        <v>87205</v>
      </c>
      <c r="D22521" t="s">
        <v>122</v>
      </c>
      <c r="E22521" t="s">
        <v>9766</v>
      </c>
      <c r="F22521">
        <v>3.44</v>
      </c>
    </row>
    <row r="22522" spans="1:7" hidden="1" x14ac:dyDescent="0.25">
      <c r="A22522">
        <v>14607005</v>
      </c>
      <c r="B22522" t="s">
        <v>23560</v>
      </c>
      <c r="C22522">
        <v>87205</v>
      </c>
      <c r="D22522" t="s">
        <v>122</v>
      </c>
      <c r="E22522" t="s">
        <v>9766</v>
      </c>
      <c r="F22522">
        <v>3.51</v>
      </c>
    </row>
    <row r="22523" spans="1:7" hidden="1" x14ac:dyDescent="0.25">
      <c r="A22523">
        <v>14607006</v>
      </c>
      <c r="B22523" t="s">
        <v>23561</v>
      </c>
      <c r="C22523">
        <v>87205</v>
      </c>
      <c r="D22523" t="s">
        <v>122</v>
      </c>
      <c r="E22523" t="s">
        <v>9766</v>
      </c>
      <c r="F22523">
        <v>3.44</v>
      </c>
    </row>
    <row r="22524" spans="1:7" hidden="1" x14ac:dyDescent="0.25">
      <c r="A22524">
        <v>14607007</v>
      </c>
      <c r="B22524" t="s">
        <v>23562</v>
      </c>
      <c r="C22524">
        <v>87205</v>
      </c>
      <c r="D22524" t="s">
        <v>122</v>
      </c>
      <c r="E22524" t="s">
        <v>9766</v>
      </c>
      <c r="F22524">
        <v>3.49</v>
      </c>
    </row>
    <row r="22525" spans="1:7" hidden="1" x14ac:dyDescent="0.25">
      <c r="A22525">
        <v>14608001</v>
      </c>
      <c r="B22525" t="s">
        <v>23563</v>
      </c>
      <c r="C22525">
        <v>84207</v>
      </c>
      <c r="D22525" t="s">
        <v>13021</v>
      </c>
      <c r="E22525" t="s">
        <v>9766</v>
      </c>
      <c r="F22525">
        <v>3.21</v>
      </c>
    </row>
    <row r="22526" spans="1:7" hidden="1" x14ac:dyDescent="0.25">
      <c r="A22526">
        <v>14608002</v>
      </c>
      <c r="B22526" t="s">
        <v>23564</v>
      </c>
      <c r="C22526">
        <v>84207</v>
      </c>
      <c r="D22526" t="s">
        <v>13021</v>
      </c>
      <c r="E22526" t="s">
        <v>9766</v>
      </c>
      <c r="F22526">
        <v>3.27</v>
      </c>
    </row>
    <row r="22527" spans="1:7" hidden="1" x14ac:dyDescent="0.25">
      <c r="A22527">
        <v>14608003</v>
      </c>
      <c r="B22527" t="s">
        <v>23565</v>
      </c>
      <c r="C22527">
        <v>84207</v>
      </c>
      <c r="D22527" t="s">
        <v>13021</v>
      </c>
      <c r="E22527" t="s">
        <v>9766</v>
      </c>
      <c r="F22527">
        <v>3.13</v>
      </c>
    </row>
    <row r="22528" spans="1:7" hidden="1" x14ac:dyDescent="0.25">
      <c r="A22528">
        <v>14608007</v>
      </c>
      <c r="B22528" t="s">
        <v>23566</v>
      </c>
      <c r="C22528">
        <v>84207</v>
      </c>
      <c r="D22528" t="s">
        <v>13021</v>
      </c>
      <c r="E22528" t="s">
        <v>9766</v>
      </c>
      <c r="F22528">
        <v>3.1</v>
      </c>
    </row>
    <row r="22529" spans="1:7" hidden="1" x14ac:dyDescent="0.25">
      <c r="A22529">
        <v>14635001</v>
      </c>
      <c r="B22529" t="s">
        <v>23567</v>
      </c>
      <c r="C22529">
        <v>51201</v>
      </c>
      <c r="D22529" t="s">
        <v>502</v>
      </c>
      <c r="E22529" t="s">
        <v>20278</v>
      </c>
      <c r="G22529">
        <v>3.2</v>
      </c>
    </row>
    <row r="22530" spans="1:7" hidden="1" x14ac:dyDescent="0.25">
      <c r="A22530">
        <v>14635006</v>
      </c>
      <c r="B22530" t="s">
        <v>23568</v>
      </c>
      <c r="C22530">
        <v>51201</v>
      </c>
      <c r="D22530" t="s">
        <v>502</v>
      </c>
      <c r="E22530" t="s">
        <v>20278</v>
      </c>
      <c r="G22530">
        <v>3.3</v>
      </c>
    </row>
    <row r="22531" spans="1:7" hidden="1" x14ac:dyDescent="0.25">
      <c r="A22531">
        <v>14635015</v>
      </c>
      <c r="B22531" t="s">
        <v>23569</v>
      </c>
      <c r="C22531">
        <v>51201</v>
      </c>
      <c r="D22531" t="s">
        <v>502</v>
      </c>
      <c r="E22531" t="s">
        <v>12188</v>
      </c>
      <c r="G22531">
        <v>3.4</v>
      </c>
    </row>
    <row r="22532" spans="1:7" hidden="1" x14ac:dyDescent="0.25">
      <c r="A22532">
        <v>14636001</v>
      </c>
      <c r="B22532" t="s">
        <v>23570</v>
      </c>
      <c r="C22532">
        <v>63201</v>
      </c>
      <c r="D22532" t="s">
        <v>143</v>
      </c>
      <c r="E22532" t="s">
        <v>17263</v>
      </c>
      <c r="G22532">
        <v>3.7</v>
      </c>
    </row>
    <row r="22533" spans="1:7" hidden="1" x14ac:dyDescent="0.25">
      <c r="A22533">
        <v>14636002</v>
      </c>
      <c r="B22533" t="s">
        <v>23571</v>
      </c>
      <c r="C22533">
        <v>63201</v>
      </c>
      <c r="D22533" t="s">
        <v>143</v>
      </c>
      <c r="E22533" t="s">
        <v>11615</v>
      </c>
      <c r="G22533">
        <v>3.5</v>
      </c>
    </row>
    <row r="22534" spans="1:7" hidden="1" x14ac:dyDescent="0.25">
      <c r="A22534">
        <v>14636003</v>
      </c>
      <c r="B22534" t="s">
        <v>23572</v>
      </c>
      <c r="C22534">
        <v>63201</v>
      </c>
      <c r="D22534" t="s">
        <v>143</v>
      </c>
      <c r="E22534" t="s">
        <v>4851</v>
      </c>
      <c r="G22534">
        <v>3.53</v>
      </c>
    </row>
    <row r="22535" spans="1:7" hidden="1" x14ac:dyDescent="0.25">
      <c r="A22535">
        <v>14636004</v>
      </c>
      <c r="B22535" t="s">
        <v>23573</v>
      </c>
      <c r="C22535">
        <v>63201</v>
      </c>
      <c r="D22535" t="s">
        <v>143</v>
      </c>
      <c r="E22535" t="s">
        <v>18220</v>
      </c>
      <c r="G22535">
        <v>3.6</v>
      </c>
    </row>
    <row r="22536" spans="1:7" hidden="1" x14ac:dyDescent="0.25">
      <c r="A22536">
        <v>14636007</v>
      </c>
      <c r="B22536" t="s">
        <v>23574</v>
      </c>
      <c r="C22536">
        <v>63201</v>
      </c>
      <c r="D22536" t="s">
        <v>143</v>
      </c>
      <c r="E22536" t="s">
        <v>3393</v>
      </c>
      <c r="G22536">
        <v>3.46</v>
      </c>
    </row>
    <row r="22537" spans="1:7" hidden="1" x14ac:dyDescent="0.25">
      <c r="A22537">
        <v>14636009</v>
      </c>
      <c r="B22537" t="s">
        <v>23575</v>
      </c>
      <c r="C22537">
        <v>63201</v>
      </c>
      <c r="D22537" t="s">
        <v>143</v>
      </c>
      <c r="E22537" s="1">
        <v>43432</v>
      </c>
      <c r="G22537">
        <v>3.57</v>
      </c>
    </row>
    <row r="22538" spans="1:7" hidden="1" x14ac:dyDescent="0.25">
      <c r="A22538">
        <v>14636011</v>
      </c>
      <c r="B22538" t="s">
        <v>23576</v>
      </c>
      <c r="C22538">
        <v>63201</v>
      </c>
      <c r="D22538" t="s">
        <v>143</v>
      </c>
      <c r="E22538" t="s">
        <v>11571</v>
      </c>
      <c r="G22538">
        <v>3.83</v>
      </c>
    </row>
    <row r="22539" spans="1:7" hidden="1" x14ac:dyDescent="0.25">
      <c r="A22539">
        <v>14636016</v>
      </c>
      <c r="B22539" t="s">
        <v>23577</v>
      </c>
      <c r="C22539">
        <v>63201</v>
      </c>
      <c r="D22539" t="s">
        <v>143</v>
      </c>
      <c r="E22539" t="s">
        <v>6880</v>
      </c>
      <c r="G22539">
        <v>3</v>
      </c>
    </row>
    <row r="22540" spans="1:7" hidden="1" x14ac:dyDescent="0.25">
      <c r="A22540">
        <v>14636017</v>
      </c>
      <c r="B22540" t="s">
        <v>23578</v>
      </c>
      <c r="C22540">
        <v>63201</v>
      </c>
      <c r="D22540" t="s">
        <v>143</v>
      </c>
      <c r="E22540" t="s">
        <v>20144</v>
      </c>
      <c r="G22540">
        <v>3.25</v>
      </c>
    </row>
    <row r="22541" spans="1:7" hidden="1" x14ac:dyDescent="0.25">
      <c r="A22541">
        <v>14636018</v>
      </c>
      <c r="B22541" t="s">
        <v>23579</v>
      </c>
      <c r="C22541">
        <v>63201</v>
      </c>
      <c r="D22541" t="s">
        <v>143</v>
      </c>
      <c r="E22541" t="s">
        <v>11556</v>
      </c>
      <c r="G22541">
        <v>3.71</v>
      </c>
    </row>
    <row r="22542" spans="1:7" hidden="1" x14ac:dyDescent="0.25">
      <c r="A22542">
        <v>14636021</v>
      </c>
      <c r="B22542" t="s">
        <v>23580</v>
      </c>
      <c r="C22542">
        <v>63201</v>
      </c>
      <c r="D22542" t="s">
        <v>143</v>
      </c>
      <c r="E22542" t="s">
        <v>11571</v>
      </c>
      <c r="G22542">
        <v>3.79</v>
      </c>
    </row>
    <row r="22543" spans="1:7" hidden="1" x14ac:dyDescent="0.25">
      <c r="A22543">
        <v>14636023</v>
      </c>
      <c r="B22543" t="s">
        <v>23581</v>
      </c>
      <c r="C22543">
        <v>63201</v>
      </c>
      <c r="D22543" t="s">
        <v>143</v>
      </c>
      <c r="E22543" s="1">
        <v>43432</v>
      </c>
      <c r="G22543">
        <v>3.7</v>
      </c>
    </row>
    <row r="22544" spans="1:7" hidden="1" x14ac:dyDescent="0.25">
      <c r="A22544">
        <v>14636024</v>
      </c>
      <c r="B22544" t="s">
        <v>23582</v>
      </c>
      <c r="C22544">
        <v>63201</v>
      </c>
      <c r="D22544" t="s">
        <v>143</v>
      </c>
      <c r="E22544" t="s">
        <v>11571</v>
      </c>
      <c r="G22544">
        <v>3.58</v>
      </c>
    </row>
    <row r="22545" spans="1:7" hidden="1" x14ac:dyDescent="0.25">
      <c r="A22545">
        <v>14636026</v>
      </c>
      <c r="B22545" t="s">
        <v>23583</v>
      </c>
      <c r="C22545">
        <v>63201</v>
      </c>
      <c r="D22545" t="s">
        <v>143</v>
      </c>
      <c r="E22545" t="s">
        <v>20144</v>
      </c>
      <c r="G22545">
        <v>3.2</v>
      </c>
    </row>
    <row r="22546" spans="1:7" hidden="1" x14ac:dyDescent="0.25">
      <c r="A22546">
        <v>14636027</v>
      </c>
      <c r="B22546" t="s">
        <v>23584</v>
      </c>
      <c r="C22546">
        <v>63201</v>
      </c>
      <c r="D22546" t="s">
        <v>143</v>
      </c>
      <c r="E22546" t="s">
        <v>11571</v>
      </c>
      <c r="G22546">
        <v>3.57</v>
      </c>
    </row>
    <row r="22547" spans="1:7" hidden="1" x14ac:dyDescent="0.25">
      <c r="A22547">
        <v>14636029</v>
      </c>
      <c r="B22547" t="s">
        <v>23585</v>
      </c>
      <c r="C22547">
        <v>63201</v>
      </c>
      <c r="D22547" t="s">
        <v>143</v>
      </c>
      <c r="E22547" t="s">
        <v>11556</v>
      </c>
      <c r="G22547">
        <v>3.63</v>
      </c>
    </row>
    <row r="22548" spans="1:7" hidden="1" x14ac:dyDescent="0.25">
      <c r="A22548">
        <v>14636030</v>
      </c>
      <c r="B22548" t="s">
        <v>23586</v>
      </c>
      <c r="C22548">
        <v>63201</v>
      </c>
      <c r="D22548" t="s">
        <v>143</v>
      </c>
      <c r="E22548" t="s">
        <v>3393</v>
      </c>
      <c r="G22548">
        <v>3.4</v>
      </c>
    </row>
    <row r="22549" spans="1:7" hidden="1" x14ac:dyDescent="0.25">
      <c r="A22549">
        <v>14636033</v>
      </c>
      <c r="B22549" t="s">
        <v>23587</v>
      </c>
      <c r="C22549">
        <v>63201</v>
      </c>
      <c r="D22549" t="s">
        <v>143</v>
      </c>
      <c r="E22549" t="s">
        <v>14522</v>
      </c>
      <c r="G22549">
        <v>3.6</v>
      </c>
    </row>
    <row r="22550" spans="1:7" hidden="1" x14ac:dyDescent="0.25">
      <c r="A22550">
        <v>14636034</v>
      </c>
      <c r="B22550" t="s">
        <v>23588</v>
      </c>
      <c r="C22550">
        <v>63201</v>
      </c>
      <c r="D22550" t="s">
        <v>143</v>
      </c>
      <c r="E22550" t="s">
        <v>11580</v>
      </c>
      <c r="G22550">
        <v>3.87</v>
      </c>
    </row>
    <row r="22551" spans="1:7" hidden="1" x14ac:dyDescent="0.25">
      <c r="A22551">
        <v>14636037</v>
      </c>
      <c r="B22551" t="s">
        <v>23589</v>
      </c>
      <c r="C22551">
        <v>63201</v>
      </c>
      <c r="D22551" t="s">
        <v>143</v>
      </c>
      <c r="E22551" t="s">
        <v>18220</v>
      </c>
      <c r="G22551">
        <v>3.16</v>
      </c>
    </row>
    <row r="22552" spans="1:7" hidden="1" x14ac:dyDescent="0.25">
      <c r="A22552">
        <v>14636039</v>
      </c>
      <c r="B22552" t="s">
        <v>23590</v>
      </c>
      <c r="C22552">
        <v>63201</v>
      </c>
      <c r="D22552" t="s">
        <v>143</v>
      </c>
      <c r="E22552" t="s">
        <v>23591</v>
      </c>
      <c r="G22552">
        <v>3.42</v>
      </c>
    </row>
    <row r="22553" spans="1:7" hidden="1" x14ac:dyDescent="0.25">
      <c r="A22553">
        <v>14636040</v>
      </c>
      <c r="B22553" t="s">
        <v>23592</v>
      </c>
      <c r="C22553">
        <v>63201</v>
      </c>
      <c r="D22553" t="s">
        <v>143</v>
      </c>
      <c r="E22553" t="s">
        <v>11615</v>
      </c>
      <c r="G22553">
        <v>3.64</v>
      </c>
    </row>
    <row r="22554" spans="1:7" hidden="1" x14ac:dyDescent="0.25">
      <c r="A22554">
        <v>14636041</v>
      </c>
      <c r="B22554" t="s">
        <v>23593</v>
      </c>
      <c r="C22554">
        <v>63201</v>
      </c>
      <c r="D22554" t="s">
        <v>143</v>
      </c>
      <c r="E22554" s="1">
        <v>43427</v>
      </c>
      <c r="G22554">
        <v>3.46</v>
      </c>
    </row>
    <row r="22555" spans="1:7" hidden="1" x14ac:dyDescent="0.25">
      <c r="A22555">
        <v>14636042</v>
      </c>
      <c r="B22555" t="s">
        <v>23594</v>
      </c>
      <c r="C22555">
        <v>63201</v>
      </c>
      <c r="D22555" t="s">
        <v>143</v>
      </c>
      <c r="E22555" s="1">
        <v>43726</v>
      </c>
      <c r="G22555">
        <v>3.38</v>
      </c>
    </row>
    <row r="22556" spans="1:7" hidden="1" x14ac:dyDescent="0.25">
      <c r="A22556">
        <v>14636043</v>
      </c>
      <c r="B22556" t="s">
        <v>23595</v>
      </c>
      <c r="C22556">
        <v>63201</v>
      </c>
      <c r="D22556" t="s">
        <v>143</v>
      </c>
      <c r="E22556" t="s">
        <v>18220</v>
      </c>
      <c r="G22556">
        <v>3.36</v>
      </c>
    </row>
    <row r="22557" spans="1:7" hidden="1" x14ac:dyDescent="0.25">
      <c r="A22557">
        <v>14636047</v>
      </c>
      <c r="B22557" t="s">
        <v>23596</v>
      </c>
      <c r="C22557">
        <v>63201</v>
      </c>
      <c r="D22557" t="s">
        <v>143</v>
      </c>
      <c r="E22557" t="s">
        <v>11546</v>
      </c>
      <c r="G22557">
        <v>3.58</v>
      </c>
    </row>
    <row r="22558" spans="1:7" hidden="1" x14ac:dyDescent="0.25">
      <c r="A22558">
        <v>14636049</v>
      </c>
      <c r="B22558" t="s">
        <v>23597</v>
      </c>
      <c r="C22558">
        <v>86201</v>
      </c>
      <c r="D22558" t="s">
        <v>465</v>
      </c>
      <c r="E22558" t="s">
        <v>12214</v>
      </c>
      <c r="G22558">
        <v>3.78</v>
      </c>
    </row>
    <row r="22559" spans="1:7" hidden="1" x14ac:dyDescent="0.25">
      <c r="A22559">
        <v>14636050</v>
      </c>
      <c r="B22559" t="s">
        <v>23598</v>
      </c>
      <c r="C22559">
        <v>63201</v>
      </c>
      <c r="D22559" t="s">
        <v>143</v>
      </c>
      <c r="E22559" s="1">
        <v>43797</v>
      </c>
      <c r="G22559">
        <v>3.77</v>
      </c>
    </row>
    <row r="22560" spans="1:7" hidden="1" x14ac:dyDescent="0.25">
      <c r="A22560">
        <v>14636051</v>
      </c>
      <c r="B22560" t="s">
        <v>23599</v>
      </c>
      <c r="C22560">
        <v>63201</v>
      </c>
      <c r="D22560" t="s">
        <v>143</v>
      </c>
      <c r="E22560" s="1">
        <v>43427</v>
      </c>
      <c r="G22560">
        <v>3.6</v>
      </c>
    </row>
    <row r="22561" spans="1:7" hidden="1" x14ac:dyDescent="0.25">
      <c r="A22561">
        <v>14636054</v>
      </c>
      <c r="B22561" t="s">
        <v>23600</v>
      </c>
      <c r="C22561">
        <v>63201</v>
      </c>
      <c r="D22561" t="s">
        <v>143</v>
      </c>
      <c r="E22561" t="s">
        <v>14589</v>
      </c>
      <c r="G22561">
        <v>3.76</v>
      </c>
    </row>
    <row r="22562" spans="1:7" hidden="1" x14ac:dyDescent="0.25">
      <c r="A22562">
        <v>14636055</v>
      </c>
      <c r="B22562" t="s">
        <v>23601</v>
      </c>
      <c r="C22562">
        <v>63201</v>
      </c>
      <c r="D22562" t="s">
        <v>143</v>
      </c>
      <c r="E22562" s="1">
        <v>43427</v>
      </c>
      <c r="G22562">
        <v>3.67</v>
      </c>
    </row>
    <row r="22563" spans="1:7" hidden="1" x14ac:dyDescent="0.25">
      <c r="A22563">
        <v>14636058</v>
      </c>
      <c r="B22563" t="s">
        <v>23602</v>
      </c>
      <c r="C22563">
        <v>63201</v>
      </c>
      <c r="D22563" t="s">
        <v>143</v>
      </c>
      <c r="E22563" t="s">
        <v>14589</v>
      </c>
      <c r="G22563">
        <v>3.83</v>
      </c>
    </row>
    <row r="22564" spans="1:7" hidden="1" x14ac:dyDescent="0.25">
      <c r="A22564">
        <v>14636059</v>
      </c>
      <c r="B22564" t="s">
        <v>23603</v>
      </c>
      <c r="C22564">
        <v>63201</v>
      </c>
      <c r="D22564" t="s">
        <v>143</v>
      </c>
      <c r="E22564" t="s">
        <v>11571</v>
      </c>
      <c r="G22564">
        <v>3.69</v>
      </c>
    </row>
    <row r="22565" spans="1:7" hidden="1" x14ac:dyDescent="0.25">
      <c r="A22565">
        <v>14636060</v>
      </c>
      <c r="B22565" t="s">
        <v>23604</v>
      </c>
      <c r="C22565">
        <v>61404</v>
      </c>
      <c r="D22565" t="s">
        <v>3178</v>
      </c>
      <c r="E22565" t="s">
        <v>18560</v>
      </c>
      <c r="G22565">
        <v>3.66</v>
      </c>
    </row>
    <row r="22566" spans="1:7" hidden="1" x14ac:dyDescent="0.25">
      <c r="A22566">
        <v>14636068</v>
      </c>
      <c r="B22566" t="s">
        <v>23605</v>
      </c>
      <c r="C22566">
        <v>61201</v>
      </c>
      <c r="D22566" t="s">
        <v>26</v>
      </c>
      <c r="E22566" t="s">
        <v>18460</v>
      </c>
      <c r="G22566">
        <v>3.51</v>
      </c>
    </row>
    <row r="22567" spans="1:7" hidden="1" x14ac:dyDescent="0.25">
      <c r="A22567">
        <v>14636069</v>
      </c>
      <c r="B22567" t="s">
        <v>23606</v>
      </c>
      <c r="C22567">
        <v>63201</v>
      </c>
      <c r="D22567" t="s">
        <v>143</v>
      </c>
      <c r="E22567" t="s">
        <v>18220</v>
      </c>
      <c r="G22567">
        <v>3.45</v>
      </c>
    </row>
    <row r="22568" spans="1:7" hidden="1" x14ac:dyDescent="0.25">
      <c r="A22568">
        <v>14636071</v>
      </c>
      <c r="B22568" t="s">
        <v>23607</v>
      </c>
      <c r="C22568">
        <v>63201</v>
      </c>
      <c r="D22568" t="s">
        <v>143</v>
      </c>
      <c r="E22568" t="s">
        <v>18220</v>
      </c>
      <c r="G22568">
        <v>3.52</v>
      </c>
    </row>
    <row r="22569" spans="1:7" hidden="1" x14ac:dyDescent="0.25">
      <c r="A22569">
        <v>14636072</v>
      </c>
      <c r="B22569" t="s">
        <v>23608</v>
      </c>
      <c r="C22569">
        <v>63201</v>
      </c>
      <c r="D22569" t="s">
        <v>143</v>
      </c>
      <c r="E22569" t="s">
        <v>6880</v>
      </c>
      <c r="G22569">
        <v>3.7</v>
      </c>
    </row>
    <row r="22570" spans="1:7" hidden="1" x14ac:dyDescent="0.25">
      <c r="A22570">
        <v>14636076</v>
      </c>
      <c r="B22570" t="s">
        <v>23609</v>
      </c>
      <c r="C22570">
        <v>63201</v>
      </c>
      <c r="D22570" t="s">
        <v>143</v>
      </c>
      <c r="E22570" t="s">
        <v>11580</v>
      </c>
      <c r="G22570">
        <v>3.49</v>
      </c>
    </row>
    <row r="22571" spans="1:7" hidden="1" x14ac:dyDescent="0.25">
      <c r="A22571">
        <v>14636078</v>
      </c>
      <c r="B22571" t="s">
        <v>23610</v>
      </c>
      <c r="C22571">
        <v>63201</v>
      </c>
      <c r="D22571" t="s">
        <v>143</v>
      </c>
      <c r="E22571" t="s">
        <v>20144</v>
      </c>
      <c r="G22571">
        <v>3.61</v>
      </c>
    </row>
    <row r="22572" spans="1:7" hidden="1" x14ac:dyDescent="0.25">
      <c r="A22572">
        <v>14636087</v>
      </c>
      <c r="B22572" t="s">
        <v>23611</v>
      </c>
      <c r="C22572">
        <v>63201</v>
      </c>
      <c r="D22572" t="s">
        <v>143</v>
      </c>
      <c r="E22572" s="1">
        <v>43416</v>
      </c>
      <c r="G22572">
        <v>3.47</v>
      </c>
    </row>
    <row r="22573" spans="1:7" hidden="1" x14ac:dyDescent="0.25">
      <c r="A22573">
        <v>14636093</v>
      </c>
      <c r="B22573" t="s">
        <v>23612</v>
      </c>
      <c r="C22573">
        <v>63201</v>
      </c>
      <c r="D22573" t="s">
        <v>143</v>
      </c>
      <c r="E22573" t="s">
        <v>14589</v>
      </c>
      <c r="G22573">
        <v>3.57</v>
      </c>
    </row>
    <row r="22574" spans="1:7" hidden="1" x14ac:dyDescent="0.25">
      <c r="A22574">
        <v>14636095</v>
      </c>
      <c r="B22574" t="s">
        <v>23613</v>
      </c>
      <c r="C22574">
        <v>63201</v>
      </c>
      <c r="D22574" t="s">
        <v>143</v>
      </c>
      <c r="E22574" t="s">
        <v>20144</v>
      </c>
      <c r="G22574">
        <v>3.27</v>
      </c>
    </row>
    <row r="22575" spans="1:7" hidden="1" x14ac:dyDescent="0.25">
      <c r="A22575">
        <v>14636096</v>
      </c>
      <c r="B22575" t="s">
        <v>23614</v>
      </c>
      <c r="C22575">
        <v>63201</v>
      </c>
      <c r="D22575" t="s">
        <v>143</v>
      </c>
      <c r="E22575" s="1">
        <v>43770</v>
      </c>
      <c r="G22575">
        <v>3.53</v>
      </c>
    </row>
    <row r="22576" spans="1:7" hidden="1" x14ac:dyDescent="0.25">
      <c r="A22576">
        <v>14636099</v>
      </c>
      <c r="B22576" t="s">
        <v>23615</v>
      </c>
      <c r="C22576">
        <v>63201</v>
      </c>
      <c r="D22576" t="s">
        <v>143</v>
      </c>
      <c r="E22576" t="s">
        <v>11571</v>
      </c>
      <c r="G22576">
        <v>3.66</v>
      </c>
    </row>
    <row r="22577" spans="1:7" hidden="1" x14ac:dyDescent="0.25">
      <c r="A22577">
        <v>14636109</v>
      </c>
      <c r="B22577" t="s">
        <v>23616</v>
      </c>
      <c r="C22577">
        <v>63201</v>
      </c>
      <c r="D22577" t="s">
        <v>143</v>
      </c>
      <c r="E22577" t="s">
        <v>11546</v>
      </c>
      <c r="G22577">
        <v>3.38</v>
      </c>
    </row>
    <row r="22578" spans="1:7" hidden="1" x14ac:dyDescent="0.25">
      <c r="A22578">
        <v>14636110</v>
      </c>
      <c r="B22578" t="s">
        <v>23617</v>
      </c>
      <c r="C22578">
        <v>63201</v>
      </c>
      <c r="D22578" t="s">
        <v>143</v>
      </c>
      <c r="E22578" t="s">
        <v>23618</v>
      </c>
      <c r="G22578">
        <v>3.44</v>
      </c>
    </row>
    <row r="22579" spans="1:7" hidden="1" x14ac:dyDescent="0.25">
      <c r="A22579">
        <v>14636112</v>
      </c>
      <c r="B22579" t="s">
        <v>23619</v>
      </c>
      <c r="C22579">
        <v>63201</v>
      </c>
      <c r="D22579" t="s">
        <v>143</v>
      </c>
      <c r="E22579" t="s">
        <v>18300</v>
      </c>
      <c r="G22579">
        <v>3.5</v>
      </c>
    </row>
    <row r="22580" spans="1:7" hidden="1" x14ac:dyDescent="0.25">
      <c r="A22580">
        <v>14636123</v>
      </c>
      <c r="B22580" t="s">
        <v>23620</v>
      </c>
      <c r="C22580">
        <v>63201</v>
      </c>
      <c r="D22580" t="s">
        <v>143</v>
      </c>
      <c r="E22580" s="1">
        <v>43427</v>
      </c>
      <c r="G22580">
        <v>3.69</v>
      </c>
    </row>
    <row r="22581" spans="1:7" hidden="1" x14ac:dyDescent="0.25">
      <c r="A22581">
        <v>14636124</v>
      </c>
      <c r="B22581" t="s">
        <v>23621</v>
      </c>
      <c r="C22581">
        <v>87201</v>
      </c>
      <c r="D22581" t="s">
        <v>12</v>
      </c>
      <c r="E22581" t="s">
        <v>18220</v>
      </c>
      <c r="G22581">
        <v>3.4</v>
      </c>
    </row>
    <row r="22582" spans="1:7" hidden="1" x14ac:dyDescent="0.25">
      <c r="A22582">
        <v>14636126</v>
      </c>
      <c r="B22582" t="s">
        <v>23622</v>
      </c>
      <c r="C22582">
        <v>63201</v>
      </c>
      <c r="D22582" t="s">
        <v>143</v>
      </c>
      <c r="E22582" t="s">
        <v>12031</v>
      </c>
      <c r="G22582">
        <v>3.59</v>
      </c>
    </row>
    <row r="22583" spans="1:7" hidden="1" x14ac:dyDescent="0.25">
      <c r="A22583">
        <v>14636128</v>
      </c>
      <c r="B22583" t="s">
        <v>23623</v>
      </c>
      <c r="C22583">
        <v>63201</v>
      </c>
      <c r="D22583" t="s">
        <v>143</v>
      </c>
      <c r="E22583" t="s">
        <v>11571</v>
      </c>
      <c r="G22583">
        <v>3.58</v>
      </c>
    </row>
    <row r="22584" spans="1:7" hidden="1" x14ac:dyDescent="0.25">
      <c r="A22584">
        <v>14636130</v>
      </c>
      <c r="B22584" t="s">
        <v>23624</v>
      </c>
      <c r="C22584">
        <v>63201</v>
      </c>
      <c r="D22584" t="s">
        <v>143</v>
      </c>
      <c r="E22584" t="s">
        <v>6880</v>
      </c>
      <c r="G22584">
        <v>3.67</v>
      </c>
    </row>
    <row r="22585" spans="1:7" hidden="1" x14ac:dyDescent="0.25">
      <c r="A22585">
        <v>14636135</v>
      </c>
      <c r="B22585" t="s">
        <v>23625</v>
      </c>
      <c r="C22585">
        <v>63201</v>
      </c>
      <c r="D22585" t="s">
        <v>143</v>
      </c>
      <c r="E22585" t="s">
        <v>14589</v>
      </c>
      <c r="G22585">
        <v>3.79</v>
      </c>
    </row>
    <row r="22586" spans="1:7" hidden="1" x14ac:dyDescent="0.25">
      <c r="A22586">
        <v>14636152</v>
      </c>
      <c r="B22586" t="s">
        <v>23626</v>
      </c>
      <c r="C22586">
        <v>63201</v>
      </c>
      <c r="D22586" t="s">
        <v>143</v>
      </c>
      <c r="E22586" t="s">
        <v>3393</v>
      </c>
      <c r="G22586">
        <v>3.54</v>
      </c>
    </row>
    <row r="22587" spans="1:7" hidden="1" x14ac:dyDescent="0.25">
      <c r="A22587">
        <v>14636154</v>
      </c>
      <c r="B22587" t="s">
        <v>23627</v>
      </c>
      <c r="C22587">
        <v>63201</v>
      </c>
      <c r="D22587" t="s">
        <v>143</v>
      </c>
      <c r="E22587" t="s">
        <v>11450</v>
      </c>
      <c r="G22587">
        <v>3.57</v>
      </c>
    </row>
    <row r="22588" spans="1:7" hidden="1" x14ac:dyDescent="0.25">
      <c r="A22588">
        <v>14636156</v>
      </c>
      <c r="B22588" t="s">
        <v>23628</v>
      </c>
      <c r="C22588">
        <v>63201</v>
      </c>
      <c r="D22588" t="s">
        <v>143</v>
      </c>
      <c r="E22588" t="s">
        <v>18994</v>
      </c>
      <c r="G22588">
        <v>3.58</v>
      </c>
    </row>
    <row r="22589" spans="1:7" hidden="1" x14ac:dyDescent="0.25">
      <c r="A22589">
        <v>14636159</v>
      </c>
      <c r="B22589" t="s">
        <v>23629</v>
      </c>
      <c r="C22589">
        <v>63201</v>
      </c>
      <c r="D22589" t="s">
        <v>143</v>
      </c>
      <c r="E22589" t="s">
        <v>23618</v>
      </c>
      <c r="G22589">
        <v>3.41</v>
      </c>
    </row>
    <row r="22590" spans="1:7" hidden="1" x14ac:dyDescent="0.25">
      <c r="A22590">
        <v>14636162</v>
      </c>
      <c r="B22590" t="s">
        <v>23630</v>
      </c>
      <c r="C22590">
        <v>63201</v>
      </c>
      <c r="D22590" t="s">
        <v>143</v>
      </c>
      <c r="E22590" t="s">
        <v>11571</v>
      </c>
      <c r="G22590">
        <v>3.72</v>
      </c>
    </row>
    <row r="22591" spans="1:7" hidden="1" x14ac:dyDescent="0.25">
      <c r="A22591">
        <v>14636165</v>
      </c>
      <c r="B22591" t="s">
        <v>23631</v>
      </c>
      <c r="C22591">
        <v>63201</v>
      </c>
      <c r="D22591" t="s">
        <v>143</v>
      </c>
      <c r="E22591" t="s">
        <v>11450</v>
      </c>
      <c r="G22591">
        <v>3.23</v>
      </c>
    </row>
    <row r="22592" spans="1:7" hidden="1" x14ac:dyDescent="0.25">
      <c r="A22592">
        <v>14636174</v>
      </c>
      <c r="B22592" t="s">
        <v>23632</v>
      </c>
      <c r="C22592">
        <v>87201</v>
      </c>
      <c r="D22592" t="s">
        <v>12</v>
      </c>
      <c r="E22592" s="1">
        <v>43727</v>
      </c>
      <c r="G22592">
        <v>3.32</v>
      </c>
    </row>
    <row r="22593" spans="1:7" hidden="1" x14ac:dyDescent="0.25">
      <c r="A22593">
        <v>14636176</v>
      </c>
      <c r="B22593" t="s">
        <v>23633</v>
      </c>
      <c r="C22593">
        <v>63201</v>
      </c>
      <c r="D22593" t="s">
        <v>143</v>
      </c>
      <c r="E22593" t="s">
        <v>5617</v>
      </c>
      <c r="G22593">
        <v>3.36</v>
      </c>
    </row>
    <row r="22594" spans="1:7" hidden="1" x14ac:dyDescent="0.25">
      <c r="A22594">
        <v>14636180</v>
      </c>
      <c r="B22594" t="s">
        <v>23634</v>
      </c>
      <c r="C22594">
        <v>63201</v>
      </c>
      <c r="D22594" t="s">
        <v>143</v>
      </c>
      <c r="E22594" s="1">
        <v>43797</v>
      </c>
      <c r="G22594">
        <v>3.24</v>
      </c>
    </row>
    <row r="22595" spans="1:7" hidden="1" x14ac:dyDescent="0.25">
      <c r="A22595">
        <v>14636181</v>
      </c>
      <c r="B22595" t="s">
        <v>23635</v>
      </c>
      <c r="C22595">
        <v>63201</v>
      </c>
      <c r="D22595" t="s">
        <v>143</v>
      </c>
      <c r="E22595" t="s">
        <v>3393</v>
      </c>
      <c r="G22595">
        <v>3.23</v>
      </c>
    </row>
    <row r="22596" spans="1:7" hidden="1" x14ac:dyDescent="0.25">
      <c r="A22596">
        <v>14636184</v>
      </c>
      <c r="B22596" t="s">
        <v>23636</v>
      </c>
      <c r="C22596">
        <v>63201</v>
      </c>
      <c r="D22596" t="s">
        <v>143</v>
      </c>
      <c r="E22596" t="s">
        <v>12031</v>
      </c>
      <c r="G22596">
        <v>3.45</v>
      </c>
    </row>
    <row r="22597" spans="1:7" hidden="1" x14ac:dyDescent="0.25">
      <c r="A22597">
        <v>14636190</v>
      </c>
      <c r="B22597" t="s">
        <v>23637</v>
      </c>
      <c r="C22597">
        <v>63201</v>
      </c>
      <c r="D22597" t="s">
        <v>143</v>
      </c>
      <c r="E22597" s="1">
        <v>43427</v>
      </c>
      <c r="G22597">
        <v>3.61</v>
      </c>
    </row>
    <row r="22598" spans="1:7" hidden="1" x14ac:dyDescent="0.25">
      <c r="A22598">
        <v>14636191</v>
      </c>
      <c r="B22598" t="s">
        <v>23638</v>
      </c>
      <c r="C22598">
        <v>63201</v>
      </c>
      <c r="D22598" t="s">
        <v>143</v>
      </c>
      <c r="E22598" t="s">
        <v>11450</v>
      </c>
      <c r="G22598">
        <v>3.56</v>
      </c>
    </row>
    <row r="22599" spans="1:7" hidden="1" x14ac:dyDescent="0.25">
      <c r="A22599">
        <v>14636194</v>
      </c>
      <c r="B22599" t="s">
        <v>23639</v>
      </c>
      <c r="C22599">
        <v>63201</v>
      </c>
      <c r="D22599" t="s">
        <v>143</v>
      </c>
      <c r="E22599" t="s">
        <v>18994</v>
      </c>
      <c r="G22599">
        <v>3.45</v>
      </c>
    </row>
    <row r="22600" spans="1:7" hidden="1" x14ac:dyDescent="0.25">
      <c r="A22600">
        <v>14636197</v>
      </c>
      <c r="B22600" t="s">
        <v>23640</v>
      </c>
      <c r="C22600">
        <v>63201</v>
      </c>
      <c r="D22600" t="s">
        <v>143</v>
      </c>
      <c r="E22600" t="s">
        <v>5617</v>
      </c>
      <c r="G22600">
        <v>3.52</v>
      </c>
    </row>
    <row r="22601" spans="1:7" hidden="1" x14ac:dyDescent="0.25">
      <c r="A22601">
        <v>14636202</v>
      </c>
      <c r="B22601" t="s">
        <v>23641</v>
      </c>
      <c r="C22601">
        <v>63201</v>
      </c>
      <c r="D22601" t="s">
        <v>143</v>
      </c>
      <c r="E22601" t="s">
        <v>14522</v>
      </c>
      <c r="G22601">
        <v>3.36</v>
      </c>
    </row>
    <row r="22602" spans="1:7" hidden="1" x14ac:dyDescent="0.25">
      <c r="A22602">
        <v>14636207</v>
      </c>
      <c r="B22602" t="s">
        <v>23642</v>
      </c>
      <c r="C22602">
        <v>63201</v>
      </c>
      <c r="D22602" t="s">
        <v>143</v>
      </c>
      <c r="E22602" s="1">
        <v>43432</v>
      </c>
      <c r="G22602">
        <v>3.42</v>
      </c>
    </row>
    <row r="22603" spans="1:7" hidden="1" x14ac:dyDescent="0.25">
      <c r="A22603">
        <v>14637001</v>
      </c>
      <c r="B22603" t="s">
        <v>23643</v>
      </c>
      <c r="C22603">
        <v>74201</v>
      </c>
      <c r="D22603" t="s">
        <v>102</v>
      </c>
      <c r="E22603" s="1">
        <v>43432</v>
      </c>
      <c r="G22603">
        <v>3.49</v>
      </c>
    </row>
    <row r="22604" spans="1:7" hidden="1" x14ac:dyDescent="0.25">
      <c r="A22604">
        <v>14637003</v>
      </c>
      <c r="B22604" t="s">
        <v>23644</v>
      </c>
      <c r="C22604">
        <v>74201</v>
      </c>
      <c r="D22604" t="s">
        <v>102</v>
      </c>
      <c r="E22604" s="1">
        <v>43416</v>
      </c>
      <c r="G22604">
        <v>3.51</v>
      </c>
    </row>
    <row r="22605" spans="1:7" hidden="1" x14ac:dyDescent="0.25">
      <c r="A22605">
        <v>14637004</v>
      </c>
      <c r="B22605" t="s">
        <v>23645</v>
      </c>
      <c r="C22605">
        <v>74201</v>
      </c>
      <c r="D22605" t="s">
        <v>102</v>
      </c>
      <c r="E22605" s="1">
        <v>43432</v>
      </c>
      <c r="G22605">
        <v>3.62</v>
      </c>
    </row>
    <row r="22606" spans="1:7" hidden="1" x14ac:dyDescent="0.25">
      <c r="A22606">
        <v>14637005</v>
      </c>
      <c r="B22606" t="s">
        <v>23646</v>
      </c>
      <c r="C22606">
        <v>74201</v>
      </c>
      <c r="D22606" t="s">
        <v>102</v>
      </c>
      <c r="E22606" s="1">
        <v>43432</v>
      </c>
      <c r="G22606">
        <v>3.64</v>
      </c>
    </row>
    <row r="22607" spans="1:7" hidden="1" x14ac:dyDescent="0.25">
      <c r="A22607">
        <v>14637007</v>
      </c>
      <c r="B22607" t="s">
        <v>23647</v>
      </c>
      <c r="C22607">
        <v>74201</v>
      </c>
      <c r="D22607" t="s">
        <v>102</v>
      </c>
      <c r="E22607" t="s">
        <v>12624</v>
      </c>
      <c r="G22607">
        <v>3.26</v>
      </c>
    </row>
    <row r="22608" spans="1:7" hidden="1" x14ac:dyDescent="0.25">
      <c r="A22608">
        <v>14637009</v>
      </c>
      <c r="B22608" t="s">
        <v>23648</v>
      </c>
      <c r="C22608">
        <v>74201</v>
      </c>
      <c r="D22608" t="s">
        <v>102</v>
      </c>
      <c r="E22608" t="s">
        <v>6564</v>
      </c>
      <c r="G22608">
        <v>3.29</v>
      </c>
    </row>
    <row r="22609" spans="1:7" hidden="1" x14ac:dyDescent="0.25">
      <c r="A22609">
        <v>14637010</v>
      </c>
      <c r="B22609" t="s">
        <v>23649</v>
      </c>
      <c r="C22609">
        <v>74201</v>
      </c>
      <c r="D22609" t="s">
        <v>102</v>
      </c>
      <c r="E22609" s="1">
        <v>43416</v>
      </c>
      <c r="G22609">
        <v>3.63</v>
      </c>
    </row>
    <row r="22610" spans="1:7" hidden="1" x14ac:dyDescent="0.25">
      <c r="A22610">
        <v>14637011</v>
      </c>
      <c r="B22610" t="s">
        <v>23650</v>
      </c>
      <c r="C22610">
        <v>74201</v>
      </c>
      <c r="D22610" t="s">
        <v>102</v>
      </c>
      <c r="E22610" t="s">
        <v>14451</v>
      </c>
      <c r="G22610">
        <v>3.78</v>
      </c>
    </row>
    <row r="22611" spans="1:7" hidden="1" x14ac:dyDescent="0.25">
      <c r="A22611">
        <v>14637012</v>
      </c>
      <c r="B22611" t="s">
        <v>23651</v>
      </c>
      <c r="C22611">
        <v>74201</v>
      </c>
      <c r="D22611" t="s">
        <v>102</v>
      </c>
      <c r="E22611" s="1">
        <v>43585</v>
      </c>
      <c r="G22611">
        <v>3.59</v>
      </c>
    </row>
    <row r="22612" spans="1:7" hidden="1" x14ac:dyDescent="0.25">
      <c r="A22612">
        <v>14637013</v>
      </c>
      <c r="B22612" t="s">
        <v>23652</v>
      </c>
      <c r="C22612">
        <v>74201</v>
      </c>
      <c r="D22612" t="s">
        <v>102</v>
      </c>
      <c r="E22612" s="1">
        <v>43585</v>
      </c>
      <c r="G22612">
        <v>3.57</v>
      </c>
    </row>
    <row r="22613" spans="1:7" hidden="1" x14ac:dyDescent="0.25">
      <c r="A22613">
        <v>14637014</v>
      </c>
      <c r="B22613" t="s">
        <v>23653</v>
      </c>
      <c r="C22613">
        <v>74201</v>
      </c>
      <c r="D22613" t="s">
        <v>102</v>
      </c>
      <c r="E22613" t="s">
        <v>12624</v>
      </c>
      <c r="G22613">
        <v>3.37</v>
      </c>
    </row>
    <row r="22614" spans="1:7" hidden="1" x14ac:dyDescent="0.25">
      <c r="A22614">
        <v>14637016</v>
      </c>
      <c r="B22614" t="s">
        <v>23654</v>
      </c>
      <c r="C22614">
        <v>74201</v>
      </c>
      <c r="D22614" t="s">
        <v>102</v>
      </c>
      <c r="E22614" t="s">
        <v>3393</v>
      </c>
      <c r="G22614">
        <v>3.25</v>
      </c>
    </row>
    <row r="22615" spans="1:7" hidden="1" x14ac:dyDescent="0.25">
      <c r="A22615">
        <v>14637019</v>
      </c>
      <c r="B22615" t="s">
        <v>23655</v>
      </c>
      <c r="C22615">
        <v>74201</v>
      </c>
      <c r="D22615" t="s">
        <v>102</v>
      </c>
      <c r="E22615" s="1">
        <v>43585</v>
      </c>
      <c r="G22615">
        <v>3.26</v>
      </c>
    </row>
    <row r="22616" spans="1:7" hidden="1" x14ac:dyDescent="0.25">
      <c r="A22616">
        <v>14637020</v>
      </c>
      <c r="B22616" t="s">
        <v>23656</v>
      </c>
      <c r="C22616">
        <v>74201</v>
      </c>
      <c r="D22616" t="s">
        <v>102</v>
      </c>
      <c r="E22616" t="s">
        <v>20779</v>
      </c>
      <c r="G22616">
        <v>3.21</v>
      </c>
    </row>
    <row r="22617" spans="1:7" hidden="1" x14ac:dyDescent="0.25">
      <c r="A22617">
        <v>14637021</v>
      </c>
      <c r="B22617" t="s">
        <v>23657</v>
      </c>
      <c r="C22617">
        <v>74201</v>
      </c>
      <c r="D22617" t="s">
        <v>102</v>
      </c>
      <c r="E22617" s="1">
        <v>43353</v>
      </c>
      <c r="G22617">
        <v>3.75</v>
      </c>
    </row>
    <row r="22618" spans="1:7" hidden="1" x14ac:dyDescent="0.25">
      <c r="A22618">
        <v>14637024</v>
      </c>
      <c r="B22618" t="s">
        <v>23658</v>
      </c>
      <c r="C22618">
        <v>74201</v>
      </c>
      <c r="D22618" t="s">
        <v>102</v>
      </c>
      <c r="E22618" t="s">
        <v>23005</v>
      </c>
      <c r="G22618">
        <v>3.23</v>
      </c>
    </row>
    <row r="22619" spans="1:7" hidden="1" x14ac:dyDescent="0.25">
      <c r="A22619">
        <v>14637025</v>
      </c>
      <c r="B22619" t="s">
        <v>23659</v>
      </c>
      <c r="C22619">
        <v>79202</v>
      </c>
      <c r="D22619" t="s">
        <v>108</v>
      </c>
      <c r="E22619" t="s">
        <v>18867</v>
      </c>
      <c r="G22619">
        <v>3.32</v>
      </c>
    </row>
    <row r="22620" spans="1:7" hidden="1" x14ac:dyDescent="0.25">
      <c r="A22620">
        <v>14637029</v>
      </c>
      <c r="B22620" t="s">
        <v>23660</v>
      </c>
      <c r="C22620">
        <v>74201</v>
      </c>
      <c r="D22620" t="s">
        <v>102</v>
      </c>
      <c r="E22620" t="s">
        <v>20144</v>
      </c>
      <c r="G22620">
        <v>3.52</v>
      </c>
    </row>
    <row r="22621" spans="1:7" hidden="1" x14ac:dyDescent="0.25">
      <c r="A22621">
        <v>14637031</v>
      </c>
      <c r="B22621" t="s">
        <v>23661</v>
      </c>
      <c r="C22621">
        <v>74201</v>
      </c>
      <c r="D22621" t="s">
        <v>102</v>
      </c>
      <c r="E22621" t="s">
        <v>3393</v>
      </c>
      <c r="G22621">
        <v>3.25</v>
      </c>
    </row>
    <row r="22622" spans="1:7" hidden="1" x14ac:dyDescent="0.25">
      <c r="A22622">
        <v>14637033</v>
      </c>
      <c r="B22622" t="s">
        <v>23662</v>
      </c>
      <c r="C22622">
        <v>74201</v>
      </c>
      <c r="D22622" t="s">
        <v>102</v>
      </c>
      <c r="E22622" t="s">
        <v>12624</v>
      </c>
      <c r="G22622">
        <v>3.17</v>
      </c>
    </row>
    <row r="22623" spans="1:7" hidden="1" x14ac:dyDescent="0.25">
      <c r="A22623">
        <v>14637034</v>
      </c>
      <c r="B22623" t="s">
        <v>23663</v>
      </c>
      <c r="C22623">
        <v>74201</v>
      </c>
      <c r="D22623" t="s">
        <v>102</v>
      </c>
      <c r="E22623" t="s">
        <v>11615</v>
      </c>
      <c r="G22623">
        <v>3.6</v>
      </c>
    </row>
    <row r="22624" spans="1:7" hidden="1" x14ac:dyDescent="0.25">
      <c r="A22624">
        <v>14637036</v>
      </c>
      <c r="B22624" t="s">
        <v>23664</v>
      </c>
      <c r="C22624">
        <v>74201</v>
      </c>
      <c r="D22624" t="s">
        <v>102</v>
      </c>
      <c r="E22624" t="s">
        <v>11615</v>
      </c>
      <c r="G22624">
        <v>3.87</v>
      </c>
    </row>
    <row r="22625" spans="1:7" hidden="1" x14ac:dyDescent="0.25">
      <c r="A22625">
        <v>14637042</v>
      </c>
      <c r="B22625" t="s">
        <v>23665</v>
      </c>
      <c r="C22625">
        <v>74201</v>
      </c>
      <c r="D22625" t="s">
        <v>102</v>
      </c>
      <c r="E22625">
        <v>0</v>
      </c>
      <c r="G22625">
        <v>3.9</v>
      </c>
    </row>
    <row r="22626" spans="1:7" hidden="1" x14ac:dyDescent="0.25">
      <c r="A22626">
        <v>14637046</v>
      </c>
      <c r="B22626" t="s">
        <v>23666</v>
      </c>
      <c r="C22626">
        <v>74201</v>
      </c>
      <c r="D22626" t="s">
        <v>102</v>
      </c>
      <c r="E22626" t="s">
        <v>14451</v>
      </c>
      <c r="G22626">
        <v>3.59</v>
      </c>
    </row>
    <row r="22627" spans="1:7" hidden="1" x14ac:dyDescent="0.25">
      <c r="A22627">
        <v>14637047</v>
      </c>
      <c r="B22627" t="s">
        <v>23667</v>
      </c>
      <c r="C22627">
        <v>74201</v>
      </c>
      <c r="D22627" t="s">
        <v>102</v>
      </c>
      <c r="E22627" s="1">
        <v>43432</v>
      </c>
      <c r="G22627">
        <v>3.32</v>
      </c>
    </row>
    <row r="22628" spans="1:7" hidden="1" x14ac:dyDescent="0.25">
      <c r="A22628">
        <v>14637048</v>
      </c>
      <c r="B22628" t="s">
        <v>23668</v>
      </c>
      <c r="C22628">
        <v>74201</v>
      </c>
      <c r="D22628" t="s">
        <v>102</v>
      </c>
      <c r="E22628" t="s">
        <v>18518</v>
      </c>
      <c r="G22628">
        <v>3.42</v>
      </c>
    </row>
    <row r="22629" spans="1:7" hidden="1" x14ac:dyDescent="0.25">
      <c r="A22629">
        <v>14637049</v>
      </c>
      <c r="B22629" t="s">
        <v>23669</v>
      </c>
      <c r="C22629">
        <v>74201</v>
      </c>
      <c r="D22629" t="s">
        <v>102</v>
      </c>
      <c r="E22629" t="s">
        <v>13007</v>
      </c>
      <c r="G22629">
        <v>3.5</v>
      </c>
    </row>
    <row r="22630" spans="1:7" hidden="1" x14ac:dyDescent="0.25">
      <c r="A22630">
        <v>14637050</v>
      </c>
      <c r="B22630" t="s">
        <v>23670</v>
      </c>
      <c r="C22630">
        <v>74201</v>
      </c>
      <c r="D22630" t="s">
        <v>102</v>
      </c>
      <c r="E22630" t="s">
        <v>14451</v>
      </c>
      <c r="G22630">
        <v>3.47</v>
      </c>
    </row>
    <row r="22631" spans="1:7" hidden="1" x14ac:dyDescent="0.25">
      <c r="A22631">
        <v>14637052</v>
      </c>
      <c r="B22631" t="s">
        <v>23671</v>
      </c>
      <c r="C22631">
        <v>74201</v>
      </c>
      <c r="D22631" t="s">
        <v>102</v>
      </c>
      <c r="E22631" s="1">
        <v>43432</v>
      </c>
      <c r="G22631">
        <v>3.74</v>
      </c>
    </row>
    <row r="22632" spans="1:7" hidden="1" x14ac:dyDescent="0.25">
      <c r="A22632">
        <v>14637053</v>
      </c>
      <c r="B22632" t="s">
        <v>23672</v>
      </c>
      <c r="C22632">
        <v>74201</v>
      </c>
      <c r="D22632" t="s">
        <v>102</v>
      </c>
      <c r="E22632" t="s">
        <v>11615</v>
      </c>
      <c r="G22632">
        <v>3.51</v>
      </c>
    </row>
    <row r="22633" spans="1:7" hidden="1" x14ac:dyDescent="0.25">
      <c r="A22633">
        <v>14637054</v>
      </c>
      <c r="B22633" t="s">
        <v>23673</v>
      </c>
      <c r="C22633">
        <v>74201</v>
      </c>
      <c r="D22633" t="s">
        <v>102</v>
      </c>
      <c r="E22633" s="1">
        <v>43432</v>
      </c>
      <c r="G22633">
        <v>3.26</v>
      </c>
    </row>
    <row r="22634" spans="1:7" hidden="1" x14ac:dyDescent="0.25">
      <c r="A22634">
        <v>14637055</v>
      </c>
      <c r="B22634" t="s">
        <v>23674</v>
      </c>
      <c r="C22634">
        <v>74201</v>
      </c>
      <c r="D22634" t="s">
        <v>102</v>
      </c>
      <c r="E22634" t="s">
        <v>23005</v>
      </c>
      <c r="G22634">
        <v>3.21</v>
      </c>
    </row>
    <row r="22635" spans="1:7" hidden="1" x14ac:dyDescent="0.25">
      <c r="A22635">
        <v>14637056</v>
      </c>
      <c r="B22635" t="s">
        <v>23675</v>
      </c>
      <c r="C22635">
        <v>74201</v>
      </c>
      <c r="D22635" t="s">
        <v>102</v>
      </c>
      <c r="E22635" t="s">
        <v>6564</v>
      </c>
      <c r="G22635">
        <v>3.29</v>
      </c>
    </row>
    <row r="22636" spans="1:7" hidden="1" x14ac:dyDescent="0.25">
      <c r="A22636">
        <v>14637057</v>
      </c>
      <c r="B22636" t="s">
        <v>23676</v>
      </c>
      <c r="C22636">
        <v>74201</v>
      </c>
      <c r="D22636" t="s">
        <v>102</v>
      </c>
      <c r="E22636" t="s">
        <v>12624</v>
      </c>
      <c r="G22636">
        <v>3.2</v>
      </c>
    </row>
    <row r="22637" spans="1:7" hidden="1" x14ac:dyDescent="0.25">
      <c r="A22637">
        <v>14637060</v>
      </c>
      <c r="B22637" t="s">
        <v>23677</v>
      </c>
      <c r="C22637">
        <v>74201</v>
      </c>
      <c r="D22637" t="s">
        <v>102</v>
      </c>
      <c r="E22637" t="s">
        <v>12280</v>
      </c>
      <c r="G22637">
        <v>3.6</v>
      </c>
    </row>
    <row r="22638" spans="1:7" hidden="1" x14ac:dyDescent="0.25">
      <c r="A22638">
        <v>14637062</v>
      </c>
      <c r="B22638" t="s">
        <v>23678</v>
      </c>
      <c r="C22638">
        <v>74201</v>
      </c>
      <c r="D22638" t="s">
        <v>102</v>
      </c>
      <c r="E22638" t="s">
        <v>4851</v>
      </c>
      <c r="G22638">
        <v>3.54</v>
      </c>
    </row>
    <row r="22639" spans="1:7" hidden="1" x14ac:dyDescent="0.25">
      <c r="A22639">
        <v>14637066</v>
      </c>
      <c r="B22639" t="s">
        <v>23679</v>
      </c>
      <c r="C22639">
        <v>74201</v>
      </c>
      <c r="D22639" t="s">
        <v>102</v>
      </c>
      <c r="E22639" s="1">
        <v>43410</v>
      </c>
      <c r="G22639">
        <v>3.78</v>
      </c>
    </row>
    <row r="22640" spans="1:7" hidden="1" x14ac:dyDescent="0.25">
      <c r="A22640">
        <v>14637070</v>
      </c>
      <c r="B22640" t="s">
        <v>23680</v>
      </c>
      <c r="C22640">
        <v>74201</v>
      </c>
      <c r="D22640" t="s">
        <v>102</v>
      </c>
      <c r="E22640" t="s">
        <v>17476</v>
      </c>
      <c r="G22640">
        <v>3.26</v>
      </c>
    </row>
    <row r="22641" spans="1:7" hidden="1" x14ac:dyDescent="0.25">
      <c r="A22641">
        <v>14637075</v>
      </c>
      <c r="B22641" t="s">
        <v>23681</v>
      </c>
      <c r="C22641">
        <v>61201</v>
      </c>
      <c r="D22641" t="s">
        <v>26</v>
      </c>
      <c r="E22641" t="s">
        <v>17396</v>
      </c>
      <c r="G22641">
        <v>3.41</v>
      </c>
    </row>
    <row r="22642" spans="1:7" hidden="1" x14ac:dyDescent="0.25">
      <c r="A22642">
        <v>14637080</v>
      </c>
      <c r="B22642" t="s">
        <v>23682</v>
      </c>
      <c r="C22642">
        <v>74201</v>
      </c>
      <c r="D22642" t="s">
        <v>102</v>
      </c>
      <c r="E22642" t="s">
        <v>12280</v>
      </c>
      <c r="G22642">
        <v>3.53</v>
      </c>
    </row>
    <row r="22643" spans="1:7" hidden="1" x14ac:dyDescent="0.25">
      <c r="A22643">
        <v>14637084</v>
      </c>
      <c r="B22643" t="s">
        <v>23683</v>
      </c>
      <c r="C22643">
        <v>74201</v>
      </c>
      <c r="D22643" t="s">
        <v>102</v>
      </c>
      <c r="E22643" t="s">
        <v>11615</v>
      </c>
      <c r="G22643">
        <v>3.43</v>
      </c>
    </row>
    <row r="22644" spans="1:7" hidden="1" x14ac:dyDescent="0.25">
      <c r="A22644">
        <v>14637093</v>
      </c>
      <c r="B22644" t="s">
        <v>23684</v>
      </c>
      <c r="C22644">
        <v>74201</v>
      </c>
      <c r="D22644" t="s">
        <v>102</v>
      </c>
      <c r="E22644" t="s">
        <v>6564</v>
      </c>
      <c r="G22644">
        <v>3.33</v>
      </c>
    </row>
    <row r="22645" spans="1:7" hidden="1" x14ac:dyDescent="0.25">
      <c r="A22645">
        <v>14637094</v>
      </c>
      <c r="B22645" t="s">
        <v>23685</v>
      </c>
      <c r="C22645">
        <v>74201</v>
      </c>
      <c r="D22645" t="s">
        <v>102</v>
      </c>
      <c r="E22645" t="s">
        <v>12624</v>
      </c>
      <c r="G22645">
        <v>3.09</v>
      </c>
    </row>
    <row r="22646" spans="1:7" hidden="1" x14ac:dyDescent="0.25">
      <c r="A22646">
        <v>14637097</v>
      </c>
      <c r="B22646" t="s">
        <v>23686</v>
      </c>
      <c r="C22646">
        <v>74201</v>
      </c>
      <c r="D22646" t="s">
        <v>102</v>
      </c>
      <c r="E22646" t="s">
        <v>11450</v>
      </c>
      <c r="G22646">
        <v>3.44</v>
      </c>
    </row>
    <row r="22647" spans="1:7" hidden="1" x14ac:dyDescent="0.25">
      <c r="A22647">
        <v>14637102</v>
      </c>
      <c r="B22647" t="s">
        <v>23687</v>
      </c>
      <c r="C22647">
        <v>74201</v>
      </c>
      <c r="D22647" t="s">
        <v>102</v>
      </c>
      <c r="E22647" s="1">
        <v>43585</v>
      </c>
      <c r="G22647">
        <v>3.25</v>
      </c>
    </row>
    <row r="22648" spans="1:7" hidden="1" x14ac:dyDescent="0.25">
      <c r="A22648">
        <v>14637106</v>
      </c>
      <c r="B22648" t="s">
        <v>23688</v>
      </c>
      <c r="C22648">
        <v>74201</v>
      </c>
      <c r="D22648" t="s">
        <v>102</v>
      </c>
      <c r="E22648" s="1">
        <v>43353</v>
      </c>
      <c r="G22648">
        <v>3.38</v>
      </c>
    </row>
    <row r="22649" spans="1:7" hidden="1" x14ac:dyDescent="0.25">
      <c r="A22649">
        <v>14637109</v>
      </c>
      <c r="B22649" t="s">
        <v>23689</v>
      </c>
      <c r="C22649">
        <v>74201</v>
      </c>
      <c r="D22649" t="s">
        <v>102</v>
      </c>
      <c r="E22649" t="s">
        <v>3393</v>
      </c>
      <c r="G22649">
        <v>3.13</v>
      </c>
    </row>
    <row r="22650" spans="1:7" hidden="1" x14ac:dyDescent="0.25">
      <c r="A22650">
        <v>14637111</v>
      </c>
      <c r="B22650" t="s">
        <v>23690</v>
      </c>
      <c r="C22650">
        <v>74201</v>
      </c>
      <c r="D22650" t="s">
        <v>102</v>
      </c>
      <c r="E22650" t="s">
        <v>13007</v>
      </c>
      <c r="G22650">
        <v>3.03</v>
      </c>
    </row>
    <row r="22651" spans="1:7" hidden="1" x14ac:dyDescent="0.25">
      <c r="A22651">
        <v>14637116</v>
      </c>
      <c r="B22651" t="s">
        <v>23691</v>
      </c>
      <c r="C22651">
        <v>74201</v>
      </c>
      <c r="D22651" t="s">
        <v>102</v>
      </c>
      <c r="E22651" s="1">
        <v>43585</v>
      </c>
      <c r="G22651">
        <v>3.34</v>
      </c>
    </row>
    <row r="22652" spans="1:7" hidden="1" x14ac:dyDescent="0.25">
      <c r="A22652">
        <v>14637121</v>
      </c>
      <c r="B22652" t="s">
        <v>23692</v>
      </c>
      <c r="C22652">
        <v>74201</v>
      </c>
      <c r="D22652" t="s">
        <v>102</v>
      </c>
      <c r="E22652" t="s">
        <v>11546</v>
      </c>
      <c r="G22652">
        <v>3.31</v>
      </c>
    </row>
    <row r="22653" spans="1:7" hidden="1" x14ac:dyDescent="0.25">
      <c r="A22653">
        <v>14637124</v>
      </c>
      <c r="B22653" t="s">
        <v>23693</v>
      </c>
      <c r="C22653">
        <v>74201</v>
      </c>
      <c r="D22653" t="s">
        <v>102</v>
      </c>
      <c r="E22653" t="s">
        <v>4851</v>
      </c>
      <c r="G22653">
        <v>3.14</v>
      </c>
    </row>
    <row r="22654" spans="1:7" hidden="1" x14ac:dyDescent="0.25">
      <c r="A22654">
        <v>14637132</v>
      </c>
      <c r="B22654" t="s">
        <v>23694</v>
      </c>
      <c r="C22654">
        <v>74201</v>
      </c>
      <c r="D22654" t="s">
        <v>102</v>
      </c>
      <c r="E22654" t="s">
        <v>11615</v>
      </c>
      <c r="G22654">
        <v>3.24</v>
      </c>
    </row>
    <row r="22655" spans="1:7" hidden="1" x14ac:dyDescent="0.25">
      <c r="A22655">
        <v>14637137</v>
      </c>
      <c r="B22655" t="s">
        <v>23695</v>
      </c>
      <c r="C22655">
        <v>74201</v>
      </c>
      <c r="D22655" t="s">
        <v>102</v>
      </c>
      <c r="E22655" s="1">
        <v>43432</v>
      </c>
      <c r="G22655">
        <v>3.5</v>
      </c>
    </row>
    <row r="22656" spans="1:7" hidden="1" x14ac:dyDescent="0.25">
      <c r="A22656">
        <v>14637140</v>
      </c>
      <c r="B22656" t="s">
        <v>23696</v>
      </c>
      <c r="C22656">
        <v>74201</v>
      </c>
      <c r="D22656" t="s">
        <v>102</v>
      </c>
      <c r="E22656" t="s">
        <v>11450</v>
      </c>
      <c r="G22656">
        <v>3.35</v>
      </c>
    </row>
    <row r="22657" spans="1:7" hidden="1" x14ac:dyDescent="0.25">
      <c r="A22657">
        <v>14637141</v>
      </c>
      <c r="B22657" t="s">
        <v>23697</v>
      </c>
      <c r="C22657">
        <v>74201</v>
      </c>
      <c r="D22657" t="s">
        <v>102</v>
      </c>
      <c r="E22657" t="s">
        <v>13007</v>
      </c>
      <c r="G22657">
        <v>3.04</v>
      </c>
    </row>
    <row r="22658" spans="1:7" hidden="1" x14ac:dyDescent="0.25">
      <c r="A22658">
        <v>14637143</v>
      </c>
      <c r="B22658" t="s">
        <v>23698</v>
      </c>
      <c r="C22658">
        <v>74201</v>
      </c>
      <c r="D22658" t="s">
        <v>102</v>
      </c>
      <c r="E22658" t="s">
        <v>12624</v>
      </c>
      <c r="G22658">
        <v>3.02</v>
      </c>
    </row>
    <row r="22659" spans="1:7" hidden="1" x14ac:dyDescent="0.25">
      <c r="A22659">
        <v>14637145</v>
      </c>
      <c r="B22659" t="s">
        <v>23699</v>
      </c>
      <c r="C22659">
        <v>74201</v>
      </c>
      <c r="D22659" t="s">
        <v>102</v>
      </c>
      <c r="E22659" t="s">
        <v>17476</v>
      </c>
      <c r="G22659">
        <v>3.19</v>
      </c>
    </row>
    <row r="22660" spans="1:7" hidden="1" x14ac:dyDescent="0.25">
      <c r="A22660">
        <v>14637147</v>
      </c>
      <c r="B22660" t="s">
        <v>23700</v>
      </c>
      <c r="C22660">
        <v>74201</v>
      </c>
      <c r="D22660" t="s">
        <v>102</v>
      </c>
      <c r="E22660" t="s">
        <v>6564</v>
      </c>
      <c r="G22660">
        <v>3.33</v>
      </c>
    </row>
    <row r="22661" spans="1:7" hidden="1" x14ac:dyDescent="0.25">
      <c r="A22661">
        <v>14637149</v>
      </c>
      <c r="B22661" t="s">
        <v>23701</v>
      </c>
      <c r="C22661">
        <v>74201</v>
      </c>
      <c r="D22661" t="s">
        <v>102</v>
      </c>
      <c r="E22661" s="1">
        <v>43416</v>
      </c>
      <c r="G22661">
        <v>3.46</v>
      </c>
    </row>
    <row r="22662" spans="1:7" hidden="1" x14ac:dyDescent="0.25">
      <c r="A22662">
        <v>14637163</v>
      </c>
      <c r="B22662" t="s">
        <v>23702</v>
      </c>
      <c r="C22662">
        <v>74201</v>
      </c>
      <c r="D22662" t="s">
        <v>102</v>
      </c>
      <c r="E22662" t="s">
        <v>12624</v>
      </c>
      <c r="G22662">
        <v>3.23</v>
      </c>
    </row>
    <row r="22663" spans="1:7" hidden="1" x14ac:dyDescent="0.25">
      <c r="A22663">
        <v>14638001</v>
      </c>
      <c r="B22663" t="s">
        <v>23703</v>
      </c>
      <c r="C22663">
        <v>87201</v>
      </c>
      <c r="D22663" t="s">
        <v>12</v>
      </c>
      <c r="E22663" t="s">
        <v>8438</v>
      </c>
      <c r="G22663">
        <v>3.72</v>
      </c>
    </row>
    <row r="22664" spans="1:7" hidden="1" x14ac:dyDescent="0.25">
      <c r="A22664">
        <v>14638002</v>
      </c>
      <c r="B22664" t="s">
        <v>23704</v>
      </c>
      <c r="C22664">
        <v>87201</v>
      </c>
      <c r="D22664" t="s">
        <v>12</v>
      </c>
      <c r="E22664" t="s">
        <v>20273</v>
      </c>
      <c r="G22664">
        <v>3.4</v>
      </c>
    </row>
    <row r="22665" spans="1:7" hidden="1" x14ac:dyDescent="0.25">
      <c r="A22665">
        <v>14638003</v>
      </c>
      <c r="B22665" t="s">
        <v>23705</v>
      </c>
      <c r="C22665">
        <v>87201</v>
      </c>
      <c r="D22665" t="s">
        <v>12</v>
      </c>
      <c r="E22665" t="s">
        <v>14427</v>
      </c>
      <c r="G22665">
        <v>3.72</v>
      </c>
    </row>
    <row r="22666" spans="1:7" hidden="1" x14ac:dyDescent="0.25">
      <c r="A22666">
        <v>14638004</v>
      </c>
      <c r="B22666" t="s">
        <v>23706</v>
      </c>
      <c r="C22666">
        <v>87201</v>
      </c>
      <c r="D22666" t="s">
        <v>12</v>
      </c>
      <c r="E22666" t="s">
        <v>8438</v>
      </c>
      <c r="G22666">
        <v>3.76</v>
      </c>
    </row>
    <row r="22667" spans="1:7" hidden="1" x14ac:dyDescent="0.25">
      <c r="A22667">
        <v>14638005</v>
      </c>
      <c r="B22667" t="s">
        <v>23707</v>
      </c>
      <c r="C22667">
        <v>87201</v>
      </c>
      <c r="D22667" t="s">
        <v>12</v>
      </c>
      <c r="E22667" t="s">
        <v>7638</v>
      </c>
      <c r="G22667">
        <v>3.59</v>
      </c>
    </row>
    <row r="22668" spans="1:7" hidden="1" x14ac:dyDescent="0.25">
      <c r="A22668">
        <v>14638006</v>
      </c>
      <c r="B22668" t="s">
        <v>23708</v>
      </c>
      <c r="C22668">
        <v>87201</v>
      </c>
      <c r="D22668" t="s">
        <v>12</v>
      </c>
      <c r="E22668" t="s">
        <v>6923</v>
      </c>
      <c r="G22668">
        <v>3.35</v>
      </c>
    </row>
    <row r="22669" spans="1:7" hidden="1" x14ac:dyDescent="0.25">
      <c r="A22669">
        <v>14638008</v>
      </c>
      <c r="B22669" t="s">
        <v>23709</v>
      </c>
      <c r="C22669">
        <v>87201</v>
      </c>
      <c r="D22669" t="s">
        <v>12</v>
      </c>
      <c r="E22669" t="s">
        <v>8438</v>
      </c>
      <c r="G22669">
        <v>3.97</v>
      </c>
    </row>
    <row r="22670" spans="1:7" hidden="1" x14ac:dyDescent="0.25">
      <c r="A22670">
        <v>14638010</v>
      </c>
      <c r="B22670" t="s">
        <v>23710</v>
      </c>
      <c r="C22670">
        <v>87201</v>
      </c>
      <c r="D22670" t="s">
        <v>12</v>
      </c>
      <c r="E22670" t="s">
        <v>14427</v>
      </c>
      <c r="G22670">
        <v>3.71</v>
      </c>
    </row>
    <row r="22671" spans="1:7" hidden="1" x14ac:dyDescent="0.25">
      <c r="A22671">
        <v>14638011</v>
      </c>
      <c r="B22671" t="s">
        <v>23711</v>
      </c>
      <c r="C22671">
        <v>87201</v>
      </c>
      <c r="D22671" t="s">
        <v>12</v>
      </c>
      <c r="E22671" t="s">
        <v>14427</v>
      </c>
      <c r="G22671">
        <v>3.54</v>
      </c>
    </row>
    <row r="22672" spans="1:7" hidden="1" x14ac:dyDescent="0.25">
      <c r="A22672">
        <v>14638013</v>
      </c>
      <c r="B22672" t="s">
        <v>23712</v>
      </c>
      <c r="C22672">
        <v>87201</v>
      </c>
      <c r="D22672" t="s">
        <v>12</v>
      </c>
      <c r="E22672" s="1">
        <v>43719</v>
      </c>
      <c r="G22672">
        <v>3.23</v>
      </c>
    </row>
    <row r="22673" spans="1:7" hidden="1" x14ac:dyDescent="0.25">
      <c r="A22673">
        <v>14638014</v>
      </c>
      <c r="B22673" t="s">
        <v>23713</v>
      </c>
      <c r="C22673">
        <v>87201</v>
      </c>
      <c r="D22673" t="s">
        <v>12</v>
      </c>
      <c r="E22673" t="s">
        <v>7168</v>
      </c>
      <c r="G22673">
        <v>3.6</v>
      </c>
    </row>
    <row r="22674" spans="1:7" hidden="1" x14ac:dyDescent="0.25">
      <c r="A22674">
        <v>14638015</v>
      </c>
      <c r="B22674" t="s">
        <v>23714</v>
      </c>
      <c r="C22674">
        <v>87201</v>
      </c>
      <c r="D22674" t="s">
        <v>12</v>
      </c>
      <c r="E22674" t="s">
        <v>14427</v>
      </c>
      <c r="G22674">
        <v>3.54</v>
      </c>
    </row>
    <row r="22675" spans="1:7" hidden="1" x14ac:dyDescent="0.25">
      <c r="A22675">
        <v>14638018</v>
      </c>
      <c r="B22675" t="s">
        <v>23715</v>
      </c>
      <c r="C22675">
        <v>87201</v>
      </c>
      <c r="D22675" t="s">
        <v>12</v>
      </c>
      <c r="E22675" t="s">
        <v>8438</v>
      </c>
      <c r="G22675">
        <v>3.99</v>
      </c>
    </row>
    <row r="22676" spans="1:7" hidden="1" x14ac:dyDescent="0.25">
      <c r="A22676">
        <v>14638019</v>
      </c>
      <c r="B22676" t="s">
        <v>23716</v>
      </c>
      <c r="C22676">
        <v>87201</v>
      </c>
      <c r="D22676" t="s">
        <v>12</v>
      </c>
      <c r="E22676" t="s">
        <v>8438</v>
      </c>
      <c r="G22676">
        <v>3.68</v>
      </c>
    </row>
    <row r="22677" spans="1:7" hidden="1" x14ac:dyDescent="0.25">
      <c r="A22677">
        <v>14638020</v>
      </c>
      <c r="B22677" t="s">
        <v>23717</v>
      </c>
      <c r="C22677">
        <v>87201</v>
      </c>
      <c r="D22677" t="s">
        <v>12</v>
      </c>
      <c r="E22677" t="s">
        <v>4851</v>
      </c>
      <c r="G22677">
        <v>3.37</v>
      </c>
    </row>
    <row r="22678" spans="1:7" hidden="1" x14ac:dyDescent="0.25">
      <c r="A22678">
        <v>14638027</v>
      </c>
      <c r="B22678" t="s">
        <v>23718</v>
      </c>
      <c r="C22678">
        <v>87201</v>
      </c>
      <c r="D22678" t="s">
        <v>12</v>
      </c>
      <c r="E22678" t="s">
        <v>4851</v>
      </c>
      <c r="G22678">
        <v>3.35</v>
      </c>
    </row>
    <row r="22679" spans="1:7" hidden="1" x14ac:dyDescent="0.25">
      <c r="A22679">
        <v>14638028</v>
      </c>
      <c r="B22679" t="s">
        <v>23719</v>
      </c>
      <c r="C22679">
        <v>87201</v>
      </c>
      <c r="D22679" t="s">
        <v>12</v>
      </c>
      <c r="E22679" t="s">
        <v>4851</v>
      </c>
      <c r="G22679">
        <v>3.57</v>
      </c>
    </row>
    <row r="22680" spans="1:7" hidden="1" x14ac:dyDescent="0.25">
      <c r="A22680">
        <v>14638031</v>
      </c>
      <c r="B22680" t="s">
        <v>23720</v>
      </c>
      <c r="C22680">
        <v>87201</v>
      </c>
      <c r="D22680" t="s">
        <v>12</v>
      </c>
      <c r="E22680" s="1">
        <v>43406</v>
      </c>
      <c r="G22680">
        <v>3.52</v>
      </c>
    </row>
    <row r="22681" spans="1:7" hidden="1" x14ac:dyDescent="0.25">
      <c r="A22681">
        <v>14638035</v>
      </c>
      <c r="B22681" t="s">
        <v>23721</v>
      </c>
      <c r="C22681">
        <v>87201</v>
      </c>
      <c r="D22681" t="s">
        <v>12</v>
      </c>
      <c r="E22681" t="s">
        <v>23722</v>
      </c>
      <c r="G22681">
        <v>3.49</v>
      </c>
    </row>
    <row r="22682" spans="1:7" hidden="1" x14ac:dyDescent="0.25">
      <c r="A22682">
        <v>14638039</v>
      </c>
      <c r="B22682" t="s">
        <v>23723</v>
      </c>
      <c r="C22682">
        <v>87201</v>
      </c>
      <c r="D22682" t="s">
        <v>12</v>
      </c>
      <c r="E22682" s="1">
        <v>43364</v>
      </c>
      <c r="G22682">
        <v>3.55</v>
      </c>
    </row>
    <row r="22683" spans="1:7" hidden="1" x14ac:dyDescent="0.25">
      <c r="A22683">
        <v>14638040</v>
      </c>
      <c r="B22683" t="s">
        <v>23724</v>
      </c>
      <c r="C22683">
        <v>87201</v>
      </c>
      <c r="D22683" t="s">
        <v>12</v>
      </c>
      <c r="E22683" t="s">
        <v>17043</v>
      </c>
      <c r="G22683">
        <v>3.51</v>
      </c>
    </row>
    <row r="22684" spans="1:7" hidden="1" x14ac:dyDescent="0.25">
      <c r="A22684">
        <v>14638042</v>
      </c>
      <c r="B22684" t="s">
        <v>23725</v>
      </c>
      <c r="C22684">
        <v>87201</v>
      </c>
      <c r="D22684" t="s">
        <v>12</v>
      </c>
      <c r="E22684" t="s">
        <v>23726</v>
      </c>
      <c r="G22684">
        <v>3.59</v>
      </c>
    </row>
    <row r="22685" spans="1:7" hidden="1" x14ac:dyDescent="0.25">
      <c r="A22685">
        <v>14638043</v>
      </c>
      <c r="B22685" t="s">
        <v>23727</v>
      </c>
      <c r="C22685">
        <v>87201</v>
      </c>
      <c r="D22685" t="s">
        <v>12</v>
      </c>
      <c r="E22685" t="s">
        <v>14427</v>
      </c>
      <c r="G22685">
        <v>3.48</v>
      </c>
    </row>
    <row r="22686" spans="1:7" hidden="1" x14ac:dyDescent="0.25">
      <c r="A22686">
        <v>14638048</v>
      </c>
      <c r="B22686" t="s">
        <v>23728</v>
      </c>
      <c r="C22686">
        <v>87201</v>
      </c>
      <c r="D22686" t="s">
        <v>12</v>
      </c>
      <c r="E22686" t="s">
        <v>14427</v>
      </c>
      <c r="G22686">
        <v>3.85</v>
      </c>
    </row>
    <row r="22687" spans="1:7" hidden="1" x14ac:dyDescent="0.25">
      <c r="A22687">
        <v>14638049</v>
      </c>
      <c r="B22687" t="s">
        <v>23729</v>
      </c>
      <c r="C22687">
        <v>87201</v>
      </c>
      <c r="D22687" t="s">
        <v>12</v>
      </c>
      <c r="E22687" s="1">
        <v>43727</v>
      </c>
      <c r="G22687">
        <v>3.35</v>
      </c>
    </row>
    <row r="22688" spans="1:7" hidden="1" x14ac:dyDescent="0.25">
      <c r="A22688">
        <v>14638050</v>
      </c>
      <c r="B22688" t="s">
        <v>23730</v>
      </c>
      <c r="C22688">
        <v>87201</v>
      </c>
      <c r="D22688" t="s">
        <v>12</v>
      </c>
      <c r="E22688" t="s">
        <v>14427</v>
      </c>
      <c r="G22688">
        <v>3.6</v>
      </c>
    </row>
    <row r="22689" spans="1:7" hidden="1" x14ac:dyDescent="0.25">
      <c r="A22689">
        <v>14638053</v>
      </c>
      <c r="B22689" t="s">
        <v>23731</v>
      </c>
      <c r="C22689">
        <v>87201</v>
      </c>
      <c r="D22689" t="s">
        <v>12</v>
      </c>
      <c r="E22689" t="s">
        <v>6923</v>
      </c>
      <c r="G22689">
        <v>3.31</v>
      </c>
    </row>
    <row r="22690" spans="1:7" hidden="1" x14ac:dyDescent="0.25">
      <c r="A22690">
        <v>14638056</v>
      </c>
      <c r="B22690" t="s">
        <v>23732</v>
      </c>
      <c r="C22690">
        <v>87201</v>
      </c>
      <c r="D22690" t="s">
        <v>12</v>
      </c>
      <c r="E22690" t="s">
        <v>23733</v>
      </c>
      <c r="G22690">
        <v>3.7</v>
      </c>
    </row>
    <row r="22691" spans="1:7" hidden="1" x14ac:dyDescent="0.25">
      <c r="A22691">
        <v>14639001</v>
      </c>
      <c r="B22691" t="s">
        <v>23734</v>
      </c>
      <c r="C22691">
        <v>51201</v>
      </c>
      <c r="D22691" t="s">
        <v>502</v>
      </c>
      <c r="E22691" t="s">
        <v>19209</v>
      </c>
      <c r="G22691">
        <v>3.63</v>
      </c>
    </row>
    <row r="22692" spans="1:7" hidden="1" x14ac:dyDescent="0.25">
      <c r="A22692">
        <v>14639002</v>
      </c>
      <c r="B22692" t="s">
        <v>23735</v>
      </c>
      <c r="C22692">
        <v>87202</v>
      </c>
      <c r="D22692" t="s">
        <v>163</v>
      </c>
      <c r="E22692" t="s">
        <v>20673</v>
      </c>
      <c r="G22692">
        <v>3.36</v>
      </c>
    </row>
    <row r="22693" spans="1:7" hidden="1" x14ac:dyDescent="0.25">
      <c r="A22693">
        <v>14639004</v>
      </c>
      <c r="B22693" t="s">
        <v>23736</v>
      </c>
      <c r="C22693">
        <v>87202</v>
      </c>
      <c r="D22693" t="s">
        <v>163</v>
      </c>
      <c r="E22693" t="s">
        <v>12716</v>
      </c>
      <c r="G22693">
        <v>3.31</v>
      </c>
    </row>
    <row r="22694" spans="1:7" hidden="1" x14ac:dyDescent="0.25">
      <c r="A22694">
        <v>14639005</v>
      </c>
      <c r="B22694" t="s">
        <v>23737</v>
      </c>
      <c r="C22694">
        <v>87202</v>
      </c>
      <c r="D22694" t="s">
        <v>163</v>
      </c>
      <c r="E22694" s="1">
        <v>43432</v>
      </c>
      <c r="G22694">
        <v>3.36</v>
      </c>
    </row>
    <row r="22695" spans="1:7" hidden="1" x14ac:dyDescent="0.25">
      <c r="A22695">
        <v>14639007</v>
      </c>
      <c r="B22695" t="s">
        <v>23738</v>
      </c>
      <c r="C22695">
        <v>87202</v>
      </c>
      <c r="D22695" t="s">
        <v>163</v>
      </c>
      <c r="E22695" t="s">
        <v>14432</v>
      </c>
      <c r="G22695">
        <v>3.43</v>
      </c>
    </row>
    <row r="22696" spans="1:7" hidden="1" x14ac:dyDescent="0.25">
      <c r="A22696">
        <v>14639009</v>
      </c>
      <c r="B22696" t="s">
        <v>23739</v>
      </c>
      <c r="C22696">
        <v>87202</v>
      </c>
      <c r="D22696" t="s">
        <v>163</v>
      </c>
      <c r="E22696" t="s">
        <v>17476</v>
      </c>
      <c r="G22696">
        <v>3.3</v>
      </c>
    </row>
    <row r="22697" spans="1:7" hidden="1" x14ac:dyDescent="0.25">
      <c r="A22697">
        <v>14639012</v>
      </c>
      <c r="B22697" t="s">
        <v>23740</v>
      </c>
      <c r="C22697">
        <v>87202</v>
      </c>
      <c r="D22697" t="s">
        <v>163</v>
      </c>
      <c r="E22697" t="s">
        <v>12024</v>
      </c>
      <c r="G22697">
        <v>3.33</v>
      </c>
    </row>
    <row r="22698" spans="1:7" hidden="1" x14ac:dyDescent="0.25">
      <c r="A22698">
        <v>14639013</v>
      </c>
      <c r="B22698" t="s">
        <v>23741</v>
      </c>
      <c r="C22698">
        <v>87202</v>
      </c>
      <c r="D22698" t="s">
        <v>163</v>
      </c>
      <c r="E22698" t="s">
        <v>5617</v>
      </c>
      <c r="G22698">
        <v>3.3</v>
      </c>
    </row>
    <row r="22699" spans="1:7" hidden="1" x14ac:dyDescent="0.25">
      <c r="A22699">
        <v>14639015</v>
      </c>
      <c r="B22699" t="s">
        <v>23742</v>
      </c>
      <c r="C22699">
        <v>87202</v>
      </c>
      <c r="D22699" t="s">
        <v>163</v>
      </c>
      <c r="E22699" t="s">
        <v>11615</v>
      </c>
      <c r="G22699">
        <v>3.66</v>
      </c>
    </row>
    <row r="22700" spans="1:7" hidden="1" x14ac:dyDescent="0.25">
      <c r="A22700">
        <v>14639018</v>
      </c>
      <c r="B22700" t="s">
        <v>23743</v>
      </c>
      <c r="C22700">
        <v>87202</v>
      </c>
      <c r="D22700" t="s">
        <v>163</v>
      </c>
      <c r="E22700" t="s">
        <v>8098</v>
      </c>
      <c r="G22700">
        <v>3.41</v>
      </c>
    </row>
    <row r="22701" spans="1:7" hidden="1" x14ac:dyDescent="0.25">
      <c r="A22701">
        <v>14639020</v>
      </c>
      <c r="B22701" t="s">
        <v>23744</v>
      </c>
      <c r="C22701">
        <v>87202</v>
      </c>
      <c r="D22701" t="s">
        <v>163</v>
      </c>
      <c r="E22701" t="s">
        <v>20144</v>
      </c>
      <c r="G22701">
        <v>3.33</v>
      </c>
    </row>
    <row r="22702" spans="1:7" hidden="1" x14ac:dyDescent="0.25">
      <c r="A22702">
        <v>14639023</v>
      </c>
      <c r="B22702" t="s">
        <v>23745</v>
      </c>
      <c r="C22702">
        <v>87202</v>
      </c>
      <c r="D22702" t="s">
        <v>163</v>
      </c>
      <c r="E22702" t="s">
        <v>16947</v>
      </c>
      <c r="G22702">
        <v>3.47</v>
      </c>
    </row>
    <row r="22703" spans="1:7" hidden="1" x14ac:dyDescent="0.25">
      <c r="A22703">
        <v>14639024</v>
      </c>
      <c r="B22703" t="s">
        <v>23746</v>
      </c>
      <c r="C22703">
        <v>87202</v>
      </c>
      <c r="D22703" t="s">
        <v>163</v>
      </c>
      <c r="E22703" t="s">
        <v>22082</v>
      </c>
      <c r="G22703">
        <v>3.56</v>
      </c>
    </row>
    <row r="22704" spans="1:7" hidden="1" x14ac:dyDescent="0.25">
      <c r="A22704">
        <v>14639025</v>
      </c>
      <c r="B22704" t="s">
        <v>23747</v>
      </c>
      <c r="C22704">
        <v>87202</v>
      </c>
      <c r="D22704" t="s">
        <v>163</v>
      </c>
      <c r="E22704" t="s">
        <v>5889</v>
      </c>
      <c r="G22704">
        <v>3.31</v>
      </c>
    </row>
    <row r="22705" spans="1:7" hidden="1" x14ac:dyDescent="0.25">
      <c r="A22705">
        <v>14639026</v>
      </c>
      <c r="B22705" t="s">
        <v>23748</v>
      </c>
      <c r="C22705">
        <v>51201</v>
      </c>
      <c r="D22705" t="s">
        <v>502</v>
      </c>
      <c r="E22705" t="s">
        <v>12624</v>
      </c>
      <c r="G22705">
        <v>3.25</v>
      </c>
    </row>
    <row r="22706" spans="1:7" hidden="1" x14ac:dyDescent="0.25">
      <c r="A22706">
        <v>14639027</v>
      </c>
      <c r="B22706" t="s">
        <v>23749</v>
      </c>
      <c r="C22706">
        <v>87202</v>
      </c>
      <c r="D22706" t="s">
        <v>163</v>
      </c>
      <c r="E22706" t="s">
        <v>17338</v>
      </c>
      <c r="G22706">
        <v>3.41</v>
      </c>
    </row>
    <row r="22707" spans="1:7" hidden="1" x14ac:dyDescent="0.25">
      <c r="A22707">
        <v>14639028</v>
      </c>
      <c r="B22707" t="s">
        <v>23750</v>
      </c>
      <c r="C22707">
        <v>51201</v>
      </c>
      <c r="D22707" t="s">
        <v>502</v>
      </c>
      <c r="E22707" t="s">
        <v>11571</v>
      </c>
      <c r="G22707">
        <v>3.7</v>
      </c>
    </row>
    <row r="22708" spans="1:7" hidden="1" x14ac:dyDescent="0.25">
      <c r="A22708">
        <v>14639029</v>
      </c>
      <c r="B22708" t="s">
        <v>23751</v>
      </c>
      <c r="C22708">
        <v>87202</v>
      </c>
      <c r="D22708" t="s">
        <v>163</v>
      </c>
      <c r="E22708" t="s">
        <v>12624</v>
      </c>
      <c r="G22708">
        <v>3.31</v>
      </c>
    </row>
    <row r="22709" spans="1:7" hidden="1" x14ac:dyDescent="0.25">
      <c r="A22709">
        <v>14639030</v>
      </c>
      <c r="B22709" t="s">
        <v>23752</v>
      </c>
      <c r="C22709">
        <v>87202</v>
      </c>
      <c r="D22709" t="s">
        <v>163</v>
      </c>
      <c r="E22709" s="1">
        <v>43432</v>
      </c>
      <c r="G22709">
        <v>3.59</v>
      </c>
    </row>
    <row r="22710" spans="1:7" hidden="1" x14ac:dyDescent="0.25">
      <c r="A22710">
        <v>14639031</v>
      </c>
      <c r="B22710" t="s">
        <v>23753</v>
      </c>
      <c r="C22710">
        <v>87202</v>
      </c>
      <c r="D22710" t="s">
        <v>163</v>
      </c>
      <c r="E22710" s="1">
        <v>43796</v>
      </c>
      <c r="G22710">
        <v>3.54</v>
      </c>
    </row>
    <row r="22711" spans="1:7" hidden="1" x14ac:dyDescent="0.25">
      <c r="A22711">
        <v>14639032</v>
      </c>
      <c r="B22711" t="s">
        <v>23754</v>
      </c>
      <c r="C22711">
        <v>87202</v>
      </c>
      <c r="D22711" t="s">
        <v>163</v>
      </c>
      <c r="E22711" t="s">
        <v>5889</v>
      </c>
      <c r="G22711">
        <v>3.38</v>
      </c>
    </row>
    <row r="22712" spans="1:7" hidden="1" x14ac:dyDescent="0.25">
      <c r="A22712">
        <v>14639037</v>
      </c>
      <c r="B22712" t="s">
        <v>23755</v>
      </c>
      <c r="C22712">
        <v>87202</v>
      </c>
      <c r="D22712" t="s">
        <v>163</v>
      </c>
      <c r="E22712" t="s">
        <v>23005</v>
      </c>
      <c r="G22712">
        <v>3.44</v>
      </c>
    </row>
    <row r="22713" spans="1:7" hidden="1" x14ac:dyDescent="0.25">
      <c r="A22713">
        <v>14639042</v>
      </c>
      <c r="B22713" t="s">
        <v>23756</v>
      </c>
      <c r="C22713">
        <v>87202</v>
      </c>
      <c r="D22713" t="s">
        <v>163</v>
      </c>
      <c r="E22713" t="s">
        <v>3393</v>
      </c>
      <c r="G22713">
        <v>3.45</v>
      </c>
    </row>
    <row r="22714" spans="1:7" hidden="1" x14ac:dyDescent="0.25">
      <c r="A22714">
        <v>14639043</v>
      </c>
      <c r="B22714" t="s">
        <v>23757</v>
      </c>
      <c r="C22714">
        <v>87202</v>
      </c>
      <c r="D22714" t="s">
        <v>163</v>
      </c>
      <c r="E22714" t="s">
        <v>23005</v>
      </c>
      <c r="G22714">
        <v>3.21</v>
      </c>
    </row>
    <row r="22715" spans="1:7" hidden="1" x14ac:dyDescent="0.25">
      <c r="A22715">
        <v>14639047</v>
      </c>
      <c r="B22715" t="s">
        <v>23758</v>
      </c>
      <c r="C22715">
        <v>87202</v>
      </c>
      <c r="D22715" t="s">
        <v>163</v>
      </c>
      <c r="E22715" t="s">
        <v>18867</v>
      </c>
      <c r="G22715">
        <v>3.21</v>
      </c>
    </row>
    <row r="22716" spans="1:7" hidden="1" x14ac:dyDescent="0.25">
      <c r="A22716">
        <v>14639048</v>
      </c>
      <c r="B22716" t="s">
        <v>23759</v>
      </c>
      <c r="C22716">
        <v>87202</v>
      </c>
      <c r="D22716" t="s">
        <v>163</v>
      </c>
      <c r="E22716" s="1">
        <v>43712</v>
      </c>
      <c r="G22716">
        <v>3.26</v>
      </c>
    </row>
    <row r="22717" spans="1:7" hidden="1" x14ac:dyDescent="0.25">
      <c r="A22717">
        <v>14639049</v>
      </c>
      <c r="B22717" t="s">
        <v>23760</v>
      </c>
      <c r="C22717">
        <v>87202</v>
      </c>
      <c r="D22717" t="s">
        <v>163</v>
      </c>
      <c r="E22717" s="1">
        <v>43573</v>
      </c>
      <c r="G22717">
        <v>3.43</v>
      </c>
    </row>
    <row r="22718" spans="1:7" hidden="1" x14ac:dyDescent="0.25">
      <c r="A22718">
        <v>14639054</v>
      </c>
      <c r="B22718" t="s">
        <v>23761</v>
      </c>
      <c r="C22718">
        <v>87202</v>
      </c>
      <c r="D22718" t="s">
        <v>163</v>
      </c>
      <c r="E22718" t="s">
        <v>11670</v>
      </c>
      <c r="G22718">
        <v>3.42</v>
      </c>
    </row>
    <row r="22719" spans="1:7" hidden="1" x14ac:dyDescent="0.25">
      <c r="A22719">
        <v>14639055</v>
      </c>
      <c r="B22719" t="s">
        <v>23762</v>
      </c>
      <c r="C22719">
        <v>87202</v>
      </c>
      <c r="D22719" t="s">
        <v>163</v>
      </c>
      <c r="E22719" s="1">
        <v>43416</v>
      </c>
      <c r="G22719">
        <v>3.25</v>
      </c>
    </row>
    <row r="22720" spans="1:7" hidden="1" x14ac:dyDescent="0.25">
      <c r="A22720">
        <v>14639061</v>
      </c>
      <c r="B22720" t="s">
        <v>23763</v>
      </c>
      <c r="C22720">
        <v>87202</v>
      </c>
      <c r="D22720" t="s">
        <v>163</v>
      </c>
      <c r="E22720" t="s">
        <v>3393</v>
      </c>
      <c r="G22720">
        <v>3.3</v>
      </c>
    </row>
    <row r="22721" spans="1:7" hidden="1" x14ac:dyDescent="0.25">
      <c r="A22721">
        <v>14639070</v>
      </c>
      <c r="B22721" t="s">
        <v>23764</v>
      </c>
      <c r="C22721">
        <v>87202</v>
      </c>
      <c r="D22721" t="s">
        <v>163</v>
      </c>
      <c r="E22721" t="s">
        <v>5889</v>
      </c>
      <c r="G22721">
        <v>3.31</v>
      </c>
    </row>
    <row r="22722" spans="1:7" hidden="1" x14ac:dyDescent="0.25">
      <c r="A22722">
        <v>14639074</v>
      </c>
      <c r="B22722" t="s">
        <v>23765</v>
      </c>
      <c r="C22722">
        <v>87202</v>
      </c>
      <c r="D22722" t="s">
        <v>163</v>
      </c>
      <c r="E22722" t="s">
        <v>5889</v>
      </c>
      <c r="G22722">
        <v>3.45</v>
      </c>
    </row>
    <row r="22723" spans="1:7" hidden="1" x14ac:dyDescent="0.25">
      <c r="A22723">
        <v>14639075</v>
      </c>
      <c r="B22723" t="s">
        <v>23766</v>
      </c>
      <c r="C22723">
        <v>87202</v>
      </c>
      <c r="D22723" t="s">
        <v>163</v>
      </c>
      <c r="E22723" t="s">
        <v>5889</v>
      </c>
      <c r="G22723">
        <v>3.34</v>
      </c>
    </row>
    <row r="22724" spans="1:7" hidden="1" x14ac:dyDescent="0.25">
      <c r="A22724">
        <v>14640001</v>
      </c>
      <c r="B22724" t="s">
        <v>23767</v>
      </c>
      <c r="C22724">
        <v>87204</v>
      </c>
      <c r="D22724" t="s">
        <v>669</v>
      </c>
      <c r="E22724" t="s">
        <v>3393</v>
      </c>
      <c r="G22724">
        <v>3.36</v>
      </c>
    </row>
    <row r="22725" spans="1:7" hidden="1" x14ac:dyDescent="0.25">
      <c r="A22725">
        <v>14640002</v>
      </c>
      <c r="B22725" t="s">
        <v>23768</v>
      </c>
      <c r="C22725">
        <v>87204</v>
      </c>
      <c r="D22725" t="s">
        <v>669</v>
      </c>
      <c r="E22725" t="s">
        <v>14427</v>
      </c>
      <c r="G22725">
        <v>3.23</v>
      </c>
    </row>
    <row r="22726" spans="1:7" hidden="1" x14ac:dyDescent="0.25">
      <c r="A22726">
        <v>14640003</v>
      </c>
      <c r="B22726" t="s">
        <v>23769</v>
      </c>
      <c r="C22726">
        <v>87204</v>
      </c>
      <c r="D22726" t="s">
        <v>669</v>
      </c>
      <c r="E22726" t="s">
        <v>11556</v>
      </c>
      <c r="G22726">
        <v>3.43</v>
      </c>
    </row>
    <row r="22727" spans="1:7" hidden="1" x14ac:dyDescent="0.25">
      <c r="A22727">
        <v>14640004</v>
      </c>
      <c r="B22727" t="s">
        <v>23770</v>
      </c>
      <c r="C22727">
        <v>87204</v>
      </c>
      <c r="D22727" t="s">
        <v>669</v>
      </c>
      <c r="E22727" t="s">
        <v>18220</v>
      </c>
      <c r="G22727">
        <v>3.28</v>
      </c>
    </row>
    <row r="22728" spans="1:7" hidden="1" x14ac:dyDescent="0.25">
      <c r="A22728">
        <v>14640005</v>
      </c>
      <c r="B22728" t="s">
        <v>23771</v>
      </c>
      <c r="C22728">
        <v>87204</v>
      </c>
      <c r="D22728" t="s">
        <v>669</v>
      </c>
      <c r="E22728" t="s">
        <v>11556</v>
      </c>
      <c r="G22728">
        <v>3.62</v>
      </c>
    </row>
    <row r="22729" spans="1:7" hidden="1" x14ac:dyDescent="0.25">
      <c r="A22729">
        <v>14640008</v>
      </c>
      <c r="B22729" t="s">
        <v>23772</v>
      </c>
      <c r="C22729">
        <v>87204</v>
      </c>
      <c r="D22729" t="s">
        <v>669</v>
      </c>
      <c r="E22729" t="s">
        <v>14589</v>
      </c>
      <c r="G22729">
        <v>3.58</v>
      </c>
    </row>
    <row r="22730" spans="1:7" hidden="1" x14ac:dyDescent="0.25">
      <c r="A22730">
        <v>14640010</v>
      </c>
      <c r="B22730" t="s">
        <v>23773</v>
      </c>
      <c r="C22730">
        <v>87204</v>
      </c>
      <c r="D22730" t="s">
        <v>669</v>
      </c>
      <c r="E22730" s="1">
        <v>43579</v>
      </c>
      <c r="G22730">
        <v>3.53</v>
      </c>
    </row>
    <row r="22731" spans="1:7" hidden="1" x14ac:dyDescent="0.25">
      <c r="A22731">
        <v>14640012</v>
      </c>
      <c r="B22731" t="s">
        <v>23774</v>
      </c>
      <c r="C22731">
        <v>87204</v>
      </c>
      <c r="D22731" t="s">
        <v>669</v>
      </c>
      <c r="E22731" t="s">
        <v>3393</v>
      </c>
      <c r="G22731">
        <v>3.31</v>
      </c>
    </row>
    <row r="22732" spans="1:7" hidden="1" x14ac:dyDescent="0.25">
      <c r="A22732">
        <v>14640013</v>
      </c>
      <c r="B22732" t="s">
        <v>23775</v>
      </c>
      <c r="C22732">
        <v>87204</v>
      </c>
      <c r="D22732" t="s">
        <v>669</v>
      </c>
      <c r="E22732" t="s">
        <v>11556</v>
      </c>
      <c r="G22732">
        <v>3.38</v>
      </c>
    </row>
    <row r="22733" spans="1:7" hidden="1" x14ac:dyDescent="0.25">
      <c r="A22733">
        <v>14640014</v>
      </c>
      <c r="B22733" t="s">
        <v>23776</v>
      </c>
      <c r="C22733">
        <v>87204</v>
      </c>
      <c r="D22733" t="s">
        <v>669</v>
      </c>
      <c r="E22733" t="s">
        <v>3730</v>
      </c>
      <c r="G22733">
        <v>3.5</v>
      </c>
    </row>
    <row r="22734" spans="1:7" hidden="1" x14ac:dyDescent="0.25">
      <c r="A22734">
        <v>14640015</v>
      </c>
      <c r="B22734" t="s">
        <v>23777</v>
      </c>
      <c r="C22734">
        <v>87204</v>
      </c>
      <c r="D22734" t="s">
        <v>669</v>
      </c>
      <c r="E22734" t="s">
        <v>3393</v>
      </c>
      <c r="G22734">
        <v>3.24</v>
      </c>
    </row>
    <row r="22735" spans="1:7" hidden="1" x14ac:dyDescent="0.25">
      <c r="A22735">
        <v>14640018</v>
      </c>
      <c r="B22735" t="s">
        <v>23778</v>
      </c>
      <c r="C22735">
        <v>87204</v>
      </c>
      <c r="D22735" t="s">
        <v>669</v>
      </c>
      <c r="E22735" t="s">
        <v>11556</v>
      </c>
      <c r="G22735">
        <v>3.34</v>
      </c>
    </row>
    <row r="22736" spans="1:7" hidden="1" x14ac:dyDescent="0.25">
      <c r="A22736">
        <v>14640023</v>
      </c>
      <c r="B22736" t="s">
        <v>23779</v>
      </c>
      <c r="C22736">
        <v>87204</v>
      </c>
      <c r="D22736" t="s">
        <v>669</v>
      </c>
      <c r="E22736" t="s">
        <v>3730</v>
      </c>
      <c r="G22736">
        <v>3.56</v>
      </c>
    </row>
    <row r="22737" spans="1:7" hidden="1" x14ac:dyDescent="0.25">
      <c r="A22737">
        <v>14640024</v>
      </c>
      <c r="B22737" t="s">
        <v>23780</v>
      </c>
      <c r="C22737">
        <v>87204</v>
      </c>
      <c r="D22737" t="s">
        <v>669</v>
      </c>
      <c r="E22737" s="1">
        <v>43727</v>
      </c>
      <c r="G22737">
        <v>3.17</v>
      </c>
    </row>
    <row r="22738" spans="1:7" hidden="1" x14ac:dyDescent="0.25">
      <c r="A22738">
        <v>14640025</v>
      </c>
      <c r="B22738" t="s">
        <v>23781</v>
      </c>
      <c r="C22738">
        <v>87204</v>
      </c>
      <c r="D22738" t="s">
        <v>669</v>
      </c>
      <c r="E22738" t="s">
        <v>13007</v>
      </c>
      <c r="G22738">
        <v>3.2</v>
      </c>
    </row>
    <row r="22739" spans="1:7" hidden="1" x14ac:dyDescent="0.25">
      <c r="A22739">
        <v>14640028</v>
      </c>
      <c r="B22739" t="s">
        <v>23782</v>
      </c>
      <c r="C22739">
        <v>87204</v>
      </c>
      <c r="D22739" t="s">
        <v>669</v>
      </c>
      <c r="E22739" s="1">
        <v>43353</v>
      </c>
      <c r="G22739">
        <v>3.44</v>
      </c>
    </row>
    <row r="22740" spans="1:7" hidden="1" x14ac:dyDescent="0.25">
      <c r="A22740">
        <v>14640029</v>
      </c>
      <c r="B22740" t="s">
        <v>23783</v>
      </c>
      <c r="C22740">
        <v>87204</v>
      </c>
      <c r="D22740" t="s">
        <v>669</v>
      </c>
      <c r="E22740" t="s">
        <v>14518</v>
      </c>
      <c r="G22740">
        <v>3.36</v>
      </c>
    </row>
    <row r="22741" spans="1:7" hidden="1" x14ac:dyDescent="0.25">
      <c r="A22741">
        <v>14640032</v>
      </c>
      <c r="B22741" t="s">
        <v>23784</v>
      </c>
      <c r="C22741">
        <v>87204</v>
      </c>
      <c r="D22741" t="s">
        <v>669</v>
      </c>
      <c r="E22741" t="s">
        <v>18220</v>
      </c>
      <c r="G22741">
        <v>3.38</v>
      </c>
    </row>
    <row r="22742" spans="1:7" hidden="1" x14ac:dyDescent="0.25">
      <c r="A22742">
        <v>14640037</v>
      </c>
      <c r="B22742" t="s">
        <v>23785</v>
      </c>
      <c r="C22742">
        <v>87204</v>
      </c>
      <c r="D22742" t="s">
        <v>669</v>
      </c>
      <c r="E22742" t="s">
        <v>18220</v>
      </c>
      <c r="G22742">
        <v>3.26</v>
      </c>
    </row>
    <row r="22743" spans="1:7" hidden="1" x14ac:dyDescent="0.25">
      <c r="A22743">
        <v>14640040</v>
      </c>
      <c r="B22743" t="s">
        <v>23786</v>
      </c>
      <c r="C22743">
        <v>87204</v>
      </c>
      <c r="D22743" t="s">
        <v>669</v>
      </c>
      <c r="E22743" s="1">
        <v>43727</v>
      </c>
      <c r="G22743">
        <v>3.16</v>
      </c>
    </row>
    <row r="22744" spans="1:7" hidden="1" x14ac:dyDescent="0.25">
      <c r="A22744">
        <v>14640042</v>
      </c>
      <c r="B22744" t="s">
        <v>23787</v>
      </c>
      <c r="C22744">
        <v>87204</v>
      </c>
      <c r="D22744" t="s">
        <v>669</v>
      </c>
      <c r="E22744" t="s">
        <v>6695</v>
      </c>
      <c r="G22744">
        <v>3.65</v>
      </c>
    </row>
    <row r="22745" spans="1:7" hidden="1" x14ac:dyDescent="0.25">
      <c r="A22745">
        <v>14640043</v>
      </c>
      <c r="B22745" t="s">
        <v>23788</v>
      </c>
      <c r="C22745">
        <v>87204</v>
      </c>
      <c r="D22745" t="s">
        <v>669</v>
      </c>
      <c r="E22745" t="s">
        <v>20673</v>
      </c>
      <c r="G22745">
        <v>3.27</v>
      </c>
    </row>
    <row r="22746" spans="1:7" hidden="1" x14ac:dyDescent="0.25">
      <c r="A22746">
        <v>14640044</v>
      </c>
      <c r="B22746" t="s">
        <v>23789</v>
      </c>
      <c r="C22746">
        <v>87204</v>
      </c>
      <c r="D22746" t="s">
        <v>669</v>
      </c>
      <c r="E22746" s="1">
        <v>43432</v>
      </c>
      <c r="G22746">
        <v>3.54</v>
      </c>
    </row>
    <row r="22747" spans="1:7" hidden="1" x14ac:dyDescent="0.25">
      <c r="A22747">
        <v>14640045</v>
      </c>
      <c r="B22747" t="s">
        <v>23790</v>
      </c>
      <c r="C22747">
        <v>87204</v>
      </c>
      <c r="D22747" t="s">
        <v>669</v>
      </c>
      <c r="E22747" t="s">
        <v>8664</v>
      </c>
      <c r="G22747">
        <v>3.43</v>
      </c>
    </row>
    <row r="22748" spans="1:7" hidden="1" x14ac:dyDescent="0.25">
      <c r="A22748">
        <v>14640050</v>
      </c>
      <c r="B22748" t="s">
        <v>23791</v>
      </c>
      <c r="C22748">
        <v>87204</v>
      </c>
      <c r="D22748" t="s">
        <v>669</v>
      </c>
      <c r="E22748" t="s">
        <v>3730</v>
      </c>
      <c r="G22748">
        <v>3.36</v>
      </c>
    </row>
    <row r="22749" spans="1:7" hidden="1" x14ac:dyDescent="0.25">
      <c r="A22749">
        <v>14640054</v>
      </c>
      <c r="B22749" t="s">
        <v>23792</v>
      </c>
      <c r="C22749">
        <v>87204</v>
      </c>
      <c r="D22749" t="s">
        <v>669</v>
      </c>
      <c r="E22749" t="s">
        <v>18460</v>
      </c>
      <c r="G22749">
        <v>3.53</v>
      </c>
    </row>
    <row r="22750" spans="1:7" hidden="1" x14ac:dyDescent="0.25">
      <c r="A22750">
        <v>14640055</v>
      </c>
      <c r="B22750" t="s">
        <v>23793</v>
      </c>
      <c r="C22750">
        <v>87204</v>
      </c>
      <c r="D22750" t="s">
        <v>669</v>
      </c>
      <c r="E22750" t="s">
        <v>3393</v>
      </c>
      <c r="G22750">
        <v>3.28</v>
      </c>
    </row>
    <row r="22751" spans="1:7" hidden="1" x14ac:dyDescent="0.25">
      <c r="A22751">
        <v>14640057</v>
      </c>
      <c r="B22751" t="s">
        <v>23794</v>
      </c>
      <c r="C22751">
        <v>87204</v>
      </c>
      <c r="D22751" t="s">
        <v>669</v>
      </c>
      <c r="E22751" t="s">
        <v>11556</v>
      </c>
      <c r="G22751">
        <v>3.46</v>
      </c>
    </row>
    <row r="22752" spans="1:7" hidden="1" x14ac:dyDescent="0.25">
      <c r="A22752">
        <v>14640058</v>
      </c>
      <c r="B22752" t="s">
        <v>23795</v>
      </c>
      <c r="C22752">
        <v>87204</v>
      </c>
      <c r="D22752" t="s">
        <v>669</v>
      </c>
      <c r="E22752" t="s">
        <v>17640</v>
      </c>
      <c r="G22752">
        <v>3.18</v>
      </c>
    </row>
    <row r="22753" spans="1:7" hidden="1" x14ac:dyDescent="0.25">
      <c r="A22753">
        <v>14640059</v>
      </c>
      <c r="B22753" t="s">
        <v>23796</v>
      </c>
      <c r="C22753">
        <v>87201</v>
      </c>
      <c r="D22753" t="s">
        <v>12</v>
      </c>
      <c r="E22753" t="s">
        <v>11656</v>
      </c>
      <c r="G22753">
        <v>3.53</v>
      </c>
    </row>
    <row r="22754" spans="1:7" hidden="1" x14ac:dyDescent="0.25">
      <c r="A22754">
        <v>14640061</v>
      </c>
      <c r="B22754" t="s">
        <v>23797</v>
      </c>
      <c r="C22754">
        <v>87204</v>
      </c>
      <c r="D22754" t="s">
        <v>669</v>
      </c>
      <c r="E22754" s="1">
        <v>43727</v>
      </c>
      <c r="G22754">
        <v>3.63</v>
      </c>
    </row>
    <row r="22755" spans="1:7" hidden="1" x14ac:dyDescent="0.25">
      <c r="A22755">
        <v>14640062</v>
      </c>
      <c r="B22755" t="s">
        <v>23798</v>
      </c>
      <c r="C22755">
        <v>87204</v>
      </c>
      <c r="D22755" t="s">
        <v>669</v>
      </c>
      <c r="E22755" t="s">
        <v>12039</v>
      </c>
      <c r="G22755">
        <v>3.26</v>
      </c>
    </row>
    <row r="22756" spans="1:7" hidden="1" x14ac:dyDescent="0.25">
      <c r="A22756">
        <v>14640063</v>
      </c>
      <c r="B22756" t="s">
        <v>23799</v>
      </c>
      <c r="C22756">
        <v>87204</v>
      </c>
      <c r="D22756" t="s">
        <v>669</v>
      </c>
      <c r="E22756" t="s">
        <v>11556</v>
      </c>
      <c r="G22756">
        <v>3.44</v>
      </c>
    </row>
    <row r="22757" spans="1:7" hidden="1" x14ac:dyDescent="0.25">
      <c r="A22757">
        <v>14640068</v>
      </c>
      <c r="B22757" t="s">
        <v>23800</v>
      </c>
      <c r="C22757">
        <v>87204</v>
      </c>
      <c r="D22757" t="s">
        <v>669</v>
      </c>
      <c r="E22757" s="1">
        <v>44165</v>
      </c>
      <c r="G22757">
        <v>3.3</v>
      </c>
    </row>
    <row r="22758" spans="1:7" hidden="1" x14ac:dyDescent="0.25">
      <c r="A22758">
        <v>14640069</v>
      </c>
      <c r="B22758" t="s">
        <v>23801</v>
      </c>
      <c r="C22758">
        <v>87204</v>
      </c>
      <c r="D22758" t="s">
        <v>669</v>
      </c>
      <c r="E22758" t="s">
        <v>11556</v>
      </c>
      <c r="G22758">
        <v>3.28</v>
      </c>
    </row>
    <row r="22759" spans="1:7" hidden="1" x14ac:dyDescent="0.25">
      <c r="A22759">
        <v>14640072</v>
      </c>
      <c r="B22759" t="s">
        <v>23802</v>
      </c>
      <c r="C22759">
        <v>87204</v>
      </c>
      <c r="D22759" t="s">
        <v>669</v>
      </c>
      <c r="E22759" t="s">
        <v>3730</v>
      </c>
      <c r="G22759">
        <v>3.47</v>
      </c>
    </row>
    <row r="22760" spans="1:7" hidden="1" x14ac:dyDescent="0.25">
      <c r="A22760">
        <v>14640075</v>
      </c>
      <c r="B22760" t="s">
        <v>23803</v>
      </c>
      <c r="C22760">
        <v>87204</v>
      </c>
      <c r="D22760" t="s">
        <v>669</v>
      </c>
      <c r="E22760" t="s">
        <v>17640</v>
      </c>
      <c r="G22760">
        <v>3.21</v>
      </c>
    </row>
    <row r="22761" spans="1:7" hidden="1" x14ac:dyDescent="0.25">
      <c r="A22761">
        <v>14640079</v>
      </c>
      <c r="B22761" t="s">
        <v>23804</v>
      </c>
      <c r="C22761">
        <v>87204</v>
      </c>
      <c r="D22761" t="s">
        <v>669</v>
      </c>
      <c r="E22761" t="s">
        <v>14371</v>
      </c>
      <c r="G22761">
        <v>3.2</v>
      </c>
    </row>
    <row r="22762" spans="1:7" hidden="1" x14ac:dyDescent="0.25">
      <c r="A22762">
        <v>14640080</v>
      </c>
      <c r="B22762" t="s">
        <v>23805</v>
      </c>
      <c r="C22762">
        <v>87204</v>
      </c>
      <c r="D22762" t="s">
        <v>669</v>
      </c>
      <c r="E22762" t="s">
        <v>6695</v>
      </c>
      <c r="G22762">
        <v>3.57</v>
      </c>
    </row>
    <row r="22763" spans="1:7" hidden="1" x14ac:dyDescent="0.25">
      <c r="A22763">
        <v>14640082</v>
      </c>
      <c r="B22763" t="s">
        <v>23806</v>
      </c>
      <c r="C22763">
        <v>87204</v>
      </c>
      <c r="D22763" t="s">
        <v>669</v>
      </c>
      <c r="E22763" t="s">
        <v>18220</v>
      </c>
      <c r="G22763">
        <v>3.21</v>
      </c>
    </row>
    <row r="22764" spans="1:7" hidden="1" x14ac:dyDescent="0.25">
      <c r="A22764">
        <v>14640083</v>
      </c>
      <c r="B22764" t="s">
        <v>23807</v>
      </c>
      <c r="C22764">
        <v>87204</v>
      </c>
      <c r="D22764" t="s">
        <v>669</v>
      </c>
      <c r="E22764" s="1">
        <v>43353</v>
      </c>
      <c r="G22764">
        <v>3.52</v>
      </c>
    </row>
    <row r="22765" spans="1:7" hidden="1" x14ac:dyDescent="0.25">
      <c r="A22765">
        <v>14640086</v>
      </c>
      <c r="B22765" t="s">
        <v>23808</v>
      </c>
      <c r="C22765">
        <v>87204</v>
      </c>
      <c r="D22765" t="s">
        <v>669</v>
      </c>
      <c r="E22765" t="s">
        <v>13007</v>
      </c>
      <c r="G22765">
        <v>3.56</v>
      </c>
    </row>
    <row r="22766" spans="1:7" hidden="1" x14ac:dyDescent="0.25">
      <c r="A22766">
        <v>14640087</v>
      </c>
      <c r="B22766" t="s">
        <v>23809</v>
      </c>
      <c r="C22766">
        <v>87204</v>
      </c>
      <c r="D22766" t="s">
        <v>669</v>
      </c>
      <c r="E22766" t="s">
        <v>17640</v>
      </c>
      <c r="G22766">
        <v>3.26</v>
      </c>
    </row>
    <row r="22767" spans="1:7" hidden="1" x14ac:dyDescent="0.25">
      <c r="A22767">
        <v>14640090</v>
      </c>
      <c r="B22767" t="s">
        <v>23810</v>
      </c>
      <c r="C22767">
        <v>87204</v>
      </c>
      <c r="D22767" t="s">
        <v>669</v>
      </c>
      <c r="E22767" t="s">
        <v>13007</v>
      </c>
      <c r="G22767">
        <v>3.28</v>
      </c>
    </row>
    <row r="22768" spans="1:7" hidden="1" x14ac:dyDescent="0.25">
      <c r="A22768">
        <v>14641001</v>
      </c>
      <c r="B22768" t="s">
        <v>23811</v>
      </c>
      <c r="C22768">
        <v>87205</v>
      </c>
      <c r="D22768" t="s">
        <v>122</v>
      </c>
      <c r="E22768" t="s">
        <v>11656</v>
      </c>
      <c r="G22768">
        <v>3.34</v>
      </c>
    </row>
    <row r="22769" spans="1:7" hidden="1" x14ac:dyDescent="0.25">
      <c r="A22769">
        <v>14641002</v>
      </c>
      <c r="B22769" t="s">
        <v>23812</v>
      </c>
      <c r="C22769">
        <v>87205</v>
      </c>
      <c r="D22769" t="s">
        <v>122</v>
      </c>
      <c r="E22769" t="s">
        <v>6695</v>
      </c>
      <c r="G22769">
        <v>3.57</v>
      </c>
    </row>
    <row r="22770" spans="1:7" hidden="1" x14ac:dyDescent="0.25">
      <c r="A22770">
        <v>14641004</v>
      </c>
      <c r="B22770" t="s">
        <v>23813</v>
      </c>
      <c r="C22770">
        <v>87205</v>
      </c>
      <c r="D22770" t="s">
        <v>122</v>
      </c>
      <c r="E22770" t="s">
        <v>6799</v>
      </c>
      <c r="G22770">
        <v>3.45</v>
      </c>
    </row>
    <row r="22771" spans="1:7" hidden="1" x14ac:dyDescent="0.25">
      <c r="A22771">
        <v>14641005</v>
      </c>
      <c r="B22771" t="s">
        <v>23814</v>
      </c>
      <c r="C22771">
        <v>87205</v>
      </c>
      <c r="D22771" t="s">
        <v>122</v>
      </c>
      <c r="E22771" s="1">
        <v>43350</v>
      </c>
      <c r="G22771">
        <v>3.54</v>
      </c>
    </row>
    <row r="22772" spans="1:7" hidden="1" x14ac:dyDescent="0.25">
      <c r="A22772">
        <v>14641006</v>
      </c>
      <c r="B22772" t="s">
        <v>23815</v>
      </c>
      <c r="C22772">
        <v>87205</v>
      </c>
      <c r="D22772" t="s">
        <v>122</v>
      </c>
      <c r="E22772" s="1">
        <v>43713</v>
      </c>
      <c r="G22772">
        <v>3.18</v>
      </c>
    </row>
    <row r="22773" spans="1:7" hidden="1" x14ac:dyDescent="0.25">
      <c r="A22773">
        <v>14641007</v>
      </c>
      <c r="B22773" t="s">
        <v>23816</v>
      </c>
      <c r="C22773">
        <v>87205</v>
      </c>
      <c r="D22773" t="s">
        <v>122</v>
      </c>
      <c r="E22773" t="s">
        <v>14451</v>
      </c>
      <c r="G22773">
        <v>3.47</v>
      </c>
    </row>
    <row r="22774" spans="1:7" hidden="1" x14ac:dyDescent="0.25">
      <c r="A22774">
        <v>14641009</v>
      </c>
      <c r="B22774" t="s">
        <v>23817</v>
      </c>
      <c r="C22774">
        <v>87205</v>
      </c>
      <c r="D22774" t="s">
        <v>122</v>
      </c>
      <c r="E22774" s="1">
        <v>43585</v>
      </c>
      <c r="G22774">
        <v>3.45</v>
      </c>
    </row>
    <row r="22775" spans="1:7" hidden="1" x14ac:dyDescent="0.25">
      <c r="A22775">
        <v>14641010</v>
      </c>
      <c r="B22775" t="s">
        <v>23818</v>
      </c>
      <c r="C22775">
        <v>87205</v>
      </c>
      <c r="D22775" t="s">
        <v>122</v>
      </c>
      <c r="E22775" t="s">
        <v>11979</v>
      </c>
      <c r="G22775">
        <v>3.39</v>
      </c>
    </row>
    <row r="22776" spans="1:7" hidden="1" x14ac:dyDescent="0.25">
      <c r="A22776">
        <v>14641011</v>
      </c>
      <c r="B22776" t="s">
        <v>23819</v>
      </c>
      <c r="C22776">
        <v>87205</v>
      </c>
      <c r="D22776" t="s">
        <v>122</v>
      </c>
      <c r="E22776" s="1">
        <v>43433</v>
      </c>
      <c r="G22776">
        <v>3.19</v>
      </c>
    </row>
    <row r="22777" spans="1:7" hidden="1" x14ac:dyDescent="0.25">
      <c r="A22777">
        <v>14641012</v>
      </c>
      <c r="B22777" t="s">
        <v>23820</v>
      </c>
      <c r="C22777">
        <v>87205</v>
      </c>
      <c r="D22777" t="s">
        <v>122</v>
      </c>
      <c r="E22777" t="s">
        <v>6799</v>
      </c>
      <c r="G22777">
        <v>3.57</v>
      </c>
    </row>
    <row r="22778" spans="1:7" hidden="1" x14ac:dyDescent="0.25">
      <c r="A22778">
        <v>14641015</v>
      </c>
      <c r="B22778" t="s">
        <v>23821</v>
      </c>
      <c r="C22778">
        <v>87205</v>
      </c>
      <c r="D22778" t="s">
        <v>122</v>
      </c>
      <c r="E22778" t="s">
        <v>11979</v>
      </c>
      <c r="G22778">
        <v>3.34</v>
      </c>
    </row>
    <row r="22779" spans="1:7" hidden="1" x14ac:dyDescent="0.25">
      <c r="A22779">
        <v>14641016</v>
      </c>
      <c r="B22779" t="s">
        <v>23822</v>
      </c>
      <c r="C22779">
        <v>87205</v>
      </c>
      <c r="D22779" t="s">
        <v>122</v>
      </c>
      <c r="E22779" t="s">
        <v>19158</v>
      </c>
      <c r="G22779">
        <v>3.2</v>
      </c>
    </row>
    <row r="22780" spans="1:7" hidden="1" x14ac:dyDescent="0.25">
      <c r="A22780">
        <v>14641018</v>
      </c>
      <c r="B22780" t="s">
        <v>23823</v>
      </c>
      <c r="C22780">
        <v>87205</v>
      </c>
      <c r="D22780" t="s">
        <v>122</v>
      </c>
      <c r="E22780" t="s">
        <v>3393</v>
      </c>
      <c r="G22780">
        <v>3.32</v>
      </c>
    </row>
    <row r="22781" spans="1:7" hidden="1" x14ac:dyDescent="0.25">
      <c r="A22781">
        <v>14641019</v>
      </c>
      <c r="B22781" t="s">
        <v>23824</v>
      </c>
      <c r="C22781">
        <v>87205</v>
      </c>
      <c r="D22781" t="s">
        <v>122</v>
      </c>
      <c r="E22781" t="s">
        <v>6695</v>
      </c>
      <c r="G22781">
        <v>3.75</v>
      </c>
    </row>
    <row r="22782" spans="1:7" hidden="1" x14ac:dyDescent="0.25">
      <c r="A22782">
        <v>14641023</v>
      </c>
      <c r="B22782" t="s">
        <v>23825</v>
      </c>
      <c r="C22782">
        <v>87205</v>
      </c>
      <c r="D22782" t="s">
        <v>122</v>
      </c>
      <c r="E22782" s="1">
        <v>43432</v>
      </c>
      <c r="G22782">
        <v>3.33</v>
      </c>
    </row>
    <row r="22783" spans="1:7" hidden="1" x14ac:dyDescent="0.25">
      <c r="A22783">
        <v>14641025</v>
      </c>
      <c r="B22783" t="s">
        <v>23826</v>
      </c>
      <c r="C22783">
        <v>87205</v>
      </c>
      <c r="D22783" t="s">
        <v>122</v>
      </c>
      <c r="E22783" t="s">
        <v>11979</v>
      </c>
      <c r="G22783">
        <v>3.33</v>
      </c>
    </row>
    <row r="22784" spans="1:7" hidden="1" x14ac:dyDescent="0.25">
      <c r="A22784">
        <v>14641027</v>
      </c>
      <c r="B22784" t="s">
        <v>23827</v>
      </c>
      <c r="C22784">
        <v>87205</v>
      </c>
      <c r="D22784" t="s">
        <v>122</v>
      </c>
      <c r="E22784" s="1">
        <v>43433</v>
      </c>
    </row>
    <row r="22785" spans="1:7" hidden="1" x14ac:dyDescent="0.25">
      <c r="A22785">
        <v>14641030</v>
      </c>
      <c r="B22785" t="s">
        <v>23828</v>
      </c>
      <c r="C22785">
        <v>87205</v>
      </c>
      <c r="D22785" t="s">
        <v>122</v>
      </c>
      <c r="E22785" t="s">
        <v>3393</v>
      </c>
      <c r="G22785">
        <v>3.3</v>
      </c>
    </row>
    <row r="22786" spans="1:7" hidden="1" x14ac:dyDescent="0.25">
      <c r="A22786">
        <v>14641031</v>
      </c>
      <c r="B22786" t="s">
        <v>23829</v>
      </c>
      <c r="C22786">
        <v>87205</v>
      </c>
      <c r="D22786" t="s">
        <v>122</v>
      </c>
      <c r="E22786" t="s">
        <v>14981</v>
      </c>
      <c r="G22786">
        <v>3.22</v>
      </c>
    </row>
    <row r="22787" spans="1:7" hidden="1" x14ac:dyDescent="0.25">
      <c r="A22787">
        <v>14641032</v>
      </c>
      <c r="B22787" t="s">
        <v>23830</v>
      </c>
      <c r="C22787">
        <v>87205</v>
      </c>
      <c r="D22787" t="s">
        <v>122</v>
      </c>
      <c r="E22787" s="1">
        <v>43432</v>
      </c>
      <c r="G22787">
        <v>3.28</v>
      </c>
    </row>
    <row r="22788" spans="1:7" hidden="1" x14ac:dyDescent="0.25">
      <c r="A22788">
        <v>14641034</v>
      </c>
      <c r="B22788" t="s">
        <v>23831</v>
      </c>
      <c r="C22788">
        <v>87205</v>
      </c>
      <c r="D22788" t="s">
        <v>122</v>
      </c>
      <c r="E22788" t="s">
        <v>14981</v>
      </c>
      <c r="G22788">
        <v>3.23</v>
      </c>
    </row>
    <row r="22789" spans="1:7" hidden="1" x14ac:dyDescent="0.25">
      <c r="A22789">
        <v>14641035</v>
      </c>
      <c r="B22789" t="s">
        <v>23832</v>
      </c>
      <c r="C22789">
        <v>87205</v>
      </c>
      <c r="D22789" t="s">
        <v>122</v>
      </c>
      <c r="E22789" t="s">
        <v>6695</v>
      </c>
      <c r="G22789">
        <v>3.38</v>
      </c>
    </row>
    <row r="22790" spans="1:7" hidden="1" x14ac:dyDescent="0.25">
      <c r="A22790">
        <v>14641037</v>
      </c>
      <c r="B22790" t="s">
        <v>23833</v>
      </c>
      <c r="C22790">
        <v>87205</v>
      </c>
      <c r="D22790" t="s">
        <v>122</v>
      </c>
      <c r="E22790" s="1">
        <v>43350</v>
      </c>
      <c r="G22790">
        <v>3.54</v>
      </c>
    </row>
    <row r="22791" spans="1:7" hidden="1" x14ac:dyDescent="0.25">
      <c r="A22791">
        <v>14641038</v>
      </c>
      <c r="B22791" t="s">
        <v>23834</v>
      </c>
      <c r="C22791">
        <v>87205</v>
      </c>
      <c r="D22791" t="s">
        <v>122</v>
      </c>
      <c r="E22791" s="1">
        <v>43432</v>
      </c>
      <c r="G22791">
        <v>3.29</v>
      </c>
    </row>
    <row r="22792" spans="1:7" hidden="1" x14ac:dyDescent="0.25">
      <c r="A22792">
        <v>14641039</v>
      </c>
      <c r="B22792" t="s">
        <v>23835</v>
      </c>
      <c r="C22792">
        <v>87205</v>
      </c>
      <c r="D22792" t="s">
        <v>122</v>
      </c>
      <c r="E22792" s="1">
        <v>43350</v>
      </c>
      <c r="G22792">
        <v>3.41</v>
      </c>
    </row>
    <row r="22793" spans="1:7" hidden="1" x14ac:dyDescent="0.25">
      <c r="A22793">
        <v>14641041</v>
      </c>
      <c r="B22793" t="s">
        <v>23836</v>
      </c>
      <c r="C22793">
        <v>87205</v>
      </c>
      <c r="D22793" t="s">
        <v>122</v>
      </c>
      <c r="E22793" t="s">
        <v>6799</v>
      </c>
      <c r="G22793">
        <v>3.7</v>
      </c>
    </row>
    <row r="22794" spans="1:7" hidden="1" x14ac:dyDescent="0.25">
      <c r="A22794">
        <v>14641042</v>
      </c>
      <c r="B22794" t="s">
        <v>23837</v>
      </c>
      <c r="C22794">
        <v>87205</v>
      </c>
      <c r="D22794" t="s">
        <v>122</v>
      </c>
      <c r="E22794" t="s">
        <v>14451</v>
      </c>
      <c r="G22794">
        <v>3.64</v>
      </c>
    </row>
    <row r="22795" spans="1:7" hidden="1" x14ac:dyDescent="0.25">
      <c r="A22795">
        <v>14641043</v>
      </c>
      <c r="B22795" t="s">
        <v>23838</v>
      </c>
      <c r="C22795">
        <v>87205</v>
      </c>
      <c r="D22795" t="s">
        <v>122</v>
      </c>
      <c r="E22795" t="s">
        <v>14451</v>
      </c>
      <c r="G22795">
        <v>3.42</v>
      </c>
    </row>
    <row r="22796" spans="1:7" hidden="1" x14ac:dyDescent="0.25">
      <c r="A22796">
        <v>14641055</v>
      </c>
      <c r="B22796" t="s">
        <v>23839</v>
      </c>
      <c r="C22796">
        <v>87205</v>
      </c>
      <c r="D22796" t="s">
        <v>122</v>
      </c>
      <c r="E22796" t="s">
        <v>6799</v>
      </c>
      <c r="G22796">
        <v>3.43</v>
      </c>
    </row>
    <row r="22797" spans="1:7" hidden="1" x14ac:dyDescent="0.25">
      <c r="A22797">
        <v>14641057</v>
      </c>
      <c r="B22797" t="s">
        <v>23840</v>
      </c>
      <c r="C22797">
        <v>87205</v>
      </c>
      <c r="D22797" t="s">
        <v>122</v>
      </c>
      <c r="E22797" t="s">
        <v>3393</v>
      </c>
      <c r="G22797">
        <v>3.34</v>
      </c>
    </row>
    <row r="22798" spans="1:7" hidden="1" x14ac:dyDescent="0.25">
      <c r="A22798">
        <v>14641058</v>
      </c>
      <c r="B22798" t="s">
        <v>23841</v>
      </c>
      <c r="C22798">
        <v>87205</v>
      </c>
      <c r="D22798" t="s">
        <v>122</v>
      </c>
      <c r="E22798" t="s">
        <v>5889</v>
      </c>
      <c r="G22798">
        <v>3.22</v>
      </c>
    </row>
    <row r="22799" spans="1:7" hidden="1" x14ac:dyDescent="0.25">
      <c r="A22799">
        <v>14641066</v>
      </c>
      <c r="B22799" t="s">
        <v>23842</v>
      </c>
      <c r="C22799">
        <v>87205</v>
      </c>
      <c r="D22799" t="s">
        <v>122</v>
      </c>
      <c r="E22799" t="s">
        <v>19158</v>
      </c>
      <c r="G22799">
        <v>3.25</v>
      </c>
    </row>
    <row r="22800" spans="1:7" hidden="1" x14ac:dyDescent="0.25">
      <c r="A22800">
        <v>14641068</v>
      </c>
      <c r="B22800" t="s">
        <v>23843</v>
      </c>
      <c r="C22800">
        <v>87205</v>
      </c>
      <c r="D22800" t="s">
        <v>122</v>
      </c>
      <c r="E22800" t="s">
        <v>6799</v>
      </c>
      <c r="G22800">
        <v>3.36</v>
      </c>
    </row>
    <row r="22801" spans="1:7" hidden="1" x14ac:dyDescent="0.25">
      <c r="A22801">
        <v>14641071</v>
      </c>
      <c r="B22801" t="s">
        <v>23844</v>
      </c>
      <c r="C22801">
        <v>87205</v>
      </c>
      <c r="D22801" t="s">
        <v>122</v>
      </c>
      <c r="E22801" s="1">
        <v>43350</v>
      </c>
      <c r="G22801">
        <v>3.34</v>
      </c>
    </row>
    <row r="22802" spans="1:7" hidden="1" x14ac:dyDescent="0.25">
      <c r="A22802">
        <v>14641075</v>
      </c>
      <c r="B22802" t="s">
        <v>23845</v>
      </c>
      <c r="C22802">
        <v>87205</v>
      </c>
      <c r="D22802" t="s">
        <v>122</v>
      </c>
      <c r="E22802" s="1">
        <v>43432</v>
      </c>
      <c r="G22802">
        <v>3.38</v>
      </c>
    </row>
    <row r="22803" spans="1:7" hidden="1" x14ac:dyDescent="0.25">
      <c r="A22803">
        <v>14672004</v>
      </c>
      <c r="B22803" t="s">
        <v>23846</v>
      </c>
      <c r="C22803">
        <v>84207</v>
      </c>
      <c r="D22803" t="s">
        <v>13021</v>
      </c>
      <c r="E22803" t="s">
        <v>18083</v>
      </c>
      <c r="G22803">
        <v>3.29</v>
      </c>
    </row>
    <row r="22804" spans="1:7" hidden="1" x14ac:dyDescent="0.25">
      <c r="A22804">
        <v>14672007</v>
      </c>
      <c r="B22804" t="s">
        <v>23847</v>
      </c>
      <c r="C22804">
        <v>84207</v>
      </c>
      <c r="D22804" t="s">
        <v>13021</v>
      </c>
      <c r="E22804" t="s">
        <v>23848</v>
      </c>
      <c r="G22804">
        <v>3.72</v>
      </c>
    </row>
    <row r="22805" spans="1:7" hidden="1" x14ac:dyDescent="0.25">
      <c r="A22805">
        <v>14672008</v>
      </c>
      <c r="B22805" t="s">
        <v>23849</v>
      </c>
      <c r="C22805">
        <v>84207</v>
      </c>
      <c r="D22805" t="s">
        <v>13021</v>
      </c>
      <c r="E22805" t="s">
        <v>23850</v>
      </c>
      <c r="G22805">
        <v>3.31</v>
      </c>
    </row>
    <row r="22806" spans="1:7" hidden="1" x14ac:dyDescent="0.25">
      <c r="A22806">
        <v>14672010</v>
      </c>
      <c r="B22806" t="s">
        <v>23851</v>
      </c>
      <c r="C22806">
        <v>84207</v>
      </c>
      <c r="D22806" t="s">
        <v>13021</v>
      </c>
      <c r="E22806" t="s">
        <v>23848</v>
      </c>
      <c r="G22806">
        <v>3.56</v>
      </c>
    </row>
    <row r="22807" spans="1:7" hidden="1" x14ac:dyDescent="0.25">
      <c r="A22807">
        <v>14672011</v>
      </c>
      <c r="B22807" t="s">
        <v>23852</v>
      </c>
      <c r="C22807">
        <v>84207</v>
      </c>
      <c r="D22807" t="s">
        <v>13021</v>
      </c>
      <c r="E22807" t="s">
        <v>19209</v>
      </c>
      <c r="G22807">
        <v>3.56</v>
      </c>
    </row>
    <row r="22808" spans="1:7" hidden="1" x14ac:dyDescent="0.25">
      <c r="A22808">
        <v>14672012</v>
      </c>
      <c r="B22808" t="s">
        <v>23853</v>
      </c>
      <c r="C22808">
        <v>84207</v>
      </c>
      <c r="D22808" t="s">
        <v>13021</v>
      </c>
      <c r="E22808" t="s">
        <v>12435</v>
      </c>
      <c r="G22808">
        <v>3.81</v>
      </c>
    </row>
    <row r="22809" spans="1:7" hidden="1" x14ac:dyDescent="0.25">
      <c r="A22809">
        <v>14672016</v>
      </c>
      <c r="B22809" t="s">
        <v>23854</v>
      </c>
      <c r="C22809">
        <v>84207</v>
      </c>
      <c r="D22809" t="s">
        <v>13021</v>
      </c>
      <c r="E22809" s="1">
        <v>43573</v>
      </c>
      <c r="G22809">
        <v>3.49</v>
      </c>
    </row>
    <row r="22810" spans="1:7" hidden="1" x14ac:dyDescent="0.25">
      <c r="A22810">
        <v>14672018</v>
      </c>
      <c r="B22810" t="s">
        <v>23855</v>
      </c>
      <c r="C22810">
        <v>84207</v>
      </c>
      <c r="D22810" t="s">
        <v>13021</v>
      </c>
      <c r="E22810" t="s">
        <v>11615</v>
      </c>
      <c r="G22810">
        <v>3.68</v>
      </c>
    </row>
    <row r="22811" spans="1:7" hidden="1" x14ac:dyDescent="0.25">
      <c r="A22811">
        <v>14672019</v>
      </c>
      <c r="B22811" t="s">
        <v>23856</v>
      </c>
      <c r="C22811">
        <v>84207</v>
      </c>
      <c r="D22811" t="s">
        <v>13021</v>
      </c>
      <c r="E22811" t="s">
        <v>14809</v>
      </c>
      <c r="G22811">
        <v>3.65</v>
      </c>
    </row>
    <row r="22812" spans="1:7" hidden="1" x14ac:dyDescent="0.25">
      <c r="A22812">
        <v>14672021</v>
      </c>
      <c r="B22812" t="s">
        <v>23857</v>
      </c>
      <c r="C22812">
        <v>84207</v>
      </c>
      <c r="D22812" t="s">
        <v>13021</v>
      </c>
      <c r="E22812" s="1">
        <v>43573</v>
      </c>
      <c r="G22812">
        <v>3.59</v>
      </c>
    </row>
    <row r="22813" spans="1:7" hidden="1" x14ac:dyDescent="0.25">
      <c r="A22813">
        <v>14672023</v>
      </c>
      <c r="B22813" t="s">
        <v>23858</v>
      </c>
      <c r="C22813">
        <v>84207</v>
      </c>
      <c r="D22813" t="s">
        <v>13021</v>
      </c>
      <c r="E22813" t="s">
        <v>23848</v>
      </c>
      <c r="G22813">
        <v>3.68</v>
      </c>
    </row>
    <row r="22814" spans="1:7" hidden="1" x14ac:dyDescent="0.25">
      <c r="A22814">
        <v>14672024</v>
      </c>
      <c r="B22814" t="s">
        <v>23859</v>
      </c>
      <c r="C22814">
        <v>84207</v>
      </c>
      <c r="D22814" t="s">
        <v>13021</v>
      </c>
      <c r="E22814" t="s">
        <v>12435</v>
      </c>
      <c r="G22814">
        <v>3.59</v>
      </c>
    </row>
    <row r="22815" spans="1:7" hidden="1" x14ac:dyDescent="0.25">
      <c r="A22815">
        <v>14672027</v>
      </c>
      <c r="B22815" t="s">
        <v>23860</v>
      </c>
      <c r="C22815">
        <v>84207</v>
      </c>
      <c r="D22815" t="s">
        <v>13021</v>
      </c>
      <c r="E22815" t="s">
        <v>14809</v>
      </c>
      <c r="G22815">
        <v>3.67</v>
      </c>
    </row>
    <row r="22816" spans="1:7" hidden="1" x14ac:dyDescent="0.25">
      <c r="A22816">
        <v>14672029</v>
      </c>
      <c r="B22816" t="s">
        <v>23861</v>
      </c>
      <c r="C22816">
        <v>84207</v>
      </c>
      <c r="D22816" t="s">
        <v>13021</v>
      </c>
      <c r="E22816" t="s">
        <v>23848</v>
      </c>
      <c r="G22816">
        <v>3.68</v>
      </c>
    </row>
    <row r="22817" spans="1:7" hidden="1" x14ac:dyDescent="0.25">
      <c r="A22817">
        <v>14672030</v>
      </c>
      <c r="B22817" t="s">
        <v>23862</v>
      </c>
      <c r="C22817">
        <v>84207</v>
      </c>
      <c r="D22817" t="s">
        <v>13021</v>
      </c>
      <c r="E22817" t="s">
        <v>12074</v>
      </c>
      <c r="G22817">
        <v>3.41</v>
      </c>
    </row>
    <row r="22818" spans="1:7" hidden="1" x14ac:dyDescent="0.25">
      <c r="A22818">
        <v>14672031</v>
      </c>
      <c r="B22818" t="s">
        <v>23863</v>
      </c>
      <c r="C22818">
        <v>84207</v>
      </c>
      <c r="D22818" t="s">
        <v>13021</v>
      </c>
      <c r="E22818" t="s">
        <v>11450</v>
      </c>
      <c r="G22818">
        <v>3.48</v>
      </c>
    </row>
    <row r="22819" spans="1:7" hidden="1" x14ac:dyDescent="0.25">
      <c r="A22819">
        <v>14672033</v>
      </c>
      <c r="B22819" t="s">
        <v>23864</v>
      </c>
      <c r="C22819">
        <v>84207</v>
      </c>
      <c r="D22819" t="s">
        <v>13021</v>
      </c>
      <c r="E22819" t="s">
        <v>19209</v>
      </c>
      <c r="G22819">
        <v>3.57</v>
      </c>
    </row>
    <row r="22820" spans="1:7" hidden="1" x14ac:dyDescent="0.25">
      <c r="A22820">
        <v>14672035</v>
      </c>
      <c r="B22820" t="s">
        <v>23865</v>
      </c>
      <c r="C22820">
        <v>84207</v>
      </c>
      <c r="D22820" t="s">
        <v>13021</v>
      </c>
      <c r="E22820" t="s">
        <v>23166</v>
      </c>
      <c r="G22820">
        <v>3.46</v>
      </c>
    </row>
    <row r="22821" spans="1:7" hidden="1" x14ac:dyDescent="0.25">
      <c r="A22821">
        <v>14672040</v>
      </c>
      <c r="B22821" t="s">
        <v>23866</v>
      </c>
      <c r="C22821">
        <v>84207</v>
      </c>
      <c r="D22821" t="s">
        <v>13021</v>
      </c>
      <c r="E22821" t="s">
        <v>18083</v>
      </c>
      <c r="G22821">
        <v>3.23</v>
      </c>
    </row>
    <row r="22822" spans="1:7" hidden="1" x14ac:dyDescent="0.25">
      <c r="A22822">
        <v>14672041</v>
      </c>
      <c r="B22822" t="s">
        <v>23867</v>
      </c>
      <c r="C22822">
        <v>88201</v>
      </c>
      <c r="D22822" t="s">
        <v>325</v>
      </c>
      <c r="E22822" t="s">
        <v>3053</v>
      </c>
      <c r="F22822">
        <v>3.5</v>
      </c>
    </row>
    <row r="22823" spans="1:7" hidden="1" x14ac:dyDescent="0.25">
      <c r="A22823">
        <v>14701001</v>
      </c>
      <c r="B22823" t="s">
        <v>23868</v>
      </c>
      <c r="C22823">
        <v>85201</v>
      </c>
      <c r="D22823" t="s">
        <v>80</v>
      </c>
      <c r="E22823" t="s">
        <v>1315</v>
      </c>
      <c r="F22823">
        <v>3.44</v>
      </c>
    </row>
    <row r="22824" spans="1:7" hidden="1" x14ac:dyDescent="0.25">
      <c r="A22824">
        <v>14701003</v>
      </c>
      <c r="B22824" t="s">
        <v>23869</v>
      </c>
      <c r="C22824">
        <v>85201</v>
      </c>
      <c r="D22824" t="s">
        <v>80</v>
      </c>
      <c r="E22824" t="s">
        <v>1302</v>
      </c>
      <c r="F22824">
        <v>3.63</v>
      </c>
    </row>
    <row r="22825" spans="1:7" hidden="1" x14ac:dyDescent="0.25">
      <c r="A22825">
        <v>14702001</v>
      </c>
      <c r="B22825" t="s">
        <v>23870</v>
      </c>
      <c r="C22825">
        <v>85201</v>
      </c>
      <c r="D22825" t="s">
        <v>80</v>
      </c>
      <c r="E22825" t="s">
        <v>1315</v>
      </c>
      <c r="F22825">
        <v>3.42</v>
      </c>
    </row>
    <row r="22826" spans="1:7" hidden="1" x14ac:dyDescent="0.25">
      <c r="A22826">
        <v>14702002</v>
      </c>
      <c r="B22826" t="s">
        <v>23871</v>
      </c>
      <c r="C22826">
        <v>85201</v>
      </c>
      <c r="D22826" t="s">
        <v>80</v>
      </c>
      <c r="E22826" t="s">
        <v>1302</v>
      </c>
      <c r="F22826">
        <v>3.61</v>
      </c>
    </row>
    <row r="22827" spans="1:7" hidden="1" x14ac:dyDescent="0.25">
      <c r="A22827">
        <v>14702003</v>
      </c>
      <c r="B22827" t="s">
        <v>23872</v>
      </c>
      <c r="C22827">
        <v>85201</v>
      </c>
      <c r="D22827" t="s">
        <v>80</v>
      </c>
      <c r="E22827" t="s">
        <v>1302</v>
      </c>
      <c r="F22827">
        <v>3.64</v>
      </c>
    </row>
    <row r="22828" spans="1:7" hidden="1" x14ac:dyDescent="0.25">
      <c r="A22828">
        <v>14702004</v>
      </c>
      <c r="B22828" t="s">
        <v>23873</v>
      </c>
      <c r="C22828">
        <v>85201</v>
      </c>
      <c r="D22828" t="s">
        <v>80</v>
      </c>
      <c r="E22828" t="s">
        <v>1315</v>
      </c>
      <c r="F22828">
        <v>3.45</v>
      </c>
    </row>
    <row r="22829" spans="1:7" hidden="1" x14ac:dyDescent="0.25">
      <c r="A22829">
        <v>14702005</v>
      </c>
      <c r="B22829" t="s">
        <v>23874</v>
      </c>
      <c r="C22829">
        <v>85201</v>
      </c>
      <c r="D22829" t="s">
        <v>80</v>
      </c>
      <c r="E22829" t="s">
        <v>1315</v>
      </c>
      <c r="F22829">
        <v>3.44</v>
      </c>
    </row>
    <row r="22830" spans="1:7" hidden="1" x14ac:dyDescent="0.25">
      <c r="A22830">
        <v>14702006</v>
      </c>
      <c r="B22830" t="s">
        <v>23875</v>
      </c>
      <c r="C22830">
        <v>85201</v>
      </c>
      <c r="D22830" t="s">
        <v>80</v>
      </c>
      <c r="E22830" t="s">
        <v>1302</v>
      </c>
      <c r="F22830">
        <v>3.53</v>
      </c>
    </row>
    <row r="22831" spans="1:7" hidden="1" x14ac:dyDescent="0.25">
      <c r="A22831">
        <v>14702010</v>
      </c>
      <c r="B22831" t="s">
        <v>23876</v>
      </c>
      <c r="C22831">
        <v>85201</v>
      </c>
      <c r="D22831" t="s">
        <v>80</v>
      </c>
      <c r="E22831" t="s">
        <v>1302</v>
      </c>
      <c r="F22831">
        <v>3.56</v>
      </c>
    </row>
    <row r="22832" spans="1:7" hidden="1" x14ac:dyDescent="0.25">
      <c r="A22832">
        <v>14702011</v>
      </c>
      <c r="B22832" t="s">
        <v>23877</v>
      </c>
      <c r="C22832">
        <v>85201</v>
      </c>
      <c r="D22832" t="s">
        <v>80</v>
      </c>
      <c r="E22832" t="s">
        <v>1302</v>
      </c>
      <c r="F22832">
        <v>3.65</v>
      </c>
    </row>
    <row r="22833" spans="1:7" hidden="1" x14ac:dyDescent="0.25">
      <c r="A22833">
        <v>14742002</v>
      </c>
      <c r="B22833" t="s">
        <v>23878</v>
      </c>
      <c r="C22833">
        <v>85201</v>
      </c>
      <c r="D22833" t="s">
        <v>80</v>
      </c>
      <c r="E22833" s="1">
        <v>43355</v>
      </c>
      <c r="G22833">
        <v>3.89</v>
      </c>
    </row>
    <row r="22834" spans="1:7" hidden="1" x14ac:dyDescent="0.25">
      <c r="A22834">
        <v>14742003</v>
      </c>
      <c r="B22834" t="s">
        <v>23879</v>
      </c>
      <c r="C22834">
        <v>85201</v>
      </c>
      <c r="D22834" t="s">
        <v>80</v>
      </c>
      <c r="E22834" t="s">
        <v>8454</v>
      </c>
      <c r="G22834">
        <v>3.66</v>
      </c>
    </row>
    <row r="22835" spans="1:7" hidden="1" x14ac:dyDescent="0.25">
      <c r="A22835">
        <v>14742005</v>
      </c>
      <c r="B22835" t="s">
        <v>23880</v>
      </c>
      <c r="C22835">
        <v>85201</v>
      </c>
      <c r="D22835" t="s">
        <v>80</v>
      </c>
      <c r="E22835" t="s">
        <v>11470</v>
      </c>
      <c r="G22835">
        <v>3.79</v>
      </c>
    </row>
    <row r="22836" spans="1:7" hidden="1" x14ac:dyDescent="0.25">
      <c r="A22836">
        <v>14742006</v>
      </c>
      <c r="B22836" t="s">
        <v>23881</v>
      </c>
      <c r="C22836">
        <v>85201</v>
      </c>
      <c r="D22836" t="s">
        <v>80</v>
      </c>
      <c r="E22836" t="s">
        <v>3393</v>
      </c>
      <c r="G22836">
        <v>3.42</v>
      </c>
    </row>
    <row r="22837" spans="1:7" hidden="1" x14ac:dyDescent="0.25">
      <c r="A22837">
        <v>14742007</v>
      </c>
      <c r="B22837" t="s">
        <v>23882</v>
      </c>
      <c r="C22837">
        <v>85201</v>
      </c>
      <c r="D22837" t="s">
        <v>80</v>
      </c>
      <c r="E22837" s="1">
        <v>43434</v>
      </c>
      <c r="G22837">
        <v>3.86</v>
      </c>
    </row>
    <row r="22838" spans="1:7" hidden="1" x14ac:dyDescent="0.25">
      <c r="A22838">
        <v>14742012</v>
      </c>
      <c r="B22838" t="s">
        <v>23883</v>
      </c>
      <c r="C22838">
        <v>85201</v>
      </c>
      <c r="D22838" t="s">
        <v>80</v>
      </c>
      <c r="E22838" t="s">
        <v>8454</v>
      </c>
      <c r="G22838">
        <v>3.63</v>
      </c>
    </row>
    <row r="22839" spans="1:7" hidden="1" x14ac:dyDescent="0.25">
      <c r="A22839">
        <v>14742013</v>
      </c>
      <c r="B22839" t="s">
        <v>23884</v>
      </c>
      <c r="C22839">
        <v>85201</v>
      </c>
      <c r="D22839" t="s">
        <v>80</v>
      </c>
      <c r="E22839" t="s">
        <v>12508</v>
      </c>
      <c r="G22839">
        <v>3.32</v>
      </c>
    </row>
    <row r="22840" spans="1:7" hidden="1" x14ac:dyDescent="0.25">
      <c r="A22840">
        <v>14742017</v>
      </c>
      <c r="B22840" t="s">
        <v>23885</v>
      </c>
      <c r="C22840">
        <v>85201</v>
      </c>
      <c r="D22840" t="s">
        <v>80</v>
      </c>
      <c r="E22840" t="s">
        <v>8454</v>
      </c>
      <c r="G22840">
        <v>3.56</v>
      </c>
    </row>
    <row r="22841" spans="1:7" hidden="1" x14ac:dyDescent="0.25">
      <c r="A22841">
        <v>14742020</v>
      </c>
      <c r="B22841" t="s">
        <v>23886</v>
      </c>
      <c r="C22841">
        <v>85201</v>
      </c>
      <c r="D22841" t="s">
        <v>80</v>
      </c>
      <c r="E22841" t="s">
        <v>11656</v>
      </c>
      <c r="G22841">
        <v>3.89</v>
      </c>
    </row>
    <row r="22842" spans="1:7" hidden="1" x14ac:dyDescent="0.25">
      <c r="A22842">
        <v>14742032</v>
      </c>
      <c r="B22842" t="s">
        <v>23887</v>
      </c>
      <c r="C22842">
        <v>85201</v>
      </c>
      <c r="D22842" t="s">
        <v>80</v>
      </c>
      <c r="E22842" t="s">
        <v>14268</v>
      </c>
      <c r="G22842">
        <v>3.93</v>
      </c>
    </row>
    <row r="22843" spans="1:7" hidden="1" x14ac:dyDescent="0.25">
      <c r="A22843">
        <v>14742048</v>
      </c>
      <c r="B22843" t="s">
        <v>23888</v>
      </c>
      <c r="C22843">
        <v>85201</v>
      </c>
      <c r="D22843" t="s">
        <v>80</v>
      </c>
      <c r="E22843" t="s">
        <v>11594</v>
      </c>
      <c r="G22843">
        <v>3.67</v>
      </c>
    </row>
    <row r="22844" spans="1:7" hidden="1" x14ac:dyDescent="0.25">
      <c r="A22844">
        <v>14742049</v>
      </c>
      <c r="B22844" t="s">
        <v>23889</v>
      </c>
      <c r="C22844">
        <v>85201</v>
      </c>
      <c r="D22844" t="s">
        <v>80</v>
      </c>
      <c r="E22844" t="s">
        <v>14589</v>
      </c>
      <c r="G22844">
        <v>3.8</v>
      </c>
    </row>
    <row r="22845" spans="1:7" hidden="1" x14ac:dyDescent="0.25">
      <c r="A22845">
        <v>14742050</v>
      </c>
      <c r="B22845" t="s">
        <v>23890</v>
      </c>
      <c r="C22845">
        <v>85201</v>
      </c>
      <c r="D22845" t="s">
        <v>80</v>
      </c>
      <c r="E22845" t="s">
        <v>11594</v>
      </c>
      <c r="G22845">
        <v>3.66</v>
      </c>
    </row>
    <row r="22846" spans="1:7" hidden="1" x14ac:dyDescent="0.25">
      <c r="A22846">
        <v>14742051</v>
      </c>
      <c r="B22846" t="s">
        <v>23891</v>
      </c>
      <c r="C22846">
        <v>85201</v>
      </c>
      <c r="D22846" t="s">
        <v>80</v>
      </c>
      <c r="E22846" t="s">
        <v>3393</v>
      </c>
      <c r="G22846">
        <v>3.57</v>
      </c>
    </row>
    <row r="22847" spans="1:7" hidden="1" x14ac:dyDescent="0.25">
      <c r="A22847">
        <v>14742054</v>
      </c>
      <c r="B22847" t="s">
        <v>23892</v>
      </c>
      <c r="C22847">
        <v>85201</v>
      </c>
      <c r="D22847" t="s">
        <v>80</v>
      </c>
      <c r="E22847" t="s">
        <v>4837</v>
      </c>
      <c r="G22847">
        <v>3.69</v>
      </c>
    </row>
    <row r="22848" spans="1:7" hidden="1" x14ac:dyDescent="0.25">
      <c r="A22848">
        <v>14742056</v>
      </c>
      <c r="B22848" t="s">
        <v>23893</v>
      </c>
      <c r="C22848">
        <v>85201</v>
      </c>
      <c r="D22848" t="s">
        <v>80</v>
      </c>
      <c r="E22848" t="s">
        <v>8454</v>
      </c>
      <c r="G22848">
        <v>3.56</v>
      </c>
    </row>
    <row r="22849" spans="1:7" hidden="1" x14ac:dyDescent="0.25">
      <c r="A22849">
        <v>14742059</v>
      </c>
      <c r="B22849" t="s">
        <v>23894</v>
      </c>
      <c r="C22849">
        <v>85201</v>
      </c>
      <c r="D22849" t="s">
        <v>80</v>
      </c>
      <c r="E22849" t="s">
        <v>14268</v>
      </c>
      <c r="G22849">
        <v>3.8</v>
      </c>
    </row>
    <row r="22850" spans="1:7" hidden="1" x14ac:dyDescent="0.25">
      <c r="A22850">
        <v>14742069</v>
      </c>
      <c r="B22850" t="s">
        <v>23895</v>
      </c>
      <c r="C22850">
        <v>85201</v>
      </c>
      <c r="D22850" t="s">
        <v>80</v>
      </c>
      <c r="E22850" t="s">
        <v>8103</v>
      </c>
      <c r="G22850">
        <v>3.83</v>
      </c>
    </row>
    <row r="22851" spans="1:7" hidden="1" x14ac:dyDescent="0.25">
      <c r="A22851">
        <v>14742071</v>
      </c>
      <c r="B22851" t="s">
        <v>23896</v>
      </c>
      <c r="C22851">
        <v>85201</v>
      </c>
      <c r="D22851" t="s">
        <v>80</v>
      </c>
      <c r="E22851" s="1">
        <v>43355</v>
      </c>
      <c r="G22851">
        <v>3.7</v>
      </c>
    </row>
    <row r="22852" spans="1:7" hidden="1" x14ac:dyDescent="0.25">
      <c r="A22852">
        <v>14742073</v>
      </c>
      <c r="B22852" t="s">
        <v>23897</v>
      </c>
      <c r="C22852">
        <v>85201</v>
      </c>
      <c r="D22852" t="s">
        <v>80</v>
      </c>
      <c r="E22852" t="s">
        <v>8454</v>
      </c>
      <c r="G22852">
        <v>3.5</v>
      </c>
    </row>
    <row r="22853" spans="1:7" hidden="1" x14ac:dyDescent="0.25">
      <c r="A22853">
        <v>14742078</v>
      </c>
      <c r="B22853" t="s">
        <v>23898</v>
      </c>
      <c r="C22853">
        <v>85201</v>
      </c>
      <c r="D22853" t="s">
        <v>80</v>
      </c>
      <c r="E22853" t="s">
        <v>8454</v>
      </c>
      <c r="G22853">
        <v>3.65</v>
      </c>
    </row>
    <row r="22854" spans="1:7" hidden="1" x14ac:dyDescent="0.25">
      <c r="A22854">
        <v>14742079</v>
      </c>
      <c r="B22854" t="s">
        <v>23899</v>
      </c>
      <c r="C22854">
        <v>85201</v>
      </c>
      <c r="D22854" t="s">
        <v>80</v>
      </c>
      <c r="E22854" t="s">
        <v>18994</v>
      </c>
      <c r="G22854">
        <v>3.86</v>
      </c>
    </row>
    <row r="22855" spans="1:7" hidden="1" x14ac:dyDescent="0.25">
      <c r="A22855">
        <v>14742082</v>
      </c>
      <c r="B22855" t="s">
        <v>23900</v>
      </c>
      <c r="C22855">
        <v>85201</v>
      </c>
      <c r="D22855" t="s">
        <v>80</v>
      </c>
      <c r="E22855" t="s">
        <v>4837</v>
      </c>
      <c r="G22855">
        <v>3.45</v>
      </c>
    </row>
    <row r="22856" spans="1:7" hidden="1" x14ac:dyDescent="0.25">
      <c r="A22856">
        <v>14742083</v>
      </c>
      <c r="B22856" t="s">
        <v>23901</v>
      </c>
      <c r="C22856">
        <v>85201</v>
      </c>
      <c r="D22856" t="s">
        <v>80</v>
      </c>
      <c r="E22856" t="s">
        <v>12624</v>
      </c>
      <c r="G22856">
        <v>3.75</v>
      </c>
    </row>
    <row r="22857" spans="1:7" hidden="1" x14ac:dyDescent="0.25">
      <c r="A22857">
        <v>14742085</v>
      </c>
      <c r="B22857" t="s">
        <v>23902</v>
      </c>
      <c r="C22857">
        <v>85201</v>
      </c>
      <c r="D22857" t="s">
        <v>80</v>
      </c>
      <c r="E22857" t="s">
        <v>12508</v>
      </c>
      <c r="G22857">
        <v>3.56</v>
      </c>
    </row>
    <row r="22858" spans="1:7" hidden="1" x14ac:dyDescent="0.25">
      <c r="A22858">
        <v>14742086</v>
      </c>
      <c r="B22858" t="s">
        <v>23903</v>
      </c>
      <c r="C22858">
        <v>85201</v>
      </c>
      <c r="D22858" t="s">
        <v>80</v>
      </c>
      <c r="E22858" t="s">
        <v>8454</v>
      </c>
      <c r="G22858">
        <v>3.6</v>
      </c>
    </row>
    <row r="22859" spans="1:7" hidden="1" x14ac:dyDescent="0.25">
      <c r="A22859">
        <v>14742087</v>
      </c>
      <c r="B22859" t="s">
        <v>23904</v>
      </c>
      <c r="C22859">
        <v>85201</v>
      </c>
      <c r="D22859" t="s">
        <v>80</v>
      </c>
      <c r="E22859" s="1">
        <v>43434</v>
      </c>
      <c r="G22859">
        <v>3.64</v>
      </c>
    </row>
    <row r="22860" spans="1:7" hidden="1" x14ac:dyDescent="0.25">
      <c r="A22860">
        <v>14742088</v>
      </c>
      <c r="B22860" t="s">
        <v>23905</v>
      </c>
      <c r="C22860">
        <v>85201</v>
      </c>
      <c r="D22860" t="s">
        <v>80</v>
      </c>
      <c r="E22860" s="1">
        <v>43434</v>
      </c>
      <c r="G22860">
        <v>3.6</v>
      </c>
    </row>
    <row r="22861" spans="1:7" hidden="1" x14ac:dyDescent="0.25">
      <c r="A22861">
        <v>14742093</v>
      </c>
      <c r="B22861" t="s">
        <v>23906</v>
      </c>
      <c r="C22861">
        <v>85201</v>
      </c>
      <c r="D22861" t="s">
        <v>80</v>
      </c>
      <c r="E22861" t="s">
        <v>3393</v>
      </c>
      <c r="G22861">
        <v>3.47</v>
      </c>
    </row>
    <row r="22862" spans="1:7" hidden="1" x14ac:dyDescent="0.25">
      <c r="A22862">
        <v>14742095</v>
      </c>
      <c r="B22862" t="s">
        <v>23907</v>
      </c>
      <c r="C22862">
        <v>85201</v>
      </c>
      <c r="D22862" t="s">
        <v>80</v>
      </c>
      <c r="E22862" t="s">
        <v>14589</v>
      </c>
      <c r="G22862">
        <v>3.89</v>
      </c>
    </row>
    <row r="22863" spans="1:7" hidden="1" x14ac:dyDescent="0.25">
      <c r="A22863">
        <v>14742104</v>
      </c>
      <c r="B22863" t="s">
        <v>23908</v>
      </c>
      <c r="C22863">
        <v>85201</v>
      </c>
      <c r="D22863" t="s">
        <v>80</v>
      </c>
      <c r="E22863" t="s">
        <v>11594</v>
      </c>
      <c r="G22863">
        <v>3.84</v>
      </c>
    </row>
    <row r="22864" spans="1:7" hidden="1" x14ac:dyDescent="0.25">
      <c r="A22864">
        <v>14742105</v>
      </c>
      <c r="B22864" t="s">
        <v>23909</v>
      </c>
      <c r="C22864">
        <v>85201</v>
      </c>
      <c r="D22864" t="s">
        <v>80</v>
      </c>
      <c r="E22864" s="1">
        <v>43434</v>
      </c>
      <c r="G22864">
        <v>3.54</v>
      </c>
    </row>
    <row r="22865" spans="1:7" hidden="1" x14ac:dyDescent="0.25">
      <c r="A22865">
        <v>14742107</v>
      </c>
      <c r="B22865" t="s">
        <v>23910</v>
      </c>
      <c r="C22865">
        <v>85201</v>
      </c>
      <c r="D22865" t="s">
        <v>80</v>
      </c>
      <c r="E22865" t="s">
        <v>8454</v>
      </c>
      <c r="G22865">
        <v>3.46</v>
      </c>
    </row>
    <row r="22866" spans="1:7" hidden="1" x14ac:dyDescent="0.25">
      <c r="A22866">
        <v>14742114</v>
      </c>
      <c r="B22866" t="s">
        <v>23911</v>
      </c>
      <c r="C22866">
        <v>85201</v>
      </c>
      <c r="D22866" t="s">
        <v>80</v>
      </c>
      <c r="E22866" t="s">
        <v>23912</v>
      </c>
      <c r="G22866">
        <v>3.81</v>
      </c>
    </row>
    <row r="22867" spans="1:7" hidden="1" x14ac:dyDescent="0.25">
      <c r="A22867">
        <v>14742123</v>
      </c>
      <c r="B22867" t="s">
        <v>23913</v>
      </c>
      <c r="C22867">
        <v>85201</v>
      </c>
      <c r="D22867" t="s">
        <v>80</v>
      </c>
      <c r="E22867" t="s">
        <v>11470</v>
      </c>
      <c r="G22867">
        <v>3.82</v>
      </c>
    </row>
    <row r="22868" spans="1:7" hidden="1" x14ac:dyDescent="0.25">
      <c r="A22868">
        <v>14742139</v>
      </c>
      <c r="B22868" t="s">
        <v>23914</v>
      </c>
      <c r="C22868">
        <v>85202</v>
      </c>
      <c r="D22868" t="s">
        <v>206</v>
      </c>
      <c r="E22868" t="s">
        <v>11670</v>
      </c>
      <c r="G22868">
        <v>3.76</v>
      </c>
    </row>
    <row r="22869" spans="1:7" hidden="1" x14ac:dyDescent="0.25">
      <c r="A22869">
        <v>14742141</v>
      </c>
      <c r="B22869" t="s">
        <v>23915</v>
      </c>
      <c r="C22869">
        <v>85201</v>
      </c>
      <c r="D22869" t="s">
        <v>80</v>
      </c>
      <c r="E22869" t="s">
        <v>14268</v>
      </c>
      <c r="G22869">
        <v>3.87</v>
      </c>
    </row>
    <row r="22870" spans="1:7" hidden="1" x14ac:dyDescent="0.25">
      <c r="A22870">
        <v>14742147</v>
      </c>
      <c r="B22870" t="s">
        <v>23916</v>
      </c>
      <c r="C22870">
        <v>85201</v>
      </c>
      <c r="D22870" t="s">
        <v>80</v>
      </c>
      <c r="E22870" t="s">
        <v>11656</v>
      </c>
      <c r="G22870">
        <v>3.91</v>
      </c>
    </row>
    <row r="22871" spans="1:7" hidden="1" x14ac:dyDescent="0.25">
      <c r="A22871">
        <v>14742150</v>
      </c>
      <c r="B22871" t="s">
        <v>23917</v>
      </c>
      <c r="C22871">
        <v>85202</v>
      </c>
      <c r="D22871" t="s">
        <v>206</v>
      </c>
      <c r="E22871" t="s">
        <v>14268</v>
      </c>
      <c r="G22871">
        <v>3.81</v>
      </c>
    </row>
    <row r="22872" spans="1:7" hidden="1" x14ac:dyDescent="0.25">
      <c r="A22872">
        <v>14742151</v>
      </c>
      <c r="B22872" t="s">
        <v>23918</v>
      </c>
      <c r="C22872">
        <v>85201</v>
      </c>
      <c r="D22872" t="s">
        <v>80</v>
      </c>
      <c r="E22872" t="s">
        <v>11954</v>
      </c>
      <c r="G22872">
        <v>3.92</v>
      </c>
    </row>
    <row r="22873" spans="1:7" hidden="1" x14ac:dyDescent="0.25">
      <c r="A22873">
        <v>14742162</v>
      </c>
      <c r="B22873" t="s">
        <v>23919</v>
      </c>
      <c r="C22873">
        <v>85201</v>
      </c>
      <c r="D22873" t="s">
        <v>80</v>
      </c>
      <c r="E22873" t="s">
        <v>4837</v>
      </c>
      <c r="G22873">
        <v>3.48</v>
      </c>
    </row>
    <row r="22874" spans="1:7" hidden="1" x14ac:dyDescent="0.25">
      <c r="A22874">
        <v>14742163</v>
      </c>
      <c r="B22874" t="s">
        <v>23920</v>
      </c>
      <c r="C22874">
        <v>85201</v>
      </c>
      <c r="D22874" t="s">
        <v>80</v>
      </c>
      <c r="E22874" t="s">
        <v>12508</v>
      </c>
      <c r="G22874">
        <v>3.53</v>
      </c>
    </row>
    <row r="22875" spans="1:7" hidden="1" x14ac:dyDescent="0.25">
      <c r="A22875">
        <v>14742164</v>
      </c>
      <c r="B22875" t="s">
        <v>23921</v>
      </c>
      <c r="C22875">
        <v>85201</v>
      </c>
      <c r="D22875" t="s">
        <v>80</v>
      </c>
      <c r="E22875" t="s">
        <v>19911</v>
      </c>
      <c r="G22875">
        <v>3.8</v>
      </c>
    </row>
    <row r="22876" spans="1:7" hidden="1" x14ac:dyDescent="0.25">
      <c r="A22876">
        <v>14742167</v>
      </c>
      <c r="B22876" t="s">
        <v>23922</v>
      </c>
      <c r="C22876">
        <v>85201</v>
      </c>
      <c r="D22876" t="s">
        <v>80</v>
      </c>
      <c r="E22876" t="s">
        <v>19911</v>
      </c>
      <c r="G22876">
        <v>3.9</v>
      </c>
    </row>
    <row r="22877" spans="1:7" hidden="1" x14ac:dyDescent="0.25">
      <c r="A22877">
        <v>14742173</v>
      </c>
      <c r="B22877" t="s">
        <v>23923</v>
      </c>
      <c r="C22877">
        <v>85201</v>
      </c>
      <c r="D22877" t="s">
        <v>80</v>
      </c>
      <c r="E22877" t="s">
        <v>19911</v>
      </c>
      <c r="G22877">
        <v>3.8</v>
      </c>
    </row>
    <row r="22878" spans="1:7" hidden="1" x14ac:dyDescent="0.25">
      <c r="A22878">
        <v>14742174</v>
      </c>
      <c r="B22878" t="s">
        <v>23924</v>
      </c>
      <c r="C22878">
        <v>85201</v>
      </c>
      <c r="D22878" t="s">
        <v>80</v>
      </c>
      <c r="E22878" t="s">
        <v>8454</v>
      </c>
      <c r="G22878">
        <v>3.69</v>
      </c>
    </row>
    <row r="22879" spans="1:7" hidden="1" x14ac:dyDescent="0.25">
      <c r="A22879">
        <v>14742177</v>
      </c>
      <c r="B22879" t="s">
        <v>23925</v>
      </c>
      <c r="C22879">
        <v>85201</v>
      </c>
      <c r="D22879" t="s">
        <v>80</v>
      </c>
      <c r="E22879" t="s">
        <v>11549</v>
      </c>
      <c r="G22879">
        <v>3.87</v>
      </c>
    </row>
    <row r="22880" spans="1:7" hidden="1" x14ac:dyDescent="0.25">
      <c r="A22880">
        <v>14742181</v>
      </c>
      <c r="B22880" t="s">
        <v>23926</v>
      </c>
      <c r="C22880">
        <v>85201</v>
      </c>
      <c r="D22880" t="s">
        <v>80</v>
      </c>
      <c r="E22880" t="s">
        <v>11656</v>
      </c>
      <c r="G22880">
        <v>3.8</v>
      </c>
    </row>
    <row r="22881" spans="1:7" hidden="1" x14ac:dyDescent="0.25">
      <c r="A22881">
        <v>14742182</v>
      </c>
      <c r="B22881" t="s">
        <v>23927</v>
      </c>
      <c r="C22881">
        <v>85201</v>
      </c>
      <c r="D22881" t="s">
        <v>80</v>
      </c>
      <c r="E22881" t="s">
        <v>11549</v>
      </c>
      <c r="G22881">
        <v>3.89</v>
      </c>
    </row>
    <row r="22882" spans="1:7" hidden="1" x14ac:dyDescent="0.25">
      <c r="A22882">
        <v>14742185</v>
      </c>
      <c r="B22882" t="s">
        <v>23928</v>
      </c>
      <c r="C22882">
        <v>85201</v>
      </c>
      <c r="D22882" t="s">
        <v>80</v>
      </c>
      <c r="E22882" t="s">
        <v>8454</v>
      </c>
      <c r="G22882">
        <v>3.52</v>
      </c>
    </row>
    <row r="22883" spans="1:7" hidden="1" x14ac:dyDescent="0.25">
      <c r="A22883">
        <v>14742187</v>
      </c>
      <c r="B22883" t="s">
        <v>23929</v>
      </c>
      <c r="C22883">
        <v>85201</v>
      </c>
      <c r="D22883" t="s">
        <v>80</v>
      </c>
      <c r="E22883" t="s">
        <v>4837</v>
      </c>
      <c r="G22883">
        <v>3.56</v>
      </c>
    </row>
    <row r="22884" spans="1:7" hidden="1" x14ac:dyDescent="0.25">
      <c r="A22884">
        <v>14742188</v>
      </c>
      <c r="B22884" t="s">
        <v>23930</v>
      </c>
      <c r="C22884">
        <v>85201</v>
      </c>
      <c r="D22884" t="s">
        <v>80</v>
      </c>
      <c r="E22884" t="s">
        <v>18080</v>
      </c>
      <c r="G22884">
        <v>3.89</v>
      </c>
    </row>
    <row r="22885" spans="1:7" hidden="1" x14ac:dyDescent="0.25">
      <c r="A22885">
        <v>14742189</v>
      </c>
      <c r="B22885" t="s">
        <v>23931</v>
      </c>
      <c r="C22885">
        <v>85201</v>
      </c>
      <c r="D22885" t="s">
        <v>80</v>
      </c>
      <c r="E22885" s="1">
        <v>43434</v>
      </c>
      <c r="G22885">
        <v>3.66</v>
      </c>
    </row>
    <row r="22886" spans="1:7" hidden="1" x14ac:dyDescent="0.25">
      <c r="A22886">
        <v>14742190</v>
      </c>
      <c r="B22886" t="s">
        <v>23932</v>
      </c>
      <c r="C22886">
        <v>85201</v>
      </c>
      <c r="D22886" t="s">
        <v>80</v>
      </c>
      <c r="E22886" t="s">
        <v>301</v>
      </c>
      <c r="G22886">
        <v>3.6</v>
      </c>
    </row>
    <row r="22887" spans="1:7" hidden="1" x14ac:dyDescent="0.25">
      <c r="A22887">
        <v>14742192</v>
      </c>
      <c r="B22887" t="s">
        <v>23933</v>
      </c>
      <c r="C22887">
        <v>85201</v>
      </c>
      <c r="D22887" t="s">
        <v>80</v>
      </c>
      <c r="E22887" t="s">
        <v>1315</v>
      </c>
      <c r="F22887">
        <v>3.38</v>
      </c>
    </row>
    <row r="22888" spans="1:7" hidden="1" x14ac:dyDescent="0.25">
      <c r="A22888">
        <v>14742193</v>
      </c>
      <c r="B22888" t="s">
        <v>23934</v>
      </c>
      <c r="C22888">
        <v>85201</v>
      </c>
      <c r="D22888" t="s">
        <v>80</v>
      </c>
      <c r="E22888" t="s">
        <v>1315</v>
      </c>
      <c r="F22888">
        <v>3.43</v>
      </c>
    </row>
    <row r="22889" spans="1:7" hidden="1" x14ac:dyDescent="0.25">
      <c r="A22889">
        <v>14742194</v>
      </c>
      <c r="B22889" t="s">
        <v>23935</v>
      </c>
      <c r="C22889">
        <v>85201</v>
      </c>
      <c r="D22889" t="s">
        <v>80</v>
      </c>
      <c r="E22889" t="s">
        <v>1302</v>
      </c>
      <c r="F22889">
        <v>3.5</v>
      </c>
    </row>
    <row r="22890" spans="1:7" hidden="1" x14ac:dyDescent="0.25">
      <c r="A22890">
        <v>14742195</v>
      </c>
      <c r="B22890" t="s">
        <v>23936</v>
      </c>
      <c r="C22890">
        <v>85201</v>
      </c>
      <c r="D22890" t="s">
        <v>80</v>
      </c>
      <c r="E22890" t="s">
        <v>1315</v>
      </c>
      <c r="F22890">
        <v>3.43</v>
      </c>
    </row>
    <row r="22891" spans="1:7" hidden="1" x14ac:dyDescent="0.25">
      <c r="A22891">
        <v>14742196</v>
      </c>
      <c r="B22891" t="s">
        <v>23937</v>
      </c>
      <c r="C22891">
        <v>85201</v>
      </c>
      <c r="D22891" t="s">
        <v>80</v>
      </c>
      <c r="E22891" t="s">
        <v>1315</v>
      </c>
      <c r="F22891">
        <v>3.48</v>
      </c>
    </row>
    <row r="22892" spans="1:7" hidden="1" x14ac:dyDescent="0.25">
      <c r="A22892">
        <v>14742197</v>
      </c>
      <c r="B22892" t="s">
        <v>23938</v>
      </c>
      <c r="C22892">
        <v>85201</v>
      </c>
      <c r="D22892" t="s">
        <v>80</v>
      </c>
      <c r="E22892" t="s">
        <v>1315</v>
      </c>
      <c r="F22892">
        <v>3.44</v>
      </c>
    </row>
    <row r="22893" spans="1:7" hidden="1" x14ac:dyDescent="0.25">
      <c r="A22893">
        <v>14742198</v>
      </c>
      <c r="B22893" t="s">
        <v>23939</v>
      </c>
      <c r="C22893">
        <v>85201</v>
      </c>
      <c r="D22893" t="s">
        <v>80</v>
      </c>
      <c r="E22893" t="s">
        <v>1315</v>
      </c>
      <c r="F22893">
        <v>3.44</v>
      </c>
    </row>
    <row r="22894" spans="1:7" hidden="1" x14ac:dyDescent="0.25">
      <c r="A22894">
        <v>14742200</v>
      </c>
      <c r="B22894" t="s">
        <v>23940</v>
      </c>
      <c r="C22894">
        <v>85201</v>
      </c>
      <c r="D22894" t="s">
        <v>80</v>
      </c>
      <c r="E22894" t="s">
        <v>1302</v>
      </c>
      <c r="F22894">
        <v>3.47</v>
      </c>
    </row>
    <row r="22895" spans="1:7" hidden="1" x14ac:dyDescent="0.25">
      <c r="A22895">
        <v>14742201</v>
      </c>
      <c r="B22895" t="s">
        <v>23941</v>
      </c>
      <c r="C22895">
        <v>85201</v>
      </c>
      <c r="D22895" t="s">
        <v>80</v>
      </c>
      <c r="E22895" t="s">
        <v>1315</v>
      </c>
      <c r="F22895">
        <v>3.42</v>
      </c>
    </row>
    <row r="22896" spans="1:7" hidden="1" x14ac:dyDescent="0.25">
      <c r="A22896">
        <v>14742202</v>
      </c>
      <c r="B22896" t="s">
        <v>23942</v>
      </c>
      <c r="C22896">
        <v>85201</v>
      </c>
      <c r="D22896" t="s">
        <v>80</v>
      </c>
      <c r="E22896" t="s">
        <v>1315</v>
      </c>
      <c r="F22896">
        <v>3.42</v>
      </c>
    </row>
    <row r="22897" spans="1:7" hidden="1" x14ac:dyDescent="0.25">
      <c r="A22897">
        <v>14742203</v>
      </c>
      <c r="B22897" t="s">
        <v>23943</v>
      </c>
      <c r="C22897">
        <v>85201</v>
      </c>
      <c r="D22897" t="s">
        <v>80</v>
      </c>
      <c r="E22897" t="s">
        <v>1315</v>
      </c>
      <c r="F22897">
        <v>3.43</v>
      </c>
    </row>
    <row r="22898" spans="1:7" hidden="1" x14ac:dyDescent="0.25">
      <c r="A22898">
        <v>14742204</v>
      </c>
      <c r="B22898" t="s">
        <v>23944</v>
      </c>
      <c r="C22898">
        <v>85201</v>
      </c>
      <c r="D22898" t="s">
        <v>80</v>
      </c>
      <c r="E22898" t="s">
        <v>1315</v>
      </c>
      <c r="F22898">
        <v>3.42</v>
      </c>
    </row>
    <row r="22899" spans="1:7" hidden="1" x14ac:dyDescent="0.25">
      <c r="A22899">
        <v>14742206</v>
      </c>
      <c r="B22899" t="s">
        <v>23945</v>
      </c>
      <c r="C22899">
        <v>85201</v>
      </c>
      <c r="D22899" t="s">
        <v>80</v>
      </c>
      <c r="E22899" t="s">
        <v>1315</v>
      </c>
      <c r="F22899">
        <v>3.42</v>
      </c>
    </row>
    <row r="22900" spans="1:7" hidden="1" x14ac:dyDescent="0.25">
      <c r="A22900">
        <v>14742207</v>
      </c>
      <c r="B22900" t="s">
        <v>23946</v>
      </c>
      <c r="C22900">
        <v>85201</v>
      </c>
      <c r="D22900" t="s">
        <v>80</v>
      </c>
      <c r="E22900" t="s">
        <v>1315</v>
      </c>
      <c r="F22900">
        <v>3.39</v>
      </c>
    </row>
    <row r="22901" spans="1:7" hidden="1" x14ac:dyDescent="0.25">
      <c r="A22901">
        <v>14742208</v>
      </c>
      <c r="B22901" t="s">
        <v>23947</v>
      </c>
      <c r="C22901">
        <v>85201</v>
      </c>
      <c r="D22901" t="s">
        <v>80</v>
      </c>
      <c r="E22901" t="s">
        <v>1315</v>
      </c>
      <c r="F22901">
        <v>3.44</v>
      </c>
    </row>
    <row r="22902" spans="1:7" hidden="1" x14ac:dyDescent="0.25">
      <c r="A22902">
        <v>14742209</v>
      </c>
      <c r="B22902" t="s">
        <v>23948</v>
      </c>
      <c r="C22902">
        <v>85201</v>
      </c>
      <c r="D22902" t="s">
        <v>80</v>
      </c>
      <c r="E22902" t="s">
        <v>1315</v>
      </c>
      <c r="F22902">
        <v>3.38</v>
      </c>
    </row>
    <row r="22903" spans="1:7" hidden="1" x14ac:dyDescent="0.25">
      <c r="A22903">
        <v>14742210</v>
      </c>
      <c r="B22903" t="s">
        <v>23949</v>
      </c>
      <c r="C22903">
        <v>85201</v>
      </c>
      <c r="D22903" t="s">
        <v>80</v>
      </c>
      <c r="E22903" t="s">
        <v>1315</v>
      </c>
      <c r="F22903">
        <v>3.42</v>
      </c>
    </row>
    <row r="22904" spans="1:7" hidden="1" x14ac:dyDescent="0.25">
      <c r="A22904">
        <v>14742211</v>
      </c>
      <c r="B22904" t="s">
        <v>23950</v>
      </c>
      <c r="C22904">
        <v>85201</v>
      </c>
      <c r="D22904" t="s">
        <v>80</v>
      </c>
      <c r="E22904" t="s">
        <v>301</v>
      </c>
      <c r="G22904">
        <v>3.57</v>
      </c>
    </row>
    <row r="22905" spans="1:7" hidden="1" x14ac:dyDescent="0.25">
      <c r="A22905">
        <v>14742212</v>
      </c>
      <c r="B22905" t="s">
        <v>23951</v>
      </c>
      <c r="C22905">
        <v>85201</v>
      </c>
      <c r="D22905" t="s">
        <v>80</v>
      </c>
      <c r="E22905" t="s">
        <v>1315</v>
      </c>
      <c r="F22905">
        <v>3.4</v>
      </c>
    </row>
    <row r="22906" spans="1:7" hidden="1" x14ac:dyDescent="0.25">
      <c r="A22906">
        <v>14743001</v>
      </c>
      <c r="B22906" t="s">
        <v>23952</v>
      </c>
      <c r="C22906">
        <v>85202</v>
      </c>
      <c r="D22906" t="s">
        <v>206</v>
      </c>
      <c r="E22906" t="s">
        <v>23953</v>
      </c>
      <c r="G22906">
        <v>3.91</v>
      </c>
    </row>
    <row r="22907" spans="1:7" hidden="1" x14ac:dyDescent="0.25">
      <c r="A22907">
        <v>14743003</v>
      </c>
      <c r="B22907" t="s">
        <v>23954</v>
      </c>
      <c r="C22907">
        <v>85202</v>
      </c>
      <c r="D22907" t="s">
        <v>206</v>
      </c>
      <c r="E22907" s="1">
        <v>43356</v>
      </c>
      <c r="G22907">
        <v>3.63</v>
      </c>
    </row>
    <row r="22908" spans="1:7" hidden="1" x14ac:dyDescent="0.25">
      <c r="A22908">
        <v>14743007</v>
      </c>
      <c r="B22908" t="s">
        <v>23955</v>
      </c>
      <c r="C22908">
        <v>85202</v>
      </c>
      <c r="D22908" t="s">
        <v>206</v>
      </c>
      <c r="E22908" t="s">
        <v>7143</v>
      </c>
      <c r="G22908">
        <v>3.77</v>
      </c>
    </row>
    <row r="22909" spans="1:7" hidden="1" x14ac:dyDescent="0.25">
      <c r="A22909">
        <v>14743009</v>
      </c>
      <c r="B22909" t="s">
        <v>23956</v>
      </c>
      <c r="C22909">
        <v>85202</v>
      </c>
      <c r="D22909" t="s">
        <v>206</v>
      </c>
      <c r="E22909" s="1">
        <v>43433</v>
      </c>
      <c r="G22909">
        <v>3.44</v>
      </c>
    </row>
    <row r="22910" spans="1:7" hidden="1" x14ac:dyDescent="0.25">
      <c r="A22910">
        <v>14743012</v>
      </c>
      <c r="B22910" t="s">
        <v>23957</v>
      </c>
      <c r="C22910">
        <v>85202</v>
      </c>
      <c r="D22910" t="s">
        <v>206</v>
      </c>
      <c r="E22910" t="s">
        <v>12095</v>
      </c>
      <c r="G22910">
        <v>3.8</v>
      </c>
    </row>
    <row r="22911" spans="1:7" hidden="1" x14ac:dyDescent="0.25">
      <c r="A22911">
        <v>14743013</v>
      </c>
      <c r="B22911" t="s">
        <v>23958</v>
      </c>
      <c r="C22911">
        <v>85202</v>
      </c>
      <c r="D22911" t="s">
        <v>206</v>
      </c>
      <c r="E22911" t="s">
        <v>11670</v>
      </c>
      <c r="G22911">
        <v>3.84</v>
      </c>
    </row>
    <row r="22912" spans="1:7" hidden="1" x14ac:dyDescent="0.25">
      <c r="A22912">
        <v>14743014</v>
      </c>
      <c r="B22912" t="s">
        <v>23959</v>
      </c>
      <c r="C22912">
        <v>85202</v>
      </c>
      <c r="D22912" t="s">
        <v>206</v>
      </c>
      <c r="E22912" t="s">
        <v>6799</v>
      </c>
      <c r="G22912">
        <v>3.76</v>
      </c>
    </row>
    <row r="22913" spans="1:7" hidden="1" x14ac:dyDescent="0.25">
      <c r="A22913">
        <v>14743015</v>
      </c>
      <c r="B22913" t="s">
        <v>23960</v>
      </c>
      <c r="C22913">
        <v>85202</v>
      </c>
      <c r="D22913" t="s">
        <v>206</v>
      </c>
      <c r="E22913" t="s">
        <v>13640</v>
      </c>
      <c r="G22913">
        <v>3.57</v>
      </c>
    </row>
    <row r="22914" spans="1:7" hidden="1" x14ac:dyDescent="0.25">
      <c r="A22914">
        <v>14743016</v>
      </c>
      <c r="B22914" t="s">
        <v>23961</v>
      </c>
      <c r="C22914">
        <v>85202</v>
      </c>
      <c r="D22914" t="s">
        <v>206</v>
      </c>
      <c r="E22914" t="s">
        <v>13640</v>
      </c>
      <c r="G22914">
        <v>3.56</v>
      </c>
    </row>
    <row r="22915" spans="1:7" hidden="1" x14ac:dyDescent="0.25">
      <c r="A22915">
        <v>14743019</v>
      </c>
      <c r="B22915" t="s">
        <v>23962</v>
      </c>
      <c r="C22915">
        <v>85202</v>
      </c>
      <c r="D22915" t="s">
        <v>206</v>
      </c>
      <c r="E22915" t="s">
        <v>13640</v>
      </c>
      <c r="G22915">
        <v>3.67</v>
      </c>
    </row>
    <row r="22916" spans="1:7" hidden="1" x14ac:dyDescent="0.25">
      <c r="A22916">
        <v>14743023</v>
      </c>
      <c r="B22916" t="s">
        <v>23963</v>
      </c>
      <c r="C22916">
        <v>85202</v>
      </c>
      <c r="D22916" t="s">
        <v>206</v>
      </c>
      <c r="E22916" t="s">
        <v>14830</v>
      </c>
      <c r="G22916">
        <v>3.65</v>
      </c>
    </row>
    <row r="22917" spans="1:7" hidden="1" x14ac:dyDescent="0.25">
      <c r="A22917">
        <v>14743025</v>
      </c>
      <c r="B22917" t="s">
        <v>23964</v>
      </c>
      <c r="C22917">
        <v>85202</v>
      </c>
      <c r="D22917" t="s">
        <v>206</v>
      </c>
      <c r="E22917" t="s">
        <v>16960</v>
      </c>
      <c r="G22917">
        <v>3.54</v>
      </c>
    </row>
    <row r="22918" spans="1:7" hidden="1" x14ac:dyDescent="0.25">
      <c r="A22918">
        <v>14743026</v>
      </c>
      <c r="B22918" t="s">
        <v>23965</v>
      </c>
      <c r="C22918">
        <v>85202</v>
      </c>
      <c r="D22918" t="s">
        <v>206</v>
      </c>
      <c r="E22918" t="s">
        <v>16960</v>
      </c>
      <c r="G22918">
        <v>3.45</v>
      </c>
    </row>
    <row r="22919" spans="1:7" hidden="1" x14ac:dyDescent="0.25">
      <c r="A22919">
        <v>14743028</v>
      </c>
      <c r="B22919" t="s">
        <v>23966</v>
      </c>
      <c r="C22919">
        <v>85202</v>
      </c>
      <c r="D22919" t="s">
        <v>206</v>
      </c>
      <c r="E22919" t="s">
        <v>8103</v>
      </c>
      <c r="G22919">
        <v>3.82</v>
      </c>
    </row>
    <row r="22920" spans="1:7" hidden="1" x14ac:dyDescent="0.25">
      <c r="A22920">
        <v>14743032</v>
      </c>
      <c r="B22920" t="s">
        <v>23967</v>
      </c>
      <c r="C22920">
        <v>85202</v>
      </c>
      <c r="D22920" t="s">
        <v>206</v>
      </c>
      <c r="E22920" t="s">
        <v>14268</v>
      </c>
      <c r="G22920">
        <v>3.86</v>
      </c>
    </row>
    <row r="22921" spans="1:7" hidden="1" x14ac:dyDescent="0.25">
      <c r="A22921">
        <v>14743033</v>
      </c>
      <c r="B22921" t="s">
        <v>23968</v>
      </c>
      <c r="C22921">
        <v>85202</v>
      </c>
      <c r="D22921" t="s">
        <v>206</v>
      </c>
      <c r="E22921" t="s">
        <v>16960</v>
      </c>
      <c r="G22921">
        <v>3.52</v>
      </c>
    </row>
    <row r="22922" spans="1:7" hidden="1" x14ac:dyDescent="0.25">
      <c r="A22922">
        <v>14743034</v>
      </c>
      <c r="B22922" t="s">
        <v>23969</v>
      </c>
      <c r="C22922">
        <v>85202</v>
      </c>
      <c r="D22922" t="s">
        <v>206</v>
      </c>
      <c r="E22922" s="1">
        <v>43433</v>
      </c>
      <c r="G22922">
        <v>3.59</v>
      </c>
    </row>
    <row r="22923" spans="1:7" hidden="1" x14ac:dyDescent="0.25">
      <c r="A22923">
        <v>14743037</v>
      </c>
      <c r="B22923" t="s">
        <v>23970</v>
      </c>
      <c r="C22923">
        <v>85202</v>
      </c>
      <c r="D22923" t="s">
        <v>206</v>
      </c>
      <c r="E22923" t="s">
        <v>6799</v>
      </c>
      <c r="G22923">
        <v>3.86</v>
      </c>
    </row>
    <row r="22924" spans="1:7" hidden="1" x14ac:dyDescent="0.25">
      <c r="A22924">
        <v>14743038</v>
      </c>
      <c r="B22924" t="s">
        <v>23971</v>
      </c>
      <c r="C22924">
        <v>85202</v>
      </c>
      <c r="D22924" t="s">
        <v>206</v>
      </c>
      <c r="E22924" s="1">
        <v>43433</v>
      </c>
      <c r="G22924">
        <v>3.42</v>
      </c>
    </row>
    <row r="22925" spans="1:7" hidden="1" x14ac:dyDescent="0.25">
      <c r="A22925">
        <v>14743042</v>
      </c>
      <c r="B22925" t="s">
        <v>23972</v>
      </c>
      <c r="C22925">
        <v>85202</v>
      </c>
      <c r="D22925" t="s">
        <v>206</v>
      </c>
      <c r="E22925" t="s">
        <v>19294</v>
      </c>
      <c r="G22925">
        <v>3.91</v>
      </c>
    </row>
    <row r="22926" spans="1:7" hidden="1" x14ac:dyDescent="0.25">
      <c r="A22926">
        <v>14743047</v>
      </c>
      <c r="B22926" t="s">
        <v>23973</v>
      </c>
      <c r="C22926">
        <v>85202</v>
      </c>
      <c r="D22926" t="s">
        <v>206</v>
      </c>
      <c r="E22926" t="s">
        <v>13640</v>
      </c>
      <c r="G22926">
        <v>3.81</v>
      </c>
    </row>
    <row r="22927" spans="1:7" hidden="1" x14ac:dyDescent="0.25">
      <c r="A22927">
        <v>14743056</v>
      </c>
      <c r="B22927" t="s">
        <v>23974</v>
      </c>
      <c r="C22927">
        <v>85202</v>
      </c>
      <c r="D22927" t="s">
        <v>206</v>
      </c>
      <c r="E22927" t="s">
        <v>12671</v>
      </c>
      <c r="G22927">
        <v>3.85</v>
      </c>
    </row>
    <row r="22928" spans="1:7" hidden="1" x14ac:dyDescent="0.25">
      <c r="A22928">
        <v>14743057</v>
      </c>
      <c r="B22928" t="s">
        <v>23975</v>
      </c>
      <c r="C22928">
        <v>85202</v>
      </c>
      <c r="D22928" t="s">
        <v>206</v>
      </c>
      <c r="E22928" t="s">
        <v>12671</v>
      </c>
      <c r="G22928">
        <v>3.79</v>
      </c>
    </row>
    <row r="22929" spans="1:7" hidden="1" x14ac:dyDescent="0.25">
      <c r="A22929">
        <v>14743058</v>
      </c>
      <c r="B22929" t="s">
        <v>23976</v>
      </c>
      <c r="C22929">
        <v>85202</v>
      </c>
      <c r="D22929" t="s">
        <v>206</v>
      </c>
      <c r="E22929" t="s">
        <v>7143</v>
      </c>
      <c r="G22929">
        <v>3.66</v>
      </c>
    </row>
    <row r="22930" spans="1:7" hidden="1" x14ac:dyDescent="0.25">
      <c r="A22930">
        <v>14743060</v>
      </c>
      <c r="B22930" t="s">
        <v>23977</v>
      </c>
      <c r="C22930">
        <v>85202</v>
      </c>
      <c r="D22930" t="s">
        <v>206</v>
      </c>
      <c r="E22930" t="s">
        <v>7143</v>
      </c>
      <c r="G22930">
        <v>3.75</v>
      </c>
    </row>
    <row r="22931" spans="1:7" hidden="1" x14ac:dyDescent="0.25">
      <c r="A22931">
        <v>14743065</v>
      </c>
      <c r="B22931" t="s">
        <v>23978</v>
      </c>
      <c r="C22931">
        <v>85202</v>
      </c>
      <c r="D22931" t="s">
        <v>206</v>
      </c>
      <c r="E22931" t="s">
        <v>13640</v>
      </c>
      <c r="G22931">
        <v>3.81</v>
      </c>
    </row>
    <row r="22932" spans="1:7" hidden="1" x14ac:dyDescent="0.25">
      <c r="A22932">
        <v>14743068</v>
      </c>
      <c r="B22932" t="s">
        <v>23979</v>
      </c>
      <c r="C22932">
        <v>85202</v>
      </c>
      <c r="D22932" t="s">
        <v>206</v>
      </c>
      <c r="E22932" t="s">
        <v>13640</v>
      </c>
      <c r="G22932">
        <v>3.52</v>
      </c>
    </row>
    <row r="22933" spans="1:7" hidden="1" x14ac:dyDescent="0.25">
      <c r="A22933">
        <v>14743073</v>
      </c>
      <c r="B22933" t="s">
        <v>23980</v>
      </c>
      <c r="C22933">
        <v>85202</v>
      </c>
      <c r="D22933" t="s">
        <v>206</v>
      </c>
      <c r="E22933" t="s">
        <v>6799</v>
      </c>
      <c r="G22933">
        <v>3.73</v>
      </c>
    </row>
    <row r="22934" spans="1:7" hidden="1" x14ac:dyDescent="0.25">
      <c r="A22934">
        <v>14743075</v>
      </c>
      <c r="B22934" t="s">
        <v>23981</v>
      </c>
      <c r="C22934">
        <v>85202</v>
      </c>
      <c r="D22934" t="s">
        <v>206</v>
      </c>
      <c r="E22934" t="s">
        <v>6799</v>
      </c>
      <c r="G22934">
        <v>3.79</v>
      </c>
    </row>
    <row r="22935" spans="1:7" hidden="1" x14ac:dyDescent="0.25">
      <c r="A22935">
        <v>14743078</v>
      </c>
      <c r="B22935" t="s">
        <v>23982</v>
      </c>
      <c r="C22935">
        <v>85202</v>
      </c>
      <c r="D22935" t="s">
        <v>206</v>
      </c>
      <c r="E22935" t="s">
        <v>22743</v>
      </c>
      <c r="G22935">
        <v>3.97</v>
      </c>
    </row>
    <row r="22936" spans="1:7" hidden="1" x14ac:dyDescent="0.25">
      <c r="A22936">
        <v>14743079</v>
      </c>
      <c r="B22936" t="s">
        <v>23983</v>
      </c>
      <c r="C22936">
        <v>85202</v>
      </c>
      <c r="D22936" t="s">
        <v>206</v>
      </c>
      <c r="E22936" t="s">
        <v>8454</v>
      </c>
      <c r="G22936">
        <v>3.51</v>
      </c>
    </row>
    <row r="22937" spans="1:7" hidden="1" x14ac:dyDescent="0.25">
      <c r="A22937">
        <v>14743080</v>
      </c>
      <c r="B22937" t="s">
        <v>23984</v>
      </c>
      <c r="C22937">
        <v>85202</v>
      </c>
      <c r="D22937" t="s">
        <v>206</v>
      </c>
      <c r="E22937" s="1">
        <v>43433</v>
      </c>
      <c r="G22937">
        <v>3.59</v>
      </c>
    </row>
    <row r="22938" spans="1:7" hidden="1" x14ac:dyDescent="0.25">
      <c r="A22938">
        <v>14743081</v>
      </c>
      <c r="B22938" t="s">
        <v>23985</v>
      </c>
      <c r="C22938">
        <v>85202</v>
      </c>
      <c r="D22938" t="s">
        <v>206</v>
      </c>
      <c r="E22938" s="1">
        <v>43433</v>
      </c>
      <c r="G22938">
        <v>3.66</v>
      </c>
    </row>
    <row r="22939" spans="1:7" hidden="1" x14ac:dyDescent="0.25">
      <c r="A22939">
        <v>14743085</v>
      </c>
      <c r="B22939" t="s">
        <v>23986</v>
      </c>
      <c r="C22939">
        <v>85202</v>
      </c>
      <c r="D22939" t="s">
        <v>206</v>
      </c>
      <c r="E22939" t="s">
        <v>8098</v>
      </c>
      <c r="G22939">
        <v>3.67</v>
      </c>
    </row>
    <row r="22940" spans="1:7" hidden="1" x14ac:dyDescent="0.25">
      <c r="A22940">
        <v>14743087</v>
      </c>
      <c r="B22940" t="s">
        <v>23987</v>
      </c>
      <c r="C22940">
        <v>85202</v>
      </c>
      <c r="D22940" t="s">
        <v>206</v>
      </c>
      <c r="E22940" t="s">
        <v>13640</v>
      </c>
      <c r="G22940">
        <v>3.7</v>
      </c>
    </row>
    <row r="22941" spans="1:7" hidden="1" x14ac:dyDescent="0.25">
      <c r="A22941">
        <v>14743088</v>
      </c>
      <c r="B22941" t="s">
        <v>23988</v>
      </c>
      <c r="C22941">
        <v>85202</v>
      </c>
      <c r="D22941" t="s">
        <v>206</v>
      </c>
      <c r="E22941" t="s">
        <v>11656</v>
      </c>
      <c r="G22941">
        <v>3.8</v>
      </c>
    </row>
    <row r="22942" spans="1:7" hidden="1" x14ac:dyDescent="0.25">
      <c r="A22942">
        <v>14743091</v>
      </c>
      <c r="B22942" t="s">
        <v>23989</v>
      </c>
      <c r="C22942">
        <v>85202</v>
      </c>
      <c r="D22942" t="s">
        <v>206</v>
      </c>
      <c r="E22942" s="1">
        <v>43360</v>
      </c>
      <c r="G22942">
        <v>3.7</v>
      </c>
    </row>
    <row r="22943" spans="1:7" hidden="1" x14ac:dyDescent="0.25">
      <c r="A22943">
        <v>14743096</v>
      </c>
      <c r="B22943" t="s">
        <v>23990</v>
      </c>
      <c r="C22943">
        <v>85202</v>
      </c>
      <c r="D22943" t="s">
        <v>206</v>
      </c>
      <c r="E22943" s="1">
        <v>44154</v>
      </c>
      <c r="G22943">
        <v>3.81</v>
      </c>
    </row>
    <row r="22944" spans="1:7" hidden="1" x14ac:dyDescent="0.25">
      <c r="A22944">
        <v>14743097</v>
      </c>
      <c r="B22944" t="s">
        <v>23991</v>
      </c>
      <c r="C22944">
        <v>85202</v>
      </c>
      <c r="D22944" t="s">
        <v>206</v>
      </c>
      <c r="E22944" t="s">
        <v>8098</v>
      </c>
      <c r="G22944">
        <v>3.7</v>
      </c>
    </row>
    <row r="22945" spans="1:7" hidden="1" x14ac:dyDescent="0.25">
      <c r="A22945">
        <v>14743103</v>
      </c>
      <c r="B22945" t="s">
        <v>23992</v>
      </c>
      <c r="C22945">
        <v>85202</v>
      </c>
      <c r="D22945" t="s">
        <v>206</v>
      </c>
      <c r="E22945" s="1">
        <v>43945</v>
      </c>
      <c r="G22945">
        <v>3.83</v>
      </c>
    </row>
    <row r="22946" spans="1:7" hidden="1" x14ac:dyDescent="0.25">
      <c r="A22946">
        <v>14743107</v>
      </c>
      <c r="B22946" t="s">
        <v>23993</v>
      </c>
      <c r="C22946">
        <v>85202</v>
      </c>
      <c r="D22946" t="s">
        <v>206</v>
      </c>
      <c r="E22946" s="1">
        <v>43433</v>
      </c>
      <c r="G22946">
        <v>3.8</v>
      </c>
    </row>
    <row r="22947" spans="1:7" hidden="1" x14ac:dyDescent="0.25">
      <c r="A22947">
        <v>14743108</v>
      </c>
      <c r="B22947" t="s">
        <v>23994</v>
      </c>
      <c r="C22947">
        <v>85202</v>
      </c>
      <c r="D22947" t="s">
        <v>206</v>
      </c>
      <c r="E22947" s="1">
        <v>43567</v>
      </c>
      <c r="G22947">
        <v>3.74</v>
      </c>
    </row>
    <row r="22948" spans="1:7" hidden="1" x14ac:dyDescent="0.25">
      <c r="A22948">
        <v>14743110</v>
      </c>
      <c r="B22948" t="s">
        <v>23995</v>
      </c>
      <c r="C22948">
        <v>85202</v>
      </c>
      <c r="D22948" t="s">
        <v>206</v>
      </c>
      <c r="E22948" t="s">
        <v>7143</v>
      </c>
      <c r="G22948">
        <v>3.73</v>
      </c>
    </row>
    <row r="22949" spans="1:7" hidden="1" x14ac:dyDescent="0.25">
      <c r="A22949">
        <v>14743114</v>
      </c>
      <c r="B22949" t="s">
        <v>23996</v>
      </c>
      <c r="C22949">
        <v>85202</v>
      </c>
      <c r="D22949" t="s">
        <v>206</v>
      </c>
      <c r="E22949" t="s">
        <v>13640</v>
      </c>
      <c r="G22949">
        <v>3.61</v>
      </c>
    </row>
    <row r="22950" spans="1:7" hidden="1" x14ac:dyDescent="0.25">
      <c r="A22950">
        <v>14743120</v>
      </c>
      <c r="B22950" t="s">
        <v>23997</v>
      </c>
      <c r="C22950">
        <v>85202</v>
      </c>
      <c r="D22950" t="s">
        <v>206</v>
      </c>
      <c r="E22950" t="s">
        <v>13950</v>
      </c>
      <c r="G22950">
        <v>3.51</v>
      </c>
    </row>
    <row r="22951" spans="1:7" hidden="1" x14ac:dyDescent="0.25">
      <c r="A22951">
        <v>14743125</v>
      </c>
      <c r="B22951" t="s">
        <v>23998</v>
      </c>
      <c r="C22951">
        <v>85202</v>
      </c>
      <c r="D22951" t="s">
        <v>206</v>
      </c>
      <c r="E22951" t="s">
        <v>8454</v>
      </c>
      <c r="G22951">
        <v>3.56</v>
      </c>
    </row>
    <row r="22952" spans="1:7" hidden="1" x14ac:dyDescent="0.25">
      <c r="A22952">
        <v>14743128</v>
      </c>
      <c r="B22952" t="s">
        <v>23999</v>
      </c>
      <c r="C22952">
        <v>85202</v>
      </c>
      <c r="D22952" t="s">
        <v>206</v>
      </c>
      <c r="E22952" t="s">
        <v>6799</v>
      </c>
      <c r="G22952">
        <v>3.86</v>
      </c>
    </row>
    <row r="22953" spans="1:7" hidden="1" x14ac:dyDescent="0.25">
      <c r="A22953">
        <v>14743129</v>
      </c>
      <c r="B22953" t="s">
        <v>24000</v>
      </c>
      <c r="C22953">
        <v>85201</v>
      </c>
      <c r="D22953" t="s">
        <v>80</v>
      </c>
      <c r="E22953" t="s">
        <v>19911</v>
      </c>
      <c r="G22953">
        <v>3.8</v>
      </c>
    </row>
    <row r="22954" spans="1:7" hidden="1" x14ac:dyDescent="0.25">
      <c r="A22954">
        <v>14743130</v>
      </c>
      <c r="B22954" t="s">
        <v>24001</v>
      </c>
      <c r="C22954">
        <v>85202</v>
      </c>
      <c r="D22954" t="s">
        <v>206</v>
      </c>
      <c r="E22954" s="1">
        <v>43356</v>
      </c>
      <c r="G22954">
        <v>3.68</v>
      </c>
    </row>
    <row r="22955" spans="1:7" hidden="1" x14ac:dyDescent="0.25">
      <c r="A22955">
        <v>14743132</v>
      </c>
      <c r="B22955" t="s">
        <v>24002</v>
      </c>
      <c r="C22955">
        <v>85202</v>
      </c>
      <c r="D22955" t="s">
        <v>206</v>
      </c>
      <c r="E22955" t="s">
        <v>11470</v>
      </c>
      <c r="G22955">
        <v>3.63</v>
      </c>
    </row>
    <row r="22956" spans="1:7" hidden="1" x14ac:dyDescent="0.25">
      <c r="A22956">
        <v>14743134</v>
      </c>
      <c r="B22956" t="s">
        <v>24003</v>
      </c>
      <c r="C22956">
        <v>85202</v>
      </c>
      <c r="D22956" t="s">
        <v>206</v>
      </c>
      <c r="E22956" t="s">
        <v>11670</v>
      </c>
      <c r="G22956">
        <v>3.79</v>
      </c>
    </row>
    <row r="22957" spans="1:7" hidden="1" x14ac:dyDescent="0.25">
      <c r="A22957">
        <v>14743135</v>
      </c>
      <c r="B22957" t="s">
        <v>24004</v>
      </c>
      <c r="C22957">
        <v>85202</v>
      </c>
      <c r="D22957" t="s">
        <v>206</v>
      </c>
      <c r="E22957" s="1">
        <v>43567</v>
      </c>
      <c r="G22957">
        <v>3.59</v>
      </c>
    </row>
    <row r="22958" spans="1:7" hidden="1" x14ac:dyDescent="0.25">
      <c r="A22958">
        <v>14743136</v>
      </c>
      <c r="B22958" t="s">
        <v>24005</v>
      </c>
      <c r="C22958">
        <v>85202</v>
      </c>
      <c r="D22958" t="s">
        <v>206</v>
      </c>
      <c r="E22958" t="s">
        <v>11470</v>
      </c>
      <c r="G22958">
        <v>3.73</v>
      </c>
    </row>
    <row r="22959" spans="1:7" hidden="1" x14ac:dyDescent="0.25">
      <c r="A22959">
        <v>14743137</v>
      </c>
      <c r="B22959" t="s">
        <v>24006</v>
      </c>
      <c r="C22959">
        <v>85202</v>
      </c>
      <c r="D22959" t="s">
        <v>206</v>
      </c>
      <c r="E22959" t="s">
        <v>14268</v>
      </c>
      <c r="G22959">
        <v>3.84</v>
      </c>
    </row>
    <row r="22960" spans="1:7" hidden="1" x14ac:dyDescent="0.25">
      <c r="A22960">
        <v>14743139</v>
      </c>
      <c r="B22960" t="s">
        <v>24007</v>
      </c>
      <c r="C22960">
        <v>85202</v>
      </c>
      <c r="D22960" t="s">
        <v>206</v>
      </c>
      <c r="E22960" t="s">
        <v>13499</v>
      </c>
      <c r="G22960">
        <v>3.5</v>
      </c>
    </row>
    <row r="22961" spans="1:7" hidden="1" x14ac:dyDescent="0.25">
      <c r="A22961">
        <v>14743149</v>
      </c>
      <c r="B22961" t="s">
        <v>24008</v>
      </c>
      <c r="C22961">
        <v>85202</v>
      </c>
      <c r="D22961" t="s">
        <v>206</v>
      </c>
      <c r="E22961" t="s">
        <v>14451</v>
      </c>
      <c r="G22961">
        <v>3.76</v>
      </c>
    </row>
    <row r="22962" spans="1:7" hidden="1" x14ac:dyDescent="0.25">
      <c r="A22962">
        <v>14743156</v>
      </c>
      <c r="B22962" t="s">
        <v>24009</v>
      </c>
      <c r="C22962">
        <v>85202</v>
      </c>
      <c r="D22962" t="s">
        <v>206</v>
      </c>
      <c r="E22962" t="s">
        <v>18220</v>
      </c>
      <c r="G22962">
        <v>3.79</v>
      </c>
    </row>
    <row r="22963" spans="1:7" hidden="1" x14ac:dyDescent="0.25">
      <c r="A22963">
        <v>14743157</v>
      </c>
      <c r="B22963" t="s">
        <v>24010</v>
      </c>
      <c r="C22963">
        <v>85202</v>
      </c>
      <c r="D22963" t="s">
        <v>206</v>
      </c>
      <c r="E22963" t="s">
        <v>6799</v>
      </c>
      <c r="G22963">
        <v>3.79</v>
      </c>
    </row>
    <row r="22964" spans="1:7" hidden="1" x14ac:dyDescent="0.25">
      <c r="A22964">
        <v>14743159</v>
      </c>
      <c r="B22964" t="s">
        <v>24011</v>
      </c>
      <c r="C22964">
        <v>85202</v>
      </c>
      <c r="D22964" t="s">
        <v>206</v>
      </c>
      <c r="E22964" t="s">
        <v>14268</v>
      </c>
      <c r="G22964">
        <v>3.8</v>
      </c>
    </row>
    <row r="22965" spans="1:7" hidden="1" x14ac:dyDescent="0.25">
      <c r="A22965">
        <v>14743160</v>
      </c>
      <c r="B22965" t="s">
        <v>24012</v>
      </c>
      <c r="C22965">
        <v>85202</v>
      </c>
      <c r="D22965" t="s">
        <v>206</v>
      </c>
      <c r="E22965" s="1">
        <v>43433</v>
      </c>
      <c r="G22965">
        <v>3.73</v>
      </c>
    </row>
    <row r="22966" spans="1:7" hidden="1" x14ac:dyDescent="0.25">
      <c r="A22966">
        <v>14743162</v>
      </c>
      <c r="B22966" t="s">
        <v>24013</v>
      </c>
      <c r="C22966">
        <v>85202</v>
      </c>
      <c r="D22966" t="s">
        <v>206</v>
      </c>
      <c r="E22966" t="s">
        <v>14830</v>
      </c>
      <c r="G22966">
        <v>3.4</v>
      </c>
    </row>
    <row r="22967" spans="1:7" hidden="1" x14ac:dyDescent="0.25">
      <c r="A22967">
        <v>14743165</v>
      </c>
      <c r="B22967" t="s">
        <v>24014</v>
      </c>
      <c r="C22967">
        <v>85202</v>
      </c>
      <c r="D22967" t="s">
        <v>206</v>
      </c>
      <c r="E22967" t="s">
        <v>13499</v>
      </c>
      <c r="G22967">
        <v>3.51</v>
      </c>
    </row>
    <row r="22968" spans="1:7" hidden="1" x14ac:dyDescent="0.25">
      <c r="A22968">
        <v>14743169</v>
      </c>
      <c r="B22968" t="s">
        <v>24015</v>
      </c>
      <c r="C22968">
        <v>85202</v>
      </c>
      <c r="D22968" t="s">
        <v>206</v>
      </c>
      <c r="E22968" t="s">
        <v>7143</v>
      </c>
      <c r="G22968">
        <v>3.86</v>
      </c>
    </row>
    <row r="22969" spans="1:7" hidden="1" x14ac:dyDescent="0.25">
      <c r="A22969">
        <v>14743170</v>
      </c>
      <c r="B22969" t="s">
        <v>24016</v>
      </c>
      <c r="C22969">
        <v>85202</v>
      </c>
      <c r="D22969" t="s">
        <v>206</v>
      </c>
      <c r="E22969" s="1">
        <v>43360</v>
      </c>
      <c r="G22969">
        <v>3.64</v>
      </c>
    </row>
    <row r="22970" spans="1:7" hidden="1" x14ac:dyDescent="0.25">
      <c r="A22970">
        <v>14743173</v>
      </c>
      <c r="B22970" t="s">
        <v>24017</v>
      </c>
      <c r="C22970">
        <v>85202</v>
      </c>
      <c r="D22970" t="s">
        <v>206</v>
      </c>
      <c r="E22970" t="s">
        <v>6799</v>
      </c>
      <c r="G22970">
        <v>3.85</v>
      </c>
    </row>
    <row r="22971" spans="1:7" hidden="1" x14ac:dyDescent="0.25">
      <c r="A22971">
        <v>14743175</v>
      </c>
      <c r="B22971" t="s">
        <v>24018</v>
      </c>
      <c r="C22971">
        <v>85202</v>
      </c>
      <c r="D22971" t="s">
        <v>206</v>
      </c>
      <c r="E22971" t="s">
        <v>18074</v>
      </c>
      <c r="G22971">
        <v>3.88</v>
      </c>
    </row>
    <row r="22972" spans="1:7" hidden="1" x14ac:dyDescent="0.25">
      <c r="A22972">
        <v>14743176</v>
      </c>
      <c r="B22972" t="s">
        <v>24019</v>
      </c>
      <c r="C22972">
        <v>85202</v>
      </c>
      <c r="D22972" t="s">
        <v>206</v>
      </c>
      <c r="E22972" s="1">
        <v>43433</v>
      </c>
      <c r="G22972">
        <v>3.88</v>
      </c>
    </row>
    <row r="22973" spans="1:7" hidden="1" x14ac:dyDescent="0.25">
      <c r="A22973">
        <v>14743178</v>
      </c>
      <c r="B22973" t="s">
        <v>24020</v>
      </c>
      <c r="C22973">
        <v>85202</v>
      </c>
      <c r="D22973" t="s">
        <v>206</v>
      </c>
      <c r="E22973" t="s">
        <v>13640</v>
      </c>
      <c r="G22973">
        <v>3.49</v>
      </c>
    </row>
    <row r="22974" spans="1:7" hidden="1" x14ac:dyDescent="0.25">
      <c r="A22974">
        <v>14743179</v>
      </c>
      <c r="B22974" t="s">
        <v>24021</v>
      </c>
      <c r="C22974">
        <v>85202</v>
      </c>
      <c r="D22974" t="s">
        <v>206</v>
      </c>
      <c r="E22974" t="s">
        <v>20110</v>
      </c>
      <c r="G22974">
        <v>3.82</v>
      </c>
    </row>
    <row r="22975" spans="1:7" hidden="1" x14ac:dyDescent="0.25">
      <c r="A22975">
        <v>14743180</v>
      </c>
      <c r="B22975" t="s">
        <v>24022</v>
      </c>
      <c r="C22975">
        <v>85202</v>
      </c>
      <c r="D22975" t="s">
        <v>206</v>
      </c>
      <c r="E22975" t="s">
        <v>13640</v>
      </c>
      <c r="G22975">
        <v>3.56</v>
      </c>
    </row>
    <row r="22976" spans="1:7" hidden="1" x14ac:dyDescent="0.25">
      <c r="A22976">
        <v>14743182</v>
      </c>
      <c r="B22976" t="s">
        <v>24023</v>
      </c>
      <c r="C22976">
        <v>85202</v>
      </c>
      <c r="D22976" t="s">
        <v>206</v>
      </c>
      <c r="E22976" t="s">
        <v>13499</v>
      </c>
      <c r="G22976">
        <v>3.5</v>
      </c>
    </row>
    <row r="22977" spans="1:7" hidden="1" x14ac:dyDescent="0.25">
      <c r="A22977">
        <v>14743184</v>
      </c>
      <c r="B22977" t="s">
        <v>24024</v>
      </c>
      <c r="C22977">
        <v>85202</v>
      </c>
      <c r="D22977" t="s">
        <v>206</v>
      </c>
      <c r="E22977" t="s">
        <v>13640</v>
      </c>
      <c r="G22977">
        <v>3.51</v>
      </c>
    </row>
    <row r="22978" spans="1:7" hidden="1" x14ac:dyDescent="0.25">
      <c r="A22978">
        <v>14743185</v>
      </c>
      <c r="B22978" t="s">
        <v>24025</v>
      </c>
      <c r="C22978">
        <v>85202</v>
      </c>
      <c r="D22978" t="s">
        <v>206</v>
      </c>
      <c r="E22978" t="s">
        <v>13640</v>
      </c>
      <c r="G22978">
        <v>3.5</v>
      </c>
    </row>
    <row r="22979" spans="1:7" hidden="1" x14ac:dyDescent="0.25">
      <c r="A22979">
        <v>14743191</v>
      </c>
      <c r="B22979" t="s">
        <v>24026</v>
      </c>
      <c r="C22979">
        <v>85202</v>
      </c>
      <c r="D22979" t="s">
        <v>206</v>
      </c>
      <c r="E22979" t="s">
        <v>7143</v>
      </c>
      <c r="G22979">
        <v>3.75</v>
      </c>
    </row>
    <row r="22980" spans="1:7" hidden="1" x14ac:dyDescent="0.25">
      <c r="A22980">
        <v>14743193</v>
      </c>
      <c r="B22980" t="s">
        <v>24027</v>
      </c>
      <c r="C22980">
        <v>85202</v>
      </c>
      <c r="D22980" t="s">
        <v>206</v>
      </c>
      <c r="E22980" t="s">
        <v>16960</v>
      </c>
      <c r="G22980">
        <v>3.56</v>
      </c>
    </row>
    <row r="22981" spans="1:7" hidden="1" x14ac:dyDescent="0.25">
      <c r="A22981">
        <v>14743194</v>
      </c>
      <c r="B22981" t="s">
        <v>24028</v>
      </c>
      <c r="C22981">
        <v>85202</v>
      </c>
      <c r="D22981" t="s">
        <v>206</v>
      </c>
      <c r="E22981" s="1">
        <v>43433</v>
      </c>
      <c r="G22981">
        <v>3.52</v>
      </c>
    </row>
    <row r="22982" spans="1:7" hidden="1" x14ac:dyDescent="0.25">
      <c r="A22982">
        <v>14743198</v>
      </c>
      <c r="B22982" t="s">
        <v>24029</v>
      </c>
      <c r="C22982">
        <v>85202</v>
      </c>
      <c r="D22982" t="s">
        <v>206</v>
      </c>
      <c r="E22982" t="s">
        <v>13640</v>
      </c>
      <c r="G22982">
        <v>3.47</v>
      </c>
    </row>
    <row r="22983" spans="1:7" hidden="1" x14ac:dyDescent="0.25">
      <c r="A22983">
        <v>14743200</v>
      </c>
      <c r="B22983" t="s">
        <v>24030</v>
      </c>
      <c r="C22983">
        <v>85202</v>
      </c>
      <c r="D22983" t="s">
        <v>206</v>
      </c>
      <c r="E22983" t="s">
        <v>18074</v>
      </c>
      <c r="G22983">
        <v>3.7</v>
      </c>
    </row>
    <row r="22984" spans="1:7" hidden="1" x14ac:dyDescent="0.25">
      <c r="A22984">
        <v>14743202</v>
      </c>
      <c r="B22984" t="s">
        <v>24031</v>
      </c>
      <c r="C22984">
        <v>85202</v>
      </c>
      <c r="D22984" t="s">
        <v>206</v>
      </c>
      <c r="E22984" t="s">
        <v>24032</v>
      </c>
      <c r="G22984">
        <v>3.67</v>
      </c>
    </row>
    <row r="22985" spans="1:7" hidden="1" x14ac:dyDescent="0.25">
      <c r="A22985">
        <v>14744004</v>
      </c>
      <c r="B22985" t="s">
        <v>24033</v>
      </c>
      <c r="C22985">
        <v>13201</v>
      </c>
      <c r="D22985" t="s">
        <v>3290</v>
      </c>
      <c r="E22985" t="s">
        <v>11909</v>
      </c>
      <c r="G22985">
        <v>3.58</v>
      </c>
    </row>
    <row r="22986" spans="1:7" hidden="1" x14ac:dyDescent="0.25">
      <c r="A22986">
        <v>14744007</v>
      </c>
      <c r="B22986" t="s">
        <v>24034</v>
      </c>
      <c r="C22986">
        <v>13201</v>
      </c>
      <c r="D22986" t="s">
        <v>3290</v>
      </c>
      <c r="E22986" t="s">
        <v>11909</v>
      </c>
      <c r="G22986">
        <v>3.59</v>
      </c>
    </row>
    <row r="22987" spans="1:7" hidden="1" x14ac:dyDescent="0.25">
      <c r="A22987">
        <v>14744009</v>
      </c>
      <c r="B22987" t="s">
        <v>24035</v>
      </c>
      <c r="C22987">
        <v>85202</v>
      </c>
      <c r="D22987" t="s">
        <v>206</v>
      </c>
      <c r="E22987" t="s">
        <v>16960</v>
      </c>
      <c r="G22987">
        <v>3.48</v>
      </c>
    </row>
    <row r="22988" spans="1:7" hidden="1" x14ac:dyDescent="0.25">
      <c r="A22988">
        <v>14744010</v>
      </c>
      <c r="B22988" t="s">
        <v>24036</v>
      </c>
      <c r="C22988">
        <v>13201</v>
      </c>
      <c r="D22988" t="s">
        <v>3290</v>
      </c>
      <c r="E22988" t="s">
        <v>17640</v>
      </c>
      <c r="G22988">
        <v>3.5</v>
      </c>
    </row>
    <row r="22989" spans="1:7" hidden="1" x14ac:dyDescent="0.25">
      <c r="A22989">
        <v>14744012</v>
      </c>
      <c r="B22989" t="s">
        <v>24037</v>
      </c>
      <c r="C22989">
        <v>89201</v>
      </c>
      <c r="D22989" t="s">
        <v>115</v>
      </c>
      <c r="E22989" t="s">
        <v>24032</v>
      </c>
      <c r="G22989">
        <v>3.46</v>
      </c>
    </row>
    <row r="22990" spans="1:7" hidden="1" x14ac:dyDescent="0.25">
      <c r="A22990">
        <v>14744015</v>
      </c>
      <c r="B22990" t="s">
        <v>24038</v>
      </c>
      <c r="C22990">
        <v>89201</v>
      </c>
      <c r="D22990" t="s">
        <v>115</v>
      </c>
      <c r="E22990" t="s">
        <v>24032</v>
      </c>
      <c r="G22990">
        <v>3.38</v>
      </c>
    </row>
    <row r="22991" spans="1:7" hidden="1" x14ac:dyDescent="0.25">
      <c r="A22991">
        <v>14744016</v>
      </c>
      <c r="B22991" t="s">
        <v>24039</v>
      </c>
      <c r="C22991">
        <v>89201</v>
      </c>
      <c r="D22991" t="s">
        <v>115</v>
      </c>
      <c r="E22991" t="s">
        <v>24032</v>
      </c>
      <c r="G22991">
        <v>3.5</v>
      </c>
    </row>
    <row r="22992" spans="1:7" hidden="1" x14ac:dyDescent="0.25">
      <c r="A22992">
        <v>14744017</v>
      </c>
      <c r="B22992" t="s">
        <v>24040</v>
      </c>
      <c r="C22992">
        <v>13201</v>
      </c>
      <c r="D22992" t="s">
        <v>3290</v>
      </c>
      <c r="E22992" t="s">
        <v>18284</v>
      </c>
      <c r="G22992">
        <v>3.94</v>
      </c>
    </row>
    <row r="22993" spans="1:7" hidden="1" x14ac:dyDescent="0.25">
      <c r="A22993">
        <v>14744018</v>
      </c>
      <c r="B22993" t="s">
        <v>24041</v>
      </c>
      <c r="C22993">
        <v>13201</v>
      </c>
      <c r="D22993" t="s">
        <v>3290</v>
      </c>
      <c r="E22993" t="s">
        <v>15002</v>
      </c>
      <c r="G22993">
        <v>3.5</v>
      </c>
    </row>
    <row r="22994" spans="1:7" hidden="1" x14ac:dyDescent="0.25">
      <c r="A22994">
        <v>14744020</v>
      </c>
      <c r="B22994" t="s">
        <v>24042</v>
      </c>
      <c r="C22994">
        <v>13201</v>
      </c>
      <c r="D22994" t="s">
        <v>3290</v>
      </c>
      <c r="E22994" t="s">
        <v>11909</v>
      </c>
      <c r="G22994">
        <v>3.45</v>
      </c>
    </row>
    <row r="22995" spans="1:7" hidden="1" x14ac:dyDescent="0.25">
      <c r="A22995">
        <v>14744021</v>
      </c>
      <c r="B22995" t="s">
        <v>24043</v>
      </c>
      <c r="C22995">
        <v>13201</v>
      </c>
      <c r="D22995" t="s">
        <v>3290</v>
      </c>
      <c r="E22995" t="s">
        <v>11909</v>
      </c>
      <c r="G22995">
        <v>3.5</v>
      </c>
    </row>
    <row r="22996" spans="1:7" hidden="1" x14ac:dyDescent="0.25">
      <c r="A22996">
        <v>14744022</v>
      </c>
      <c r="B22996" t="s">
        <v>24044</v>
      </c>
      <c r="C22996">
        <v>13201</v>
      </c>
      <c r="D22996" t="s">
        <v>3290</v>
      </c>
      <c r="E22996" t="s">
        <v>11909</v>
      </c>
      <c r="G22996">
        <v>3.83</v>
      </c>
    </row>
    <row r="22997" spans="1:7" hidden="1" x14ac:dyDescent="0.25">
      <c r="A22997">
        <v>14744023</v>
      </c>
      <c r="B22997" t="s">
        <v>24045</v>
      </c>
      <c r="C22997">
        <v>13201</v>
      </c>
      <c r="D22997" t="s">
        <v>3290</v>
      </c>
      <c r="E22997" t="s">
        <v>11909</v>
      </c>
      <c r="G22997">
        <v>3.61</v>
      </c>
    </row>
    <row r="22998" spans="1:7" hidden="1" x14ac:dyDescent="0.25">
      <c r="A22998">
        <v>14744028</v>
      </c>
      <c r="B22998" t="s">
        <v>24046</v>
      </c>
      <c r="C22998">
        <v>85202</v>
      </c>
      <c r="D22998" t="s">
        <v>206</v>
      </c>
      <c r="E22998" t="s">
        <v>7143</v>
      </c>
      <c r="G22998">
        <v>3.78</v>
      </c>
    </row>
    <row r="22999" spans="1:7" hidden="1" x14ac:dyDescent="0.25">
      <c r="A22999">
        <v>14744029</v>
      </c>
      <c r="B22999" t="s">
        <v>24047</v>
      </c>
      <c r="C22999">
        <v>13201</v>
      </c>
      <c r="D22999" t="s">
        <v>3290</v>
      </c>
      <c r="E22999" t="s">
        <v>15002</v>
      </c>
      <c r="G22999">
        <v>3.59</v>
      </c>
    </row>
    <row r="23000" spans="1:7" hidden="1" x14ac:dyDescent="0.25">
      <c r="A23000">
        <v>14744031</v>
      </c>
      <c r="B23000" t="s">
        <v>24048</v>
      </c>
      <c r="C23000">
        <v>89201</v>
      </c>
      <c r="D23000" t="s">
        <v>115</v>
      </c>
      <c r="E23000" t="s">
        <v>20673</v>
      </c>
      <c r="G23000">
        <v>3.4</v>
      </c>
    </row>
    <row r="23001" spans="1:7" hidden="1" x14ac:dyDescent="0.25">
      <c r="A23001">
        <v>14744032</v>
      </c>
      <c r="B23001" t="s">
        <v>24049</v>
      </c>
      <c r="C23001">
        <v>13201</v>
      </c>
      <c r="D23001" t="s">
        <v>3290</v>
      </c>
      <c r="E23001" t="s">
        <v>11909</v>
      </c>
      <c r="G23001">
        <v>3.65</v>
      </c>
    </row>
    <row r="23002" spans="1:7" hidden="1" x14ac:dyDescent="0.25">
      <c r="A23002">
        <v>14744035</v>
      </c>
      <c r="B23002" t="s">
        <v>24050</v>
      </c>
      <c r="C23002">
        <v>13201</v>
      </c>
      <c r="D23002" t="s">
        <v>3290</v>
      </c>
      <c r="E23002" t="s">
        <v>18284</v>
      </c>
      <c r="G23002">
        <v>3.83</v>
      </c>
    </row>
    <row r="23003" spans="1:7" hidden="1" x14ac:dyDescent="0.25">
      <c r="A23003">
        <v>14744045</v>
      </c>
      <c r="B23003" t="s">
        <v>24051</v>
      </c>
      <c r="C23003">
        <v>13201</v>
      </c>
      <c r="D23003" t="s">
        <v>3290</v>
      </c>
      <c r="E23003" t="s">
        <v>11909</v>
      </c>
      <c r="G23003">
        <v>3.59</v>
      </c>
    </row>
    <row r="23004" spans="1:7" hidden="1" x14ac:dyDescent="0.25">
      <c r="A23004">
        <v>14744051</v>
      </c>
      <c r="B23004" t="s">
        <v>24052</v>
      </c>
      <c r="C23004">
        <v>13201</v>
      </c>
      <c r="D23004" t="s">
        <v>3290</v>
      </c>
      <c r="E23004" t="s">
        <v>11549</v>
      </c>
      <c r="G23004">
        <v>3.55</v>
      </c>
    </row>
    <row r="23005" spans="1:7" hidden="1" x14ac:dyDescent="0.25">
      <c r="A23005">
        <v>14744052</v>
      </c>
      <c r="B23005" t="s">
        <v>24053</v>
      </c>
      <c r="C23005">
        <v>13201</v>
      </c>
      <c r="D23005" t="s">
        <v>3290</v>
      </c>
      <c r="E23005" t="s">
        <v>15002</v>
      </c>
      <c r="G23005">
        <v>3.54</v>
      </c>
    </row>
    <row r="23006" spans="1:7" hidden="1" x14ac:dyDescent="0.25">
      <c r="A23006">
        <v>14744055</v>
      </c>
      <c r="B23006" t="s">
        <v>24054</v>
      </c>
      <c r="C23006">
        <v>89201</v>
      </c>
      <c r="D23006" t="s">
        <v>115</v>
      </c>
      <c r="E23006" t="s">
        <v>24032</v>
      </c>
      <c r="G23006">
        <v>3.6</v>
      </c>
    </row>
    <row r="23007" spans="1:7" hidden="1" x14ac:dyDescent="0.25">
      <c r="A23007">
        <v>14744057</v>
      </c>
      <c r="B23007" t="s">
        <v>24055</v>
      </c>
      <c r="C23007">
        <v>13201</v>
      </c>
      <c r="D23007" t="s">
        <v>3290</v>
      </c>
      <c r="E23007" t="s">
        <v>20671</v>
      </c>
      <c r="G23007">
        <v>3.42</v>
      </c>
    </row>
    <row r="23008" spans="1:7" hidden="1" x14ac:dyDescent="0.25">
      <c r="A23008">
        <v>14744058</v>
      </c>
      <c r="B23008" t="s">
        <v>24056</v>
      </c>
      <c r="C23008">
        <v>13201</v>
      </c>
      <c r="D23008" t="s">
        <v>3290</v>
      </c>
      <c r="E23008" t="s">
        <v>11909</v>
      </c>
      <c r="G23008">
        <v>3.54</v>
      </c>
    </row>
    <row r="23009" spans="1:7" hidden="1" x14ac:dyDescent="0.25">
      <c r="A23009">
        <v>14744059</v>
      </c>
      <c r="B23009" t="s">
        <v>24057</v>
      </c>
      <c r="C23009">
        <v>89201</v>
      </c>
      <c r="D23009" t="s">
        <v>115</v>
      </c>
      <c r="E23009" t="s">
        <v>24032</v>
      </c>
      <c r="G23009">
        <v>3.58</v>
      </c>
    </row>
    <row r="23010" spans="1:7" hidden="1" x14ac:dyDescent="0.25">
      <c r="A23010">
        <v>14744063</v>
      </c>
      <c r="B23010" t="s">
        <v>24058</v>
      </c>
      <c r="C23010">
        <v>13201</v>
      </c>
      <c r="D23010" t="s">
        <v>3290</v>
      </c>
      <c r="E23010" t="s">
        <v>17640</v>
      </c>
      <c r="G23010">
        <v>3.76</v>
      </c>
    </row>
    <row r="23011" spans="1:7" hidden="1" x14ac:dyDescent="0.25">
      <c r="A23011">
        <v>14744064</v>
      </c>
      <c r="B23011" t="s">
        <v>24059</v>
      </c>
      <c r="C23011">
        <v>13201</v>
      </c>
      <c r="D23011" t="s">
        <v>3290</v>
      </c>
      <c r="E23011" t="s">
        <v>11486</v>
      </c>
      <c r="G23011">
        <v>3.61</v>
      </c>
    </row>
    <row r="23012" spans="1:7" hidden="1" x14ac:dyDescent="0.25">
      <c r="A23012">
        <v>14744071</v>
      </c>
      <c r="B23012" t="s">
        <v>24060</v>
      </c>
      <c r="C23012">
        <v>13201</v>
      </c>
      <c r="D23012" t="s">
        <v>3290</v>
      </c>
      <c r="E23012" t="s">
        <v>11909</v>
      </c>
      <c r="G23012">
        <v>3.56</v>
      </c>
    </row>
    <row r="23013" spans="1:7" hidden="1" x14ac:dyDescent="0.25">
      <c r="A23013">
        <v>14744072</v>
      </c>
      <c r="B23013" t="s">
        <v>24061</v>
      </c>
      <c r="C23013">
        <v>13201</v>
      </c>
      <c r="D23013" t="s">
        <v>3290</v>
      </c>
      <c r="E23013" t="s">
        <v>12671</v>
      </c>
      <c r="G23013">
        <v>3.4</v>
      </c>
    </row>
    <row r="23014" spans="1:7" hidden="1" x14ac:dyDescent="0.25">
      <c r="A23014">
        <v>14744074</v>
      </c>
      <c r="B23014" t="s">
        <v>24062</v>
      </c>
      <c r="C23014">
        <v>89201</v>
      </c>
      <c r="D23014" t="s">
        <v>115</v>
      </c>
      <c r="E23014" t="s">
        <v>24032</v>
      </c>
      <c r="G23014">
        <v>3.6</v>
      </c>
    </row>
    <row r="23015" spans="1:7" hidden="1" x14ac:dyDescent="0.25">
      <c r="A23015">
        <v>14744075</v>
      </c>
      <c r="B23015" t="s">
        <v>24063</v>
      </c>
      <c r="C23015">
        <v>13201</v>
      </c>
      <c r="D23015" t="s">
        <v>3290</v>
      </c>
      <c r="E23015" t="s">
        <v>11909</v>
      </c>
      <c r="G23015">
        <v>3.52</v>
      </c>
    </row>
    <row r="23016" spans="1:7" hidden="1" x14ac:dyDescent="0.25">
      <c r="A23016">
        <v>14744078</v>
      </c>
      <c r="B23016" t="s">
        <v>24064</v>
      </c>
      <c r="C23016">
        <v>13201</v>
      </c>
      <c r="D23016" t="s">
        <v>3290</v>
      </c>
      <c r="E23016" t="s">
        <v>11909</v>
      </c>
      <c r="G23016">
        <v>3.66</v>
      </c>
    </row>
    <row r="23017" spans="1:7" hidden="1" x14ac:dyDescent="0.25">
      <c r="A23017">
        <v>14744082</v>
      </c>
      <c r="B23017" t="s">
        <v>24065</v>
      </c>
      <c r="C23017">
        <v>13201</v>
      </c>
      <c r="D23017" t="s">
        <v>3290</v>
      </c>
      <c r="E23017" t="s">
        <v>12671</v>
      </c>
      <c r="G23017">
        <v>3.77</v>
      </c>
    </row>
    <row r="23018" spans="1:7" hidden="1" x14ac:dyDescent="0.25">
      <c r="A23018">
        <v>14744084</v>
      </c>
      <c r="B23018" t="s">
        <v>24066</v>
      </c>
      <c r="C23018">
        <v>13201</v>
      </c>
      <c r="D23018" t="s">
        <v>3290</v>
      </c>
      <c r="E23018" t="s">
        <v>11909</v>
      </c>
      <c r="G23018">
        <v>3.59</v>
      </c>
    </row>
    <row r="23019" spans="1:7" hidden="1" x14ac:dyDescent="0.25">
      <c r="A23019">
        <v>14744085</v>
      </c>
      <c r="B23019" t="s">
        <v>24067</v>
      </c>
      <c r="C23019">
        <v>13201</v>
      </c>
      <c r="D23019" t="s">
        <v>3290</v>
      </c>
      <c r="E23019" t="s">
        <v>12671</v>
      </c>
      <c r="G23019">
        <v>3.53</v>
      </c>
    </row>
    <row r="23020" spans="1:7" hidden="1" x14ac:dyDescent="0.25">
      <c r="A23020">
        <v>14744093</v>
      </c>
      <c r="B23020" t="s">
        <v>24068</v>
      </c>
      <c r="C23020">
        <v>13201</v>
      </c>
      <c r="D23020" t="s">
        <v>3290</v>
      </c>
      <c r="E23020" t="s">
        <v>15002</v>
      </c>
      <c r="G23020">
        <v>3.5</v>
      </c>
    </row>
    <row r="23021" spans="1:7" hidden="1" x14ac:dyDescent="0.25">
      <c r="A23021">
        <v>14744095</v>
      </c>
      <c r="B23021" t="s">
        <v>24069</v>
      </c>
      <c r="C23021">
        <v>13201</v>
      </c>
      <c r="D23021" t="s">
        <v>3290</v>
      </c>
      <c r="E23021" t="s">
        <v>11909</v>
      </c>
      <c r="G23021">
        <v>3.59</v>
      </c>
    </row>
    <row r="23022" spans="1:7" hidden="1" x14ac:dyDescent="0.25">
      <c r="A23022">
        <v>14744101</v>
      </c>
      <c r="B23022" t="s">
        <v>24070</v>
      </c>
      <c r="C23022">
        <v>13201</v>
      </c>
      <c r="D23022" t="s">
        <v>3290</v>
      </c>
      <c r="E23022" t="s">
        <v>11909</v>
      </c>
      <c r="G23022">
        <v>3.77</v>
      </c>
    </row>
    <row r="23023" spans="1:7" hidden="1" x14ac:dyDescent="0.25">
      <c r="A23023">
        <v>14744103</v>
      </c>
      <c r="B23023" t="s">
        <v>24071</v>
      </c>
      <c r="C23023">
        <v>89201</v>
      </c>
      <c r="D23023" t="s">
        <v>115</v>
      </c>
      <c r="E23023" t="s">
        <v>20673</v>
      </c>
      <c r="G23023">
        <v>3.6</v>
      </c>
    </row>
    <row r="23024" spans="1:7" hidden="1" x14ac:dyDescent="0.25">
      <c r="A23024">
        <v>14744109</v>
      </c>
      <c r="B23024" t="s">
        <v>24072</v>
      </c>
      <c r="C23024">
        <v>13201</v>
      </c>
      <c r="D23024" t="s">
        <v>3290</v>
      </c>
      <c r="E23024" t="s">
        <v>15002</v>
      </c>
      <c r="G23024">
        <v>3.75</v>
      </c>
    </row>
    <row r="23025" spans="1:7" hidden="1" x14ac:dyDescent="0.25">
      <c r="A23025">
        <v>14744111</v>
      </c>
      <c r="B23025" t="s">
        <v>24073</v>
      </c>
      <c r="C23025">
        <v>13201</v>
      </c>
      <c r="D23025" t="s">
        <v>3290</v>
      </c>
      <c r="E23025" t="s">
        <v>12671</v>
      </c>
      <c r="G23025">
        <v>3.51</v>
      </c>
    </row>
    <row r="23026" spans="1:7" hidden="1" x14ac:dyDescent="0.25">
      <c r="A23026">
        <v>14744123</v>
      </c>
      <c r="B23026" t="s">
        <v>24074</v>
      </c>
      <c r="C23026">
        <v>13201</v>
      </c>
      <c r="D23026" t="s">
        <v>3290</v>
      </c>
      <c r="E23026" t="s">
        <v>20671</v>
      </c>
      <c r="G23026">
        <v>3.6</v>
      </c>
    </row>
    <row r="23027" spans="1:7" hidden="1" x14ac:dyDescent="0.25">
      <c r="A23027">
        <v>14744124</v>
      </c>
      <c r="B23027" t="s">
        <v>24075</v>
      </c>
      <c r="C23027">
        <v>85202</v>
      </c>
      <c r="D23027" t="s">
        <v>206</v>
      </c>
      <c r="E23027" t="s">
        <v>11670</v>
      </c>
      <c r="G23027">
        <v>3.52</v>
      </c>
    </row>
    <row r="23028" spans="1:7" hidden="1" x14ac:dyDescent="0.25">
      <c r="A23028">
        <v>14744131</v>
      </c>
      <c r="B23028" t="s">
        <v>24076</v>
      </c>
      <c r="C23028">
        <v>13201</v>
      </c>
      <c r="D23028" t="s">
        <v>3290</v>
      </c>
      <c r="E23028" t="s">
        <v>11909</v>
      </c>
      <c r="G23028">
        <v>3.68</v>
      </c>
    </row>
    <row r="23029" spans="1:7" hidden="1" x14ac:dyDescent="0.25">
      <c r="A23029">
        <v>14744133</v>
      </c>
      <c r="B23029" t="s">
        <v>24077</v>
      </c>
      <c r="C23029">
        <v>13201</v>
      </c>
      <c r="D23029" t="s">
        <v>3290</v>
      </c>
      <c r="E23029" t="s">
        <v>17640</v>
      </c>
      <c r="G23029">
        <v>3.51</v>
      </c>
    </row>
    <row r="23030" spans="1:7" hidden="1" x14ac:dyDescent="0.25">
      <c r="A23030">
        <v>14744138</v>
      </c>
      <c r="B23030" t="s">
        <v>24078</v>
      </c>
      <c r="C23030">
        <v>13201</v>
      </c>
      <c r="D23030" t="s">
        <v>3290</v>
      </c>
      <c r="E23030" t="s">
        <v>18080</v>
      </c>
      <c r="G23030">
        <v>3.73</v>
      </c>
    </row>
    <row r="23031" spans="1:7" hidden="1" x14ac:dyDescent="0.25">
      <c r="A23031">
        <v>14744155</v>
      </c>
      <c r="B23031" t="s">
        <v>24079</v>
      </c>
      <c r="C23031">
        <v>13201</v>
      </c>
      <c r="D23031" t="s">
        <v>3290</v>
      </c>
      <c r="E23031" t="s">
        <v>15002</v>
      </c>
      <c r="G23031">
        <v>3.75</v>
      </c>
    </row>
    <row r="23032" spans="1:7" hidden="1" x14ac:dyDescent="0.25">
      <c r="A23032">
        <v>14744157</v>
      </c>
      <c r="B23032" t="s">
        <v>24080</v>
      </c>
      <c r="C23032">
        <v>89201</v>
      </c>
      <c r="D23032" t="s">
        <v>115</v>
      </c>
      <c r="E23032" t="s">
        <v>24032</v>
      </c>
      <c r="G23032">
        <v>3.5</v>
      </c>
    </row>
    <row r="23033" spans="1:7" hidden="1" x14ac:dyDescent="0.25">
      <c r="A23033">
        <v>14744161</v>
      </c>
      <c r="B23033" t="s">
        <v>24081</v>
      </c>
      <c r="C23033">
        <v>13201</v>
      </c>
      <c r="D23033" t="s">
        <v>3290</v>
      </c>
      <c r="E23033" t="s">
        <v>17640</v>
      </c>
      <c r="G23033">
        <v>3.7</v>
      </c>
    </row>
    <row r="23034" spans="1:7" hidden="1" x14ac:dyDescent="0.25">
      <c r="A23034">
        <v>14744162</v>
      </c>
      <c r="B23034" t="s">
        <v>24082</v>
      </c>
      <c r="C23034">
        <v>13201</v>
      </c>
      <c r="D23034" t="s">
        <v>3290</v>
      </c>
      <c r="E23034" t="s">
        <v>11909</v>
      </c>
      <c r="G23034">
        <v>3.3</v>
      </c>
    </row>
    <row r="23035" spans="1:7" hidden="1" x14ac:dyDescent="0.25">
      <c r="A23035">
        <v>14744165</v>
      </c>
      <c r="B23035" t="s">
        <v>24083</v>
      </c>
      <c r="C23035">
        <v>13201</v>
      </c>
      <c r="D23035" t="s">
        <v>3290</v>
      </c>
      <c r="E23035" t="s">
        <v>18284</v>
      </c>
      <c r="G23035">
        <v>3.73</v>
      </c>
    </row>
    <row r="23036" spans="1:7" hidden="1" x14ac:dyDescent="0.25">
      <c r="A23036">
        <v>14744167</v>
      </c>
      <c r="B23036" t="s">
        <v>24084</v>
      </c>
      <c r="C23036">
        <v>13201</v>
      </c>
      <c r="D23036" t="s">
        <v>3290</v>
      </c>
      <c r="E23036" t="s">
        <v>18284</v>
      </c>
      <c r="G23036">
        <v>3.79</v>
      </c>
    </row>
    <row r="23037" spans="1:7" hidden="1" x14ac:dyDescent="0.25">
      <c r="A23037">
        <v>14744171</v>
      </c>
      <c r="B23037" t="s">
        <v>24085</v>
      </c>
      <c r="C23037">
        <v>13201</v>
      </c>
      <c r="D23037" t="s">
        <v>3290</v>
      </c>
      <c r="E23037" t="s">
        <v>18080</v>
      </c>
      <c r="G23037">
        <v>3.83</v>
      </c>
    </row>
    <row r="23038" spans="1:7" hidden="1" x14ac:dyDescent="0.25">
      <c r="A23038">
        <v>14744175</v>
      </c>
      <c r="B23038" t="s">
        <v>24086</v>
      </c>
      <c r="C23038">
        <v>13201</v>
      </c>
      <c r="D23038" t="s">
        <v>3290</v>
      </c>
      <c r="E23038" t="s">
        <v>15002</v>
      </c>
      <c r="G23038">
        <v>3.49</v>
      </c>
    </row>
    <row r="23039" spans="1:7" hidden="1" x14ac:dyDescent="0.25">
      <c r="A23039">
        <v>14744179</v>
      </c>
      <c r="B23039" t="s">
        <v>24087</v>
      </c>
      <c r="C23039">
        <v>13201</v>
      </c>
      <c r="D23039" t="s">
        <v>3290</v>
      </c>
      <c r="E23039" t="s">
        <v>18080</v>
      </c>
      <c r="G23039">
        <v>3.7</v>
      </c>
    </row>
    <row r="23040" spans="1:7" hidden="1" x14ac:dyDescent="0.25">
      <c r="A23040">
        <v>14744182</v>
      </c>
      <c r="B23040" t="s">
        <v>24088</v>
      </c>
      <c r="C23040">
        <v>13201</v>
      </c>
      <c r="D23040" t="s">
        <v>3290</v>
      </c>
      <c r="E23040" t="s">
        <v>11909</v>
      </c>
      <c r="G23040">
        <v>3.5</v>
      </c>
    </row>
    <row r="23041" spans="1:7" hidden="1" x14ac:dyDescent="0.25">
      <c r="A23041">
        <v>14744187</v>
      </c>
      <c r="B23041" t="s">
        <v>24089</v>
      </c>
      <c r="C23041">
        <v>13201</v>
      </c>
      <c r="D23041" t="s">
        <v>3290</v>
      </c>
      <c r="E23041" t="s">
        <v>11909</v>
      </c>
      <c r="G23041">
        <v>3.43</v>
      </c>
    </row>
    <row r="23042" spans="1:7" hidden="1" x14ac:dyDescent="0.25">
      <c r="A23042">
        <v>14744190</v>
      </c>
      <c r="B23042" t="s">
        <v>24090</v>
      </c>
      <c r="C23042">
        <v>13201</v>
      </c>
      <c r="D23042" t="s">
        <v>3290</v>
      </c>
      <c r="E23042" t="s">
        <v>15002</v>
      </c>
      <c r="G23042">
        <v>3.38</v>
      </c>
    </row>
    <row r="23043" spans="1:7" hidden="1" x14ac:dyDescent="0.25">
      <c r="A23043">
        <v>14744194</v>
      </c>
      <c r="B23043" t="s">
        <v>24091</v>
      </c>
      <c r="C23043">
        <v>13201</v>
      </c>
      <c r="D23043" t="s">
        <v>3290</v>
      </c>
      <c r="E23043" t="s">
        <v>11909</v>
      </c>
      <c r="G23043">
        <v>3.55</v>
      </c>
    </row>
    <row r="23044" spans="1:7" hidden="1" x14ac:dyDescent="0.25">
      <c r="A23044">
        <v>14744196</v>
      </c>
      <c r="B23044" t="s">
        <v>24092</v>
      </c>
      <c r="C23044">
        <v>13201</v>
      </c>
      <c r="D23044" t="s">
        <v>3290</v>
      </c>
      <c r="E23044" t="s">
        <v>12671</v>
      </c>
      <c r="G23044">
        <v>3.56</v>
      </c>
    </row>
    <row r="23045" spans="1:7" hidden="1" x14ac:dyDescent="0.25">
      <c r="A23045">
        <v>14744197</v>
      </c>
      <c r="B23045" t="s">
        <v>24093</v>
      </c>
      <c r="C23045">
        <v>13201</v>
      </c>
      <c r="D23045" t="s">
        <v>3290</v>
      </c>
      <c r="E23045" t="s">
        <v>18080</v>
      </c>
      <c r="G23045">
        <v>3.6</v>
      </c>
    </row>
    <row r="23046" spans="1:7" hidden="1" x14ac:dyDescent="0.25">
      <c r="A23046">
        <v>14744198</v>
      </c>
      <c r="B23046" t="s">
        <v>24094</v>
      </c>
      <c r="C23046">
        <v>13201</v>
      </c>
      <c r="D23046" t="s">
        <v>3290</v>
      </c>
      <c r="E23046" t="s">
        <v>18284</v>
      </c>
      <c r="G23046">
        <v>3.7</v>
      </c>
    </row>
    <row r="23047" spans="1:7" hidden="1" x14ac:dyDescent="0.25">
      <c r="A23047">
        <v>14766001</v>
      </c>
      <c r="B23047" t="s">
        <v>24095</v>
      </c>
      <c r="C23047">
        <v>85201</v>
      </c>
      <c r="D23047" t="s">
        <v>80</v>
      </c>
      <c r="E23047" t="s">
        <v>290</v>
      </c>
      <c r="F23047">
        <v>3.6</v>
      </c>
    </row>
    <row r="23048" spans="1:7" hidden="1" x14ac:dyDescent="0.25">
      <c r="A23048">
        <v>14801001</v>
      </c>
      <c r="B23048" t="s">
        <v>24096</v>
      </c>
      <c r="C23048">
        <v>63101</v>
      </c>
      <c r="D23048" t="s">
        <v>33</v>
      </c>
      <c r="E23048" s="1">
        <v>42704</v>
      </c>
      <c r="G23048">
        <v>3.96</v>
      </c>
    </row>
    <row r="23049" spans="1:7" hidden="1" x14ac:dyDescent="0.25">
      <c r="A23049">
        <v>14801002</v>
      </c>
      <c r="B23049" t="s">
        <v>24097</v>
      </c>
      <c r="C23049">
        <v>63101</v>
      </c>
      <c r="D23049" t="s">
        <v>33</v>
      </c>
      <c r="E23049" s="1">
        <v>42703</v>
      </c>
      <c r="G23049">
        <v>3.83</v>
      </c>
    </row>
    <row r="23050" spans="1:7" hidden="1" x14ac:dyDescent="0.25">
      <c r="A23050">
        <v>14804001</v>
      </c>
      <c r="B23050" t="s">
        <v>24098</v>
      </c>
      <c r="C23050">
        <v>63101</v>
      </c>
      <c r="D23050" t="s">
        <v>33</v>
      </c>
      <c r="E23050" s="1">
        <v>42703</v>
      </c>
      <c r="G23050">
        <v>3.73</v>
      </c>
    </row>
    <row r="23051" spans="1:7" hidden="1" x14ac:dyDescent="0.25">
      <c r="A23051">
        <v>14804002</v>
      </c>
      <c r="B23051" t="s">
        <v>24099</v>
      </c>
      <c r="C23051">
        <v>63101</v>
      </c>
      <c r="D23051" t="s">
        <v>33</v>
      </c>
      <c r="E23051" s="1">
        <v>42704</v>
      </c>
      <c r="G23051">
        <v>3.7</v>
      </c>
    </row>
    <row r="23052" spans="1:7" hidden="1" x14ac:dyDescent="0.25">
      <c r="A23052">
        <v>14805001</v>
      </c>
      <c r="B23052" t="s">
        <v>24100</v>
      </c>
      <c r="C23052">
        <v>86106</v>
      </c>
      <c r="D23052" t="s">
        <v>16703</v>
      </c>
      <c r="E23052" t="s">
        <v>6708</v>
      </c>
      <c r="G23052">
        <v>3.41</v>
      </c>
    </row>
    <row r="23053" spans="1:7" hidden="1" x14ac:dyDescent="0.25">
      <c r="A23053">
        <v>14805002</v>
      </c>
      <c r="B23053" t="s">
        <v>6603</v>
      </c>
      <c r="C23053">
        <v>86106</v>
      </c>
      <c r="D23053" t="s">
        <v>16703</v>
      </c>
      <c r="E23053" t="s">
        <v>6708</v>
      </c>
      <c r="G23053">
        <v>3.48</v>
      </c>
    </row>
    <row r="23054" spans="1:7" hidden="1" x14ac:dyDescent="0.25">
      <c r="A23054">
        <v>14805003</v>
      </c>
      <c r="B23054" t="s">
        <v>24101</v>
      </c>
      <c r="C23054">
        <v>86106</v>
      </c>
      <c r="D23054" t="s">
        <v>16703</v>
      </c>
      <c r="E23054" t="s">
        <v>3630</v>
      </c>
      <c r="G23054">
        <v>3.64</v>
      </c>
    </row>
    <row r="23055" spans="1:7" hidden="1" x14ac:dyDescent="0.25">
      <c r="A23055">
        <v>14805004</v>
      </c>
      <c r="B23055" t="s">
        <v>24102</v>
      </c>
      <c r="C23055">
        <v>86106</v>
      </c>
      <c r="D23055" t="s">
        <v>16703</v>
      </c>
      <c r="E23055" t="s">
        <v>3630</v>
      </c>
      <c r="G23055">
        <v>3.53</v>
      </c>
    </row>
    <row r="23056" spans="1:7" hidden="1" x14ac:dyDescent="0.25">
      <c r="A23056">
        <v>14805005</v>
      </c>
      <c r="B23056" t="s">
        <v>24103</v>
      </c>
      <c r="C23056">
        <v>86106</v>
      </c>
      <c r="D23056" t="s">
        <v>16703</v>
      </c>
      <c r="E23056" t="s">
        <v>96</v>
      </c>
      <c r="G23056">
        <v>3.82</v>
      </c>
    </row>
    <row r="23057" spans="1:7" hidden="1" x14ac:dyDescent="0.25">
      <c r="A23057">
        <v>14805006</v>
      </c>
      <c r="B23057" t="s">
        <v>24104</v>
      </c>
      <c r="C23057">
        <v>86106</v>
      </c>
      <c r="D23057" t="s">
        <v>16703</v>
      </c>
      <c r="E23057" t="s">
        <v>3630</v>
      </c>
      <c r="G23057">
        <v>3.42</v>
      </c>
    </row>
    <row r="23058" spans="1:7" hidden="1" x14ac:dyDescent="0.25">
      <c r="A23058">
        <v>14805007</v>
      </c>
      <c r="B23058" t="s">
        <v>24105</v>
      </c>
      <c r="C23058">
        <v>86106</v>
      </c>
      <c r="D23058" t="s">
        <v>16703</v>
      </c>
      <c r="E23058" t="s">
        <v>7835</v>
      </c>
      <c r="G23058">
        <v>3</v>
      </c>
    </row>
    <row r="23059" spans="1:7" hidden="1" x14ac:dyDescent="0.25">
      <c r="A23059">
        <v>14808001</v>
      </c>
      <c r="B23059" t="s">
        <v>24106</v>
      </c>
      <c r="C23059">
        <v>88101</v>
      </c>
      <c r="D23059" t="s">
        <v>45</v>
      </c>
      <c r="E23059" t="s">
        <v>24107</v>
      </c>
      <c r="G23059">
        <v>3.42</v>
      </c>
    </row>
    <row r="23060" spans="1:7" hidden="1" x14ac:dyDescent="0.25">
      <c r="A23060">
        <v>14808002</v>
      </c>
      <c r="B23060" t="s">
        <v>24108</v>
      </c>
      <c r="C23060">
        <v>88101</v>
      </c>
      <c r="D23060" t="s">
        <v>45</v>
      </c>
      <c r="E23060" t="s">
        <v>24109</v>
      </c>
      <c r="G23060">
        <v>3.6</v>
      </c>
    </row>
    <row r="23061" spans="1:7" hidden="1" x14ac:dyDescent="0.25">
      <c r="A23061">
        <v>14808003</v>
      </c>
      <c r="B23061" t="s">
        <v>15388</v>
      </c>
      <c r="C23061">
        <v>88101</v>
      </c>
      <c r="D23061" t="s">
        <v>45</v>
      </c>
      <c r="E23061" t="s">
        <v>24109</v>
      </c>
      <c r="G23061">
        <v>3.6</v>
      </c>
    </row>
    <row r="23062" spans="1:7" hidden="1" x14ac:dyDescent="0.25">
      <c r="A23062">
        <v>14809001</v>
      </c>
      <c r="B23062" t="s">
        <v>4136</v>
      </c>
      <c r="C23062">
        <v>88103</v>
      </c>
      <c r="D23062" t="s">
        <v>11358</v>
      </c>
      <c r="E23062" t="s">
        <v>5249</v>
      </c>
      <c r="G23062">
        <v>3.5</v>
      </c>
    </row>
    <row r="23063" spans="1:7" hidden="1" x14ac:dyDescent="0.25">
      <c r="A23063">
        <v>14845001</v>
      </c>
      <c r="B23063" t="s">
        <v>24110</v>
      </c>
      <c r="C23063">
        <v>88101</v>
      </c>
      <c r="D23063" t="s">
        <v>45</v>
      </c>
      <c r="E23063" t="s">
        <v>1315</v>
      </c>
      <c r="F23063">
        <v>3.66</v>
      </c>
    </row>
    <row r="23064" spans="1:7" hidden="1" x14ac:dyDescent="0.25">
      <c r="A23064">
        <v>14845002</v>
      </c>
      <c r="B23064" t="s">
        <v>24111</v>
      </c>
      <c r="C23064">
        <v>88103</v>
      </c>
      <c r="D23064" t="s">
        <v>11358</v>
      </c>
      <c r="E23064" t="s">
        <v>8</v>
      </c>
      <c r="G23064">
        <v>3.51</v>
      </c>
    </row>
    <row r="23065" spans="1:7" hidden="1" x14ac:dyDescent="0.25">
      <c r="A23065">
        <v>14845004</v>
      </c>
      <c r="B23065" t="s">
        <v>24112</v>
      </c>
      <c r="C23065">
        <v>88103</v>
      </c>
      <c r="D23065" t="s">
        <v>11358</v>
      </c>
      <c r="E23065" t="s">
        <v>1254</v>
      </c>
      <c r="F23065">
        <v>3.4</v>
      </c>
    </row>
    <row r="23066" spans="1:7" hidden="1" x14ac:dyDescent="0.25">
      <c r="A23066">
        <v>14845005</v>
      </c>
      <c r="B23066" t="s">
        <v>24113</v>
      </c>
      <c r="C23066">
        <v>88103</v>
      </c>
      <c r="D23066" t="s">
        <v>11358</v>
      </c>
      <c r="E23066" t="s">
        <v>1254</v>
      </c>
      <c r="F23066">
        <v>3.65</v>
      </c>
    </row>
    <row r="23067" spans="1:7" hidden="1" x14ac:dyDescent="0.25">
      <c r="A23067">
        <v>14845006</v>
      </c>
      <c r="B23067" t="s">
        <v>24114</v>
      </c>
      <c r="C23067">
        <v>88101</v>
      </c>
      <c r="D23067" t="s">
        <v>45</v>
      </c>
      <c r="E23067" s="1">
        <v>42677</v>
      </c>
      <c r="G23067">
        <v>3.66</v>
      </c>
    </row>
    <row r="23068" spans="1:7" hidden="1" x14ac:dyDescent="0.25">
      <c r="A23068">
        <v>14845007</v>
      </c>
      <c r="B23068" t="s">
        <v>24115</v>
      </c>
      <c r="C23068">
        <v>88101</v>
      </c>
      <c r="D23068" t="s">
        <v>45</v>
      </c>
      <c r="E23068" t="s">
        <v>1315</v>
      </c>
      <c r="F23068">
        <v>3.58</v>
      </c>
    </row>
    <row r="23069" spans="1:7" hidden="1" x14ac:dyDescent="0.25">
      <c r="A23069">
        <v>14845008</v>
      </c>
      <c r="B23069" t="s">
        <v>24116</v>
      </c>
      <c r="C23069">
        <v>88101</v>
      </c>
      <c r="D23069" t="s">
        <v>45</v>
      </c>
      <c r="E23069" t="s">
        <v>109</v>
      </c>
      <c r="G23069">
        <v>3.67</v>
      </c>
    </row>
    <row r="23070" spans="1:7" hidden="1" x14ac:dyDescent="0.25">
      <c r="A23070">
        <v>14845009</v>
      </c>
      <c r="B23070" t="s">
        <v>3701</v>
      </c>
      <c r="C23070">
        <v>88103</v>
      </c>
      <c r="D23070" t="s">
        <v>11358</v>
      </c>
      <c r="E23070" t="s">
        <v>1254</v>
      </c>
      <c r="F23070">
        <v>3.75</v>
      </c>
    </row>
    <row r="23071" spans="1:7" hidden="1" x14ac:dyDescent="0.25">
      <c r="A23071">
        <v>14845010</v>
      </c>
      <c r="B23071" t="s">
        <v>6243</v>
      </c>
      <c r="C23071">
        <v>88103</v>
      </c>
      <c r="D23071" t="s">
        <v>11358</v>
      </c>
      <c r="E23071" t="s">
        <v>1254</v>
      </c>
      <c r="F23071">
        <v>3.39</v>
      </c>
    </row>
    <row r="23072" spans="1:7" hidden="1" x14ac:dyDescent="0.25">
      <c r="A23072">
        <v>14845011</v>
      </c>
      <c r="B23072" t="s">
        <v>3993</v>
      </c>
      <c r="C23072">
        <v>88103</v>
      </c>
      <c r="D23072" t="s">
        <v>11358</v>
      </c>
      <c r="E23072" t="s">
        <v>1254</v>
      </c>
      <c r="F23072">
        <v>3.73</v>
      </c>
    </row>
    <row r="23073" spans="1:7" hidden="1" x14ac:dyDescent="0.25">
      <c r="A23073">
        <v>14845012</v>
      </c>
      <c r="B23073" t="s">
        <v>3986</v>
      </c>
      <c r="C23073">
        <v>88103</v>
      </c>
      <c r="D23073" t="s">
        <v>11358</v>
      </c>
      <c r="E23073" t="s">
        <v>1254</v>
      </c>
      <c r="F23073">
        <v>3.6</v>
      </c>
    </row>
    <row r="23074" spans="1:7" hidden="1" x14ac:dyDescent="0.25">
      <c r="A23074">
        <v>14845013</v>
      </c>
      <c r="B23074" t="s">
        <v>4070</v>
      </c>
      <c r="C23074">
        <v>88101</v>
      </c>
      <c r="D23074" t="s">
        <v>45</v>
      </c>
      <c r="E23074" t="s">
        <v>1315</v>
      </c>
      <c r="F23074">
        <v>3.48</v>
      </c>
    </row>
    <row r="23075" spans="1:7" hidden="1" x14ac:dyDescent="0.25">
      <c r="A23075">
        <v>14845014</v>
      </c>
      <c r="B23075" t="s">
        <v>5564</v>
      </c>
      <c r="C23075">
        <v>88101</v>
      </c>
      <c r="D23075" t="s">
        <v>45</v>
      </c>
      <c r="E23075" s="1">
        <v>42677</v>
      </c>
      <c r="G23075">
        <v>3.5</v>
      </c>
    </row>
    <row r="23076" spans="1:7" hidden="1" x14ac:dyDescent="0.25">
      <c r="A23076">
        <v>14845015</v>
      </c>
      <c r="B23076" t="s">
        <v>4478</v>
      </c>
      <c r="C23076">
        <v>88101</v>
      </c>
      <c r="D23076" t="s">
        <v>45</v>
      </c>
      <c r="E23076" t="s">
        <v>109</v>
      </c>
      <c r="G23076">
        <v>3.56</v>
      </c>
    </row>
    <row r="23077" spans="1:7" hidden="1" x14ac:dyDescent="0.25">
      <c r="A23077">
        <v>14846001</v>
      </c>
      <c r="B23077" t="s">
        <v>24117</v>
      </c>
      <c r="C23077">
        <v>86104</v>
      </c>
      <c r="D23077" t="s">
        <v>22</v>
      </c>
      <c r="E23077" t="s">
        <v>663</v>
      </c>
      <c r="G23077">
        <v>3.75</v>
      </c>
    </row>
    <row r="23078" spans="1:7" hidden="1" x14ac:dyDescent="0.25">
      <c r="A23078">
        <v>14846005</v>
      </c>
      <c r="B23078" t="s">
        <v>24118</v>
      </c>
      <c r="C23078">
        <v>86104</v>
      </c>
      <c r="D23078" t="s">
        <v>22</v>
      </c>
      <c r="E23078" t="s">
        <v>72</v>
      </c>
      <c r="G23078">
        <v>3.72</v>
      </c>
    </row>
    <row r="23079" spans="1:7" hidden="1" x14ac:dyDescent="0.25">
      <c r="A23079">
        <v>14846007</v>
      </c>
      <c r="B23079" t="s">
        <v>24119</v>
      </c>
      <c r="C23079">
        <v>86104</v>
      </c>
      <c r="D23079" t="s">
        <v>22</v>
      </c>
      <c r="E23079" t="s">
        <v>29</v>
      </c>
      <c r="G23079">
        <v>3.6</v>
      </c>
    </row>
    <row r="23080" spans="1:7" hidden="1" x14ac:dyDescent="0.25">
      <c r="A23080">
        <v>14846008</v>
      </c>
      <c r="B23080" t="s">
        <v>24120</v>
      </c>
      <c r="C23080">
        <v>86104</v>
      </c>
      <c r="D23080" t="s">
        <v>22</v>
      </c>
      <c r="E23080" t="s">
        <v>3393</v>
      </c>
      <c r="G23080">
        <v>3.82</v>
      </c>
    </row>
    <row r="23081" spans="1:7" hidden="1" x14ac:dyDescent="0.25">
      <c r="A23081">
        <v>14846011</v>
      </c>
      <c r="B23081" t="s">
        <v>24121</v>
      </c>
      <c r="C23081">
        <v>86104</v>
      </c>
      <c r="D23081" t="s">
        <v>22</v>
      </c>
      <c r="E23081" t="s">
        <v>19310</v>
      </c>
      <c r="G23081">
        <v>3.75</v>
      </c>
    </row>
    <row r="23082" spans="1:7" hidden="1" x14ac:dyDescent="0.25">
      <c r="A23082">
        <v>14846012</v>
      </c>
      <c r="B23082" t="s">
        <v>1718</v>
      </c>
      <c r="C23082">
        <v>85101</v>
      </c>
      <c r="D23082" t="s">
        <v>16769</v>
      </c>
      <c r="E23082" t="s">
        <v>1123</v>
      </c>
      <c r="F23082">
        <v>3.57</v>
      </c>
    </row>
    <row r="23083" spans="1:7" hidden="1" x14ac:dyDescent="0.25">
      <c r="A23083">
        <v>14846013</v>
      </c>
      <c r="B23083" t="s">
        <v>79</v>
      </c>
      <c r="C23083">
        <v>85101</v>
      </c>
      <c r="D23083" t="s">
        <v>16769</v>
      </c>
      <c r="E23083" s="1">
        <v>42485</v>
      </c>
      <c r="F23083">
        <v>3.53</v>
      </c>
    </row>
    <row r="23084" spans="1:7" hidden="1" x14ac:dyDescent="0.25">
      <c r="A23084">
        <v>14846017</v>
      </c>
      <c r="B23084" t="s">
        <v>24122</v>
      </c>
      <c r="C23084">
        <v>85101</v>
      </c>
      <c r="D23084" t="s">
        <v>16769</v>
      </c>
      <c r="E23084" s="1">
        <v>42485</v>
      </c>
      <c r="F23084">
        <v>3.6</v>
      </c>
    </row>
    <row r="23085" spans="1:7" hidden="1" x14ac:dyDescent="0.25">
      <c r="A23085">
        <v>14846020</v>
      </c>
      <c r="B23085" t="s">
        <v>24123</v>
      </c>
      <c r="C23085">
        <v>86104</v>
      </c>
      <c r="D23085" t="s">
        <v>22</v>
      </c>
      <c r="E23085" t="s">
        <v>46</v>
      </c>
      <c r="G23085">
        <v>3.44</v>
      </c>
    </row>
    <row r="23086" spans="1:7" hidden="1" x14ac:dyDescent="0.25">
      <c r="A23086">
        <v>14846021</v>
      </c>
      <c r="B23086" t="s">
        <v>24124</v>
      </c>
      <c r="C23086">
        <v>86104</v>
      </c>
      <c r="D23086" t="s">
        <v>22</v>
      </c>
      <c r="E23086" t="s">
        <v>19310</v>
      </c>
      <c r="G23086">
        <v>3.61</v>
      </c>
    </row>
    <row r="23087" spans="1:7" hidden="1" x14ac:dyDescent="0.25">
      <c r="A23087">
        <v>14846022</v>
      </c>
      <c r="B23087" t="s">
        <v>1807</v>
      </c>
      <c r="C23087">
        <v>85101</v>
      </c>
      <c r="D23087" t="s">
        <v>16769</v>
      </c>
      <c r="E23087" t="s">
        <v>1123</v>
      </c>
      <c r="F23087">
        <v>3.62</v>
      </c>
    </row>
    <row r="23088" spans="1:7" hidden="1" x14ac:dyDescent="0.25">
      <c r="A23088">
        <v>14846023</v>
      </c>
      <c r="B23088" t="s">
        <v>24125</v>
      </c>
      <c r="C23088">
        <v>86104</v>
      </c>
      <c r="D23088" t="s">
        <v>22</v>
      </c>
      <c r="E23088" s="1">
        <v>43063</v>
      </c>
      <c r="G23088">
        <v>3.42</v>
      </c>
    </row>
    <row r="23089" spans="1:7" hidden="1" x14ac:dyDescent="0.25">
      <c r="A23089">
        <v>14846029</v>
      </c>
      <c r="B23089" t="s">
        <v>24126</v>
      </c>
      <c r="C23089">
        <v>86104</v>
      </c>
      <c r="D23089" t="s">
        <v>22</v>
      </c>
      <c r="E23089" t="s">
        <v>3687</v>
      </c>
      <c r="G23089">
        <v>3.72</v>
      </c>
    </row>
    <row r="23090" spans="1:7" hidden="1" x14ac:dyDescent="0.25">
      <c r="A23090">
        <v>14846030</v>
      </c>
      <c r="B23090" t="s">
        <v>24127</v>
      </c>
      <c r="C23090">
        <v>86104</v>
      </c>
      <c r="D23090" t="s">
        <v>22</v>
      </c>
      <c r="E23090" t="s">
        <v>3687</v>
      </c>
      <c r="G23090">
        <v>3.72</v>
      </c>
    </row>
    <row r="23091" spans="1:7" hidden="1" x14ac:dyDescent="0.25">
      <c r="A23091">
        <v>14846035</v>
      </c>
      <c r="B23091" t="s">
        <v>24128</v>
      </c>
      <c r="C23091">
        <v>86104</v>
      </c>
      <c r="D23091" t="s">
        <v>22</v>
      </c>
      <c r="E23091" t="s">
        <v>19310</v>
      </c>
      <c r="G23091">
        <v>3.58</v>
      </c>
    </row>
    <row r="23092" spans="1:7" hidden="1" x14ac:dyDescent="0.25">
      <c r="A23092">
        <v>14846036</v>
      </c>
      <c r="B23092" t="s">
        <v>24129</v>
      </c>
      <c r="C23092">
        <v>86104</v>
      </c>
      <c r="D23092" t="s">
        <v>22</v>
      </c>
      <c r="E23092" t="s">
        <v>24130</v>
      </c>
      <c r="G23092">
        <v>3.2</v>
      </c>
    </row>
    <row r="23093" spans="1:7" hidden="1" x14ac:dyDescent="0.25">
      <c r="A23093">
        <v>14846041</v>
      </c>
      <c r="B23093" t="s">
        <v>24131</v>
      </c>
      <c r="C23093">
        <v>86104</v>
      </c>
      <c r="D23093" t="s">
        <v>22</v>
      </c>
      <c r="E23093" t="s">
        <v>9190</v>
      </c>
      <c r="G23093">
        <v>3.55</v>
      </c>
    </row>
    <row r="23094" spans="1:7" hidden="1" x14ac:dyDescent="0.25">
      <c r="A23094">
        <v>14846043</v>
      </c>
      <c r="B23094" t="s">
        <v>24132</v>
      </c>
      <c r="C23094">
        <v>86106</v>
      </c>
      <c r="D23094" t="s">
        <v>16703</v>
      </c>
      <c r="E23094" t="s">
        <v>7835</v>
      </c>
      <c r="G23094">
        <v>3.82</v>
      </c>
    </row>
    <row r="23095" spans="1:7" hidden="1" x14ac:dyDescent="0.25">
      <c r="A23095">
        <v>14847001</v>
      </c>
      <c r="B23095" t="s">
        <v>24133</v>
      </c>
      <c r="C23095">
        <v>46101</v>
      </c>
      <c r="D23095" t="s">
        <v>237</v>
      </c>
      <c r="E23095" t="s">
        <v>24134</v>
      </c>
      <c r="G23095">
        <v>3.82</v>
      </c>
    </row>
    <row r="23096" spans="1:7" hidden="1" x14ac:dyDescent="0.25">
      <c r="A23096">
        <v>14847002</v>
      </c>
      <c r="B23096" t="s">
        <v>24135</v>
      </c>
      <c r="C23096">
        <v>46101</v>
      </c>
      <c r="D23096" t="s">
        <v>237</v>
      </c>
      <c r="E23096" t="s">
        <v>24134</v>
      </c>
      <c r="G23096">
        <v>3.69</v>
      </c>
    </row>
    <row r="23097" spans="1:7" hidden="1" x14ac:dyDescent="0.25">
      <c r="A23097">
        <v>14847003</v>
      </c>
      <c r="B23097" t="s">
        <v>24136</v>
      </c>
      <c r="C23097">
        <v>46101</v>
      </c>
      <c r="D23097" t="s">
        <v>237</v>
      </c>
      <c r="E23097" t="s">
        <v>24134</v>
      </c>
      <c r="G23097">
        <v>3.86</v>
      </c>
    </row>
    <row r="23098" spans="1:7" hidden="1" x14ac:dyDescent="0.25">
      <c r="A23098">
        <v>14848001</v>
      </c>
      <c r="B23098" t="s">
        <v>24137</v>
      </c>
      <c r="C23098">
        <v>63101</v>
      </c>
      <c r="D23098" t="s">
        <v>33</v>
      </c>
      <c r="E23098" t="s">
        <v>1924</v>
      </c>
      <c r="G23098">
        <v>3.76</v>
      </c>
    </row>
    <row r="23099" spans="1:7" hidden="1" x14ac:dyDescent="0.25">
      <c r="A23099">
        <v>14848002</v>
      </c>
      <c r="B23099" t="s">
        <v>24138</v>
      </c>
      <c r="C23099">
        <v>63101</v>
      </c>
      <c r="D23099" t="s">
        <v>33</v>
      </c>
      <c r="E23099" t="s">
        <v>12508</v>
      </c>
      <c r="G23099">
        <v>3.3</v>
      </c>
    </row>
    <row r="23100" spans="1:7" hidden="1" x14ac:dyDescent="0.25">
      <c r="A23100">
        <v>14848003</v>
      </c>
      <c r="B23100" t="s">
        <v>24139</v>
      </c>
      <c r="C23100">
        <v>63101</v>
      </c>
      <c r="D23100" t="s">
        <v>33</v>
      </c>
      <c r="E23100" t="s">
        <v>1254</v>
      </c>
      <c r="F23100">
        <v>3.36</v>
      </c>
    </row>
    <row r="23101" spans="1:7" hidden="1" x14ac:dyDescent="0.25">
      <c r="A23101">
        <v>14848004</v>
      </c>
      <c r="B23101" t="s">
        <v>24140</v>
      </c>
      <c r="C23101">
        <v>63101</v>
      </c>
      <c r="D23101" t="s">
        <v>33</v>
      </c>
      <c r="E23101" t="s">
        <v>24141</v>
      </c>
      <c r="G23101">
        <v>3.37</v>
      </c>
    </row>
    <row r="23102" spans="1:7" hidden="1" x14ac:dyDescent="0.25">
      <c r="A23102">
        <v>14848005</v>
      </c>
      <c r="B23102" t="s">
        <v>24142</v>
      </c>
      <c r="C23102">
        <v>63101</v>
      </c>
      <c r="D23102" t="s">
        <v>33</v>
      </c>
      <c r="E23102" t="s">
        <v>24143</v>
      </c>
      <c r="F23102">
        <v>3.38</v>
      </c>
    </row>
    <row r="23103" spans="1:7" hidden="1" x14ac:dyDescent="0.25">
      <c r="A23103">
        <v>14848006</v>
      </c>
      <c r="B23103" t="s">
        <v>24144</v>
      </c>
      <c r="C23103">
        <v>63101</v>
      </c>
      <c r="D23103" t="s">
        <v>33</v>
      </c>
      <c r="E23103" t="s">
        <v>301</v>
      </c>
      <c r="G23103">
        <v>3.67</v>
      </c>
    </row>
    <row r="23104" spans="1:7" hidden="1" x14ac:dyDescent="0.25">
      <c r="A23104">
        <v>14848007</v>
      </c>
      <c r="B23104" t="s">
        <v>24145</v>
      </c>
      <c r="C23104">
        <v>63101</v>
      </c>
      <c r="D23104" t="s">
        <v>33</v>
      </c>
      <c r="E23104" t="s">
        <v>9329</v>
      </c>
      <c r="G23104">
        <v>3.25</v>
      </c>
    </row>
    <row r="23105" spans="1:7" hidden="1" x14ac:dyDescent="0.25">
      <c r="A23105">
        <v>14848008</v>
      </c>
      <c r="B23105" t="s">
        <v>24146</v>
      </c>
      <c r="C23105">
        <v>63101</v>
      </c>
      <c r="D23105" t="s">
        <v>33</v>
      </c>
      <c r="E23105" t="s">
        <v>3811</v>
      </c>
      <c r="F23105">
        <v>3.51</v>
      </c>
    </row>
    <row r="23106" spans="1:7" hidden="1" x14ac:dyDescent="0.25">
      <c r="A23106">
        <v>14848009</v>
      </c>
      <c r="B23106" t="s">
        <v>24147</v>
      </c>
      <c r="C23106">
        <v>63101</v>
      </c>
      <c r="D23106" t="s">
        <v>33</v>
      </c>
      <c r="E23106" t="s">
        <v>3811</v>
      </c>
      <c r="F23106">
        <v>3.46</v>
      </c>
    </row>
    <row r="23107" spans="1:7" hidden="1" x14ac:dyDescent="0.25">
      <c r="A23107">
        <v>14848010</v>
      </c>
      <c r="B23107" t="s">
        <v>24148</v>
      </c>
      <c r="C23107">
        <v>63101</v>
      </c>
      <c r="D23107" t="s">
        <v>33</v>
      </c>
      <c r="E23107" t="s">
        <v>24143</v>
      </c>
      <c r="F23107">
        <v>3.36</v>
      </c>
    </row>
    <row r="23108" spans="1:7" hidden="1" x14ac:dyDescent="0.25">
      <c r="A23108">
        <v>14848011</v>
      </c>
      <c r="B23108" t="s">
        <v>24149</v>
      </c>
      <c r="C23108">
        <v>63101</v>
      </c>
      <c r="D23108" t="s">
        <v>33</v>
      </c>
      <c r="E23108" t="s">
        <v>1641</v>
      </c>
      <c r="G23108">
        <v>3.56</v>
      </c>
    </row>
    <row r="23109" spans="1:7" hidden="1" x14ac:dyDescent="0.25">
      <c r="A23109">
        <v>14848012</v>
      </c>
      <c r="B23109" t="s">
        <v>24150</v>
      </c>
      <c r="C23109">
        <v>63101</v>
      </c>
      <c r="D23109" t="s">
        <v>33</v>
      </c>
      <c r="E23109" t="s">
        <v>1254</v>
      </c>
      <c r="F23109">
        <v>3.48</v>
      </c>
    </row>
    <row r="23110" spans="1:7" hidden="1" x14ac:dyDescent="0.25">
      <c r="A23110">
        <v>14848013</v>
      </c>
      <c r="B23110" t="s">
        <v>24151</v>
      </c>
      <c r="C23110">
        <v>63101</v>
      </c>
      <c r="D23110" t="s">
        <v>33</v>
      </c>
      <c r="E23110" t="s">
        <v>1254</v>
      </c>
      <c r="F23110">
        <v>3.5</v>
      </c>
    </row>
    <row r="23111" spans="1:7" hidden="1" x14ac:dyDescent="0.25">
      <c r="A23111">
        <v>14848015</v>
      </c>
      <c r="B23111" t="s">
        <v>24152</v>
      </c>
      <c r="C23111">
        <v>63101</v>
      </c>
      <c r="D23111" t="s">
        <v>33</v>
      </c>
      <c r="E23111" t="s">
        <v>9329</v>
      </c>
      <c r="G23111">
        <v>3.36</v>
      </c>
    </row>
    <row r="23112" spans="1:7" hidden="1" x14ac:dyDescent="0.25">
      <c r="A23112">
        <v>14848016</v>
      </c>
      <c r="B23112" t="s">
        <v>24153</v>
      </c>
      <c r="C23112">
        <v>63101</v>
      </c>
      <c r="D23112" t="s">
        <v>33</v>
      </c>
      <c r="E23112" t="s">
        <v>1924</v>
      </c>
      <c r="G23112">
        <v>3.2</v>
      </c>
    </row>
    <row r="23113" spans="1:7" hidden="1" x14ac:dyDescent="0.25">
      <c r="A23113">
        <v>14848018</v>
      </c>
      <c r="B23113" t="s">
        <v>24154</v>
      </c>
      <c r="C23113">
        <v>63101</v>
      </c>
      <c r="D23113" t="s">
        <v>33</v>
      </c>
      <c r="E23113" t="s">
        <v>365</v>
      </c>
      <c r="G23113">
        <v>3.22</v>
      </c>
    </row>
    <row r="23114" spans="1:7" hidden="1" x14ac:dyDescent="0.25">
      <c r="A23114">
        <v>14848019</v>
      </c>
      <c r="B23114" t="s">
        <v>24155</v>
      </c>
      <c r="C23114">
        <v>63101</v>
      </c>
      <c r="D23114" t="s">
        <v>33</v>
      </c>
      <c r="E23114" t="s">
        <v>365</v>
      </c>
      <c r="G23114">
        <v>3.3</v>
      </c>
    </row>
    <row r="23115" spans="1:7" hidden="1" x14ac:dyDescent="0.25">
      <c r="A23115">
        <v>14848020</v>
      </c>
      <c r="B23115" t="s">
        <v>24156</v>
      </c>
      <c r="C23115">
        <v>63101</v>
      </c>
      <c r="D23115" t="s">
        <v>33</v>
      </c>
      <c r="E23115" t="s">
        <v>1924</v>
      </c>
      <c r="G23115">
        <v>3</v>
      </c>
    </row>
    <row r="23116" spans="1:7" hidden="1" x14ac:dyDescent="0.25">
      <c r="A23116">
        <v>14848021</v>
      </c>
      <c r="B23116" t="s">
        <v>24157</v>
      </c>
      <c r="C23116">
        <v>63101</v>
      </c>
      <c r="D23116" t="s">
        <v>33</v>
      </c>
      <c r="E23116" t="s">
        <v>1924</v>
      </c>
      <c r="G23116">
        <v>3.61</v>
      </c>
    </row>
    <row r="23117" spans="1:7" hidden="1" x14ac:dyDescent="0.25">
      <c r="A23117">
        <v>14848022</v>
      </c>
      <c r="B23117" t="s">
        <v>24158</v>
      </c>
      <c r="C23117">
        <v>63101</v>
      </c>
      <c r="D23117" t="s">
        <v>33</v>
      </c>
      <c r="E23117" t="s">
        <v>301</v>
      </c>
      <c r="G23117">
        <v>3.57</v>
      </c>
    </row>
    <row r="23118" spans="1:7" hidden="1" x14ac:dyDescent="0.25">
      <c r="A23118">
        <v>14848023</v>
      </c>
      <c r="B23118" t="s">
        <v>24159</v>
      </c>
      <c r="C23118">
        <v>63101</v>
      </c>
      <c r="D23118" t="s">
        <v>33</v>
      </c>
      <c r="E23118" t="s">
        <v>24160</v>
      </c>
      <c r="G23118">
        <v>3.36</v>
      </c>
    </row>
    <row r="23119" spans="1:7" hidden="1" x14ac:dyDescent="0.25">
      <c r="A23119">
        <v>14848024</v>
      </c>
      <c r="B23119" t="s">
        <v>24161</v>
      </c>
      <c r="C23119">
        <v>63101</v>
      </c>
      <c r="D23119" t="s">
        <v>33</v>
      </c>
      <c r="E23119" t="s">
        <v>9805</v>
      </c>
      <c r="F23119">
        <v>3.51</v>
      </c>
    </row>
    <row r="23120" spans="1:7" hidden="1" x14ac:dyDescent="0.25">
      <c r="A23120">
        <v>14848026</v>
      </c>
      <c r="B23120" t="s">
        <v>24162</v>
      </c>
      <c r="C23120">
        <v>63101</v>
      </c>
      <c r="D23120" t="s">
        <v>33</v>
      </c>
      <c r="E23120" t="s">
        <v>1254</v>
      </c>
      <c r="F23120">
        <v>3.25</v>
      </c>
    </row>
    <row r="23121" spans="1:7" hidden="1" x14ac:dyDescent="0.25">
      <c r="A23121">
        <v>14848028</v>
      </c>
      <c r="B23121" t="s">
        <v>24163</v>
      </c>
      <c r="C23121">
        <v>63101</v>
      </c>
      <c r="D23121" t="s">
        <v>33</v>
      </c>
      <c r="E23121" t="s">
        <v>24164</v>
      </c>
      <c r="G23121">
        <v>3.54</v>
      </c>
    </row>
    <row r="23122" spans="1:7" hidden="1" x14ac:dyDescent="0.25">
      <c r="A23122">
        <v>14848033</v>
      </c>
      <c r="B23122" t="s">
        <v>24165</v>
      </c>
      <c r="C23122">
        <v>63101</v>
      </c>
      <c r="D23122" t="s">
        <v>33</v>
      </c>
      <c r="E23122" t="s">
        <v>24143</v>
      </c>
      <c r="F23122">
        <v>3.36</v>
      </c>
    </row>
    <row r="23123" spans="1:7" hidden="1" x14ac:dyDescent="0.25">
      <c r="A23123">
        <v>14848034</v>
      </c>
      <c r="B23123" t="s">
        <v>24166</v>
      </c>
      <c r="C23123">
        <v>63101</v>
      </c>
      <c r="D23123" t="s">
        <v>33</v>
      </c>
      <c r="E23123" t="s">
        <v>24164</v>
      </c>
      <c r="G23123">
        <v>3.43</v>
      </c>
    </row>
    <row r="23124" spans="1:7" hidden="1" x14ac:dyDescent="0.25">
      <c r="A23124">
        <v>14848037</v>
      </c>
      <c r="B23124" t="s">
        <v>24167</v>
      </c>
      <c r="C23124">
        <v>63101</v>
      </c>
      <c r="D23124" t="s">
        <v>33</v>
      </c>
      <c r="E23124" t="s">
        <v>1924</v>
      </c>
      <c r="G23124">
        <v>3.65</v>
      </c>
    </row>
    <row r="23125" spans="1:7" hidden="1" x14ac:dyDescent="0.25">
      <c r="A23125">
        <v>14848038</v>
      </c>
      <c r="B23125" t="s">
        <v>24168</v>
      </c>
      <c r="C23125">
        <v>63101</v>
      </c>
      <c r="D23125" t="s">
        <v>33</v>
      </c>
      <c r="E23125" t="s">
        <v>1254</v>
      </c>
      <c r="F23125">
        <v>3.54</v>
      </c>
    </row>
    <row r="23126" spans="1:7" hidden="1" x14ac:dyDescent="0.25">
      <c r="A23126">
        <v>14848039</v>
      </c>
      <c r="B23126" t="s">
        <v>24169</v>
      </c>
      <c r="C23126">
        <v>63101</v>
      </c>
      <c r="D23126" t="s">
        <v>33</v>
      </c>
      <c r="E23126" t="s">
        <v>1924</v>
      </c>
      <c r="G23126">
        <v>3.65</v>
      </c>
    </row>
    <row r="23127" spans="1:7" hidden="1" x14ac:dyDescent="0.25">
      <c r="A23127">
        <v>14848042</v>
      </c>
      <c r="B23127" t="s">
        <v>3564</v>
      </c>
      <c r="C23127">
        <v>63101</v>
      </c>
      <c r="D23127" t="s">
        <v>33</v>
      </c>
      <c r="E23127" t="s">
        <v>2098</v>
      </c>
      <c r="F23127">
        <v>3.8</v>
      </c>
    </row>
    <row r="23128" spans="1:7" hidden="1" x14ac:dyDescent="0.25">
      <c r="A23128">
        <v>14848045</v>
      </c>
      <c r="B23128" t="s">
        <v>24170</v>
      </c>
      <c r="C23128">
        <v>63101</v>
      </c>
      <c r="D23128" t="s">
        <v>33</v>
      </c>
      <c r="E23128" t="s">
        <v>24164</v>
      </c>
      <c r="G23128">
        <v>3.55</v>
      </c>
    </row>
    <row r="23129" spans="1:7" hidden="1" x14ac:dyDescent="0.25">
      <c r="A23129">
        <v>14848046</v>
      </c>
      <c r="B23129" t="s">
        <v>24171</v>
      </c>
      <c r="C23129">
        <v>63101</v>
      </c>
      <c r="D23129" t="s">
        <v>33</v>
      </c>
      <c r="E23129" t="s">
        <v>5638</v>
      </c>
      <c r="F23129">
        <v>3.4</v>
      </c>
    </row>
    <row r="23130" spans="1:7" hidden="1" x14ac:dyDescent="0.25">
      <c r="A23130">
        <v>14848050</v>
      </c>
      <c r="B23130" t="s">
        <v>24172</v>
      </c>
      <c r="C23130">
        <v>63101</v>
      </c>
      <c r="D23130" t="s">
        <v>33</v>
      </c>
      <c r="E23130" t="s">
        <v>3811</v>
      </c>
      <c r="F23130">
        <v>3.76</v>
      </c>
    </row>
    <row r="23131" spans="1:7" hidden="1" x14ac:dyDescent="0.25">
      <c r="A23131">
        <v>14848051</v>
      </c>
      <c r="B23131" t="s">
        <v>24173</v>
      </c>
      <c r="C23131">
        <v>63101</v>
      </c>
      <c r="D23131" t="s">
        <v>33</v>
      </c>
      <c r="E23131" t="s">
        <v>806</v>
      </c>
      <c r="G23131">
        <v>3.93</v>
      </c>
    </row>
    <row r="23132" spans="1:7" hidden="1" x14ac:dyDescent="0.25">
      <c r="A23132">
        <v>14848052</v>
      </c>
      <c r="B23132" t="s">
        <v>24174</v>
      </c>
      <c r="C23132">
        <v>63101</v>
      </c>
      <c r="D23132" t="s">
        <v>33</v>
      </c>
      <c r="E23132" t="s">
        <v>1254</v>
      </c>
      <c r="F23132">
        <v>3.42</v>
      </c>
    </row>
    <row r="23133" spans="1:7" hidden="1" x14ac:dyDescent="0.25">
      <c r="A23133">
        <v>14848053</v>
      </c>
      <c r="B23133" t="s">
        <v>24175</v>
      </c>
      <c r="C23133">
        <v>63101</v>
      </c>
      <c r="D23133" t="s">
        <v>33</v>
      </c>
      <c r="E23133" t="s">
        <v>301</v>
      </c>
      <c r="G23133">
        <v>3.76</v>
      </c>
    </row>
    <row r="23134" spans="1:7" hidden="1" x14ac:dyDescent="0.25">
      <c r="A23134">
        <v>14848054</v>
      </c>
      <c r="B23134" t="s">
        <v>24176</v>
      </c>
      <c r="C23134">
        <v>63101</v>
      </c>
      <c r="D23134" t="s">
        <v>33</v>
      </c>
      <c r="E23134" t="s">
        <v>1254</v>
      </c>
      <c r="F23134">
        <v>3.32</v>
      </c>
    </row>
    <row r="23135" spans="1:7" hidden="1" x14ac:dyDescent="0.25">
      <c r="A23135">
        <v>14848055</v>
      </c>
      <c r="B23135" t="s">
        <v>24177</v>
      </c>
      <c r="C23135">
        <v>63101</v>
      </c>
      <c r="D23135" t="s">
        <v>33</v>
      </c>
      <c r="E23135" t="s">
        <v>3811</v>
      </c>
      <c r="F23135">
        <v>3.65</v>
      </c>
    </row>
    <row r="23136" spans="1:7" hidden="1" x14ac:dyDescent="0.25">
      <c r="A23136">
        <v>14848061</v>
      </c>
      <c r="B23136" t="s">
        <v>24178</v>
      </c>
      <c r="C23136">
        <v>63101</v>
      </c>
      <c r="D23136" t="s">
        <v>33</v>
      </c>
      <c r="E23136" t="s">
        <v>12508</v>
      </c>
      <c r="G23136">
        <v>3.43</v>
      </c>
    </row>
    <row r="23137" spans="1:7" hidden="1" x14ac:dyDescent="0.25">
      <c r="A23137">
        <v>14848062</v>
      </c>
      <c r="B23137" t="s">
        <v>24179</v>
      </c>
      <c r="C23137">
        <v>63101</v>
      </c>
      <c r="D23137" t="s">
        <v>33</v>
      </c>
      <c r="E23137" t="s">
        <v>9805</v>
      </c>
      <c r="F23137">
        <v>3.35</v>
      </c>
    </row>
    <row r="23138" spans="1:7" hidden="1" x14ac:dyDescent="0.25">
      <c r="A23138">
        <v>14848063</v>
      </c>
      <c r="B23138" t="s">
        <v>24180</v>
      </c>
      <c r="C23138">
        <v>63101</v>
      </c>
      <c r="D23138" t="s">
        <v>33</v>
      </c>
      <c r="E23138" t="s">
        <v>16937</v>
      </c>
      <c r="G23138">
        <v>3.25</v>
      </c>
    </row>
    <row r="23139" spans="1:7" hidden="1" x14ac:dyDescent="0.25">
      <c r="A23139">
        <v>14848064</v>
      </c>
      <c r="B23139" t="s">
        <v>24181</v>
      </c>
      <c r="C23139">
        <v>63101</v>
      </c>
      <c r="D23139" t="s">
        <v>33</v>
      </c>
      <c r="E23139" t="s">
        <v>24182</v>
      </c>
      <c r="G23139">
        <v>3.29</v>
      </c>
    </row>
    <row r="23140" spans="1:7" hidden="1" x14ac:dyDescent="0.25">
      <c r="A23140">
        <v>14848065</v>
      </c>
      <c r="B23140" t="s">
        <v>24183</v>
      </c>
      <c r="C23140">
        <v>63101</v>
      </c>
      <c r="D23140" t="s">
        <v>33</v>
      </c>
      <c r="E23140" t="s">
        <v>24182</v>
      </c>
      <c r="G23140">
        <v>3.28</v>
      </c>
    </row>
    <row r="23141" spans="1:7" hidden="1" x14ac:dyDescent="0.25">
      <c r="A23141">
        <v>14848066</v>
      </c>
      <c r="B23141" t="s">
        <v>24184</v>
      </c>
      <c r="C23141">
        <v>63101</v>
      </c>
      <c r="D23141" t="s">
        <v>33</v>
      </c>
      <c r="E23141" t="s">
        <v>9329</v>
      </c>
      <c r="G23141">
        <v>3.35</v>
      </c>
    </row>
    <row r="23142" spans="1:7" hidden="1" x14ac:dyDescent="0.25">
      <c r="A23142">
        <v>14848067</v>
      </c>
      <c r="B23142" t="s">
        <v>24185</v>
      </c>
      <c r="C23142">
        <v>63101</v>
      </c>
      <c r="D23142" t="s">
        <v>33</v>
      </c>
      <c r="E23142" t="s">
        <v>16937</v>
      </c>
      <c r="G23142">
        <v>3.38</v>
      </c>
    </row>
    <row r="23143" spans="1:7" hidden="1" x14ac:dyDescent="0.25">
      <c r="A23143">
        <v>14848068</v>
      </c>
      <c r="B23143" t="s">
        <v>24186</v>
      </c>
      <c r="C23143">
        <v>63101</v>
      </c>
      <c r="D23143" t="s">
        <v>33</v>
      </c>
      <c r="E23143" t="s">
        <v>1924</v>
      </c>
      <c r="G23143">
        <v>3.24</v>
      </c>
    </row>
    <row r="23144" spans="1:7" hidden="1" x14ac:dyDescent="0.25">
      <c r="A23144">
        <v>14848070</v>
      </c>
      <c r="B23144" t="s">
        <v>24187</v>
      </c>
      <c r="C23144">
        <v>63101</v>
      </c>
      <c r="D23144" t="s">
        <v>33</v>
      </c>
      <c r="E23144" t="s">
        <v>9805</v>
      </c>
      <c r="F23144">
        <v>3.37</v>
      </c>
    </row>
    <row r="23145" spans="1:7" hidden="1" x14ac:dyDescent="0.25">
      <c r="A23145">
        <v>14848081</v>
      </c>
      <c r="B23145" t="s">
        <v>24188</v>
      </c>
      <c r="C23145">
        <v>63101</v>
      </c>
      <c r="D23145" t="s">
        <v>33</v>
      </c>
      <c r="E23145" s="1">
        <v>42703</v>
      </c>
      <c r="G23145">
        <v>3.69</v>
      </c>
    </row>
    <row r="23146" spans="1:7" hidden="1" x14ac:dyDescent="0.25">
      <c r="A23146">
        <v>14848083</v>
      </c>
      <c r="B23146" t="s">
        <v>3529</v>
      </c>
      <c r="C23146">
        <v>63101</v>
      </c>
      <c r="D23146" t="s">
        <v>33</v>
      </c>
      <c r="E23146" s="1">
        <v>42704</v>
      </c>
      <c r="G23146">
        <v>3.97</v>
      </c>
    </row>
    <row r="23147" spans="1:7" hidden="1" x14ac:dyDescent="0.25">
      <c r="A23147">
        <v>14848084</v>
      </c>
      <c r="B23147" t="s">
        <v>24189</v>
      </c>
      <c r="C23147">
        <v>63101</v>
      </c>
      <c r="D23147" t="s">
        <v>33</v>
      </c>
      <c r="E23147" s="1">
        <v>42703</v>
      </c>
      <c r="G23147">
        <v>3.82</v>
      </c>
    </row>
    <row r="23148" spans="1:7" hidden="1" x14ac:dyDescent="0.25">
      <c r="A23148">
        <v>14848088</v>
      </c>
      <c r="B23148" t="s">
        <v>24190</v>
      </c>
      <c r="C23148">
        <v>63101</v>
      </c>
      <c r="D23148" t="s">
        <v>33</v>
      </c>
      <c r="E23148" s="1">
        <v>42704</v>
      </c>
      <c r="G23148">
        <v>3.68</v>
      </c>
    </row>
    <row r="23149" spans="1:7" hidden="1" x14ac:dyDescent="0.25">
      <c r="A23149">
        <v>14848089</v>
      </c>
      <c r="B23149" t="s">
        <v>24191</v>
      </c>
      <c r="C23149">
        <v>63101</v>
      </c>
      <c r="D23149" t="s">
        <v>33</v>
      </c>
      <c r="E23149" s="1">
        <v>42704</v>
      </c>
      <c r="G23149">
        <v>3.6</v>
      </c>
    </row>
    <row r="23150" spans="1:7" hidden="1" x14ac:dyDescent="0.25">
      <c r="A23150">
        <v>14848090</v>
      </c>
      <c r="B23150" t="s">
        <v>24192</v>
      </c>
      <c r="C23150">
        <v>63101</v>
      </c>
      <c r="D23150" t="s">
        <v>33</v>
      </c>
      <c r="E23150" s="1">
        <v>42703</v>
      </c>
      <c r="G23150">
        <v>3.84</v>
      </c>
    </row>
    <row r="23151" spans="1:7" hidden="1" x14ac:dyDescent="0.25">
      <c r="A23151">
        <v>14849001</v>
      </c>
      <c r="B23151" t="s">
        <v>24193</v>
      </c>
      <c r="C23151">
        <v>83101</v>
      </c>
      <c r="D23151" t="s">
        <v>24194</v>
      </c>
      <c r="E23151" s="1">
        <v>43047</v>
      </c>
      <c r="G23151">
        <v>3.94</v>
      </c>
    </row>
    <row r="23152" spans="1:7" hidden="1" x14ac:dyDescent="0.25">
      <c r="A23152">
        <v>14849005</v>
      </c>
      <c r="B23152" t="s">
        <v>1677</v>
      </c>
      <c r="C23152">
        <v>83101</v>
      </c>
      <c r="D23152" t="s">
        <v>24194</v>
      </c>
      <c r="E23152" t="s">
        <v>492</v>
      </c>
      <c r="G23152">
        <v>3.87</v>
      </c>
    </row>
    <row r="23153" spans="1:7" hidden="1" x14ac:dyDescent="0.25">
      <c r="A23153">
        <v>14849006</v>
      </c>
      <c r="B23153" t="s">
        <v>24195</v>
      </c>
      <c r="C23153">
        <v>83101</v>
      </c>
      <c r="D23153" t="s">
        <v>24194</v>
      </c>
      <c r="E23153" t="s">
        <v>6971</v>
      </c>
      <c r="G23153">
        <v>3.97</v>
      </c>
    </row>
    <row r="23154" spans="1:7" hidden="1" x14ac:dyDescent="0.25">
      <c r="A23154">
        <v>14849007</v>
      </c>
      <c r="B23154" t="s">
        <v>24196</v>
      </c>
      <c r="C23154">
        <v>83101</v>
      </c>
      <c r="D23154" t="s">
        <v>24194</v>
      </c>
      <c r="E23154" t="s">
        <v>492</v>
      </c>
      <c r="G23154">
        <v>3.97</v>
      </c>
    </row>
    <row r="23155" spans="1:7" hidden="1" x14ac:dyDescent="0.25">
      <c r="A23155">
        <v>14849008</v>
      </c>
      <c r="B23155" t="s">
        <v>24197</v>
      </c>
      <c r="C23155">
        <v>83101</v>
      </c>
      <c r="D23155" t="s">
        <v>24194</v>
      </c>
      <c r="E23155" s="1">
        <v>43047</v>
      </c>
      <c r="G23155">
        <v>3.94</v>
      </c>
    </row>
    <row r="23156" spans="1:7" hidden="1" x14ac:dyDescent="0.25">
      <c r="A23156">
        <v>14849009</v>
      </c>
      <c r="B23156" t="s">
        <v>5157</v>
      </c>
      <c r="C23156">
        <v>83101</v>
      </c>
      <c r="D23156" t="s">
        <v>24194</v>
      </c>
      <c r="E23156" t="s">
        <v>4150</v>
      </c>
      <c r="G23156">
        <v>3.89</v>
      </c>
    </row>
    <row r="23157" spans="1:7" hidden="1" x14ac:dyDescent="0.25">
      <c r="A23157">
        <v>14849010</v>
      </c>
      <c r="B23157" t="s">
        <v>24198</v>
      </c>
      <c r="C23157">
        <v>83101</v>
      </c>
      <c r="D23157" t="s">
        <v>24194</v>
      </c>
      <c r="E23157" t="s">
        <v>15413</v>
      </c>
      <c r="G23157">
        <v>3.57</v>
      </c>
    </row>
    <row r="23158" spans="1:7" hidden="1" x14ac:dyDescent="0.25">
      <c r="A23158">
        <v>14849011</v>
      </c>
      <c r="B23158" t="s">
        <v>24199</v>
      </c>
      <c r="C23158">
        <v>83101</v>
      </c>
      <c r="D23158" t="s">
        <v>24194</v>
      </c>
      <c r="E23158" t="s">
        <v>15413</v>
      </c>
      <c r="G23158">
        <v>3.25</v>
      </c>
    </row>
    <row r="23159" spans="1:7" hidden="1" x14ac:dyDescent="0.25">
      <c r="A23159">
        <v>14849013</v>
      </c>
      <c r="B23159" t="s">
        <v>24200</v>
      </c>
      <c r="C23159">
        <v>83101</v>
      </c>
      <c r="D23159" t="s">
        <v>24194</v>
      </c>
      <c r="E23159" t="s">
        <v>492</v>
      </c>
      <c r="G23159">
        <v>3.83</v>
      </c>
    </row>
    <row r="23160" spans="1:7" hidden="1" x14ac:dyDescent="0.25">
      <c r="A23160">
        <v>14850002</v>
      </c>
      <c r="B23160" t="s">
        <v>24201</v>
      </c>
      <c r="C23160">
        <v>87103</v>
      </c>
      <c r="D23160" t="s">
        <v>21207</v>
      </c>
      <c r="E23160" t="s">
        <v>3313</v>
      </c>
      <c r="G23160">
        <v>3.37</v>
      </c>
    </row>
    <row r="23161" spans="1:7" hidden="1" x14ac:dyDescent="0.25">
      <c r="A23161">
        <v>14850003</v>
      </c>
      <c r="B23161" t="s">
        <v>24202</v>
      </c>
      <c r="C23161">
        <v>87103</v>
      </c>
      <c r="D23161" t="s">
        <v>21207</v>
      </c>
      <c r="E23161" t="s">
        <v>24203</v>
      </c>
      <c r="G23161">
        <v>3</v>
      </c>
    </row>
    <row r="23162" spans="1:7" hidden="1" x14ac:dyDescent="0.25">
      <c r="A23162">
        <v>14850004</v>
      </c>
      <c r="B23162" t="s">
        <v>24204</v>
      </c>
      <c r="C23162">
        <v>87103</v>
      </c>
      <c r="D23162" t="s">
        <v>21207</v>
      </c>
      <c r="E23162" t="s">
        <v>29</v>
      </c>
      <c r="G23162">
        <v>3.44</v>
      </c>
    </row>
    <row r="23163" spans="1:7" hidden="1" x14ac:dyDescent="0.25">
      <c r="A23163">
        <v>14850005</v>
      </c>
      <c r="B23163" t="s">
        <v>24205</v>
      </c>
      <c r="C23163">
        <v>87103</v>
      </c>
      <c r="D23163" t="s">
        <v>21207</v>
      </c>
      <c r="E23163" t="s">
        <v>4837</v>
      </c>
      <c r="G23163">
        <v>3.74</v>
      </c>
    </row>
    <row r="23164" spans="1:7" hidden="1" x14ac:dyDescent="0.25">
      <c r="A23164">
        <v>14850007</v>
      </c>
      <c r="B23164" t="s">
        <v>24206</v>
      </c>
      <c r="C23164">
        <v>87103</v>
      </c>
      <c r="D23164" t="s">
        <v>21207</v>
      </c>
      <c r="E23164" t="s">
        <v>24207</v>
      </c>
      <c r="G23164">
        <v>3.39</v>
      </c>
    </row>
    <row r="23165" spans="1:7" hidden="1" x14ac:dyDescent="0.25">
      <c r="A23165">
        <v>14867001</v>
      </c>
      <c r="B23165" t="s">
        <v>4236</v>
      </c>
      <c r="C23165">
        <v>84101</v>
      </c>
      <c r="D23165" t="s">
        <v>16721</v>
      </c>
      <c r="E23165" t="s">
        <v>2780</v>
      </c>
      <c r="F23165">
        <v>3.78</v>
      </c>
    </row>
    <row r="23166" spans="1:7" hidden="1" x14ac:dyDescent="0.25">
      <c r="A23166">
        <v>14867002</v>
      </c>
      <c r="B23166" t="s">
        <v>24208</v>
      </c>
      <c r="C23166">
        <v>84101</v>
      </c>
      <c r="D23166" t="s">
        <v>16721</v>
      </c>
      <c r="E23166" t="s">
        <v>2780</v>
      </c>
      <c r="F23166">
        <v>3.55</v>
      </c>
    </row>
    <row r="23167" spans="1:7" hidden="1" x14ac:dyDescent="0.25">
      <c r="A23167">
        <v>14867003</v>
      </c>
      <c r="B23167" t="s">
        <v>5894</v>
      </c>
      <c r="C23167">
        <v>84101</v>
      </c>
      <c r="D23167" t="s">
        <v>16721</v>
      </c>
      <c r="E23167" t="s">
        <v>2780</v>
      </c>
      <c r="F23167">
        <v>3.64</v>
      </c>
    </row>
    <row r="23168" spans="1:7" hidden="1" x14ac:dyDescent="0.25">
      <c r="A23168">
        <v>14867004</v>
      </c>
      <c r="B23168" t="s">
        <v>4618</v>
      </c>
      <c r="C23168">
        <v>84101</v>
      </c>
      <c r="D23168" t="s">
        <v>16721</v>
      </c>
      <c r="E23168" t="s">
        <v>6477</v>
      </c>
      <c r="G23168">
        <v>3.74</v>
      </c>
    </row>
    <row r="23169" spans="1:7" hidden="1" x14ac:dyDescent="0.25">
      <c r="A23169">
        <v>14867006</v>
      </c>
      <c r="B23169" t="s">
        <v>24209</v>
      </c>
      <c r="C23169">
        <v>84101</v>
      </c>
      <c r="D23169" t="s">
        <v>16721</v>
      </c>
      <c r="E23169" t="s">
        <v>1123</v>
      </c>
      <c r="F23169">
        <v>3.54</v>
      </c>
    </row>
    <row r="23170" spans="1:7" hidden="1" x14ac:dyDescent="0.25">
      <c r="A23170">
        <v>14867009</v>
      </c>
      <c r="B23170" t="s">
        <v>24210</v>
      </c>
      <c r="C23170">
        <v>84101</v>
      </c>
      <c r="D23170" t="s">
        <v>16721</v>
      </c>
      <c r="E23170" t="s">
        <v>6477</v>
      </c>
      <c r="G23170">
        <v>3.74</v>
      </c>
    </row>
    <row r="23171" spans="1:7" hidden="1" x14ac:dyDescent="0.25">
      <c r="A23171">
        <v>14867010</v>
      </c>
      <c r="B23171" t="s">
        <v>24211</v>
      </c>
      <c r="C23171">
        <v>84101</v>
      </c>
      <c r="D23171" t="s">
        <v>16721</v>
      </c>
      <c r="E23171" t="s">
        <v>43</v>
      </c>
      <c r="G23171">
        <v>3</v>
      </c>
    </row>
    <row r="23172" spans="1:7" hidden="1" x14ac:dyDescent="0.25">
      <c r="A23172">
        <v>14867011</v>
      </c>
      <c r="B23172" t="s">
        <v>3946</v>
      </c>
      <c r="C23172">
        <v>84101</v>
      </c>
      <c r="D23172" t="s">
        <v>16721</v>
      </c>
      <c r="E23172" t="s">
        <v>1123</v>
      </c>
      <c r="F23172">
        <v>3.63</v>
      </c>
    </row>
    <row r="23173" spans="1:7" hidden="1" x14ac:dyDescent="0.25">
      <c r="A23173">
        <v>14867012</v>
      </c>
      <c r="B23173" t="s">
        <v>24212</v>
      </c>
      <c r="C23173">
        <v>84101</v>
      </c>
      <c r="D23173" t="s">
        <v>16721</v>
      </c>
      <c r="E23173" t="s">
        <v>24213</v>
      </c>
      <c r="G23173">
        <v>3.68</v>
      </c>
    </row>
    <row r="23174" spans="1:7" hidden="1" x14ac:dyDescent="0.25">
      <c r="A23174">
        <v>14867013</v>
      </c>
      <c r="B23174" t="s">
        <v>3962</v>
      </c>
      <c r="C23174">
        <v>84101</v>
      </c>
      <c r="D23174" t="s">
        <v>16721</v>
      </c>
      <c r="E23174" t="s">
        <v>2780</v>
      </c>
      <c r="F23174">
        <v>3.68</v>
      </c>
    </row>
    <row r="23175" spans="1:7" hidden="1" x14ac:dyDescent="0.25">
      <c r="A23175">
        <v>14867014</v>
      </c>
      <c r="B23175" t="s">
        <v>5813</v>
      </c>
      <c r="C23175">
        <v>84101</v>
      </c>
      <c r="D23175" t="s">
        <v>16721</v>
      </c>
      <c r="E23175" t="s">
        <v>2780</v>
      </c>
      <c r="F23175">
        <v>3.83</v>
      </c>
    </row>
    <row r="23176" spans="1:7" hidden="1" x14ac:dyDescent="0.25">
      <c r="A23176">
        <v>14867015</v>
      </c>
      <c r="B23176" t="s">
        <v>5655</v>
      </c>
      <c r="C23176">
        <v>84101</v>
      </c>
      <c r="D23176" t="s">
        <v>16721</v>
      </c>
      <c r="E23176" t="s">
        <v>1123</v>
      </c>
      <c r="F23176">
        <v>3.36</v>
      </c>
    </row>
    <row r="23177" spans="1:7" hidden="1" x14ac:dyDescent="0.25">
      <c r="A23177">
        <v>14867016</v>
      </c>
      <c r="B23177" t="s">
        <v>1809</v>
      </c>
      <c r="C23177">
        <v>84101</v>
      </c>
      <c r="D23177" t="s">
        <v>16721</v>
      </c>
      <c r="E23177" t="s">
        <v>1123</v>
      </c>
      <c r="F23177">
        <v>3.74</v>
      </c>
    </row>
    <row r="23178" spans="1:7" hidden="1" x14ac:dyDescent="0.25">
      <c r="A23178">
        <v>14867017</v>
      </c>
      <c r="B23178" t="s">
        <v>5402</v>
      </c>
      <c r="C23178">
        <v>84101</v>
      </c>
      <c r="D23178" t="s">
        <v>16721</v>
      </c>
      <c r="E23178" t="s">
        <v>8</v>
      </c>
      <c r="G23178">
        <v>3.75</v>
      </c>
    </row>
    <row r="23179" spans="1:7" hidden="1" x14ac:dyDescent="0.25">
      <c r="A23179">
        <v>14867018</v>
      </c>
      <c r="B23179" t="s">
        <v>3856</v>
      </c>
      <c r="C23179">
        <v>84101</v>
      </c>
      <c r="D23179" t="s">
        <v>16721</v>
      </c>
      <c r="E23179" t="s">
        <v>8</v>
      </c>
      <c r="G23179">
        <v>3.68</v>
      </c>
    </row>
    <row r="23180" spans="1:7" hidden="1" x14ac:dyDescent="0.25">
      <c r="A23180">
        <v>14868002</v>
      </c>
      <c r="B23180" t="s">
        <v>24214</v>
      </c>
      <c r="C23180">
        <v>86106</v>
      </c>
      <c r="D23180" t="s">
        <v>16703</v>
      </c>
      <c r="E23180" t="s">
        <v>24215</v>
      </c>
      <c r="F23180">
        <v>3.52</v>
      </c>
    </row>
    <row r="23181" spans="1:7" hidden="1" x14ac:dyDescent="0.25">
      <c r="A23181">
        <v>14868003</v>
      </c>
      <c r="B23181" t="s">
        <v>305</v>
      </c>
      <c r="C23181">
        <v>86106</v>
      </c>
      <c r="D23181" t="s">
        <v>16703</v>
      </c>
      <c r="E23181" t="s">
        <v>52</v>
      </c>
      <c r="G23181">
        <v>3.57</v>
      </c>
    </row>
    <row r="23182" spans="1:7" hidden="1" x14ac:dyDescent="0.25">
      <c r="A23182">
        <v>14868004</v>
      </c>
      <c r="B23182" t="s">
        <v>24216</v>
      </c>
      <c r="C23182">
        <v>86106</v>
      </c>
      <c r="D23182" t="s">
        <v>16703</v>
      </c>
      <c r="E23182" t="s">
        <v>24215</v>
      </c>
      <c r="F23182">
        <v>3.63</v>
      </c>
    </row>
    <row r="23183" spans="1:7" hidden="1" x14ac:dyDescent="0.25">
      <c r="A23183">
        <v>14868005</v>
      </c>
      <c r="B23183" t="s">
        <v>24217</v>
      </c>
      <c r="C23183">
        <v>86106</v>
      </c>
      <c r="D23183" t="s">
        <v>16703</v>
      </c>
      <c r="E23183" t="s">
        <v>24215</v>
      </c>
      <c r="F23183">
        <v>3.58</v>
      </c>
    </row>
    <row r="23184" spans="1:7" hidden="1" x14ac:dyDescent="0.25">
      <c r="A23184">
        <v>14868007</v>
      </c>
      <c r="B23184" t="s">
        <v>24218</v>
      </c>
      <c r="C23184">
        <v>86106</v>
      </c>
      <c r="D23184" t="s">
        <v>16703</v>
      </c>
      <c r="E23184" s="1">
        <v>42489</v>
      </c>
      <c r="F23184">
        <v>3.75</v>
      </c>
    </row>
    <row r="23185" spans="1:7" hidden="1" x14ac:dyDescent="0.25">
      <c r="A23185">
        <v>14868008</v>
      </c>
      <c r="B23185" t="s">
        <v>2717</v>
      </c>
      <c r="C23185">
        <v>86106</v>
      </c>
      <c r="D23185" t="s">
        <v>16703</v>
      </c>
      <c r="E23185" t="s">
        <v>24109</v>
      </c>
      <c r="G23185">
        <v>3.77</v>
      </c>
    </row>
    <row r="23186" spans="1:7" hidden="1" x14ac:dyDescent="0.25">
      <c r="A23186">
        <v>14868010</v>
      </c>
      <c r="B23186" t="s">
        <v>24219</v>
      </c>
      <c r="C23186">
        <v>86106</v>
      </c>
      <c r="D23186" t="s">
        <v>16703</v>
      </c>
      <c r="E23186" t="s">
        <v>24215</v>
      </c>
      <c r="F23186">
        <v>3.62</v>
      </c>
    </row>
    <row r="23187" spans="1:7" hidden="1" x14ac:dyDescent="0.25">
      <c r="A23187">
        <v>14868011</v>
      </c>
      <c r="B23187" t="s">
        <v>6376</v>
      </c>
      <c r="C23187">
        <v>86106</v>
      </c>
      <c r="D23187" t="s">
        <v>16703</v>
      </c>
      <c r="E23187" t="s">
        <v>24220</v>
      </c>
      <c r="F23187">
        <v>3.53</v>
      </c>
    </row>
    <row r="23188" spans="1:7" hidden="1" x14ac:dyDescent="0.25">
      <c r="A23188">
        <v>14868012</v>
      </c>
      <c r="B23188" t="s">
        <v>24221</v>
      </c>
      <c r="C23188">
        <v>86106</v>
      </c>
      <c r="D23188" t="s">
        <v>16703</v>
      </c>
      <c r="E23188" s="1">
        <v>42485</v>
      </c>
      <c r="F23188">
        <v>3.78</v>
      </c>
    </row>
    <row r="23189" spans="1:7" hidden="1" x14ac:dyDescent="0.25">
      <c r="A23189">
        <v>14868018</v>
      </c>
      <c r="B23189" t="s">
        <v>24222</v>
      </c>
      <c r="C23189">
        <v>86106</v>
      </c>
      <c r="D23189" t="s">
        <v>16703</v>
      </c>
      <c r="E23189" t="s">
        <v>96</v>
      </c>
      <c r="G23189">
        <v>3.64</v>
      </c>
    </row>
    <row r="23190" spans="1:7" hidden="1" x14ac:dyDescent="0.25">
      <c r="A23190">
        <v>14868019</v>
      </c>
      <c r="B23190" t="s">
        <v>24223</v>
      </c>
      <c r="C23190">
        <v>86106</v>
      </c>
      <c r="D23190" t="s">
        <v>16703</v>
      </c>
      <c r="E23190" t="s">
        <v>3630</v>
      </c>
      <c r="G23190">
        <v>3.42</v>
      </c>
    </row>
    <row r="23191" spans="1:7" hidden="1" x14ac:dyDescent="0.25">
      <c r="A23191">
        <v>14868020</v>
      </c>
      <c r="B23191" t="s">
        <v>24224</v>
      </c>
      <c r="C23191">
        <v>86106</v>
      </c>
      <c r="D23191" t="s">
        <v>16703</v>
      </c>
      <c r="E23191" t="s">
        <v>96</v>
      </c>
      <c r="G23191">
        <v>3.63</v>
      </c>
    </row>
    <row r="23192" spans="1:7" hidden="1" x14ac:dyDescent="0.25">
      <c r="A23192">
        <v>14868021</v>
      </c>
      <c r="B23192" t="s">
        <v>24225</v>
      </c>
      <c r="C23192">
        <v>86106</v>
      </c>
      <c r="D23192" t="s">
        <v>16703</v>
      </c>
      <c r="E23192" t="s">
        <v>5068</v>
      </c>
      <c r="G23192">
        <v>3.78</v>
      </c>
    </row>
    <row r="23193" spans="1:7" hidden="1" x14ac:dyDescent="0.25">
      <c r="A23193">
        <v>14868022</v>
      </c>
      <c r="B23193" t="s">
        <v>24226</v>
      </c>
      <c r="C23193">
        <v>86106</v>
      </c>
      <c r="D23193" t="s">
        <v>16703</v>
      </c>
      <c r="E23193" t="s">
        <v>5068</v>
      </c>
      <c r="G23193">
        <v>3.8</v>
      </c>
    </row>
    <row r="23194" spans="1:7" hidden="1" x14ac:dyDescent="0.25">
      <c r="A23194">
        <v>14868023</v>
      </c>
      <c r="B23194" t="s">
        <v>24227</v>
      </c>
      <c r="C23194">
        <v>86106</v>
      </c>
      <c r="D23194" t="s">
        <v>16703</v>
      </c>
      <c r="E23194" t="s">
        <v>96</v>
      </c>
      <c r="G23194">
        <v>3</v>
      </c>
    </row>
    <row r="23195" spans="1:7" hidden="1" x14ac:dyDescent="0.25">
      <c r="A23195">
        <v>14868024</v>
      </c>
      <c r="B23195" t="s">
        <v>24228</v>
      </c>
      <c r="C23195">
        <v>86106</v>
      </c>
      <c r="D23195" t="s">
        <v>16703</v>
      </c>
      <c r="E23195" t="s">
        <v>96</v>
      </c>
      <c r="G23195">
        <v>3</v>
      </c>
    </row>
    <row r="23196" spans="1:7" hidden="1" x14ac:dyDescent="0.25">
      <c r="A23196">
        <v>14868025</v>
      </c>
      <c r="B23196" t="s">
        <v>24229</v>
      </c>
      <c r="C23196">
        <v>86106</v>
      </c>
      <c r="D23196" t="s">
        <v>16703</v>
      </c>
      <c r="E23196" t="s">
        <v>3630</v>
      </c>
      <c r="G23196">
        <v>3.42</v>
      </c>
    </row>
    <row r="23197" spans="1:7" hidden="1" x14ac:dyDescent="0.25">
      <c r="A23197">
        <v>14868026</v>
      </c>
      <c r="B23197" t="s">
        <v>24230</v>
      </c>
      <c r="C23197">
        <v>86106</v>
      </c>
      <c r="D23197" t="s">
        <v>16703</v>
      </c>
      <c r="E23197" t="s">
        <v>5068</v>
      </c>
      <c r="G23197">
        <v>3.34</v>
      </c>
    </row>
    <row r="23198" spans="1:7" hidden="1" x14ac:dyDescent="0.25">
      <c r="A23198">
        <v>14868027</v>
      </c>
      <c r="B23198" t="s">
        <v>24231</v>
      </c>
      <c r="C23198">
        <v>86106</v>
      </c>
      <c r="D23198" t="s">
        <v>16703</v>
      </c>
      <c r="E23198" t="s">
        <v>3630</v>
      </c>
      <c r="G23198">
        <v>3.36</v>
      </c>
    </row>
    <row r="23199" spans="1:7" hidden="1" x14ac:dyDescent="0.25">
      <c r="A23199">
        <v>14868028</v>
      </c>
      <c r="B23199" t="s">
        <v>24232</v>
      </c>
      <c r="C23199">
        <v>86106</v>
      </c>
      <c r="D23199" t="s">
        <v>16703</v>
      </c>
      <c r="E23199" t="s">
        <v>96</v>
      </c>
      <c r="G23199">
        <v>3.9</v>
      </c>
    </row>
    <row r="23200" spans="1:7" hidden="1" x14ac:dyDescent="0.25">
      <c r="A23200">
        <v>14868029</v>
      </c>
      <c r="B23200" t="s">
        <v>24233</v>
      </c>
      <c r="C23200">
        <v>86106</v>
      </c>
      <c r="D23200" t="s">
        <v>16703</v>
      </c>
      <c r="E23200" t="s">
        <v>16701</v>
      </c>
      <c r="G23200">
        <v>3.75</v>
      </c>
    </row>
    <row r="23201" spans="1:7" hidden="1" x14ac:dyDescent="0.25">
      <c r="A23201">
        <v>14868031</v>
      </c>
      <c r="B23201" t="s">
        <v>24234</v>
      </c>
      <c r="C23201">
        <v>86106</v>
      </c>
      <c r="D23201" t="s">
        <v>16703</v>
      </c>
      <c r="E23201" t="s">
        <v>3630</v>
      </c>
      <c r="G23201">
        <v>3.66</v>
      </c>
    </row>
    <row r="23202" spans="1:7" hidden="1" x14ac:dyDescent="0.25">
      <c r="A23202">
        <v>14868032</v>
      </c>
      <c r="B23202" t="s">
        <v>24235</v>
      </c>
      <c r="C23202">
        <v>86106</v>
      </c>
      <c r="D23202" t="s">
        <v>16703</v>
      </c>
      <c r="E23202" t="s">
        <v>7835</v>
      </c>
    </row>
    <row r="23203" spans="1:7" hidden="1" x14ac:dyDescent="0.25">
      <c r="A23203">
        <v>14868033</v>
      </c>
      <c r="B23203" t="s">
        <v>24236</v>
      </c>
      <c r="C23203">
        <v>86106</v>
      </c>
      <c r="D23203" t="s">
        <v>16703</v>
      </c>
      <c r="E23203" t="s">
        <v>7835</v>
      </c>
      <c r="G23203">
        <v>3.77</v>
      </c>
    </row>
    <row r="23204" spans="1:7" hidden="1" x14ac:dyDescent="0.25">
      <c r="A23204">
        <v>14868036</v>
      </c>
      <c r="B23204" t="s">
        <v>24237</v>
      </c>
      <c r="C23204">
        <v>86106</v>
      </c>
      <c r="D23204" t="s">
        <v>16703</v>
      </c>
      <c r="E23204" t="s">
        <v>7835</v>
      </c>
      <c r="G23204">
        <v>3</v>
      </c>
    </row>
    <row r="23205" spans="1:7" hidden="1" x14ac:dyDescent="0.25">
      <c r="A23205">
        <v>14868037</v>
      </c>
      <c r="B23205" t="s">
        <v>24238</v>
      </c>
      <c r="C23205">
        <v>86106</v>
      </c>
      <c r="D23205" t="s">
        <v>16703</v>
      </c>
      <c r="E23205" t="s">
        <v>7835</v>
      </c>
      <c r="G23205">
        <v>3</v>
      </c>
    </row>
    <row r="23206" spans="1:7" hidden="1" x14ac:dyDescent="0.25">
      <c r="A23206">
        <v>14868038</v>
      </c>
      <c r="B23206" t="s">
        <v>24239</v>
      </c>
      <c r="C23206">
        <v>86106</v>
      </c>
      <c r="D23206" t="s">
        <v>16703</v>
      </c>
      <c r="E23206" t="s">
        <v>7835</v>
      </c>
      <c r="G23206">
        <v>3</v>
      </c>
    </row>
    <row r="23207" spans="1:7" hidden="1" x14ac:dyDescent="0.25">
      <c r="A23207">
        <v>14868041</v>
      </c>
      <c r="B23207" t="s">
        <v>24240</v>
      </c>
      <c r="C23207">
        <v>86106</v>
      </c>
      <c r="D23207" t="s">
        <v>16703</v>
      </c>
      <c r="E23207" t="s">
        <v>16640</v>
      </c>
      <c r="G23207">
        <v>3.47</v>
      </c>
    </row>
    <row r="23208" spans="1:7" hidden="1" x14ac:dyDescent="0.25">
      <c r="A23208">
        <v>14868042</v>
      </c>
      <c r="B23208" t="s">
        <v>24241</v>
      </c>
      <c r="C23208">
        <v>86106</v>
      </c>
      <c r="D23208" t="s">
        <v>16703</v>
      </c>
      <c r="E23208" t="s">
        <v>16640</v>
      </c>
      <c r="G23208">
        <v>3.53</v>
      </c>
    </row>
    <row r="23209" spans="1:7" hidden="1" x14ac:dyDescent="0.25">
      <c r="A23209">
        <v>14868043</v>
      </c>
      <c r="B23209" t="s">
        <v>24242</v>
      </c>
      <c r="C23209">
        <v>86106</v>
      </c>
      <c r="D23209" t="s">
        <v>16703</v>
      </c>
      <c r="E23209" t="s">
        <v>6708</v>
      </c>
      <c r="G23209">
        <v>3.46</v>
      </c>
    </row>
    <row r="23210" spans="1:7" hidden="1" x14ac:dyDescent="0.25">
      <c r="A23210">
        <v>14868044</v>
      </c>
      <c r="B23210" t="s">
        <v>24243</v>
      </c>
      <c r="C23210">
        <v>86106</v>
      </c>
      <c r="D23210" t="s">
        <v>16703</v>
      </c>
      <c r="E23210" t="s">
        <v>16701</v>
      </c>
      <c r="G23210">
        <v>3.43</v>
      </c>
    </row>
    <row r="23211" spans="1:7" hidden="1" x14ac:dyDescent="0.25">
      <c r="A23211">
        <v>14868045</v>
      </c>
      <c r="B23211" t="s">
        <v>24244</v>
      </c>
      <c r="C23211">
        <v>86106</v>
      </c>
      <c r="D23211" t="s">
        <v>16703</v>
      </c>
      <c r="E23211" t="s">
        <v>16640</v>
      </c>
      <c r="G23211">
        <v>3.62</v>
      </c>
    </row>
    <row r="23212" spans="1:7" hidden="1" x14ac:dyDescent="0.25">
      <c r="A23212">
        <v>14869001</v>
      </c>
      <c r="B23212" t="s">
        <v>24245</v>
      </c>
      <c r="C23212">
        <v>87120</v>
      </c>
      <c r="D23212" t="s">
        <v>16805</v>
      </c>
      <c r="E23212" t="s">
        <v>11541</v>
      </c>
      <c r="G23212">
        <v>3.88</v>
      </c>
    </row>
    <row r="23213" spans="1:7" hidden="1" x14ac:dyDescent="0.25">
      <c r="A23213">
        <v>14869002</v>
      </c>
      <c r="B23213" t="s">
        <v>24246</v>
      </c>
      <c r="C23213">
        <v>87120</v>
      </c>
      <c r="D23213" t="s">
        <v>16805</v>
      </c>
      <c r="E23213" t="s">
        <v>7559</v>
      </c>
      <c r="G23213">
        <v>3.14</v>
      </c>
    </row>
    <row r="23214" spans="1:7" hidden="1" x14ac:dyDescent="0.25">
      <c r="A23214">
        <v>14869005</v>
      </c>
      <c r="B23214" t="s">
        <v>24247</v>
      </c>
      <c r="C23214">
        <v>87120</v>
      </c>
      <c r="D23214" t="s">
        <v>16805</v>
      </c>
      <c r="E23214" t="s">
        <v>9390</v>
      </c>
      <c r="G23214">
        <v>3.75</v>
      </c>
    </row>
    <row r="23215" spans="1:7" hidden="1" x14ac:dyDescent="0.25">
      <c r="A23215">
        <v>14870001</v>
      </c>
      <c r="B23215" t="s">
        <v>24248</v>
      </c>
      <c r="C23215">
        <v>86031</v>
      </c>
      <c r="D23215" t="s">
        <v>16946</v>
      </c>
      <c r="E23215" t="s">
        <v>12609</v>
      </c>
      <c r="G23215">
        <v>3.93</v>
      </c>
    </row>
    <row r="23216" spans="1:7" hidden="1" x14ac:dyDescent="0.25">
      <c r="A23216">
        <v>14870003</v>
      </c>
      <c r="B23216" t="s">
        <v>24249</v>
      </c>
      <c r="C23216">
        <v>86031</v>
      </c>
      <c r="D23216" t="s">
        <v>16946</v>
      </c>
      <c r="E23216" t="s">
        <v>7143</v>
      </c>
      <c r="G23216">
        <v>3.88</v>
      </c>
    </row>
    <row r="23217" spans="1:7" hidden="1" x14ac:dyDescent="0.25">
      <c r="A23217">
        <v>14870004</v>
      </c>
      <c r="B23217" t="s">
        <v>24250</v>
      </c>
      <c r="C23217">
        <v>86031</v>
      </c>
      <c r="D23217" t="s">
        <v>16946</v>
      </c>
      <c r="E23217" t="s">
        <v>16962</v>
      </c>
      <c r="G23217">
        <v>3.82</v>
      </c>
    </row>
    <row r="23218" spans="1:7" hidden="1" x14ac:dyDescent="0.25">
      <c r="A23218">
        <v>14870006</v>
      </c>
      <c r="B23218" t="s">
        <v>24251</v>
      </c>
      <c r="C23218">
        <v>86031</v>
      </c>
      <c r="D23218" t="s">
        <v>16946</v>
      </c>
      <c r="E23218" t="s">
        <v>18080</v>
      </c>
      <c r="G23218">
        <v>3.84</v>
      </c>
    </row>
    <row r="23219" spans="1:7" hidden="1" x14ac:dyDescent="0.25">
      <c r="A23219">
        <v>14870007</v>
      </c>
      <c r="B23219" t="s">
        <v>24252</v>
      </c>
      <c r="C23219">
        <v>86031</v>
      </c>
      <c r="D23219" t="s">
        <v>16946</v>
      </c>
      <c r="E23219" t="s">
        <v>16953</v>
      </c>
      <c r="G23219">
        <v>3.75</v>
      </c>
    </row>
    <row r="23220" spans="1:7" hidden="1" x14ac:dyDescent="0.25">
      <c r="A23220">
        <v>14875001</v>
      </c>
      <c r="B23220" t="s">
        <v>24253</v>
      </c>
      <c r="C23220">
        <v>47101</v>
      </c>
      <c r="D23220" t="s">
        <v>21009</v>
      </c>
      <c r="E23220" t="s">
        <v>72</v>
      </c>
      <c r="G23220">
        <v>3.62</v>
      </c>
    </row>
    <row r="23221" spans="1:7" hidden="1" x14ac:dyDescent="0.25">
      <c r="A23221">
        <v>14875003</v>
      </c>
      <c r="B23221" t="s">
        <v>24254</v>
      </c>
      <c r="C23221">
        <v>47101</v>
      </c>
      <c r="D23221" t="s">
        <v>21009</v>
      </c>
      <c r="E23221" t="s">
        <v>3393</v>
      </c>
      <c r="G23221">
        <v>3.86</v>
      </c>
    </row>
    <row r="23222" spans="1:7" hidden="1" x14ac:dyDescent="0.25">
      <c r="A23222">
        <v>14875004</v>
      </c>
      <c r="B23222" t="s">
        <v>1600</v>
      </c>
      <c r="C23222">
        <v>47101</v>
      </c>
      <c r="D23222" t="s">
        <v>21009</v>
      </c>
      <c r="E23222" s="1">
        <v>42675</v>
      </c>
      <c r="G23222">
        <v>3.87</v>
      </c>
    </row>
    <row r="23223" spans="1:7" hidden="1" x14ac:dyDescent="0.25">
      <c r="A23223">
        <v>14875005</v>
      </c>
      <c r="B23223" t="s">
        <v>24255</v>
      </c>
      <c r="C23223">
        <v>47101</v>
      </c>
      <c r="D23223" t="s">
        <v>21009</v>
      </c>
      <c r="E23223" t="s">
        <v>1924</v>
      </c>
      <c r="G23223">
        <v>3.83</v>
      </c>
    </row>
    <row r="23224" spans="1:7" hidden="1" x14ac:dyDescent="0.25">
      <c r="A23224">
        <v>14875009</v>
      </c>
      <c r="B23224" t="s">
        <v>24256</v>
      </c>
      <c r="C23224">
        <v>47101</v>
      </c>
      <c r="D23224" t="s">
        <v>21009</v>
      </c>
      <c r="E23224" s="1">
        <v>42996</v>
      </c>
      <c r="G23224">
        <v>3.7</v>
      </c>
    </row>
    <row r="23225" spans="1:7" hidden="1" x14ac:dyDescent="0.25">
      <c r="A23225">
        <v>14877001</v>
      </c>
      <c r="B23225" t="s">
        <v>24257</v>
      </c>
      <c r="C23225">
        <v>84102</v>
      </c>
      <c r="D23225" t="s">
        <v>20976</v>
      </c>
      <c r="E23225" t="s">
        <v>2780</v>
      </c>
      <c r="F23225">
        <v>3.65</v>
      </c>
    </row>
    <row r="23226" spans="1:7" hidden="1" x14ac:dyDescent="0.25">
      <c r="A23226">
        <v>14877003</v>
      </c>
      <c r="B23226" t="s">
        <v>24258</v>
      </c>
      <c r="C23226">
        <v>84102</v>
      </c>
      <c r="D23226" t="s">
        <v>20976</v>
      </c>
      <c r="E23226" t="s">
        <v>2780</v>
      </c>
      <c r="F23226">
        <v>3.65</v>
      </c>
    </row>
    <row r="23227" spans="1:7" hidden="1" x14ac:dyDescent="0.25">
      <c r="A23227">
        <v>14877004</v>
      </c>
      <c r="B23227" t="s">
        <v>4045</v>
      </c>
      <c r="C23227">
        <v>84102</v>
      </c>
      <c r="D23227" t="s">
        <v>20976</v>
      </c>
      <c r="E23227" t="s">
        <v>2780</v>
      </c>
      <c r="F23227">
        <v>3.6</v>
      </c>
    </row>
    <row r="23228" spans="1:7" hidden="1" x14ac:dyDescent="0.25">
      <c r="A23228">
        <v>14877005</v>
      </c>
      <c r="B23228" t="s">
        <v>4047</v>
      </c>
      <c r="C23228">
        <v>84102</v>
      </c>
      <c r="D23228" t="s">
        <v>20976</v>
      </c>
      <c r="E23228" t="s">
        <v>2780</v>
      </c>
      <c r="F23228">
        <v>3.64</v>
      </c>
    </row>
    <row r="23229" spans="1:7" hidden="1" x14ac:dyDescent="0.25">
      <c r="A23229">
        <v>14877008</v>
      </c>
      <c r="B23229" t="s">
        <v>24259</v>
      </c>
      <c r="C23229">
        <v>84102</v>
      </c>
      <c r="D23229" t="s">
        <v>20976</v>
      </c>
      <c r="E23229" t="s">
        <v>2780</v>
      </c>
      <c r="F23229">
        <v>3.62</v>
      </c>
    </row>
    <row r="23230" spans="1:7" hidden="1" x14ac:dyDescent="0.25">
      <c r="A23230">
        <v>14877009</v>
      </c>
      <c r="B23230" t="s">
        <v>4760</v>
      </c>
      <c r="C23230">
        <v>84102</v>
      </c>
      <c r="D23230" t="s">
        <v>20976</v>
      </c>
      <c r="E23230" t="s">
        <v>4837</v>
      </c>
      <c r="G23230">
        <v>3.52</v>
      </c>
    </row>
    <row r="23231" spans="1:7" hidden="1" x14ac:dyDescent="0.25">
      <c r="A23231">
        <v>14877014</v>
      </c>
      <c r="B23231" t="s">
        <v>24260</v>
      </c>
      <c r="C23231">
        <v>84102</v>
      </c>
      <c r="D23231" t="s">
        <v>20976</v>
      </c>
      <c r="E23231" t="s">
        <v>13151</v>
      </c>
      <c r="G23231">
        <v>3.67</v>
      </c>
    </row>
    <row r="23232" spans="1:7" hidden="1" x14ac:dyDescent="0.25">
      <c r="A23232">
        <v>14877016</v>
      </c>
      <c r="B23232" t="s">
        <v>24261</v>
      </c>
      <c r="C23232">
        <v>84102</v>
      </c>
      <c r="D23232" t="s">
        <v>20976</v>
      </c>
      <c r="E23232" t="s">
        <v>3687</v>
      </c>
      <c r="G23232">
        <v>3.72</v>
      </c>
    </row>
    <row r="23233" spans="1:7" hidden="1" x14ac:dyDescent="0.25">
      <c r="A23233">
        <v>14877018</v>
      </c>
      <c r="B23233" t="s">
        <v>24262</v>
      </c>
      <c r="C23233">
        <v>84102</v>
      </c>
      <c r="D23233" t="s">
        <v>20976</v>
      </c>
      <c r="E23233" t="s">
        <v>13268</v>
      </c>
      <c r="G23233">
        <v>3.65</v>
      </c>
    </row>
    <row r="23234" spans="1:7" hidden="1" x14ac:dyDescent="0.25">
      <c r="A23234">
        <v>14877019</v>
      </c>
      <c r="B23234" t="s">
        <v>24263</v>
      </c>
      <c r="C23234">
        <v>84102</v>
      </c>
      <c r="D23234" t="s">
        <v>20976</v>
      </c>
      <c r="E23234" t="s">
        <v>13151</v>
      </c>
      <c r="G23234">
        <v>3.65</v>
      </c>
    </row>
    <row r="23235" spans="1:7" hidden="1" x14ac:dyDescent="0.25">
      <c r="A23235">
        <v>14878002</v>
      </c>
      <c r="B23235" t="s">
        <v>24264</v>
      </c>
      <c r="C23235">
        <v>88103</v>
      </c>
      <c r="D23235" t="s">
        <v>11358</v>
      </c>
      <c r="E23235" t="s">
        <v>5249</v>
      </c>
      <c r="G23235">
        <v>3.67</v>
      </c>
    </row>
    <row r="23236" spans="1:7" hidden="1" x14ac:dyDescent="0.25">
      <c r="A23236">
        <v>14878003</v>
      </c>
      <c r="B23236" t="s">
        <v>24265</v>
      </c>
      <c r="C23236">
        <v>88103</v>
      </c>
      <c r="D23236" t="s">
        <v>11358</v>
      </c>
      <c r="E23236" t="s">
        <v>17115</v>
      </c>
      <c r="G23236">
        <v>3.75</v>
      </c>
    </row>
    <row r="23237" spans="1:7" hidden="1" x14ac:dyDescent="0.25">
      <c r="A23237">
        <v>15101103</v>
      </c>
      <c r="B23237" t="s">
        <v>24266</v>
      </c>
      <c r="C23237">
        <v>73201</v>
      </c>
      <c r="D23237" t="s">
        <v>95</v>
      </c>
      <c r="E23237" t="s">
        <v>18518</v>
      </c>
      <c r="G23237">
        <v>3.5</v>
      </c>
    </row>
    <row r="23238" spans="1:7" hidden="1" x14ac:dyDescent="0.25">
      <c r="A23238">
        <v>15101104</v>
      </c>
      <c r="B23238" t="s">
        <v>24267</v>
      </c>
      <c r="C23238">
        <v>73201</v>
      </c>
      <c r="D23238" t="s">
        <v>95</v>
      </c>
      <c r="E23238" t="s">
        <v>12171</v>
      </c>
      <c r="G23238">
        <v>3.79</v>
      </c>
    </row>
    <row r="23239" spans="1:7" hidden="1" x14ac:dyDescent="0.25">
      <c r="A23239">
        <v>15101106</v>
      </c>
      <c r="B23239" t="s">
        <v>24268</v>
      </c>
      <c r="C23239">
        <v>73201</v>
      </c>
      <c r="D23239" t="s">
        <v>95</v>
      </c>
      <c r="E23239" t="s">
        <v>18518</v>
      </c>
      <c r="G23239">
        <v>3.51</v>
      </c>
    </row>
    <row r="23240" spans="1:7" hidden="1" x14ac:dyDescent="0.25">
      <c r="A23240">
        <v>15101107</v>
      </c>
      <c r="B23240" t="s">
        <v>24269</v>
      </c>
      <c r="C23240">
        <v>73201</v>
      </c>
      <c r="D23240" t="s">
        <v>95</v>
      </c>
      <c r="E23240" t="s">
        <v>16962</v>
      </c>
      <c r="G23240">
        <v>3.55</v>
      </c>
    </row>
    <row r="23241" spans="1:7" hidden="1" x14ac:dyDescent="0.25">
      <c r="A23241">
        <v>15101108</v>
      </c>
      <c r="B23241" t="s">
        <v>24270</v>
      </c>
      <c r="C23241">
        <v>73201</v>
      </c>
      <c r="D23241" t="s">
        <v>95</v>
      </c>
      <c r="E23241" t="s">
        <v>3393</v>
      </c>
      <c r="G23241">
        <v>3.59</v>
      </c>
    </row>
    <row r="23242" spans="1:7" hidden="1" x14ac:dyDescent="0.25">
      <c r="A23242">
        <v>15101109</v>
      </c>
      <c r="B23242" t="s">
        <v>24271</v>
      </c>
      <c r="C23242">
        <v>73201</v>
      </c>
      <c r="D23242" t="s">
        <v>95</v>
      </c>
      <c r="E23242" t="s">
        <v>12171</v>
      </c>
      <c r="G23242">
        <v>3.75</v>
      </c>
    </row>
    <row r="23243" spans="1:7" hidden="1" x14ac:dyDescent="0.25">
      <c r="A23243">
        <v>15101110</v>
      </c>
      <c r="B23243" t="s">
        <v>24272</v>
      </c>
      <c r="C23243">
        <v>73201</v>
      </c>
      <c r="D23243" t="s">
        <v>95</v>
      </c>
      <c r="E23243" t="s">
        <v>18518</v>
      </c>
      <c r="G23243">
        <v>3.5</v>
      </c>
    </row>
    <row r="23244" spans="1:7" hidden="1" x14ac:dyDescent="0.25">
      <c r="A23244">
        <v>15101111</v>
      </c>
      <c r="B23244" t="s">
        <v>24273</v>
      </c>
      <c r="C23244">
        <v>73201</v>
      </c>
      <c r="D23244" t="s">
        <v>95</v>
      </c>
      <c r="E23244" t="s">
        <v>17476</v>
      </c>
      <c r="G23244">
        <v>3.46</v>
      </c>
    </row>
    <row r="23245" spans="1:7" hidden="1" x14ac:dyDescent="0.25">
      <c r="A23245">
        <v>15101112</v>
      </c>
      <c r="B23245" t="s">
        <v>24274</v>
      </c>
      <c r="C23245">
        <v>73201</v>
      </c>
      <c r="D23245" t="s">
        <v>95</v>
      </c>
      <c r="E23245" t="s">
        <v>3393</v>
      </c>
      <c r="G23245">
        <v>3.53</v>
      </c>
    </row>
    <row r="23246" spans="1:7" hidden="1" x14ac:dyDescent="0.25">
      <c r="A23246">
        <v>15101113</v>
      </c>
      <c r="B23246" t="s">
        <v>24275</v>
      </c>
      <c r="C23246">
        <v>73201</v>
      </c>
      <c r="D23246" t="s">
        <v>95</v>
      </c>
      <c r="E23246" s="1">
        <v>44082</v>
      </c>
      <c r="G23246">
        <v>3.34</v>
      </c>
    </row>
    <row r="23247" spans="1:7" hidden="1" x14ac:dyDescent="0.25">
      <c r="A23247">
        <v>15101114</v>
      </c>
      <c r="B23247" t="s">
        <v>24276</v>
      </c>
      <c r="C23247">
        <v>73201</v>
      </c>
      <c r="D23247" t="s">
        <v>95</v>
      </c>
      <c r="E23247" t="s">
        <v>18518</v>
      </c>
      <c r="G23247">
        <v>3.52</v>
      </c>
    </row>
    <row r="23248" spans="1:7" hidden="1" x14ac:dyDescent="0.25">
      <c r="A23248">
        <v>15101115</v>
      </c>
      <c r="B23248" t="s">
        <v>24277</v>
      </c>
      <c r="C23248">
        <v>73201</v>
      </c>
      <c r="D23248" t="s">
        <v>95</v>
      </c>
      <c r="E23248" t="s">
        <v>12171</v>
      </c>
      <c r="G23248">
        <v>3.61</v>
      </c>
    </row>
    <row r="23249" spans="1:7" hidden="1" x14ac:dyDescent="0.25">
      <c r="A23249">
        <v>15101117</v>
      </c>
      <c r="B23249" t="s">
        <v>24278</v>
      </c>
      <c r="C23249">
        <v>73201</v>
      </c>
      <c r="D23249" t="s">
        <v>95</v>
      </c>
      <c r="E23249" t="s">
        <v>18518</v>
      </c>
      <c r="G23249">
        <v>3.62</v>
      </c>
    </row>
    <row r="23250" spans="1:7" hidden="1" x14ac:dyDescent="0.25">
      <c r="A23250">
        <v>15101119</v>
      </c>
      <c r="B23250" t="s">
        <v>24279</v>
      </c>
      <c r="C23250">
        <v>73201</v>
      </c>
      <c r="D23250" t="s">
        <v>95</v>
      </c>
      <c r="E23250" t="s">
        <v>18518</v>
      </c>
      <c r="G23250">
        <v>3.58</v>
      </c>
    </row>
    <row r="23251" spans="1:7" hidden="1" x14ac:dyDescent="0.25">
      <c r="A23251">
        <v>15101121</v>
      </c>
      <c r="B23251" t="s">
        <v>24280</v>
      </c>
      <c r="C23251">
        <v>73201</v>
      </c>
      <c r="D23251" t="s">
        <v>95</v>
      </c>
      <c r="E23251" t="s">
        <v>3393</v>
      </c>
      <c r="G23251">
        <v>3.66</v>
      </c>
    </row>
    <row r="23252" spans="1:7" hidden="1" x14ac:dyDescent="0.25">
      <c r="A23252">
        <v>15101122</v>
      </c>
      <c r="B23252" t="s">
        <v>24281</v>
      </c>
      <c r="C23252">
        <v>73201</v>
      </c>
      <c r="D23252" t="s">
        <v>95</v>
      </c>
      <c r="E23252" t="s">
        <v>18518</v>
      </c>
      <c r="G23252">
        <v>3.69</v>
      </c>
    </row>
    <row r="23253" spans="1:7" hidden="1" x14ac:dyDescent="0.25">
      <c r="A23253">
        <v>15101123</v>
      </c>
      <c r="B23253" t="s">
        <v>24282</v>
      </c>
      <c r="C23253">
        <v>73201</v>
      </c>
      <c r="D23253" t="s">
        <v>95</v>
      </c>
      <c r="E23253" t="s">
        <v>18518</v>
      </c>
      <c r="G23253">
        <v>3.67</v>
      </c>
    </row>
    <row r="23254" spans="1:7" hidden="1" x14ac:dyDescent="0.25">
      <c r="A23254">
        <v>15101125</v>
      </c>
      <c r="B23254" t="s">
        <v>24283</v>
      </c>
      <c r="C23254">
        <v>73201</v>
      </c>
      <c r="D23254" t="s">
        <v>95</v>
      </c>
      <c r="E23254" s="1">
        <v>44082</v>
      </c>
      <c r="G23254">
        <v>3.31</v>
      </c>
    </row>
    <row r="23255" spans="1:7" hidden="1" x14ac:dyDescent="0.25">
      <c r="A23255">
        <v>15101126</v>
      </c>
      <c r="B23255" t="s">
        <v>24284</v>
      </c>
      <c r="C23255">
        <v>73201</v>
      </c>
      <c r="D23255" t="s">
        <v>95</v>
      </c>
      <c r="E23255" t="s">
        <v>18518</v>
      </c>
      <c r="G23255">
        <v>3.46</v>
      </c>
    </row>
    <row r="23256" spans="1:7" hidden="1" x14ac:dyDescent="0.25">
      <c r="A23256">
        <v>15101128</v>
      </c>
      <c r="B23256" t="s">
        <v>24285</v>
      </c>
      <c r="C23256">
        <v>73201</v>
      </c>
      <c r="D23256" t="s">
        <v>95</v>
      </c>
      <c r="E23256" s="1">
        <v>44082</v>
      </c>
      <c r="G23256">
        <v>3.33</v>
      </c>
    </row>
    <row r="23257" spans="1:7" hidden="1" x14ac:dyDescent="0.25">
      <c r="A23257">
        <v>15101129</v>
      </c>
      <c r="B23257" t="s">
        <v>24286</v>
      </c>
      <c r="C23257">
        <v>73201</v>
      </c>
      <c r="D23257" t="s">
        <v>95</v>
      </c>
      <c r="E23257" t="s">
        <v>16962</v>
      </c>
      <c r="G23257">
        <v>3.6</v>
      </c>
    </row>
    <row r="23258" spans="1:7" hidden="1" x14ac:dyDescent="0.25">
      <c r="A23258">
        <v>15101130</v>
      </c>
      <c r="B23258" t="s">
        <v>24287</v>
      </c>
      <c r="C23258">
        <v>73201</v>
      </c>
      <c r="D23258" t="s">
        <v>95</v>
      </c>
      <c r="E23258" t="s">
        <v>16962</v>
      </c>
      <c r="G23258">
        <v>3.55</v>
      </c>
    </row>
    <row r="23259" spans="1:7" hidden="1" x14ac:dyDescent="0.25">
      <c r="A23259">
        <v>15101131</v>
      </c>
      <c r="B23259" t="s">
        <v>24288</v>
      </c>
      <c r="C23259">
        <v>73201</v>
      </c>
      <c r="D23259" t="s">
        <v>95</v>
      </c>
      <c r="E23259" t="s">
        <v>18518</v>
      </c>
      <c r="G23259">
        <v>3.5</v>
      </c>
    </row>
    <row r="23260" spans="1:7" hidden="1" x14ac:dyDescent="0.25">
      <c r="A23260">
        <v>15101132</v>
      </c>
      <c r="B23260" t="s">
        <v>24289</v>
      </c>
      <c r="C23260">
        <v>73201</v>
      </c>
      <c r="D23260" t="s">
        <v>95</v>
      </c>
      <c r="E23260" t="s">
        <v>3393</v>
      </c>
      <c r="G23260">
        <v>3.62</v>
      </c>
    </row>
    <row r="23261" spans="1:7" hidden="1" x14ac:dyDescent="0.25">
      <c r="A23261">
        <v>15101133</v>
      </c>
      <c r="B23261" t="s">
        <v>24290</v>
      </c>
      <c r="C23261">
        <v>73201</v>
      </c>
      <c r="D23261" t="s">
        <v>95</v>
      </c>
      <c r="E23261" t="s">
        <v>11536</v>
      </c>
      <c r="G23261">
        <v>3.34</v>
      </c>
    </row>
    <row r="23262" spans="1:7" hidden="1" x14ac:dyDescent="0.25">
      <c r="A23262">
        <v>15101134</v>
      </c>
      <c r="B23262" t="s">
        <v>24291</v>
      </c>
      <c r="C23262">
        <v>73201</v>
      </c>
      <c r="D23262" t="s">
        <v>95</v>
      </c>
      <c r="E23262" t="s">
        <v>3393</v>
      </c>
      <c r="G23262">
        <v>3.64</v>
      </c>
    </row>
    <row r="23263" spans="1:7" hidden="1" x14ac:dyDescent="0.25">
      <c r="A23263">
        <v>15101135</v>
      </c>
      <c r="B23263" t="s">
        <v>24292</v>
      </c>
      <c r="C23263">
        <v>73201</v>
      </c>
      <c r="D23263" t="s">
        <v>95</v>
      </c>
      <c r="E23263" t="s">
        <v>12171</v>
      </c>
      <c r="G23263">
        <v>3.53</v>
      </c>
    </row>
    <row r="23264" spans="1:7" hidden="1" x14ac:dyDescent="0.25">
      <c r="A23264">
        <v>15101139</v>
      </c>
      <c r="B23264" t="s">
        <v>24293</v>
      </c>
      <c r="C23264">
        <v>73201</v>
      </c>
      <c r="D23264" t="s">
        <v>95</v>
      </c>
      <c r="E23264" t="s">
        <v>12171</v>
      </c>
      <c r="G23264">
        <v>3.61</v>
      </c>
    </row>
    <row r="23265" spans="1:7" hidden="1" x14ac:dyDescent="0.25">
      <c r="A23265">
        <v>15101140</v>
      </c>
      <c r="B23265" t="s">
        <v>24294</v>
      </c>
      <c r="C23265">
        <v>73201</v>
      </c>
      <c r="D23265" t="s">
        <v>95</v>
      </c>
      <c r="E23265" t="s">
        <v>18518</v>
      </c>
      <c r="G23265">
        <v>3.6</v>
      </c>
    </row>
    <row r="23266" spans="1:7" hidden="1" x14ac:dyDescent="0.25">
      <c r="A23266">
        <v>15101141</v>
      </c>
      <c r="B23266" t="s">
        <v>24295</v>
      </c>
      <c r="C23266">
        <v>73201</v>
      </c>
      <c r="D23266" t="s">
        <v>95</v>
      </c>
      <c r="E23266" t="s">
        <v>3393</v>
      </c>
      <c r="G23266">
        <v>3.67</v>
      </c>
    </row>
    <row r="23267" spans="1:7" hidden="1" x14ac:dyDescent="0.25">
      <c r="A23267">
        <v>15101142</v>
      </c>
      <c r="B23267" t="s">
        <v>24296</v>
      </c>
      <c r="C23267">
        <v>73201</v>
      </c>
      <c r="D23267" t="s">
        <v>95</v>
      </c>
      <c r="E23267" t="s">
        <v>18518</v>
      </c>
      <c r="G23267">
        <v>3.68</v>
      </c>
    </row>
    <row r="23268" spans="1:7" hidden="1" x14ac:dyDescent="0.25">
      <c r="A23268">
        <v>15101143</v>
      </c>
      <c r="B23268" t="s">
        <v>24297</v>
      </c>
      <c r="C23268">
        <v>73201</v>
      </c>
      <c r="D23268" t="s">
        <v>95</v>
      </c>
      <c r="E23268" t="s">
        <v>3393</v>
      </c>
      <c r="G23268">
        <v>3.57</v>
      </c>
    </row>
    <row r="23269" spans="1:7" hidden="1" x14ac:dyDescent="0.25">
      <c r="A23269">
        <v>15101144</v>
      </c>
      <c r="B23269" t="s">
        <v>24298</v>
      </c>
      <c r="C23269">
        <v>73201</v>
      </c>
      <c r="D23269" t="s">
        <v>95</v>
      </c>
      <c r="E23269" t="s">
        <v>3393</v>
      </c>
      <c r="G23269">
        <v>3.69</v>
      </c>
    </row>
    <row r="23270" spans="1:7" hidden="1" x14ac:dyDescent="0.25">
      <c r="A23270">
        <v>15101145</v>
      </c>
      <c r="B23270" t="s">
        <v>24299</v>
      </c>
      <c r="C23270">
        <v>73201</v>
      </c>
      <c r="D23270" t="s">
        <v>95</v>
      </c>
      <c r="E23270" s="1">
        <v>43774</v>
      </c>
      <c r="G23270">
        <v>3.6</v>
      </c>
    </row>
    <row r="23271" spans="1:7" hidden="1" x14ac:dyDescent="0.25">
      <c r="A23271">
        <v>15101146</v>
      </c>
      <c r="B23271" t="s">
        <v>24300</v>
      </c>
      <c r="C23271">
        <v>73201</v>
      </c>
      <c r="D23271" t="s">
        <v>95</v>
      </c>
      <c r="E23271" t="s">
        <v>7143</v>
      </c>
      <c r="G23271">
        <v>3.46</v>
      </c>
    </row>
    <row r="23272" spans="1:7" hidden="1" x14ac:dyDescent="0.25">
      <c r="A23272">
        <v>15101147</v>
      </c>
      <c r="B23272" t="s">
        <v>24301</v>
      </c>
      <c r="C23272">
        <v>73201</v>
      </c>
      <c r="D23272" t="s">
        <v>95</v>
      </c>
      <c r="E23272" t="s">
        <v>12171</v>
      </c>
      <c r="G23272">
        <v>3.78</v>
      </c>
    </row>
    <row r="23273" spans="1:7" hidden="1" x14ac:dyDescent="0.25">
      <c r="A23273">
        <v>15101148</v>
      </c>
      <c r="B23273" t="s">
        <v>24302</v>
      </c>
      <c r="C23273">
        <v>73201</v>
      </c>
      <c r="D23273" t="s">
        <v>95</v>
      </c>
      <c r="E23273" t="s">
        <v>12171</v>
      </c>
      <c r="G23273">
        <v>3.68</v>
      </c>
    </row>
    <row r="23274" spans="1:7" hidden="1" x14ac:dyDescent="0.25">
      <c r="A23274">
        <v>15101149</v>
      </c>
      <c r="B23274" t="s">
        <v>24303</v>
      </c>
      <c r="C23274">
        <v>73201</v>
      </c>
      <c r="D23274" t="s">
        <v>95</v>
      </c>
      <c r="E23274" s="1">
        <v>44082</v>
      </c>
      <c r="G23274">
        <v>3.37</v>
      </c>
    </row>
    <row r="23275" spans="1:7" hidden="1" x14ac:dyDescent="0.25">
      <c r="A23275">
        <v>15101150</v>
      </c>
      <c r="B23275" t="s">
        <v>24304</v>
      </c>
      <c r="C23275">
        <v>73201</v>
      </c>
      <c r="D23275" t="s">
        <v>95</v>
      </c>
      <c r="E23275" t="s">
        <v>12171</v>
      </c>
      <c r="G23275">
        <v>3.69</v>
      </c>
    </row>
    <row r="23276" spans="1:7" hidden="1" x14ac:dyDescent="0.25">
      <c r="A23276">
        <v>15101151</v>
      </c>
      <c r="B23276" t="s">
        <v>24305</v>
      </c>
      <c r="C23276">
        <v>73201</v>
      </c>
      <c r="D23276" t="s">
        <v>95</v>
      </c>
      <c r="E23276" t="s">
        <v>12171</v>
      </c>
      <c r="G23276">
        <v>3.76</v>
      </c>
    </row>
    <row r="23277" spans="1:7" hidden="1" x14ac:dyDescent="0.25">
      <c r="A23277">
        <v>15101152</v>
      </c>
      <c r="B23277" t="s">
        <v>24306</v>
      </c>
      <c r="C23277">
        <v>73201</v>
      </c>
      <c r="D23277" t="s">
        <v>95</v>
      </c>
      <c r="E23277" t="s">
        <v>18518</v>
      </c>
      <c r="G23277">
        <v>3.66</v>
      </c>
    </row>
    <row r="23278" spans="1:7" hidden="1" x14ac:dyDescent="0.25">
      <c r="A23278">
        <v>15101153</v>
      </c>
      <c r="B23278" t="s">
        <v>24307</v>
      </c>
      <c r="C23278">
        <v>73201</v>
      </c>
      <c r="D23278" t="s">
        <v>95</v>
      </c>
      <c r="E23278" t="s">
        <v>18518</v>
      </c>
      <c r="G23278">
        <v>3.51</v>
      </c>
    </row>
    <row r="23279" spans="1:7" hidden="1" x14ac:dyDescent="0.25">
      <c r="A23279">
        <v>15101154</v>
      </c>
      <c r="B23279" t="s">
        <v>24308</v>
      </c>
      <c r="C23279">
        <v>73201</v>
      </c>
      <c r="D23279" t="s">
        <v>95</v>
      </c>
      <c r="E23279" t="s">
        <v>12171</v>
      </c>
      <c r="G23279">
        <v>3.56</v>
      </c>
    </row>
    <row r="23280" spans="1:7" hidden="1" x14ac:dyDescent="0.25">
      <c r="A23280">
        <v>15101155</v>
      </c>
      <c r="B23280" t="s">
        <v>24309</v>
      </c>
      <c r="C23280">
        <v>73201</v>
      </c>
      <c r="D23280" t="s">
        <v>95</v>
      </c>
      <c r="E23280" s="1">
        <v>44082</v>
      </c>
      <c r="G23280">
        <v>3.26</v>
      </c>
    </row>
    <row r="23281" spans="1:7" hidden="1" x14ac:dyDescent="0.25">
      <c r="A23281">
        <v>15101157</v>
      </c>
      <c r="B23281" t="s">
        <v>24310</v>
      </c>
      <c r="C23281">
        <v>73201</v>
      </c>
      <c r="D23281" t="s">
        <v>95</v>
      </c>
      <c r="E23281" t="s">
        <v>16962</v>
      </c>
      <c r="G23281">
        <v>3.65</v>
      </c>
    </row>
    <row r="23282" spans="1:7" hidden="1" x14ac:dyDescent="0.25">
      <c r="A23282">
        <v>15101159</v>
      </c>
      <c r="B23282" t="s">
        <v>24311</v>
      </c>
      <c r="C23282">
        <v>73201</v>
      </c>
      <c r="D23282" t="s">
        <v>95</v>
      </c>
      <c r="E23282" t="s">
        <v>17476</v>
      </c>
      <c r="G23282">
        <v>3.57</v>
      </c>
    </row>
    <row r="23283" spans="1:7" hidden="1" x14ac:dyDescent="0.25">
      <c r="A23283">
        <v>15101160</v>
      </c>
      <c r="B23283" t="s">
        <v>24312</v>
      </c>
      <c r="C23283">
        <v>73201</v>
      </c>
      <c r="D23283" t="s">
        <v>95</v>
      </c>
      <c r="E23283" t="s">
        <v>3393</v>
      </c>
      <c r="G23283">
        <v>3.47</v>
      </c>
    </row>
    <row r="23284" spans="1:7" hidden="1" x14ac:dyDescent="0.25">
      <c r="A23284">
        <v>15101161</v>
      </c>
      <c r="B23284" t="s">
        <v>24313</v>
      </c>
      <c r="C23284">
        <v>73201</v>
      </c>
      <c r="D23284" t="s">
        <v>95</v>
      </c>
      <c r="E23284" t="s">
        <v>18518</v>
      </c>
      <c r="G23284">
        <v>3.55</v>
      </c>
    </row>
    <row r="23285" spans="1:7" hidden="1" x14ac:dyDescent="0.25">
      <c r="A23285">
        <v>15101162</v>
      </c>
      <c r="B23285" t="s">
        <v>24314</v>
      </c>
      <c r="C23285">
        <v>73201</v>
      </c>
      <c r="D23285" t="s">
        <v>95</v>
      </c>
      <c r="E23285" t="s">
        <v>3393</v>
      </c>
      <c r="G23285">
        <v>3.63</v>
      </c>
    </row>
    <row r="23286" spans="1:7" hidden="1" x14ac:dyDescent="0.25">
      <c r="A23286">
        <v>15101163</v>
      </c>
      <c r="B23286" t="s">
        <v>24315</v>
      </c>
      <c r="C23286">
        <v>73201</v>
      </c>
      <c r="D23286" t="s">
        <v>95</v>
      </c>
      <c r="E23286" t="s">
        <v>12171</v>
      </c>
      <c r="G23286">
        <v>3.75</v>
      </c>
    </row>
    <row r="23287" spans="1:7" hidden="1" x14ac:dyDescent="0.25">
      <c r="A23287">
        <v>15101164</v>
      </c>
      <c r="B23287" t="s">
        <v>24316</v>
      </c>
      <c r="C23287">
        <v>73201</v>
      </c>
      <c r="D23287" t="s">
        <v>95</v>
      </c>
      <c r="E23287" t="s">
        <v>3393</v>
      </c>
      <c r="G23287">
        <v>3.6</v>
      </c>
    </row>
    <row r="23288" spans="1:7" hidden="1" x14ac:dyDescent="0.25">
      <c r="A23288">
        <v>15101165</v>
      </c>
      <c r="B23288" t="s">
        <v>24317</v>
      </c>
      <c r="C23288">
        <v>73201</v>
      </c>
      <c r="D23288" t="s">
        <v>95</v>
      </c>
      <c r="E23288" t="s">
        <v>17476</v>
      </c>
      <c r="G23288">
        <v>3.57</v>
      </c>
    </row>
    <row r="23289" spans="1:7" hidden="1" x14ac:dyDescent="0.25">
      <c r="A23289">
        <v>15101167</v>
      </c>
      <c r="B23289" t="s">
        <v>24318</v>
      </c>
      <c r="C23289">
        <v>73201</v>
      </c>
      <c r="D23289" t="s">
        <v>95</v>
      </c>
      <c r="E23289" t="s">
        <v>18518</v>
      </c>
      <c r="G23289">
        <v>3.66</v>
      </c>
    </row>
    <row r="23290" spans="1:7" hidden="1" x14ac:dyDescent="0.25">
      <c r="A23290">
        <v>15101168</v>
      </c>
      <c r="B23290" t="s">
        <v>24319</v>
      </c>
      <c r="C23290">
        <v>73201</v>
      </c>
      <c r="D23290" t="s">
        <v>95</v>
      </c>
      <c r="E23290" t="s">
        <v>12171</v>
      </c>
      <c r="G23290">
        <v>3.8</v>
      </c>
    </row>
    <row r="23291" spans="1:7" hidden="1" x14ac:dyDescent="0.25">
      <c r="A23291">
        <v>15101169</v>
      </c>
      <c r="B23291" t="s">
        <v>24320</v>
      </c>
      <c r="C23291">
        <v>73201</v>
      </c>
      <c r="D23291" t="s">
        <v>95</v>
      </c>
      <c r="E23291" t="s">
        <v>4837</v>
      </c>
      <c r="G23291">
        <v>3.64</v>
      </c>
    </row>
    <row r="23292" spans="1:7" hidden="1" x14ac:dyDescent="0.25">
      <c r="A23292">
        <v>15101170</v>
      </c>
      <c r="B23292" t="s">
        <v>24321</v>
      </c>
      <c r="C23292">
        <v>73201</v>
      </c>
      <c r="D23292" t="s">
        <v>95</v>
      </c>
      <c r="E23292" t="s">
        <v>3393</v>
      </c>
      <c r="G23292">
        <v>3.63</v>
      </c>
    </row>
    <row r="23293" spans="1:7" hidden="1" x14ac:dyDescent="0.25">
      <c r="A23293">
        <v>15101171</v>
      </c>
      <c r="B23293" t="s">
        <v>24322</v>
      </c>
      <c r="C23293">
        <v>73201</v>
      </c>
      <c r="D23293" t="s">
        <v>95</v>
      </c>
      <c r="E23293" t="s">
        <v>18518</v>
      </c>
      <c r="G23293">
        <v>3.56</v>
      </c>
    </row>
    <row r="23294" spans="1:7" hidden="1" x14ac:dyDescent="0.25">
      <c r="A23294">
        <v>15101172</v>
      </c>
      <c r="B23294" t="s">
        <v>24323</v>
      </c>
      <c r="C23294">
        <v>73201</v>
      </c>
      <c r="D23294" t="s">
        <v>95</v>
      </c>
      <c r="E23294" s="1">
        <v>44077</v>
      </c>
      <c r="G23294">
        <v>3.48</v>
      </c>
    </row>
    <row r="23295" spans="1:7" hidden="1" x14ac:dyDescent="0.25">
      <c r="A23295">
        <v>15101173</v>
      </c>
      <c r="B23295" t="s">
        <v>24324</v>
      </c>
      <c r="C23295">
        <v>73201</v>
      </c>
      <c r="D23295" t="s">
        <v>95</v>
      </c>
      <c r="E23295" t="s">
        <v>18518</v>
      </c>
      <c r="G23295">
        <v>3.58</v>
      </c>
    </row>
    <row r="23296" spans="1:7" hidden="1" x14ac:dyDescent="0.25">
      <c r="A23296">
        <v>15101174</v>
      </c>
      <c r="B23296" t="s">
        <v>24325</v>
      </c>
      <c r="C23296">
        <v>73201</v>
      </c>
      <c r="D23296" t="s">
        <v>95</v>
      </c>
      <c r="E23296" t="s">
        <v>18518</v>
      </c>
      <c r="G23296">
        <v>3.62</v>
      </c>
    </row>
    <row r="23297" spans="1:7" hidden="1" x14ac:dyDescent="0.25">
      <c r="A23297">
        <v>15101175</v>
      </c>
      <c r="B23297" t="s">
        <v>24326</v>
      </c>
      <c r="C23297">
        <v>73201</v>
      </c>
      <c r="D23297" t="s">
        <v>95</v>
      </c>
      <c r="E23297" t="s">
        <v>18518</v>
      </c>
      <c r="G23297">
        <v>3.68</v>
      </c>
    </row>
    <row r="23298" spans="1:7" hidden="1" x14ac:dyDescent="0.25">
      <c r="A23298">
        <v>15101176</v>
      </c>
      <c r="B23298" t="s">
        <v>24327</v>
      </c>
      <c r="C23298">
        <v>73201</v>
      </c>
      <c r="D23298" t="s">
        <v>95</v>
      </c>
      <c r="E23298" s="1">
        <v>44082</v>
      </c>
      <c r="G23298">
        <v>3.43</v>
      </c>
    </row>
    <row r="23299" spans="1:7" hidden="1" x14ac:dyDescent="0.25">
      <c r="A23299">
        <v>15101177</v>
      </c>
      <c r="B23299" t="s">
        <v>24328</v>
      </c>
      <c r="C23299">
        <v>73201</v>
      </c>
      <c r="D23299" t="s">
        <v>95</v>
      </c>
      <c r="E23299" t="s">
        <v>3393</v>
      </c>
      <c r="G23299">
        <v>3.62</v>
      </c>
    </row>
    <row r="23300" spans="1:7" hidden="1" x14ac:dyDescent="0.25">
      <c r="A23300">
        <v>15101178</v>
      </c>
      <c r="B23300" t="s">
        <v>24329</v>
      </c>
      <c r="C23300">
        <v>73201</v>
      </c>
      <c r="D23300" t="s">
        <v>95</v>
      </c>
      <c r="E23300" t="s">
        <v>18518</v>
      </c>
      <c r="G23300">
        <v>3.67</v>
      </c>
    </row>
    <row r="23301" spans="1:7" hidden="1" x14ac:dyDescent="0.25">
      <c r="A23301">
        <v>15101180</v>
      </c>
      <c r="B23301" t="s">
        <v>24330</v>
      </c>
      <c r="C23301">
        <v>73201</v>
      </c>
      <c r="D23301" t="s">
        <v>95</v>
      </c>
      <c r="E23301" t="s">
        <v>3393</v>
      </c>
      <c r="G23301">
        <v>3.61</v>
      </c>
    </row>
    <row r="23302" spans="1:7" hidden="1" x14ac:dyDescent="0.25">
      <c r="A23302">
        <v>15101181</v>
      </c>
      <c r="B23302" t="s">
        <v>24331</v>
      </c>
      <c r="C23302">
        <v>73201</v>
      </c>
      <c r="D23302" t="s">
        <v>95</v>
      </c>
      <c r="E23302" t="s">
        <v>17476</v>
      </c>
      <c r="G23302">
        <v>3.67</v>
      </c>
    </row>
    <row r="23303" spans="1:7" hidden="1" x14ac:dyDescent="0.25">
      <c r="A23303">
        <v>15101182</v>
      </c>
      <c r="B23303" t="s">
        <v>24332</v>
      </c>
      <c r="C23303">
        <v>73201</v>
      </c>
      <c r="D23303" t="s">
        <v>95</v>
      </c>
      <c r="E23303" t="s">
        <v>18518</v>
      </c>
      <c r="G23303">
        <v>3.53</v>
      </c>
    </row>
    <row r="23304" spans="1:7" hidden="1" x14ac:dyDescent="0.25">
      <c r="A23304">
        <v>15101183</v>
      </c>
      <c r="B23304" t="s">
        <v>24333</v>
      </c>
      <c r="C23304">
        <v>73201</v>
      </c>
      <c r="D23304" t="s">
        <v>95</v>
      </c>
      <c r="E23304" t="s">
        <v>3393</v>
      </c>
      <c r="G23304">
        <v>3.57</v>
      </c>
    </row>
    <row r="23305" spans="1:7" hidden="1" x14ac:dyDescent="0.25">
      <c r="A23305">
        <v>15101184</v>
      </c>
      <c r="B23305" t="s">
        <v>24334</v>
      </c>
      <c r="C23305">
        <v>73201</v>
      </c>
      <c r="D23305" t="s">
        <v>95</v>
      </c>
      <c r="E23305" t="s">
        <v>12171</v>
      </c>
      <c r="G23305">
        <v>3.69</v>
      </c>
    </row>
    <row r="23306" spans="1:7" hidden="1" x14ac:dyDescent="0.25">
      <c r="A23306">
        <v>15101185</v>
      </c>
      <c r="B23306" t="s">
        <v>24335</v>
      </c>
      <c r="C23306">
        <v>73201</v>
      </c>
      <c r="D23306" t="s">
        <v>95</v>
      </c>
      <c r="E23306" t="s">
        <v>17476</v>
      </c>
      <c r="G23306">
        <v>3.57</v>
      </c>
    </row>
    <row r="23307" spans="1:7" hidden="1" x14ac:dyDescent="0.25">
      <c r="A23307">
        <v>15101186</v>
      </c>
      <c r="B23307" t="s">
        <v>24336</v>
      </c>
      <c r="C23307">
        <v>73201</v>
      </c>
      <c r="D23307" t="s">
        <v>95</v>
      </c>
      <c r="E23307" s="1">
        <v>44078</v>
      </c>
      <c r="G23307">
        <v>3.28</v>
      </c>
    </row>
    <row r="23308" spans="1:7" hidden="1" x14ac:dyDescent="0.25">
      <c r="A23308">
        <v>15101187</v>
      </c>
      <c r="B23308" t="s">
        <v>24337</v>
      </c>
      <c r="C23308">
        <v>73201</v>
      </c>
      <c r="D23308" t="s">
        <v>95</v>
      </c>
      <c r="E23308" s="1">
        <v>44082</v>
      </c>
      <c r="G23308">
        <v>3.27</v>
      </c>
    </row>
    <row r="23309" spans="1:7" hidden="1" x14ac:dyDescent="0.25">
      <c r="A23309">
        <v>15101188</v>
      </c>
      <c r="B23309" t="s">
        <v>24338</v>
      </c>
      <c r="C23309">
        <v>73201</v>
      </c>
      <c r="D23309" t="s">
        <v>95</v>
      </c>
      <c r="E23309" s="1">
        <v>44077</v>
      </c>
      <c r="G23309">
        <v>3.44</v>
      </c>
    </row>
    <row r="23310" spans="1:7" hidden="1" x14ac:dyDescent="0.25">
      <c r="A23310">
        <v>15101189</v>
      </c>
      <c r="B23310" t="s">
        <v>24339</v>
      </c>
      <c r="C23310">
        <v>73201</v>
      </c>
      <c r="D23310" t="s">
        <v>95</v>
      </c>
      <c r="E23310" t="s">
        <v>12171</v>
      </c>
      <c r="G23310">
        <v>3.55</v>
      </c>
    </row>
    <row r="23311" spans="1:7" hidden="1" x14ac:dyDescent="0.25">
      <c r="A23311">
        <v>15101190</v>
      </c>
      <c r="B23311" t="s">
        <v>24340</v>
      </c>
      <c r="C23311">
        <v>73201</v>
      </c>
      <c r="D23311" t="s">
        <v>95</v>
      </c>
      <c r="E23311" s="1">
        <v>44078</v>
      </c>
      <c r="G23311">
        <v>3.53</v>
      </c>
    </row>
    <row r="23312" spans="1:7" hidden="1" x14ac:dyDescent="0.25">
      <c r="A23312">
        <v>15101191</v>
      </c>
      <c r="B23312" t="s">
        <v>24341</v>
      </c>
      <c r="C23312">
        <v>73201</v>
      </c>
      <c r="D23312" t="s">
        <v>95</v>
      </c>
      <c r="E23312" t="s">
        <v>3393</v>
      </c>
      <c r="G23312">
        <v>3.55</v>
      </c>
    </row>
    <row r="23313" spans="1:7" hidden="1" x14ac:dyDescent="0.25">
      <c r="A23313">
        <v>15101192</v>
      </c>
      <c r="B23313" t="s">
        <v>24342</v>
      </c>
      <c r="C23313">
        <v>73201</v>
      </c>
      <c r="D23313" t="s">
        <v>95</v>
      </c>
      <c r="E23313" s="1">
        <v>44082</v>
      </c>
      <c r="G23313">
        <v>3.48</v>
      </c>
    </row>
    <row r="23314" spans="1:7" hidden="1" x14ac:dyDescent="0.25">
      <c r="A23314">
        <v>15101193</v>
      </c>
      <c r="B23314" t="s">
        <v>24343</v>
      </c>
      <c r="C23314">
        <v>73201</v>
      </c>
      <c r="D23314" t="s">
        <v>95</v>
      </c>
      <c r="E23314" t="s">
        <v>12171</v>
      </c>
      <c r="G23314">
        <v>3.55</v>
      </c>
    </row>
    <row r="23315" spans="1:7" hidden="1" x14ac:dyDescent="0.25">
      <c r="A23315">
        <v>15101194</v>
      </c>
      <c r="B23315" t="s">
        <v>24344</v>
      </c>
      <c r="C23315">
        <v>73201</v>
      </c>
      <c r="D23315" t="s">
        <v>95</v>
      </c>
      <c r="E23315" t="s">
        <v>3393</v>
      </c>
      <c r="G23315">
        <v>3.58</v>
      </c>
    </row>
    <row r="23316" spans="1:7" hidden="1" x14ac:dyDescent="0.25">
      <c r="A23316">
        <v>15101200</v>
      </c>
      <c r="B23316" t="s">
        <v>24345</v>
      </c>
      <c r="C23316">
        <v>73201</v>
      </c>
      <c r="D23316" t="s">
        <v>95</v>
      </c>
      <c r="E23316" t="s">
        <v>18518</v>
      </c>
      <c r="G23316">
        <v>3.47</v>
      </c>
    </row>
    <row r="23317" spans="1:7" hidden="1" x14ac:dyDescent="0.25">
      <c r="A23317">
        <v>15101201</v>
      </c>
      <c r="B23317" t="s">
        <v>24346</v>
      </c>
      <c r="C23317">
        <v>73201</v>
      </c>
      <c r="D23317" t="s">
        <v>95</v>
      </c>
      <c r="E23317" t="s">
        <v>21962</v>
      </c>
      <c r="G23317">
        <v>3.52</v>
      </c>
    </row>
    <row r="23318" spans="1:7" hidden="1" x14ac:dyDescent="0.25">
      <c r="A23318">
        <v>15101204</v>
      </c>
      <c r="B23318" t="s">
        <v>24347</v>
      </c>
      <c r="C23318">
        <v>73201</v>
      </c>
      <c r="D23318" t="s">
        <v>95</v>
      </c>
      <c r="E23318" t="s">
        <v>18518</v>
      </c>
      <c r="G23318">
        <v>3.49</v>
      </c>
    </row>
    <row r="23319" spans="1:7" hidden="1" x14ac:dyDescent="0.25">
      <c r="A23319">
        <v>15101207</v>
      </c>
      <c r="B23319" t="s">
        <v>24348</v>
      </c>
      <c r="C23319">
        <v>73201</v>
      </c>
      <c r="D23319" t="s">
        <v>95</v>
      </c>
      <c r="E23319" t="s">
        <v>7143</v>
      </c>
      <c r="G23319">
        <v>3.46</v>
      </c>
    </row>
    <row r="23320" spans="1:7" hidden="1" x14ac:dyDescent="0.25">
      <c r="A23320">
        <v>15101208</v>
      </c>
      <c r="B23320" t="s">
        <v>24349</v>
      </c>
      <c r="C23320">
        <v>73201</v>
      </c>
      <c r="D23320" t="s">
        <v>95</v>
      </c>
      <c r="E23320" t="s">
        <v>12171</v>
      </c>
      <c r="G23320">
        <v>3.76</v>
      </c>
    </row>
    <row r="23321" spans="1:7" hidden="1" x14ac:dyDescent="0.25">
      <c r="A23321">
        <v>15101209</v>
      </c>
      <c r="B23321" t="s">
        <v>24350</v>
      </c>
      <c r="C23321">
        <v>73201</v>
      </c>
      <c r="D23321" t="s">
        <v>95</v>
      </c>
      <c r="E23321" t="s">
        <v>12211</v>
      </c>
      <c r="G23321">
        <v>3.2</v>
      </c>
    </row>
    <row r="23322" spans="1:7" hidden="1" x14ac:dyDescent="0.25">
      <c r="A23322">
        <v>15102103</v>
      </c>
      <c r="B23322" t="s">
        <v>24351</v>
      </c>
      <c r="C23322">
        <v>86201</v>
      </c>
      <c r="D23322" t="s">
        <v>465</v>
      </c>
      <c r="E23322" t="s">
        <v>8454</v>
      </c>
      <c r="G23322">
        <v>3.54</v>
      </c>
    </row>
    <row r="23323" spans="1:7" hidden="1" x14ac:dyDescent="0.25">
      <c r="A23323">
        <v>15102104</v>
      </c>
      <c r="B23323" t="s">
        <v>24352</v>
      </c>
      <c r="C23323">
        <v>86201</v>
      </c>
      <c r="D23323" t="s">
        <v>465</v>
      </c>
      <c r="E23323" t="s">
        <v>8454</v>
      </c>
      <c r="G23323">
        <v>3.75</v>
      </c>
    </row>
    <row r="23324" spans="1:7" hidden="1" x14ac:dyDescent="0.25">
      <c r="A23324">
        <v>15102107</v>
      </c>
      <c r="B23324" t="s">
        <v>24353</v>
      </c>
      <c r="C23324">
        <v>86201</v>
      </c>
      <c r="D23324" t="s">
        <v>465</v>
      </c>
      <c r="E23324" t="s">
        <v>8454</v>
      </c>
      <c r="G23324">
        <v>3.8</v>
      </c>
    </row>
    <row r="23325" spans="1:7" hidden="1" x14ac:dyDescent="0.25">
      <c r="A23325">
        <v>15102108</v>
      </c>
      <c r="B23325" t="s">
        <v>24354</v>
      </c>
      <c r="C23325">
        <v>86201</v>
      </c>
      <c r="D23325" t="s">
        <v>465</v>
      </c>
      <c r="E23325" t="s">
        <v>12624</v>
      </c>
      <c r="G23325">
        <v>3.45</v>
      </c>
    </row>
    <row r="23326" spans="1:7" hidden="1" x14ac:dyDescent="0.25">
      <c r="A23326">
        <v>15102109</v>
      </c>
      <c r="B23326" t="s">
        <v>24355</v>
      </c>
      <c r="C23326">
        <v>86201</v>
      </c>
      <c r="D23326" t="s">
        <v>465</v>
      </c>
      <c r="E23326" t="s">
        <v>8625</v>
      </c>
      <c r="G23326">
        <v>3.36</v>
      </c>
    </row>
    <row r="23327" spans="1:7" hidden="1" x14ac:dyDescent="0.25">
      <c r="A23327">
        <v>15102110</v>
      </c>
      <c r="B23327" t="s">
        <v>24356</v>
      </c>
      <c r="C23327">
        <v>86201</v>
      </c>
      <c r="D23327" t="s">
        <v>465</v>
      </c>
      <c r="E23327" t="s">
        <v>8454</v>
      </c>
      <c r="G23327">
        <v>3.79</v>
      </c>
    </row>
    <row r="23328" spans="1:7" hidden="1" x14ac:dyDescent="0.25">
      <c r="A23328">
        <v>15102111</v>
      </c>
      <c r="B23328" t="s">
        <v>24357</v>
      </c>
      <c r="C23328">
        <v>86201</v>
      </c>
      <c r="D23328" t="s">
        <v>465</v>
      </c>
      <c r="E23328" t="s">
        <v>8454</v>
      </c>
      <c r="G23328">
        <v>3.75</v>
      </c>
    </row>
    <row r="23329" spans="1:7" hidden="1" x14ac:dyDescent="0.25">
      <c r="A23329">
        <v>15102112</v>
      </c>
      <c r="B23329" t="s">
        <v>24358</v>
      </c>
      <c r="C23329">
        <v>86201</v>
      </c>
      <c r="D23329" t="s">
        <v>465</v>
      </c>
      <c r="E23329" t="s">
        <v>8454</v>
      </c>
      <c r="G23329">
        <v>3.89</v>
      </c>
    </row>
    <row r="23330" spans="1:7" hidden="1" x14ac:dyDescent="0.25">
      <c r="A23330">
        <v>15102114</v>
      </c>
      <c r="B23330" t="s">
        <v>24359</v>
      </c>
      <c r="C23330">
        <v>86201</v>
      </c>
      <c r="D23330" t="s">
        <v>465</v>
      </c>
      <c r="E23330" t="s">
        <v>111</v>
      </c>
      <c r="F23330">
        <v>3.22</v>
      </c>
    </row>
    <row r="23331" spans="1:7" hidden="1" x14ac:dyDescent="0.25">
      <c r="A23331">
        <v>15102115</v>
      </c>
      <c r="B23331" t="s">
        <v>24360</v>
      </c>
      <c r="C23331">
        <v>86201</v>
      </c>
      <c r="D23331" t="s">
        <v>465</v>
      </c>
      <c r="E23331" t="s">
        <v>17476</v>
      </c>
      <c r="G23331">
        <v>3.49</v>
      </c>
    </row>
    <row r="23332" spans="1:7" hidden="1" x14ac:dyDescent="0.25">
      <c r="A23332">
        <v>15102120</v>
      </c>
      <c r="B23332" t="s">
        <v>24361</v>
      </c>
      <c r="C23332">
        <v>86201</v>
      </c>
      <c r="D23332" t="s">
        <v>465</v>
      </c>
      <c r="E23332" t="s">
        <v>111</v>
      </c>
      <c r="F23332">
        <v>3.13</v>
      </c>
    </row>
    <row r="23333" spans="1:7" hidden="1" x14ac:dyDescent="0.25">
      <c r="A23333">
        <v>15102121</v>
      </c>
      <c r="B23333" t="s">
        <v>24362</v>
      </c>
      <c r="C23333">
        <v>86201</v>
      </c>
      <c r="D23333" t="s">
        <v>465</v>
      </c>
      <c r="E23333" t="s">
        <v>111</v>
      </c>
      <c r="F23333">
        <v>3.29</v>
      </c>
    </row>
    <row r="23334" spans="1:7" hidden="1" x14ac:dyDescent="0.25">
      <c r="A23334">
        <v>15102122</v>
      </c>
      <c r="B23334" t="s">
        <v>24363</v>
      </c>
      <c r="C23334">
        <v>86201</v>
      </c>
      <c r="D23334" t="s">
        <v>465</v>
      </c>
      <c r="E23334" t="s">
        <v>111</v>
      </c>
      <c r="F23334">
        <v>3.3</v>
      </c>
    </row>
    <row r="23335" spans="1:7" hidden="1" x14ac:dyDescent="0.25">
      <c r="A23335">
        <v>15103104</v>
      </c>
      <c r="B23335" t="s">
        <v>24364</v>
      </c>
      <c r="C23335">
        <v>86202</v>
      </c>
      <c r="D23335" t="s">
        <v>64</v>
      </c>
      <c r="E23335" s="1">
        <v>43585</v>
      </c>
      <c r="G23335">
        <v>3.57</v>
      </c>
    </row>
    <row r="23336" spans="1:7" hidden="1" x14ac:dyDescent="0.25">
      <c r="A23336">
        <v>15103105</v>
      </c>
      <c r="B23336" t="s">
        <v>24365</v>
      </c>
      <c r="C23336">
        <v>86202</v>
      </c>
      <c r="D23336" t="s">
        <v>64</v>
      </c>
      <c r="E23336" s="1">
        <v>43585</v>
      </c>
      <c r="G23336">
        <v>3.63</v>
      </c>
    </row>
    <row r="23337" spans="1:7" hidden="1" x14ac:dyDescent="0.25">
      <c r="A23337">
        <v>15103106</v>
      </c>
      <c r="B23337" t="s">
        <v>24366</v>
      </c>
      <c r="C23337">
        <v>86202</v>
      </c>
      <c r="D23337" t="s">
        <v>64</v>
      </c>
      <c r="E23337" s="1">
        <v>43585</v>
      </c>
      <c r="G23337">
        <v>3.95</v>
      </c>
    </row>
    <row r="23338" spans="1:7" hidden="1" x14ac:dyDescent="0.25">
      <c r="A23338">
        <v>15103107</v>
      </c>
      <c r="B23338" t="s">
        <v>24367</v>
      </c>
      <c r="C23338">
        <v>86202</v>
      </c>
      <c r="D23338" t="s">
        <v>64</v>
      </c>
      <c r="E23338" s="1">
        <v>43585</v>
      </c>
      <c r="G23338">
        <v>3.91</v>
      </c>
    </row>
    <row r="23339" spans="1:7" hidden="1" x14ac:dyDescent="0.25">
      <c r="A23339">
        <v>15103108</v>
      </c>
      <c r="B23339" t="s">
        <v>24368</v>
      </c>
      <c r="C23339">
        <v>86202</v>
      </c>
      <c r="D23339" t="s">
        <v>64</v>
      </c>
      <c r="E23339" s="1">
        <v>43585</v>
      </c>
      <c r="G23339">
        <v>3.68</v>
      </c>
    </row>
    <row r="23340" spans="1:7" hidden="1" x14ac:dyDescent="0.25">
      <c r="A23340">
        <v>15103109</v>
      </c>
      <c r="B23340" t="s">
        <v>24369</v>
      </c>
      <c r="C23340">
        <v>86202</v>
      </c>
      <c r="D23340" t="s">
        <v>64</v>
      </c>
      <c r="E23340" s="1">
        <v>43585</v>
      </c>
      <c r="G23340">
        <v>3.81</v>
      </c>
    </row>
    <row r="23341" spans="1:7" hidden="1" x14ac:dyDescent="0.25">
      <c r="A23341">
        <v>15103110</v>
      </c>
      <c r="B23341" t="s">
        <v>24370</v>
      </c>
      <c r="C23341">
        <v>86202</v>
      </c>
      <c r="D23341" t="s">
        <v>64</v>
      </c>
      <c r="E23341" t="s">
        <v>12835</v>
      </c>
      <c r="G23341">
        <v>3.62</v>
      </c>
    </row>
    <row r="23342" spans="1:7" hidden="1" x14ac:dyDescent="0.25">
      <c r="A23342">
        <v>15103111</v>
      </c>
      <c r="B23342" t="s">
        <v>24371</v>
      </c>
      <c r="C23342">
        <v>86202</v>
      </c>
      <c r="D23342" t="s">
        <v>64</v>
      </c>
      <c r="E23342" s="1">
        <v>43585</v>
      </c>
      <c r="G23342">
        <v>3.97</v>
      </c>
    </row>
    <row r="23343" spans="1:7" hidden="1" x14ac:dyDescent="0.25">
      <c r="A23343">
        <v>15103113</v>
      </c>
      <c r="B23343" t="s">
        <v>24372</v>
      </c>
      <c r="C23343">
        <v>86202</v>
      </c>
      <c r="D23343" t="s">
        <v>64</v>
      </c>
      <c r="E23343" t="s">
        <v>12835</v>
      </c>
      <c r="G23343">
        <v>3.62</v>
      </c>
    </row>
    <row r="23344" spans="1:7" hidden="1" x14ac:dyDescent="0.25">
      <c r="A23344">
        <v>15103116</v>
      </c>
      <c r="B23344" t="s">
        <v>24373</v>
      </c>
      <c r="C23344">
        <v>86202</v>
      </c>
      <c r="D23344" t="s">
        <v>64</v>
      </c>
      <c r="E23344" t="s">
        <v>12835</v>
      </c>
      <c r="G23344">
        <v>3.64</v>
      </c>
    </row>
    <row r="23345" spans="1:7" hidden="1" x14ac:dyDescent="0.25">
      <c r="A23345">
        <v>15103117</v>
      </c>
      <c r="B23345" t="s">
        <v>24374</v>
      </c>
      <c r="C23345">
        <v>86202</v>
      </c>
      <c r="D23345" t="s">
        <v>64</v>
      </c>
      <c r="E23345" t="s">
        <v>11954</v>
      </c>
      <c r="G23345">
        <v>3.27</v>
      </c>
    </row>
    <row r="23346" spans="1:7" hidden="1" x14ac:dyDescent="0.25">
      <c r="A23346">
        <v>15103119</v>
      </c>
      <c r="B23346" t="s">
        <v>24375</v>
      </c>
      <c r="C23346">
        <v>86202</v>
      </c>
      <c r="D23346" t="s">
        <v>64</v>
      </c>
      <c r="E23346" s="1">
        <v>43585</v>
      </c>
      <c r="G23346">
        <v>3.36</v>
      </c>
    </row>
    <row r="23347" spans="1:7" hidden="1" x14ac:dyDescent="0.25">
      <c r="A23347">
        <v>15103120</v>
      </c>
      <c r="B23347" t="s">
        <v>24376</v>
      </c>
      <c r="C23347">
        <v>86202</v>
      </c>
      <c r="D23347" t="s">
        <v>64</v>
      </c>
      <c r="E23347" t="s">
        <v>18107</v>
      </c>
      <c r="G23347">
        <v>3.48</v>
      </c>
    </row>
    <row r="23348" spans="1:7" hidden="1" x14ac:dyDescent="0.25">
      <c r="A23348">
        <v>15103124</v>
      </c>
      <c r="B23348" t="s">
        <v>24377</v>
      </c>
      <c r="C23348">
        <v>86202</v>
      </c>
      <c r="D23348" t="s">
        <v>64</v>
      </c>
      <c r="E23348" t="s">
        <v>14981</v>
      </c>
      <c r="G23348">
        <v>3.24</v>
      </c>
    </row>
    <row r="23349" spans="1:7" hidden="1" x14ac:dyDescent="0.25">
      <c r="A23349">
        <v>15104106</v>
      </c>
      <c r="B23349" t="s">
        <v>24378</v>
      </c>
      <c r="C23349">
        <v>86205</v>
      </c>
      <c r="D23349" t="s">
        <v>986</v>
      </c>
      <c r="E23349" s="1">
        <v>43788</v>
      </c>
      <c r="G23349">
        <v>3.51</v>
      </c>
    </row>
    <row r="23350" spans="1:7" hidden="1" x14ac:dyDescent="0.25">
      <c r="A23350">
        <v>15104107</v>
      </c>
      <c r="B23350" t="s">
        <v>24379</v>
      </c>
      <c r="C23350">
        <v>86205</v>
      </c>
      <c r="D23350" t="s">
        <v>986</v>
      </c>
      <c r="E23350" t="s">
        <v>17338</v>
      </c>
      <c r="G23350">
        <v>3.5</v>
      </c>
    </row>
    <row r="23351" spans="1:7" hidden="1" x14ac:dyDescent="0.25">
      <c r="A23351">
        <v>15104109</v>
      </c>
      <c r="B23351" t="s">
        <v>24380</v>
      </c>
      <c r="C23351">
        <v>86205</v>
      </c>
      <c r="D23351" t="s">
        <v>986</v>
      </c>
      <c r="E23351" s="1">
        <v>43788</v>
      </c>
      <c r="G23351">
        <v>3.51</v>
      </c>
    </row>
    <row r="23352" spans="1:7" hidden="1" x14ac:dyDescent="0.25">
      <c r="A23352">
        <v>15105106</v>
      </c>
      <c r="B23352" t="s">
        <v>24381</v>
      </c>
      <c r="C23352">
        <v>86206</v>
      </c>
      <c r="D23352" t="s">
        <v>39</v>
      </c>
      <c r="E23352" t="s">
        <v>7638</v>
      </c>
      <c r="G23352">
        <v>3.47</v>
      </c>
    </row>
    <row r="23353" spans="1:7" hidden="1" x14ac:dyDescent="0.25">
      <c r="A23353">
        <v>15105108</v>
      </c>
      <c r="B23353" t="s">
        <v>24382</v>
      </c>
      <c r="C23353">
        <v>86206</v>
      </c>
      <c r="D23353" t="s">
        <v>39</v>
      </c>
      <c r="E23353" t="s">
        <v>24383</v>
      </c>
      <c r="G23353">
        <v>3.3</v>
      </c>
    </row>
    <row r="23354" spans="1:7" hidden="1" x14ac:dyDescent="0.25">
      <c r="A23354">
        <v>15105111</v>
      </c>
      <c r="B23354" t="s">
        <v>24384</v>
      </c>
      <c r="C23354">
        <v>86206</v>
      </c>
      <c r="D23354" t="s">
        <v>39</v>
      </c>
      <c r="E23354" t="s">
        <v>17476</v>
      </c>
      <c r="G23354">
        <v>3.33</v>
      </c>
    </row>
    <row r="23355" spans="1:7" hidden="1" x14ac:dyDescent="0.25">
      <c r="A23355">
        <v>15105112</v>
      </c>
      <c r="B23355" t="s">
        <v>24385</v>
      </c>
      <c r="C23355">
        <v>86206</v>
      </c>
      <c r="D23355" t="s">
        <v>39</v>
      </c>
      <c r="E23355" t="s">
        <v>12508</v>
      </c>
      <c r="G23355">
        <v>3.46</v>
      </c>
    </row>
    <row r="23356" spans="1:7" hidden="1" x14ac:dyDescent="0.25">
      <c r="A23356">
        <v>15105113</v>
      </c>
      <c r="B23356" t="s">
        <v>24386</v>
      </c>
      <c r="C23356">
        <v>86206</v>
      </c>
      <c r="D23356" t="s">
        <v>39</v>
      </c>
      <c r="E23356" t="s">
        <v>8625</v>
      </c>
      <c r="G23356">
        <v>3.8</v>
      </c>
    </row>
    <row r="23357" spans="1:7" hidden="1" x14ac:dyDescent="0.25">
      <c r="A23357">
        <v>15105114</v>
      </c>
      <c r="B23357" t="s">
        <v>24387</v>
      </c>
      <c r="C23357">
        <v>86206</v>
      </c>
      <c r="D23357" t="s">
        <v>39</v>
      </c>
      <c r="E23357" t="s">
        <v>12508</v>
      </c>
      <c r="G23357">
        <v>3.56</v>
      </c>
    </row>
    <row r="23358" spans="1:7" hidden="1" x14ac:dyDescent="0.25">
      <c r="A23358">
        <v>15105115</v>
      </c>
      <c r="B23358" t="s">
        <v>24388</v>
      </c>
      <c r="C23358">
        <v>86206</v>
      </c>
      <c r="D23358" t="s">
        <v>39</v>
      </c>
      <c r="E23358" t="s">
        <v>17310</v>
      </c>
      <c r="G23358">
        <v>3.43</v>
      </c>
    </row>
    <row r="23359" spans="1:7" hidden="1" x14ac:dyDescent="0.25">
      <c r="A23359">
        <v>15105116</v>
      </c>
      <c r="B23359" t="s">
        <v>24389</v>
      </c>
      <c r="C23359">
        <v>86206</v>
      </c>
      <c r="D23359" t="s">
        <v>39</v>
      </c>
      <c r="E23359" t="s">
        <v>19130</v>
      </c>
      <c r="G23359">
        <v>3.39</v>
      </c>
    </row>
    <row r="23360" spans="1:7" hidden="1" x14ac:dyDescent="0.25">
      <c r="A23360">
        <v>15105118</v>
      </c>
      <c r="B23360" t="s">
        <v>24390</v>
      </c>
      <c r="C23360">
        <v>86206</v>
      </c>
      <c r="D23360" t="s">
        <v>39</v>
      </c>
      <c r="E23360" s="1">
        <v>43943</v>
      </c>
      <c r="G23360">
        <v>3.33</v>
      </c>
    </row>
    <row r="23361" spans="1:7" hidden="1" x14ac:dyDescent="0.25">
      <c r="A23361">
        <v>15105120</v>
      </c>
      <c r="B23361" t="s">
        <v>24391</v>
      </c>
      <c r="C23361">
        <v>86206</v>
      </c>
      <c r="D23361" t="s">
        <v>39</v>
      </c>
      <c r="E23361" t="s">
        <v>17310</v>
      </c>
      <c r="G23361">
        <v>3.36</v>
      </c>
    </row>
    <row r="23362" spans="1:7" hidden="1" x14ac:dyDescent="0.25">
      <c r="A23362">
        <v>15105121</v>
      </c>
      <c r="B23362" t="s">
        <v>24392</v>
      </c>
      <c r="C23362">
        <v>86206</v>
      </c>
      <c r="D23362" t="s">
        <v>39</v>
      </c>
      <c r="E23362" s="1">
        <v>43950</v>
      </c>
      <c r="G23362">
        <v>3.17</v>
      </c>
    </row>
    <row r="23363" spans="1:7" hidden="1" x14ac:dyDescent="0.25">
      <c r="A23363">
        <v>15105122</v>
      </c>
      <c r="B23363" t="s">
        <v>24393</v>
      </c>
      <c r="C23363">
        <v>86206</v>
      </c>
      <c r="D23363" t="s">
        <v>39</v>
      </c>
      <c r="E23363" t="s">
        <v>13826</v>
      </c>
      <c r="G23363">
        <v>3.42</v>
      </c>
    </row>
    <row r="23364" spans="1:7" hidden="1" x14ac:dyDescent="0.25">
      <c r="A23364">
        <v>15105127</v>
      </c>
      <c r="B23364" t="s">
        <v>24394</v>
      </c>
      <c r="C23364">
        <v>86206</v>
      </c>
      <c r="D23364" t="s">
        <v>39</v>
      </c>
      <c r="E23364" t="s">
        <v>12508</v>
      </c>
      <c r="G23364">
        <v>3.69</v>
      </c>
    </row>
    <row r="23365" spans="1:7" hidden="1" x14ac:dyDescent="0.25">
      <c r="A23365">
        <v>15105129</v>
      </c>
      <c r="B23365" t="s">
        <v>24395</v>
      </c>
      <c r="C23365">
        <v>86206</v>
      </c>
      <c r="D23365" t="s">
        <v>39</v>
      </c>
      <c r="E23365" s="1">
        <v>44083</v>
      </c>
      <c r="G23365">
        <v>3.24</v>
      </c>
    </row>
    <row r="23366" spans="1:7" hidden="1" x14ac:dyDescent="0.25">
      <c r="A23366">
        <v>15105130</v>
      </c>
      <c r="B23366" t="s">
        <v>24396</v>
      </c>
      <c r="C23366">
        <v>86206</v>
      </c>
      <c r="D23366" t="s">
        <v>39</v>
      </c>
      <c r="E23366" t="s">
        <v>7638</v>
      </c>
      <c r="G23366">
        <v>3.41</v>
      </c>
    </row>
    <row r="23367" spans="1:7" hidden="1" x14ac:dyDescent="0.25">
      <c r="A23367">
        <v>15105132</v>
      </c>
      <c r="B23367" t="s">
        <v>24397</v>
      </c>
      <c r="C23367">
        <v>86206</v>
      </c>
      <c r="D23367" t="s">
        <v>39</v>
      </c>
      <c r="E23367" t="s">
        <v>17202</v>
      </c>
      <c r="G23367">
        <v>3.45</v>
      </c>
    </row>
    <row r="23368" spans="1:7" hidden="1" x14ac:dyDescent="0.25">
      <c r="A23368">
        <v>15105133</v>
      </c>
      <c r="B23368" t="s">
        <v>24398</v>
      </c>
      <c r="C23368">
        <v>86206</v>
      </c>
      <c r="D23368" t="s">
        <v>39</v>
      </c>
      <c r="E23368" t="s">
        <v>7638</v>
      </c>
      <c r="G23368">
        <v>3.59</v>
      </c>
    </row>
    <row r="23369" spans="1:7" hidden="1" x14ac:dyDescent="0.25">
      <c r="A23369">
        <v>15105134</v>
      </c>
      <c r="B23369" t="s">
        <v>24399</v>
      </c>
      <c r="C23369">
        <v>86206</v>
      </c>
      <c r="D23369" t="s">
        <v>39</v>
      </c>
      <c r="E23369" t="s">
        <v>24383</v>
      </c>
      <c r="G23369">
        <v>3.31</v>
      </c>
    </row>
    <row r="23370" spans="1:7" hidden="1" x14ac:dyDescent="0.25">
      <c r="A23370">
        <v>15105135</v>
      </c>
      <c r="B23370" t="s">
        <v>24400</v>
      </c>
      <c r="C23370">
        <v>86206</v>
      </c>
      <c r="D23370" t="s">
        <v>39</v>
      </c>
      <c r="E23370" t="s">
        <v>20671</v>
      </c>
      <c r="G23370">
        <v>3.4</v>
      </c>
    </row>
    <row r="23371" spans="1:7" hidden="1" x14ac:dyDescent="0.25">
      <c r="A23371">
        <v>15105136</v>
      </c>
      <c r="B23371" t="s">
        <v>24401</v>
      </c>
      <c r="C23371">
        <v>86206</v>
      </c>
      <c r="D23371" t="s">
        <v>39</v>
      </c>
      <c r="E23371" t="s">
        <v>12508</v>
      </c>
      <c r="G23371">
        <v>3.61</v>
      </c>
    </row>
    <row r="23372" spans="1:7" hidden="1" x14ac:dyDescent="0.25">
      <c r="A23372">
        <v>15105137</v>
      </c>
      <c r="B23372" t="s">
        <v>24402</v>
      </c>
      <c r="C23372">
        <v>86206</v>
      </c>
      <c r="D23372" t="s">
        <v>39</v>
      </c>
      <c r="E23372" t="s">
        <v>12508</v>
      </c>
      <c r="G23372">
        <v>3.57</v>
      </c>
    </row>
    <row r="23373" spans="1:7" hidden="1" x14ac:dyDescent="0.25">
      <c r="A23373">
        <v>15105138</v>
      </c>
      <c r="B23373" t="s">
        <v>24403</v>
      </c>
      <c r="C23373">
        <v>86206</v>
      </c>
      <c r="D23373" t="s">
        <v>39</v>
      </c>
      <c r="E23373" t="s">
        <v>11826</v>
      </c>
      <c r="G23373">
        <v>3.41</v>
      </c>
    </row>
    <row r="23374" spans="1:7" hidden="1" x14ac:dyDescent="0.25">
      <c r="A23374">
        <v>15105139</v>
      </c>
      <c r="B23374" t="s">
        <v>24404</v>
      </c>
      <c r="C23374">
        <v>86206</v>
      </c>
      <c r="D23374" t="s">
        <v>39</v>
      </c>
      <c r="E23374" t="s">
        <v>13826</v>
      </c>
      <c r="G23374">
        <v>3.55</v>
      </c>
    </row>
    <row r="23375" spans="1:7" hidden="1" x14ac:dyDescent="0.25">
      <c r="A23375">
        <v>15105143</v>
      </c>
      <c r="B23375" t="s">
        <v>24405</v>
      </c>
      <c r="C23375">
        <v>86206</v>
      </c>
      <c r="D23375" t="s">
        <v>39</v>
      </c>
      <c r="E23375" s="1">
        <v>43585</v>
      </c>
      <c r="G23375">
        <v>3.85</v>
      </c>
    </row>
    <row r="23376" spans="1:7" hidden="1" x14ac:dyDescent="0.25">
      <c r="A23376">
        <v>15105146</v>
      </c>
      <c r="B23376" t="s">
        <v>24406</v>
      </c>
      <c r="C23376">
        <v>86206</v>
      </c>
      <c r="D23376" t="s">
        <v>39</v>
      </c>
      <c r="E23376" t="s">
        <v>24383</v>
      </c>
      <c r="G23376">
        <v>3.48</v>
      </c>
    </row>
    <row r="23377" spans="1:7" hidden="1" x14ac:dyDescent="0.25">
      <c r="A23377">
        <v>15105148</v>
      </c>
      <c r="B23377" t="s">
        <v>24407</v>
      </c>
      <c r="C23377">
        <v>86206</v>
      </c>
      <c r="D23377" t="s">
        <v>39</v>
      </c>
      <c r="E23377" t="s">
        <v>17476</v>
      </c>
      <c r="G23377">
        <v>3.37</v>
      </c>
    </row>
    <row r="23378" spans="1:7" hidden="1" x14ac:dyDescent="0.25">
      <c r="A23378">
        <v>15105149</v>
      </c>
      <c r="B23378" t="s">
        <v>24408</v>
      </c>
      <c r="C23378">
        <v>86206</v>
      </c>
      <c r="D23378" t="s">
        <v>39</v>
      </c>
      <c r="E23378" t="s">
        <v>9056</v>
      </c>
      <c r="G23378">
        <v>3.77</v>
      </c>
    </row>
    <row r="23379" spans="1:7" hidden="1" x14ac:dyDescent="0.25">
      <c r="A23379">
        <v>15105150</v>
      </c>
      <c r="B23379" t="s">
        <v>24409</v>
      </c>
      <c r="C23379">
        <v>86206</v>
      </c>
      <c r="D23379" t="s">
        <v>39</v>
      </c>
      <c r="E23379" t="s">
        <v>17450</v>
      </c>
      <c r="G23379">
        <v>3.83</v>
      </c>
    </row>
    <row r="23380" spans="1:7" hidden="1" x14ac:dyDescent="0.25">
      <c r="A23380">
        <v>15105153</v>
      </c>
      <c r="B23380" t="s">
        <v>24410</v>
      </c>
      <c r="C23380">
        <v>86206</v>
      </c>
      <c r="D23380" t="s">
        <v>39</v>
      </c>
      <c r="E23380" t="s">
        <v>11909</v>
      </c>
      <c r="G23380">
        <v>3.5</v>
      </c>
    </row>
    <row r="23381" spans="1:7" hidden="1" x14ac:dyDescent="0.25">
      <c r="A23381">
        <v>15105154</v>
      </c>
      <c r="B23381" t="s">
        <v>24411</v>
      </c>
      <c r="C23381">
        <v>86206</v>
      </c>
      <c r="D23381" t="s">
        <v>39</v>
      </c>
      <c r="E23381" t="s">
        <v>3393</v>
      </c>
      <c r="G23381">
        <v>3.59</v>
      </c>
    </row>
    <row r="23382" spans="1:7" hidden="1" x14ac:dyDescent="0.25">
      <c r="A23382">
        <v>15105155</v>
      </c>
      <c r="B23382" t="s">
        <v>24412</v>
      </c>
      <c r="C23382">
        <v>86206</v>
      </c>
      <c r="D23382" t="s">
        <v>39</v>
      </c>
      <c r="E23382" t="s">
        <v>17202</v>
      </c>
      <c r="G23382">
        <v>3.35</v>
      </c>
    </row>
    <row r="23383" spans="1:7" hidden="1" x14ac:dyDescent="0.25">
      <c r="A23383">
        <v>15105156</v>
      </c>
      <c r="B23383" t="s">
        <v>24413</v>
      </c>
      <c r="C23383">
        <v>86206</v>
      </c>
      <c r="D23383" t="s">
        <v>39</v>
      </c>
      <c r="E23383" t="s">
        <v>17338</v>
      </c>
      <c r="G23383">
        <v>3.46</v>
      </c>
    </row>
    <row r="23384" spans="1:7" hidden="1" x14ac:dyDescent="0.25">
      <c r="A23384">
        <v>15105158</v>
      </c>
      <c r="B23384" t="s">
        <v>24414</v>
      </c>
      <c r="C23384">
        <v>86206</v>
      </c>
      <c r="D23384" t="s">
        <v>39</v>
      </c>
      <c r="E23384" t="s">
        <v>3393</v>
      </c>
      <c r="G23384">
        <v>3.6</v>
      </c>
    </row>
    <row r="23385" spans="1:7" hidden="1" x14ac:dyDescent="0.25">
      <c r="A23385">
        <v>15105159</v>
      </c>
      <c r="B23385" t="s">
        <v>24415</v>
      </c>
      <c r="C23385">
        <v>86206</v>
      </c>
      <c r="D23385" t="s">
        <v>39</v>
      </c>
      <c r="E23385" t="s">
        <v>7638</v>
      </c>
      <c r="G23385">
        <v>3.48</v>
      </c>
    </row>
    <row r="23386" spans="1:7" hidden="1" x14ac:dyDescent="0.25">
      <c r="A23386">
        <v>15105160</v>
      </c>
      <c r="B23386" t="s">
        <v>24416</v>
      </c>
      <c r="C23386">
        <v>86206</v>
      </c>
      <c r="D23386" t="s">
        <v>39</v>
      </c>
      <c r="E23386" t="s">
        <v>17202</v>
      </c>
      <c r="G23386">
        <v>3.37</v>
      </c>
    </row>
    <row r="23387" spans="1:7" hidden="1" x14ac:dyDescent="0.25">
      <c r="A23387">
        <v>15105161</v>
      </c>
      <c r="B23387" t="s">
        <v>24417</v>
      </c>
      <c r="C23387">
        <v>86206</v>
      </c>
      <c r="D23387" t="s">
        <v>39</v>
      </c>
      <c r="E23387" t="s">
        <v>24383</v>
      </c>
      <c r="G23387">
        <v>3.51</v>
      </c>
    </row>
    <row r="23388" spans="1:7" hidden="1" x14ac:dyDescent="0.25">
      <c r="A23388">
        <v>15105162</v>
      </c>
      <c r="B23388" t="s">
        <v>24418</v>
      </c>
      <c r="C23388">
        <v>86206</v>
      </c>
      <c r="D23388" t="s">
        <v>39</v>
      </c>
      <c r="E23388" t="s">
        <v>9056</v>
      </c>
      <c r="G23388">
        <v>3.62</v>
      </c>
    </row>
    <row r="23389" spans="1:7" hidden="1" x14ac:dyDescent="0.25">
      <c r="A23389">
        <v>15105163</v>
      </c>
      <c r="B23389" t="s">
        <v>24419</v>
      </c>
      <c r="C23389">
        <v>86206</v>
      </c>
      <c r="D23389" t="s">
        <v>39</v>
      </c>
      <c r="E23389" s="1">
        <v>44083</v>
      </c>
      <c r="G23389">
        <v>3.12</v>
      </c>
    </row>
    <row r="23390" spans="1:7" hidden="1" x14ac:dyDescent="0.25">
      <c r="A23390">
        <v>15105164</v>
      </c>
      <c r="B23390" t="s">
        <v>24420</v>
      </c>
      <c r="C23390">
        <v>86206</v>
      </c>
      <c r="D23390" t="s">
        <v>39</v>
      </c>
      <c r="E23390" t="s">
        <v>18892</v>
      </c>
      <c r="G23390">
        <v>3.59</v>
      </c>
    </row>
    <row r="23391" spans="1:7" hidden="1" x14ac:dyDescent="0.25">
      <c r="A23391">
        <v>15105165</v>
      </c>
      <c r="B23391" t="s">
        <v>24421</v>
      </c>
      <c r="C23391">
        <v>86206</v>
      </c>
      <c r="D23391" t="s">
        <v>39</v>
      </c>
      <c r="E23391" t="s">
        <v>24383</v>
      </c>
      <c r="G23391">
        <v>3.48</v>
      </c>
    </row>
    <row r="23392" spans="1:7" hidden="1" x14ac:dyDescent="0.25">
      <c r="A23392">
        <v>15105167</v>
      </c>
      <c r="B23392" t="s">
        <v>24422</v>
      </c>
      <c r="C23392">
        <v>86206</v>
      </c>
      <c r="D23392" t="s">
        <v>39</v>
      </c>
      <c r="E23392" t="s">
        <v>24383</v>
      </c>
      <c r="G23392">
        <v>3.24</v>
      </c>
    </row>
    <row r="23393" spans="1:7" hidden="1" x14ac:dyDescent="0.25">
      <c r="A23393">
        <v>15105169</v>
      </c>
      <c r="B23393" t="s">
        <v>24423</v>
      </c>
      <c r="C23393">
        <v>86206</v>
      </c>
      <c r="D23393" t="s">
        <v>39</v>
      </c>
      <c r="E23393" t="s">
        <v>17338</v>
      </c>
      <c r="G23393">
        <v>3.48</v>
      </c>
    </row>
    <row r="23394" spans="1:7" hidden="1" x14ac:dyDescent="0.25">
      <c r="A23394">
        <v>15105171</v>
      </c>
      <c r="B23394" t="s">
        <v>24424</v>
      </c>
      <c r="C23394">
        <v>86206</v>
      </c>
      <c r="D23394" t="s">
        <v>39</v>
      </c>
      <c r="E23394" s="1">
        <v>43944</v>
      </c>
      <c r="G23394">
        <v>3.35</v>
      </c>
    </row>
    <row r="23395" spans="1:7" hidden="1" x14ac:dyDescent="0.25">
      <c r="A23395">
        <v>15105173</v>
      </c>
      <c r="B23395" t="s">
        <v>24425</v>
      </c>
      <c r="C23395">
        <v>86206</v>
      </c>
      <c r="D23395" t="s">
        <v>39</v>
      </c>
      <c r="E23395" t="s">
        <v>24383</v>
      </c>
      <c r="G23395">
        <v>3.45</v>
      </c>
    </row>
    <row r="23396" spans="1:7" hidden="1" x14ac:dyDescent="0.25">
      <c r="A23396">
        <v>15105175</v>
      </c>
      <c r="B23396" t="s">
        <v>24426</v>
      </c>
      <c r="C23396">
        <v>86206</v>
      </c>
      <c r="D23396" t="s">
        <v>39</v>
      </c>
      <c r="E23396" t="s">
        <v>24383</v>
      </c>
      <c r="G23396">
        <v>3.37</v>
      </c>
    </row>
    <row r="23397" spans="1:7" hidden="1" x14ac:dyDescent="0.25">
      <c r="A23397">
        <v>15105176</v>
      </c>
      <c r="B23397" t="s">
        <v>24427</v>
      </c>
      <c r="C23397">
        <v>86206</v>
      </c>
      <c r="D23397" t="s">
        <v>39</v>
      </c>
      <c r="E23397" t="s">
        <v>24383</v>
      </c>
      <c r="G23397">
        <v>3.44</v>
      </c>
    </row>
    <row r="23398" spans="1:7" hidden="1" x14ac:dyDescent="0.25">
      <c r="A23398">
        <v>15105177</v>
      </c>
      <c r="B23398" t="s">
        <v>24428</v>
      </c>
      <c r="C23398">
        <v>86206</v>
      </c>
      <c r="D23398" t="s">
        <v>39</v>
      </c>
      <c r="E23398" t="s">
        <v>13193</v>
      </c>
      <c r="G23398">
        <v>3.52</v>
      </c>
    </row>
    <row r="23399" spans="1:7" hidden="1" x14ac:dyDescent="0.25">
      <c r="A23399">
        <v>15105179</v>
      </c>
      <c r="B23399" t="s">
        <v>24429</v>
      </c>
      <c r="C23399">
        <v>86206</v>
      </c>
      <c r="D23399" t="s">
        <v>39</v>
      </c>
      <c r="E23399" t="s">
        <v>7638</v>
      </c>
      <c r="G23399">
        <v>3.42</v>
      </c>
    </row>
    <row r="23400" spans="1:7" hidden="1" x14ac:dyDescent="0.25">
      <c r="A23400">
        <v>15105180</v>
      </c>
      <c r="B23400" t="s">
        <v>24430</v>
      </c>
      <c r="C23400">
        <v>86206</v>
      </c>
      <c r="D23400" t="s">
        <v>39</v>
      </c>
      <c r="E23400" t="s">
        <v>3393</v>
      </c>
      <c r="G23400">
        <v>3.47</v>
      </c>
    </row>
    <row r="23401" spans="1:7" hidden="1" x14ac:dyDescent="0.25">
      <c r="A23401">
        <v>15105182</v>
      </c>
      <c r="B23401" t="s">
        <v>24431</v>
      </c>
      <c r="C23401">
        <v>86206</v>
      </c>
      <c r="D23401" t="s">
        <v>39</v>
      </c>
      <c r="E23401" t="s">
        <v>18892</v>
      </c>
      <c r="G23401">
        <v>3.34</v>
      </c>
    </row>
    <row r="23402" spans="1:7" hidden="1" x14ac:dyDescent="0.25">
      <c r="A23402">
        <v>15105184</v>
      </c>
      <c r="B23402" t="s">
        <v>24432</v>
      </c>
      <c r="C23402">
        <v>86206</v>
      </c>
      <c r="D23402" t="s">
        <v>39</v>
      </c>
      <c r="E23402" t="s">
        <v>17202</v>
      </c>
      <c r="G23402">
        <v>3.58</v>
      </c>
    </row>
    <row r="23403" spans="1:7" hidden="1" x14ac:dyDescent="0.25">
      <c r="A23403">
        <v>15105186</v>
      </c>
      <c r="B23403" t="s">
        <v>24433</v>
      </c>
      <c r="C23403">
        <v>86206</v>
      </c>
      <c r="D23403" t="s">
        <v>39</v>
      </c>
      <c r="E23403" t="s">
        <v>17338</v>
      </c>
      <c r="G23403">
        <v>3.41</v>
      </c>
    </row>
    <row r="23404" spans="1:7" hidden="1" x14ac:dyDescent="0.25">
      <c r="A23404">
        <v>15105187</v>
      </c>
      <c r="B23404" t="s">
        <v>24434</v>
      </c>
      <c r="C23404">
        <v>86206</v>
      </c>
      <c r="D23404" t="s">
        <v>39</v>
      </c>
      <c r="E23404" t="s">
        <v>7638</v>
      </c>
      <c r="G23404">
        <v>3.54</v>
      </c>
    </row>
    <row r="23405" spans="1:7" hidden="1" x14ac:dyDescent="0.25">
      <c r="A23405">
        <v>15105188</v>
      </c>
      <c r="B23405" t="s">
        <v>24435</v>
      </c>
      <c r="C23405">
        <v>86206</v>
      </c>
      <c r="D23405" t="s">
        <v>39</v>
      </c>
      <c r="E23405" t="s">
        <v>24383</v>
      </c>
      <c r="G23405">
        <v>3.49</v>
      </c>
    </row>
    <row r="23406" spans="1:7" hidden="1" x14ac:dyDescent="0.25">
      <c r="A23406">
        <v>15105190</v>
      </c>
      <c r="B23406" t="s">
        <v>24436</v>
      </c>
      <c r="C23406">
        <v>86206</v>
      </c>
      <c r="D23406" t="s">
        <v>39</v>
      </c>
      <c r="E23406" t="s">
        <v>24437</v>
      </c>
      <c r="G23406">
        <v>3.37</v>
      </c>
    </row>
    <row r="23407" spans="1:7" hidden="1" x14ac:dyDescent="0.25">
      <c r="A23407">
        <v>15105191</v>
      </c>
      <c r="B23407" t="s">
        <v>24438</v>
      </c>
      <c r="C23407">
        <v>86206</v>
      </c>
      <c r="D23407" t="s">
        <v>39</v>
      </c>
      <c r="E23407" t="s">
        <v>17476</v>
      </c>
      <c r="G23407">
        <v>3.42</v>
      </c>
    </row>
    <row r="23408" spans="1:7" hidden="1" x14ac:dyDescent="0.25">
      <c r="A23408">
        <v>15105192</v>
      </c>
      <c r="B23408" t="s">
        <v>24439</v>
      </c>
      <c r="C23408">
        <v>86206</v>
      </c>
      <c r="D23408" t="s">
        <v>39</v>
      </c>
      <c r="E23408" t="s">
        <v>4837</v>
      </c>
      <c r="G23408">
        <v>3.69</v>
      </c>
    </row>
    <row r="23409" spans="1:7" hidden="1" x14ac:dyDescent="0.25">
      <c r="A23409">
        <v>15105196</v>
      </c>
      <c r="B23409" t="s">
        <v>24440</v>
      </c>
      <c r="C23409">
        <v>86206</v>
      </c>
      <c r="D23409" t="s">
        <v>39</v>
      </c>
      <c r="E23409" t="s">
        <v>24441</v>
      </c>
      <c r="G23409">
        <v>3.14</v>
      </c>
    </row>
    <row r="23410" spans="1:7" hidden="1" x14ac:dyDescent="0.25">
      <c r="A23410">
        <v>15105197</v>
      </c>
      <c r="B23410" t="s">
        <v>24442</v>
      </c>
      <c r="C23410">
        <v>86206</v>
      </c>
      <c r="D23410" t="s">
        <v>39</v>
      </c>
      <c r="E23410" t="s">
        <v>7638</v>
      </c>
      <c r="G23410">
        <v>3.62</v>
      </c>
    </row>
    <row r="23411" spans="1:7" hidden="1" x14ac:dyDescent="0.25">
      <c r="A23411">
        <v>15105200</v>
      </c>
      <c r="B23411" t="s">
        <v>24443</v>
      </c>
      <c r="C23411">
        <v>86206</v>
      </c>
      <c r="D23411" t="s">
        <v>39</v>
      </c>
      <c r="E23411" t="s">
        <v>9056</v>
      </c>
      <c r="G23411">
        <v>3.59</v>
      </c>
    </row>
    <row r="23412" spans="1:7" hidden="1" x14ac:dyDescent="0.25">
      <c r="A23412">
        <v>15105202</v>
      </c>
      <c r="B23412" t="s">
        <v>24444</v>
      </c>
      <c r="C23412">
        <v>86206</v>
      </c>
      <c r="D23412" t="s">
        <v>39</v>
      </c>
      <c r="E23412" t="s">
        <v>13193</v>
      </c>
      <c r="G23412">
        <v>3.6</v>
      </c>
    </row>
    <row r="23413" spans="1:7" hidden="1" x14ac:dyDescent="0.25">
      <c r="A23413">
        <v>15105203</v>
      </c>
      <c r="B23413" t="s">
        <v>24445</v>
      </c>
      <c r="C23413">
        <v>86206</v>
      </c>
      <c r="D23413" t="s">
        <v>39</v>
      </c>
      <c r="E23413" t="s">
        <v>18892</v>
      </c>
      <c r="G23413">
        <v>3.56</v>
      </c>
    </row>
    <row r="23414" spans="1:7" hidden="1" x14ac:dyDescent="0.25">
      <c r="A23414">
        <v>15105204</v>
      </c>
      <c r="B23414" t="s">
        <v>24446</v>
      </c>
      <c r="C23414">
        <v>86206</v>
      </c>
      <c r="D23414" t="s">
        <v>39</v>
      </c>
      <c r="E23414" t="s">
        <v>13193</v>
      </c>
      <c r="G23414">
        <v>3.59</v>
      </c>
    </row>
    <row r="23415" spans="1:7" hidden="1" x14ac:dyDescent="0.25">
      <c r="A23415">
        <v>15105206</v>
      </c>
      <c r="B23415" t="s">
        <v>24447</v>
      </c>
      <c r="C23415">
        <v>86206</v>
      </c>
      <c r="D23415" t="s">
        <v>39</v>
      </c>
      <c r="E23415" t="s">
        <v>17476</v>
      </c>
      <c r="G23415">
        <v>3.45</v>
      </c>
    </row>
    <row r="23416" spans="1:7" hidden="1" x14ac:dyDescent="0.25">
      <c r="A23416">
        <v>15105207</v>
      </c>
      <c r="B23416" t="s">
        <v>24448</v>
      </c>
      <c r="C23416">
        <v>86206</v>
      </c>
      <c r="D23416" t="s">
        <v>39</v>
      </c>
      <c r="E23416" t="s">
        <v>9056</v>
      </c>
      <c r="G23416">
        <v>3.61</v>
      </c>
    </row>
    <row r="23417" spans="1:7" hidden="1" x14ac:dyDescent="0.25">
      <c r="A23417">
        <v>15105208</v>
      </c>
      <c r="B23417" t="s">
        <v>24449</v>
      </c>
      <c r="C23417">
        <v>86206</v>
      </c>
      <c r="D23417" t="s">
        <v>39</v>
      </c>
      <c r="E23417" t="s">
        <v>7638</v>
      </c>
      <c r="G23417">
        <v>3.59</v>
      </c>
    </row>
    <row r="23418" spans="1:7" hidden="1" x14ac:dyDescent="0.25">
      <c r="A23418">
        <v>15105209</v>
      </c>
      <c r="B23418" t="s">
        <v>24450</v>
      </c>
      <c r="C23418">
        <v>86206</v>
      </c>
      <c r="D23418" t="s">
        <v>39</v>
      </c>
      <c r="E23418" t="s">
        <v>24383</v>
      </c>
      <c r="G23418">
        <v>3.48</v>
      </c>
    </row>
    <row r="23419" spans="1:7" hidden="1" x14ac:dyDescent="0.25">
      <c r="A23419">
        <v>15105210</v>
      </c>
      <c r="B23419" t="s">
        <v>24451</v>
      </c>
      <c r="C23419">
        <v>86206</v>
      </c>
      <c r="D23419" t="s">
        <v>39</v>
      </c>
      <c r="E23419" t="s">
        <v>17310</v>
      </c>
      <c r="G23419">
        <v>3.43</v>
      </c>
    </row>
    <row r="23420" spans="1:7" hidden="1" x14ac:dyDescent="0.25">
      <c r="A23420">
        <v>15105211</v>
      </c>
      <c r="B23420" t="s">
        <v>24452</v>
      </c>
      <c r="C23420">
        <v>86206</v>
      </c>
      <c r="D23420" t="s">
        <v>39</v>
      </c>
      <c r="E23420" s="1">
        <v>43791</v>
      </c>
      <c r="G23420">
        <v>3.35</v>
      </c>
    </row>
    <row r="23421" spans="1:7" hidden="1" x14ac:dyDescent="0.25">
      <c r="A23421">
        <v>15105212</v>
      </c>
      <c r="B23421" t="s">
        <v>24453</v>
      </c>
      <c r="C23421">
        <v>86206</v>
      </c>
      <c r="D23421" t="s">
        <v>39</v>
      </c>
      <c r="E23421" t="s">
        <v>12835</v>
      </c>
      <c r="G23421">
        <v>3.5</v>
      </c>
    </row>
    <row r="23422" spans="1:7" hidden="1" x14ac:dyDescent="0.25">
      <c r="A23422">
        <v>15105213</v>
      </c>
      <c r="B23422" t="s">
        <v>24454</v>
      </c>
      <c r="C23422">
        <v>86206</v>
      </c>
      <c r="D23422" t="s">
        <v>39</v>
      </c>
      <c r="E23422" t="s">
        <v>23726</v>
      </c>
      <c r="G23422">
        <v>3.31</v>
      </c>
    </row>
    <row r="23423" spans="1:7" hidden="1" x14ac:dyDescent="0.25">
      <c r="A23423">
        <v>15105214</v>
      </c>
      <c r="B23423" t="s">
        <v>24455</v>
      </c>
      <c r="C23423">
        <v>86206</v>
      </c>
      <c r="D23423" t="s">
        <v>39</v>
      </c>
      <c r="E23423" t="s">
        <v>12835</v>
      </c>
      <c r="G23423">
        <v>3.6</v>
      </c>
    </row>
    <row r="23424" spans="1:7" hidden="1" x14ac:dyDescent="0.25">
      <c r="A23424">
        <v>15105215</v>
      </c>
      <c r="B23424" t="s">
        <v>24456</v>
      </c>
      <c r="C23424">
        <v>86206</v>
      </c>
      <c r="D23424" t="s">
        <v>39</v>
      </c>
      <c r="E23424" t="s">
        <v>12508</v>
      </c>
      <c r="G23424">
        <v>3.55</v>
      </c>
    </row>
    <row r="23425" spans="1:7" hidden="1" x14ac:dyDescent="0.25">
      <c r="A23425">
        <v>15105216</v>
      </c>
      <c r="B23425" t="s">
        <v>24457</v>
      </c>
      <c r="C23425">
        <v>86206</v>
      </c>
      <c r="D23425" t="s">
        <v>39</v>
      </c>
      <c r="E23425" t="s">
        <v>8625</v>
      </c>
      <c r="G23425">
        <v>3.61</v>
      </c>
    </row>
    <row r="23426" spans="1:7" hidden="1" x14ac:dyDescent="0.25">
      <c r="A23426">
        <v>15105217</v>
      </c>
      <c r="B23426" t="s">
        <v>24458</v>
      </c>
      <c r="C23426">
        <v>86206</v>
      </c>
      <c r="D23426" t="s">
        <v>39</v>
      </c>
      <c r="E23426" t="s">
        <v>13826</v>
      </c>
      <c r="G23426">
        <v>3.52</v>
      </c>
    </row>
    <row r="23427" spans="1:7" hidden="1" x14ac:dyDescent="0.25">
      <c r="A23427">
        <v>15105218</v>
      </c>
      <c r="B23427" t="s">
        <v>24459</v>
      </c>
      <c r="C23427">
        <v>86206</v>
      </c>
      <c r="D23427" t="s">
        <v>39</v>
      </c>
      <c r="E23427" t="s">
        <v>17476</v>
      </c>
      <c r="G23427">
        <v>3.49</v>
      </c>
    </row>
    <row r="23428" spans="1:7" hidden="1" x14ac:dyDescent="0.25">
      <c r="A23428">
        <v>15105219</v>
      </c>
      <c r="B23428" t="s">
        <v>24460</v>
      </c>
      <c r="C23428">
        <v>86206</v>
      </c>
      <c r="D23428" t="s">
        <v>39</v>
      </c>
      <c r="E23428" s="1">
        <v>43791</v>
      </c>
      <c r="G23428">
        <v>3.42</v>
      </c>
    </row>
    <row r="23429" spans="1:7" hidden="1" x14ac:dyDescent="0.25">
      <c r="A23429">
        <v>15105220</v>
      </c>
      <c r="B23429" t="s">
        <v>24461</v>
      </c>
      <c r="C23429">
        <v>86206</v>
      </c>
      <c r="D23429" t="s">
        <v>39</v>
      </c>
      <c r="E23429" t="s">
        <v>21530</v>
      </c>
      <c r="G23429">
        <v>3.37</v>
      </c>
    </row>
    <row r="23430" spans="1:7" hidden="1" x14ac:dyDescent="0.25">
      <c r="A23430">
        <v>15105222</v>
      </c>
      <c r="B23430" t="s">
        <v>24462</v>
      </c>
      <c r="C23430">
        <v>86206</v>
      </c>
      <c r="D23430" t="s">
        <v>39</v>
      </c>
      <c r="E23430" t="s">
        <v>17476</v>
      </c>
      <c r="G23430">
        <v>3.31</v>
      </c>
    </row>
    <row r="23431" spans="1:7" hidden="1" x14ac:dyDescent="0.25">
      <c r="A23431">
        <v>15105223</v>
      </c>
      <c r="B23431" t="s">
        <v>24463</v>
      </c>
      <c r="C23431">
        <v>86206</v>
      </c>
      <c r="D23431" t="s">
        <v>39</v>
      </c>
      <c r="E23431" t="s">
        <v>12508</v>
      </c>
      <c r="G23431">
        <v>3.48</v>
      </c>
    </row>
    <row r="23432" spans="1:7" hidden="1" x14ac:dyDescent="0.25">
      <c r="A23432">
        <v>15105224</v>
      </c>
      <c r="B23432" t="s">
        <v>24464</v>
      </c>
      <c r="C23432">
        <v>86206</v>
      </c>
      <c r="D23432" t="s">
        <v>39</v>
      </c>
      <c r="E23432" t="s">
        <v>13826</v>
      </c>
      <c r="G23432">
        <v>3.53</v>
      </c>
    </row>
    <row r="23433" spans="1:7" hidden="1" x14ac:dyDescent="0.25">
      <c r="A23433">
        <v>15105225</v>
      </c>
      <c r="B23433" t="s">
        <v>24465</v>
      </c>
      <c r="C23433">
        <v>86206</v>
      </c>
      <c r="D23433" t="s">
        <v>39</v>
      </c>
      <c r="E23433" t="s">
        <v>17476</v>
      </c>
      <c r="G23433">
        <v>3.27</v>
      </c>
    </row>
    <row r="23434" spans="1:7" hidden="1" x14ac:dyDescent="0.25">
      <c r="A23434">
        <v>15105226</v>
      </c>
      <c r="B23434" t="s">
        <v>24466</v>
      </c>
      <c r="C23434">
        <v>86206</v>
      </c>
      <c r="D23434" t="s">
        <v>39</v>
      </c>
      <c r="E23434" t="s">
        <v>17310</v>
      </c>
      <c r="G23434">
        <v>3.4</v>
      </c>
    </row>
    <row r="23435" spans="1:7" hidden="1" x14ac:dyDescent="0.25">
      <c r="A23435">
        <v>15105227</v>
      </c>
      <c r="B23435" t="s">
        <v>24467</v>
      </c>
      <c r="C23435">
        <v>86206</v>
      </c>
      <c r="D23435" t="s">
        <v>39</v>
      </c>
      <c r="E23435" s="1">
        <v>43950</v>
      </c>
      <c r="G23435">
        <v>3.42</v>
      </c>
    </row>
    <row r="23436" spans="1:7" hidden="1" x14ac:dyDescent="0.25">
      <c r="A23436">
        <v>15105230</v>
      </c>
      <c r="B23436" t="s">
        <v>24468</v>
      </c>
      <c r="C23436">
        <v>86206</v>
      </c>
      <c r="D23436" t="s">
        <v>39</v>
      </c>
      <c r="E23436" t="s">
        <v>17439</v>
      </c>
      <c r="G23436">
        <v>3.49</v>
      </c>
    </row>
    <row r="23437" spans="1:7" hidden="1" x14ac:dyDescent="0.25">
      <c r="A23437">
        <v>15105231</v>
      </c>
      <c r="B23437" t="s">
        <v>24469</v>
      </c>
      <c r="C23437">
        <v>86206</v>
      </c>
      <c r="D23437" t="s">
        <v>39</v>
      </c>
      <c r="E23437" t="s">
        <v>7638</v>
      </c>
      <c r="G23437">
        <v>3.54</v>
      </c>
    </row>
    <row r="23438" spans="1:7" hidden="1" x14ac:dyDescent="0.25">
      <c r="A23438">
        <v>15105232</v>
      </c>
      <c r="B23438" t="s">
        <v>24470</v>
      </c>
      <c r="C23438">
        <v>86206</v>
      </c>
      <c r="D23438" t="s">
        <v>39</v>
      </c>
      <c r="E23438" t="s">
        <v>4837</v>
      </c>
      <c r="G23438">
        <v>3.71</v>
      </c>
    </row>
    <row r="23439" spans="1:7" hidden="1" x14ac:dyDescent="0.25">
      <c r="A23439">
        <v>15105233</v>
      </c>
      <c r="B23439" t="s">
        <v>24471</v>
      </c>
      <c r="C23439">
        <v>86206</v>
      </c>
      <c r="D23439" t="s">
        <v>39</v>
      </c>
      <c r="E23439" t="s">
        <v>12508</v>
      </c>
      <c r="G23439">
        <v>3.58</v>
      </c>
    </row>
    <row r="23440" spans="1:7" hidden="1" x14ac:dyDescent="0.25">
      <c r="A23440">
        <v>15105234</v>
      </c>
      <c r="B23440" t="s">
        <v>24472</v>
      </c>
      <c r="C23440">
        <v>86206</v>
      </c>
      <c r="D23440" t="s">
        <v>39</v>
      </c>
      <c r="E23440" t="s">
        <v>11656</v>
      </c>
      <c r="G23440">
        <v>3.21</v>
      </c>
    </row>
    <row r="23441" spans="1:7" hidden="1" x14ac:dyDescent="0.25">
      <c r="A23441">
        <v>15105235</v>
      </c>
      <c r="B23441" t="s">
        <v>24473</v>
      </c>
      <c r="C23441">
        <v>86206</v>
      </c>
      <c r="D23441" t="s">
        <v>39</v>
      </c>
      <c r="E23441" t="s">
        <v>18892</v>
      </c>
      <c r="G23441">
        <v>3.37</v>
      </c>
    </row>
    <row r="23442" spans="1:7" hidden="1" x14ac:dyDescent="0.25">
      <c r="A23442">
        <v>15105236</v>
      </c>
      <c r="B23442" t="s">
        <v>24474</v>
      </c>
      <c r="C23442">
        <v>86206</v>
      </c>
      <c r="D23442" t="s">
        <v>39</v>
      </c>
      <c r="E23442" s="1">
        <v>43791</v>
      </c>
      <c r="G23442">
        <v>3.26</v>
      </c>
    </row>
    <row r="23443" spans="1:7" hidden="1" x14ac:dyDescent="0.25">
      <c r="A23443">
        <v>15105239</v>
      </c>
      <c r="B23443" t="s">
        <v>24475</v>
      </c>
      <c r="C23443">
        <v>86206</v>
      </c>
      <c r="D23443" t="s">
        <v>39</v>
      </c>
      <c r="E23443" t="s">
        <v>8625</v>
      </c>
      <c r="G23443">
        <v>3.73</v>
      </c>
    </row>
    <row r="23444" spans="1:7" hidden="1" x14ac:dyDescent="0.25">
      <c r="A23444">
        <v>15105240</v>
      </c>
      <c r="B23444" t="s">
        <v>24476</v>
      </c>
      <c r="C23444">
        <v>86206</v>
      </c>
      <c r="D23444" t="s">
        <v>39</v>
      </c>
      <c r="E23444" s="1">
        <v>43949</v>
      </c>
      <c r="G23444">
        <v>3.21</v>
      </c>
    </row>
    <row r="23445" spans="1:7" hidden="1" x14ac:dyDescent="0.25">
      <c r="A23445">
        <v>15105241</v>
      </c>
      <c r="B23445" t="s">
        <v>24477</v>
      </c>
      <c r="C23445">
        <v>86206</v>
      </c>
      <c r="D23445" t="s">
        <v>39</v>
      </c>
      <c r="E23445" s="1">
        <v>43951</v>
      </c>
      <c r="G23445">
        <v>3.41</v>
      </c>
    </row>
    <row r="23446" spans="1:7" hidden="1" x14ac:dyDescent="0.25">
      <c r="A23446">
        <v>15105242</v>
      </c>
      <c r="B23446" t="s">
        <v>24478</v>
      </c>
      <c r="C23446">
        <v>86206</v>
      </c>
      <c r="D23446" t="s">
        <v>39</v>
      </c>
      <c r="E23446" t="s">
        <v>17202</v>
      </c>
      <c r="G23446">
        <v>3.47</v>
      </c>
    </row>
    <row r="23447" spans="1:7" hidden="1" x14ac:dyDescent="0.25">
      <c r="A23447">
        <v>15105243</v>
      </c>
      <c r="B23447" t="s">
        <v>24479</v>
      </c>
      <c r="C23447">
        <v>86206</v>
      </c>
      <c r="D23447" t="s">
        <v>39</v>
      </c>
      <c r="E23447" t="s">
        <v>13826</v>
      </c>
      <c r="G23447">
        <v>3.45</v>
      </c>
    </row>
    <row r="23448" spans="1:7" hidden="1" x14ac:dyDescent="0.25">
      <c r="A23448">
        <v>15105245</v>
      </c>
      <c r="B23448" t="s">
        <v>24480</v>
      </c>
      <c r="C23448">
        <v>86206</v>
      </c>
      <c r="D23448" t="s">
        <v>39</v>
      </c>
      <c r="E23448" t="s">
        <v>7638</v>
      </c>
      <c r="G23448">
        <v>3.47</v>
      </c>
    </row>
    <row r="23449" spans="1:7" hidden="1" x14ac:dyDescent="0.25">
      <c r="A23449">
        <v>15105248</v>
      </c>
      <c r="B23449" t="s">
        <v>24481</v>
      </c>
      <c r="C23449">
        <v>86206</v>
      </c>
      <c r="D23449" t="s">
        <v>39</v>
      </c>
      <c r="E23449" s="1">
        <v>43791</v>
      </c>
      <c r="G23449">
        <v>3.32</v>
      </c>
    </row>
    <row r="23450" spans="1:7" hidden="1" x14ac:dyDescent="0.25">
      <c r="A23450">
        <v>15105253</v>
      </c>
      <c r="B23450" t="s">
        <v>24482</v>
      </c>
      <c r="C23450">
        <v>86206</v>
      </c>
      <c r="D23450" t="s">
        <v>39</v>
      </c>
      <c r="E23450" s="1">
        <v>43943</v>
      </c>
      <c r="G23450">
        <v>3.35</v>
      </c>
    </row>
    <row r="23451" spans="1:7" hidden="1" x14ac:dyDescent="0.25">
      <c r="A23451">
        <v>15105255</v>
      </c>
      <c r="B23451" t="s">
        <v>24483</v>
      </c>
      <c r="C23451">
        <v>86206</v>
      </c>
      <c r="D23451" t="s">
        <v>39</v>
      </c>
      <c r="E23451" t="s">
        <v>18892</v>
      </c>
      <c r="G23451">
        <v>3.23</v>
      </c>
    </row>
    <row r="23452" spans="1:7" hidden="1" x14ac:dyDescent="0.25">
      <c r="A23452">
        <v>15105257</v>
      </c>
      <c r="B23452" t="s">
        <v>24484</v>
      </c>
      <c r="C23452">
        <v>86206</v>
      </c>
      <c r="D23452" t="s">
        <v>39</v>
      </c>
      <c r="E23452" t="s">
        <v>18892</v>
      </c>
      <c r="G23452">
        <v>3.37</v>
      </c>
    </row>
    <row r="23453" spans="1:7" hidden="1" x14ac:dyDescent="0.25">
      <c r="A23453">
        <v>15105259</v>
      </c>
      <c r="B23453" t="s">
        <v>24485</v>
      </c>
      <c r="C23453">
        <v>86206</v>
      </c>
      <c r="D23453" t="s">
        <v>39</v>
      </c>
      <c r="E23453" t="s">
        <v>12508</v>
      </c>
      <c r="G23453">
        <v>3.5</v>
      </c>
    </row>
    <row r="23454" spans="1:7" hidden="1" x14ac:dyDescent="0.25">
      <c r="A23454">
        <v>15105260</v>
      </c>
      <c r="B23454" t="s">
        <v>24486</v>
      </c>
      <c r="C23454">
        <v>86206</v>
      </c>
      <c r="D23454" t="s">
        <v>39</v>
      </c>
      <c r="E23454" t="s">
        <v>13826</v>
      </c>
      <c r="G23454">
        <v>3.48</v>
      </c>
    </row>
    <row r="23455" spans="1:7" hidden="1" x14ac:dyDescent="0.25">
      <c r="A23455">
        <v>15105261</v>
      </c>
      <c r="B23455" t="s">
        <v>24487</v>
      </c>
      <c r="C23455">
        <v>86206</v>
      </c>
      <c r="D23455" t="s">
        <v>39</v>
      </c>
      <c r="E23455" t="s">
        <v>13826</v>
      </c>
      <c r="G23455">
        <v>3.45</v>
      </c>
    </row>
    <row r="23456" spans="1:7" hidden="1" x14ac:dyDescent="0.25">
      <c r="A23456">
        <v>15105262</v>
      </c>
      <c r="B23456" t="s">
        <v>24488</v>
      </c>
      <c r="C23456">
        <v>86206</v>
      </c>
      <c r="D23456" t="s">
        <v>39</v>
      </c>
      <c r="E23456" t="s">
        <v>12508</v>
      </c>
      <c r="G23456">
        <v>3.38</v>
      </c>
    </row>
    <row r="23457" spans="1:7" hidden="1" x14ac:dyDescent="0.25">
      <c r="A23457">
        <v>15105265</v>
      </c>
      <c r="B23457" t="s">
        <v>24489</v>
      </c>
      <c r="C23457">
        <v>86206</v>
      </c>
      <c r="D23457" t="s">
        <v>39</v>
      </c>
      <c r="E23457" s="1">
        <v>43791</v>
      </c>
      <c r="G23457">
        <v>3.6</v>
      </c>
    </row>
    <row r="23458" spans="1:7" hidden="1" x14ac:dyDescent="0.25">
      <c r="A23458">
        <v>15105268</v>
      </c>
      <c r="B23458" t="s">
        <v>24490</v>
      </c>
      <c r="C23458">
        <v>86206</v>
      </c>
      <c r="D23458" t="s">
        <v>39</v>
      </c>
      <c r="E23458" t="s">
        <v>17338</v>
      </c>
      <c r="G23458">
        <v>3.54</v>
      </c>
    </row>
    <row r="23459" spans="1:7" hidden="1" x14ac:dyDescent="0.25">
      <c r="A23459">
        <v>15105269</v>
      </c>
      <c r="B23459" t="s">
        <v>24491</v>
      </c>
      <c r="C23459">
        <v>86206</v>
      </c>
      <c r="D23459" t="s">
        <v>39</v>
      </c>
      <c r="E23459" s="1">
        <v>43951</v>
      </c>
      <c r="G23459">
        <v>3.42</v>
      </c>
    </row>
    <row r="23460" spans="1:7" hidden="1" x14ac:dyDescent="0.25">
      <c r="A23460">
        <v>15105272</v>
      </c>
      <c r="B23460" t="s">
        <v>24492</v>
      </c>
      <c r="C23460">
        <v>86206</v>
      </c>
      <c r="D23460" t="s">
        <v>39</v>
      </c>
      <c r="E23460" t="s">
        <v>17476</v>
      </c>
      <c r="G23460">
        <v>3.3</v>
      </c>
    </row>
    <row r="23461" spans="1:7" hidden="1" x14ac:dyDescent="0.25">
      <c r="A23461">
        <v>15105273</v>
      </c>
      <c r="B23461" t="s">
        <v>24493</v>
      </c>
      <c r="C23461">
        <v>86206</v>
      </c>
      <c r="D23461" t="s">
        <v>39</v>
      </c>
      <c r="E23461" s="1">
        <v>43943</v>
      </c>
      <c r="G23461">
        <v>3.42</v>
      </c>
    </row>
    <row r="23462" spans="1:7" hidden="1" x14ac:dyDescent="0.25">
      <c r="A23462">
        <v>15105279</v>
      </c>
      <c r="B23462" t="s">
        <v>24494</v>
      </c>
      <c r="C23462">
        <v>86206</v>
      </c>
      <c r="D23462" t="s">
        <v>39</v>
      </c>
      <c r="E23462" t="s">
        <v>17476</v>
      </c>
      <c r="G23462">
        <v>3.5</v>
      </c>
    </row>
    <row r="23463" spans="1:7" hidden="1" x14ac:dyDescent="0.25">
      <c r="A23463">
        <v>15105280</v>
      </c>
      <c r="B23463" t="s">
        <v>24495</v>
      </c>
      <c r="C23463">
        <v>86206</v>
      </c>
      <c r="D23463" t="s">
        <v>39</v>
      </c>
      <c r="E23463" t="s">
        <v>9056</v>
      </c>
      <c r="G23463">
        <v>3.57</v>
      </c>
    </row>
    <row r="23464" spans="1:7" hidden="1" x14ac:dyDescent="0.25">
      <c r="A23464">
        <v>15105281</v>
      </c>
      <c r="B23464" t="s">
        <v>24496</v>
      </c>
      <c r="C23464">
        <v>86206</v>
      </c>
      <c r="D23464" t="s">
        <v>39</v>
      </c>
      <c r="E23464" t="s">
        <v>17439</v>
      </c>
      <c r="G23464">
        <v>3.18</v>
      </c>
    </row>
    <row r="23465" spans="1:7" hidden="1" x14ac:dyDescent="0.25">
      <c r="A23465">
        <v>15105282</v>
      </c>
      <c r="B23465" t="s">
        <v>24497</v>
      </c>
      <c r="C23465">
        <v>86206</v>
      </c>
      <c r="D23465" t="s">
        <v>39</v>
      </c>
      <c r="E23465" t="s">
        <v>17338</v>
      </c>
      <c r="G23465">
        <v>3.43</v>
      </c>
    </row>
    <row r="23466" spans="1:7" hidden="1" x14ac:dyDescent="0.25">
      <c r="A23466">
        <v>15105283</v>
      </c>
      <c r="B23466" t="s">
        <v>24498</v>
      </c>
      <c r="C23466">
        <v>86206</v>
      </c>
      <c r="D23466" t="s">
        <v>39</v>
      </c>
      <c r="E23466" t="s">
        <v>17338</v>
      </c>
      <c r="G23466">
        <v>3.51</v>
      </c>
    </row>
    <row r="23467" spans="1:7" hidden="1" x14ac:dyDescent="0.25">
      <c r="A23467">
        <v>15105285</v>
      </c>
      <c r="B23467" t="s">
        <v>24499</v>
      </c>
      <c r="C23467">
        <v>86206</v>
      </c>
      <c r="D23467" t="s">
        <v>39</v>
      </c>
      <c r="E23467" t="s">
        <v>17202</v>
      </c>
      <c r="G23467">
        <v>3.57</v>
      </c>
    </row>
    <row r="23468" spans="1:7" hidden="1" x14ac:dyDescent="0.25">
      <c r="A23468">
        <v>15105286</v>
      </c>
      <c r="B23468" t="s">
        <v>24500</v>
      </c>
      <c r="C23468">
        <v>86206</v>
      </c>
      <c r="D23468" t="s">
        <v>39</v>
      </c>
      <c r="E23468" t="s">
        <v>13193</v>
      </c>
      <c r="G23468">
        <v>3.67</v>
      </c>
    </row>
    <row r="23469" spans="1:7" hidden="1" x14ac:dyDescent="0.25">
      <c r="A23469">
        <v>15105287</v>
      </c>
      <c r="B23469" t="s">
        <v>24501</v>
      </c>
      <c r="C23469">
        <v>86206</v>
      </c>
      <c r="D23469" t="s">
        <v>39</v>
      </c>
      <c r="E23469" t="s">
        <v>17310</v>
      </c>
      <c r="G23469">
        <v>3.36</v>
      </c>
    </row>
    <row r="23470" spans="1:7" hidden="1" x14ac:dyDescent="0.25">
      <c r="A23470">
        <v>15105288</v>
      </c>
      <c r="B23470" t="s">
        <v>24502</v>
      </c>
      <c r="C23470">
        <v>86206</v>
      </c>
      <c r="D23470" t="s">
        <v>39</v>
      </c>
      <c r="E23470" t="s">
        <v>4837</v>
      </c>
      <c r="G23470">
        <v>3.7</v>
      </c>
    </row>
    <row r="23471" spans="1:7" hidden="1" x14ac:dyDescent="0.25">
      <c r="A23471">
        <v>15105289</v>
      </c>
      <c r="B23471" t="s">
        <v>24503</v>
      </c>
      <c r="C23471">
        <v>86206</v>
      </c>
      <c r="D23471" t="s">
        <v>39</v>
      </c>
      <c r="E23471" t="s">
        <v>7638</v>
      </c>
      <c r="G23471">
        <v>3.54</v>
      </c>
    </row>
    <row r="23472" spans="1:7" hidden="1" x14ac:dyDescent="0.25">
      <c r="A23472">
        <v>15105290</v>
      </c>
      <c r="B23472" t="s">
        <v>24504</v>
      </c>
      <c r="C23472">
        <v>86206</v>
      </c>
      <c r="D23472" t="s">
        <v>39</v>
      </c>
      <c r="E23472" t="s">
        <v>8625</v>
      </c>
      <c r="G23472">
        <v>3.77</v>
      </c>
    </row>
    <row r="23473" spans="1:7" hidden="1" x14ac:dyDescent="0.25">
      <c r="A23473">
        <v>15105291</v>
      </c>
      <c r="B23473" t="s">
        <v>24505</v>
      </c>
      <c r="C23473">
        <v>86206</v>
      </c>
      <c r="D23473" t="s">
        <v>39</v>
      </c>
      <c r="E23473" s="1">
        <v>43585</v>
      </c>
      <c r="G23473">
        <v>3.78</v>
      </c>
    </row>
    <row r="23474" spans="1:7" hidden="1" x14ac:dyDescent="0.25">
      <c r="A23474">
        <v>15105295</v>
      </c>
      <c r="B23474" t="s">
        <v>24506</v>
      </c>
      <c r="C23474">
        <v>86206</v>
      </c>
      <c r="D23474" t="s">
        <v>39</v>
      </c>
      <c r="E23474" t="s">
        <v>7638</v>
      </c>
      <c r="G23474">
        <v>3.44</v>
      </c>
    </row>
    <row r="23475" spans="1:7" hidden="1" x14ac:dyDescent="0.25">
      <c r="A23475">
        <v>15105296</v>
      </c>
      <c r="B23475" t="s">
        <v>24507</v>
      </c>
      <c r="C23475">
        <v>86206</v>
      </c>
      <c r="D23475" t="s">
        <v>39</v>
      </c>
      <c r="E23475" t="s">
        <v>17202</v>
      </c>
      <c r="G23475">
        <v>3.3</v>
      </c>
    </row>
    <row r="23476" spans="1:7" hidden="1" x14ac:dyDescent="0.25">
      <c r="A23476">
        <v>15105297</v>
      </c>
      <c r="B23476" t="s">
        <v>24508</v>
      </c>
      <c r="C23476">
        <v>86206</v>
      </c>
      <c r="D23476" t="s">
        <v>39</v>
      </c>
      <c r="E23476" t="s">
        <v>12508</v>
      </c>
      <c r="G23476">
        <v>3.5</v>
      </c>
    </row>
    <row r="23477" spans="1:7" hidden="1" x14ac:dyDescent="0.25">
      <c r="A23477">
        <v>15105300</v>
      </c>
      <c r="B23477" t="s">
        <v>24509</v>
      </c>
      <c r="C23477">
        <v>86206</v>
      </c>
      <c r="D23477" t="s">
        <v>39</v>
      </c>
      <c r="E23477" t="s">
        <v>21530</v>
      </c>
      <c r="G23477">
        <v>3.58</v>
      </c>
    </row>
    <row r="23478" spans="1:7" hidden="1" x14ac:dyDescent="0.25">
      <c r="A23478">
        <v>15105302</v>
      </c>
      <c r="B23478" t="s">
        <v>24510</v>
      </c>
      <c r="C23478">
        <v>86206</v>
      </c>
      <c r="D23478" t="s">
        <v>39</v>
      </c>
      <c r="E23478" t="s">
        <v>17338</v>
      </c>
      <c r="G23478">
        <v>3.39</v>
      </c>
    </row>
    <row r="23479" spans="1:7" hidden="1" x14ac:dyDescent="0.25">
      <c r="A23479">
        <v>15105303</v>
      </c>
      <c r="B23479" t="s">
        <v>24511</v>
      </c>
      <c r="C23479">
        <v>86206</v>
      </c>
      <c r="D23479" t="s">
        <v>39</v>
      </c>
      <c r="E23479" t="s">
        <v>12317</v>
      </c>
      <c r="G23479">
        <v>3.31</v>
      </c>
    </row>
    <row r="23480" spans="1:7" hidden="1" x14ac:dyDescent="0.25">
      <c r="A23480">
        <v>15105307</v>
      </c>
      <c r="B23480" t="s">
        <v>24512</v>
      </c>
      <c r="C23480">
        <v>86206</v>
      </c>
      <c r="D23480" t="s">
        <v>39</v>
      </c>
      <c r="E23480" t="s">
        <v>7638</v>
      </c>
      <c r="G23480">
        <v>3.7</v>
      </c>
    </row>
    <row r="23481" spans="1:7" hidden="1" x14ac:dyDescent="0.25">
      <c r="A23481">
        <v>15105309</v>
      </c>
      <c r="B23481" t="s">
        <v>24513</v>
      </c>
      <c r="C23481">
        <v>86206</v>
      </c>
      <c r="D23481" t="s">
        <v>39</v>
      </c>
      <c r="E23481" t="s">
        <v>17338</v>
      </c>
      <c r="G23481">
        <v>3.5</v>
      </c>
    </row>
    <row r="23482" spans="1:7" hidden="1" x14ac:dyDescent="0.25">
      <c r="A23482">
        <v>15105310</v>
      </c>
      <c r="B23482" t="s">
        <v>24514</v>
      </c>
      <c r="C23482">
        <v>86206</v>
      </c>
      <c r="D23482" t="s">
        <v>39</v>
      </c>
      <c r="E23482" t="s">
        <v>18892</v>
      </c>
      <c r="G23482">
        <v>3.37</v>
      </c>
    </row>
    <row r="23483" spans="1:7" hidden="1" x14ac:dyDescent="0.25">
      <c r="A23483">
        <v>15105311</v>
      </c>
      <c r="B23483" t="s">
        <v>24515</v>
      </c>
      <c r="C23483">
        <v>86206</v>
      </c>
      <c r="D23483" t="s">
        <v>39</v>
      </c>
      <c r="E23483" s="1">
        <v>43791</v>
      </c>
      <c r="G23483">
        <v>3.32</v>
      </c>
    </row>
    <row r="23484" spans="1:7" hidden="1" x14ac:dyDescent="0.25">
      <c r="A23484">
        <v>15105317</v>
      </c>
      <c r="B23484" t="s">
        <v>24516</v>
      </c>
      <c r="C23484">
        <v>86206</v>
      </c>
      <c r="D23484" t="s">
        <v>39</v>
      </c>
      <c r="E23484" t="s">
        <v>21530</v>
      </c>
      <c r="G23484">
        <v>3.4</v>
      </c>
    </row>
    <row r="23485" spans="1:7" hidden="1" x14ac:dyDescent="0.25">
      <c r="A23485">
        <v>15105319</v>
      </c>
      <c r="B23485" t="s">
        <v>24517</v>
      </c>
      <c r="C23485">
        <v>86206</v>
      </c>
      <c r="D23485" t="s">
        <v>39</v>
      </c>
      <c r="E23485" t="s">
        <v>18892</v>
      </c>
      <c r="G23485">
        <v>3.43</v>
      </c>
    </row>
    <row r="23486" spans="1:7" hidden="1" x14ac:dyDescent="0.25">
      <c r="A23486">
        <v>15105321</v>
      </c>
      <c r="B23486" t="s">
        <v>24518</v>
      </c>
      <c r="C23486">
        <v>86206</v>
      </c>
      <c r="D23486" t="s">
        <v>39</v>
      </c>
      <c r="E23486" t="s">
        <v>17202</v>
      </c>
      <c r="G23486">
        <v>3.35</v>
      </c>
    </row>
    <row r="23487" spans="1:7" hidden="1" x14ac:dyDescent="0.25">
      <c r="A23487">
        <v>15105324</v>
      </c>
      <c r="B23487" t="s">
        <v>24519</v>
      </c>
      <c r="C23487">
        <v>86206</v>
      </c>
      <c r="D23487" t="s">
        <v>39</v>
      </c>
      <c r="E23487" t="s">
        <v>13826</v>
      </c>
      <c r="G23487">
        <v>3.36</v>
      </c>
    </row>
    <row r="23488" spans="1:7" hidden="1" x14ac:dyDescent="0.25">
      <c r="A23488">
        <v>15105327</v>
      </c>
      <c r="B23488" t="s">
        <v>24520</v>
      </c>
      <c r="C23488">
        <v>86206</v>
      </c>
      <c r="D23488" t="s">
        <v>39</v>
      </c>
      <c r="E23488" t="s">
        <v>12508</v>
      </c>
      <c r="G23488">
        <v>3.6</v>
      </c>
    </row>
    <row r="23489" spans="1:7" hidden="1" x14ac:dyDescent="0.25">
      <c r="A23489">
        <v>15105329</v>
      </c>
      <c r="B23489" t="s">
        <v>24521</v>
      </c>
      <c r="C23489">
        <v>86206</v>
      </c>
      <c r="D23489" t="s">
        <v>39</v>
      </c>
      <c r="E23489" t="s">
        <v>7638</v>
      </c>
      <c r="G23489">
        <v>3.43</v>
      </c>
    </row>
    <row r="23490" spans="1:7" hidden="1" x14ac:dyDescent="0.25">
      <c r="A23490">
        <v>15105330</v>
      </c>
      <c r="B23490" t="s">
        <v>24522</v>
      </c>
      <c r="C23490">
        <v>86206</v>
      </c>
      <c r="D23490" t="s">
        <v>39</v>
      </c>
      <c r="E23490" t="s">
        <v>21530</v>
      </c>
      <c r="G23490">
        <v>3.44</v>
      </c>
    </row>
    <row r="23491" spans="1:7" hidden="1" x14ac:dyDescent="0.25">
      <c r="A23491">
        <v>15105331</v>
      </c>
      <c r="B23491" t="s">
        <v>24523</v>
      </c>
      <c r="C23491">
        <v>86206</v>
      </c>
      <c r="D23491" t="s">
        <v>39</v>
      </c>
      <c r="E23491" s="1">
        <v>43951</v>
      </c>
      <c r="G23491">
        <v>3.37</v>
      </c>
    </row>
    <row r="23492" spans="1:7" hidden="1" x14ac:dyDescent="0.25">
      <c r="A23492">
        <v>15105338</v>
      </c>
      <c r="B23492" t="s">
        <v>24524</v>
      </c>
      <c r="C23492">
        <v>86206</v>
      </c>
      <c r="D23492" t="s">
        <v>39</v>
      </c>
      <c r="E23492" t="s">
        <v>18892</v>
      </c>
      <c r="G23492">
        <v>3.4</v>
      </c>
    </row>
    <row r="23493" spans="1:7" hidden="1" x14ac:dyDescent="0.25">
      <c r="A23493">
        <v>15105339</v>
      </c>
      <c r="B23493" t="s">
        <v>24525</v>
      </c>
      <c r="C23493">
        <v>86206</v>
      </c>
      <c r="D23493" t="s">
        <v>39</v>
      </c>
      <c r="E23493" t="s">
        <v>20671</v>
      </c>
      <c r="G23493">
        <v>3.24</v>
      </c>
    </row>
    <row r="23494" spans="1:7" hidden="1" x14ac:dyDescent="0.25">
      <c r="A23494">
        <v>15105340</v>
      </c>
      <c r="B23494" t="s">
        <v>24526</v>
      </c>
      <c r="C23494">
        <v>86206</v>
      </c>
      <c r="D23494" t="s">
        <v>39</v>
      </c>
      <c r="E23494" t="s">
        <v>16951</v>
      </c>
      <c r="G23494">
        <v>3.37</v>
      </c>
    </row>
    <row r="23495" spans="1:7" hidden="1" x14ac:dyDescent="0.25">
      <c r="A23495">
        <v>15105343</v>
      </c>
      <c r="B23495" t="s">
        <v>24527</v>
      </c>
      <c r="C23495">
        <v>86206</v>
      </c>
      <c r="D23495" t="s">
        <v>39</v>
      </c>
      <c r="E23495" t="s">
        <v>17310</v>
      </c>
      <c r="G23495">
        <v>3.45</v>
      </c>
    </row>
    <row r="23496" spans="1:7" hidden="1" x14ac:dyDescent="0.25">
      <c r="A23496">
        <v>15105344</v>
      </c>
      <c r="B23496" t="s">
        <v>24528</v>
      </c>
      <c r="C23496">
        <v>86206</v>
      </c>
      <c r="D23496" t="s">
        <v>39</v>
      </c>
      <c r="E23496" t="s">
        <v>13193</v>
      </c>
      <c r="G23496">
        <v>3.67</v>
      </c>
    </row>
    <row r="23497" spans="1:7" hidden="1" x14ac:dyDescent="0.25">
      <c r="A23497">
        <v>15105345</v>
      </c>
      <c r="B23497" t="s">
        <v>24529</v>
      </c>
      <c r="C23497">
        <v>86206</v>
      </c>
      <c r="D23497" t="s">
        <v>39</v>
      </c>
      <c r="E23497" t="s">
        <v>24383</v>
      </c>
      <c r="G23497">
        <v>3.58</v>
      </c>
    </row>
    <row r="23498" spans="1:7" hidden="1" x14ac:dyDescent="0.25">
      <c r="A23498">
        <v>15105346</v>
      </c>
      <c r="B23498" t="s">
        <v>24530</v>
      </c>
      <c r="C23498">
        <v>86206</v>
      </c>
      <c r="D23498" t="s">
        <v>39</v>
      </c>
      <c r="E23498" t="s">
        <v>17202</v>
      </c>
      <c r="G23498">
        <v>3.4</v>
      </c>
    </row>
    <row r="23499" spans="1:7" hidden="1" x14ac:dyDescent="0.25">
      <c r="A23499">
        <v>15105347</v>
      </c>
      <c r="B23499" t="s">
        <v>24531</v>
      </c>
      <c r="C23499">
        <v>86206</v>
      </c>
      <c r="D23499" t="s">
        <v>39</v>
      </c>
      <c r="E23499" t="s">
        <v>17202</v>
      </c>
      <c r="G23499">
        <v>3.47</v>
      </c>
    </row>
    <row r="23500" spans="1:7" hidden="1" x14ac:dyDescent="0.25">
      <c r="A23500">
        <v>15105348</v>
      </c>
      <c r="B23500" t="s">
        <v>24532</v>
      </c>
      <c r="C23500">
        <v>86206</v>
      </c>
      <c r="D23500" t="s">
        <v>39</v>
      </c>
      <c r="E23500" t="s">
        <v>17202</v>
      </c>
      <c r="G23500">
        <v>3.37</v>
      </c>
    </row>
    <row r="23501" spans="1:7" hidden="1" x14ac:dyDescent="0.25">
      <c r="A23501">
        <v>15105351</v>
      </c>
      <c r="B23501" t="s">
        <v>24533</v>
      </c>
      <c r="C23501">
        <v>86206</v>
      </c>
      <c r="D23501" t="s">
        <v>39</v>
      </c>
      <c r="E23501" t="s">
        <v>17310</v>
      </c>
      <c r="G23501">
        <v>3.43</v>
      </c>
    </row>
    <row r="23502" spans="1:7" hidden="1" x14ac:dyDescent="0.25">
      <c r="A23502">
        <v>15105353</v>
      </c>
      <c r="B23502" t="s">
        <v>24534</v>
      </c>
      <c r="C23502">
        <v>86206</v>
      </c>
      <c r="D23502" t="s">
        <v>39</v>
      </c>
      <c r="E23502" t="s">
        <v>24383</v>
      </c>
      <c r="G23502">
        <v>3.46</v>
      </c>
    </row>
    <row r="23503" spans="1:7" hidden="1" x14ac:dyDescent="0.25">
      <c r="A23503">
        <v>15105355</v>
      </c>
      <c r="B23503" t="s">
        <v>24535</v>
      </c>
      <c r="C23503">
        <v>86206</v>
      </c>
      <c r="D23503" t="s">
        <v>39</v>
      </c>
      <c r="E23503" t="s">
        <v>24383</v>
      </c>
      <c r="G23503">
        <v>3.76</v>
      </c>
    </row>
    <row r="23504" spans="1:7" hidden="1" x14ac:dyDescent="0.25">
      <c r="A23504">
        <v>15105357</v>
      </c>
      <c r="B23504" t="s">
        <v>24536</v>
      </c>
      <c r="C23504">
        <v>86206</v>
      </c>
      <c r="D23504" t="s">
        <v>39</v>
      </c>
      <c r="E23504" t="s">
        <v>17310</v>
      </c>
      <c r="G23504">
        <v>3.26</v>
      </c>
    </row>
    <row r="23505" spans="1:7" hidden="1" x14ac:dyDescent="0.25">
      <c r="A23505">
        <v>15105358</v>
      </c>
      <c r="B23505" t="s">
        <v>24537</v>
      </c>
      <c r="C23505">
        <v>86206</v>
      </c>
      <c r="D23505" t="s">
        <v>39</v>
      </c>
      <c r="E23505" t="s">
        <v>7638</v>
      </c>
      <c r="G23505">
        <v>3.48</v>
      </c>
    </row>
    <row r="23506" spans="1:7" hidden="1" x14ac:dyDescent="0.25">
      <c r="A23506">
        <v>15105360</v>
      </c>
      <c r="B23506" t="s">
        <v>24538</v>
      </c>
      <c r="C23506">
        <v>86206</v>
      </c>
      <c r="D23506" t="s">
        <v>39</v>
      </c>
      <c r="E23506" s="1">
        <v>43791</v>
      </c>
      <c r="G23506">
        <v>3.65</v>
      </c>
    </row>
    <row r="23507" spans="1:7" hidden="1" x14ac:dyDescent="0.25">
      <c r="A23507">
        <v>15105361</v>
      </c>
      <c r="B23507" t="s">
        <v>24539</v>
      </c>
      <c r="C23507">
        <v>86206</v>
      </c>
      <c r="D23507" t="s">
        <v>39</v>
      </c>
      <c r="E23507" t="s">
        <v>17338</v>
      </c>
      <c r="G23507">
        <v>3.45</v>
      </c>
    </row>
    <row r="23508" spans="1:7" hidden="1" x14ac:dyDescent="0.25">
      <c r="A23508">
        <v>15105362</v>
      </c>
      <c r="B23508" t="s">
        <v>24540</v>
      </c>
      <c r="C23508">
        <v>86206</v>
      </c>
      <c r="D23508" t="s">
        <v>39</v>
      </c>
      <c r="E23508" t="s">
        <v>24383</v>
      </c>
      <c r="G23508">
        <v>3.61</v>
      </c>
    </row>
    <row r="23509" spans="1:7" hidden="1" x14ac:dyDescent="0.25">
      <c r="A23509">
        <v>15105364</v>
      </c>
      <c r="B23509" t="s">
        <v>24541</v>
      </c>
      <c r="C23509">
        <v>86206</v>
      </c>
      <c r="D23509" t="s">
        <v>39</v>
      </c>
      <c r="E23509" s="1">
        <v>44083</v>
      </c>
      <c r="G23509">
        <v>3.6</v>
      </c>
    </row>
    <row r="23510" spans="1:7" hidden="1" x14ac:dyDescent="0.25">
      <c r="A23510">
        <v>15105367</v>
      </c>
      <c r="B23510" t="s">
        <v>24542</v>
      </c>
      <c r="C23510">
        <v>86206</v>
      </c>
      <c r="D23510" t="s">
        <v>39</v>
      </c>
      <c r="E23510" t="s">
        <v>19130</v>
      </c>
      <c r="G23510">
        <v>3.27</v>
      </c>
    </row>
    <row r="23511" spans="1:7" hidden="1" x14ac:dyDescent="0.25">
      <c r="A23511">
        <v>15105368</v>
      </c>
      <c r="B23511" t="s">
        <v>24543</v>
      </c>
      <c r="C23511">
        <v>86206</v>
      </c>
      <c r="D23511" t="s">
        <v>39</v>
      </c>
      <c r="E23511" t="s">
        <v>17202</v>
      </c>
      <c r="G23511">
        <v>3.4</v>
      </c>
    </row>
    <row r="23512" spans="1:7" hidden="1" x14ac:dyDescent="0.25">
      <c r="A23512">
        <v>15105370</v>
      </c>
      <c r="B23512" t="s">
        <v>24544</v>
      </c>
      <c r="C23512">
        <v>86206</v>
      </c>
      <c r="D23512" t="s">
        <v>39</v>
      </c>
      <c r="E23512" s="1">
        <v>43791</v>
      </c>
      <c r="G23512">
        <v>3.45</v>
      </c>
    </row>
    <row r="23513" spans="1:7" hidden="1" x14ac:dyDescent="0.25">
      <c r="A23513">
        <v>15105374</v>
      </c>
      <c r="B23513" t="s">
        <v>24545</v>
      </c>
      <c r="C23513">
        <v>86206</v>
      </c>
      <c r="D23513" t="s">
        <v>39</v>
      </c>
      <c r="E23513" t="s">
        <v>17202</v>
      </c>
      <c r="G23513">
        <v>3.38</v>
      </c>
    </row>
    <row r="23514" spans="1:7" hidden="1" x14ac:dyDescent="0.25">
      <c r="A23514">
        <v>15105375</v>
      </c>
      <c r="B23514" t="s">
        <v>24546</v>
      </c>
      <c r="C23514">
        <v>86206</v>
      </c>
      <c r="D23514" t="s">
        <v>39</v>
      </c>
      <c r="E23514" t="s">
        <v>17396</v>
      </c>
      <c r="G23514">
        <v>3.38</v>
      </c>
    </row>
    <row r="23515" spans="1:7" hidden="1" x14ac:dyDescent="0.25">
      <c r="A23515">
        <v>15105376</v>
      </c>
      <c r="B23515" t="s">
        <v>24547</v>
      </c>
      <c r="C23515">
        <v>86206</v>
      </c>
      <c r="D23515" t="s">
        <v>39</v>
      </c>
      <c r="E23515" t="s">
        <v>17202</v>
      </c>
      <c r="G23515">
        <v>3.22</v>
      </c>
    </row>
    <row r="23516" spans="1:7" hidden="1" x14ac:dyDescent="0.25">
      <c r="A23516">
        <v>15105380</v>
      </c>
      <c r="B23516" t="s">
        <v>24548</v>
      </c>
      <c r="C23516">
        <v>86206</v>
      </c>
      <c r="D23516" t="s">
        <v>39</v>
      </c>
      <c r="E23516" t="s">
        <v>13826</v>
      </c>
      <c r="G23516">
        <v>3.46</v>
      </c>
    </row>
    <row r="23517" spans="1:7" hidden="1" x14ac:dyDescent="0.25">
      <c r="A23517">
        <v>15105381</v>
      </c>
      <c r="B23517" t="s">
        <v>24549</v>
      </c>
      <c r="C23517">
        <v>86206</v>
      </c>
      <c r="D23517" t="s">
        <v>39</v>
      </c>
      <c r="E23517" t="s">
        <v>7638</v>
      </c>
      <c r="G23517">
        <v>3.57</v>
      </c>
    </row>
    <row r="23518" spans="1:7" hidden="1" x14ac:dyDescent="0.25">
      <c r="A23518">
        <v>15105384</v>
      </c>
      <c r="B23518" t="s">
        <v>24550</v>
      </c>
      <c r="C23518">
        <v>86206</v>
      </c>
      <c r="D23518" t="s">
        <v>39</v>
      </c>
      <c r="E23518" t="s">
        <v>17310</v>
      </c>
      <c r="G23518">
        <v>3.37</v>
      </c>
    </row>
    <row r="23519" spans="1:7" hidden="1" x14ac:dyDescent="0.25">
      <c r="A23519">
        <v>15105386</v>
      </c>
      <c r="B23519" t="s">
        <v>24551</v>
      </c>
      <c r="C23519">
        <v>86206</v>
      </c>
      <c r="D23519" t="s">
        <v>39</v>
      </c>
      <c r="E23519" t="s">
        <v>7638</v>
      </c>
      <c r="G23519">
        <v>3.33</v>
      </c>
    </row>
    <row r="23520" spans="1:7" hidden="1" x14ac:dyDescent="0.25">
      <c r="A23520">
        <v>15105387</v>
      </c>
      <c r="B23520" t="s">
        <v>24552</v>
      </c>
      <c r="C23520">
        <v>86206</v>
      </c>
      <c r="D23520" t="s">
        <v>39</v>
      </c>
      <c r="E23520" t="s">
        <v>17202</v>
      </c>
      <c r="G23520">
        <v>3.42</v>
      </c>
    </row>
    <row r="23521" spans="1:7" hidden="1" x14ac:dyDescent="0.25">
      <c r="A23521">
        <v>15105388</v>
      </c>
      <c r="B23521" t="s">
        <v>19097</v>
      </c>
      <c r="C23521">
        <v>86206</v>
      </c>
      <c r="D23521" t="s">
        <v>39</v>
      </c>
      <c r="E23521" t="s">
        <v>7638</v>
      </c>
      <c r="G23521">
        <v>3.55</v>
      </c>
    </row>
    <row r="23522" spans="1:7" hidden="1" x14ac:dyDescent="0.25">
      <c r="A23522">
        <v>15105391</v>
      </c>
      <c r="B23522" t="s">
        <v>24553</v>
      </c>
      <c r="C23522">
        <v>86206</v>
      </c>
      <c r="D23522" t="s">
        <v>39</v>
      </c>
      <c r="E23522" t="s">
        <v>12508</v>
      </c>
      <c r="G23522">
        <v>3.58</v>
      </c>
    </row>
    <row r="23523" spans="1:7" hidden="1" x14ac:dyDescent="0.25">
      <c r="A23523">
        <v>15105392</v>
      </c>
      <c r="B23523" t="s">
        <v>24554</v>
      </c>
      <c r="C23523">
        <v>86206</v>
      </c>
      <c r="D23523" t="s">
        <v>39</v>
      </c>
      <c r="E23523" t="s">
        <v>19130</v>
      </c>
      <c r="G23523">
        <v>3.27</v>
      </c>
    </row>
    <row r="23524" spans="1:7" hidden="1" x14ac:dyDescent="0.25">
      <c r="A23524">
        <v>15105394</v>
      </c>
      <c r="B23524" t="s">
        <v>24555</v>
      </c>
      <c r="C23524">
        <v>86206</v>
      </c>
      <c r="D23524" t="s">
        <v>39</v>
      </c>
      <c r="E23524" t="s">
        <v>17476</v>
      </c>
      <c r="G23524">
        <v>3.17</v>
      </c>
    </row>
    <row r="23525" spans="1:7" hidden="1" x14ac:dyDescent="0.25">
      <c r="A23525">
        <v>15105395</v>
      </c>
      <c r="B23525" t="s">
        <v>24556</v>
      </c>
      <c r="C23525">
        <v>86206</v>
      </c>
      <c r="D23525" t="s">
        <v>39</v>
      </c>
      <c r="E23525" t="s">
        <v>13826</v>
      </c>
      <c r="G23525">
        <v>3.44</v>
      </c>
    </row>
    <row r="23526" spans="1:7" hidden="1" x14ac:dyDescent="0.25">
      <c r="A23526">
        <v>15105396</v>
      </c>
      <c r="B23526" t="s">
        <v>24557</v>
      </c>
      <c r="C23526">
        <v>86206</v>
      </c>
      <c r="D23526" t="s">
        <v>39</v>
      </c>
      <c r="E23526" s="1">
        <v>44083</v>
      </c>
      <c r="G23526">
        <v>3.22</v>
      </c>
    </row>
    <row r="23527" spans="1:7" hidden="1" x14ac:dyDescent="0.25">
      <c r="A23527">
        <v>15105399</v>
      </c>
      <c r="B23527" t="s">
        <v>24558</v>
      </c>
      <c r="C23527">
        <v>86206</v>
      </c>
      <c r="D23527" t="s">
        <v>39</v>
      </c>
      <c r="E23527" s="1">
        <v>43791</v>
      </c>
      <c r="G23527">
        <v>3.35</v>
      </c>
    </row>
    <row r="23528" spans="1:7" hidden="1" x14ac:dyDescent="0.25">
      <c r="A23528">
        <v>15105400</v>
      </c>
      <c r="B23528" t="s">
        <v>24559</v>
      </c>
      <c r="C23528">
        <v>86206</v>
      </c>
      <c r="D23528" t="s">
        <v>39</v>
      </c>
      <c r="E23528" t="s">
        <v>8625</v>
      </c>
      <c r="G23528">
        <v>3.44</v>
      </c>
    </row>
    <row r="23529" spans="1:7" hidden="1" x14ac:dyDescent="0.25">
      <c r="A23529">
        <v>15105401</v>
      </c>
      <c r="B23529" t="s">
        <v>24560</v>
      </c>
      <c r="C23529">
        <v>86206</v>
      </c>
      <c r="D23529" t="s">
        <v>39</v>
      </c>
      <c r="E23529" t="s">
        <v>12835</v>
      </c>
      <c r="G23529">
        <v>3.58</v>
      </c>
    </row>
    <row r="23530" spans="1:7" hidden="1" x14ac:dyDescent="0.25">
      <c r="A23530">
        <v>15105405</v>
      </c>
      <c r="B23530" t="s">
        <v>24561</v>
      </c>
      <c r="C23530">
        <v>86206</v>
      </c>
      <c r="D23530" t="s">
        <v>39</v>
      </c>
      <c r="E23530" t="s">
        <v>17476</v>
      </c>
      <c r="G23530">
        <v>3.36</v>
      </c>
    </row>
    <row r="23531" spans="1:7" hidden="1" x14ac:dyDescent="0.25">
      <c r="A23531">
        <v>15105413</v>
      </c>
      <c r="B23531" t="s">
        <v>24562</v>
      </c>
      <c r="C23531">
        <v>86206</v>
      </c>
      <c r="D23531" t="s">
        <v>39</v>
      </c>
      <c r="E23531" t="s">
        <v>17396</v>
      </c>
      <c r="G23531">
        <v>3.43</v>
      </c>
    </row>
    <row r="23532" spans="1:7" hidden="1" x14ac:dyDescent="0.25">
      <c r="A23532">
        <v>15105414</v>
      </c>
      <c r="B23532" t="s">
        <v>24563</v>
      </c>
      <c r="C23532">
        <v>86206</v>
      </c>
      <c r="D23532" t="s">
        <v>39</v>
      </c>
      <c r="E23532" t="s">
        <v>11909</v>
      </c>
      <c r="G23532">
        <v>3.71</v>
      </c>
    </row>
    <row r="23533" spans="1:7" hidden="1" x14ac:dyDescent="0.25">
      <c r="A23533">
        <v>15105417</v>
      </c>
      <c r="B23533" t="s">
        <v>24564</v>
      </c>
      <c r="C23533">
        <v>86206</v>
      </c>
      <c r="D23533" t="s">
        <v>39</v>
      </c>
      <c r="E23533" t="s">
        <v>17310</v>
      </c>
      <c r="G23533">
        <v>3.57</v>
      </c>
    </row>
    <row r="23534" spans="1:7" hidden="1" x14ac:dyDescent="0.25">
      <c r="A23534">
        <v>15105419</v>
      </c>
      <c r="B23534" t="s">
        <v>24565</v>
      </c>
      <c r="C23534">
        <v>86206</v>
      </c>
      <c r="D23534" t="s">
        <v>39</v>
      </c>
      <c r="E23534" t="s">
        <v>13193</v>
      </c>
      <c r="G23534">
        <v>3.68</v>
      </c>
    </row>
    <row r="23535" spans="1:7" hidden="1" x14ac:dyDescent="0.25">
      <c r="A23535">
        <v>15105420</v>
      </c>
      <c r="B23535" t="s">
        <v>24566</v>
      </c>
      <c r="C23535">
        <v>86206</v>
      </c>
      <c r="D23535" t="s">
        <v>39</v>
      </c>
      <c r="E23535" t="s">
        <v>17338</v>
      </c>
      <c r="G23535">
        <v>3.57</v>
      </c>
    </row>
    <row r="23536" spans="1:7" hidden="1" x14ac:dyDescent="0.25">
      <c r="A23536">
        <v>15105423</v>
      </c>
      <c r="B23536" t="s">
        <v>24567</v>
      </c>
      <c r="C23536">
        <v>86206</v>
      </c>
      <c r="D23536" t="s">
        <v>39</v>
      </c>
      <c r="E23536" t="s">
        <v>3393</v>
      </c>
      <c r="G23536">
        <v>3.61</v>
      </c>
    </row>
    <row r="23537" spans="1:7" hidden="1" x14ac:dyDescent="0.25">
      <c r="A23537">
        <v>15105424</v>
      </c>
      <c r="B23537" t="s">
        <v>24568</v>
      </c>
      <c r="C23537">
        <v>86206</v>
      </c>
      <c r="D23537" t="s">
        <v>39</v>
      </c>
      <c r="E23537" t="s">
        <v>17476</v>
      </c>
      <c r="G23537">
        <v>3.36</v>
      </c>
    </row>
    <row r="23538" spans="1:7" hidden="1" x14ac:dyDescent="0.25">
      <c r="A23538">
        <v>15105426</v>
      </c>
      <c r="B23538" t="s">
        <v>24569</v>
      </c>
      <c r="C23538">
        <v>86206</v>
      </c>
      <c r="D23538" t="s">
        <v>39</v>
      </c>
      <c r="E23538" t="s">
        <v>12508</v>
      </c>
      <c r="G23538">
        <v>3.57</v>
      </c>
    </row>
    <row r="23539" spans="1:7" hidden="1" x14ac:dyDescent="0.25">
      <c r="A23539">
        <v>15105428</v>
      </c>
      <c r="B23539" t="s">
        <v>24570</v>
      </c>
      <c r="C23539">
        <v>86206</v>
      </c>
      <c r="D23539" t="s">
        <v>39</v>
      </c>
      <c r="E23539" t="s">
        <v>12508</v>
      </c>
      <c r="G23539">
        <v>3.48</v>
      </c>
    </row>
    <row r="23540" spans="1:7" hidden="1" x14ac:dyDescent="0.25">
      <c r="A23540">
        <v>15105429</v>
      </c>
      <c r="B23540" t="s">
        <v>24571</v>
      </c>
      <c r="C23540">
        <v>86206</v>
      </c>
      <c r="D23540" t="s">
        <v>39</v>
      </c>
      <c r="E23540" t="s">
        <v>17310</v>
      </c>
      <c r="G23540">
        <v>3.37</v>
      </c>
    </row>
    <row r="23541" spans="1:7" hidden="1" x14ac:dyDescent="0.25">
      <c r="A23541">
        <v>15105430</v>
      </c>
      <c r="B23541" t="s">
        <v>24572</v>
      </c>
      <c r="C23541">
        <v>86206</v>
      </c>
      <c r="D23541" t="s">
        <v>39</v>
      </c>
      <c r="E23541" t="s">
        <v>3393</v>
      </c>
      <c r="G23541">
        <v>3.33</v>
      </c>
    </row>
    <row r="23542" spans="1:7" hidden="1" x14ac:dyDescent="0.25">
      <c r="A23542">
        <v>15105432</v>
      </c>
      <c r="B23542" t="s">
        <v>24573</v>
      </c>
      <c r="C23542">
        <v>86206</v>
      </c>
      <c r="D23542" t="s">
        <v>39</v>
      </c>
      <c r="E23542" t="s">
        <v>17338</v>
      </c>
      <c r="G23542">
        <v>3.54</v>
      </c>
    </row>
    <row r="23543" spans="1:7" hidden="1" x14ac:dyDescent="0.25">
      <c r="A23543">
        <v>15105433</v>
      </c>
      <c r="B23543" t="s">
        <v>24574</v>
      </c>
      <c r="C23543">
        <v>86206</v>
      </c>
      <c r="D23543" t="s">
        <v>39</v>
      </c>
      <c r="E23543" t="s">
        <v>24383</v>
      </c>
      <c r="G23543">
        <v>3.52</v>
      </c>
    </row>
    <row r="23544" spans="1:7" hidden="1" x14ac:dyDescent="0.25">
      <c r="A23544">
        <v>15105434</v>
      </c>
      <c r="B23544" t="s">
        <v>24575</v>
      </c>
      <c r="C23544">
        <v>86206</v>
      </c>
      <c r="D23544" t="s">
        <v>39</v>
      </c>
      <c r="E23544" t="s">
        <v>16953</v>
      </c>
      <c r="G23544">
        <v>3.23</v>
      </c>
    </row>
    <row r="23545" spans="1:7" hidden="1" x14ac:dyDescent="0.25">
      <c r="A23545">
        <v>15105435</v>
      </c>
      <c r="B23545" t="s">
        <v>24576</v>
      </c>
      <c r="C23545">
        <v>86206</v>
      </c>
      <c r="D23545" t="s">
        <v>39</v>
      </c>
      <c r="E23545" t="s">
        <v>3393</v>
      </c>
      <c r="G23545">
        <v>3.76</v>
      </c>
    </row>
    <row r="23546" spans="1:7" hidden="1" x14ac:dyDescent="0.25">
      <c r="A23546">
        <v>15105436</v>
      </c>
      <c r="B23546" t="s">
        <v>24577</v>
      </c>
      <c r="C23546">
        <v>86206</v>
      </c>
      <c r="D23546" t="s">
        <v>39</v>
      </c>
      <c r="E23546" t="s">
        <v>20671</v>
      </c>
      <c r="G23546">
        <v>3.41</v>
      </c>
    </row>
    <row r="23547" spans="1:7" hidden="1" x14ac:dyDescent="0.25">
      <c r="A23547">
        <v>15105437</v>
      </c>
      <c r="B23547" t="s">
        <v>24578</v>
      </c>
      <c r="C23547">
        <v>86206</v>
      </c>
      <c r="D23547" t="s">
        <v>39</v>
      </c>
      <c r="E23547" t="s">
        <v>17202</v>
      </c>
      <c r="G23547">
        <v>3.59</v>
      </c>
    </row>
    <row r="23548" spans="1:7" hidden="1" x14ac:dyDescent="0.25">
      <c r="A23548">
        <v>15105440</v>
      </c>
      <c r="B23548" t="s">
        <v>24579</v>
      </c>
      <c r="C23548">
        <v>86206</v>
      </c>
      <c r="D23548" t="s">
        <v>39</v>
      </c>
      <c r="E23548" t="s">
        <v>17310</v>
      </c>
      <c r="G23548">
        <v>3.19</v>
      </c>
    </row>
    <row r="23549" spans="1:7" hidden="1" x14ac:dyDescent="0.25">
      <c r="A23549">
        <v>15105442</v>
      </c>
      <c r="B23549" t="s">
        <v>24580</v>
      </c>
      <c r="C23549">
        <v>86206</v>
      </c>
      <c r="D23549" t="s">
        <v>39</v>
      </c>
      <c r="E23549" t="s">
        <v>20671</v>
      </c>
      <c r="G23549">
        <v>3.17</v>
      </c>
    </row>
    <row r="23550" spans="1:7" hidden="1" x14ac:dyDescent="0.25">
      <c r="A23550">
        <v>15105443</v>
      </c>
      <c r="B23550" t="s">
        <v>24581</v>
      </c>
      <c r="C23550">
        <v>86206</v>
      </c>
      <c r="D23550" t="s">
        <v>39</v>
      </c>
      <c r="E23550" t="s">
        <v>12508</v>
      </c>
      <c r="G23550">
        <v>3.71</v>
      </c>
    </row>
    <row r="23551" spans="1:7" hidden="1" x14ac:dyDescent="0.25">
      <c r="A23551">
        <v>15105445</v>
      </c>
      <c r="B23551" t="s">
        <v>24582</v>
      </c>
      <c r="C23551">
        <v>86206</v>
      </c>
      <c r="D23551" t="s">
        <v>39</v>
      </c>
      <c r="E23551" t="s">
        <v>12508</v>
      </c>
      <c r="G23551">
        <v>3.58</v>
      </c>
    </row>
    <row r="23552" spans="1:7" hidden="1" x14ac:dyDescent="0.25">
      <c r="A23552">
        <v>15105446</v>
      </c>
      <c r="B23552" t="s">
        <v>24583</v>
      </c>
      <c r="C23552">
        <v>86206</v>
      </c>
      <c r="D23552" t="s">
        <v>39</v>
      </c>
      <c r="E23552" t="s">
        <v>13668</v>
      </c>
      <c r="G23552">
        <v>3.65</v>
      </c>
    </row>
    <row r="23553" spans="1:7" hidden="1" x14ac:dyDescent="0.25">
      <c r="A23553">
        <v>15105447</v>
      </c>
      <c r="B23553" t="s">
        <v>24584</v>
      </c>
      <c r="C23553">
        <v>86206</v>
      </c>
      <c r="D23553" t="s">
        <v>39</v>
      </c>
      <c r="E23553" t="s">
        <v>13668</v>
      </c>
      <c r="G23553">
        <v>3.55</v>
      </c>
    </row>
    <row r="23554" spans="1:7" hidden="1" x14ac:dyDescent="0.25">
      <c r="A23554">
        <v>15105449</v>
      </c>
      <c r="B23554" t="s">
        <v>24585</v>
      </c>
      <c r="C23554">
        <v>86206</v>
      </c>
      <c r="D23554" t="s">
        <v>39</v>
      </c>
      <c r="E23554" t="s">
        <v>9056</v>
      </c>
      <c r="G23554">
        <v>3.85</v>
      </c>
    </row>
    <row r="23555" spans="1:7" hidden="1" x14ac:dyDescent="0.25">
      <c r="A23555">
        <v>15105450</v>
      </c>
      <c r="B23555" t="s">
        <v>24586</v>
      </c>
      <c r="C23555">
        <v>86206</v>
      </c>
      <c r="D23555" t="s">
        <v>39</v>
      </c>
      <c r="E23555" t="s">
        <v>17202</v>
      </c>
      <c r="G23555">
        <v>3.28</v>
      </c>
    </row>
    <row r="23556" spans="1:7" hidden="1" x14ac:dyDescent="0.25">
      <c r="A23556">
        <v>15105451</v>
      </c>
      <c r="B23556" t="s">
        <v>24587</v>
      </c>
      <c r="C23556">
        <v>86206</v>
      </c>
      <c r="D23556" t="s">
        <v>39</v>
      </c>
      <c r="E23556" t="s">
        <v>24383</v>
      </c>
      <c r="G23556">
        <v>3.59</v>
      </c>
    </row>
    <row r="23557" spans="1:7" hidden="1" x14ac:dyDescent="0.25">
      <c r="A23557">
        <v>15105455</v>
      </c>
      <c r="B23557" t="s">
        <v>24588</v>
      </c>
      <c r="C23557">
        <v>86206</v>
      </c>
      <c r="D23557" t="s">
        <v>39</v>
      </c>
      <c r="E23557" t="s">
        <v>18892</v>
      </c>
      <c r="G23557">
        <v>3.28</v>
      </c>
    </row>
    <row r="23558" spans="1:7" hidden="1" x14ac:dyDescent="0.25">
      <c r="A23558">
        <v>15105456</v>
      </c>
      <c r="B23558" t="s">
        <v>24589</v>
      </c>
      <c r="C23558">
        <v>86206</v>
      </c>
      <c r="D23558" t="s">
        <v>39</v>
      </c>
      <c r="E23558" t="s">
        <v>18892</v>
      </c>
      <c r="G23558">
        <v>3.41</v>
      </c>
    </row>
    <row r="23559" spans="1:7" hidden="1" x14ac:dyDescent="0.25">
      <c r="A23559">
        <v>15105457</v>
      </c>
      <c r="B23559" t="s">
        <v>24590</v>
      </c>
      <c r="C23559">
        <v>86206</v>
      </c>
      <c r="D23559" t="s">
        <v>39</v>
      </c>
      <c r="E23559" t="s">
        <v>14268</v>
      </c>
      <c r="G23559">
        <v>3.3</v>
      </c>
    </row>
    <row r="23560" spans="1:7" hidden="1" x14ac:dyDescent="0.25">
      <c r="A23560">
        <v>15105459</v>
      </c>
      <c r="B23560" t="s">
        <v>24591</v>
      </c>
      <c r="C23560">
        <v>86206</v>
      </c>
      <c r="D23560" t="s">
        <v>39</v>
      </c>
      <c r="E23560" t="s">
        <v>17476</v>
      </c>
      <c r="G23560">
        <v>3.44</v>
      </c>
    </row>
    <row r="23561" spans="1:7" hidden="1" x14ac:dyDescent="0.25">
      <c r="A23561">
        <v>15105460</v>
      </c>
      <c r="B23561" t="s">
        <v>24592</v>
      </c>
      <c r="C23561">
        <v>86206</v>
      </c>
      <c r="D23561" t="s">
        <v>39</v>
      </c>
      <c r="E23561" t="s">
        <v>17202</v>
      </c>
      <c r="G23561">
        <v>3.29</v>
      </c>
    </row>
    <row r="23562" spans="1:7" hidden="1" x14ac:dyDescent="0.25">
      <c r="A23562">
        <v>15105462</v>
      </c>
      <c r="B23562" t="s">
        <v>24593</v>
      </c>
      <c r="C23562">
        <v>86206</v>
      </c>
      <c r="D23562" t="s">
        <v>39</v>
      </c>
      <c r="E23562" t="s">
        <v>12835</v>
      </c>
      <c r="G23562">
        <v>3.32</v>
      </c>
    </row>
    <row r="23563" spans="1:7" hidden="1" x14ac:dyDescent="0.25">
      <c r="A23563">
        <v>15105463</v>
      </c>
      <c r="B23563" t="s">
        <v>24594</v>
      </c>
      <c r="C23563">
        <v>86206</v>
      </c>
      <c r="D23563" t="s">
        <v>39</v>
      </c>
      <c r="E23563" t="s">
        <v>3393</v>
      </c>
      <c r="G23563">
        <v>3.69</v>
      </c>
    </row>
    <row r="23564" spans="1:7" hidden="1" x14ac:dyDescent="0.25">
      <c r="A23564">
        <v>15105464</v>
      </c>
      <c r="B23564" t="s">
        <v>24595</v>
      </c>
      <c r="C23564">
        <v>86206</v>
      </c>
      <c r="D23564" t="s">
        <v>39</v>
      </c>
      <c r="E23564" s="1">
        <v>42265</v>
      </c>
      <c r="F23564">
        <v>3.46</v>
      </c>
    </row>
    <row r="23565" spans="1:7" hidden="1" x14ac:dyDescent="0.25">
      <c r="A23565">
        <v>15105465</v>
      </c>
      <c r="B23565" t="s">
        <v>24596</v>
      </c>
      <c r="C23565">
        <v>86206</v>
      </c>
      <c r="D23565" t="s">
        <v>39</v>
      </c>
      <c r="E23565" s="1">
        <v>42265</v>
      </c>
      <c r="F23565">
        <v>3.42</v>
      </c>
    </row>
    <row r="23566" spans="1:7" hidden="1" x14ac:dyDescent="0.25">
      <c r="A23566">
        <v>15105466</v>
      </c>
      <c r="B23566" t="s">
        <v>24597</v>
      </c>
      <c r="C23566">
        <v>86206</v>
      </c>
      <c r="D23566" t="s">
        <v>39</v>
      </c>
      <c r="E23566" s="1">
        <v>42265</v>
      </c>
      <c r="F23566">
        <v>3.25</v>
      </c>
    </row>
    <row r="23567" spans="1:7" hidden="1" x14ac:dyDescent="0.25">
      <c r="A23567">
        <v>15105467</v>
      </c>
      <c r="B23567" t="s">
        <v>24598</v>
      </c>
      <c r="C23567">
        <v>86206</v>
      </c>
      <c r="D23567" t="s">
        <v>39</v>
      </c>
      <c r="E23567" s="1">
        <v>42265</v>
      </c>
      <c r="F23567">
        <v>3.26</v>
      </c>
    </row>
    <row r="23568" spans="1:7" hidden="1" x14ac:dyDescent="0.25">
      <c r="A23568">
        <v>15105468</v>
      </c>
      <c r="B23568" t="s">
        <v>24599</v>
      </c>
      <c r="C23568">
        <v>86206</v>
      </c>
      <c r="D23568" t="s">
        <v>39</v>
      </c>
      <c r="E23568" s="1">
        <v>42265</v>
      </c>
      <c r="F23568">
        <v>3.15</v>
      </c>
    </row>
    <row r="23569" spans="1:7" hidden="1" x14ac:dyDescent="0.25">
      <c r="A23569">
        <v>15105470</v>
      </c>
      <c r="B23569" t="s">
        <v>24600</v>
      </c>
      <c r="C23569">
        <v>86206</v>
      </c>
      <c r="D23569" t="s">
        <v>39</v>
      </c>
      <c r="E23569" t="s">
        <v>13826</v>
      </c>
      <c r="G23569">
        <v>3.55</v>
      </c>
    </row>
    <row r="23570" spans="1:7" hidden="1" x14ac:dyDescent="0.25">
      <c r="A23570">
        <v>15105472</v>
      </c>
      <c r="B23570" t="s">
        <v>24601</v>
      </c>
      <c r="C23570">
        <v>86206</v>
      </c>
      <c r="D23570" t="s">
        <v>39</v>
      </c>
      <c r="E23570" t="s">
        <v>11656</v>
      </c>
      <c r="G23570">
        <v>3.43</v>
      </c>
    </row>
    <row r="23571" spans="1:7" hidden="1" x14ac:dyDescent="0.25">
      <c r="A23571">
        <v>15105473</v>
      </c>
      <c r="B23571" t="s">
        <v>24602</v>
      </c>
      <c r="C23571">
        <v>86206</v>
      </c>
      <c r="D23571" t="s">
        <v>39</v>
      </c>
      <c r="E23571" t="s">
        <v>17310</v>
      </c>
      <c r="G23571">
        <v>3.36</v>
      </c>
    </row>
    <row r="23572" spans="1:7" hidden="1" x14ac:dyDescent="0.25">
      <c r="A23572">
        <v>15105476</v>
      </c>
      <c r="B23572" t="s">
        <v>24603</v>
      </c>
      <c r="C23572">
        <v>86206</v>
      </c>
      <c r="D23572" t="s">
        <v>39</v>
      </c>
      <c r="E23572" t="s">
        <v>17338</v>
      </c>
      <c r="G23572">
        <v>3.47</v>
      </c>
    </row>
    <row r="23573" spans="1:7" hidden="1" x14ac:dyDescent="0.25">
      <c r="A23573">
        <v>15105477</v>
      </c>
      <c r="B23573" t="s">
        <v>24604</v>
      </c>
      <c r="C23573">
        <v>86206</v>
      </c>
      <c r="D23573" t="s">
        <v>39</v>
      </c>
      <c r="E23573" t="s">
        <v>17338</v>
      </c>
      <c r="G23573">
        <v>3.61</v>
      </c>
    </row>
    <row r="23574" spans="1:7" hidden="1" x14ac:dyDescent="0.25">
      <c r="A23574">
        <v>15105478</v>
      </c>
      <c r="B23574" t="s">
        <v>24605</v>
      </c>
      <c r="C23574">
        <v>86206</v>
      </c>
      <c r="D23574" t="s">
        <v>39</v>
      </c>
      <c r="E23574" t="s">
        <v>7638</v>
      </c>
      <c r="G23574">
        <v>3.46</v>
      </c>
    </row>
    <row r="23575" spans="1:7" hidden="1" x14ac:dyDescent="0.25">
      <c r="A23575">
        <v>15105479</v>
      </c>
      <c r="B23575" t="s">
        <v>24606</v>
      </c>
      <c r="C23575">
        <v>86206</v>
      </c>
      <c r="D23575" t="s">
        <v>39</v>
      </c>
      <c r="E23575" t="s">
        <v>7638</v>
      </c>
      <c r="G23575">
        <v>3.31</v>
      </c>
    </row>
    <row r="23576" spans="1:7" hidden="1" x14ac:dyDescent="0.25">
      <c r="A23576">
        <v>15105484</v>
      </c>
      <c r="B23576" t="s">
        <v>24607</v>
      </c>
      <c r="C23576">
        <v>86206</v>
      </c>
      <c r="D23576" t="s">
        <v>39</v>
      </c>
      <c r="E23576" t="s">
        <v>17476</v>
      </c>
      <c r="G23576">
        <v>3.36</v>
      </c>
    </row>
    <row r="23577" spans="1:7" hidden="1" x14ac:dyDescent="0.25">
      <c r="A23577">
        <v>15105487</v>
      </c>
      <c r="B23577" t="s">
        <v>24608</v>
      </c>
      <c r="C23577">
        <v>86206</v>
      </c>
      <c r="D23577" t="s">
        <v>39</v>
      </c>
      <c r="E23577" t="s">
        <v>24383</v>
      </c>
      <c r="G23577">
        <v>3.41</v>
      </c>
    </row>
    <row r="23578" spans="1:7" hidden="1" x14ac:dyDescent="0.25">
      <c r="A23578">
        <v>15105489</v>
      </c>
      <c r="B23578" t="s">
        <v>24609</v>
      </c>
      <c r="C23578">
        <v>86206</v>
      </c>
      <c r="D23578" t="s">
        <v>39</v>
      </c>
      <c r="E23578" t="s">
        <v>17338</v>
      </c>
      <c r="G23578">
        <v>3.5</v>
      </c>
    </row>
    <row r="23579" spans="1:7" hidden="1" x14ac:dyDescent="0.25">
      <c r="A23579">
        <v>15105490</v>
      </c>
      <c r="B23579" t="s">
        <v>24610</v>
      </c>
      <c r="C23579">
        <v>86206</v>
      </c>
      <c r="D23579" t="s">
        <v>39</v>
      </c>
      <c r="E23579" t="s">
        <v>12508</v>
      </c>
      <c r="G23579">
        <v>3.35</v>
      </c>
    </row>
    <row r="23580" spans="1:7" hidden="1" x14ac:dyDescent="0.25">
      <c r="A23580">
        <v>15105491</v>
      </c>
      <c r="B23580" t="s">
        <v>24611</v>
      </c>
      <c r="C23580">
        <v>86206</v>
      </c>
      <c r="D23580" t="s">
        <v>39</v>
      </c>
      <c r="E23580" t="s">
        <v>3393</v>
      </c>
      <c r="G23580">
        <v>3.58</v>
      </c>
    </row>
    <row r="23581" spans="1:7" hidden="1" x14ac:dyDescent="0.25">
      <c r="A23581">
        <v>15105493</v>
      </c>
      <c r="B23581" t="s">
        <v>24612</v>
      </c>
      <c r="C23581">
        <v>86206</v>
      </c>
      <c r="D23581" t="s">
        <v>39</v>
      </c>
      <c r="E23581" t="s">
        <v>17476</v>
      </c>
      <c r="G23581">
        <v>3.36</v>
      </c>
    </row>
    <row r="23582" spans="1:7" hidden="1" x14ac:dyDescent="0.25">
      <c r="A23582">
        <v>15105494</v>
      </c>
      <c r="B23582" t="s">
        <v>24613</v>
      </c>
      <c r="C23582">
        <v>86206</v>
      </c>
      <c r="D23582" t="s">
        <v>39</v>
      </c>
      <c r="E23582" t="s">
        <v>17338</v>
      </c>
      <c r="G23582">
        <v>3.32</v>
      </c>
    </row>
    <row r="23583" spans="1:7" hidden="1" x14ac:dyDescent="0.25">
      <c r="A23583">
        <v>15105495</v>
      </c>
      <c r="B23583" t="s">
        <v>24614</v>
      </c>
      <c r="C23583">
        <v>86206</v>
      </c>
      <c r="D23583" t="s">
        <v>39</v>
      </c>
      <c r="E23583" t="s">
        <v>12508</v>
      </c>
      <c r="G23583">
        <v>3.47</v>
      </c>
    </row>
    <row r="23584" spans="1:7" hidden="1" x14ac:dyDescent="0.25">
      <c r="A23584">
        <v>15105497</v>
      </c>
      <c r="B23584" t="s">
        <v>24615</v>
      </c>
      <c r="C23584">
        <v>86206</v>
      </c>
      <c r="D23584" t="s">
        <v>39</v>
      </c>
      <c r="E23584" t="s">
        <v>17202</v>
      </c>
      <c r="G23584">
        <v>3.47</v>
      </c>
    </row>
    <row r="23585" spans="1:7" hidden="1" x14ac:dyDescent="0.25">
      <c r="A23585">
        <v>15105499</v>
      </c>
      <c r="B23585" t="s">
        <v>24616</v>
      </c>
      <c r="C23585">
        <v>86206</v>
      </c>
      <c r="D23585" t="s">
        <v>39</v>
      </c>
      <c r="E23585" t="s">
        <v>16953</v>
      </c>
      <c r="G23585">
        <v>3.5</v>
      </c>
    </row>
    <row r="23586" spans="1:7" hidden="1" x14ac:dyDescent="0.25">
      <c r="A23586">
        <v>15105501</v>
      </c>
      <c r="B23586" t="s">
        <v>24617</v>
      </c>
      <c r="C23586">
        <v>86206</v>
      </c>
      <c r="D23586" t="s">
        <v>39</v>
      </c>
      <c r="E23586" t="s">
        <v>17476</v>
      </c>
      <c r="G23586">
        <v>3.31</v>
      </c>
    </row>
    <row r="23587" spans="1:7" hidden="1" x14ac:dyDescent="0.25">
      <c r="A23587">
        <v>15105504</v>
      </c>
      <c r="B23587" t="s">
        <v>24618</v>
      </c>
      <c r="C23587">
        <v>86206</v>
      </c>
      <c r="D23587" t="s">
        <v>39</v>
      </c>
      <c r="E23587" t="s">
        <v>13826</v>
      </c>
      <c r="G23587">
        <v>3.6</v>
      </c>
    </row>
    <row r="23588" spans="1:7" hidden="1" x14ac:dyDescent="0.25">
      <c r="A23588">
        <v>15105506</v>
      </c>
      <c r="B23588" t="s">
        <v>24619</v>
      </c>
      <c r="C23588">
        <v>86206</v>
      </c>
      <c r="D23588" t="s">
        <v>39</v>
      </c>
      <c r="E23588" t="s">
        <v>3393</v>
      </c>
      <c r="G23588">
        <v>3.44</v>
      </c>
    </row>
    <row r="23589" spans="1:7" hidden="1" x14ac:dyDescent="0.25">
      <c r="A23589">
        <v>15105508</v>
      </c>
      <c r="B23589" t="s">
        <v>24620</v>
      </c>
      <c r="C23589">
        <v>86206</v>
      </c>
      <c r="D23589" t="s">
        <v>39</v>
      </c>
      <c r="E23589" t="s">
        <v>17338</v>
      </c>
      <c r="G23589">
        <v>3.23</v>
      </c>
    </row>
    <row r="23590" spans="1:7" hidden="1" x14ac:dyDescent="0.25">
      <c r="A23590">
        <v>15105511</v>
      </c>
      <c r="B23590" t="s">
        <v>24621</v>
      </c>
      <c r="C23590">
        <v>86206</v>
      </c>
      <c r="D23590" t="s">
        <v>39</v>
      </c>
      <c r="E23590" t="s">
        <v>17476</v>
      </c>
      <c r="G23590">
        <v>3.37</v>
      </c>
    </row>
    <row r="23591" spans="1:7" hidden="1" x14ac:dyDescent="0.25">
      <c r="A23591">
        <v>15105514</v>
      </c>
      <c r="B23591" t="s">
        <v>24622</v>
      </c>
      <c r="C23591">
        <v>86206</v>
      </c>
      <c r="D23591" t="s">
        <v>39</v>
      </c>
      <c r="E23591" t="s">
        <v>24383</v>
      </c>
      <c r="G23591">
        <v>3.6</v>
      </c>
    </row>
    <row r="23592" spans="1:7" hidden="1" x14ac:dyDescent="0.25">
      <c r="A23592">
        <v>15105516</v>
      </c>
      <c r="B23592" t="s">
        <v>24623</v>
      </c>
      <c r="C23592">
        <v>86206</v>
      </c>
      <c r="D23592" t="s">
        <v>39</v>
      </c>
      <c r="E23592" t="s">
        <v>4837</v>
      </c>
      <c r="G23592">
        <v>3.53</v>
      </c>
    </row>
    <row r="23593" spans="1:7" hidden="1" x14ac:dyDescent="0.25">
      <c r="A23593">
        <v>15105517</v>
      </c>
      <c r="B23593" t="s">
        <v>24624</v>
      </c>
      <c r="C23593">
        <v>86206</v>
      </c>
      <c r="D23593" t="s">
        <v>39</v>
      </c>
      <c r="E23593" s="1">
        <v>43951</v>
      </c>
      <c r="G23593">
        <v>3.52</v>
      </c>
    </row>
    <row r="23594" spans="1:7" hidden="1" x14ac:dyDescent="0.25">
      <c r="A23594">
        <v>15105518</v>
      </c>
      <c r="B23594" t="s">
        <v>24625</v>
      </c>
      <c r="C23594">
        <v>86206</v>
      </c>
      <c r="D23594" t="s">
        <v>39</v>
      </c>
      <c r="E23594" t="s">
        <v>18892</v>
      </c>
      <c r="G23594">
        <v>3.37</v>
      </c>
    </row>
    <row r="23595" spans="1:7" hidden="1" x14ac:dyDescent="0.25">
      <c r="A23595">
        <v>15105523</v>
      </c>
      <c r="B23595" t="s">
        <v>24626</v>
      </c>
      <c r="C23595">
        <v>86206</v>
      </c>
      <c r="D23595" t="s">
        <v>39</v>
      </c>
      <c r="E23595" t="s">
        <v>24441</v>
      </c>
      <c r="G23595">
        <v>3.23</v>
      </c>
    </row>
    <row r="23596" spans="1:7" hidden="1" x14ac:dyDescent="0.25">
      <c r="A23596">
        <v>15105530</v>
      </c>
      <c r="B23596" t="s">
        <v>24627</v>
      </c>
      <c r="C23596">
        <v>86206</v>
      </c>
      <c r="D23596" t="s">
        <v>39</v>
      </c>
      <c r="E23596" t="s">
        <v>380</v>
      </c>
      <c r="F23596">
        <v>3.54</v>
      </c>
    </row>
    <row r="23597" spans="1:7" hidden="1" x14ac:dyDescent="0.25">
      <c r="A23597">
        <v>15105532</v>
      </c>
      <c r="B23597" t="s">
        <v>24628</v>
      </c>
      <c r="C23597">
        <v>86206</v>
      </c>
      <c r="D23597" t="s">
        <v>39</v>
      </c>
      <c r="E23597" t="s">
        <v>380</v>
      </c>
      <c r="F23597">
        <v>3.41</v>
      </c>
    </row>
    <row r="23598" spans="1:7" hidden="1" x14ac:dyDescent="0.25">
      <c r="A23598">
        <v>15105535</v>
      </c>
      <c r="B23598" t="s">
        <v>24629</v>
      </c>
      <c r="C23598">
        <v>86206</v>
      </c>
      <c r="D23598" t="s">
        <v>39</v>
      </c>
      <c r="E23598" t="s">
        <v>24383</v>
      </c>
      <c r="G23598">
        <v>3.67</v>
      </c>
    </row>
    <row r="23599" spans="1:7" hidden="1" x14ac:dyDescent="0.25">
      <c r="A23599">
        <v>15105536</v>
      </c>
      <c r="B23599" t="s">
        <v>24630</v>
      </c>
      <c r="C23599">
        <v>86206</v>
      </c>
      <c r="D23599" t="s">
        <v>39</v>
      </c>
      <c r="E23599" t="s">
        <v>17202</v>
      </c>
      <c r="G23599">
        <v>3.2</v>
      </c>
    </row>
    <row r="23600" spans="1:7" hidden="1" x14ac:dyDescent="0.25">
      <c r="A23600">
        <v>15105539</v>
      </c>
      <c r="B23600" t="s">
        <v>24631</v>
      </c>
      <c r="C23600">
        <v>86206</v>
      </c>
      <c r="D23600" t="s">
        <v>39</v>
      </c>
      <c r="E23600" t="s">
        <v>24383</v>
      </c>
      <c r="G23600">
        <v>3.45</v>
      </c>
    </row>
    <row r="23601" spans="1:7" hidden="1" x14ac:dyDescent="0.25">
      <c r="A23601">
        <v>15105541</v>
      </c>
      <c r="B23601" t="s">
        <v>24632</v>
      </c>
      <c r="C23601">
        <v>86206</v>
      </c>
      <c r="D23601" t="s">
        <v>39</v>
      </c>
      <c r="E23601" t="s">
        <v>18892</v>
      </c>
      <c r="G23601">
        <v>3.37</v>
      </c>
    </row>
    <row r="23602" spans="1:7" hidden="1" x14ac:dyDescent="0.25">
      <c r="A23602">
        <v>15105542</v>
      </c>
      <c r="B23602" t="s">
        <v>24633</v>
      </c>
      <c r="C23602">
        <v>86206</v>
      </c>
      <c r="D23602" t="s">
        <v>39</v>
      </c>
      <c r="E23602" s="1">
        <v>43791</v>
      </c>
      <c r="G23602">
        <v>3.47</v>
      </c>
    </row>
    <row r="23603" spans="1:7" hidden="1" x14ac:dyDescent="0.25">
      <c r="A23603">
        <v>15105543</v>
      </c>
      <c r="B23603" t="s">
        <v>24634</v>
      </c>
      <c r="C23603">
        <v>86206</v>
      </c>
      <c r="D23603" t="s">
        <v>39</v>
      </c>
      <c r="E23603" t="s">
        <v>18892</v>
      </c>
      <c r="G23603">
        <v>3.31</v>
      </c>
    </row>
    <row r="23604" spans="1:7" hidden="1" x14ac:dyDescent="0.25">
      <c r="A23604">
        <v>15105544</v>
      </c>
      <c r="B23604" t="s">
        <v>24635</v>
      </c>
      <c r="C23604">
        <v>86206</v>
      </c>
      <c r="D23604" t="s">
        <v>39</v>
      </c>
      <c r="E23604" t="s">
        <v>17202</v>
      </c>
      <c r="G23604">
        <v>3.4</v>
      </c>
    </row>
    <row r="23605" spans="1:7" hidden="1" x14ac:dyDescent="0.25">
      <c r="A23605">
        <v>15105545</v>
      </c>
      <c r="B23605" t="s">
        <v>24636</v>
      </c>
      <c r="C23605">
        <v>86206</v>
      </c>
      <c r="D23605" t="s">
        <v>39</v>
      </c>
      <c r="E23605" t="s">
        <v>13193</v>
      </c>
      <c r="G23605">
        <v>3.6</v>
      </c>
    </row>
    <row r="23606" spans="1:7" hidden="1" x14ac:dyDescent="0.25">
      <c r="A23606">
        <v>15105547</v>
      </c>
      <c r="B23606" t="s">
        <v>24637</v>
      </c>
      <c r="C23606">
        <v>86206</v>
      </c>
      <c r="D23606" t="s">
        <v>39</v>
      </c>
      <c r="E23606" t="s">
        <v>18892</v>
      </c>
      <c r="G23606">
        <v>3.39</v>
      </c>
    </row>
    <row r="23607" spans="1:7" hidden="1" x14ac:dyDescent="0.25">
      <c r="A23607">
        <v>15105550</v>
      </c>
      <c r="B23607" t="s">
        <v>24638</v>
      </c>
      <c r="C23607">
        <v>86206</v>
      </c>
      <c r="D23607" t="s">
        <v>39</v>
      </c>
      <c r="E23607" t="s">
        <v>13826</v>
      </c>
      <c r="G23607">
        <v>3.63</v>
      </c>
    </row>
    <row r="23608" spans="1:7" hidden="1" x14ac:dyDescent="0.25">
      <c r="A23608">
        <v>15105551</v>
      </c>
      <c r="B23608" t="s">
        <v>24639</v>
      </c>
      <c r="C23608">
        <v>86206</v>
      </c>
      <c r="D23608" t="s">
        <v>39</v>
      </c>
      <c r="E23608" t="s">
        <v>13826</v>
      </c>
      <c r="G23608">
        <v>3.44</v>
      </c>
    </row>
    <row r="23609" spans="1:7" hidden="1" x14ac:dyDescent="0.25">
      <c r="A23609">
        <v>15105554</v>
      </c>
      <c r="B23609" t="s">
        <v>24640</v>
      </c>
      <c r="C23609">
        <v>86206</v>
      </c>
      <c r="D23609" t="s">
        <v>39</v>
      </c>
      <c r="E23609" t="s">
        <v>13826</v>
      </c>
      <c r="G23609">
        <v>3.45</v>
      </c>
    </row>
    <row r="23610" spans="1:7" hidden="1" x14ac:dyDescent="0.25">
      <c r="A23610">
        <v>15105555</v>
      </c>
      <c r="B23610" t="s">
        <v>24641</v>
      </c>
      <c r="C23610">
        <v>86206</v>
      </c>
      <c r="D23610" t="s">
        <v>39</v>
      </c>
      <c r="E23610" t="s">
        <v>11826</v>
      </c>
      <c r="G23610">
        <v>3.15</v>
      </c>
    </row>
    <row r="23611" spans="1:7" hidden="1" x14ac:dyDescent="0.25">
      <c r="A23611">
        <v>15105556</v>
      </c>
      <c r="B23611" t="s">
        <v>24642</v>
      </c>
      <c r="C23611">
        <v>86206</v>
      </c>
      <c r="D23611" t="s">
        <v>39</v>
      </c>
      <c r="E23611" t="s">
        <v>13193</v>
      </c>
      <c r="G23611">
        <v>3.71</v>
      </c>
    </row>
    <row r="23612" spans="1:7" hidden="1" x14ac:dyDescent="0.25">
      <c r="A23612">
        <v>15105558</v>
      </c>
      <c r="B23612" t="s">
        <v>24643</v>
      </c>
      <c r="C23612">
        <v>86206</v>
      </c>
      <c r="D23612" t="s">
        <v>39</v>
      </c>
      <c r="E23612" t="s">
        <v>13193</v>
      </c>
      <c r="G23612">
        <v>3.76</v>
      </c>
    </row>
    <row r="23613" spans="1:7" hidden="1" x14ac:dyDescent="0.25">
      <c r="A23613">
        <v>15105560</v>
      </c>
      <c r="B23613" t="s">
        <v>24644</v>
      </c>
      <c r="C23613">
        <v>86206</v>
      </c>
      <c r="D23613" t="s">
        <v>39</v>
      </c>
      <c r="E23613" t="s">
        <v>17450</v>
      </c>
      <c r="G23613">
        <v>3.7</v>
      </c>
    </row>
    <row r="23614" spans="1:7" hidden="1" x14ac:dyDescent="0.25">
      <c r="A23614">
        <v>15105561</v>
      </c>
      <c r="B23614" t="s">
        <v>24645</v>
      </c>
      <c r="C23614">
        <v>86206</v>
      </c>
      <c r="D23614" t="s">
        <v>39</v>
      </c>
      <c r="E23614" t="s">
        <v>18892</v>
      </c>
      <c r="G23614">
        <v>3.34</v>
      </c>
    </row>
    <row r="23615" spans="1:7" hidden="1" x14ac:dyDescent="0.25">
      <c r="A23615">
        <v>15105562</v>
      </c>
      <c r="B23615" t="s">
        <v>24646</v>
      </c>
      <c r="C23615">
        <v>86206</v>
      </c>
      <c r="D23615" t="s">
        <v>39</v>
      </c>
      <c r="E23615" s="1">
        <v>43791</v>
      </c>
      <c r="G23615">
        <v>3.47</v>
      </c>
    </row>
    <row r="23616" spans="1:7" hidden="1" x14ac:dyDescent="0.25">
      <c r="A23616">
        <v>15105563</v>
      </c>
      <c r="B23616" t="s">
        <v>24647</v>
      </c>
      <c r="C23616">
        <v>86206</v>
      </c>
      <c r="D23616" t="s">
        <v>39</v>
      </c>
      <c r="E23616" t="s">
        <v>6628</v>
      </c>
      <c r="F23616">
        <v>3.44</v>
      </c>
    </row>
    <row r="23617" spans="1:7" hidden="1" x14ac:dyDescent="0.25">
      <c r="A23617">
        <v>15105564</v>
      </c>
      <c r="B23617" t="s">
        <v>24648</v>
      </c>
      <c r="C23617">
        <v>86206</v>
      </c>
      <c r="D23617" t="s">
        <v>39</v>
      </c>
      <c r="E23617" t="s">
        <v>380</v>
      </c>
      <c r="F23617">
        <v>3.48</v>
      </c>
    </row>
    <row r="23618" spans="1:7" hidden="1" x14ac:dyDescent="0.25">
      <c r="A23618">
        <v>15105565</v>
      </c>
      <c r="B23618" t="s">
        <v>24649</v>
      </c>
      <c r="C23618">
        <v>86206</v>
      </c>
      <c r="D23618" t="s">
        <v>39</v>
      </c>
      <c r="E23618" t="s">
        <v>9933</v>
      </c>
      <c r="F23618">
        <v>3.49</v>
      </c>
    </row>
    <row r="23619" spans="1:7" hidden="1" x14ac:dyDescent="0.25">
      <c r="A23619">
        <v>15105566</v>
      </c>
      <c r="B23619" t="s">
        <v>24650</v>
      </c>
      <c r="C23619">
        <v>86206</v>
      </c>
      <c r="D23619" t="s">
        <v>39</v>
      </c>
      <c r="E23619" t="s">
        <v>3723</v>
      </c>
      <c r="F23619">
        <v>3.43</v>
      </c>
    </row>
    <row r="23620" spans="1:7" hidden="1" x14ac:dyDescent="0.25">
      <c r="A23620">
        <v>15105567</v>
      </c>
      <c r="B23620" t="s">
        <v>24651</v>
      </c>
      <c r="C23620">
        <v>86206</v>
      </c>
      <c r="D23620" t="s">
        <v>39</v>
      </c>
      <c r="E23620" t="s">
        <v>6628</v>
      </c>
      <c r="F23620">
        <v>3.43</v>
      </c>
    </row>
    <row r="23621" spans="1:7" hidden="1" x14ac:dyDescent="0.25">
      <c r="A23621">
        <v>15105568</v>
      </c>
      <c r="B23621" t="s">
        <v>24652</v>
      </c>
      <c r="C23621">
        <v>86206</v>
      </c>
      <c r="D23621" t="s">
        <v>39</v>
      </c>
      <c r="E23621" t="s">
        <v>6628</v>
      </c>
      <c r="F23621">
        <v>3.48</v>
      </c>
    </row>
    <row r="23622" spans="1:7" hidden="1" x14ac:dyDescent="0.25">
      <c r="A23622">
        <v>15105571</v>
      </c>
      <c r="B23622" t="s">
        <v>24653</v>
      </c>
      <c r="C23622">
        <v>86206</v>
      </c>
      <c r="D23622" t="s">
        <v>39</v>
      </c>
      <c r="E23622" t="s">
        <v>18892</v>
      </c>
      <c r="G23622">
        <v>3.36</v>
      </c>
    </row>
    <row r="23623" spans="1:7" hidden="1" x14ac:dyDescent="0.25">
      <c r="A23623">
        <v>15105574</v>
      </c>
      <c r="B23623" t="s">
        <v>24654</v>
      </c>
      <c r="C23623">
        <v>86206</v>
      </c>
      <c r="D23623" t="s">
        <v>39</v>
      </c>
      <c r="E23623" s="1">
        <v>44075</v>
      </c>
      <c r="G23623">
        <v>3.27</v>
      </c>
    </row>
    <row r="23624" spans="1:7" hidden="1" x14ac:dyDescent="0.25">
      <c r="A23624">
        <v>15105575</v>
      </c>
      <c r="B23624" t="s">
        <v>24655</v>
      </c>
      <c r="C23624">
        <v>86206</v>
      </c>
      <c r="D23624" t="s">
        <v>39</v>
      </c>
      <c r="E23624" t="s">
        <v>17476</v>
      </c>
      <c r="G23624">
        <v>3.64</v>
      </c>
    </row>
    <row r="23625" spans="1:7" hidden="1" x14ac:dyDescent="0.25">
      <c r="A23625">
        <v>15105576</v>
      </c>
      <c r="B23625" t="s">
        <v>24656</v>
      </c>
      <c r="C23625">
        <v>86206</v>
      </c>
      <c r="D23625" t="s">
        <v>39</v>
      </c>
      <c r="E23625" t="s">
        <v>7638</v>
      </c>
      <c r="G23625">
        <v>3.53</v>
      </c>
    </row>
    <row r="23626" spans="1:7" hidden="1" x14ac:dyDescent="0.25">
      <c r="A23626">
        <v>15105578</v>
      </c>
      <c r="B23626" t="s">
        <v>24657</v>
      </c>
      <c r="C23626">
        <v>86206</v>
      </c>
      <c r="D23626" t="s">
        <v>39</v>
      </c>
      <c r="E23626" t="s">
        <v>17450</v>
      </c>
      <c r="G23626">
        <v>3.51</v>
      </c>
    </row>
    <row r="23627" spans="1:7" hidden="1" x14ac:dyDescent="0.25">
      <c r="A23627">
        <v>15105580</v>
      </c>
      <c r="B23627" t="s">
        <v>24658</v>
      </c>
      <c r="C23627">
        <v>86206</v>
      </c>
      <c r="D23627" t="s">
        <v>39</v>
      </c>
      <c r="E23627" t="s">
        <v>7638</v>
      </c>
      <c r="G23627">
        <v>3.54</v>
      </c>
    </row>
    <row r="23628" spans="1:7" hidden="1" x14ac:dyDescent="0.25">
      <c r="A23628">
        <v>15105581</v>
      </c>
      <c r="B23628" t="s">
        <v>24659</v>
      </c>
      <c r="C23628">
        <v>86206</v>
      </c>
      <c r="D23628" t="s">
        <v>39</v>
      </c>
      <c r="E23628" t="s">
        <v>17476</v>
      </c>
      <c r="G23628">
        <v>3.61</v>
      </c>
    </row>
    <row r="23629" spans="1:7" hidden="1" x14ac:dyDescent="0.25">
      <c r="A23629">
        <v>15105582</v>
      </c>
      <c r="B23629" t="s">
        <v>24660</v>
      </c>
      <c r="C23629">
        <v>86206</v>
      </c>
      <c r="D23629" t="s">
        <v>39</v>
      </c>
      <c r="E23629" s="1">
        <v>43791</v>
      </c>
      <c r="G23629">
        <v>3.48</v>
      </c>
    </row>
    <row r="23630" spans="1:7" hidden="1" x14ac:dyDescent="0.25">
      <c r="A23630">
        <v>15105586</v>
      </c>
      <c r="B23630" t="s">
        <v>24661</v>
      </c>
      <c r="C23630">
        <v>86206</v>
      </c>
      <c r="D23630" t="s">
        <v>39</v>
      </c>
      <c r="E23630" s="1">
        <v>43791</v>
      </c>
      <c r="G23630">
        <v>3.52</v>
      </c>
    </row>
    <row r="23631" spans="1:7" hidden="1" x14ac:dyDescent="0.25">
      <c r="A23631">
        <v>15105587</v>
      </c>
      <c r="B23631" t="s">
        <v>24662</v>
      </c>
      <c r="C23631">
        <v>86206</v>
      </c>
      <c r="D23631" t="s">
        <v>39</v>
      </c>
      <c r="E23631" t="s">
        <v>18518</v>
      </c>
      <c r="G23631">
        <v>3.47</v>
      </c>
    </row>
    <row r="23632" spans="1:7" hidden="1" x14ac:dyDescent="0.25">
      <c r="A23632">
        <v>15105589</v>
      </c>
      <c r="B23632" t="s">
        <v>24663</v>
      </c>
      <c r="C23632">
        <v>86206</v>
      </c>
      <c r="D23632" t="s">
        <v>39</v>
      </c>
      <c r="E23632" t="s">
        <v>12183</v>
      </c>
      <c r="G23632">
        <v>3.49</v>
      </c>
    </row>
    <row r="23633" spans="1:7" hidden="1" x14ac:dyDescent="0.25">
      <c r="A23633">
        <v>15105591</v>
      </c>
      <c r="B23633" t="s">
        <v>24664</v>
      </c>
      <c r="C23633">
        <v>86206</v>
      </c>
      <c r="D23633" t="s">
        <v>39</v>
      </c>
      <c r="E23633" t="s">
        <v>18518</v>
      </c>
      <c r="G23633">
        <v>3.55</v>
      </c>
    </row>
    <row r="23634" spans="1:7" hidden="1" x14ac:dyDescent="0.25">
      <c r="A23634">
        <v>15105593</v>
      </c>
      <c r="B23634" t="s">
        <v>24665</v>
      </c>
      <c r="C23634">
        <v>86206</v>
      </c>
      <c r="D23634" t="s">
        <v>39</v>
      </c>
      <c r="E23634" t="s">
        <v>12183</v>
      </c>
      <c r="G23634">
        <v>3.49</v>
      </c>
    </row>
    <row r="23635" spans="1:7" hidden="1" x14ac:dyDescent="0.25">
      <c r="A23635">
        <v>15105595</v>
      </c>
      <c r="B23635" t="s">
        <v>24666</v>
      </c>
      <c r="C23635">
        <v>86206</v>
      </c>
      <c r="D23635" t="s">
        <v>39</v>
      </c>
      <c r="E23635" t="s">
        <v>18518</v>
      </c>
      <c r="G23635">
        <v>3.47</v>
      </c>
    </row>
    <row r="23636" spans="1:7" hidden="1" x14ac:dyDescent="0.25">
      <c r="A23636">
        <v>15105596</v>
      </c>
      <c r="B23636" t="s">
        <v>24667</v>
      </c>
      <c r="C23636">
        <v>86206</v>
      </c>
      <c r="D23636" t="s">
        <v>39</v>
      </c>
      <c r="E23636" t="s">
        <v>11826</v>
      </c>
      <c r="G23636">
        <v>3.24</v>
      </c>
    </row>
    <row r="23637" spans="1:7" hidden="1" x14ac:dyDescent="0.25">
      <c r="A23637">
        <v>15105597</v>
      </c>
      <c r="B23637" t="s">
        <v>24668</v>
      </c>
      <c r="C23637">
        <v>86206</v>
      </c>
      <c r="D23637" t="s">
        <v>39</v>
      </c>
      <c r="E23637" t="s">
        <v>18518</v>
      </c>
      <c r="G23637">
        <v>3.46</v>
      </c>
    </row>
    <row r="23638" spans="1:7" hidden="1" x14ac:dyDescent="0.25">
      <c r="A23638">
        <v>15105599</v>
      </c>
      <c r="B23638" t="s">
        <v>24669</v>
      </c>
      <c r="C23638">
        <v>86206</v>
      </c>
      <c r="D23638" t="s">
        <v>39</v>
      </c>
      <c r="E23638" t="s">
        <v>18518</v>
      </c>
      <c r="G23638">
        <v>3.42</v>
      </c>
    </row>
    <row r="23639" spans="1:7" hidden="1" x14ac:dyDescent="0.25">
      <c r="A23639">
        <v>15105601</v>
      </c>
      <c r="B23639" t="s">
        <v>24670</v>
      </c>
      <c r="C23639">
        <v>84202</v>
      </c>
      <c r="D23639" t="s">
        <v>28</v>
      </c>
      <c r="E23639" t="s">
        <v>1302</v>
      </c>
      <c r="F23639">
        <v>3.35</v>
      </c>
    </row>
    <row r="23640" spans="1:7" hidden="1" x14ac:dyDescent="0.25">
      <c r="A23640">
        <v>15105623</v>
      </c>
      <c r="B23640" t="s">
        <v>24671</v>
      </c>
      <c r="C23640">
        <v>88201</v>
      </c>
      <c r="D23640" t="s">
        <v>325</v>
      </c>
      <c r="E23640" t="s">
        <v>3053</v>
      </c>
      <c r="F23640">
        <v>3.37</v>
      </c>
    </row>
    <row r="23641" spans="1:7" hidden="1" x14ac:dyDescent="0.25">
      <c r="A23641">
        <v>15105629</v>
      </c>
      <c r="B23641" t="s">
        <v>24672</v>
      </c>
      <c r="C23641">
        <v>86206</v>
      </c>
      <c r="D23641" t="s">
        <v>39</v>
      </c>
      <c r="E23641" s="1">
        <v>42265</v>
      </c>
      <c r="F23641">
        <v>3.32</v>
      </c>
    </row>
    <row r="23642" spans="1:7" hidden="1" x14ac:dyDescent="0.25">
      <c r="A23642">
        <v>15105635</v>
      </c>
      <c r="B23642" t="s">
        <v>24673</v>
      </c>
      <c r="C23642">
        <v>86206</v>
      </c>
      <c r="D23642" t="s">
        <v>39</v>
      </c>
      <c r="E23642" t="s">
        <v>15419</v>
      </c>
      <c r="G23642">
        <v>3.67</v>
      </c>
    </row>
    <row r="23643" spans="1:7" hidden="1" x14ac:dyDescent="0.25">
      <c r="A23643">
        <v>15105637</v>
      </c>
      <c r="B23643" t="s">
        <v>24674</v>
      </c>
      <c r="C23643">
        <v>86206</v>
      </c>
      <c r="D23643" t="s">
        <v>39</v>
      </c>
      <c r="E23643" t="s">
        <v>13863</v>
      </c>
      <c r="G23643">
        <v>3.35</v>
      </c>
    </row>
    <row r="23644" spans="1:7" hidden="1" x14ac:dyDescent="0.25">
      <c r="A23644">
        <v>15105661</v>
      </c>
      <c r="B23644" t="s">
        <v>24675</v>
      </c>
      <c r="C23644">
        <v>86206</v>
      </c>
      <c r="D23644" t="s">
        <v>39</v>
      </c>
      <c r="E23644" t="s">
        <v>13863</v>
      </c>
      <c r="G23644">
        <v>3.42</v>
      </c>
    </row>
    <row r="23645" spans="1:7" hidden="1" x14ac:dyDescent="0.25">
      <c r="A23645">
        <v>15105688</v>
      </c>
      <c r="B23645" t="s">
        <v>24676</v>
      </c>
      <c r="C23645">
        <v>86206</v>
      </c>
      <c r="D23645" t="s">
        <v>39</v>
      </c>
      <c r="E23645" t="s">
        <v>15419</v>
      </c>
      <c r="G23645">
        <v>3.56</v>
      </c>
    </row>
    <row r="23646" spans="1:7" hidden="1" x14ac:dyDescent="0.25">
      <c r="A23646">
        <v>15105690</v>
      </c>
      <c r="B23646" t="s">
        <v>24677</v>
      </c>
      <c r="C23646">
        <v>86206</v>
      </c>
      <c r="D23646" t="s">
        <v>39</v>
      </c>
      <c r="E23646" s="1">
        <v>43791</v>
      </c>
      <c r="G23646">
        <v>3.55</v>
      </c>
    </row>
    <row r="23647" spans="1:7" hidden="1" x14ac:dyDescent="0.25">
      <c r="A23647">
        <v>15105691</v>
      </c>
      <c r="B23647" t="s">
        <v>24678</v>
      </c>
      <c r="C23647">
        <v>86206</v>
      </c>
      <c r="D23647" t="s">
        <v>39</v>
      </c>
      <c r="E23647" t="s">
        <v>17338</v>
      </c>
      <c r="G23647">
        <v>3.31</v>
      </c>
    </row>
    <row r="23648" spans="1:7" hidden="1" x14ac:dyDescent="0.25">
      <c r="A23648">
        <v>15105693</v>
      </c>
      <c r="B23648" t="s">
        <v>24679</v>
      </c>
      <c r="C23648">
        <v>86206</v>
      </c>
      <c r="D23648" t="s">
        <v>39</v>
      </c>
      <c r="E23648" t="s">
        <v>6477</v>
      </c>
      <c r="G23648">
        <v>3.51</v>
      </c>
    </row>
    <row r="23649" spans="1:7" hidden="1" x14ac:dyDescent="0.25">
      <c r="A23649">
        <v>15105694</v>
      </c>
      <c r="B23649" t="s">
        <v>24680</v>
      </c>
      <c r="C23649">
        <v>86206</v>
      </c>
      <c r="D23649" t="s">
        <v>39</v>
      </c>
      <c r="E23649" t="s">
        <v>12835</v>
      </c>
      <c r="G23649">
        <v>3.3</v>
      </c>
    </row>
    <row r="23650" spans="1:7" hidden="1" x14ac:dyDescent="0.25">
      <c r="A23650">
        <v>15105697</v>
      </c>
      <c r="B23650" t="s">
        <v>24681</v>
      </c>
      <c r="C23650">
        <v>86206</v>
      </c>
      <c r="D23650" t="s">
        <v>39</v>
      </c>
      <c r="E23650" t="s">
        <v>13863</v>
      </c>
      <c r="G23650">
        <v>3.44</v>
      </c>
    </row>
    <row r="23651" spans="1:7" hidden="1" x14ac:dyDescent="0.25">
      <c r="A23651">
        <v>15105701</v>
      </c>
      <c r="B23651" t="s">
        <v>24682</v>
      </c>
      <c r="C23651">
        <v>86206</v>
      </c>
      <c r="D23651" t="s">
        <v>39</v>
      </c>
      <c r="E23651" t="s">
        <v>13863</v>
      </c>
      <c r="G23651">
        <v>3.48</v>
      </c>
    </row>
    <row r="23652" spans="1:7" hidden="1" x14ac:dyDescent="0.25">
      <c r="A23652">
        <v>15105703</v>
      </c>
      <c r="B23652" t="s">
        <v>24683</v>
      </c>
      <c r="C23652">
        <v>86206</v>
      </c>
      <c r="D23652" t="s">
        <v>39</v>
      </c>
      <c r="E23652" t="s">
        <v>13863</v>
      </c>
      <c r="G23652">
        <v>3.44</v>
      </c>
    </row>
    <row r="23653" spans="1:7" hidden="1" x14ac:dyDescent="0.25">
      <c r="A23653">
        <v>15105704</v>
      </c>
      <c r="B23653" t="s">
        <v>24684</v>
      </c>
      <c r="C23653">
        <v>86206</v>
      </c>
      <c r="D23653" t="s">
        <v>39</v>
      </c>
      <c r="E23653" t="s">
        <v>13863</v>
      </c>
      <c r="G23653">
        <v>3.3</v>
      </c>
    </row>
    <row r="23654" spans="1:7" hidden="1" x14ac:dyDescent="0.25">
      <c r="A23654">
        <v>15105725</v>
      </c>
      <c r="B23654" t="s">
        <v>24685</v>
      </c>
      <c r="C23654">
        <v>86206</v>
      </c>
      <c r="D23654" t="s">
        <v>39</v>
      </c>
      <c r="E23654" t="s">
        <v>13863</v>
      </c>
      <c r="G23654">
        <v>3.46</v>
      </c>
    </row>
    <row r="23655" spans="1:7" hidden="1" x14ac:dyDescent="0.25">
      <c r="A23655">
        <v>15105734</v>
      </c>
      <c r="B23655" t="s">
        <v>24686</v>
      </c>
      <c r="C23655">
        <v>86206</v>
      </c>
      <c r="D23655" t="s">
        <v>39</v>
      </c>
      <c r="E23655" t="s">
        <v>13193</v>
      </c>
      <c r="G23655">
        <v>3.48</v>
      </c>
    </row>
    <row r="23656" spans="1:7" hidden="1" x14ac:dyDescent="0.25">
      <c r="A23656">
        <v>15105736</v>
      </c>
      <c r="B23656" t="s">
        <v>24687</v>
      </c>
      <c r="C23656">
        <v>86206</v>
      </c>
      <c r="D23656" t="s">
        <v>39</v>
      </c>
      <c r="E23656" t="s">
        <v>12435</v>
      </c>
      <c r="G23656">
        <v>3.36</v>
      </c>
    </row>
    <row r="23657" spans="1:7" hidden="1" x14ac:dyDescent="0.25">
      <c r="A23657">
        <v>15105740</v>
      </c>
      <c r="B23657" t="s">
        <v>24688</v>
      </c>
      <c r="C23657">
        <v>86206</v>
      </c>
      <c r="D23657" t="s">
        <v>39</v>
      </c>
      <c r="E23657" s="1">
        <v>43433</v>
      </c>
      <c r="G23657">
        <v>3.41</v>
      </c>
    </row>
    <row r="23658" spans="1:7" hidden="1" x14ac:dyDescent="0.25">
      <c r="A23658">
        <v>15105741</v>
      </c>
      <c r="B23658" t="s">
        <v>24689</v>
      </c>
      <c r="C23658">
        <v>86206</v>
      </c>
      <c r="D23658" t="s">
        <v>39</v>
      </c>
      <c r="E23658" s="1">
        <v>43433</v>
      </c>
      <c r="G23658">
        <v>3.41</v>
      </c>
    </row>
    <row r="23659" spans="1:7" hidden="1" x14ac:dyDescent="0.25">
      <c r="A23659">
        <v>15105743</v>
      </c>
      <c r="B23659" t="s">
        <v>24690</v>
      </c>
      <c r="C23659">
        <v>86206</v>
      </c>
      <c r="D23659" t="s">
        <v>39</v>
      </c>
      <c r="E23659" t="s">
        <v>11979</v>
      </c>
      <c r="G23659">
        <v>3.35</v>
      </c>
    </row>
    <row r="23660" spans="1:7" hidden="1" x14ac:dyDescent="0.25">
      <c r="A23660">
        <v>15105745</v>
      </c>
      <c r="B23660" t="s">
        <v>24691</v>
      </c>
      <c r="C23660">
        <v>86206</v>
      </c>
      <c r="D23660" t="s">
        <v>39</v>
      </c>
      <c r="E23660" t="s">
        <v>17476</v>
      </c>
      <c r="G23660">
        <v>3.44</v>
      </c>
    </row>
    <row r="23661" spans="1:7" hidden="1" x14ac:dyDescent="0.25">
      <c r="A23661">
        <v>15105747</v>
      </c>
      <c r="B23661" t="s">
        <v>24692</v>
      </c>
      <c r="C23661">
        <v>86206</v>
      </c>
      <c r="D23661" t="s">
        <v>39</v>
      </c>
      <c r="E23661" t="s">
        <v>8658</v>
      </c>
      <c r="G23661">
        <v>3.27</v>
      </c>
    </row>
    <row r="23662" spans="1:7" hidden="1" x14ac:dyDescent="0.25">
      <c r="A23662">
        <v>15105750</v>
      </c>
      <c r="B23662" t="s">
        <v>24693</v>
      </c>
      <c r="C23662">
        <v>86206</v>
      </c>
      <c r="D23662" t="s">
        <v>39</v>
      </c>
      <c r="E23662" t="s">
        <v>8658</v>
      </c>
      <c r="G23662">
        <v>3.38</v>
      </c>
    </row>
    <row r="23663" spans="1:7" hidden="1" x14ac:dyDescent="0.25">
      <c r="A23663">
        <v>15105754</v>
      </c>
      <c r="B23663" t="s">
        <v>24694</v>
      </c>
      <c r="C23663">
        <v>86206</v>
      </c>
      <c r="D23663" t="s">
        <v>39</v>
      </c>
      <c r="E23663" t="s">
        <v>8658</v>
      </c>
      <c r="G23663">
        <v>3.35</v>
      </c>
    </row>
    <row r="23664" spans="1:7" hidden="1" x14ac:dyDescent="0.25">
      <c r="A23664">
        <v>15105762</v>
      </c>
      <c r="B23664" t="s">
        <v>24695</v>
      </c>
      <c r="C23664">
        <v>86206</v>
      </c>
      <c r="D23664" t="s">
        <v>39</v>
      </c>
      <c r="E23664" t="s">
        <v>18518</v>
      </c>
      <c r="G23664">
        <v>3.44</v>
      </c>
    </row>
    <row r="23665" spans="1:7" hidden="1" x14ac:dyDescent="0.25">
      <c r="A23665">
        <v>15105763</v>
      </c>
      <c r="B23665" t="s">
        <v>24696</v>
      </c>
      <c r="C23665">
        <v>86206</v>
      </c>
      <c r="D23665" t="s">
        <v>39</v>
      </c>
      <c r="E23665" t="s">
        <v>12183</v>
      </c>
      <c r="G23665">
        <v>3.42</v>
      </c>
    </row>
    <row r="23666" spans="1:7" hidden="1" x14ac:dyDescent="0.25">
      <c r="A23666">
        <v>15105768</v>
      </c>
      <c r="B23666" t="s">
        <v>24697</v>
      </c>
      <c r="C23666">
        <v>86206</v>
      </c>
      <c r="D23666" t="s">
        <v>39</v>
      </c>
      <c r="E23666" t="s">
        <v>18518</v>
      </c>
      <c r="G23666">
        <v>3.51</v>
      </c>
    </row>
    <row r="23667" spans="1:7" hidden="1" x14ac:dyDescent="0.25">
      <c r="A23667">
        <v>15105771</v>
      </c>
      <c r="B23667" t="s">
        <v>24698</v>
      </c>
      <c r="C23667">
        <v>86206</v>
      </c>
      <c r="D23667" t="s">
        <v>39</v>
      </c>
      <c r="E23667" t="s">
        <v>18518</v>
      </c>
      <c r="G23667">
        <v>3.45</v>
      </c>
    </row>
    <row r="23668" spans="1:7" hidden="1" x14ac:dyDescent="0.25">
      <c r="A23668">
        <v>15105772</v>
      </c>
      <c r="B23668" t="s">
        <v>24699</v>
      </c>
      <c r="C23668">
        <v>86206</v>
      </c>
      <c r="D23668" t="s">
        <v>39</v>
      </c>
      <c r="E23668" t="s">
        <v>18518</v>
      </c>
      <c r="G23668">
        <v>3.51</v>
      </c>
    </row>
    <row r="23669" spans="1:7" hidden="1" x14ac:dyDescent="0.25">
      <c r="A23669">
        <v>15105809</v>
      </c>
      <c r="B23669" t="s">
        <v>24700</v>
      </c>
      <c r="C23669">
        <v>86206</v>
      </c>
      <c r="D23669" t="s">
        <v>39</v>
      </c>
      <c r="E23669" t="s">
        <v>10835</v>
      </c>
      <c r="G23669">
        <v>3.28</v>
      </c>
    </row>
    <row r="23670" spans="1:7" hidden="1" x14ac:dyDescent="0.25">
      <c r="A23670">
        <v>15105810</v>
      </c>
      <c r="B23670" t="s">
        <v>24701</v>
      </c>
      <c r="C23670">
        <v>86206</v>
      </c>
      <c r="D23670" t="s">
        <v>39</v>
      </c>
      <c r="E23670" s="1">
        <v>43417</v>
      </c>
      <c r="G23670">
        <v>3.34</v>
      </c>
    </row>
    <row r="23671" spans="1:7" hidden="1" x14ac:dyDescent="0.25">
      <c r="A23671">
        <v>15105811</v>
      </c>
      <c r="B23671" t="s">
        <v>24702</v>
      </c>
      <c r="C23671">
        <v>86206</v>
      </c>
      <c r="D23671" t="s">
        <v>39</v>
      </c>
      <c r="E23671" t="s">
        <v>17185</v>
      </c>
      <c r="G23671">
        <v>3.34</v>
      </c>
    </row>
    <row r="23672" spans="1:7" hidden="1" x14ac:dyDescent="0.25">
      <c r="A23672">
        <v>15105812</v>
      </c>
      <c r="B23672" t="s">
        <v>24703</v>
      </c>
      <c r="C23672">
        <v>86206</v>
      </c>
      <c r="D23672" t="s">
        <v>39</v>
      </c>
      <c r="E23672" t="s">
        <v>10835</v>
      </c>
      <c r="G23672">
        <v>3.36</v>
      </c>
    </row>
    <row r="23673" spans="1:7" hidden="1" x14ac:dyDescent="0.25">
      <c r="A23673">
        <v>15105813</v>
      </c>
      <c r="B23673" t="s">
        <v>24704</v>
      </c>
      <c r="C23673">
        <v>86206</v>
      </c>
      <c r="D23673" t="s">
        <v>39</v>
      </c>
      <c r="E23673" s="1">
        <v>43417</v>
      </c>
      <c r="G23673">
        <v>3.35</v>
      </c>
    </row>
    <row r="23674" spans="1:7" hidden="1" x14ac:dyDescent="0.25">
      <c r="A23674">
        <v>15105814</v>
      </c>
      <c r="B23674" t="s">
        <v>24705</v>
      </c>
      <c r="C23674">
        <v>86206</v>
      </c>
      <c r="D23674" t="s">
        <v>39</v>
      </c>
      <c r="E23674" t="s">
        <v>17185</v>
      </c>
      <c r="G23674">
        <v>3.32</v>
      </c>
    </row>
    <row r="23675" spans="1:7" hidden="1" x14ac:dyDescent="0.25">
      <c r="A23675">
        <v>15105838</v>
      </c>
      <c r="B23675" t="s">
        <v>24706</v>
      </c>
      <c r="C23675">
        <v>86206</v>
      </c>
      <c r="D23675" t="s">
        <v>39</v>
      </c>
      <c r="E23675" t="s">
        <v>6477</v>
      </c>
      <c r="G23675">
        <v>3.56</v>
      </c>
    </row>
    <row r="23676" spans="1:7" hidden="1" x14ac:dyDescent="0.25">
      <c r="A23676">
        <v>15105840</v>
      </c>
      <c r="B23676" t="s">
        <v>24707</v>
      </c>
      <c r="C23676">
        <v>86206</v>
      </c>
      <c r="D23676" t="s">
        <v>39</v>
      </c>
      <c r="E23676" t="s">
        <v>15419</v>
      </c>
      <c r="G23676">
        <v>3.64</v>
      </c>
    </row>
    <row r="23677" spans="1:7" hidden="1" x14ac:dyDescent="0.25">
      <c r="A23677">
        <v>15105851</v>
      </c>
      <c r="B23677" t="s">
        <v>24708</v>
      </c>
      <c r="C23677">
        <v>86206</v>
      </c>
      <c r="D23677" t="s">
        <v>39</v>
      </c>
      <c r="E23677" t="s">
        <v>6477</v>
      </c>
      <c r="G23677">
        <v>3.52</v>
      </c>
    </row>
    <row r="23678" spans="1:7" hidden="1" x14ac:dyDescent="0.25">
      <c r="A23678">
        <v>15105861</v>
      </c>
      <c r="B23678" t="s">
        <v>24709</v>
      </c>
      <c r="C23678">
        <v>86206</v>
      </c>
      <c r="D23678" t="s">
        <v>39</v>
      </c>
      <c r="E23678" t="s">
        <v>6477</v>
      </c>
      <c r="G23678">
        <v>3.54</v>
      </c>
    </row>
    <row r="23679" spans="1:7" hidden="1" x14ac:dyDescent="0.25">
      <c r="A23679">
        <v>15105862</v>
      </c>
      <c r="B23679" t="s">
        <v>24710</v>
      </c>
      <c r="C23679">
        <v>86206</v>
      </c>
      <c r="D23679" t="s">
        <v>39</v>
      </c>
      <c r="E23679" t="s">
        <v>15419</v>
      </c>
      <c r="G23679">
        <v>3.58</v>
      </c>
    </row>
    <row r="23680" spans="1:7" hidden="1" x14ac:dyDescent="0.25">
      <c r="A23680">
        <v>15105863</v>
      </c>
      <c r="B23680" t="s">
        <v>24711</v>
      </c>
      <c r="C23680">
        <v>86206</v>
      </c>
      <c r="D23680" t="s">
        <v>39</v>
      </c>
      <c r="E23680" t="s">
        <v>6477</v>
      </c>
      <c r="G23680">
        <v>3.48</v>
      </c>
    </row>
    <row r="23681" spans="1:7" hidden="1" x14ac:dyDescent="0.25">
      <c r="A23681">
        <v>15105864</v>
      </c>
      <c r="B23681" t="s">
        <v>24712</v>
      </c>
      <c r="C23681">
        <v>86206</v>
      </c>
      <c r="D23681" t="s">
        <v>39</v>
      </c>
      <c r="E23681" t="s">
        <v>6477</v>
      </c>
      <c r="G23681">
        <v>3.51</v>
      </c>
    </row>
    <row r="23682" spans="1:7" hidden="1" x14ac:dyDescent="0.25">
      <c r="A23682">
        <v>15105883</v>
      </c>
      <c r="B23682" t="s">
        <v>24713</v>
      </c>
      <c r="C23682">
        <v>86206</v>
      </c>
      <c r="D23682" t="s">
        <v>39</v>
      </c>
      <c r="E23682" t="s">
        <v>15419</v>
      </c>
      <c r="G23682">
        <v>3.64</v>
      </c>
    </row>
    <row r="23683" spans="1:7" hidden="1" x14ac:dyDescent="0.25">
      <c r="A23683">
        <v>15105969</v>
      </c>
      <c r="B23683" t="s">
        <v>24714</v>
      </c>
      <c r="C23683">
        <v>86206</v>
      </c>
      <c r="D23683" t="s">
        <v>39</v>
      </c>
      <c r="E23683" t="s">
        <v>18518</v>
      </c>
      <c r="G23683">
        <v>3.5</v>
      </c>
    </row>
    <row r="23684" spans="1:7" hidden="1" x14ac:dyDescent="0.25">
      <c r="A23684">
        <v>15105971</v>
      </c>
      <c r="B23684" t="s">
        <v>24715</v>
      </c>
      <c r="C23684">
        <v>86206</v>
      </c>
      <c r="D23684" t="s">
        <v>39</v>
      </c>
      <c r="E23684" t="s">
        <v>13863</v>
      </c>
      <c r="G23684">
        <v>3.47</v>
      </c>
    </row>
    <row r="23685" spans="1:7" hidden="1" x14ac:dyDescent="0.25">
      <c r="A23685">
        <v>15105986</v>
      </c>
      <c r="B23685" t="s">
        <v>24716</v>
      </c>
      <c r="C23685">
        <v>86206</v>
      </c>
      <c r="D23685" t="s">
        <v>39</v>
      </c>
      <c r="E23685" t="s">
        <v>13863</v>
      </c>
      <c r="G23685">
        <v>3.4</v>
      </c>
    </row>
    <row r="23686" spans="1:7" hidden="1" x14ac:dyDescent="0.25">
      <c r="A23686">
        <v>15105993</v>
      </c>
      <c r="B23686" t="s">
        <v>24717</v>
      </c>
      <c r="C23686">
        <v>86206</v>
      </c>
      <c r="D23686" t="s">
        <v>39</v>
      </c>
      <c r="E23686" t="s">
        <v>6477</v>
      </c>
      <c r="G23686">
        <v>3.5</v>
      </c>
    </row>
    <row r="23687" spans="1:7" hidden="1" x14ac:dyDescent="0.25">
      <c r="A23687">
        <v>15105996</v>
      </c>
      <c r="B23687" t="s">
        <v>24718</v>
      </c>
      <c r="C23687">
        <v>86206</v>
      </c>
      <c r="D23687" t="s">
        <v>39</v>
      </c>
      <c r="E23687" t="s">
        <v>3368</v>
      </c>
      <c r="G23687">
        <v>3.36</v>
      </c>
    </row>
    <row r="23688" spans="1:7" hidden="1" x14ac:dyDescent="0.25">
      <c r="A23688">
        <v>15105997</v>
      </c>
      <c r="B23688" t="s">
        <v>24719</v>
      </c>
      <c r="C23688">
        <v>86206</v>
      </c>
      <c r="D23688" t="s">
        <v>39</v>
      </c>
      <c r="E23688" t="s">
        <v>11970</v>
      </c>
      <c r="G23688">
        <v>3.58</v>
      </c>
    </row>
    <row r="23689" spans="1:7" hidden="1" x14ac:dyDescent="0.25">
      <c r="A23689">
        <v>15105999</v>
      </c>
      <c r="B23689" t="s">
        <v>24720</v>
      </c>
      <c r="C23689">
        <v>86206</v>
      </c>
      <c r="D23689" t="s">
        <v>39</v>
      </c>
      <c r="E23689" t="s">
        <v>11970</v>
      </c>
      <c r="G23689">
        <v>3.41</v>
      </c>
    </row>
    <row r="23690" spans="1:7" hidden="1" x14ac:dyDescent="0.25">
      <c r="A23690">
        <v>15106109</v>
      </c>
      <c r="B23690" t="s">
        <v>24721</v>
      </c>
      <c r="C23690">
        <v>86207</v>
      </c>
      <c r="D23690" t="s">
        <v>5147</v>
      </c>
      <c r="E23690" t="s">
        <v>8625</v>
      </c>
      <c r="G23690">
        <v>3.8</v>
      </c>
    </row>
    <row r="23691" spans="1:7" hidden="1" x14ac:dyDescent="0.25">
      <c r="A23691">
        <v>15106110</v>
      </c>
      <c r="B23691" t="s">
        <v>24722</v>
      </c>
      <c r="C23691">
        <v>86207</v>
      </c>
      <c r="D23691" t="s">
        <v>5147</v>
      </c>
      <c r="E23691" t="s">
        <v>8625</v>
      </c>
      <c r="G23691">
        <v>3.51</v>
      </c>
    </row>
    <row r="23692" spans="1:7" hidden="1" x14ac:dyDescent="0.25">
      <c r="A23692">
        <v>15106111</v>
      </c>
      <c r="B23692" t="s">
        <v>24723</v>
      </c>
      <c r="C23692">
        <v>86207</v>
      </c>
      <c r="D23692" t="s">
        <v>5147</v>
      </c>
      <c r="E23692" t="s">
        <v>8625</v>
      </c>
      <c r="G23692">
        <v>3.67</v>
      </c>
    </row>
    <row r="23693" spans="1:7" hidden="1" x14ac:dyDescent="0.25">
      <c r="A23693">
        <v>15106113</v>
      </c>
      <c r="B23693" t="s">
        <v>24724</v>
      </c>
      <c r="C23693">
        <v>86207</v>
      </c>
      <c r="D23693" t="s">
        <v>5147</v>
      </c>
      <c r="E23693" t="s">
        <v>8625</v>
      </c>
      <c r="G23693">
        <v>3.49</v>
      </c>
    </row>
    <row r="23694" spans="1:7" hidden="1" x14ac:dyDescent="0.25">
      <c r="A23694">
        <v>15106114</v>
      </c>
      <c r="B23694" t="s">
        <v>24725</v>
      </c>
      <c r="C23694">
        <v>86207</v>
      </c>
      <c r="D23694" t="s">
        <v>5147</v>
      </c>
      <c r="E23694" t="s">
        <v>14038</v>
      </c>
      <c r="G23694">
        <v>3.49</v>
      </c>
    </row>
    <row r="23695" spans="1:7" hidden="1" x14ac:dyDescent="0.25">
      <c r="A23695">
        <v>15106118</v>
      </c>
      <c r="B23695" t="s">
        <v>24726</v>
      </c>
      <c r="C23695">
        <v>86207</v>
      </c>
      <c r="D23695" t="s">
        <v>5147</v>
      </c>
      <c r="E23695" t="s">
        <v>11536</v>
      </c>
      <c r="G23695">
        <v>3.32</v>
      </c>
    </row>
    <row r="23696" spans="1:7" hidden="1" x14ac:dyDescent="0.25">
      <c r="A23696">
        <v>15106119</v>
      </c>
      <c r="B23696" t="s">
        <v>24727</v>
      </c>
      <c r="C23696">
        <v>86207</v>
      </c>
      <c r="D23696" t="s">
        <v>5147</v>
      </c>
      <c r="E23696" t="s">
        <v>8625</v>
      </c>
      <c r="G23696">
        <v>3.76</v>
      </c>
    </row>
    <row r="23697" spans="1:7" hidden="1" x14ac:dyDescent="0.25">
      <c r="A23697">
        <v>15106122</v>
      </c>
      <c r="B23697" t="s">
        <v>24728</v>
      </c>
      <c r="C23697">
        <v>86207</v>
      </c>
      <c r="D23697" t="s">
        <v>5147</v>
      </c>
      <c r="E23697" t="s">
        <v>8625</v>
      </c>
      <c r="G23697">
        <v>3.76</v>
      </c>
    </row>
    <row r="23698" spans="1:7" hidden="1" x14ac:dyDescent="0.25">
      <c r="A23698">
        <v>15106123</v>
      </c>
      <c r="B23698" t="s">
        <v>24729</v>
      </c>
      <c r="C23698">
        <v>86207</v>
      </c>
      <c r="D23698" t="s">
        <v>5147</v>
      </c>
      <c r="E23698" t="s">
        <v>8625</v>
      </c>
      <c r="G23698">
        <v>3.87</v>
      </c>
    </row>
    <row r="23699" spans="1:7" hidden="1" x14ac:dyDescent="0.25">
      <c r="A23699">
        <v>15106124</v>
      </c>
      <c r="B23699" t="s">
        <v>24730</v>
      </c>
      <c r="C23699">
        <v>86207</v>
      </c>
      <c r="D23699" t="s">
        <v>5147</v>
      </c>
      <c r="E23699" t="s">
        <v>8625</v>
      </c>
      <c r="G23699">
        <v>3.55</v>
      </c>
    </row>
    <row r="23700" spans="1:7" hidden="1" x14ac:dyDescent="0.25">
      <c r="A23700">
        <v>15106125</v>
      </c>
      <c r="B23700" t="s">
        <v>24731</v>
      </c>
      <c r="C23700">
        <v>86207</v>
      </c>
      <c r="D23700" t="s">
        <v>5147</v>
      </c>
      <c r="E23700" t="s">
        <v>8625</v>
      </c>
      <c r="G23700">
        <v>3.77</v>
      </c>
    </row>
    <row r="23701" spans="1:7" hidden="1" x14ac:dyDescent="0.25">
      <c r="A23701">
        <v>15106129</v>
      </c>
      <c r="B23701" t="s">
        <v>24732</v>
      </c>
      <c r="C23701">
        <v>86207</v>
      </c>
      <c r="D23701" t="s">
        <v>5147</v>
      </c>
      <c r="E23701" t="s">
        <v>12624</v>
      </c>
      <c r="G23701">
        <v>3.42</v>
      </c>
    </row>
    <row r="23702" spans="1:7" hidden="1" x14ac:dyDescent="0.25">
      <c r="A23702">
        <v>15106137</v>
      </c>
      <c r="B23702" t="s">
        <v>24733</v>
      </c>
      <c r="C23702">
        <v>86207</v>
      </c>
      <c r="D23702" t="s">
        <v>5147</v>
      </c>
      <c r="E23702" t="s">
        <v>14038</v>
      </c>
      <c r="G23702">
        <v>3.34</v>
      </c>
    </row>
    <row r="23703" spans="1:7" hidden="1" x14ac:dyDescent="0.25">
      <c r="A23703">
        <v>15106139</v>
      </c>
      <c r="B23703" t="s">
        <v>24734</v>
      </c>
      <c r="C23703">
        <v>86207</v>
      </c>
      <c r="D23703" t="s">
        <v>5147</v>
      </c>
      <c r="E23703" t="s">
        <v>14038</v>
      </c>
      <c r="G23703">
        <v>3.39</v>
      </c>
    </row>
    <row r="23704" spans="1:7" hidden="1" x14ac:dyDescent="0.25">
      <c r="A23704">
        <v>15106142</v>
      </c>
      <c r="B23704" t="s">
        <v>24735</v>
      </c>
      <c r="C23704">
        <v>86207</v>
      </c>
      <c r="D23704" t="s">
        <v>5147</v>
      </c>
      <c r="E23704" t="s">
        <v>8625</v>
      </c>
      <c r="G23704">
        <v>3.78</v>
      </c>
    </row>
    <row r="23705" spans="1:7" hidden="1" x14ac:dyDescent="0.25">
      <c r="A23705">
        <v>15106145</v>
      </c>
      <c r="B23705" t="s">
        <v>24736</v>
      </c>
      <c r="C23705">
        <v>86207</v>
      </c>
      <c r="D23705" t="s">
        <v>5147</v>
      </c>
      <c r="E23705" t="s">
        <v>13193</v>
      </c>
      <c r="G23705">
        <v>3.52</v>
      </c>
    </row>
    <row r="23706" spans="1:7" hidden="1" x14ac:dyDescent="0.25">
      <c r="A23706">
        <v>15106146</v>
      </c>
      <c r="B23706" t="s">
        <v>24737</v>
      </c>
      <c r="C23706">
        <v>86207</v>
      </c>
      <c r="D23706" t="s">
        <v>5147</v>
      </c>
      <c r="E23706" t="s">
        <v>8625</v>
      </c>
      <c r="G23706">
        <v>3.39</v>
      </c>
    </row>
    <row r="23707" spans="1:7" hidden="1" x14ac:dyDescent="0.25">
      <c r="A23707">
        <v>15106148</v>
      </c>
      <c r="B23707" t="s">
        <v>24738</v>
      </c>
      <c r="C23707">
        <v>86207</v>
      </c>
      <c r="D23707" t="s">
        <v>5147</v>
      </c>
      <c r="E23707" t="s">
        <v>12716</v>
      </c>
      <c r="G23707">
        <v>3.53</v>
      </c>
    </row>
    <row r="23708" spans="1:7" hidden="1" x14ac:dyDescent="0.25">
      <c r="A23708">
        <v>15106150</v>
      </c>
      <c r="B23708" t="s">
        <v>24739</v>
      </c>
      <c r="C23708">
        <v>86207</v>
      </c>
      <c r="D23708" t="s">
        <v>5147</v>
      </c>
      <c r="E23708" t="s">
        <v>12716</v>
      </c>
      <c r="G23708">
        <v>3.76</v>
      </c>
    </row>
    <row r="23709" spans="1:7" hidden="1" x14ac:dyDescent="0.25">
      <c r="A23709">
        <v>15106152</v>
      </c>
      <c r="B23709" t="s">
        <v>24740</v>
      </c>
      <c r="C23709">
        <v>86207</v>
      </c>
      <c r="D23709" t="s">
        <v>5147</v>
      </c>
      <c r="E23709" t="s">
        <v>12716</v>
      </c>
      <c r="G23709">
        <v>3.41</v>
      </c>
    </row>
    <row r="23710" spans="1:7" hidden="1" x14ac:dyDescent="0.25">
      <c r="A23710">
        <v>15106154</v>
      </c>
      <c r="B23710" t="s">
        <v>24741</v>
      </c>
      <c r="C23710">
        <v>86207</v>
      </c>
      <c r="D23710" t="s">
        <v>5147</v>
      </c>
      <c r="E23710" t="s">
        <v>12716</v>
      </c>
      <c r="G23710">
        <v>3.45</v>
      </c>
    </row>
    <row r="23711" spans="1:7" hidden="1" x14ac:dyDescent="0.25">
      <c r="A23711">
        <v>15106156</v>
      </c>
      <c r="B23711" t="s">
        <v>24742</v>
      </c>
      <c r="C23711">
        <v>86207</v>
      </c>
      <c r="D23711" t="s">
        <v>5147</v>
      </c>
      <c r="E23711" t="s">
        <v>12716</v>
      </c>
      <c r="G23711">
        <v>3.68</v>
      </c>
    </row>
    <row r="23712" spans="1:7" hidden="1" x14ac:dyDescent="0.25">
      <c r="A23712">
        <v>15106157</v>
      </c>
      <c r="B23712" t="s">
        <v>24743</v>
      </c>
      <c r="C23712">
        <v>86207</v>
      </c>
      <c r="D23712" t="s">
        <v>5147</v>
      </c>
      <c r="E23712" t="s">
        <v>12716</v>
      </c>
      <c r="G23712">
        <v>3.33</v>
      </c>
    </row>
    <row r="23713" spans="1:7" hidden="1" x14ac:dyDescent="0.25">
      <c r="A23713">
        <v>15106158</v>
      </c>
      <c r="B23713" t="s">
        <v>24744</v>
      </c>
      <c r="C23713">
        <v>86207</v>
      </c>
      <c r="D23713" t="s">
        <v>5147</v>
      </c>
      <c r="E23713" t="s">
        <v>12716</v>
      </c>
      <c r="G23713">
        <v>3.51</v>
      </c>
    </row>
    <row r="23714" spans="1:7" hidden="1" x14ac:dyDescent="0.25">
      <c r="A23714">
        <v>15106159</v>
      </c>
      <c r="B23714" t="s">
        <v>24745</v>
      </c>
      <c r="C23714">
        <v>86207</v>
      </c>
      <c r="D23714" t="s">
        <v>5147</v>
      </c>
      <c r="E23714" t="s">
        <v>12716</v>
      </c>
      <c r="G23714">
        <v>3.3</v>
      </c>
    </row>
    <row r="23715" spans="1:7" hidden="1" x14ac:dyDescent="0.25">
      <c r="A23715">
        <v>15106160</v>
      </c>
      <c r="B23715" t="s">
        <v>24746</v>
      </c>
      <c r="C23715">
        <v>86207</v>
      </c>
      <c r="D23715" t="s">
        <v>5147</v>
      </c>
      <c r="E23715" t="s">
        <v>12716</v>
      </c>
      <c r="G23715">
        <v>3.43</v>
      </c>
    </row>
    <row r="23716" spans="1:7" hidden="1" x14ac:dyDescent="0.25">
      <c r="A23716">
        <v>15106165</v>
      </c>
      <c r="B23716" t="s">
        <v>24747</v>
      </c>
      <c r="C23716">
        <v>86207</v>
      </c>
      <c r="D23716" t="s">
        <v>5147</v>
      </c>
      <c r="E23716" t="s">
        <v>12624</v>
      </c>
      <c r="G23716">
        <v>3.18</v>
      </c>
    </row>
    <row r="23717" spans="1:7" hidden="1" x14ac:dyDescent="0.25">
      <c r="A23717">
        <v>15106166</v>
      </c>
      <c r="B23717" t="s">
        <v>24748</v>
      </c>
      <c r="C23717">
        <v>86207</v>
      </c>
      <c r="D23717" t="s">
        <v>5147</v>
      </c>
      <c r="E23717" t="s">
        <v>3393</v>
      </c>
      <c r="G23717">
        <v>3.6</v>
      </c>
    </row>
    <row r="23718" spans="1:7" hidden="1" x14ac:dyDescent="0.25">
      <c r="A23718">
        <v>15106167</v>
      </c>
      <c r="B23718" t="s">
        <v>24749</v>
      </c>
      <c r="C23718">
        <v>86207</v>
      </c>
      <c r="D23718" t="s">
        <v>5147</v>
      </c>
      <c r="E23718" t="s">
        <v>11590</v>
      </c>
      <c r="G23718">
        <v>3.4</v>
      </c>
    </row>
    <row r="23719" spans="1:7" hidden="1" x14ac:dyDescent="0.25">
      <c r="A23719">
        <v>15106168</v>
      </c>
      <c r="B23719" t="s">
        <v>24750</v>
      </c>
      <c r="C23719">
        <v>86207</v>
      </c>
      <c r="D23719" t="s">
        <v>5147</v>
      </c>
      <c r="E23719" t="s">
        <v>11590</v>
      </c>
      <c r="G23719">
        <v>3.56</v>
      </c>
    </row>
    <row r="23720" spans="1:7" hidden="1" x14ac:dyDescent="0.25">
      <c r="A23720">
        <v>15106169</v>
      </c>
      <c r="B23720" t="s">
        <v>24751</v>
      </c>
      <c r="C23720">
        <v>86207</v>
      </c>
      <c r="D23720" t="s">
        <v>5147</v>
      </c>
      <c r="E23720" t="s">
        <v>11590</v>
      </c>
      <c r="G23720">
        <v>3.41</v>
      </c>
    </row>
    <row r="23721" spans="1:7" hidden="1" x14ac:dyDescent="0.25">
      <c r="A23721">
        <v>15106172</v>
      </c>
      <c r="B23721" t="s">
        <v>24752</v>
      </c>
      <c r="C23721">
        <v>86207</v>
      </c>
      <c r="D23721" t="s">
        <v>5147</v>
      </c>
      <c r="E23721" t="s">
        <v>11590</v>
      </c>
      <c r="G23721">
        <v>3.75</v>
      </c>
    </row>
    <row r="23722" spans="1:7" hidden="1" x14ac:dyDescent="0.25">
      <c r="A23722">
        <v>15106174</v>
      </c>
      <c r="B23722" t="s">
        <v>24753</v>
      </c>
      <c r="C23722">
        <v>86207</v>
      </c>
      <c r="D23722" t="s">
        <v>5147</v>
      </c>
      <c r="E23722" t="s">
        <v>11590</v>
      </c>
      <c r="G23722">
        <v>3.4</v>
      </c>
    </row>
    <row r="23723" spans="1:7" hidden="1" x14ac:dyDescent="0.25">
      <c r="A23723">
        <v>15106175</v>
      </c>
      <c r="B23723" t="s">
        <v>24754</v>
      </c>
      <c r="C23723">
        <v>86207</v>
      </c>
      <c r="D23723" t="s">
        <v>5147</v>
      </c>
      <c r="E23723" t="s">
        <v>11590</v>
      </c>
      <c r="G23723">
        <v>3.63</v>
      </c>
    </row>
    <row r="23724" spans="1:7" hidden="1" x14ac:dyDescent="0.25">
      <c r="A23724">
        <v>15106177</v>
      </c>
      <c r="B23724" t="s">
        <v>24755</v>
      </c>
      <c r="C23724">
        <v>86207</v>
      </c>
      <c r="D23724" t="s">
        <v>5147</v>
      </c>
      <c r="E23724" t="s">
        <v>11590</v>
      </c>
      <c r="G23724">
        <v>3.37</v>
      </c>
    </row>
    <row r="23725" spans="1:7" hidden="1" x14ac:dyDescent="0.25">
      <c r="A23725">
        <v>15106178</v>
      </c>
      <c r="B23725" t="s">
        <v>24756</v>
      </c>
      <c r="C23725">
        <v>86207</v>
      </c>
      <c r="D23725" t="s">
        <v>5147</v>
      </c>
      <c r="E23725" t="s">
        <v>11590</v>
      </c>
      <c r="G23725">
        <v>3.64</v>
      </c>
    </row>
    <row r="23726" spans="1:7" hidden="1" x14ac:dyDescent="0.25">
      <c r="A23726">
        <v>15106179</v>
      </c>
      <c r="B23726" t="s">
        <v>24757</v>
      </c>
      <c r="C23726">
        <v>86207</v>
      </c>
      <c r="D23726" t="s">
        <v>5147</v>
      </c>
      <c r="E23726" t="s">
        <v>11590</v>
      </c>
      <c r="G23726">
        <v>3.62</v>
      </c>
    </row>
    <row r="23727" spans="1:7" hidden="1" x14ac:dyDescent="0.25">
      <c r="A23727">
        <v>15106183</v>
      </c>
      <c r="B23727" t="s">
        <v>24758</v>
      </c>
      <c r="C23727">
        <v>86207</v>
      </c>
      <c r="D23727" t="s">
        <v>5147</v>
      </c>
      <c r="E23727" t="s">
        <v>11590</v>
      </c>
      <c r="G23727">
        <v>3.58</v>
      </c>
    </row>
    <row r="23728" spans="1:7" hidden="1" x14ac:dyDescent="0.25">
      <c r="A23728">
        <v>15106184</v>
      </c>
      <c r="B23728" t="s">
        <v>24759</v>
      </c>
      <c r="C23728">
        <v>86207</v>
      </c>
      <c r="D23728" t="s">
        <v>5147</v>
      </c>
      <c r="E23728" t="s">
        <v>11590</v>
      </c>
      <c r="G23728">
        <v>3.68</v>
      </c>
    </row>
    <row r="23729" spans="1:7" hidden="1" x14ac:dyDescent="0.25">
      <c r="A23729">
        <v>15106185</v>
      </c>
      <c r="B23729" t="s">
        <v>24760</v>
      </c>
      <c r="C23729">
        <v>86207</v>
      </c>
      <c r="D23729" t="s">
        <v>5147</v>
      </c>
      <c r="E23729" t="s">
        <v>11590</v>
      </c>
      <c r="G23729">
        <v>3.63</v>
      </c>
    </row>
    <row r="23730" spans="1:7" hidden="1" x14ac:dyDescent="0.25">
      <c r="A23730">
        <v>15106186</v>
      </c>
      <c r="B23730" t="s">
        <v>24761</v>
      </c>
      <c r="C23730">
        <v>86207</v>
      </c>
      <c r="D23730" t="s">
        <v>5147</v>
      </c>
      <c r="E23730" t="s">
        <v>11590</v>
      </c>
      <c r="G23730">
        <v>3.73</v>
      </c>
    </row>
    <row r="23731" spans="1:7" hidden="1" x14ac:dyDescent="0.25">
      <c r="A23731">
        <v>15106195</v>
      </c>
      <c r="B23731" t="s">
        <v>24762</v>
      </c>
      <c r="C23731">
        <v>86206</v>
      </c>
      <c r="D23731" t="s">
        <v>39</v>
      </c>
      <c r="E23731" t="s">
        <v>6477</v>
      </c>
      <c r="G23731">
        <v>3.45</v>
      </c>
    </row>
    <row r="23732" spans="1:7" hidden="1" x14ac:dyDescent="0.25">
      <c r="A23732">
        <v>15106198</v>
      </c>
      <c r="B23732" t="s">
        <v>24763</v>
      </c>
      <c r="C23732">
        <v>86207</v>
      </c>
      <c r="D23732" t="s">
        <v>5147</v>
      </c>
      <c r="E23732" t="s">
        <v>8625</v>
      </c>
      <c r="G23732">
        <v>3.66</v>
      </c>
    </row>
    <row r="23733" spans="1:7" hidden="1" x14ac:dyDescent="0.25">
      <c r="A23733">
        <v>15106199</v>
      </c>
      <c r="B23733" t="s">
        <v>24764</v>
      </c>
      <c r="C23733">
        <v>86207</v>
      </c>
      <c r="D23733" t="s">
        <v>5147</v>
      </c>
      <c r="E23733" t="s">
        <v>11590</v>
      </c>
      <c r="G23733">
        <v>3.76</v>
      </c>
    </row>
    <row r="23734" spans="1:7" hidden="1" x14ac:dyDescent="0.25">
      <c r="A23734">
        <v>15106203</v>
      </c>
      <c r="B23734" t="s">
        <v>24765</v>
      </c>
      <c r="C23734">
        <v>86207</v>
      </c>
      <c r="D23734" t="s">
        <v>5147</v>
      </c>
      <c r="E23734" t="s">
        <v>11590</v>
      </c>
      <c r="G23734">
        <v>3.63</v>
      </c>
    </row>
    <row r="23735" spans="1:7" hidden="1" x14ac:dyDescent="0.25">
      <c r="A23735">
        <v>15106204</v>
      </c>
      <c r="B23735" t="s">
        <v>24766</v>
      </c>
      <c r="C23735">
        <v>86207</v>
      </c>
      <c r="D23735" t="s">
        <v>5147</v>
      </c>
      <c r="E23735" t="s">
        <v>11590</v>
      </c>
      <c r="G23735">
        <v>3.62</v>
      </c>
    </row>
    <row r="23736" spans="1:7" hidden="1" x14ac:dyDescent="0.25">
      <c r="A23736">
        <v>15106205</v>
      </c>
      <c r="B23736" t="s">
        <v>24767</v>
      </c>
      <c r="C23736">
        <v>86207</v>
      </c>
      <c r="D23736" t="s">
        <v>5147</v>
      </c>
      <c r="E23736" t="s">
        <v>11590</v>
      </c>
      <c r="G23736">
        <v>3.41</v>
      </c>
    </row>
    <row r="23737" spans="1:7" hidden="1" x14ac:dyDescent="0.25">
      <c r="A23737">
        <v>15106214</v>
      </c>
      <c r="B23737" t="s">
        <v>24768</v>
      </c>
      <c r="C23737">
        <v>86207</v>
      </c>
      <c r="D23737" t="s">
        <v>5147</v>
      </c>
      <c r="E23737" t="s">
        <v>11590</v>
      </c>
      <c r="G23737">
        <v>3.46</v>
      </c>
    </row>
    <row r="23738" spans="1:7" hidden="1" x14ac:dyDescent="0.25">
      <c r="A23738">
        <v>15106216</v>
      </c>
      <c r="B23738" t="s">
        <v>24769</v>
      </c>
      <c r="C23738">
        <v>86207</v>
      </c>
      <c r="D23738" t="s">
        <v>5147</v>
      </c>
      <c r="E23738" t="s">
        <v>11590</v>
      </c>
      <c r="G23738">
        <v>3.61</v>
      </c>
    </row>
    <row r="23739" spans="1:7" hidden="1" x14ac:dyDescent="0.25">
      <c r="A23739">
        <v>15106217</v>
      </c>
      <c r="B23739" t="s">
        <v>24770</v>
      </c>
      <c r="C23739">
        <v>86207</v>
      </c>
      <c r="D23739" t="s">
        <v>5147</v>
      </c>
      <c r="E23739" t="s">
        <v>11590</v>
      </c>
      <c r="G23739">
        <v>3.48</v>
      </c>
    </row>
    <row r="23740" spans="1:7" hidden="1" x14ac:dyDescent="0.25">
      <c r="A23740">
        <v>15106219</v>
      </c>
      <c r="B23740" t="s">
        <v>24771</v>
      </c>
      <c r="C23740">
        <v>86207</v>
      </c>
      <c r="D23740" t="s">
        <v>5147</v>
      </c>
      <c r="E23740" t="s">
        <v>12716</v>
      </c>
      <c r="G23740">
        <v>3.42</v>
      </c>
    </row>
    <row r="23741" spans="1:7" hidden="1" x14ac:dyDescent="0.25">
      <c r="A23741">
        <v>15106220</v>
      </c>
      <c r="B23741" t="s">
        <v>24772</v>
      </c>
      <c r="C23741">
        <v>86207</v>
      </c>
      <c r="D23741" t="s">
        <v>5147</v>
      </c>
      <c r="E23741" t="s">
        <v>12716</v>
      </c>
      <c r="G23741">
        <v>3.6</v>
      </c>
    </row>
    <row r="23742" spans="1:7" hidden="1" x14ac:dyDescent="0.25">
      <c r="A23742">
        <v>15106221</v>
      </c>
      <c r="B23742" t="s">
        <v>24773</v>
      </c>
      <c r="C23742">
        <v>86207</v>
      </c>
      <c r="D23742" t="s">
        <v>5147</v>
      </c>
      <c r="E23742" t="s">
        <v>16951</v>
      </c>
      <c r="G23742">
        <v>3.52</v>
      </c>
    </row>
    <row r="23743" spans="1:7" hidden="1" x14ac:dyDescent="0.25">
      <c r="A23743">
        <v>15106225</v>
      </c>
      <c r="B23743" t="s">
        <v>24774</v>
      </c>
      <c r="C23743">
        <v>86207</v>
      </c>
      <c r="D23743" t="s">
        <v>5147</v>
      </c>
      <c r="E23743" t="s">
        <v>11590</v>
      </c>
      <c r="G23743">
        <v>3.54</v>
      </c>
    </row>
    <row r="23744" spans="1:7" hidden="1" x14ac:dyDescent="0.25">
      <c r="A23744">
        <v>15106231</v>
      </c>
      <c r="B23744" t="s">
        <v>24775</v>
      </c>
      <c r="C23744">
        <v>86207</v>
      </c>
      <c r="D23744" t="s">
        <v>5147</v>
      </c>
      <c r="E23744" t="s">
        <v>3393</v>
      </c>
      <c r="G23744">
        <v>3.57</v>
      </c>
    </row>
    <row r="23745" spans="1:7" hidden="1" x14ac:dyDescent="0.25">
      <c r="A23745">
        <v>15106232</v>
      </c>
      <c r="B23745" t="s">
        <v>24776</v>
      </c>
      <c r="C23745">
        <v>86207</v>
      </c>
      <c r="D23745" t="s">
        <v>5147</v>
      </c>
      <c r="E23745" t="s">
        <v>3393</v>
      </c>
      <c r="G23745">
        <v>3.45</v>
      </c>
    </row>
    <row r="23746" spans="1:7" hidden="1" x14ac:dyDescent="0.25">
      <c r="A23746">
        <v>15106235</v>
      </c>
      <c r="B23746" t="s">
        <v>24777</v>
      </c>
      <c r="C23746">
        <v>86207</v>
      </c>
      <c r="D23746" t="s">
        <v>5147</v>
      </c>
      <c r="E23746" t="s">
        <v>11590</v>
      </c>
      <c r="G23746">
        <v>3.44</v>
      </c>
    </row>
    <row r="23747" spans="1:7" hidden="1" x14ac:dyDescent="0.25">
      <c r="A23747">
        <v>15106237</v>
      </c>
      <c r="B23747" t="s">
        <v>18878</v>
      </c>
      <c r="C23747">
        <v>86207</v>
      </c>
      <c r="D23747" t="s">
        <v>5147</v>
      </c>
      <c r="E23747" t="s">
        <v>16951</v>
      </c>
      <c r="G23747">
        <v>3.42</v>
      </c>
    </row>
    <row r="23748" spans="1:7" hidden="1" x14ac:dyDescent="0.25">
      <c r="A23748">
        <v>15106240</v>
      </c>
      <c r="B23748" t="s">
        <v>24778</v>
      </c>
      <c r="C23748">
        <v>86206</v>
      </c>
      <c r="D23748" t="s">
        <v>39</v>
      </c>
      <c r="E23748" t="s">
        <v>13863</v>
      </c>
      <c r="G23748">
        <v>3.4</v>
      </c>
    </row>
    <row r="23749" spans="1:7" hidden="1" x14ac:dyDescent="0.25">
      <c r="A23749">
        <v>15106245</v>
      </c>
      <c r="B23749" t="s">
        <v>24779</v>
      </c>
      <c r="C23749">
        <v>86207</v>
      </c>
      <c r="D23749" t="s">
        <v>5147</v>
      </c>
      <c r="E23749" t="s">
        <v>11590</v>
      </c>
      <c r="G23749">
        <v>3.52</v>
      </c>
    </row>
    <row r="23750" spans="1:7" hidden="1" x14ac:dyDescent="0.25">
      <c r="A23750">
        <v>15106254</v>
      </c>
      <c r="B23750" t="s">
        <v>24780</v>
      </c>
      <c r="C23750">
        <v>86206</v>
      </c>
      <c r="D23750" t="s">
        <v>39</v>
      </c>
      <c r="E23750" t="s">
        <v>6477</v>
      </c>
      <c r="G23750">
        <v>3.48</v>
      </c>
    </row>
    <row r="23751" spans="1:7" hidden="1" x14ac:dyDescent="0.25">
      <c r="A23751">
        <v>15106268</v>
      </c>
      <c r="B23751" t="s">
        <v>24781</v>
      </c>
      <c r="C23751">
        <v>86207</v>
      </c>
      <c r="D23751" t="s">
        <v>5147</v>
      </c>
      <c r="E23751" t="s">
        <v>12716</v>
      </c>
      <c r="G23751">
        <v>3.45</v>
      </c>
    </row>
    <row r="23752" spans="1:7" hidden="1" x14ac:dyDescent="0.25">
      <c r="A23752">
        <v>15106269</v>
      </c>
      <c r="B23752" t="s">
        <v>24782</v>
      </c>
      <c r="C23752">
        <v>86207</v>
      </c>
      <c r="D23752" t="s">
        <v>5147</v>
      </c>
      <c r="E23752" t="s">
        <v>12716</v>
      </c>
      <c r="G23752">
        <v>3.33</v>
      </c>
    </row>
    <row r="23753" spans="1:7" hidden="1" x14ac:dyDescent="0.25">
      <c r="A23753">
        <v>15106270</v>
      </c>
      <c r="B23753" t="s">
        <v>24783</v>
      </c>
      <c r="C23753">
        <v>86207</v>
      </c>
      <c r="D23753" t="s">
        <v>5147</v>
      </c>
      <c r="E23753" t="s">
        <v>15475</v>
      </c>
      <c r="G23753">
        <v>3.27</v>
      </c>
    </row>
    <row r="23754" spans="1:7" hidden="1" x14ac:dyDescent="0.25">
      <c r="A23754">
        <v>15106271</v>
      </c>
      <c r="B23754" t="s">
        <v>24784</v>
      </c>
      <c r="C23754">
        <v>86207</v>
      </c>
      <c r="D23754" t="s">
        <v>5147</v>
      </c>
      <c r="E23754" t="s">
        <v>12716</v>
      </c>
      <c r="G23754">
        <v>3.4</v>
      </c>
    </row>
    <row r="23755" spans="1:7" hidden="1" x14ac:dyDescent="0.25">
      <c r="A23755">
        <v>15106272</v>
      </c>
      <c r="B23755" t="s">
        <v>24785</v>
      </c>
      <c r="C23755">
        <v>86207</v>
      </c>
      <c r="D23755" t="s">
        <v>5147</v>
      </c>
      <c r="E23755" t="s">
        <v>12716</v>
      </c>
      <c r="G23755">
        <v>3.41</v>
      </c>
    </row>
    <row r="23756" spans="1:7" hidden="1" x14ac:dyDescent="0.25">
      <c r="A23756">
        <v>15106273</v>
      </c>
      <c r="B23756" t="s">
        <v>24786</v>
      </c>
      <c r="C23756">
        <v>86207</v>
      </c>
      <c r="D23756" t="s">
        <v>5147</v>
      </c>
      <c r="E23756" t="s">
        <v>12716</v>
      </c>
      <c r="G23756">
        <v>3.41</v>
      </c>
    </row>
    <row r="23757" spans="1:7" hidden="1" x14ac:dyDescent="0.25">
      <c r="A23757">
        <v>15106275</v>
      </c>
      <c r="B23757" t="s">
        <v>24787</v>
      </c>
      <c r="C23757">
        <v>86206</v>
      </c>
      <c r="D23757" t="s">
        <v>39</v>
      </c>
      <c r="E23757" t="s">
        <v>11450</v>
      </c>
      <c r="G23757">
        <v>3.54</v>
      </c>
    </row>
    <row r="23758" spans="1:7" hidden="1" x14ac:dyDescent="0.25">
      <c r="A23758">
        <v>15106276</v>
      </c>
      <c r="B23758" t="s">
        <v>24788</v>
      </c>
      <c r="C23758">
        <v>86206</v>
      </c>
      <c r="D23758" t="s">
        <v>39</v>
      </c>
      <c r="E23758" t="s">
        <v>11450</v>
      </c>
      <c r="G23758">
        <v>3.49</v>
      </c>
    </row>
    <row r="23759" spans="1:7" hidden="1" x14ac:dyDescent="0.25">
      <c r="A23759">
        <v>15106277</v>
      </c>
      <c r="B23759" t="s">
        <v>24789</v>
      </c>
      <c r="C23759">
        <v>86206</v>
      </c>
      <c r="D23759" t="s">
        <v>39</v>
      </c>
      <c r="E23759" t="s">
        <v>11450</v>
      </c>
      <c r="G23759">
        <v>3.49</v>
      </c>
    </row>
    <row r="23760" spans="1:7" hidden="1" x14ac:dyDescent="0.25">
      <c r="A23760">
        <v>15106279</v>
      </c>
      <c r="B23760" t="s">
        <v>24790</v>
      </c>
      <c r="C23760">
        <v>86206</v>
      </c>
      <c r="D23760" t="s">
        <v>39</v>
      </c>
      <c r="E23760" t="s">
        <v>11450</v>
      </c>
      <c r="G23760">
        <v>3.53</v>
      </c>
    </row>
    <row r="23761" spans="1:7" hidden="1" x14ac:dyDescent="0.25">
      <c r="A23761">
        <v>15106280</v>
      </c>
      <c r="B23761" t="s">
        <v>24791</v>
      </c>
      <c r="C23761">
        <v>86206</v>
      </c>
      <c r="D23761" t="s">
        <v>39</v>
      </c>
      <c r="E23761" t="s">
        <v>11450</v>
      </c>
      <c r="G23761">
        <v>3.51</v>
      </c>
    </row>
    <row r="23762" spans="1:7" hidden="1" x14ac:dyDescent="0.25">
      <c r="A23762">
        <v>15106283</v>
      </c>
      <c r="B23762" t="s">
        <v>24792</v>
      </c>
      <c r="C23762">
        <v>86206</v>
      </c>
      <c r="D23762" t="s">
        <v>39</v>
      </c>
      <c r="E23762" t="s">
        <v>11450</v>
      </c>
      <c r="G23762">
        <v>3.52</v>
      </c>
    </row>
    <row r="23763" spans="1:7" hidden="1" x14ac:dyDescent="0.25">
      <c r="A23763">
        <v>15106284</v>
      </c>
      <c r="B23763" t="s">
        <v>24793</v>
      </c>
      <c r="C23763">
        <v>86206</v>
      </c>
      <c r="D23763" t="s">
        <v>39</v>
      </c>
      <c r="E23763" t="s">
        <v>11450</v>
      </c>
      <c r="G23763">
        <v>3.51</v>
      </c>
    </row>
    <row r="23764" spans="1:7" hidden="1" x14ac:dyDescent="0.25">
      <c r="A23764">
        <v>15106285</v>
      </c>
      <c r="B23764" t="s">
        <v>24794</v>
      </c>
      <c r="C23764">
        <v>86206</v>
      </c>
      <c r="D23764" t="s">
        <v>39</v>
      </c>
      <c r="E23764" t="s">
        <v>11450</v>
      </c>
      <c r="G23764">
        <v>3.54</v>
      </c>
    </row>
    <row r="23765" spans="1:7" hidden="1" x14ac:dyDescent="0.25">
      <c r="A23765">
        <v>15106287</v>
      </c>
      <c r="B23765" t="s">
        <v>24795</v>
      </c>
      <c r="C23765">
        <v>86207</v>
      </c>
      <c r="D23765" t="s">
        <v>5147</v>
      </c>
      <c r="E23765" t="s">
        <v>12716</v>
      </c>
      <c r="G23765">
        <v>3.48</v>
      </c>
    </row>
    <row r="23766" spans="1:7" hidden="1" x14ac:dyDescent="0.25">
      <c r="A23766">
        <v>15106288</v>
      </c>
      <c r="B23766" t="s">
        <v>24796</v>
      </c>
      <c r="C23766">
        <v>86207</v>
      </c>
      <c r="D23766" t="s">
        <v>5147</v>
      </c>
      <c r="E23766" t="s">
        <v>12716</v>
      </c>
      <c r="G23766">
        <v>3.38</v>
      </c>
    </row>
    <row r="23767" spans="1:7" hidden="1" x14ac:dyDescent="0.25">
      <c r="A23767">
        <v>15106289</v>
      </c>
      <c r="B23767" t="s">
        <v>24797</v>
      </c>
      <c r="C23767">
        <v>86207</v>
      </c>
      <c r="D23767" t="s">
        <v>5147</v>
      </c>
      <c r="E23767" t="s">
        <v>12716</v>
      </c>
      <c r="G23767">
        <v>3.36</v>
      </c>
    </row>
    <row r="23768" spans="1:7" hidden="1" x14ac:dyDescent="0.25">
      <c r="A23768">
        <v>15115121</v>
      </c>
      <c r="B23768" t="s">
        <v>24798</v>
      </c>
      <c r="C23768">
        <v>86206</v>
      </c>
      <c r="D23768" t="s">
        <v>39</v>
      </c>
      <c r="E23768" t="s">
        <v>11970</v>
      </c>
      <c r="G23768">
        <v>3.48</v>
      </c>
    </row>
    <row r="23769" spans="1:7" hidden="1" x14ac:dyDescent="0.25">
      <c r="A23769">
        <v>15115123</v>
      </c>
      <c r="B23769" t="s">
        <v>24799</v>
      </c>
      <c r="C23769">
        <v>86206</v>
      </c>
      <c r="D23769" t="s">
        <v>39</v>
      </c>
      <c r="E23769" t="s">
        <v>13863</v>
      </c>
      <c r="G23769">
        <v>3.47</v>
      </c>
    </row>
    <row r="23770" spans="1:7" hidden="1" x14ac:dyDescent="0.25">
      <c r="A23770">
        <v>15115126</v>
      </c>
      <c r="B23770" t="s">
        <v>24800</v>
      </c>
      <c r="C23770">
        <v>86206</v>
      </c>
      <c r="D23770" t="s">
        <v>39</v>
      </c>
      <c r="E23770" t="s">
        <v>13863</v>
      </c>
      <c r="G23770">
        <v>3.43</v>
      </c>
    </row>
    <row r="23771" spans="1:7" hidden="1" x14ac:dyDescent="0.25">
      <c r="A23771">
        <v>15115128</v>
      </c>
      <c r="B23771" t="s">
        <v>24801</v>
      </c>
      <c r="C23771">
        <v>86206</v>
      </c>
      <c r="D23771" t="s">
        <v>39</v>
      </c>
      <c r="E23771" t="s">
        <v>13863</v>
      </c>
      <c r="G23771">
        <v>3.48</v>
      </c>
    </row>
    <row r="23772" spans="1:7" hidden="1" x14ac:dyDescent="0.25">
      <c r="A23772">
        <v>15115132</v>
      </c>
      <c r="B23772" t="s">
        <v>24802</v>
      </c>
      <c r="C23772">
        <v>86206</v>
      </c>
      <c r="D23772" t="s">
        <v>39</v>
      </c>
      <c r="E23772" t="s">
        <v>4178</v>
      </c>
      <c r="G23772">
        <v>3.65</v>
      </c>
    </row>
    <row r="23773" spans="1:7" hidden="1" x14ac:dyDescent="0.25">
      <c r="A23773">
        <v>15115169</v>
      </c>
      <c r="B23773" t="s">
        <v>24803</v>
      </c>
      <c r="C23773">
        <v>86206</v>
      </c>
      <c r="D23773" t="s">
        <v>39</v>
      </c>
      <c r="E23773" t="s">
        <v>18518</v>
      </c>
      <c r="G23773">
        <v>3.45</v>
      </c>
    </row>
    <row r="23774" spans="1:7" hidden="1" x14ac:dyDescent="0.25">
      <c r="A23774">
        <v>15115171</v>
      </c>
      <c r="B23774" t="s">
        <v>24804</v>
      </c>
      <c r="C23774">
        <v>86206</v>
      </c>
      <c r="D23774" t="s">
        <v>39</v>
      </c>
      <c r="E23774" t="s">
        <v>12938</v>
      </c>
      <c r="G23774">
        <v>3.34</v>
      </c>
    </row>
    <row r="23775" spans="1:7" hidden="1" x14ac:dyDescent="0.25">
      <c r="A23775">
        <v>15115185</v>
      </c>
      <c r="B23775" t="s">
        <v>24805</v>
      </c>
      <c r="C23775">
        <v>86206</v>
      </c>
      <c r="D23775" t="s">
        <v>39</v>
      </c>
      <c r="E23775" t="s">
        <v>13863</v>
      </c>
      <c r="G23775">
        <v>3.45</v>
      </c>
    </row>
    <row r="23776" spans="1:7" hidden="1" x14ac:dyDescent="0.25">
      <c r="A23776">
        <v>15115186</v>
      </c>
      <c r="B23776" t="s">
        <v>24806</v>
      </c>
      <c r="C23776">
        <v>86206</v>
      </c>
      <c r="D23776" t="s">
        <v>39</v>
      </c>
      <c r="E23776" s="1">
        <v>43433</v>
      </c>
      <c r="G23776">
        <v>3.3</v>
      </c>
    </row>
    <row r="23777" spans="1:7" hidden="1" x14ac:dyDescent="0.25">
      <c r="A23777">
        <v>15115188</v>
      </c>
      <c r="B23777" t="s">
        <v>24807</v>
      </c>
      <c r="C23777">
        <v>86206</v>
      </c>
      <c r="D23777" t="s">
        <v>39</v>
      </c>
      <c r="E23777" t="s">
        <v>15419</v>
      </c>
      <c r="G23777">
        <v>3.51</v>
      </c>
    </row>
    <row r="23778" spans="1:7" hidden="1" x14ac:dyDescent="0.25">
      <c r="A23778">
        <v>15115191</v>
      </c>
      <c r="B23778" t="s">
        <v>24808</v>
      </c>
      <c r="C23778">
        <v>86206</v>
      </c>
      <c r="D23778" t="s">
        <v>39</v>
      </c>
      <c r="E23778" t="s">
        <v>15419</v>
      </c>
      <c r="G23778">
        <v>3.63</v>
      </c>
    </row>
    <row r="23779" spans="1:7" hidden="1" x14ac:dyDescent="0.25">
      <c r="A23779">
        <v>15115193</v>
      </c>
      <c r="B23779" t="s">
        <v>24809</v>
      </c>
      <c r="C23779">
        <v>86206</v>
      </c>
      <c r="D23779" t="s">
        <v>39</v>
      </c>
      <c r="E23779" t="s">
        <v>12183</v>
      </c>
      <c r="G23779">
        <v>3.43</v>
      </c>
    </row>
    <row r="23780" spans="1:7" hidden="1" x14ac:dyDescent="0.25">
      <c r="A23780">
        <v>15115198</v>
      </c>
      <c r="B23780" t="s">
        <v>24810</v>
      </c>
      <c r="C23780">
        <v>86206</v>
      </c>
      <c r="D23780" t="s">
        <v>39</v>
      </c>
      <c r="E23780" t="s">
        <v>3368</v>
      </c>
      <c r="G23780">
        <v>3.28</v>
      </c>
    </row>
    <row r="23781" spans="1:7" hidden="1" x14ac:dyDescent="0.25">
      <c r="A23781">
        <v>15115199</v>
      </c>
      <c r="B23781" t="s">
        <v>24811</v>
      </c>
      <c r="C23781">
        <v>86206</v>
      </c>
      <c r="D23781" t="s">
        <v>39</v>
      </c>
      <c r="E23781" t="s">
        <v>12183</v>
      </c>
      <c r="G23781">
        <v>3.57</v>
      </c>
    </row>
    <row r="23782" spans="1:7" hidden="1" x14ac:dyDescent="0.25">
      <c r="A23782">
        <v>15115202</v>
      </c>
      <c r="B23782" t="s">
        <v>24812</v>
      </c>
      <c r="C23782">
        <v>86206</v>
      </c>
      <c r="D23782" t="s">
        <v>39</v>
      </c>
      <c r="E23782" t="s">
        <v>12183</v>
      </c>
      <c r="G23782">
        <v>3.52</v>
      </c>
    </row>
    <row r="23783" spans="1:7" hidden="1" x14ac:dyDescent="0.25">
      <c r="A23783">
        <v>15115206</v>
      </c>
      <c r="B23783" t="s">
        <v>24813</v>
      </c>
      <c r="C23783">
        <v>86206</v>
      </c>
      <c r="D23783" t="s">
        <v>39</v>
      </c>
      <c r="E23783" t="s">
        <v>13863</v>
      </c>
      <c r="G23783">
        <v>3.35</v>
      </c>
    </row>
    <row r="23784" spans="1:7" hidden="1" x14ac:dyDescent="0.25">
      <c r="A23784">
        <v>15115210</v>
      </c>
      <c r="B23784" t="s">
        <v>24814</v>
      </c>
      <c r="C23784">
        <v>86206</v>
      </c>
      <c r="D23784" t="s">
        <v>39</v>
      </c>
      <c r="E23784" t="s">
        <v>13863</v>
      </c>
      <c r="G23784">
        <v>3.45</v>
      </c>
    </row>
    <row r="23785" spans="1:7" hidden="1" x14ac:dyDescent="0.25">
      <c r="A23785">
        <v>15115215</v>
      </c>
      <c r="B23785" t="s">
        <v>24815</v>
      </c>
      <c r="C23785">
        <v>86206</v>
      </c>
      <c r="D23785" t="s">
        <v>39</v>
      </c>
      <c r="E23785" t="s">
        <v>12183</v>
      </c>
      <c r="G23785">
        <v>3.52</v>
      </c>
    </row>
    <row r="23786" spans="1:7" hidden="1" x14ac:dyDescent="0.25">
      <c r="A23786">
        <v>15115218</v>
      </c>
      <c r="B23786" t="s">
        <v>24816</v>
      </c>
      <c r="C23786">
        <v>86206</v>
      </c>
      <c r="D23786" t="s">
        <v>39</v>
      </c>
      <c r="E23786" t="s">
        <v>18518</v>
      </c>
      <c r="G23786">
        <v>3.48</v>
      </c>
    </row>
    <row r="23787" spans="1:7" hidden="1" x14ac:dyDescent="0.25">
      <c r="A23787">
        <v>15115221</v>
      </c>
      <c r="B23787" t="s">
        <v>24817</v>
      </c>
      <c r="C23787">
        <v>86206</v>
      </c>
      <c r="D23787" t="s">
        <v>39</v>
      </c>
      <c r="E23787" t="s">
        <v>12183</v>
      </c>
      <c r="G23787">
        <v>3.38</v>
      </c>
    </row>
    <row r="23788" spans="1:7" hidden="1" x14ac:dyDescent="0.25">
      <c r="A23788">
        <v>15115223</v>
      </c>
      <c r="B23788" t="s">
        <v>24818</v>
      </c>
      <c r="C23788">
        <v>86206</v>
      </c>
      <c r="D23788" t="s">
        <v>39</v>
      </c>
      <c r="E23788" t="s">
        <v>15419</v>
      </c>
      <c r="G23788">
        <v>3.56</v>
      </c>
    </row>
    <row r="23789" spans="1:7" hidden="1" x14ac:dyDescent="0.25">
      <c r="A23789">
        <v>15115224</v>
      </c>
      <c r="B23789" t="s">
        <v>24819</v>
      </c>
      <c r="C23789">
        <v>86206</v>
      </c>
      <c r="D23789" t="s">
        <v>39</v>
      </c>
      <c r="E23789" t="s">
        <v>3368</v>
      </c>
      <c r="G23789">
        <v>3.23</v>
      </c>
    </row>
    <row r="23790" spans="1:7" hidden="1" x14ac:dyDescent="0.25">
      <c r="A23790">
        <v>15115225</v>
      </c>
      <c r="B23790" t="s">
        <v>24820</v>
      </c>
      <c r="C23790">
        <v>86206</v>
      </c>
      <c r="D23790" t="s">
        <v>39</v>
      </c>
      <c r="E23790" t="s">
        <v>11970</v>
      </c>
      <c r="G23790">
        <v>3.5</v>
      </c>
    </row>
    <row r="23791" spans="1:7" hidden="1" x14ac:dyDescent="0.25">
      <c r="A23791">
        <v>15115226</v>
      </c>
      <c r="B23791" t="s">
        <v>24821</v>
      </c>
      <c r="C23791">
        <v>86206</v>
      </c>
      <c r="D23791" t="s">
        <v>39</v>
      </c>
      <c r="E23791" t="s">
        <v>11970</v>
      </c>
      <c r="G23791">
        <v>3.46</v>
      </c>
    </row>
    <row r="23792" spans="1:7" hidden="1" x14ac:dyDescent="0.25">
      <c r="A23792">
        <v>15115230</v>
      </c>
      <c r="B23792" t="s">
        <v>24822</v>
      </c>
      <c r="C23792">
        <v>86206</v>
      </c>
      <c r="D23792" t="s">
        <v>39</v>
      </c>
      <c r="E23792" t="s">
        <v>24823</v>
      </c>
      <c r="G23792">
        <v>3.3</v>
      </c>
    </row>
    <row r="23793" spans="1:7" hidden="1" x14ac:dyDescent="0.25">
      <c r="A23793">
        <v>15115231</v>
      </c>
      <c r="B23793" t="s">
        <v>24824</v>
      </c>
      <c r="C23793">
        <v>86206</v>
      </c>
      <c r="D23793" t="s">
        <v>39</v>
      </c>
      <c r="E23793" t="s">
        <v>24825</v>
      </c>
      <c r="G23793">
        <v>3.39</v>
      </c>
    </row>
    <row r="23794" spans="1:7" hidden="1" x14ac:dyDescent="0.25">
      <c r="A23794">
        <v>15115232</v>
      </c>
      <c r="B23794" t="s">
        <v>24826</v>
      </c>
      <c r="C23794">
        <v>86206</v>
      </c>
      <c r="D23794" t="s">
        <v>39</v>
      </c>
      <c r="E23794" t="s">
        <v>24825</v>
      </c>
      <c r="G23794">
        <v>3.45</v>
      </c>
    </row>
    <row r="23795" spans="1:7" hidden="1" x14ac:dyDescent="0.25">
      <c r="A23795">
        <v>15115234</v>
      </c>
      <c r="B23795" t="s">
        <v>24827</v>
      </c>
      <c r="C23795">
        <v>86206</v>
      </c>
      <c r="D23795" t="s">
        <v>39</v>
      </c>
      <c r="E23795" t="s">
        <v>24823</v>
      </c>
      <c r="G23795">
        <v>3.28</v>
      </c>
    </row>
    <row r="23796" spans="1:7" hidden="1" x14ac:dyDescent="0.25">
      <c r="A23796">
        <v>15115235</v>
      </c>
      <c r="B23796" t="s">
        <v>24828</v>
      </c>
      <c r="C23796">
        <v>86206</v>
      </c>
      <c r="D23796" t="s">
        <v>39</v>
      </c>
      <c r="E23796" t="s">
        <v>24823</v>
      </c>
      <c r="G23796">
        <v>3.15</v>
      </c>
    </row>
    <row r="23797" spans="1:7" hidden="1" x14ac:dyDescent="0.25">
      <c r="A23797">
        <v>15115236</v>
      </c>
      <c r="B23797" t="s">
        <v>24829</v>
      </c>
      <c r="C23797">
        <v>86206</v>
      </c>
      <c r="D23797" t="s">
        <v>39</v>
      </c>
      <c r="E23797" t="s">
        <v>24823</v>
      </c>
      <c r="G23797">
        <v>3.42</v>
      </c>
    </row>
    <row r="23798" spans="1:7" hidden="1" x14ac:dyDescent="0.25">
      <c r="A23798">
        <v>15115237</v>
      </c>
      <c r="B23798" t="s">
        <v>24830</v>
      </c>
      <c r="C23798">
        <v>86206</v>
      </c>
      <c r="D23798" t="s">
        <v>39</v>
      </c>
      <c r="E23798" t="s">
        <v>24823</v>
      </c>
      <c r="G23798">
        <v>3.29</v>
      </c>
    </row>
    <row r="23799" spans="1:7" hidden="1" x14ac:dyDescent="0.25">
      <c r="A23799">
        <v>15115238</v>
      </c>
      <c r="B23799" t="s">
        <v>24831</v>
      </c>
      <c r="C23799">
        <v>86206</v>
      </c>
      <c r="D23799" t="s">
        <v>39</v>
      </c>
      <c r="E23799" t="s">
        <v>24825</v>
      </c>
      <c r="G23799">
        <v>3.4</v>
      </c>
    </row>
    <row r="23800" spans="1:7" hidden="1" x14ac:dyDescent="0.25">
      <c r="A23800">
        <v>15115239</v>
      </c>
      <c r="B23800" t="s">
        <v>24832</v>
      </c>
      <c r="C23800">
        <v>86206</v>
      </c>
      <c r="D23800" t="s">
        <v>39</v>
      </c>
      <c r="E23800" t="s">
        <v>24823</v>
      </c>
      <c r="G23800">
        <v>3.26</v>
      </c>
    </row>
    <row r="23801" spans="1:7" hidden="1" x14ac:dyDescent="0.25">
      <c r="A23801">
        <v>15115241</v>
      </c>
      <c r="B23801" t="s">
        <v>24833</v>
      </c>
      <c r="C23801">
        <v>86206</v>
      </c>
      <c r="D23801" t="s">
        <v>39</v>
      </c>
      <c r="E23801" t="s">
        <v>24823</v>
      </c>
      <c r="G23801">
        <v>3.26</v>
      </c>
    </row>
    <row r="23802" spans="1:7" hidden="1" x14ac:dyDescent="0.25">
      <c r="A23802">
        <v>15115242</v>
      </c>
      <c r="B23802" t="s">
        <v>24834</v>
      </c>
      <c r="C23802">
        <v>86206</v>
      </c>
      <c r="D23802" t="s">
        <v>39</v>
      </c>
      <c r="E23802" t="s">
        <v>24823</v>
      </c>
      <c r="G23802">
        <v>3.29</v>
      </c>
    </row>
    <row r="23803" spans="1:7" hidden="1" x14ac:dyDescent="0.25">
      <c r="A23803">
        <v>15115243</v>
      </c>
      <c r="B23803" t="s">
        <v>24835</v>
      </c>
      <c r="C23803">
        <v>86206</v>
      </c>
      <c r="D23803" t="s">
        <v>39</v>
      </c>
      <c r="E23803" t="s">
        <v>24825</v>
      </c>
      <c r="G23803">
        <v>3.32</v>
      </c>
    </row>
    <row r="23804" spans="1:7" hidden="1" x14ac:dyDescent="0.25">
      <c r="A23804">
        <v>15115244</v>
      </c>
      <c r="B23804" t="s">
        <v>24836</v>
      </c>
      <c r="C23804">
        <v>86206</v>
      </c>
      <c r="D23804" t="s">
        <v>39</v>
      </c>
      <c r="E23804" t="s">
        <v>24823</v>
      </c>
      <c r="G23804">
        <v>3.24</v>
      </c>
    </row>
    <row r="23805" spans="1:7" hidden="1" x14ac:dyDescent="0.25">
      <c r="A23805">
        <v>15115245</v>
      </c>
      <c r="B23805" t="s">
        <v>24837</v>
      </c>
      <c r="C23805">
        <v>86206</v>
      </c>
      <c r="D23805" t="s">
        <v>39</v>
      </c>
      <c r="E23805" t="s">
        <v>24823</v>
      </c>
      <c r="G23805">
        <v>3.26</v>
      </c>
    </row>
    <row r="23806" spans="1:7" hidden="1" x14ac:dyDescent="0.25">
      <c r="A23806">
        <v>15115246</v>
      </c>
      <c r="B23806" t="s">
        <v>24838</v>
      </c>
      <c r="C23806">
        <v>86206</v>
      </c>
      <c r="D23806" t="s">
        <v>39</v>
      </c>
      <c r="E23806" t="s">
        <v>24825</v>
      </c>
      <c r="G23806">
        <v>3.39</v>
      </c>
    </row>
    <row r="23807" spans="1:7" hidden="1" x14ac:dyDescent="0.25">
      <c r="A23807">
        <v>15115247</v>
      </c>
      <c r="B23807" t="s">
        <v>24839</v>
      </c>
      <c r="C23807">
        <v>86206</v>
      </c>
      <c r="D23807" t="s">
        <v>39</v>
      </c>
      <c r="E23807" t="s">
        <v>24823</v>
      </c>
      <c r="G23807">
        <v>3.18</v>
      </c>
    </row>
    <row r="23808" spans="1:7" hidden="1" x14ac:dyDescent="0.25">
      <c r="A23808">
        <v>15115248</v>
      </c>
      <c r="B23808" t="s">
        <v>24840</v>
      </c>
      <c r="C23808">
        <v>86206</v>
      </c>
      <c r="D23808" t="s">
        <v>39</v>
      </c>
      <c r="E23808" t="s">
        <v>24823</v>
      </c>
      <c r="G23808">
        <v>3.15</v>
      </c>
    </row>
    <row r="23809" spans="1:7" hidden="1" x14ac:dyDescent="0.25">
      <c r="A23809">
        <v>15115249</v>
      </c>
      <c r="B23809" t="s">
        <v>24841</v>
      </c>
      <c r="C23809">
        <v>86206</v>
      </c>
      <c r="D23809" t="s">
        <v>39</v>
      </c>
      <c r="E23809" t="s">
        <v>24825</v>
      </c>
      <c r="G23809">
        <v>3.23</v>
      </c>
    </row>
    <row r="23810" spans="1:7" hidden="1" x14ac:dyDescent="0.25">
      <c r="A23810">
        <v>15115250</v>
      </c>
      <c r="B23810" t="s">
        <v>24842</v>
      </c>
      <c r="C23810">
        <v>86206</v>
      </c>
      <c r="D23810" t="s">
        <v>39</v>
      </c>
      <c r="E23810" t="s">
        <v>24825</v>
      </c>
      <c r="G23810">
        <v>3.39</v>
      </c>
    </row>
    <row r="23811" spans="1:7" hidden="1" x14ac:dyDescent="0.25">
      <c r="A23811">
        <v>15115252</v>
      </c>
      <c r="B23811" t="s">
        <v>24843</v>
      </c>
      <c r="C23811">
        <v>86206</v>
      </c>
      <c r="D23811" t="s">
        <v>39</v>
      </c>
      <c r="E23811" t="s">
        <v>24825</v>
      </c>
      <c r="G23811">
        <v>3.34</v>
      </c>
    </row>
    <row r="23812" spans="1:7" hidden="1" x14ac:dyDescent="0.25">
      <c r="A23812">
        <v>15115253</v>
      </c>
      <c r="B23812" t="s">
        <v>24844</v>
      </c>
      <c r="C23812">
        <v>86206</v>
      </c>
      <c r="D23812" t="s">
        <v>39</v>
      </c>
      <c r="E23812" t="s">
        <v>24823</v>
      </c>
      <c r="G23812">
        <v>3.38</v>
      </c>
    </row>
    <row r="23813" spans="1:7" hidden="1" x14ac:dyDescent="0.25">
      <c r="A23813">
        <v>15115254</v>
      </c>
      <c r="B23813" t="s">
        <v>24845</v>
      </c>
      <c r="C23813">
        <v>86206</v>
      </c>
      <c r="D23813" t="s">
        <v>39</v>
      </c>
      <c r="E23813" t="s">
        <v>24825</v>
      </c>
      <c r="G23813">
        <v>3.35</v>
      </c>
    </row>
    <row r="23814" spans="1:7" hidden="1" x14ac:dyDescent="0.25">
      <c r="A23814">
        <v>15115255</v>
      </c>
      <c r="B23814" t="s">
        <v>24846</v>
      </c>
      <c r="C23814">
        <v>86206</v>
      </c>
      <c r="D23814" t="s">
        <v>39</v>
      </c>
      <c r="E23814" t="s">
        <v>24825</v>
      </c>
      <c r="G23814">
        <v>3.4</v>
      </c>
    </row>
    <row r="23815" spans="1:7" hidden="1" x14ac:dyDescent="0.25">
      <c r="A23815">
        <v>15115256</v>
      </c>
      <c r="B23815" t="s">
        <v>24847</v>
      </c>
      <c r="C23815">
        <v>86206</v>
      </c>
      <c r="D23815" t="s">
        <v>39</v>
      </c>
      <c r="E23815" t="s">
        <v>24825</v>
      </c>
      <c r="G23815">
        <v>3.42</v>
      </c>
    </row>
    <row r="23816" spans="1:7" hidden="1" x14ac:dyDescent="0.25">
      <c r="A23816">
        <v>15115257</v>
      </c>
      <c r="B23816" t="s">
        <v>24848</v>
      </c>
      <c r="C23816">
        <v>86206</v>
      </c>
      <c r="D23816" t="s">
        <v>39</v>
      </c>
      <c r="E23816" t="s">
        <v>24825</v>
      </c>
      <c r="G23816">
        <v>3.36</v>
      </c>
    </row>
    <row r="23817" spans="1:7" hidden="1" x14ac:dyDescent="0.25">
      <c r="A23817">
        <v>15115258</v>
      </c>
      <c r="B23817" t="s">
        <v>24849</v>
      </c>
      <c r="C23817">
        <v>86206</v>
      </c>
      <c r="D23817" t="s">
        <v>39</v>
      </c>
      <c r="E23817" t="s">
        <v>24823</v>
      </c>
      <c r="G23817">
        <v>3.32</v>
      </c>
    </row>
    <row r="23818" spans="1:7" hidden="1" x14ac:dyDescent="0.25">
      <c r="A23818">
        <v>15115260</v>
      </c>
      <c r="B23818" t="s">
        <v>24850</v>
      </c>
      <c r="C23818">
        <v>86206</v>
      </c>
      <c r="D23818" t="s">
        <v>39</v>
      </c>
      <c r="E23818" t="s">
        <v>24825</v>
      </c>
      <c r="G23818">
        <v>3.33</v>
      </c>
    </row>
    <row r="23819" spans="1:7" hidden="1" x14ac:dyDescent="0.25">
      <c r="A23819">
        <v>15115261</v>
      </c>
      <c r="B23819" t="s">
        <v>24851</v>
      </c>
      <c r="C23819">
        <v>86206</v>
      </c>
      <c r="D23819" t="s">
        <v>39</v>
      </c>
      <c r="E23819" t="s">
        <v>24825</v>
      </c>
      <c r="G23819">
        <v>3.41</v>
      </c>
    </row>
    <row r="23820" spans="1:7" hidden="1" x14ac:dyDescent="0.25">
      <c r="A23820">
        <v>15115262</v>
      </c>
      <c r="B23820" t="s">
        <v>24852</v>
      </c>
      <c r="C23820">
        <v>86206</v>
      </c>
      <c r="D23820" t="s">
        <v>39</v>
      </c>
      <c r="E23820" t="s">
        <v>24825</v>
      </c>
      <c r="G23820">
        <v>3.39</v>
      </c>
    </row>
    <row r="23821" spans="1:7" hidden="1" x14ac:dyDescent="0.25">
      <c r="A23821">
        <v>15115263</v>
      </c>
      <c r="B23821" t="s">
        <v>24853</v>
      </c>
      <c r="C23821">
        <v>86206</v>
      </c>
      <c r="D23821" t="s">
        <v>39</v>
      </c>
      <c r="E23821" t="s">
        <v>24825</v>
      </c>
      <c r="G23821">
        <v>3.39</v>
      </c>
    </row>
    <row r="23822" spans="1:7" hidden="1" x14ac:dyDescent="0.25">
      <c r="A23822">
        <v>15115264</v>
      </c>
      <c r="B23822" t="s">
        <v>24854</v>
      </c>
      <c r="C23822">
        <v>86206</v>
      </c>
      <c r="D23822" t="s">
        <v>39</v>
      </c>
      <c r="E23822" t="s">
        <v>24825</v>
      </c>
      <c r="G23822">
        <v>3.39</v>
      </c>
    </row>
    <row r="23823" spans="1:7" hidden="1" x14ac:dyDescent="0.25">
      <c r="A23823">
        <v>15115265</v>
      </c>
      <c r="B23823" t="s">
        <v>24855</v>
      </c>
      <c r="C23823">
        <v>86206</v>
      </c>
      <c r="D23823" t="s">
        <v>39</v>
      </c>
      <c r="E23823" t="s">
        <v>24825</v>
      </c>
      <c r="G23823">
        <v>3.2</v>
      </c>
    </row>
    <row r="23824" spans="1:7" hidden="1" x14ac:dyDescent="0.25">
      <c r="A23824">
        <v>15115266</v>
      </c>
      <c r="B23824" t="s">
        <v>24856</v>
      </c>
      <c r="C23824">
        <v>86206</v>
      </c>
      <c r="D23824" t="s">
        <v>39</v>
      </c>
      <c r="E23824" t="s">
        <v>24823</v>
      </c>
      <c r="G23824">
        <v>3.39</v>
      </c>
    </row>
    <row r="23825" spans="1:7" hidden="1" x14ac:dyDescent="0.25">
      <c r="A23825">
        <v>15115270</v>
      </c>
      <c r="B23825" t="s">
        <v>24857</v>
      </c>
      <c r="C23825">
        <v>86206</v>
      </c>
      <c r="D23825" t="s">
        <v>39</v>
      </c>
      <c r="E23825" t="s">
        <v>24825</v>
      </c>
      <c r="G23825">
        <v>3.32</v>
      </c>
    </row>
    <row r="23826" spans="1:7" hidden="1" x14ac:dyDescent="0.25">
      <c r="A23826">
        <v>15115283</v>
      </c>
      <c r="B23826" t="s">
        <v>24858</v>
      </c>
      <c r="C23826">
        <v>86206</v>
      </c>
      <c r="D23826" t="s">
        <v>39</v>
      </c>
      <c r="E23826" t="s">
        <v>14589</v>
      </c>
      <c r="G23826">
        <v>3.57</v>
      </c>
    </row>
    <row r="23827" spans="1:7" hidden="1" x14ac:dyDescent="0.25">
      <c r="A23827">
        <v>15115284</v>
      </c>
      <c r="B23827" t="s">
        <v>24859</v>
      </c>
      <c r="C23827">
        <v>86206</v>
      </c>
      <c r="D23827" t="s">
        <v>39</v>
      </c>
      <c r="E23827" t="s">
        <v>6477</v>
      </c>
      <c r="G23827">
        <v>3.47</v>
      </c>
    </row>
    <row r="23828" spans="1:7" hidden="1" x14ac:dyDescent="0.25">
      <c r="A23828">
        <v>15115286</v>
      </c>
      <c r="B23828" t="s">
        <v>24860</v>
      </c>
      <c r="C23828">
        <v>86206</v>
      </c>
      <c r="D23828" t="s">
        <v>39</v>
      </c>
      <c r="E23828" t="s">
        <v>6477</v>
      </c>
      <c r="G23828">
        <v>3.49</v>
      </c>
    </row>
    <row r="23829" spans="1:7" hidden="1" x14ac:dyDescent="0.25">
      <c r="A23829">
        <v>15115290</v>
      </c>
      <c r="B23829" t="s">
        <v>24861</v>
      </c>
      <c r="C23829">
        <v>86206</v>
      </c>
      <c r="D23829" t="s">
        <v>39</v>
      </c>
      <c r="E23829" t="s">
        <v>6477</v>
      </c>
      <c r="G23829">
        <v>3.52</v>
      </c>
    </row>
    <row r="23830" spans="1:7" hidden="1" x14ac:dyDescent="0.25">
      <c r="A23830">
        <v>15115295</v>
      </c>
      <c r="B23830" t="s">
        <v>24862</v>
      </c>
      <c r="C23830">
        <v>86206</v>
      </c>
      <c r="D23830" t="s">
        <v>39</v>
      </c>
      <c r="E23830" t="s">
        <v>13863</v>
      </c>
      <c r="G23830">
        <v>3.43</v>
      </c>
    </row>
    <row r="23831" spans="1:7" hidden="1" x14ac:dyDescent="0.25">
      <c r="A23831">
        <v>15115296</v>
      </c>
      <c r="B23831" t="s">
        <v>24863</v>
      </c>
      <c r="C23831">
        <v>86206</v>
      </c>
      <c r="D23831" t="s">
        <v>39</v>
      </c>
      <c r="E23831" t="s">
        <v>13863</v>
      </c>
      <c r="G23831">
        <v>3.32</v>
      </c>
    </row>
    <row r="23832" spans="1:7" hidden="1" x14ac:dyDescent="0.25">
      <c r="A23832">
        <v>15115298</v>
      </c>
      <c r="B23832" t="s">
        <v>24864</v>
      </c>
      <c r="C23832">
        <v>86206</v>
      </c>
      <c r="D23832" t="s">
        <v>39</v>
      </c>
      <c r="E23832" t="s">
        <v>13863</v>
      </c>
      <c r="G23832">
        <v>3.45</v>
      </c>
    </row>
    <row r="23833" spans="1:7" hidden="1" x14ac:dyDescent="0.25">
      <c r="A23833">
        <v>15115299</v>
      </c>
      <c r="B23833" t="s">
        <v>24865</v>
      </c>
      <c r="C23833">
        <v>86206</v>
      </c>
      <c r="D23833" t="s">
        <v>39</v>
      </c>
      <c r="E23833" t="s">
        <v>13863</v>
      </c>
      <c r="G23833">
        <v>3.42</v>
      </c>
    </row>
    <row r="23834" spans="1:7" hidden="1" x14ac:dyDescent="0.25">
      <c r="A23834">
        <v>15115300</v>
      </c>
      <c r="B23834" t="s">
        <v>24866</v>
      </c>
      <c r="C23834">
        <v>86206</v>
      </c>
      <c r="D23834" t="s">
        <v>39</v>
      </c>
      <c r="E23834" t="s">
        <v>6477</v>
      </c>
      <c r="G23834">
        <v>3.51</v>
      </c>
    </row>
    <row r="23835" spans="1:7" hidden="1" x14ac:dyDescent="0.25">
      <c r="A23835">
        <v>15115301</v>
      </c>
      <c r="B23835" t="s">
        <v>24867</v>
      </c>
      <c r="C23835">
        <v>86206</v>
      </c>
      <c r="D23835" t="s">
        <v>39</v>
      </c>
      <c r="E23835" t="s">
        <v>13863</v>
      </c>
      <c r="G23835">
        <v>3.3</v>
      </c>
    </row>
    <row r="23836" spans="1:7" hidden="1" x14ac:dyDescent="0.25">
      <c r="A23836">
        <v>15115302</v>
      </c>
      <c r="B23836" t="s">
        <v>24868</v>
      </c>
      <c r="C23836">
        <v>86206</v>
      </c>
      <c r="D23836" t="s">
        <v>39</v>
      </c>
      <c r="E23836" t="s">
        <v>13863</v>
      </c>
      <c r="G23836">
        <v>3.41</v>
      </c>
    </row>
    <row r="23837" spans="1:7" hidden="1" x14ac:dyDescent="0.25">
      <c r="A23837">
        <v>15115303</v>
      </c>
      <c r="B23837" t="s">
        <v>24869</v>
      </c>
      <c r="C23837">
        <v>86206</v>
      </c>
      <c r="D23837" t="s">
        <v>39</v>
      </c>
      <c r="E23837" s="1">
        <v>43560</v>
      </c>
      <c r="G23837">
        <v>3.57</v>
      </c>
    </row>
    <row r="23838" spans="1:7" hidden="1" x14ac:dyDescent="0.25">
      <c r="A23838">
        <v>15115308</v>
      </c>
      <c r="B23838" t="s">
        <v>24870</v>
      </c>
      <c r="C23838">
        <v>86206</v>
      </c>
      <c r="D23838" t="s">
        <v>39</v>
      </c>
      <c r="E23838" t="s">
        <v>11450</v>
      </c>
      <c r="G23838">
        <v>3.55</v>
      </c>
    </row>
    <row r="23839" spans="1:7" hidden="1" x14ac:dyDescent="0.25">
      <c r="A23839">
        <v>15115309</v>
      </c>
      <c r="B23839" t="s">
        <v>24871</v>
      </c>
      <c r="C23839">
        <v>86206</v>
      </c>
      <c r="D23839" t="s">
        <v>39</v>
      </c>
      <c r="E23839" t="s">
        <v>11450</v>
      </c>
      <c r="G23839">
        <v>3.5</v>
      </c>
    </row>
    <row r="23840" spans="1:7" hidden="1" x14ac:dyDescent="0.25">
      <c r="A23840">
        <v>15115311</v>
      </c>
      <c r="B23840" t="s">
        <v>24872</v>
      </c>
      <c r="C23840">
        <v>86206</v>
      </c>
      <c r="D23840" t="s">
        <v>39</v>
      </c>
      <c r="E23840" s="1">
        <v>43433</v>
      </c>
      <c r="G23840">
        <v>3.4</v>
      </c>
    </row>
    <row r="23841" spans="1:7" hidden="1" x14ac:dyDescent="0.25">
      <c r="A23841">
        <v>15115312</v>
      </c>
      <c r="B23841" t="s">
        <v>24873</v>
      </c>
      <c r="C23841">
        <v>86206</v>
      </c>
      <c r="D23841" t="s">
        <v>39</v>
      </c>
      <c r="E23841" s="1">
        <v>43433</v>
      </c>
      <c r="G23841">
        <v>3.42</v>
      </c>
    </row>
    <row r="23842" spans="1:7" hidden="1" x14ac:dyDescent="0.25">
      <c r="A23842">
        <v>15115314</v>
      </c>
      <c r="B23842" t="s">
        <v>24874</v>
      </c>
      <c r="C23842">
        <v>86206</v>
      </c>
      <c r="D23842" t="s">
        <v>39</v>
      </c>
      <c r="E23842" t="s">
        <v>13863</v>
      </c>
      <c r="G23842">
        <v>3.44</v>
      </c>
    </row>
    <row r="23843" spans="1:7" hidden="1" x14ac:dyDescent="0.25">
      <c r="A23843">
        <v>15115315</v>
      </c>
      <c r="B23843" t="s">
        <v>24875</v>
      </c>
      <c r="C23843">
        <v>86206</v>
      </c>
      <c r="D23843" t="s">
        <v>39</v>
      </c>
      <c r="E23843" t="s">
        <v>13863</v>
      </c>
      <c r="G23843">
        <v>3.35</v>
      </c>
    </row>
    <row r="23844" spans="1:7" hidden="1" x14ac:dyDescent="0.25">
      <c r="A23844">
        <v>15115316</v>
      </c>
      <c r="B23844" t="s">
        <v>24876</v>
      </c>
      <c r="C23844">
        <v>86206</v>
      </c>
      <c r="D23844" t="s">
        <v>39</v>
      </c>
      <c r="E23844" t="s">
        <v>13863</v>
      </c>
      <c r="G23844">
        <v>3.44</v>
      </c>
    </row>
    <row r="23845" spans="1:7" hidden="1" x14ac:dyDescent="0.25">
      <c r="A23845">
        <v>15115317</v>
      </c>
      <c r="B23845" t="s">
        <v>24877</v>
      </c>
      <c r="C23845">
        <v>86206</v>
      </c>
      <c r="D23845" t="s">
        <v>39</v>
      </c>
      <c r="E23845" t="s">
        <v>13863</v>
      </c>
      <c r="G23845">
        <v>3.4</v>
      </c>
    </row>
    <row r="23846" spans="1:7" hidden="1" x14ac:dyDescent="0.25">
      <c r="A23846">
        <v>15115319</v>
      </c>
      <c r="B23846" t="s">
        <v>24878</v>
      </c>
      <c r="C23846">
        <v>86206</v>
      </c>
      <c r="D23846" t="s">
        <v>39</v>
      </c>
      <c r="E23846" t="s">
        <v>6477</v>
      </c>
      <c r="G23846">
        <v>3.51</v>
      </c>
    </row>
    <row r="23847" spans="1:7" hidden="1" x14ac:dyDescent="0.25">
      <c r="A23847">
        <v>15115321</v>
      </c>
      <c r="B23847" t="s">
        <v>24879</v>
      </c>
      <c r="C23847">
        <v>86206</v>
      </c>
      <c r="D23847" t="s">
        <v>39</v>
      </c>
      <c r="E23847" t="s">
        <v>13863</v>
      </c>
      <c r="G23847">
        <v>3.4</v>
      </c>
    </row>
    <row r="23848" spans="1:7" hidden="1" x14ac:dyDescent="0.25">
      <c r="A23848">
        <v>15115323</v>
      </c>
      <c r="B23848" t="s">
        <v>24880</v>
      </c>
      <c r="C23848">
        <v>86206</v>
      </c>
      <c r="D23848" t="s">
        <v>39</v>
      </c>
      <c r="E23848" t="s">
        <v>6477</v>
      </c>
      <c r="G23848">
        <v>3.53</v>
      </c>
    </row>
    <row r="23849" spans="1:7" hidden="1" x14ac:dyDescent="0.25">
      <c r="A23849">
        <v>15115324</v>
      </c>
      <c r="B23849" t="s">
        <v>24881</v>
      </c>
      <c r="C23849">
        <v>86206</v>
      </c>
      <c r="D23849" t="s">
        <v>39</v>
      </c>
      <c r="E23849" t="s">
        <v>6477</v>
      </c>
      <c r="G23849">
        <v>3.44</v>
      </c>
    </row>
    <row r="23850" spans="1:7" hidden="1" x14ac:dyDescent="0.25">
      <c r="A23850">
        <v>15115325</v>
      </c>
      <c r="B23850" t="s">
        <v>24882</v>
      </c>
      <c r="C23850">
        <v>86206</v>
      </c>
      <c r="D23850" t="s">
        <v>39</v>
      </c>
      <c r="E23850" t="s">
        <v>6477</v>
      </c>
      <c r="G23850">
        <v>3.54</v>
      </c>
    </row>
    <row r="23851" spans="1:7" hidden="1" x14ac:dyDescent="0.25">
      <c r="A23851">
        <v>15115327</v>
      </c>
      <c r="B23851" t="s">
        <v>24883</v>
      </c>
      <c r="C23851">
        <v>86206</v>
      </c>
      <c r="D23851" t="s">
        <v>39</v>
      </c>
      <c r="E23851" s="1">
        <v>43433</v>
      </c>
      <c r="G23851">
        <v>3.47</v>
      </c>
    </row>
    <row r="23852" spans="1:7" hidden="1" x14ac:dyDescent="0.25">
      <c r="A23852">
        <v>15115334</v>
      </c>
      <c r="B23852" t="s">
        <v>24884</v>
      </c>
      <c r="C23852">
        <v>86206</v>
      </c>
      <c r="D23852" t="s">
        <v>39</v>
      </c>
      <c r="E23852" t="s">
        <v>4178</v>
      </c>
      <c r="G23852">
        <v>3.7</v>
      </c>
    </row>
    <row r="23853" spans="1:7" hidden="1" x14ac:dyDescent="0.25">
      <c r="A23853">
        <v>15115338</v>
      </c>
      <c r="B23853" t="s">
        <v>24885</v>
      </c>
      <c r="C23853">
        <v>86206</v>
      </c>
      <c r="D23853" t="s">
        <v>39</v>
      </c>
      <c r="E23853" s="1">
        <v>43433</v>
      </c>
      <c r="G23853">
        <v>3.48</v>
      </c>
    </row>
    <row r="23854" spans="1:7" hidden="1" x14ac:dyDescent="0.25">
      <c r="A23854">
        <v>15115346</v>
      </c>
      <c r="B23854" t="s">
        <v>24886</v>
      </c>
      <c r="C23854">
        <v>86206</v>
      </c>
      <c r="D23854" t="s">
        <v>39</v>
      </c>
      <c r="E23854" t="s">
        <v>10835</v>
      </c>
      <c r="G23854">
        <v>3.54</v>
      </c>
    </row>
    <row r="23855" spans="1:7" hidden="1" x14ac:dyDescent="0.25">
      <c r="A23855">
        <v>15115347</v>
      </c>
      <c r="B23855" t="s">
        <v>24887</v>
      </c>
      <c r="C23855">
        <v>86206</v>
      </c>
      <c r="D23855" t="s">
        <v>39</v>
      </c>
      <c r="E23855" t="s">
        <v>24825</v>
      </c>
      <c r="G23855">
        <v>3.32</v>
      </c>
    </row>
    <row r="23856" spans="1:7" hidden="1" x14ac:dyDescent="0.25">
      <c r="A23856">
        <v>15115348</v>
      </c>
      <c r="B23856" t="s">
        <v>24888</v>
      </c>
      <c r="C23856">
        <v>86206</v>
      </c>
      <c r="D23856" t="s">
        <v>39</v>
      </c>
      <c r="E23856" t="s">
        <v>24825</v>
      </c>
      <c r="G23856">
        <v>3.25</v>
      </c>
    </row>
    <row r="23857" spans="1:7" hidden="1" x14ac:dyDescent="0.25">
      <c r="A23857">
        <v>15115349</v>
      </c>
      <c r="B23857" t="s">
        <v>24889</v>
      </c>
      <c r="C23857">
        <v>86206</v>
      </c>
      <c r="D23857" t="s">
        <v>39</v>
      </c>
      <c r="E23857" t="s">
        <v>6477</v>
      </c>
      <c r="G23857">
        <v>3.44</v>
      </c>
    </row>
    <row r="23858" spans="1:7" hidden="1" x14ac:dyDescent="0.25">
      <c r="A23858">
        <v>15204205</v>
      </c>
      <c r="B23858" t="s">
        <v>24890</v>
      </c>
      <c r="C23858">
        <v>83201</v>
      </c>
      <c r="D23858" t="s">
        <v>10</v>
      </c>
      <c r="E23858" t="s">
        <v>12624</v>
      </c>
      <c r="G23858">
        <v>3.59</v>
      </c>
    </row>
    <row r="23859" spans="1:7" hidden="1" x14ac:dyDescent="0.25">
      <c r="A23859">
        <v>15204206</v>
      </c>
      <c r="B23859" t="s">
        <v>24891</v>
      </c>
      <c r="C23859">
        <v>83201</v>
      </c>
      <c r="D23859" t="s">
        <v>10</v>
      </c>
      <c r="E23859" t="s">
        <v>18107</v>
      </c>
      <c r="G23859">
        <v>3.73</v>
      </c>
    </row>
    <row r="23860" spans="1:7" hidden="1" x14ac:dyDescent="0.25">
      <c r="A23860">
        <v>15204207</v>
      </c>
      <c r="B23860" t="s">
        <v>24892</v>
      </c>
      <c r="C23860">
        <v>83201</v>
      </c>
      <c r="D23860" t="s">
        <v>10</v>
      </c>
      <c r="E23860" t="s">
        <v>18107</v>
      </c>
      <c r="G23860">
        <v>3.7</v>
      </c>
    </row>
    <row r="23861" spans="1:7" hidden="1" x14ac:dyDescent="0.25">
      <c r="A23861">
        <v>15204208</v>
      </c>
      <c r="B23861" t="s">
        <v>24893</v>
      </c>
      <c r="C23861">
        <v>83201</v>
      </c>
      <c r="D23861" t="s">
        <v>10</v>
      </c>
      <c r="E23861" t="s">
        <v>3393</v>
      </c>
      <c r="G23861">
        <v>3.79</v>
      </c>
    </row>
    <row r="23862" spans="1:7" hidden="1" x14ac:dyDescent="0.25">
      <c r="A23862">
        <v>15204210</v>
      </c>
      <c r="B23862" t="s">
        <v>24894</v>
      </c>
      <c r="C23862">
        <v>83201</v>
      </c>
      <c r="D23862" t="s">
        <v>10</v>
      </c>
      <c r="E23862" t="s">
        <v>18220</v>
      </c>
      <c r="G23862">
        <v>3.52</v>
      </c>
    </row>
    <row r="23863" spans="1:7" hidden="1" x14ac:dyDescent="0.25">
      <c r="A23863">
        <v>15204227</v>
      </c>
      <c r="B23863" t="s">
        <v>24895</v>
      </c>
      <c r="C23863">
        <v>83201</v>
      </c>
      <c r="D23863" t="s">
        <v>10</v>
      </c>
      <c r="E23863" t="s">
        <v>18110</v>
      </c>
      <c r="G23863">
        <v>3.35</v>
      </c>
    </row>
    <row r="23864" spans="1:7" hidden="1" x14ac:dyDescent="0.25">
      <c r="A23864">
        <v>15204230</v>
      </c>
      <c r="B23864" t="s">
        <v>24896</v>
      </c>
      <c r="C23864">
        <v>83201</v>
      </c>
      <c r="D23864" t="s">
        <v>10</v>
      </c>
      <c r="E23864" t="s">
        <v>18080</v>
      </c>
      <c r="G23864">
        <v>3.27</v>
      </c>
    </row>
    <row r="23865" spans="1:7" hidden="1" x14ac:dyDescent="0.25">
      <c r="A23865">
        <v>15204241</v>
      </c>
      <c r="B23865" t="s">
        <v>24897</v>
      </c>
      <c r="C23865">
        <v>83201</v>
      </c>
      <c r="D23865" t="s">
        <v>10</v>
      </c>
      <c r="E23865" t="s">
        <v>18191</v>
      </c>
      <c r="G23865">
        <v>3.38</v>
      </c>
    </row>
    <row r="23866" spans="1:7" hidden="1" x14ac:dyDescent="0.25">
      <c r="A23866">
        <v>15204254</v>
      </c>
      <c r="B23866" t="s">
        <v>24898</v>
      </c>
      <c r="C23866">
        <v>83201</v>
      </c>
      <c r="D23866" t="s">
        <v>10</v>
      </c>
      <c r="E23866" t="s">
        <v>18220</v>
      </c>
      <c r="G23866">
        <v>3.62</v>
      </c>
    </row>
    <row r="23867" spans="1:7" hidden="1" x14ac:dyDescent="0.25">
      <c r="A23867">
        <v>15204262</v>
      </c>
      <c r="B23867" t="s">
        <v>24899</v>
      </c>
      <c r="C23867">
        <v>83201</v>
      </c>
      <c r="D23867" t="s">
        <v>10</v>
      </c>
      <c r="E23867" s="1">
        <v>42461</v>
      </c>
      <c r="F23867">
        <v>3.4</v>
      </c>
    </row>
    <row r="23868" spans="1:7" hidden="1" x14ac:dyDescent="0.25">
      <c r="A23868">
        <v>15205208</v>
      </c>
      <c r="B23868" t="s">
        <v>24900</v>
      </c>
      <c r="C23868">
        <v>83203</v>
      </c>
      <c r="D23868" t="s">
        <v>98</v>
      </c>
      <c r="E23868" s="1">
        <v>43795</v>
      </c>
      <c r="G23868">
        <v>3.73</v>
      </c>
    </row>
    <row r="23869" spans="1:7" hidden="1" x14ac:dyDescent="0.25">
      <c r="A23869">
        <v>15205209</v>
      </c>
      <c r="B23869" t="s">
        <v>24901</v>
      </c>
      <c r="C23869">
        <v>83203</v>
      </c>
      <c r="D23869" t="s">
        <v>98</v>
      </c>
      <c r="E23869" s="1">
        <v>43718</v>
      </c>
      <c r="G23869">
        <v>3.63</v>
      </c>
    </row>
    <row r="23870" spans="1:7" hidden="1" x14ac:dyDescent="0.25">
      <c r="A23870">
        <v>15205210</v>
      </c>
      <c r="B23870" t="s">
        <v>24902</v>
      </c>
      <c r="C23870">
        <v>83203</v>
      </c>
      <c r="D23870" t="s">
        <v>98</v>
      </c>
      <c r="E23870" t="s">
        <v>12098</v>
      </c>
      <c r="G23870">
        <v>3.14</v>
      </c>
    </row>
    <row r="23871" spans="1:7" hidden="1" x14ac:dyDescent="0.25">
      <c r="A23871">
        <v>15205211</v>
      </c>
      <c r="B23871" t="s">
        <v>24903</v>
      </c>
      <c r="C23871">
        <v>83203</v>
      </c>
      <c r="D23871" t="s">
        <v>98</v>
      </c>
      <c r="E23871" s="1">
        <v>43718</v>
      </c>
      <c r="G23871">
        <v>3.4</v>
      </c>
    </row>
    <row r="23872" spans="1:7" hidden="1" x14ac:dyDescent="0.25">
      <c r="A23872">
        <v>15205214</v>
      </c>
      <c r="B23872" t="s">
        <v>24904</v>
      </c>
      <c r="C23872">
        <v>83203</v>
      </c>
      <c r="D23872" t="s">
        <v>98</v>
      </c>
      <c r="E23872" s="1">
        <v>43718</v>
      </c>
      <c r="G23872">
        <v>3.31</v>
      </c>
    </row>
    <row r="23873" spans="1:7" hidden="1" x14ac:dyDescent="0.25">
      <c r="A23873">
        <v>15205215</v>
      </c>
      <c r="B23873" t="s">
        <v>24905</v>
      </c>
      <c r="C23873">
        <v>85202</v>
      </c>
      <c r="D23873" t="s">
        <v>206</v>
      </c>
      <c r="E23873" t="s">
        <v>22743</v>
      </c>
      <c r="G23873">
        <v>3.89</v>
      </c>
    </row>
    <row r="23874" spans="1:7" hidden="1" x14ac:dyDescent="0.25">
      <c r="A23874">
        <v>15205217</v>
      </c>
      <c r="B23874" t="s">
        <v>24906</v>
      </c>
      <c r="C23874">
        <v>83203</v>
      </c>
      <c r="D23874" t="s">
        <v>98</v>
      </c>
      <c r="E23874" t="s">
        <v>11656</v>
      </c>
      <c r="G23874">
        <v>3.72</v>
      </c>
    </row>
    <row r="23875" spans="1:7" hidden="1" x14ac:dyDescent="0.25">
      <c r="A23875">
        <v>15205218</v>
      </c>
      <c r="B23875" t="s">
        <v>24907</v>
      </c>
      <c r="C23875">
        <v>83203</v>
      </c>
      <c r="D23875" t="s">
        <v>98</v>
      </c>
      <c r="E23875" s="1">
        <v>43567</v>
      </c>
      <c r="G23875">
        <v>3.76</v>
      </c>
    </row>
    <row r="23876" spans="1:7" hidden="1" x14ac:dyDescent="0.25">
      <c r="A23876">
        <v>15205223</v>
      </c>
      <c r="B23876" t="s">
        <v>24908</v>
      </c>
      <c r="C23876">
        <v>83203</v>
      </c>
      <c r="D23876" t="s">
        <v>98</v>
      </c>
      <c r="E23876" t="s">
        <v>11656</v>
      </c>
      <c r="G23876">
        <v>3.69</v>
      </c>
    </row>
    <row r="23877" spans="1:7" hidden="1" x14ac:dyDescent="0.25">
      <c r="A23877">
        <v>15205232</v>
      </c>
      <c r="B23877" t="s">
        <v>24909</v>
      </c>
      <c r="C23877">
        <v>83203</v>
      </c>
      <c r="D23877" t="s">
        <v>98</v>
      </c>
      <c r="E23877" t="s">
        <v>8625</v>
      </c>
      <c r="G23877">
        <v>3.62</v>
      </c>
    </row>
    <row r="23878" spans="1:7" hidden="1" x14ac:dyDescent="0.25">
      <c r="A23878">
        <v>15205234</v>
      </c>
      <c r="B23878" t="s">
        <v>24910</v>
      </c>
      <c r="C23878">
        <v>83203</v>
      </c>
      <c r="D23878" t="s">
        <v>98</v>
      </c>
      <c r="E23878" s="1">
        <v>43795</v>
      </c>
      <c r="G23878">
        <v>3.71</v>
      </c>
    </row>
    <row r="23879" spans="1:7" hidden="1" x14ac:dyDescent="0.25">
      <c r="A23879">
        <v>15205243</v>
      </c>
      <c r="B23879" t="s">
        <v>24911</v>
      </c>
      <c r="C23879">
        <v>83203</v>
      </c>
      <c r="D23879" t="s">
        <v>98</v>
      </c>
      <c r="E23879" t="s">
        <v>3393</v>
      </c>
      <c r="G23879">
        <v>3.32</v>
      </c>
    </row>
    <row r="23880" spans="1:7" hidden="1" x14ac:dyDescent="0.25">
      <c r="A23880">
        <v>15205247</v>
      </c>
      <c r="B23880" t="s">
        <v>24912</v>
      </c>
      <c r="C23880">
        <v>83203</v>
      </c>
      <c r="D23880" t="s">
        <v>98</v>
      </c>
      <c r="E23880" t="s">
        <v>18080</v>
      </c>
      <c r="G23880">
        <v>3.31</v>
      </c>
    </row>
    <row r="23881" spans="1:7" hidden="1" x14ac:dyDescent="0.25">
      <c r="A23881">
        <v>15205255</v>
      </c>
      <c r="B23881" t="s">
        <v>24913</v>
      </c>
      <c r="C23881">
        <v>83203</v>
      </c>
      <c r="D23881" t="s">
        <v>98</v>
      </c>
      <c r="E23881" t="s">
        <v>18183</v>
      </c>
      <c r="G23881">
        <v>3.58</v>
      </c>
    </row>
    <row r="23882" spans="1:7" hidden="1" x14ac:dyDescent="0.25">
      <c r="A23882">
        <v>15205257</v>
      </c>
      <c r="B23882" t="s">
        <v>24914</v>
      </c>
      <c r="C23882">
        <v>83203</v>
      </c>
      <c r="D23882" t="s">
        <v>98</v>
      </c>
      <c r="E23882" t="s">
        <v>18220</v>
      </c>
      <c r="G23882">
        <v>3.39</v>
      </c>
    </row>
    <row r="23883" spans="1:7" hidden="1" x14ac:dyDescent="0.25">
      <c r="A23883">
        <v>15205265</v>
      </c>
      <c r="B23883" t="s">
        <v>24915</v>
      </c>
      <c r="C23883">
        <v>83203</v>
      </c>
      <c r="D23883" t="s">
        <v>98</v>
      </c>
      <c r="E23883" t="s">
        <v>14589</v>
      </c>
      <c r="G23883">
        <v>3.65</v>
      </c>
    </row>
    <row r="23884" spans="1:7" hidden="1" x14ac:dyDescent="0.25">
      <c r="A23884">
        <v>15205271</v>
      </c>
      <c r="B23884" t="s">
        <v>24916</v>
      </c>
      <c r="C23884">
        <v>83203</v>
      </c>
      <c r="D23884" t="s">
        <v>98</v>
      </c>
      <c r="E23884" t="s">
        <v>18300</v>
      </c>
      <c r="G23884">
        <v>3.55</v>
      </c>
    </row>
    <row r="23885" spans="1:7" hidden="1" x14ac:dyDescent="0.25">
      <c r="A23885">
        <v>15205275</v>
      </c>
      <c r="B23885" t="s">
        <v>24917</v>
      </c>
      <c r="C23885">
        <v>83203</v>
      </c>
      <c r="D23885" t="s">
        <v>98</v>
      </c>
      <c r="E23885" t="s">
        <v>11656</v>
      </c>
      <c r="G23885">
        <v>3.69</v>
      </c>
    </row>
    <row r="23886" spans="1:7" hidden="1" x14ac:dyDescent="0.25">
      <c r="A23886">
        <v>15205276</v>
      </c>
      <c r="B23886" t="s">
        <v>24918</v>
      </c>
      <c r="C23886">
        <v>83203</v>
      </c>
      <c r="D23886" t="s">
        <v>98</v>
      </c>
      <c r="E23886" t="s">
        <v>18183</v>
      </c>
      <c r="G23886">
        <v>3.54</v>
      </c>
    </row>
    <row r="23887" spans="1:7" hidden="1" x14ac:dyDescent="0.25">
      <c r="A23887">
        <v>15205294</v>
      </c>
      <c r="B23887" t="s">
        <v>24919</v>
      </c>
      <c r="C23887">
        <v>83203</v>
      </c>
      <c r="D23887" t="s">
        <v>98</v>
      </c>
      <c r="E23887" t="s">
        <v>11656</v>
      </c>
      <c r="G23887">
        <v>3.56</v>
      </c>
    </row>
    <row r="23888" spans="1:7" hidden="1" x14ac:dyDescent="0.25">
      <c r="A23888">
        <v>15205295</v>
      </c>
      <c r="B23888" t="s">
        <v>24920</v>
      </c>
      <c r="C23888">
        <v>83203</v>
      </c>
      <c r="D23888" t="s">
        <v>98</v>
      </c>
      <c r="E23888" s="1">
        <v>43784</v>
      </c>
      <c r="G23888">
        <v>3.71</v>
      </c>
    </row>
    <row r="23889" spans="1:7" hidden="1" x14ac:dyDescent="0.25">
      <c r="A23889">
        <v>15205300</v>
      </c>
      <c r="B23889" t="s">
        <v>24921</v>
      </c>
      <c r="C23889">
        <v>83203</v>
      </c>
      <c r="D23889" t="s">
        <v>98</v>
      </c>
      <c r="E23889" t="s">
        <v>12624</v>
      </c>
      <c r="G23889">
        <v>3.7</v>
      </c>
    </row>
    <row r="23890" spans="1:7" hidden="1" x14ac:dyDescent="0.25">
      <c r="A23890">
        <v>15206208</v>
      </c>
      <c r="B23890" t="s">
        <v>24922</v>
      </c>
      <c r="C23890">
        <v>83205</v>
      </c>
      <c r="D23890" t="s">
        <v>71</v>
      </c>
      <c r="E23890" t="s">
        <v>18220</v>
      </c>
      <c r="G23890">
        <v>3.56</v>
      </c>
    </row>
    <row r="23891" spans="1:7" hidden="1" x14ac:dyDescent="0.25">
      <c r="A23891">
        <v>15206209</v>
      </c>
      <c r="B23891" t="s">
        <v>24923</v>
      </c>
      <c r="C23891">
        <v>83205</v>
      </c>
      <c r="D23891" t="s">
        <v>71</v>
      </c>
      <c r="E23891" t="s">
        <v>11656</v>
      </c>
      <c r="G23891">
        <v>3.59</v>
      </c>
    </row>
    <row r="23892" spans="1:7" hidden="1" x14ac:dyDescent="0.25">
      <c r="A23892">
        <v>15206217</v>
      </c>
      <c r="B23892" t="s">
        <v>24924</v>
      </c>
      <c r="C23892">
        <v>83205</v>
      </c>
      <c r="D23892" t="s">
        <v>71</v>
      </c>
      <c r="E23892" t="s">
        <v>18088</v>
      </c>
      <c r="G23892">
        <v>3.28</v>
      </c>
    </row>
    <row r="23893" spans="1:7" hidden="1" x14ac:dyDescent="0.25">
      <c r="A23893">
        <v>15206219</v>
      </c>
      <c r="B23893" t="s">
        <v>24925</v>
      </c>
      <c r="C23893">
        <v>83205</v>
      </c>
      <c r="D23893" t="s">
        <v>71</v>
      </c>
      <c r="E23893" t="s">
        <v>18300</v>
      </c>
      <c r="G23893">
        <v>3.54</v>
      </c>
    </row>
    <row r="23894" spans="1:7" hidden="1" x14ac:dyDescent="0.25">
      <c r="A23894">
        <v>15206220</v>
      </c>
      <c r="B23894" t="s">
        <v>24926</v>
      </c>
      <c r="C23894">
        <v>83205</v>
      </c>
      <c r="D23894" t="s">
        <v>71</v>
      </c>
      <c r="E23894" t="s">
        <v>18088</v>
      </c>
      <c r="G23894">
        <v>3.37</v>
      </c>
    </row>
    <row r="23895" spans="1:7" hidden="1" x14ac:dyDescent="0.25">
      <c r="A23895">
        <v>15206222</v>
      </c>
      <c r="B23895" t="s">
        <v>24927</v>
      </c>
      <c r="C23895">
        <v>83205</v>
      </c>
      <c r="D23895" t="s">
        <v>71</v>
      </c>
      <c r="E23895" t="s">
        <v>18220</v>
      </c>
      <c r="G23895">
        <v>3.53</v>
      </c>
    </row>
    <row r="23896" spans="1:7" hidden="1" x14ac:dyDescent="0.25">
      <c r="A23896">
        <v>15206226</v>
      </c>
      <c r="B23896" t="s">
        <v>24928</v>
      </c>
      <c r="C23896">
        <v>83205</v>
      </c>
      <c r="D23896" t="s">
        <v>71</v>
      </c>
      <c r="E23896" t="s">
        <v>18220</v>
      </c>
      <c r="G23896">
        <v>3.65</v>
      </c>
    </row>
    <row r="23897" spans="1:7" hidden="1" x14ac:dyDescent="0.25">
      <c r="A23897">
        <v>15206230</v>
      </c>
      <c r="B23897" t="s">
        <v>24929</v>
      </c>
      <c r="C23897">
        <v>83205</v>
      </c>
      <c r="D23897" t="s">
        <v>71</v>
      </c>
      <c r="E23897" t="s">
        <v>18220</v>
      </c>
      <c r="G23897">
        <v>3.45</v>
      </c>
    </row>
    <row r="23898" spans="1:7" hidden="1" x14ac:dyDescent="0.25">
      <c r="A23898">
        <v>15207210</v>
      </c>
      <c r="B23898" t="s">
        <v>24930</v>
      </c>
      <c r="C23898">
        <v>83206</v>
      </c>
      <c r="D23898" t="s">
        <v>1064</v>
      </c>
      <c r="E23898" s="1">
        <v>43944</v>
      </c>
      <c r="G23898">
        <v>3.7</v>
      </c>
    </row>
    <row r="23899" spans="1:7" hidden="1" x14ac:dyDescent="0.25">
      <c r="A23899">
        <v>15207213</v>
      </c>
      <c r="B23899" t="s">
        <v>24931</v>
      </c>
      <c r="C23899">
        <v>83206</v>
      </c>
      <c r="D23899" t="s">
        <v>1064</v>
      </c>
      <c r="E23899" t="s">
        <v>18183</v>
      </c>
      <c r="G23899">
        <v>3.59</v>
      </c>
    </row>
    <row r="23900" spans="1:7" hidden="1" x14ac:dyDescent="0.25">
      <c r="A23900">
        <v>15207217</v>
      </c>
      <c r="B23900" t="s">
        <v>24932</v>
      </c>
      <c r="C23900">
        <v>83206</v>
      </c>
      <c r="D23900" t="s">
        <v>1064</v>
      </c>
      <c r="E23900" t="s">
        <v>11656</v>
      </c>
      <c r="G23900">
        <v>3.77</v>
      </c>
    </row>
    <row r="23901" spans="1:7" hidden="1" x14ac:dyDescent="0.25">
      <c r="A23901">
        <v>15207219</v>
      </c>
      <c r="B23901" t="s">
        <v>24933</v>
      </c>
      <c r="C23901">
        <v>83206</v>
      </c>
      <c r="D23901" t="s">
        <v>1064</v>
      </c>
      <c r="E23901" s="1">
        <v>43794</v>
      </c>
      <c r="G23901">
        <v>3.44</v>
      </c>
    </row>
    <row r="23902" spans="1:7" hidden="1" x14ac:dyDescent="0.25">
      <c r="A23902">
        <v>15207222</v>
      </c>
      <c r="B23902" t="s">
        <v>24934</v>
      </c>
      <c r="C23902">
        <v>83206</v>
      </c>
      <c r="D23902" t="s">
        <v>1064</v>
      </c>
      <c r="E23902" t="s">
        <v>18183</v>
      </c>
      <c r="G23902">
        <v>3.6</v>
      </c>
    </row>
    <row r="23903" spans="1:7" hidden="1" x14ac:dyDescent="0.25">
      <c r="A23903">
        <v>15207224</v>
      </c>
      <c r="B23903" t="s">
        <v>24935</v>
      </c>
      <c r="C23903">
        <v>83206</v>
      </c>
      <c r="D23903" t="s">
        <v>1064</v>
      </c>
      <c r="E23903" s="1">
        <v>43798</v>
      </c>
      <c r="G23903">
        <v>3.74</v>
      </c>
    </row>
    <row r="23904" spans="1:7" hidden="1" x14ac:dyDescent="0.25">
      <c r="A23904">
        <v>15207225</v>
      </c>
      <c r="B23904" t="s">
        <v>24936</v>
      </c>
      <c r="C23904">
        <v>83206</v>
      </c>
      <c r="D23904" t="s">
        <v>1064</v>
      </c>
      <c r="E23904" s="1">
        <v>43795</v>
      </c>
      <c r="G23904">
        <v>3.86</v>
      </c>
    </row>
    <row r="23905" spans="1:7" hidden="1" x14ac:dyDescent="0.25">
      <c r="A23905">
        <v>15207227</v>
      </c>
      <c r="B23905" t="s">
        <v>24937</v>
      </c>
      <c r="C23905">
        <v>83206</v>
      </c>
      <c r="D23905" t="s">
        <v>1064</v>
      </c>
      <c r="E23905" s="1">
        <v>43944</v>
      </c>
      <c r="G23905">
        <v>3.81</v>
      </c>
    </row>
    <row r="23906" spans="1:7" hidden="1" x14ac:dyDescent="0.25">
      <c r="A23906">
        <v>15207229</v>
      </c>
      <c r="B23906" t="s">
        <v>24938</v>
      </c>
      <c r="C23906">
        <v>83206</v>
      </c>
      <c r="D23906" t="s">
        <v>1064</v>
      </c>
      <c r="E23906" t="s">
        <v>22082</v>
      </c>
      <c r="G23906">
        <v>3.69</v>
      </c>
    </row>
    <row r="23907" spans="1:7" hidden="1" x14ac:dyDescent="0.25">
      <c r="A23907">
        <v>15207232</v>
      </c>
      <c r="B23907" t="s">
        <v>7872</v>
      </c>
      <c r="C23907">
        <v>83206</v>
      </c>
      <c r="D23907" t="s">
        <v>1064</v>
      </c>
      <c r="E23907" s="1">
        <v>43794</v>
      </c>
      <c r="G23907">
        <v>3.76</v>
      </c>
    </row>
    <row r="23908" spans="1:7" hidden="1" x14ac:dyDescent="0.25">
      <c r="A23908">
        <v>15207234</v>
      </c>
      <c r="B23908" t="s">
        <v>24939</v>
      </c>
      <c r="C23908">
        <v>83206</v>
      </c>
      <c r="D23908" t="s">
        <v>1064</v>
      </c>
      <c r="E23908" t="s">
        <v>18067</v>
      </c>
      <c r="G23908">
        <v>3.67</v>
      </c>
    </row>
    <row r="23909" spans="1:7" hidden="1" x14ac:dyDescent="0.25">
      <c r="A23909">
        <v>15207235</v>
      </c>
      <c r="B23909" t="s">
        <v>24940</v>
      </c>
      <c r="C23909">
        <v>83206</v>
      </c>
      <c r="D23909" t="s">
        <v>1064</v>
      </c>
      <c r="E23909" t="s">
        <v>18220</v>
      </c>
      <c r="G23909">
        <v>3.75</v>
      </c>
    </row>
    <row r="23910" spans="1:7" hidden="1" x14ac:dyDescent="0.25">
      <c r="A23910">
        <v>15207237</v>
      </c>
      <c r="B23910" t="s">
        <v>24941</v>
      </c>
      <c r="C23910">
        <v>83206</v>
      </c>
      <c r="D23910" t="s">
        <v>1064</v>
      </c>
      <c r="E23910" s="1">
        <v>42461</v>
      </c>
      <c r="F23910">
        <v>3.46</v>
      </c>
    </row>
    <row r="23911" spans="1:7" hidden="1" x14ac:dyDescent="0.25">
      <c r="A23911">
        <v>15207238</v>
      </c>
      <c r="B23911" t="s">
        <v>24942</v>
      </c>
      <c r="C23911">
        <v>83206</v>
      </c>
      <c r="D23911" t="s">
        <v>1064</v>
      </c>
      <c r="E23911" s="1">
        <v>43794</v>
      </c>
      <c r="G23911">
        <v>3.75</v>
      </c>
    </row>
    <row r="23912" spans="1:7" hidden="1" x14ac:dyDescent="0.25">
      <c r="A23912">
        <v>15207244</v>
      </c>
      <c r="B23912" t="s">
        <v>24943</v>
      </c>
      <c r="C23912">
        <v>84207</v>
      </c>
      <c r="D23912" t="s">
        <v>13021</v>
      </c>
      <c r="E23912" t="s">
        <v>9766</v>
      </c>
      <c r="F23912">
        <v>3.22</v>
      </c>
    </row>
    <row r="23913" spans="1:7" hidden="1" x14ac:dyDescent="0.25">
      <c r="A23913">
        <v>15207246</v>
      </c>
      <c r="B23913" t="s">
        <v>24944</v>
      </c>
      <c r="C23913">
        <v>88201</v>
      </c>
      <c r="D23913" t="s">
        <v>325</v>
      </c>
      <c r="E23913" t="s">
        <v>3053</v>
      </c>
      <c r="F23913">
        <v>3.41</v>
      </c>
    </row>
    <row r="23914" spans="1:7" hidden="1" x14ac:dyDescent="0.25">
      <c r="A23914">
        <v>15207252</v>
      </c>
      <c r="B23914" t="s">
        <v>24945</v>
      </c>
      <c r="C23914">
        <v>83206</v>
      </c>
      <c r="D23914" t="s">
        <v>1064</v>
      </c>
      <c r="E23914" s="1">
        <v>43794</v>
      </c>
      <c r="G23914">
        <v>3.6</v>
      </c>
    </row>
    <row r="23915" spans="1:7" hidden="1" x14ac:dyDescent="0.25">
      <c r="A23915">
        <v>15208209</v>
      </c>
      <c r="B23915" t="s">
        <v>24946</v>
      </c>
      <c r="C23915">
        <v>83207</v>
      </c>
      <c r="D23915" t="s">
        <v>179</v>
      </c>
      <c r="E23915" s="1">
        <v>43798</v>
      </c>
      <c r="G23915">
        <v>3.37</v>
      </c>
    </row>
    <row r="23916" spans="1:7" hidden="1" x14ac:dyDescent="0.25">
      <c r="A23916">
        <v>15208227</v>
      </c>
      <c r="B23916" t="s">
        <v>24947</v>
      </c>
      <c r="C23916">
        <v>83207</v>
      </c>
      <c r="D23916" t="s">
        <v>179</v>
      </c>
      <c r="E23916" s="1">
        <v>43718</v>
      </c>
      <c r="G23916">
        <v>3.51</v>
      </c>
    </row>
    <row r="23917" spans="1:7" hidden="1" x14ac:dyDescent="0.25">
      <c r="A23917">
        <v>15208233</v>
      </c>
      <c r="B23917" t="s">
        <v>24948</v>
      </c>
      <c r="C23917">
        <v>83207</v>
      </c>
      <c r="D23917" t="s">
        <v>179</v>
      </c>
      <c r="E23917" t="s">
        <v>22082</v>
      </c>
      <c r="G23917">
        <v>3.56</v>
      </c>
    </row>
    <row r="23918" spans="1:7" hidden="1" x14ac:dyDescent="0.25">
      <c r="A23918">
        <v>15208236</v>
      </c>
      <c r="B23918" t="s">
        <v>24949</v>
      </c>
      <c r="C23918">
        <v>83207</v>
      </c>
      <c r="D23918" t="s">
        <v>179</v>
      </c>
      <c r="E23918" t="s">
        <v>11909</v>
      </c>
      <c r="G23918">
        <v>3.33</v>
      </c>
    </row>
    <row r="23919" spans="1:7" hidden="1" x14ac:dyDescent="0.25">
      <c r="A23919">
        <v>15208248</v>
      </c>
      <c r="B23919" t="s">
        <v>24950</v>
      </c>
      <c r="C23919">
        <v>83207</v>
      </c>
      <c r="D23919" t="s">
        <v>179</v>
      </c>
      <c r="E23919" t="s">
        <v>18110</v>
      </c>
      <c r="G23919">
        <v>3.21</v>
      </c>
    </row>
    <row r="23920" spans="1:7" hidden="1" x14ac:dyDescent="0.25">
      <c r="A23920">
        <v>15208252</v>
      </c>
      <c r="B23920" t="s">
        <v>24951</v>
      </c>
      <c r="C23920">
        <v>83207</v>
      </c>
      <c r="D23920" t="s">
        <v>179</v>
      </c>
      <c r="E23920" t="s">
        <v>14589</v>
      </c>
      <c r="G23920">
        <v>3.38</v>
      </c>
    </row>
    <row r="23921" spans="1:7" hidden="1" x14ac:dyDescent="0.25">
      <c r="A23921">
        <v>15208259</v>
      </c>
      <c r="B23921" t="s">
        <v>24952</v>
      </c>
      <c r="C23921">
        <v>83207</v>
      </c>
      <c r="D23921" t="s">
        <v>179</v>
      </c>
      <c r="E23921" t="s">
        <v>18300</v>
      </c>
      <c r="G23921">
        <v>3.52</v>
      </c>
    </row>
    <row r="23922" spans="1:7" hidden="1" x14ac:dyDescent="0.25">
      <c r="A23922">
        <v>15208260</v>
      </c>
      <c r="B23922" t="s">
        <v>24953</v>
      </c>
      <c r="C23922">
        <v>83207</v>
      </c>
      <c r="D23922" t="s">
        <v>179</v>
      </c>
      <c r="E23922" s="1">
        <v>43784</v>
      </c>
      <c r="G23922">
        <v>3.58</v>
      </c>
    </row>
    <row r="23923" spans="1:7" hidden="1" x14ac:dyDescent="0.25">
      <c r="A23923">
        <v>15208270</v>
      </c>
      <c r="B23923" t="s">
        <v>24954</v>
      </c>
      <c r="C23923">
        <v>83207</v>
      </c>
      <c r="D23923" t="s">
        <v>179</v>
      </c>
      <c r="E23923" t="s">
        <v>5889</v>
      </c>
      <c r="G23923">
        <v>3.56</v>
      </c>
    </row>
    <row r="23924" spans="1:7" hidden="1" x14ac:dyDescent="0.25">
      <c r="A23924">
        <v>15208273</v>
      </c>
      <c r="B23924" t="s">
        <v>24955</v>
      </c>
      <c r="C23924">
        <v>83207</v>
      </c>
      <c r="D23924" t="s">
        <v>179</v>
      </c>
      <c r="E23924" t="s">
        <v>12624</v>
      </c>
      <c r="G23924">
        <v>3.34</v>
      </c>
    </row>
    <row r="23925" spans="1:7" hidden="1" x14ac:dyDescent="0.25">
      <c r="A23925">
        <v>15208275</v>
      </c>
      <c r="B23925" t="s">
        <v>24956</v>
      </c>
      <c r="C23925">
        <v>83207</v>
      </c>
      <c r="D23925" t="s">
        <v>179</v>
      </c>
      <c r="E23925" t="s">
        <v>11909</v>
      </c>
      <c r="G23925">
        <v>3.29</v>
      </c>
    </row>
    <row r="23926" spans="1:7" hidden="1" x14ac:dyDescent="0.25">
      <c r="A23926">
        <v>15208291</v>
      </c>
      <c r="B23926" t="s">
        <v>24957</v>
      </c>
      <c r="C23926">
        <v>83207</v>
      </c>
      <c r="D23926" t="s">
        <v>179</v>
      </c>
      <c r="E23926" t="s">
        <v>18110</v>
      </c>
      <c r="G23926">
        <v>3.36</v>
      </c>
    </row>
    <row r="23927" spans="1:7" hidden="1" x14ac:dyDescent="0.25">
      <c r="A23927">
        <v>15208293</v>
      </c>
      <c r="B23927" t="s">
        <v>24958</v>
      </c>
      <c r="C23927">
        <v>83207</v>
      </c>
      <c r="D23927" t="s">
        <v>179</v>
      </c>
      <c r="E23927" t="s">
        <v>18067</v>
      </c>
      <c r="G23927">
        <v>3.38</v>
      </c>
    </row>
    <row r="23928" spans="1:7" hidden="1" x14ac:dyDescent="0.25">
      <c r="A23928">
        <v>15208323</v>
      </c>
      <c r="B23928" t="s">
        <v>24959</v>
      </c>
      <c r="C23928">
        <v>83207</v>
      </c>
      <c r="D23928" t="s">
        <v>179</v>
      </c>
      <c r="E23928" t="s">
        <v>18191</v>
      </c>
      <c r="G23928">
        <v>3.25</v>
      </c>
    </row>
    <row r="23929" spans="1:7" hidden="1" x14ac:dyDescent="0.25">
      <c r="A23929">
        <v>15208335</v>
      </c>
      <c r="B23929" t="s">
        <v>24960</v>
      </c>
      <c r="C23929">
        <v>83207</v>
      </c>
      <c r="D23929" t="s">
        <v>179</v>
      </c>
      <c r="E23929" t="s">
        <v>11909</v>
      </c>
      <c r="G23929">
        <v>3.01</v>
      </c>
    </row>
    <row r="23930" spans="1:7" hidden="1" x14ac:dyDescent="0.25">
      <c r="A23930">
        <v>15208342</v>
      </c>
      <c r="B23930" t="s">
        <v>24961</v>
      </c>
      <c r="C23930">
        <v>83207</v>
      </c>
      <c r="D23930" t="s">
        <v>179</v>
      </c>
      <c r="E23930" t="s">
        <v>18191</v>
      </c>
      <c r="G23930">
        <v>3.19</v>
      </c>
    </row>
    <row r="23931" spans="1:7" hidden="1" x14ac:dyDescent="0.25">
      <c r="A23931">
        <v>15208345</v>
      </c>
      <c r="B23931" t="s">
        <v>24962</v>
      </c>
      <c r="C23931">
        <v>83207</v>
      </c>
      <c r="D23931" t="s">
        <v>179</v>
      </c>
      <c r="E23931" t="s">
        <v>18220</v>
      </c>
      <c r="G23931">
        <v>3.26</v>
      </c>
    </row>
    <row r="23932" spans="1:7" hidden="1" x14ac:dyDescent="0.25">
      <c r="A23932">
        <v>15208346</v>
      </c>
      <c r="B23932" t="s">
        <v>24963</v>
      </c>
      <c r="C23932">
        <v>83207</v>
      </c>
      <c r="D23932" t="s">
        <v>179</v>
      </c>
      <c r="E23932" t="s">
        <v>11909</v>
      </c>
      <c r="G23932">
        <v>3.31</v>
      </c>
    </row>
    <row r="23933" spans="1:7" hidden="1" x14ac:dyDescent="0.25">
      <c r="A23933">
        <v>15208352</v>
      </c>
      <c r="B23933" t="s">
        <v>24964</v>
      </c>
      <c r="C23933">
        <v>87203</v>
      </c>
      <c r="D23933" t="s">
        <v>4</v>
      </c>
      <c r="E23933" t="s">
        <v>22604</v>
      </c>
    </row>
    <row r="23934" spans="1:7" hidden="1" x14ac:dyDescent="0.25">
      <c r="A23934">
        <v>15208360</v>
      </c>
      <c r="B23934" t="s">
        <v>24965</v>
      </c>
      <c r="C23934">
        <v>83207</v>
      </c>
      <c r="D23934" t="s">
        <v>179</v>
      </c>
      <c r="E23934" t="s">
        <v>18191</v>
      </c>
      <c r="G23934">
        <v>3.2</v>
      </c>
    </row>
    <row r="23935" spans="1:7" hidden="1" x14ac:dyDescent="0.25">
      <c r="A23935">
        <v>15208363</v>
      </c>
      <c r="B23935" t="s">
        <v>24966</v>
      </c>
      <c r="C23935">
        <v>83207</v>
      </c>
      <c r="D23935" t="s">
        <v>179</v>
      </c>
      <c r="E23935" t="s">
        <v>11909</v>
      </c>
      <c r="G23935">
        <v>3.32</v>
      </c>
    </row>
    <row r="23936" spans="1:7" hidden="1" x14ac:dyDescent="0.25">
      <c r="A23936">
        <v>15208366</v>
      </c>
      <c r="B23936" t="s">
        <v>24967</v>
      </c>
      <c r="C23936">
        <v>83207</v>
      </c>
      <c r="D23936" t="s">
        <v>179</v>
      </c>
      <c r="E23936" s="1">
        <v>43718</v>
      </c>
      <c r="G23936">
        <v>3.29</v>
      </c>
    </row>
    <row r="23937" spans="1:7" hidden="1" x14ac:dyDescent="0.25">
      <c r="A23937">
        <v>15208386</v>
      </c>
      <c r="B23937" t="s">
        <v>24968</v>
      </c>
      <c r="C23937">
        <v>83207</v>
      </c>
      <c r="D23937" t="s">
        <v>179</v>
      </c>
      <c r="E23937" t="s">
        <v>11909</v>
      </c>
      <c r="G23937">
        <v>3.47</v>
      </c>
    </row>
    <row r="23938" spans="1:7" hidden="1" x14ac:dyDescent="0.25">
      <c r="A23938">
        <v>15208387</v>
      </c>
      <c r="B23938" t="s">
        <v>24969</v>
      </c>
      <c r="C23938">
        <v>83207</v>
      </c>
      <c r="D23938" t="s">
        <v>179</v>
      </c>
      <c r="E23938" s="1">
        <v>43944</v>
      </c>
      <c r="G23938">
        <v>3.35</v>
      </c>
    </row>
    <row r="23939" spans="1:7" hidden="1" x14ac:dyDescent="0.25">
      <c r="A23939">
        <v>15208397</v>
      </c>
      <c r="B23939" t="s">
        <v>24970</v>
      </c>
      <c r="C23939">
        <v>83207</v>
      </c>
      <c r="D23939" t="s">
        <v>179</v>
      </c>
      <c r="E23939" t="s">
        <v>18183</v>
      </c>
      <c r="G23939">
        <v>3.28</v>
      </c>
    </row>
    <row r="23940" spans="1:7" hidden="1" x14ac:dyDescent="0.25">
      <c r="A23940">
        <v>15208417</v>
      </c>
      <c r="B23940" t="s">
        <v>24971</v>
      </c>
      <c r="C23940">
        <v>83207</v>
      </c>
      <c r="D23940" t="s">
        <v>179</v>
      </c>
      <c r="E23940" t="s">
        <v>5889</v>
      </c>
      <c r="G23940">
        <v>3.26</v>
      </c>
    </row>
    <row r="23941" spans="1:7" hidden="1" x14ac:dyDescent="0.25">
      <c r="A23941">
        <v>15208423</v>
      </c>
      <c r="B23941" t="s">
        <v>24972</v>
      </c>
      <c r="C23941">
        <v>83207</v>
      </c>
      <c r="D23941" t="s">
        <v>179</v>
      </c>
      <c r="E23941" t="s">
        <v>11909</v>
      </c>
      <c r="G23941">
        <v>3.26</v>
      </c>
    </row>
    <row r="23942" spans="1:7" hidden="1" x14ac:dyDescent="0.25">
      <c r="A23942">
        <v>15208435</v>
      </c>
      <c r="B23942" t="s">
        <v>24973</v>
      </c>
      <c r="C23942">
        <v>83207</v>
      </c>
      <c r="D23942" t="s">
        <v>179</v>
      </c>
      <c r="E23942" t="s">
        <v>18220</v>
      </c>
      <c r="G23942">
        <v>3.36</v>
      </c>
    </row>
    <row r="23943" spans="1:7" hidden="1" x14ac:dyDescent="0.25">
      <c r="A23943">
        <v>15208442</v>
      </c>
      <c r="B23943" t="s">
        <v>24974</v>
      </c>
      <c r="C23943">
        <v>83207</v>
      </c>
      <c r="D23943" t="s">
        <v>179</v>
      </c>
      <c r="E23943" t="s">
        <v>11909</v>
      </c>
      <c r="G23943">
        <v>3.44</v>
      </c>
    </row>
    <row r="23944" spans="1:7" hidden="1" x14ac:dyDescent="0.25">
      <c r="A23944">
        <v>15208454</v>
      </c>
      <c r="B23944" t="s">
        <v>24975</v>
      </c>
      <c r="C23944">
        <v>83207</v>
      </c>
      <c r="D23944" t="s">
        <v>179</v>
      </c>
      <c r="E23944" t="s">
        <v>14589</v>
      </c>
      <c r="G23944">
        <v>3.42</v>
      </c>
    </row>
    <row r="23945" spans="1:7" hidden="1" x14ac:dyDescent="0.25">
      <c r="A23945">
        <v>15208465</v>
      </c>
      <c r="B23945" t="s">
        <v>24976</v>
      </c>
      <c r="C23945">
        <v>88210</v>
      </c>
      <c r="D23945" t="s">
        <v>19</v>
      </c>
      <c r="E23945" s="1">
        <v>43780</v>
      </c>
      <c r="G23945">
        <v>3.57</v>
      </c>
    </row>
    <row r="23946" spans="1:7" hidden="1" x14ac:dyDescent="0.25">
      <c r="A23946">
        <v>15208477</v>
      </c>
      <c r="B23946" t="s">
        <v>24977</v>
      </c>
      <c r="C23946">
        <v>83207</v>
      </c>
      <c r="D23946" t="s">
        <v>179</v>
      </c>
      <c r="E23946" t="s">
        <v>18067</v>
      </c>
      <c r="G23946">
        <v>3.4</v>
      </c>
    </row>
    <row r="23947" spans="1:7" hidden="1" x14ac:dyDescent="0.25">
      <c r="A23947">
        <v>15208478</v>
      </c>
      <c r="B23947" t="s">
        <v>24978</v>
      </c>
      <c r="C23947">
        <v>83207</v>
      </c>
      <c r="D23947" t="s">
        <v>179</v>
      </c>
      <c r="E23947" t="s">
        <v>14589</v>
      </c>
      <c r="G23947">
        <v>3.29</v>
      </c>
    </row>
    <row r="23948" spans="1:7" hidden="1" x14ac:dyDescent="0.25">
      <c r="A23948">
        <v>15208490</v>
      </c>
      <c r="B23948" t="s">
        <v>24979</v>
      </c>
      <c r="C23948">
        <v>83207</v>
      </c>
      <c r="D23948" t="s">
        <v>179</v>
      </c>
      <c r="F23948">
        <v>3.5</v>
      </c>
    </row>
    <row r="23949" spans="1:7" hidden="1" x14ac:dyDescent="0.25">
      <c r="A23949">
        <v>15301304</v>
      </c>
      <c r="B23949" t="s">
        <v>24980</v>
      </c>
      <c r="C23949">
        <v>61404</v>
      </c>
      <c r="D23949" t="s">
        <v>3178</v>
      </c>
      <c r="E23949" t="s">
        <v>18560</v>
      </c>
      <c r="G23949">
        <v>3.69</v>
      </c>
    </row>
    <row r="23950" spans="1:7" hidden="1" x14ac:dyDescent="0.25">
      <c r="A23950">
        <v>15301305</v>
      </c>
      <c r="B23950" t="s">
        <v>24981</v>
      </c>
      <c r="C23950">
        <v>61404</v>
      </c>
      <c r="D23950" t="s">
        <v>3178</v>
      </c>
      <c r="E23950" t="s">
        <v>8084</v>
      </c>
      <c r="G23950">
        <v>3.75</v>
      </c>
    </row>
    <row r="23951" spans="1:7" hidden="1" x14ac:dyDescent="0.25">
      <c r="A23951">
        <v>15301306</v>
      </c>
      <c r="B23951" t="s">
        <v>24982</v>
      </c>
      <c r="C23951">
        <v>61404</v>
      </c>
      <c r="D23951" t="s">
        <v>3178</v>
      </c>
      <c r="E23951" s="1">
        <v>44148</v>
      </c>
      <c r="G23951">
        <v>3.56</v>
      </c>
    </row>
    <row r="23952" spans="1:7" hidden="1" x14ac:dyDescent="0.25">
      <c r="A23952">
        <v>15301308</v>
      </c>
      <c r="B23952" t="s">
        <v>24983</v>
      </c>
      <c r="C23952">
        <v>61404</v>
      </c>
      <c r="D23952" t="s">
        <v>3178</v>
      </c>
      <c r="E23952" t="s">
        <v>11594</v>
      </c>
      <c r="G23952">
        <v>3.61</v>
      </c>
    </row>
    <row r="23953" spans="1:7" hidden="1" x14ac:dyDescent="0.25">
      <c r="A23953">
        <v>15301309</v>
      </c>
      <c r="B23953" t="s">
        <v>24984</v>
      </c>
      <c r="C23953">
        <v>61404</v>
      </c>
      <c r="D23953" t="s">
        <v>3178</v>
      </c>
      <c r="E23953" t="s">
        <v>11656</v>
      </c>
      <c r="G23953">
        <v>3.42</v>
      </c>
    </row>
    <row r="23954" spans="1:7" hidden="1" x14ac:dyDescent="0.25">
      <c r="A23954">
        <v>15301311</v>
      </c>
      <c r="B23954" t="s">
        <v>24985</v>
      </c>
      <c r="C23954">
        <v>61404</v>
      </c>
      <c r="D23954" t="s">
        <v>3178</v>
      </c>
      <c r="E23954" t="s">
        <v>8084</v>
      </c>
      <c r="G23954">
        <v>3.61</v>
      </c>
    </row>
    <row r="23955" spans="1:7" hidden="1" x14ac:dyDescent="0.25">
      <c r="A23955">
        <v>15302303</v>
      </c>
      <c r="B23955" t="s">
        <v>24986</v>
      </c>
      <c r="C23955">
        <v>61201</v>
      </c>
      <c r="D23955" t="s">
        <v>26</v>
      </c>
      <c r="E23955" t="s">
        <v>11633</v>
      </c>
      <c r="G23955">
        <v>3.35</v>
      </c>
    </row>
    <row r="23956" spans="1:7" hidden="1" x14ac:dyDescent="0.25">
      <c r="A23956">
        <v>15302304</v>
      </c>
      <c r="B23956" t="s">
        <v>24987</v>
      </c>
      <c r="C23956">
        <v>61201</v>
      </c>
      <c r="D23956" t="s">
        <v>26</v>
      </c>
      <c r="E23956" t="s">
        <v>8899</v>
      </c>
      <c r="G23956">
        <v>3.69</v>
      </c>
    </row>
    <row r="23957" spans="1:7" hidden="1" x14ac:dyDescent="0.25">
      <c r="A23957">
        <v>15302307</v>
      </c>
      <c r="B23957" t="s">
        <v>24988</v>
      </c>
      <c r="C23957">
        <v>61201</v>
      </c>
      <c r="D23957" t="s">
        <v>26</v>
      </c>
      <c r="E23957" t="s">
        <v>11656</v>
      </c>
      <c r="G23957">
        <v>3.61</v>
      </c>
    </row>
    <row r="23958" spans="1:7" hidden="1" x14ac:dyDescent="0.25">
      <c r="A23958">
        <v>15302308</v>
      </c>
      <c r="B23958" t="s">
        <v>24989</v>
      </c>
      <c r="C23958">
        <v>61201</v>
      </c>
      <c r="D23958" t="s">
        <v>26</v>
      </c>
      <c r="E23958" t="s">
        <v>17310</v>
      </c>
      <c r="G23958">
        <v>3.51</v>
      </c>
    </row>
    <row r="23959" spans="1:7" hidden="1" x14ac:dyDescent="0.25">
      <c r="A23959">
        <v>15302310</v>
      </c>
      <c r="B23959" t="s">
        <v>24990</v>
      </c>
      <c r="C23959">
        <v>61201</v>
      </c>
      <c r="D23959" t="s">
        <v>26</v>
      </c>
      <c r="E23959" t="s">
        <v>4851</v>
      </c>
      <c r="G23959">
        <v>3.58</v>
      </c>
    </row>
    <row r="23960" spans="1:7" hidden="1" x14ac:dyDescent="0.25">
      <c r="A23960">
        <v>15302311</v>
      </c>
      <c r="B23960" t="s">
        <v>24991</v>
      </c>
      <c r="C23960">
        <v>61201</v>
      </c>
      <c r="D23960" t="s">
        <v>26</v>
      </c>
      <c r="E23960" t="s">
        <v>4851</v>
      </c>
      <c r="G23960">
        <v>3.54</v>
      </c>
    </row>
    <row r="23961" spans="1:7" hidden="1" x14ac:dyDescent="0.25">
      <c r="A23961">
        <v>15302312</v>
      </c>
      <c r="B23961" t="s">
        <v>24992</v>
      </c>
      <c r="C23961">
        <v>61201</v>
      </c>
      <c r="D23961" t="s">
        <v>26</v>
      </c>
      <c r="E23961" t="s">
        <v>18518</v>
      </c>
      <c r="G23961">
        <v>3.59</v>
      </c>
    </row>
    <row r="23962" spans="1:7" hidden="1" x14ac:dyDescent="0.25">
      <c r="A23962">
        <v>15302314</v>
      </c>
      <c r="B23962" t="s">
        <v>24993</v>
      </c>
      <c r="C23962">
        <v>61201</v>
      </c>
      <c r="D23962" t="s">
        <v>26</v>
      </c>
      <c r="E23962" t="s">
        <v>7638</v>
      </c>
      <c r="G23962">
        <v>3.42</v>
      </c>
    </row>
    <row r="23963" spans="1:7" hidden="1" x14ac:dyDescent="0.25">
      <c r="A23963">
        <v>15302322</v>
      </c>
      <c r="B23963" t="s">
        <v>24994</v>
      </c>
      <c r="C23963">
        <v>61201</v>
      </c>
      <c r="D23963" t="s">
        <v>26</v>
      </c>
      <c r="E23963" t="s">
        <v>14589</v>
      </c>
      <c r="G23963">
        <v>3.48</v>
      </c>
    </row>
    <row r="23964" spans="1:7" hidden="1" x14ac:dyDescent="0.25">
      <c r="A23964">
        <v>15302323</v>
      </c>
      <c r="B23964" t="s">
        <v>24995</v>
      </c>
      <c r="C23964">
        <v>61201</v>
      </c>
      <c r="D23964" t="s">
        <v>26</v>
      </c>
      <c r="E23964" t="s">
        <v>17310</v>
      </c>
      <c r="G23964">
        <v>3.57</v>
      </c>
    </row>
    <row r="23965" spans="1:7" hidden="1" x14ac:dyDescent="0.25">
      <c r="A23965">
        <v>15302327</v>
      </c>
      <c r="B23965" t="s">
        <v>24996</v>
      </c>
      <c r="C23965">
        <v>61201</v>
      </c>
      <c r="D23965" t="s">
        <v>26</v>
      </c>
      <c r="E23965" t="s">
        <v>12095</v>
      </c>
      <c r="G23965">
        <v>3.64</v>
      </c>
    </row>
    <row r="23966" spans="1:7" hidden="1" x14ac:dyDescent="0.25">
      <c r="A23966">
        <v>15302329</v>
      </c>
      <c r="B23966" t="s">
        <v>24997</v>
      </c>
      <c r="C23966">
        <v>61201</v>
      </c>
      <c r="D23966" t="s">
        <v>26</v>
      </c>
      <c r="E23966" s="1">
        <v>44141</v>
      </c>
      <c r="G23966">
        <v>3.36</v>
      </c>
    </row>
    <row r="23967" spans="1:7" hidden="1" x14ac:dyDescent="0.25">
      <c r="A23967">
        <v>15302332</v>
      </c>
      <c r="B23967" t="s">
        <v>24998</v>
      </c>
      <c r="C23967">
        <v>61201</v>
      </c>
      <c r="D23967" t="s">
        <v>26</v>
      </c>
      <c r="E23967" t="s">
        <v>17310</v>
      </c>
      <c r="G23967">
        <v>3.54</v>
      </c>
    </row>
    <row r="23968" spans="1:7" hidden="1" x14ac:dyDescent="0.25">
      <c r="A23968">
        <v>15302333</v>
      </c>
      <c r="B23968" t="s">
        <v>24999</v>
      </c>
      <c r="C23968">
        <v>61201</v>
      </c>
      <c r="D23968" t="s">
        <v>26</v>
      </c>
      <c r="E23968" t="s">
        <v>11633</v>
      </c>
      <c r="G23968">
        <v>3.41</v>
      </c>
    </row>
    <row r="23969" spans="1:7" hidden="1" x14ac:dyDescent="0.25">
      <c r="A23969">
        <v>15302334</v>
      </c>
      <c r="B23969" t="s">
        <v>25000</v>
      </c>
      <c r="C23969">
        <v>61201</v>
      </c>
      <c r="D23969" t="s">
        <v>26</v>
      </c>
      <c r="E23969" t="s">
        <v>18518</v>
      </c>
      <c r="G23969">
        <v>3.47</v>
      </c>
    </row>
    <row r="23970" spans="1:7" hidden="1" x14ac:dyDescent="0.25">
      <c r="A23970">
        <v>15302336</v>
      </c>
      <c r="B23970" t="s">
        <v>25001</v>
      </c>
      <c r="C23970">
        <v>61201</v>
      </c>
      <c r="D23970" t="s">
        <v>26</v>
      </c>
      <c r="E23970" t="s">
        <v>12095</v>
      </c>
      <c r="G23970">
        <v>3.58</v>
      </c>
    </row>
    <row r="23971" spans="1:7" hidden="1" x14ac:dyDescent="0.25">
      <c r="A23971">
        <v>15302337</v>
      </c>
      <c r="B23971" t="s">
        <v>25002</v>
      </c>
      <c r="C23971">
        <v>61201</v>
      </c>
      <c r="D23971" t="s">
        <v>26</v>
      </c>
      <c r="E23971" t="s">
        <v>11517</v>
      </c>
      <c r="G23971">
        <v>3.68</v>
      </c>
    </row>
    <row r="23972" spans="1:7" hidden="1" x14ac:dyDescent="0.25">
      <c r="A23972">
        <v>15302338</v>
      </c>
      <c r="B23972" t="s">
        <v>25003</v>
      </c>
      <c r="C23972">
        <v>61201</v>
      </c>
      <c r="D23972" t="s">
        <v>26</v>
      </c>
      <c r="E23972" t="s">
        <v>4851</v>
      </c>
      <c r="G23972">
        <v>3.56</v>
      </c>
    </row>
    <row r="23973" spans="1:7" hidden="1" x14ac:dyDescent="0.25">
      <c r="A23973">
        <v>15302340</v>
      </c>
      <c r="B23973" t="s">
        <v>25004</v>
      </c>
      <c r="C23973">
        <v>61201</v>
      </c>
      <c r="D23973" t="s">
        <v>26</v>
      </c>
      <c r="E23973" t="s">
        <v>18560</v>
      </c>
      <c r="G23973">
        <v>3.48</v>
      </c>
    </row>
    <row r="23974" spans="1:7" hidden="1" x14ac:dyDescent="0.25">
      <c r="A23974">
        <v>15302341</v>
      </c>
      <c r="B23974" t="s">
        <v>25005</v>
      </c>
      <c r="C23974">
        <v>61201</v>
      </c>
      <c r="D23974" t="s">
        <v>26</v>
      </c>
      <c r="E23974" t="s">
        <v>18518</v>
      </c>
      <c r="G23974">
        <v>3.56</v>
      </c>
    </row>
    <row r="23975" spans="1:7" hidden="1" x14ac:dyDescent="0.25">
      <c r="A23975">
        <v>15302342</v>
      </c>
      <c r="B23975" t="s">
        <v>25006</v>
      </c>
      <c r="C23975">
        <v>61201</v>
      </c>
      <c r="D23975" t="s">
        <v>26</v>
      </c>
      <c r="E23975" t="s">
        <v>17310</v>
      </c>
      <c r="G23975">
        <v>3.45</v>
      </c>
    </row>
    <row r="23976" spans="1:7" hidden="1" x14ac:dyDescent="0.25">
      <c r="A23976">
        <v>15302343</v>
      </c>
      <c r="B23976" t="s">
        <v>25007</v>
      </c>
      <c r="C23976">
        <v>61201</v>
      </c>
      <c r="D23976" t="s">
        <v>26</v>
      </c>
      <c r="E23976" t="s">
        <v>17310</v>
      </c>
      <c r="G23976">
        <v>3.48</v>
      </c>
    </row>
    <row r="23977" spans="1:7" hidden="1" x14ac:dyDescent="0.25">
      <c r="A23977">
        <v>15302344</v>
      </c>
      <c r="B23977" t="s">
        <v>25008</v>
      </c>
      <c r="C23977">
        <v>61201</v>
      </c>
      <c r="D23977" t="s">
        <v>26</v>
      </c>
      <c r="E23977" t="s">
        <v>13177</v>
      </c>
      <c r="G23977">
        <v>3.49</v>
      </c>
    </row>
    <row r="23978" spans="1:7" hidden="1" x14ac:dyDescent="0.25">
      <c r="A23978">
        <v>15302346</v>
      </c>
      <c r="B23978" t="s">
        <v>25009</v>
      </c>
      <c r="C23978">
        <v>61201</v>
      </c>
      <c r="D23978" t="s">
        <v>26</v>
      </c>
      <c r="E23978" t="s">
        <v>12095</v>
      </c>
      <c r="G23978">
        <v>3.3</v>
      </c>
    </row>
    <row r="23979" spans="1:7" hidden="1" x14ac:dyDescent="0.25">
      <c r="A23979">
        <v>15302347</v>
      </c>
      <c r="B23979" t="s">
        <v>25010</v>
      </c>
      <c r="C23979">
        <v>61201</v>
      </c>
      <c r="D23979" t="s">
        <v>26</v>
      </c>
      <c r="E23979" t="s">
        <v>11633</v>
      </c>
      <c r="G23979">
        <v>3.36</v>
      </c>
    </row>
    <row r="23980" spans="1:7" hidden="1" x14ac:dyDescent="0.25">
      <c r="A23980">
        <v>15302349</v>
      </c>
      <c r="B23980" t="s">
        <v>25011</v>
      </c>
      <c r="C23980">
        <v>61201</v>
      </c>
      <c r="D23980" t="s">
        <v>26</v>
      </c>
      <c r="E23980" t="s">
        <v>17310</v>
      </c>
      <c r="G23980">
        <v>3.39</v>
      </c>
    </row>
    <row r="23981" spans="1:7" hidden="1" x14ac:dyDescent="0.25">
      <c r="A23981">
        <v>15302350</v>
      </c>
      <c r="B23981" t="s">
        <v>25012</v>
      </c>
      <c r="C23981">
        <v>61201</v>
      </c>
      <c r="D23981" t="s">
        <v>26</v>
      </c>
      <c r="E23981" t="s">
        <v>13520</v>
      </c>
      <c r="G23981">
        <v>3.66</v>
      </c>
    </row>
    <row r="23982" spans="1:7" hidden="1" x14ac:dyDescent="0.25">
      <c r="A23982">
        <v>15302352</v>
      </c>
      <c r="B23982" t="s">
        <v>25013</v>
      </c>
      <c r="C23982">
        <v>61201</v>
      </c>
      <c r="D23982" t="s">
        <v>26</v>
      </c>
      <c r="E23982" t="s">
        <v>12188</v>
      </c>
      <c r="G23982">
        <v>3.5</v>
      </c>
    </row>
    <row r="23983" spans="1:7" hidden="1" x14ac:dyDescent="0.25">
      <c r="A23983">
        <v>15302353</v>
      </c>
      <c r="B23983" t="s">
        <v>25014</v>
      </c>
      <c r="C23983">
        <v>61201</v>
      </c>
      <c r="D23983" t="s">
        <v>26</v>
      </c>
      <c r="E23983" t="s">
        <v>13177</v>
      </c>
      <c r="G23983">
        <v>3.73</v>
      </c>
    </row>
    <row r="23984" spans="1:7" hidden="1" x14ac:dyDescent="0.25">
      <c r="A23984">
        <v>15302354</v>
      </c>
      <c r="B23984" t="s">
        <v>25015</v>
      </c>
      <c r="C23984">
        <v>61201</v>
      </c>
      <c r="D23984" t="s">
        <v>26</v>
      </c>
      <c r="E23984" t="s">
        <v>7638</v>
      </c>
      <c r="G23984">
        <v>3.45</v>
      </c>
    </row>
    <row r="23985" spans="1:7" hidden="1" x14ac:dyDescent="0.25">
      <c r="A23985">
        <v>15302361</v>
      </c>
      <c r="B23985" t="s">
        <v>25016</v>
      </c>
      <c r="C23985">
        <v>61201</v>
      </c>
      <c r="D23985" t="s">
        <v>26</v>
      </c>
      <c r="E23985" t="s">
        <v>14589</v>
      </c>
      <c r="G23985">
        <v>3.68</v>
      </c>
    </row>
    <row r="23986" spans="1:7" hidden="1" x14ac:dyDescent="0.25">
      <c r="A23986">
        <v>15302362</v>
      </c>
      <c r="B23986" t="s">
        <v>25017</v>
      </c>
      <c r="C23986">
        <v>61201</v>
      </c>
      <c r="D23986" t="s">
        <v>26</v>
      </c>
      <c r="E23986" t="s">
        <v>12188</v>
      </c>
      <c r="G23986">
        <v>3.38</v>
      </c>
    </row>
    <row r="23987" spans="1:7" hidden="1" x14ac:dyDescent="0.25">
      <c r="A23987">
        <v>15302366</v>
      </c>
      <c r="B23987" t="s">
        <v>25018</v>
      </c>
      <c r="C23987">
        <v>61201</v>
      </c>
      <c r="D23987" t="s">
        <v>26</v>
      </c>
      <c r="E23987" t="s">
        <v>12095</v>
      </c>
      <c r="G23987">
        <v>3.2</v>
      </c>
    </row>
    <row r="23988" spans="1:7" hidden="1" x14ac:dyDescent="0.25">
      <c r="A23988">
        <v>15302368</v>
      </c>
      <c r="B23988" t="s">
        <v>25019</v>
      </c>
      <c r="C23988">
        <v>61201</v>
      </c>
      <c r="D23988" t="s">
        <v>26</v>
      </c>
      <c r="E23988" t="s">
        <v>12188</v>
      </c>
      <c r="G23988">
        <v>3.44</v>
      </c>
    </row>
    <row r="23989" spans="1:7" hidden="1" x14ac:dyDescent="0.25">
      <c r="A23989">
        <v>15302369</v>
      </c>
      <c r="B23989" t="s">
        <v>25020</v>
      </c>
      <c r="C23989">
        <v>61201</v>
      </c>
      <c r="D23989" t="s">
        <v>26</v>
      </c>
      <c r="E23989" t="s">
        <v>7638</v>
      </c>
      <c r="G23989">
        <v>3.54</v>
      </c>
    </row>
    <row r="23990" spans="1:7" hidden="1" x14ac:dyDescent="0.25">
      <c r="A23990">
        <v>15302378</v>
      </c>
      <c r="B23990" t="s">
        <v>25021</v>
      </c>
      <c r="C23990">
        <v>61201</v>
      </c>
      <c r="D23990" t="s">
        <v>26</v>
      </c>
      <c r="E23990" t="s">
        <v>18560</v>
      </c>
      <c r="G23990">
        <v>3.47</v>
      </c>
    </row>
    <row r="23991" spans="1:7" hidden="1" x14ac:dyDescent="0.25">
      <c r="A23991">
        <v>15302381</v>
      </c>
      <c r="B23991" t="s">
        <v>25022</v>
      </c>
      <c r="C23991">
        <v>61201</v>
      </c>
      <c r="D23991" t="s">
        <v>26</v>
      </c>
      <c r="E23991" s="1">
        <v>44153</v>
      </c>
      <c r="G23991">
        <v>3.38</v>
      </c>
    </row>
    <row r="23992" spans="1:7" hidden="1" x14ac:dyDescent="0.25">
      <c r="A23992">
        <v>15302383</v>
      </c>
      <c r="B23992" t="s">
        <v>25023</v>
      </c>
      <c r="C23992">
        <v>61201</v>
      </c>
      <c r="D23992" t="s">
        <v>26</v>
      </c>
      <c r="E23992" t="s">
        <v>7638</v>
      </c>
      <c r="G23992">
        <v>3.47</v>
      </c>
    </row>
    <row r="23993" spans="1:7" hidden="1" x14ac:dyDescent="0.25">
      <c r="A23993">
        <v>15302386</v>
      </c>
      <c r="B23993" t="s">
        <v>25024</v>
      </c>
      <c r="C23993">
        <v>61201</v>
      </c>
      <c r="D23993" t="s">
        <v>26</v>
      </c>
      <c r="E23993" t="s">
        <v>12095</v>
      </c>
      <c r="G23993">
        <v>3.29</v>
      </c>
    </row>
    <row r="23994" spans="1:7" hidden="1" x14ac:dyDescent="0.25">
      <c r="A23994">
        <v>15302388</v>
      </c>
      <c r="B23994" t="s">
        <v>25025</v>
      </c>
      <c r="C23994">
        <v>61201</v>
      </c>
      <c r="D23994" t="s">
        <v>26</v>
      </c>
      <c r="E23994" t="s">
        <v>6923</v>
      </c>
      <c r="G23994">
        <v>3.54</v>
      </c>
    </row>
    <row r="23995" spans="1:7" hidden="1" x14ac:dyDescent="0.25">
      <c r="A23995">
        <v>15302389</v>
      </c>
      <c r="B23995" t="s">
        <v>25026</v>
      </c>
      <c r="C23995">
        <v>61201</v>
      </c>
      <c r="D23995" t="s">
        <v>26</v>
      </c>
      <c r="E23995" t="s">
        <v>11517</v>
      </c>
      <c r="G23995">
        <v>3.54</v>
      </c>
    </row>
    <row r="23996" spans="1:7" hidden="1" x14ac:dyDescent="0.25">
      <c r="A23996">
        <v>15302390</v>
      </c>
      <c r="B23996" t="s">
        <v>25027</v>
      </c>
      <c r="C23996">
        <v>61201</v>
      </c>
      <c r="D23996" t="s">
        <v>26</v>
      </c>
      <c r="E23996" t="s">
        <v>18560</v>
      </c>
      <c r="G23996">
        <v>3.62</v>
      </c>
    </row>
    <row r="23997" spans="1:7" hidden="1" x14ac:dyDescent="0.25">
      <c r="A23997">
        <v>15302394</v>
      </c>
      <c r="B23997" t="s">
        <v>25028</v>
      </c>
      <c r="C23997">
        <v>61201</v>
      </c>
      <c r="D23997" t="s">
        <v>26</v>
      </c>
      <c r="E23997" t="s">
        <v>6923</v>
      </c>
      <c r="G23997">
        <v>3.5</v>
      </c>
    </row>
    <row r="23998" spans="1:7" hidden="1" x14ac:dyDescent="0.25">
      <c r="A23998">
        <v>15302395</v>
      </c>
      <c r="B23998" t="s">
        <v>25029</v>
      </c>
      <c r="C23998">
        <v>61201</v>
      </c>
      <c r="D23998" t="s">
        <v>26</v>
      </c>
      <c r="E23998" t="s">
        <v>18518</v>
      </c>
      <c r="G23998">
        <v>3.4</v>
      </c>
    </row>
    <row r="23999" spans="1:7" hidden="1" x14ac:dyDescent="0.25">
      <c r="A23999">
        <v>15302397</v>
      </c>
      <c r="B23999" t="s">
        <v>25030</v>
      </c>
      <c r="C23999">
        <v>61201</v>
      </c>
      <c r="D23999" t="s">
        <v>26</v>
      </c>
      <c r="E23999" s="1">
        <v>44153</v>
      </c>
      <c r="G23999">
        <v>3.41</v>
      </c>
    </row>
    <row r="24000" spans="1:7" hidden="1" x14ac:dyDescent="0.25">
      <c r="A24000">
        <v>15302398</v>
      </c>
      <c r="B24000" t="s">
        <v>25031</v>
      </c>
      <c r="C24000">
        <v>61201</v>
      </c>
      <c r="D24000" t="s">
        <v>26</v>
      </c>
      <c r="E24000" t="s">
        <v>12188</v>
      </c>
      <c r="G24000">
        <v>3.54</v>
      </c>
    </row>
    <row r="24001" spans="1:7" hidden="1" x14ac:dyDescent="0.25">
      <c r="A24001">
        <v>15302399</v>
      </c>
      <c r="B24001" t="s">
        <v>25032</v>
      </c>
      <c r="C24001">
        <v>61201</v>
      </c>
      <c r="D24001" t="s">
        <v>26</v>
      </c>
      <c r="E24001" t="s">
        <v>11517</v>
      </c>
      <c r="G24001">
        <v>3.6</v>
      </c>
    </row>
    <row r="24002" spans="1:7" hidden="1" x14ac:dyDescent="0.25">
      <c r="A24002">
        <v>15302400</v>
      </c>
      <c r="B24002" t="s">
        <v>25033</v>
      </c>
      <c r="C24002">
        <v>61201</v>
      </c>
      <c r="D24002" t="s">
        <v>26</v>
      </c>
      <c r="E24002" t="s">
        <v>17310</v>
      </c>
      <c r="G24002">
        <v>3.52</v>
      </c>
    </row>
    <row r="24003" spans="1:7" hidden="1" x14ac:dyDescent="0.25">
      <c r="A24003">
        <v>15302401</v>
      </c>
      <c r="B24003" t="s">
        <v>25034</v>
      </c>
      <c r="C24003">
        <v>61201</v>
      </c>
      <c r="D24003" t="s">
        <v>26</v>
      </c>
      <c r="E24003" t="s">
        <v>11633</v>
      </c>
      <c r="G24003">
        <v>3.45</v>
      </c>
    </row>
    <row r="24004" spans="1:7" hidden="1" x14ac:dyDescent="0.25">
      <c r="A24004">
        <v>15302403</v>
      </c>
      <c r="B24004" t="s">
        <v>25035</v>
      </c>
      <c r="C24004">
        <v>61201</v>
      </c>
      <c r="D24004" t="s">
        <v>26</v>
      </c>
      <c r="E24004" t="s">
        <v>12095</v>
      </c>
      <c r="G24004">
        <v>3.53</v>
      </c>
    </row>
    <row r="24005" spans="1:7" hidden="1" x14ac:dyDescent="0.25">
      <c r="A24005">
        <v>15302406</v>
      </c>
      <c r="B24005" t="s">
        <v>25036</v>
      </c>
      <c r="C24005">
        <v>61201</v>
      </c>
      <c r="D24005" t="s">
        <v>26</v>
      </c>
      <c r="E24005" t="s">
        <v>18518</v>
      </c>
      <c r="G24005">
        <v>3.48</v>
      </c>
    </row>
    <row r="24006" spans="1:7" hidden="1" x14ac:dyDescent="0.25">
      <c r="A24006">
        <v>15302407</v>
      </c>
      <c r="B24006" t="s">
        <v>25037</v>
      </c>
      <c r="C24006">
        <v>61201</v>
      </c>
      <c r="D24006" t="s">
        <v>26</v>
      </c>
      <c r="E24006" t="s">
        <v>12095</v>
      </c>
      <c r="G24006">
        <v>3.41</v>
      </c>
    </row>
    <row r="24007" spans="1:7" hidden="1" x14ac:dyDescent="0.25">
      <c r="A24007">
        <v>15302408</v>
      </c>
      <c r="B24007" t="s">
        <v>25038</v>
      </c>
      <c r="C24007">
        <v>61201</v>
      </c>
      <c r="D24007" t="s">
        <v>26</v>
      </c>
      <c r="E24007" t="s">
        <v>4851</v>
      </c>
      <c r="G24007">
        <v>3.56</v>
      </c>
    </row>
    <row r="24008" spans="1:7" hidden="1" x14ac:dyDescent="0.25">
      <c r="A24008">
        <v>15302412</v>
      </c>
      <c r="B24008" t="s">
        <v>25039</v>
      </c>
      <c r="C24008">
        <v>61201</v>
      </c>
      <c r="D24008" t="s">
        <v>26</v>
      </c>
      <c r="E24008" t="s">
        <v>4851</v>
      </c>
      <c r="G24008">
        <v>3.66</v>
      </c>
    </row>
    <row r="24009" spans="1:7" hidden="1" x14ac:dyDescent="0.25">
      <c r="A24009">
        <v>15302416</v>
      </c>
      <c r="B24009" t="s">
        <v>25040</v>
      </c>
      <c r="C24009">
        <v>61201</v>
      </c>
      <c r="D24009" t="s">
        <v>26</v>
      </c>
      <c r="E24009" t="s">
        <v>7638</v>
      </c>
      <c r="G24009">
        <v>3.49</v>
      </c>
    </row>
    <row r="24010" spans="1:7" hidden="1" x14ac:dyDescent="0.25">
      <c r="A24010">
        <v>15302419</v>
      </c>
      <c r="B24010" t="s">
        <v>25041</v>
      </c>
      <c r="C24010">
        <v>61201</v>
      </c>
      <c r="D24010" t="s">
        <v>26</v>
      </c>
      <c r="E24010" t="s">
        <v>18518</v>
      </c>
      <c r="G24010">
        <v>3.6</v>
      </c>
    </row>
    <row r="24011" spans="1:7" hidden="1" x14ac:dyDescent="0.25">
      <c r="A24011">
        <v>15302421</v>
      </c>
      <c r="B24011" t="s">
        <v>25042</v>
      </c>
      <c r="C24011">
        <v>61201</v>
      </c>
      <c r="D24011" t="s">
        <v>26</v>
      </c>
      <c r="E24011" t="s">
        <v>5889</v>
      </c>
      <c r="G24011">
        <v>3.6</v>
      </c>
    </row>
    <row r="24012" spans="1:7" hidden="1" x14ac:dyDescent="0.25">
      <c r="A24012">
        <v>15302428</v>
      </c>
      <c r="B24012" t="s">
        <v>25043</v>
      </c>
      <c r="C24012">
        <v>61201</v>
      </c>
      <c r="D24012" t="s">
        <v>26</v>
      </c>
      <c r="E24012" s="1">
        <v>44153</v>
      </c>
      <c r="G24012">
        <v>3.44</v>
      </c>
    </row>
    <row r="24013" spans="1:7" hidden="1" x14ac:dyDescent="0.25">
      <c r="A24013">
        <v>15302432</v>
      </c>
      <c r="B24013" t="s">
        <v>25044</v>
      </c>
      <c r="C24013">
        <v>61201</v>
      </c>
      <c r="D24013" t="s">
        <v>26</v>
      </c>
      <c r="E24013" t="s">
        <v>12095</v>
      </c>
      <c r="G24013">
        <v>3.43</v>
      </c>
    </row>
    <row r="24014" spans="1:7" hidden="1" x14ac:dyDescent="0.25">
      <c r="A24014">
        <v>15302433</v>
      </c>
      <c r="B24014" t="s">
        <v>25045</v>
      </c>
      <c r="C24014">
        <v>61201</v>
      </c>
      <c r="D24014" t="s">
        <v>26</v>
      </c>
      <c r="E24014" t="s">
        <v>14589</v>
      </c>
      <c r="G24014">
        <v>3.67</v>
      </c>
    </row>
    <row r="24015" spans="1:7" hidden="1" x14ac:dyDescent="0.25">
      <c r="A24015">
        <v>15302435</v>
      </c>
      <c r="B24015" t="s">
        <v>25046</v>
      </c>
      <c r="C24015">
        <v>61201</v>
      </c>
      <c r="D24015" t="s">
        <v>26</v>
      </c>
      <c r="E24015" s="1">
        <v>44153</v>
      </c>
      <c r="G24015">
        <v>3.49</v>
      </c>
    </row>
    <row r="24016" spans="1:7" hidden="1" x14ac:dyDescent="0.25">
      <c r="A24016">
        <v>15302437</v>
      </c>
      <c r="B24016" t="s">
        <v>25047</v>
      </c>
      <c r="C24016">
        <v>61201</v>
      </c>
      <c r="D24016" t="s">
        <v>26</v>
      </c>
      <c r="E24016" s="1">
        <v>44153</v>
      </c>
      <c r="G24016">
        <v>3.37</v>
      </c>
    </row>
    <row r="24017" spans="1:7" hidden="1" x14ac:dyDescent="0.25">
      <c r="A24017">
        <v>15302439</v>
      </c>
      <c r="B24017" t="s">
        <v>25048</v>
      </c>
      <c r="C24017">
        <v>61201</v>
      </c>
      <c r="D24017" t="s">
        <v>26</v>
      </c>
      <c r="E24017" s="1">
        <v>44141</v>
      </c>
      <c r="G24017">
        <v>3.45</v>
      </c>
    </row>
    <row r="24018" spans="1:7" hidden="1" x14ac:dyDescent="0.25">
      <c r="A24018">
        <v>15302444</v>
      </c>
      <c r="B24018" t="s">
        <v>25049</v>
      </c>
      <c r="C24018">
        <v>61201</v>
      </c>
      <c r="D24018" t="s">
        <v>26</v>
      </c>
      <c r="E24018" t="s">
        <v>18518</v>
      </c>
      <c r="G24018">
        <v>3.55</v>
      </c>
    </row>
    <row r="24019" spans="1:7" hidden="1" x14ac:dyDescent="0.25">
      <c r="A24019">
        <v>15302445</v>
      </c>
      <c r="B24019" t="s">
        <v>25050</v>
      </c>
      <c r="C24019">
        <v>61201</v>
      </c>
      <c r="D24019" t="s">
        <v>26</v>
      </c>
      <c r="E24019" t="s">
        <v>12095</v>
      </c>
      <c r="G24019">
        <v>3.42</v>
      </c>
    </row>
    <row r="24020" spans="1:7" hidden="1" x14ac:dyDescent="0.25">
      <c r="A24020">
        <v>15302448</v>
      </c>
      <c r="B24020" t="s">
        <v>25051</v>
      </c>
      <c r="C24020">
        <v>61201</v>
      </c>
      <c r="D24020" t="s">
        <v>26</v>
      </c>
      <c r="E24020" t="s">
        <v>17396</v>
      </c>
      <c r="G24020">
        <v>3.3</v>
      </c>
    </row>
    <row r="24021" spans="1:7" hidden="1" x14ac:dyDescent="0.25">
      <c r="A24021">
        <v>15302449</v>
      </c>
      <c r="B24021" t="s">
        <v>25052</v>
      </c>
      <c r="C24021">
        <v>61201</v>
      </c>
      <c r="D24021" t="s">
        <v>26</v>
      </c>
      <c r="E24021" t="s">
        <v>12095</v>
      </c>
      <c r="G24021">
        <v>3.26</v>
      </c>
    </row>
    <row r="24022" spans="1:7" hidden="1" x14ac:dyDescent="0.25">
      <c r="A24022">
        <v>15302450</v>
      </c>
      <c r="B24022" t="s">
        <v>25053</v>
      </c>
      <c r="C24022">
        <v>61201</v>
      </c>
      <c r="D24022" t="s">
        <v>26</v>
      </c>
      <c r="E24022" t="s">
        <v>11633</v>
      </c>
      <c r="G24022">
        <v>3.45</v>
      </c>
    </row>
    <row r="24023" spans="1:7" hidden="1" x14ac:dyDescent="0.25">
      <c r="A24023">
        <v>15302451</v>
      </c>
      <c r="B24023" t="s">
        <v>25054</v>
      </c>
      <c r="C24023">
        <v>61201</v>
      </c>
      <c r="D24023" t="s">
        <v>26</v>
      </c>
      <c r="E24023" t="s">
        <v>3209</v>
      </c>
      <c r="G24023">
        <v>3.13</v>
      </c>
    </row>
    <row r="24024" spans="1:7" hidden="1" x14ac:dyDescent="0.25">
      <c r="A24024">
        <v>15302453</v>
      </c>
      <c r="B24024" t="s">
        <v>25055</v>
      </c>
      <c r="C24024">
        <v>61201</v>
      </c>
      <c r="D24024" t="s">
        <v>26</v>
      </c>
      <c r="E24024" s="1">
        <v>44141</v>
      </c>
      <c r="G24024">
        <v>3.51</v>
      </c>
    </row>
    <row r="24025" spans="1:7" hidden="1" x14ac:dyDescent="0.25">
      <c r="A24025">
        <v>15302454</v>
      </c>
      <c r="B24025" t="s">
        <v>25056</v>
      </c>
      <c r="C24025">
        <v>61201</v>
      </c>
      <c r="D24025" t="s">
        <v>26</v>
      </c>
      <c r="E24025" t="s">
        <v>22258</v>
      </c>
      <c r="G24025">
        <v>3.53</v>
      </c>
    </row>
    <row r="24026" spans="1:7" hidden="1" x14ac:dyDescent="0.25">
      <c r="A24026">
        <v>15302457</v>
      </c>
      <c r="B24026" t="s">
        <v>25057</v>
      </c>
      <c r="C24026">
        <v>61201</v>
      </c>
      <c r="D24026" t="s">
        <v>26</v>
      </c>
      <c r="E24026" t="s">
        <v>12095</v>
      </c>
      <c r="G24026">
        <v>3.47</v>
      </c>
    </row>
    <row r="24027" spans="1:7" hidden="1" x14ac:dyDescent="0.25">
      <c r="A24027">
        <v>15302458</v>
      </c>
      <c r="B24027" t="s">
        <v>25058</v>
      </c>
      <c r="C24027">
        <v>61201</v>
      </c>
      <c r="D24027" t="s">
        <v>26</v>
      </c>
      <c r="E24027" t="s">
        <v>12095</v>
      </c>
      <c r="G24027">
        <v>3.5</v>
      </c>
    </row>
    <row r="24028" spans="1:7" hidden="1" x14ac:dyDescent="0.25">
      <c r="A24028">
        <v>15302459</v>
      </c>
      <c r="B24028" t="s">
        <v>25059</v>
      </c>
      <c r="C24028">
        <v>61201</v>
      </c>
      <c r="D24028" t="s">
        <v>26</v>
      </c>
      <c r="E24028" t="s">
        <v>17476</v>
      </c>
      <c r="G24028">
        <v>3.46</v>
      </c>
    </row>
    <row r="24029" spans="1:7" hidden="1" x14ac:dyDescent="0.25">
      <c r="A24029">
        <v>15302460</v>
      </c>
      <c r="B24029" t="s">
        <v>25060</v>
      </c>
      <c r="C24029">
        <v>61201</v>
      </c>
      <c r="D24029" t="s">
        <v>26</v>
      </c>
      <c r="E24029" t="s">
        <v>12095</v>
      </c>
      <c r="G24029">
        <v>3.4</v>
      </c>
    </row>
    <row r="24030" spans="1:7" hidden="1" x14ac:dyDescent="0.25">
      <c r="A24030">
        <v>15302464</v>
      </c>
      <c r="B24030" t="s">
        <v>25061</v>
      </c>
      <c r="C24030">
        <v>61201</v>
      </c>
      <c r="D24030" t="s">
        <v>26</v>
      </c>
      <c r="E24030" s="1">
        <v>44153</v>
      </c>
      <c r="G24030">
        <v>3.32</v>
      </c>
    </row>
    <row r="24031" spans="1:7" hidden="1" x14ac:dyDescent="0.25">
      <c r="A24031">
        <v>15302468</v>
      </c>
      <c r="B24031" t="s">
        <v>25062</v>
      </c>
      <c r="C24031">
        <v>61201</v>
      </c>
      <c r="D24031" t="s">
        <v>26</v>
      </c>
      <c r="E24031" t="s">
        <v>12188</v>
      </c>
      <c r="G24031">
        <v>3.44</v>
      </c>
    </row>
    <row r="24032" spans="1:7" hidden="1" x14ac:dyDescent="0.25">
      <c r="A24032">
        <v>15302473</v>
      </c>
      <c r="B24032" t="s">
        <v>25063</v>
      </c>
      <c r="C24032">
        <v>61201</v>
      </c>
      <c r="D24032" t="s">
        <v>26</v>
      </c>
      <c r="E24032" t="s">
        <v>6749</v>
      </c>
      <c r="G24032">
        <v>3.34</v>
      </c>
    </row>
    <row r="24033" spans="1:7" hidden="1" x14ac:dyDescent="0.25">
      <c r="A24033">
        <v>15302476</v>
      </c>
      <c r="B24033" t="s">
        <v>25064</v>
      </c>
      <c r="C24033">
        <v>61201</v>
      </c>
      <c r="D24033" t="s">
        <v>26</v>
      </c>
      <c r="E24033" t="s">
        <v>7638</v>
      </c>
      <c r="G24033">
        <v>3.86</v>
      </c>
    </row>
    <row r="24034" spans="1:7" hidden="1" x14ac:dyDescent="0.25">
      <c r="A24034">
        <v>15302483</v>
      </c>
      <c r="B24034" t="s">
        <v>25065</v>
      </c>
      <c r="C24034">
        <v>61201</v>
      </c>
      <c r="D24034" t="s">
        <v>26</v>
      </c>
      <c r="E24034" t="s">
        <v>12188</v>
      </c>
      <c r="G24034">
        <v>3.37</v>
      </c>
    </row>
    <row r="24035" spans="1:7" hidden="1" x14ac:dyDescent="0.25">
      <c r="A24035">
        <v>15302485</v>
      </c>
      <c r="B24035" t="s">
        <v>25066</v>
      </c>
      <c r="C24035">
        <v>61201</v>
      </c>
      <c r="D24035" t="s">
        <v>26</v>
      </c>
      <c r="E24035" t="s">
        <v>18560</v>
      </c>
      <c r="G24035">
        <v>3.57</v>
      </c>
    </row>
    <row r="24036" spans="1:7" hidden="1" x14ac:dyDescent="0.25">
      <c r="A24036">
        <v>15302486</v>
      </c>
      <c r="B24036" t="s">
        <v>25067</v>
      </c>
      <c r="C24036">
        <v>61201</v>
      </c>
      <c r="D24036" t="s">
        <v>26</v>
      </c>
      <c r="E24036" t="s">
        <v>12095</v>
      </c>
      <c r="G24036">
        <v>3.53</v>
      </c>
    </row>
    <row r="24037" spans="1:7" hidden="1" x14ac:dyDescent="0.25">
      <c r="A24037">
        <v>15302487</v>
      </c>
      <c r="B24037" t="s">
        <v>25068</v>
      </c>
      <c r="C24037">
        <v>61201</v>
      </c>
      <c r="D24037" t="s">
        <v>26</v>
      </c>
      <c r="E24037" t="s">
        <v>11517</v>
      </c>
      <c r="G24037">
        <v>3.37</v>
      </c>
    </row>
    <row r="24038" spans="1:7" hidden="1" x14ac:dyDescent="0.25">
      <c r="A24038">
        <v>15302493</v>
      </c>
      <c r="B24038" t="s">
        <v>25069</v>
      </c>
      <c r="C24038">
        <v>61201</v>
      </c>
      <c r="D24038" t="s">
        <v>26</v>
      </c>
      <c r="E24038" t="s">
        <v>7638</v>
      </c>
      <c r="G24038">
        <v>3.64</v>
      </c>
    </row>
    <row r="24039" spans="1:7" hidden="1" x14ac:dyDescent="0.25">
      <c r="A24039">
        <v>15302495</v>
      </c>
      <c r="B24039" t="s">
        <v>25070</v>
      </c>
      <c r="C24039">
        <v>61201</v>
      </c>
      <c r="D24039" t="s">
        <v>26</v>
      </c>
      <c r="E24039" t="s">
        <v>17310</v>
      </c>
      <c r="G24039">
        <v>3.36</v>
      </c>
    </row>
    <row r="24040" spans="1:7" hidden="1" x14ac:dyDescent="0.25">
      <c r="A24040">
        <v>15302498</v>
      </c>
      <c r="B24040" t="s">
        <v>25071</v>
      </c>
      <c r="C24040">
        <v>61201</v>
      </c>
      <c r="D24040" t="s">
        <v>26</v>
      </c>
      <c r="E24040" t="s">
        <v>18460</v>
      </c>
      <c r="G24040">
        <v>3.51</v>
      </c>
    </row>
    <row r="24041" spans="1:7" hidden="1" x14ac:dyDescent="0.25">
      <c r="A24041">
        <v>15302501</v>
      </c>
      <c r="B24041" t="s">
        <v>25072</v>
      </c>
      <c r="C24041">
        <v>61201</v>
      </c>
      <c r="D24041" t="s">
        <v>26</v>
      </c>
      <c r="E24041" t="s">
        <v>12095</v>
      </c>
      <c r="G24041">
        <v>3.57</v>
      </c>
    </row>
    <row r="24042" spans="1:7" hidden="1" x14ac:dyDescent="0.25">
      <c r="A24042">
        <v>15302505</v>
      </c>
      <c r="B24042" t="s">
        <v>25073</v>
      </c>
      <c r="C24042">
        <v>61201</v>
      </c>
      <c r="D24042" t="s">
        <v>26</v>
      </c>
      <c r="E24042" t="s">
        <v>17310</v>
      </c>
      <c r="G24042">
        <v>3.52</v>
      </c>
    </row>
    <row r="24043" spans="1:7" hidden="1" x14ac:dyDescent="0.25">
      <c r="A24043">
        <v>15302513</v>
      </c>
      <c r="B24043" t="s">
        <v>25074</v>
      </c>
      <c r="C24043">
        <v>61201</v>
      </c>
      <c r="D24043" t="s">
        <v>26</v>
      </c>
      <c r="E24043" t="s">
        <v>18518</v>
      </c>
      <c r="G24043">
        <v>3.53</v>
      </c>
    </row>
    <row r="24044" spans="1:7" hidden="1" x14ac:dyDescent="0.25">
      <c r="A24044">
        <v>15302515</v>
      </c>
      <c r="B24044" t="s">
        <v>25075</v>
      </c>
      <c r="C24044">
        <v>61201</v>
      </c>
      <c r="D24044" t="s">
        <v>26</v>
      </c>
      <c r="E24044" t="s">
        <v>17396</v>
      </c>
      <c r="G24044">
        <v>3.24</v>
      </c>
    </row>
    <row r="24045" spans="1:7" hidden="1" x14ac:dyDescent="0.25">
      <c r="A24045">
        <v>15302518</v>
      </c>
      <c r="B24045" t="s">
        <v>25076</v>
      </c>
      <c r="C24045">
        <v>61201</v>
      </c>
      <c r="D24045" t="s">
        <v>26</v>
      </c>
      <c r="E24045" t="s">
        <v>12095</v>
      </c>
      <c r="G24045">
        <v>3.45</v>
      </c>
    </row>
    <row r="24046" spans="1:7" hidden="1" x14ac:dyDescent="0.25">
      <c r="A24046">
        <v>15302534</v>
      </c>
      <c r="B24046" t="s">
        <v>25077</v>
      </c>
      <c r="C24046">
        <v>61201</v>
      </c>
      <c r="D24046" t="s">
        <v>26</v>
      </c>
      <c r="E24046" t="s">
        <v>12095</v>
      </c>
      <c r="G24046">
        <v>3.47</v>
      </c>
    </row>
    <row r="24047" spans="1:7" hidden="1" x14ac:dyDescent="0.25">
      <c r="A24047">
        <v>15302538</v>
      </c>
      <c r="B24047" t="s">
        <v>25078</v>
      </c>
      <c r="C24047">
        <v>61201</v>
      </c>
      <c r="D24047" t="s">
        <v>26</v>
      </c>
      <c r="E24047" t="s">
        <v>4851</v>
      </c>
      <c r="G24047">
        <v>3.5</v>
      </c>
    </row>
    <row r="24048" spans="1:7" hidden="1" x14ac:dyDescent="0.25">
      <c r="A24048">
        <v>15302539</v>
      </c>
      <c r="B24048" t="s">
        <v>25079</v>
      </c>
      <c r="C24048">
        <v>61201</v>
      </c>
      <c r="D24048" t="s">
        <v>26</v>
      </c>
      <c r="E24048" t="s">
        <v>14589</v>
      </c>
      <c r="G24048">
        <v>3.53</v>
      </c>
    </row>
    <row r="24049" spans="1:7" hidden="1" x14ac:dyDescent="0.25">
      <c r="A24049">
        <v>15302541</v>
      </c>
      <c r="B24049" t="s">
        <v>25080</v>
      </c>
      <c r="C24049">
        <v>61201</v>
      </c>
      <c r="D24049" t="s">
        <v>26</v>
      </c>
      <c r="E24049" s="1">
        <v>44141</v>
      </c>
      <c r="G24049">
        <v>3.51</v>
      </c>
    </row>
    <row r="24050" spans="1:7" hidden="1" x14ac:dyDescent="0.25">
      <c r="A24050">
        <v>15302542</v>
      </c>
      <c r="B24050" t="s">
        <v>25081</v>
      </c>
      <c r="C24050">
        <v>61201</v>
      </c>
      <c r="D24050" t="s">
        <v>26</v>
      </c>
      <c r="E24050" t="s">
        <v>7638</v>
      </c>
      <c r="G24050">
        <v>3.76</v>
      </c>
    </row>
    <row r="24051" spans="1:7" hidden="1" x14ac:dyDescent="0.25">
      <c r="A24051">
        <v>15302543</v>
      </c>
      <c r="B24051" t="s">
        <v>25082</v>
      </c>
      <c r="C24051">
        <v>61201</v>
      </c>
      <c r="D24051" t="s">
        <v>26</v>
      </c>
      <c r="E24051" t="s">
        <v>7638</v>
      </c>
      <c r="G24051">
        <v>3.47</v>
      </c>
    </row>
    <row r="24052" spans="1:7" hidden="1" x14ac:dyDescent="0.25">
      <c r="A24052">
        <v>15302546</v>
      </c>
      <c r="B24052" t="s">
        <v>25083</v>
      </c>
      <c r="C24052">
        <v>61201</v>
      </c>
      <c r="D24052" t="s">
        <v>26</v>
      </c>
      <c r="E24052" t="s">
        <v>12095</v>
      </c>
      <c r="G24052">
        <v>3.84</v>
      </c>
    </row>
    <row r="24053" spans="1:7" hidden="1" x14ac:dyDescent="0.25">
      <c r="A24053">
        <v>15302547</v>
      </c>
      <c r="B24053" t="s">
        <v>25084</v>
      </c>
      <c r="C24053">
        <v>61201</v>
      </c>
      <c r="D24053" t="s">
        <v>26</v>
      </c>
      <c r="E24053" t="s">
        <v>5889</v>
      </c>
      <c r="G24053">
        <v>3.66</v>
      </c>
    </row>
    <row r="24054" spans="1:7" hidden="1" x14ac:dyDescent="0.25">
      <c r="A24054">
        <v>15302551</v>
      </c>
      <c r="B24054" t="s">
        <v>25085</v>
      </c>
      <c r="C24054">
        <v>61201</v>
      </c>
      <c r="D24054" t="s">
        <v>26</v>
      </c>
      <c r="E24054" t="s">
        <v>12095</v>
      </c>
      <c r="G24054">
        <v>3.49</v>
      </c>
    </row>
    <row r="24055" spans="1:7" hidden="1" x14ac:dyDescent="0.25">
      <c r="A24055">
        <v>15302552</v>
      </c>
      <c r="B24055" t="s">
        <v>25086</v>
      </c>
      <c r="C24055">
        <v>61201</v>
      </c>
      <c r="D24055" t="s">
        <v>26</v>
      </c>
      <c r="E24055" t="s">
        <v>12095</v>
      </c>
      <c r="G24055">
        <v>3.52</v>
      </c>
    </row>
    <row r="24056" spans="1:7" hidden="1" x14ac:dyDescent="0.25">
      <c r="A24056">
        <v>15302555</v>
      </c>
      <c r="B24056" t="s">
        <v>25087</v>
      </c>
      <c r="C24056">
        <v>61201</v>
      </c>
      <c r="D24056" t="s">
        <v>26</v>
      </c>
      <c r="E24056" t="s">
        <v>13177</v>
      </c>
      <c r="G24056">
        <v>3.56</v>
      </c>
    </row>
    <row r="24057" spans="1:7" hidden="1" x14ac:dyDescent="0.25">
      <c r="A24057">
        <v>15302556</v>
      </c>
      <c r="B24057" t="s">
        <v>25088</v>
      </c>
      <c r="C24057">
        <v>61201</v>
      </c>
      <c r="D24057" t="s">
        <v>26</v>
      </c>
      <c r="E24057" t="s">
        <v>12095</v>
      </c>
      <c r="G24057">
        <v>3.53</v>
      </c>
    </row>
    <row r="24058" spans="1:7" hidden="1" x14ac:dyDescent="0.25">
      <c r="A24058">
        <v>15302557</v>
      </c>
      <c r="B24058" t="s">
        <v>25089</v>
      </c>
      <c r="C24058">
        <v>61201</v>
      </c>
      <c r="D24058" t="s">
        <v>26</v>
      </c>
      <c r="E24058" t="s">
        <v>17310</v>
      </c>
      <c r="G24058">
        <v>3.5</v>
      </c>
    </row>
    <row r="24059" spans="1:7" hidden="1" x14ac:dyDescent="0.25">
      <c r="A24059">
        <v>15302561</v>
      </c>
      <c r="B24059" t="s">
        <v>25090</v>
      </c>
      <c r="C24059">
        <v>61201</v>
      </c>
      <c r="D24059" t="s">
        <v>26</v>
      </c>
      <c r="E24059" t="s">
        <v>13177</v>
      </c>
      <c r="G24059">
        <v>3.82</v>
      </c>
    </row>
    <row r="24060" spans="1:7" hidden="1" x14ac:dyDescent="0.25">
      <c r="A24060">
        <v>15302565</v>
      </c>
      <c r="B24060" t="s">
        <v>25091</v>
      </c>
      <c r="C24060">
        <v>61201</v>
      </c>
      <c r="D24060" t="s">
        <v>26</v>
      </c>
      <c r="E24060" t="s">
        <v>18560</v>
      </c>
      <c r="G24060">
        <v>3.32</v>
      </c>
    </row>
    <row r="24061" spans="1:7" hidden="1" x14ac:dyDescent="0.25">
      <c r="A24061">
        <v>15302573</v>
      </c>
      <c r="B24061" t="s">
        <v>25092</v>
      </c>
      <c r="C24061">
        <v>61201</v>
      </c>
      <c r="D24061" t="s">
        <v>26</v>
      </c>
      <c r="E24061" t="s">
        <v>18560</v>
      </c>
      <c r="G24061">
        <v>3.43</v>
      </c>
    </row>
    <row r="24062" spans="1:7" hidden="1" x14ac:dyDescent="0.25">
      <c r="A24062">
        <v>15302578</v>
      </c>
      <c r="B24062" t="s">
        <v>25093</v>
      </c>
      <c r="C24062">
        <v>61201</v>
      </c>
      <c r="D24062" t="s">
        <v>26</v>
      </c>
      <c r="E24062" t="s">
        <v>18518</v>
      </c>
      <c r="G24062">
        <v>3.41</v>
      </c>
    </row>
    <row r="24063" spans="1:7" hidden="1" x14ac:dyDescent="0.25">
      <c r="A24063">
        <v>15302581</v>
      </c>
      <c r="B24063" t="s">
        <v>25094</v>
      </c>
      <c r="C24063">
        <v>61201</v>
      </c>
      <c r="D24063" t="s">
        <v>26</v>
      </c>
      <c r="E24063" t="s">
        <v>14589</v>
      </c>
      <c r="G24063">
        <v>3.38</v>
      </c>
    </row>
    <row r="24064" spans="1:7" hidden="1" x14ac:dyDescent="0.25">
      <c r="A24064">
        <v>15302582</v>
      </c>
      <c r="B24064" t="s">
        <v>25095</v>
      </c>
      <c r="C24064">
        <v>61201</v>
      </c>
      <c r="D24064" t="s">
        <v>26</v>
      </c>
      <c r="E24064" t="s">
        <v>8625</v>
      </c>
      <c r="G24064">
        <v>3.59</v>
      </c>
    </row>
    <row r="24065" spans="1:7" hidden="1" x14ac:dyDescent="0.25">
      <c r="A24065">
        <v>15302583</v>
      </c>
      <c r="B24065" t="s">
        <v>25096</v>
      </c>
      <c r="C24065">
        <v>61201</v>
      </c>
      <c r="D24065" t="s">
        <v>26</v>
      </c>
      <c r="E24065" t="s">
        <v>5889</v>
      </c>
      <c r="G24065">
        <v>3.69</v>
      </c>
    </row>
    <row r="24066" spans="1:7" hidden="1" x14ac:dyDescent="0.25">
      <c r="A24066">
        <v>15302597</v>
      </c>
      <c r="B24066" t="s">
        <v>25097</v>
      </c>
      <c r="C24066">
        <v>61201</v>
      </c>
      <c r="D24066" t="s">
        <v>26</v>
      </c>
      <c r="E24066" t="s">
        <v>14589</v>
      </c>
      <c r="G24066">
        <v>3.49</v>
      </c>
    </row>
    <row r="24067" spans="1:7" hidden="1" x14ac:dyDescent="0.25">
      <c r="A24067">
        <v>15302598</v>
      </c>
      <c r="B24067" t="s">
        <v>25098</v>
      </c>
      <c r="C24067">
        <v>61201</v>
      </c>
      <c r="D24067" t="s">
        <v>26</v>
      </c>
      <c r="E24067" s="1">
        <v>44141</v>
      </c>
      <c r="G24067">
        <v>3.51</v>
      </c>
    </row>
    <row r="24068" spans="1:7" hidden="1" x14ac:dyDescent="0.25">
      <c r="A24068">
        <v>15302599</v>
      </c>
      <c r="B24068" t="s">
        <v>25099</v>
      </c>
      <c r="C24068">
        <v>61201</v>
      </c>
      <c r="D24068" t="s">
        <v>26</v>
      </c>
      <c r="E24068" t="s">
        <v>17396</v>
      </c>
      <c r="G24068">
        <v>3.22</v>
      </c>
    </row>
    <row r="24069" spans="1:7" hidden="1" x14ac:dyDescent="0.25">
      <c r="A24069">
        <v>15302600</v>
      </c>
      <c r="B24069" t="s">
        <v>25100</v>
      </c>
      <c r="C24069">
        <v>61201</v>
      </c>
      <c r="D24069" t="s">
        <v>26</v>
      </c>
      <c r="E24069" t="s">
        <v>12095</v>
      </c>
      <c r="G24069">
        <v>3.45</v>
      </c>
    </row>
    <row r="24070" spans="1:7" hidden="1" x14ac:dyDescent="0.25">
      <c r="A24070">
        <v>15302602</v>
      </c>
      <c r="B24070" t="s">
        <v>25101</v>
      </c>
      <c r="C24070">
        <v>61201</v>
      </c>
      <c r="D24070" t="s">
        <v>26</v>
      </c>
      <c r="E24070" t="s">
        <v>12188</v>
      </c>
      <c r="G24070">
        <v>3.37</v>
      </c>
    </row>
    <row r="24071" spans="1:7" hidden="1" x14ac:dyDescent="0.25">
      <c r="A24071">
        <v>15302611</v>
      </c>
      <c r="B24071" t="s">
        <v>25102</v>
      </c>
      <c r="C24071">
        <v>61201</v>
      </c>
      <c r="D24071" t="s">
        <v>26</v>
      </c>
      <c r="E24071" t="s">
        <v>6736</v>
      </c>
      <c r="G24071">
        <v>3.38</v>
      </c>
    </row>
    <row r="24072" spans="1:7" hidden="1" x14ac:dyDescent="0.25">
      <c r="A24072">
        <v>15302612</v>
      </c>
      <c r="B24072" t="s">
        <v>25103</v>
      </c>
      <c r="C24072">
        <v>61201</v>
      </c>
      <c r="D24072" t="s">
        <v>26</v>
      </c>
      <c r="E24072" t="s">
        <v>6736</v>
      </c>
      <c r="G24072">
        <v>3.59</v>
      </c>
    </row>
    <row r="24073" spans="1:7" hidden="1" x14ac:dyDescent="0.25">
      <c r="A24073">
        <v>15302614</v>
      </c>
      <c r="B24073" t="s">
        <v>25104</v>
      </c>
      <c r="C24073">
        <v>61201</v>
      </c>
      <c r="D24073" t="s">
        <v>26</v>
      </c>
      <c r="E24073" t="s">
        <v>6746</v>
      </c>
      <c r="G24073">
        <v>3.26</v>
      </c>
    </row>
    <row r="24074" spans="1:7" hidden="1" x14ac:dyDescent="0.25">
      <c r="A24074">
        <v>15302622</v>
      </c>
      <c r="B24074" t="s">
        <v>25105</v>
      </c>
      <c r="C24074">
        <v>61201</v>
      </c>
      <c r="D24074" t="s">
        <v>26</v>
      </c>
      <c r="E24074" t="s">
        <v>14092</v>
      </c>
      <c r="G24074">
        <v>3.6</v>
      </c>
    </row>
    <row r="24075" spans="1:7" hidden="1" x14ac:dyDescent="0.25">
      <c r="A24075">
        <v>15302627</v>
      </c>
      <c r="B24075" t="s">
        <v>25106</v>
      </c>
      <c r="C24075">
        <v>61404</v>
      </c>
      <c r="D24075" t="s">
        <v>3178</v>
      </c>
      <c r="E24075" t="s">
        <v>9734</v>
      </c>
      <c r="G24075">
        <v>3.62</v>
      </c>
    </row>
    <row r="24076" spans="1:7" hidden="1" x14ac:dyDescent="0.25">
      <c r="A24076">
        <v>15302629</v>
      </c>
      <c r="B24076" t="s">
        <v>25107</v>
      </c>
      <c r="C24076">
        <v>61201</v>
      </c>
      <c r="D24076" t="s">
        <v>26</v>
      </c>
      <c r="E24076" t="s">
        <v>7159</v>
      </c>
      <c r="G24076">
        <v>3.4</v>
      </c>
    </row>
    <row r="24077" spans="1:7" hidden="1" x14ac:dyDescent="0.25">
      <c r="A24077">
        <v>15303305</v>
      </c>
      <c r="B24077" t="s">
        <v>25108</v>
      </c>
      <c r="C24077">
        <v>87203</v>
      </c>
      <c r="D24077" t="s">
        <v>4</v>
      </c>
      <c r="E24077" t="s">
        <v>16303</v>
      </c>
      <c r="G24077">
        <v>3.37</v>
      </c>
    </row>
    <row r="24078" spans="1:7" hidden="1" x14ac:dyDescent="0.25">
      <c r="A24078">
        <v>15303307</v>
      </c>
      <c r="B24078" t="s">
        <v>25109</v>
      </c>
      <c r="C24078">
        <v>87203</v>
      </c>
      <c r="D24078" t="s">
        <v>4</v>
      </c>
      <c r="E24078" s="1">
        <v>43570</v>
      </c>
      <c r="G24078">
        <v>3.54</v>
      </c>
    </row>
    <row r="24079" spans="1:7" hidden="1" x14ac:dyDescent="0.25">
      <c r="A24079">
        <v>15303308</v>
      </c>
      <c r="B24079" t="s">
        <v>25110</v>
      </c>
      <c r="C24079">
        <v>87203</v>
      </c>
      <c r="D24079" t="s">
        <v>4</v>
      </c>
      <c r="E24079" t="s">
        <v>22604</v>
      </c>
      <c r="G24079">
        <v>3.59</v>
      </c>
    </row>
    <row r="24080" spans="1:7" hidden="1" x14ac:dyDescent="0.25">
      <c r="A24080">
        <v>15303309</v>
      </c>
      <c r="B24080" t="s">
        <v>25111</v>
      </c>
      <c r="C24080">
        <v>87203</v>
      </c>
      <c r="D24080" t="s">
        <v>4</v>
      </c>
      <c r="E24080" t="s">
        <v>6551</v>
      </c>
      <c r="G24080">
        <v>3.61</v>
      </c>
    </row>
    <row r="24081" spans="1:7" hidden="1" x14ac:dyDescent="0.25">
      <c r="A24081">
        <v>15303312</v>
      </c>
      <c r="B24081" t="s">
        <v>25112</v>
      </c>
      <c r="C24081">
        <v>87203</v>
      </c>
      <c r="D24081" t="s">
        <v>4</v>
      </c>
      <c r="E24081" t="s">
        <v>12762</v>
      </c>
      <c r="G24081">
        <v>3.56</v>
      </c>
    </row>
    <row r="24082" spans="1:7" hidden="1" x14ac:dyDescent="0.25">
      <c r="A24082">
        <v>15303315</v>
      </c>
      <c r="B24082" t="s">
        <v>25113</v>
      </c>
      <c r="C24082">
        <v>87203</v>
      </c>
      <c r="D24082" t="s">
        <v>4</v>
      </c>
      <c r="E24082" t="s">
        <v>22604</v>
      </c>
      <c r="G24082">
        <v>3.53</v>
      </c>
    </row>
    <row r="24083" spans="1:7" hidden="1" x14ac:dyDescent="0.25">
      <c r="A24083">
        <v>15303317</v>
      </c>
      <c r="B24083" t="s">
        <v>25114</v>
      </c>
      <c r="C24083">
        <v>87203</v>
      </c>
      <c r="D24083" t="s">
        <v>4</v>
      </c>
      <c r="E24083" t="s">
        <v>18867</v>
      </c>
      <c r="G24083">
        <v>3.47</v>
      </c>
    </row>
    <row r="24084" spans="1:7" hidden="1" x14ac:dyDescent="0.25">
      <c r="A24084">
        <v>15303319</v>
      </c>
      <c r="B24084" t="s">
        <v>25115</v>
      </c>
      <c r="C24084">
        <v>87203</v>
      </c>
      <c r="D24084" t="s">
        <v>4</v>
      </c>
      <c r="E24084" t="s">
        <v>13177</v>
      </c>
      <c r="G24084">
        <v>3.41</v>
      </c>
    </row>
    <row r="24085" spans="1:7" hidden="1" x14ac:dyDescent="0.25">
      <c r="A24085">
        <v>15303321</v>
      </c>
      <c r="B24085" t="s">
        <v>25116</v>
      </c>
      <c r="C24085">
        <v>87203</v>
      </c>
      <c r="D24085" t="s">
        <v>4</v>
      </c>
      <c r="E24085" t="s">
        <v>6551</v>
      </c>
      <c r="G24085">
        <v>3.67</v>
      </c>
    </row>
    <row r="24086" spans="1:7" hidden="1" x14ac:dyDescent="0.25">
      <c r="A24086">
        <v>15303322</v>
      </c>
      <c r="B24086" t="s">
        <v>25117</v>
      </c>
      <c r="C24086">
        <v>87203</v>
      </c>
      <c r="D24086" t="s">
        <v>4</v>
      </c>
      <c r="E24086" t="s">
        <v>4560</v>
      </c>
      <c r="G24086">
        <v>3.73</v>
      </c>
    </row>
    <row r="24087" spans="1:7" hidden="1" x14ac:dyDescent="0.25">
      <c r="A24087">
        <v>15303323</v>
      </c>
      <c r="B24087" t="s">
        <v>25118</v>
      </c>
      <c r="C24087">
        <v>87203</v>
      </c>
      <c r="D24087" t="s">
        <v>4</v>
      </c>
      <c r="E24087" t="s">
        <v>9260</v>
      </c>
      <c r="G24087">
        <v>3.63</v>
      </c>
    </row>
    <row r="24088" spans="1:7" hidden="1" x14ac:dyDescent="0.25">
      <c r="A24088">
        <v>15303326</v>
      </c>
      <c r="B24088" t="s">
        <v>25119</v>
      </c>
      <c r="C24088">
        <v>87203</v>
      </c>
      <c r="D24088" t="s">
        <v>4</v>
      </c>
      <c r="E24088" t="s">
        <v>12762</v>
      </c>
      <c r="G24088">
        <v>3.58</v>
      </c>
    </row>
    <row r="24089" spans="1:7" hidden="1" x14ac:dyDescent="0.25">
      <c r="A24089">
        <v>15303327</v>
      </c>
      <c r="B24089" t="s">
        <v>25120</v>
      </c>
      <c r="C24089">
        <v>87203</v>
      </c>
      <c r="D24089" t="s">
        <v>4</v>
      </c>
      <c r="E24089" s="1">
        <v>43570</v>
      </c>
      <c r="G24089">
        <v>3.62</v>
      </c>
    </row>
    <row r="24090" spans="1:7" hidden="1" x14ac:dyDescent="0.25">
      <c r="A24090">
        <v>15303328</v>
      </c>
      <c r="B24090" t="s">
        <v>25121</v>
      </c>
      <c r="C24090">
        <v>87203</v>
      </c>
      <c r="D24090" t="s">
        <v>4</v>
      </c>
      <c r="E24090" t="s">
        <v>4560</v>
      </c>
      <c r="G24090">
        <v>3.65</v>
      </c>
    </row>
    <row r="24091" spans="1:7" hidden="1" x14ac:dyDescent="0.25">
      <c r="A24091">
        <v>15303331</v>
      </c>
      <c r="B24091" t="s">
        <v>25122</v>
      </c>
      <c r="C24091">
        <v>87203</v>
      </c>
      <c r="D24091" t="s">
        <v>4</v>
      </c>
      <c r="E24091" t="s">
        <v>6551</v>
      </c>
      <c r="G24091">
        <v>3.65</v>
      </c>
    </row>
    <row r="24092" spans="1:7" hidden="1" x14ac:dyDescent="0.25">
      <c r="A24092">
        <v>15303335</v>
      </c>
      <c r="B24092" t="s">
        <v>25123</v>
      </c>
      <c r="C24092">
        <v>87203</v>
      </c>
      <c r="D24092" t="s">
        <v>4</v>
      </c>
      <c r="E24092" t="s">
        <v>14371</v>
      </c>
      <c r="G24092">
        <v>3.44</v>
      </c>
    </row>
    <row r="24093" spans="1:7" hidden="1" x14ac:dyDescent="0.25">
      <c r="A24093">
        <v>15303336</v>
      </c>
      <c r="B24093" t="s">
        <v>25124</v>
      </c>
      <c r="C24093">
        <v>87203</v>
      </c>
      <c r="D24093" t="s">
        <v>4</v>
      </c>
      <c r="E24093" t="s">
        <v>22258</v>
      </c>
      <c r="G24093">
        <v>3.51</v>
      </c>
    </row>
    <row r="24094" spans="1:7" hidden="1" x14ac:dyDescent="0.25">
      <c r="A24094">
        <v>15303338</v>
      </c>
      <c r="B24094" t="s">
        <v>25125</v>
      </c>
      <c r="C24094">
        <v>87203</v>
      </c>
      <c r="D24094" t="s">
        <v>4</v>
      </c>
      <c r="E24094" t="s">
        <v>22604</v>
      </c>
      <c r="G24094">
        <v>3.54</v>
      </c>
    </row>
    <row r="24095" spans="1:7" hidden="1" x14ac:dyDescent="0.25">
      <c r="A24095">
        <v>15303340</v>
      </c>
      <c r="B24095" t="s">
        <v>25126</v>
      </c>
      <c r="C24095">
        <v>87203</v>
      </c>
      <c r="D24095" t="s">
        <v>4</v>
      </c>
      <c r="E24095" t="s">
        <v>12188</v>
      </c>
      <c r="G24095">
        <v>3.38</v>
      </c>
    </row>
    <row r="24096" spans="1:7" hidden="1" x14ac:dyDescent="0.25">
      <c r="A24096">
        <v>15303341</v>
      </c>
      <c r="B24096" t="s">
        <v>25127</v>
      </c>
      <c r="C24096">
        <v>87203</v>
      </c>
      <c r="D24096" t="s">
        <v>4</v>
      </c>
      <c r="E24096" t="s">
        <v>13950</v>
      </c>
      <c r="G24096">
        <v>3.4</v>
      </c>
    </row>
    <row r="24097" spans="1:7" hidden="1" x14ac:dyDescent="0.25">
      <c r="A24097">
        <v>15303342</v>
      </c>
      <c r="B24097" t="s">
        <v>25128</v>
      </c>
      <c r="C24097">
        <v>87203</v>
      </c>
      <c r="D24097" t="s">
        <v>4</v>
      </c>
      <c r="E24097" t="s">
        <v>22604</v>
      </c>
      <c r="G24097">
        <v>3.44</v>
      </c>
    </row>
    <row r="24098" spans="1:7" hidden="1" x14ac:dyDescent="0.25">
      <c r="A24098">
        <v>15303343</v>
      </c>
      <c r="B24098" t="s">
        <v>25129</v>
      </c>
      <c r="C24098">
        <v>87203</v>
      </c>
      <c r="D24098" t="s">
        <v>4</v>
      </c>
      <c r="E24098" t="s">
        <v>4851</v>
      </c>
      <c r="G24098">
        <v>3.5</v>
      </c>
    </row>
    <row r="24099" spans="1:7" hidden="1" x14ac:dyDescent="0.25">
      <c r="A24099">
        <v>15303344</v>
      </c>
      <c r="B24099" t="s">
        <v>20583</v>
      </c>
      <c r="C24099">
        <v>87203</v>
      </c>
      <c r="D24099" t="s">
        <v>4</v>
      </c>
      <c r="E24099" t="s">
        <v>13177</v>
      </c>
      <c r="G24099">
        <v>3.68</v>
      </c>
    </row>
    <row r="24100" spans="1:7" hidden="1" x14ac:dyDescent="0.25">
      <c r="A24100">
        <v>15303345</v>
      </c>
      <c r="B24100" t="s">
        <v>25130</v>
      </c>
      <c r="C24100">
        <v>87203</v>
      </c>
      <c r="D24100" t="s">
        <v>4</v>
      </c>
      <c r="E24100" t="s">
        <v>13177</v>
      </c>
      <c r="G24100">
        <v>3.47</v>
      </c>
    </row>
    <row r="24101" spans="1:7" hidden="1" x14ac:dyDescent="0.25">
      <c r="A24101">
        <v>15303346</v>
      </c>
      <c r="B24101" t="s">
        <v>25131</v>
      </c>
      <c r="C24101">
        <v>87203</v>
      </c>
      <c r="D24101" t="s">
        <v>4</v>
      </c>
      <c r="E24101" t="s">
        <v>4560</v>
      </c>
      <c r="G24101">
        <v>3.61</v>
      </c>
    </row>
    <row r="24102" spans="1:7" hidden="1" x14ac:dyDescent="0.25">
      <c r="A24102">
        <v>15303350</v>
      </c>
      <c r="B24102" t="s">
        <v>25132</v>
      </c>
      <c r="C24102">
        <v>87203</v>
      </c>
      <c r="D24102" t="s">
        <v>4</v>
      </c>
      <c r="E24102" t="s">
        <v>9260</v>
      </c>
      <c r="G24102">
        <v>3.51</v>
      </c>
    </row>
    <row r="24103" spans="1:7" hidden="1" x14ac:dyDescent="0.25">
      <c r="A24103">
        <v>15303351</v>
      </c>
      <c r="B24103" t="s">
        <v>25133</v>
      </c>
      <c r="C24103">
        <v>87203</v>
      </c>
      <c r="D24103" t="s">
        <v>4</v>
      </c>
      <c r="E24103" t="s">
        <v>4560</v>
      </c>
      <c r="G24103">
        <v>3.64</v>
      </c>
    </row>
    <row r="24104" spans="1:7" hidden="1" x14ac:dyDescent="0.25">
      <c r="A24104">
        <v>15303352</v>
      </c>
      <c r="B24104" t="s">
        <v>25134</v>
      </c>
      <c r="C24104">
        <v>87203</v>
      </c>
      <c r="D24104" t="s">
        <v>4</v>
      </c>
      <c r="E24104" t="s">
        <v>3393</v>
      </c>
      <c r="G24104">
        <v>3.56</v>
      </c>
    </row>
    <row r="24105" spans="1:7" hidden="1" x14ac:dyDescent="0.25">
      <c r="A24105">
        <v>15303356</v>
      </c>
      <c r="B24105" t="s">
        <v>25135</v>
      </c>
      <c r="C24105">
        <v>87203</v>
      </c>
      <c r="D24105" t="s">
        <v>4</v>
      </c>
      <c r="E24105" t="s">
        <v>12762</v>
      </c>
      <c r="G24105">
        <v>3.52</v>
      </c>
    </row>
    <row r="24106" spans="1:7" hidden="1" x14ac:dyDescent="0.25">
      <c r="A24106">
        <v>15303358</v>
      </c>
      <c r="B24106" t="s">
        <v>25136</v>
      </c>
      <c r="C24106">
        <v>87203</v>
      </c>
      <c r="D24106" t="s">
        <v>4</v>
      </c>
      <c r="E24106" t="s">
        <v>16303</v>
      </c>
      <c r="G24106">
        <v>3.43</v>
      </c>
    </row>
    <row r="24107" spans="1:7" hidden="1" x14ac:dyDescent="0.25">
      <c r="A24107">
        <v>15303359</v>
      </c>
      <c r="B24107" t="s">
        <v>25137</v>
      </c>
      <c r="C24107">
        <v>87203</v>
      </c>
      <c r="D24107" t="s">
        <v>4</v>
      </c>
      <c r="E24107" s="1">
        <v>43585</v>
      </c>
      <c r="G24107">
        <v>3.7</v>
      </c>
    </row>
    <row r="24108" spans="1:7" hidden="1" x14ac:dyDescent="0.25">
      <c r="A24108">
        <v>15303361</v>
      </c>
      <c r="B24108" t="s">
        <v>25138</v>
      </c>
      <c r="C24108">
        <v>87203</v>
      </c>
      <c r="D24108" t="s">
        <v>4</v>
      </c>
      <c r="E24108" t="s">
        <v>12762</v>
      </c>
      <c r="G24108">
        <v>3.44</v>
      </c>
    </row>
    <row r="24109" spans="1:7" hidden="1" x14ac:dyDescent="0.25">
      <c r="A24109">
        <v>15303362</v>
      </c>
      <c r="B24109" t="s">
        <v>25139</v>
      </c>
      <c r="C24109">
        <v>87203</v>
      </c>
      <c r="D24109" t="s">
        <v>4</v>
      </c>
      <c r="E24109" t="s">
        <v>6551</v>
      </c>
      <c r="G24109">
        <v>3.61</v>
      </c>
    </row>
    <row r="24110" spans="1:7" hidden="1" x14ac:dyDescent="0.25">
      <c r="A24110">
        <v>15303363</v>
      </c>
      <c r="B24110" t="s">
        <v>25140</v>
      </c>
      <c r="C24110">
        <v>87203</v>
      </c>
      <c r="D24110" t="s">
        <v>4</v>
      </c>
      <c r="E24110" t="s">
        <v>4851</v>
      </c>
      <c r="G24110">
        <v>3.56</v>
      </c>
    </row>
    <row r="24111" spans="1:7" hidden="1" x14ac:dyDescent="0.25">
      <c r="A24111">
        <v>15303364</v>
      </c>
      <c r="B24111" t="s">
        <v>25141</v>
      </c>
      <c r="C24111">
        <v>87203</v>
      </c>
      <c r="D24111" t="s">
        <v>4</v>
      </c>
      <c r="E24111" t="s">
        <v>23953</v>
      </c>
      <c r="G24111">
        <v>3.48</v>
      </c>
    </row>
    <row r="24112" spans="1:7" hidden="1" x14ac:dyDescent="0.25">
      <c r="A24112">
        <v>15303368</v>
      </c>
      <c r="B24112" t="s">
        <v>25142</v>
      </c>
      <c r="C24112">
        <v>87203</v>
      </c>
      <c r="D24112" t="s">
        <v>4</v>
      </c>
      <c r="E24112" t="s">
        <v>6551</v>
      </c>
      <c r="G24112">
        <v>3.75</v>
      </c>
    </row>
    <row r="24113" spans="1:7" hidden="1" x14ac:dyDescent="0.25">
      <c r="A24113">
        <v>15303373</v>
      </c>
      <c r="B24113" t="s">
        <v>25143</v>
      </c>
      <c r="C24113">
        <v>61201</v>
      </c>
      <c r="D24113" t="s">
        <v>26</v>
      </c>
      <c r="E24113" t="s">
        <v>18518</v>
      </c>
      <c r="G24113">
        <v>3.39</v>
      </c>
    </row>
    <row r="24114" spans="1:7" hidden="1" x14ac:dyDescent="0.25">
      <c r="A24114">
        <v>15303374</v>
      </c>
      <c r="B24114" t="s">
        <v>25144</v>
      </c>
      <c r="C24114">
        <v>87203</v>
      </c>
      <c r="D24114" t="s">
        <v>4</v>
      </c>
      <c r="E24114" s="1">
        <v>43794</v>
      </c>
      <c r="G24114">
        <v>3.54</v>
      </c>
    </row>
    <row r="24115" spans="1:7" hidden="1" x14ac:dyDescent="0.25">
      <c r="A24115">
        <v>15303375</v>
      </c>
      <c r="B24115" t="s">
        <v>25145</v>
      </c>
      <c r="C24115">
        <v>87203</v>
      </c>
      <c r="D24115" t="s">
        <v>4</v>
      </c>
      <c r="E24115" t="s">
        <v>22604</v>
      </c>
      <c r="G24115">
        <v>3.45</v>
      </c>
    </row>
    <row r="24116" spans="1:7" hidden="1" x14ac:dyDescent="0.25">
      <c r="A24116">
        <v>15303379</v>
      </c>
      <c r="B24116" t="s">
        <v>25146</v>
      </c>
      <c r="C24116">
        <v>87203</v>
      </c>
      <c r="D24116" t="s">
        <v>4</v>
      </c>
      <c r="E24116" t="s">
        <v>3393</v>
      </c>
      <c r="G24116">
        <v>3.48</v>
      </c>
    </row>
    <row r="24117" spans="1:7" hidden="1" x14ac:dyDescent="0.25">
      <c r="A24117">
        <v>15303383</v>
      </c>
      <c r="B24117" t="s">
        <v>25147</v>
      </c>
      <c r="C24117">
        <v>87203</v>
      </c>
      <c r="D24117" t="s">
        <v>4</v>
      </c>
      <c r="E24117" t="s">
        <v>9260</v>
      </c>
      <c r="G24117">
        <v>3.58</v>
      </c>
    </row>
    <row r="24118" spans="1:7" hidden="1" x14ac:dyDescent="0.25">
      <c r="A24118">
        <v>15303384</v>
      </c>
      <c r="B24118" t="s">
        <v>25148</v>
      </c>
      <c r="C24118">
        <v>87203</v>
      </c>
      <c r="D24118" t="s">
        <v>4</v>
      </c>
      <c r="E24118" t="s">
        <v>12446</v>
      </c>
      <c r="G24118">
        <v>3.41</v>
      </c>
    </row>
    <row r="24119" spans="1:7" hidden="1" x14ac:dyDescent="0.25">
      <c r="A24119">
        <v>15303388</v>
      </c>
      <c r="B24119" t="s">
        <v>25149</v>
      </c>
      <c r="C24119">
        <v>87203</v>
      </c>
      <c r="D24119" t="s">
        <v>4</v>
      </c>
      <c r="E24119" t="s">
        <v>25150</v>
      </c>
      <c r="G24119">
        <v>3.39</v>
      </c>
    </row>
    <row r="24120" spans="1:7" hidden="1" x14ac:dyDescent="0.25">
      <c r="A24120">
        <v>15303398</v>
      </c>
      <c r="B24120" t="s">
        <v>25151</v>
      </c>
      <c r="C24120">
        <v>87203</v>
      </c>
      <c r="D24120" t="s">
        <v>4</v>
      </c>
      <c r="E24120" t="s">
        <v>12762</v>
      </c>
      <c r="G24120">
        <v>3.61</v>
      </c>
    </row>
    <row r="24121" spans="1:7" hidden="1" x14ac:dyDescent="0.25">
      <c r="A24121">
        <v>15303400</v>
      </c>
      <c r="B24121" t="s">
        <v>25152</v>
      </c>
      <c r="C24121">
        <v>87203</v>
      </c>
      <c r="D24121" t="s">
        <v>4</v>
      </c>
      <c r="E24121" t="s">
        <v>1254</v>
      </c>
      <c r="F24121">
        <v>3.39</v>
      </c>
    </row>
    <row r="24122" spans="1:7" hidden="1" x14ac:dyDescent="0.25">
      <c r="A24122">
        <v>15303401</v>
      </c>
      <c r="B24122" t="s">
        <v>25153</v>
      </c>
      <c r="C24122">
        <v>87203</v>
      </c>
      <c r="D24122" t="s">
        <v>4</v>
      </c>
      <c r="E24122" t="s">
        <v>22604</v>
      </c>
      <c r="G24122">
        <v>3.56</v>
      </c>
    </row>
    <row r="24123" spans="1:7" hidden="1" x14ac:dyDescent="0.25">
      <c r="A24123">
        <v>15303403</v>
      </c>
      <c r="B24123" t="s">
        <v>25154</v>
      </c>
      <c r="C24123">
        <v>87203</v>
      </c>
      <c r="D24123" t="s">
        <v>4</v>
      </c>
      <c r="E24123" t="s">
        <v>4560</v>
      </c>
      <c r="G24123">
        <v>3.52</v>
      </c>
    </row>
    <row r="24124" spans="1:7" hidden="1" x14ac:dyDescent="0.25">
      <c r="A24124">
        <v>15303404</v>
      </c>
      <c r="B24124" t="s">
        <v>25155</v>
      </c>
      <c r="C24124">
        <v>87203</v>
      </c>
      <c r="D24124" t="s">
        <v>4</v>
      </c>
      <c r="E24124" t="s">
        <v>3393</v>
      </c>
      <c r="G24124">
        <v>3.4</v>
      </c>
    </row>
    <row r="24125" spans="1:7" hidden="1" x14ac:dyDescent="0.25">
      <c r="A24125">
        <v>15303406</v>
      </c>
      <c r="B24125" t="s">
        <v>25156</v>
      </c>
      <c r="C24125">
        <v>87203</v>
      </c>
      <c r="D24125" t="s">
        <v>4</v>
      </c>
      <c r="E24125" t="s">
        <v>4560</v>
      </c>
      <c r="G24125">
        <v>3.67</v>
      </c>
    </row>
    <row r="24126" spans="1:7" hidden="1" x14ac:dyDescent="0.25">
      <c r="A24126">
        <v>15303409</v>
      </c>
      <c r="B24126" t="s">
        <v>25157</v>
      </c>
      <c r="C24126">
        <v>87203</v>
      </c>
      <c r="D24126" t="s">
        <v>4</v>
      </c>
      <c r="E24126" s="1">
        <v>43794</v>
      </c>
      <c r="G24126">
        <v>3.59</v>
      </c>
    </row>
    <row r="24127" spans="1:7" hidden="1" x14ac:dyDescent="0.25">
      <c r="A24127">
        <v>15303412</v>
      </c>
      <c r="B24127" t="s">
        <v>25158</v>
      </c>
      <c r="C24127">
        <v>87203</v>
      </c>
      <c r="D24127" t="s">
        <v>4</v>
      </c>
      <c r="E24127" s="1">
        <v>43794</v>
      </c>
      <c r="G24127">
        <v>3.59</v>
      </c>
    </row>
    <row r="24128" spans="1:7" hidden="1" x14ac:dyDescent="0.25">
      <c r="A24128">
        <v>15303415</v>
      </c>
      <c r="B24128" t="s">
        <v>25159</v>
      </c>
      <c r="C24128">
        <v>87203</v>
      </c>
      <c r="D24128" t="s">
        <v>4</v>
      </c>
      <c r="E24128" t="s">
        <v>14589</v>
      </c>
      <c r="G24128">
        <v>3.46</v>
      </c>
    </row>
    <row r="24129" spans="1:7" hidden="1" x14ac:dyDescent="0.25">
      <c r="A24129">
        <v>15303418</v>
      </c>
      <c r="B24129" t="s">
        <v>25160</v>
      </c>
      <c r="C24129">
        <v>87203</v>
      </c>
      <c r="D24129" t="s">
        <v>4</v>
      </c>
      <c r="E24129" t="s">
        <v>13007</v>
      </c>
      <c r="G24129">
        <v>3.6</v>
      </c>
    </row>
    <row r="24130" spans="1:7" hidden="1" x14ac:dyDescent="0.25">
      <c r="A24130">
        <v>15303427</v>
      </c>
      <c r="B24130" t="s">
        <v>25161</v>
      </c>
      <c r="C24130">
        <v>87203</v>
      </c>
      <c r="D24130" t="s">
        <v>4</v>
      </c>
      <c r="E24130" t="s">
        <v>6551</v>
      </c>
      <c r="G24130">
        <v>3.64</v>
      </c>
    </row>
    <row r="24131" spans="1:7" hidden="1" x14ac:dyDescent="0.25">
      <c r="A24131">
        <v>15303428</v>
      </c>
      <c r="B24131" t="s">
        <v>25162</v>
      </c>
      <c r="C24131">
        <v>87203</v>
      </c>
      <c r="D24131" t="s">
        <v>4</v>
      </c>
      <c r="E24131" t="s">
        <v>14589</v>
      </c>
      <c r="G24131">
        <v>3.47</v>
      </c>
    </row>
    <row r="24132" spans="1:7" hidden="1" x14ac:dyDescent="0.25">
      <c r="A24132">
        <v>15303431</v>
      </c>
      <c r="B24132" t="s">
        <v>25163</v>
      </c>
      <c r="C24132">
        <v>87203</v>
      </c>
      <c r="D24132" t="s">
        <v>4</v>
      </c>
      <c r="E24132" t="s">
        <v>4851</v>
      </c>
      <c r="G24132">
        <v>3.81</v>
      </c>
    </row>
    <row r="24133" spans="1:7" hidden="1" x14ac:dyDescent="0.25">
      <c r="A24133">
        <v>15303432</v>
      </c>
      <c r="B24133" t="s">
        <v>25164</v>
      </c>
      <c r="C24133">
        <v>87203</v>
      </c>
      <c r="D24133" t="s">
        <v>4</v>
      </c>
      <c r="E24133" t="s">
        <v>13177</v>
      </c>
      <c r="G24133">
        <v>3.53</v>
      </c>
    </row>
    <row r="24134" spans="1:7" hidden="1" x14ac:dyDescent="0.25">
      <c r="A24134">
        <v>15303434</v>
      </c>
      <c r="B24134" t="s">
        <v>25165</v>
      </c>
      <c r="C24134">
        <v>87203</v>
      </c>
      <c r="D24134" t="s">
        <v>4</v>
      </c>
      <c r="E24134" t="s">
        <v>12762</v>
      </c>
      <c r="G24134">
        <v>3.61</v>
      </c>
    </row>
    <row r="24135" spans="1:7" hidden="1" x14ac:dyDescent="0.25">
      <c r="A24135">
        <v>15303436</v>
      </c>
      <c r="B24135" t="s">
        <v>25166</v>
      </c>
      <c r="C24135">
        <v>87203</v>
      </c>
      <c r="D24135" t="s">
        <v>4</v>
      </c>
      <c r="E24135" t="s">
        <v>3393</v>
      </c>
      <c r="G24135">
        <v>3.44</v>
      </c>
    </row>
    <row r="24136" spans="1:7" hidden="1" x14ac:dyDescent="0.25">
      <c r="A24136">
        <v>15303437</v>
      </c>
      <c r="B24136" t="s">
        <v>25167</v>
      </c>
      <c r="C24136">
        <v>87203</v>
      </c>
      <c r="D24136" t="s">
        <v>4</v>
      </c>
      <c r="E24136" t="s">
        <v>4851</v>
      </c>
      <c r="G24136">
        <v>3.69</v>
      </c>
    </row>
    <row r="24137" spans="1:7" hidden="1" x14ac:dyDescent="0.25">
      <c r="A24137">
        <v>15303438</v>
      </c>
      <c r="B24137" t="s">
        <v>25168</v>
      </c>
      <c r="C24137">
        <v>87203</v>
      </c>
      <c r="D24137" t="s">
        <v>4</v>
      </c>
      <c r="E24137" t="s">
        <v>13950</v>
      </c>
      <c r="G24137">
        <v>3.59</v>
      </c>
    </row>
    <row r="24138" spans="1:7" hidden="1" x14ac:dyDescent="0.25">
      <c r="A24138">
        <v>15303440</v>
      </c>
      <c r="B24138" t="s">
        <v>25169</v>
      </c>
      <c r="C24138">
        <v>87203</v>
      </c>
      <c r="D24138" t="s">
        <v>4</v>
      </c>
      <c r="E24138" t="s">
        <v>12762</v>
      </c>
      <c r="G24138">
        <v>3.58</v>
      </c>
    </row>
    <row r="24139" spans="1:7" hidden="1" x14ac:dyDescent="0.25">
      <c r="A24139">
        <v>15303442</v>
      </c>
      <c r="B24139" t="s">
        <v>25170</v>
      </c>
      <c r="C24139">
        <v>87203</v>
      </c>
      <c r="D24139" t="s">
        <v>4</v>
      </c>
      <c r="E24139" s="1">
        <v>43794</v>
      </c>
      <c r="G24139">
        <v>3.3</v>
      </c>
    </row>
    <row r="24140" spans="1:7" hidden="1" x14ac:dyDescent="0.25">
      <c r="A24140">
        <v>15303444</v>
      </c>
      <c r="B24140" t="s">
        <v>25171</v>
      </c>
      <c r="C24140">
        <v>87203</v>
      </c>
      <c r="D24140" t="s">
        <v>4</v>
      </c>
      <c r="E24140" s="1">
        <v>43585</v>
      </c>
      <c r="G24140">
        <v>3.73</v>
      </c>
    </row>
    <row r="24141" spans="1:7" hidden="1" x14ac:dyDescent="0.25">
      <c r="A24141">
        <v>15303452</v>
      </c>
      <c r="B24141" t="s">
        <v>25172</v>
      </c>
      <c r="C24141">
        <v>87203</v>
      </c>
      <c r="D24141" t="s">
        <v>4</v>
      </c>
      <c r="E24141" t="s">
        <v>16303</v>
      </c>
      <c r="G24141">
        <v>3.42</v>
      </c>
    </row>
    <row r="24142" spans="1:7" hidden="1" x14ac:dyDescent="0.25">
      <c r="A24142">
        <v>15303455</v>
      </c>
      <c r="B24142" t="s">
        <v>25173</v>
      </c>
      <c r="C24142">
        <v>87203</v>
      </c>
      <c r="D24142" t="s">
        <v>4</v>
      </c>
      <c r="E24142" t="s">
        <v>22604</v>
      </c>
      <c r="G24142">
        <v>3.64</v>
      </c>
    </row>
    <row r="24143" spans="1:7" hidden="1" x14ac:dyDescent="0.25">
      <c r="A24143">
        <v>15303457</v>
      </c>
      <c r="B24143" t="s">
        <v>25174</v>
      </c>
      <c r="C24143">
        <v>87203</v>
      </c>
      <c r="D24143" t="s">
        <v>4</v>
      </c>
      <c r="E24143" t="s">
        <v>22604</v>
      </c>
      <c r="G24143">
        <v>3.63</v>
      </c>
    </row>
    <row r="24144" spans="1:7" hidden="1" x14ac:dyDescent="0.25">
      <c r="A24144">
        <v>15303459</v>
      </c>
      <c r="B24144" t="s">
        <v>25175</v>
      </c>
      <c r="C24144">
        <v>87203</v>
      </c>
      <c r="D24144" t="s">
        <v>4</v>
      </c>
      <c r="E24144" t="s">
        <v>20779</v>
      </c>
      <c r="G24144">
        <v>3.61</v>
      </c>
    </row>
    <row r="24145" spans="1:7" hidden="1" x14ac:dyDescent="0.25">
      <c r="A24145">
        <v>15303462</v>
      </c>
      <c r="B24145" t="s">
        <v>25176</v>
      </c>
      <c r="C24145">
        <v>87203</v>
      </c>
      <c r="D24145" t="s">
        <v>4</v>
      </c>
      <c r="E24145" t="s">
        <v>6551</v>
      </c>
      <c r="G24145">
        <v>3.26</v>
      </c>
    </row>
    <row r="24146" spans="1:7" hidden="1" x14ac:dyDescent="0.25">
      <c r="A24146">
        <v>15303467</v>
      </c>
      <c r="B24146" t="s">
        <v>25177</v>
      </c>
      <c r="C24146">
        <v>87203</v>
      </c>
      <c r="D24146" t="s">
        <v>4</v>
      </c>
      <c r="E24146" t="s">
        <v>4560</v>
      </c>
      <c r="G24146">
        <v>3.5</v>
      </c>
    </row>
    <row r="24147" spans="1:7" hidden="1" x14ac:dyDescent="0.25">
      <c r="A24147">
        <v>15303471</v>
      </c>
      <c r="B24147" t="s">
        <v>25178</v>
      </c>
      <c r="C24147">
        <v>87203</v>
      </c>
      <c r="D24147" t="s">
        <v>4</v>
      </c>
      <c r="E24147" s="1">
        <v>43797</v>
      </c>
      <c r="G24147">
        <v>3.48</v>
      </c>
    </row>
    <row r="24148" spans="1:7" hidden="1" x14ac:dyDescent="0.25">
      <c r="A24148">
        <v>15303473</v>
      </c>
      <c r="B24148" t="s">
        <v>25179</v>
      </c>
      <c r="C24148">
        <v>87203</v>
      </c>
      <c r="D24148" t="s">
        <v>4</v>
      </c>
      <c r="E24148" s="1">
        <v>43794</v>
      </c>
      <c r="G24148">
        <v>3.56</v>
      </c>
    </row>
    <row r="24149" spans="1:7" hidden="1" x14ac:dyDescent="0.25">
      <c r="A24149">
        <v>15304305</v>
      </c>
      <c r="B24149" t="s">
        <v>25180</v>
      </c>
      <c r="C24149">
        <v>62201</v>
      </c>
      <c r="D24149" t="s">
        <v>3186</v>
      </c>
      <c r="E24149" t="s">
        <v>7638</v>
      </c>
      <c r="G24149">
        <v>3.49</v>
      </c>
    </row>
    <row r="24150" spans="1:7" hidden="1" x14ac:dyDescent="0.25">
      <c r="A24150">
        <v>15304310</v>
      </c>
      <c r="B24150" t="s">
        <v>25181</v>
      </c>
      <c r="C24150">
        <v>62201</v>
      </c>
      <c r="D24150" t="s">
        <v>3186</v>
      </c>
      <c r="E24150" t="s">
        <v>7638</v>
      </c>
      <c r="G24150">
        <v>3.65</v>
      </c>
    </row>
    <row r="24151" spans="1:7" hidden="1" x14ac:dyDescent="0.25">
      <c r="A24151">
        <v>15304311</v>
      </c>
      <c r="B24151" t="s">
        <v>25182</v>
      </c>
      <c r="C24151">
        <v>62201</v>
      </c>
      <c r="D24151" t="s">
        <v>3186</v>
      </c>
      <c r="E24151" t="s">
        <v>22604</v>
      </c>
      <c r="G24151">
        <v>3.5</v>
      </c>
    </row>
    <row r="24152" spans="1:7" hidden="1" x14ac:dyDescent="0.25">
      <c r="A24152">
        <v>15304312</v>
      </c>
      <c r="B24152" t="s">
        <v>25183</v>
      </c>
      <c r="C24152">
        <v>62201</v>
      </c>
      <c r="D24152" t="s">
        <v>3186</v>
      </c>
      <c r="E24152" t="s">
        <v>11656</v>
      </c>
      <c r="G24152">
        <v>3.37</v>
      </c>
    </row>
    <row r="24153" spans="1:7" hidden="1" x14ac:dyDescent="0.25">
      <c r="A24153">
        <v>15304314</v>
      </c>
      <c r="B24153" t="s">
        <v>25184</v>
      </c>
      <c r="C24153">
        <v>62201</v>
      </c>
      <c r="D24153" t="s">
        <v>3186</v>
      </c>
      <c r="E24153" t="s">
        <v>13177</v>
      </c>
      <c r="G24153">
        <v>3.38</v>
      </c>
    </row>
    <row r="24154" spans="1:7" hidden="1" x14ac:dyDescent="0.25">
      <c r="A24154">
        <v>15304315</v>
      </c>
      <c r="B24154" t="s">
        <v>25185</v>
      </c>
      <c r="C24154">
        <v>62201</v>
      </c>
      <c r="D24154" t="s">
        <v>3186</v>
      </c>
      <c r="E24154" t="s">
        <v>4851</v>
      </c>
      <c r="G24154">
        <v>3.41</v>
      </c>
    </row>
    <row r="24155" spans="1:7" hidden="1" x14ac:dyDescent="0.25">
      <c r="A24155">
        <v>15304322</v>
      </c>
      <c r="B24155" t="s">
        <v>25186</v>
      </c>
      <c r="C24155">
        <v>62201</v>
      </c>
      <c r="D24155" t="s">
        <v>3186</v>
      </c>
      <c r="E24155" t="s">
        <v>22604</v>
      </c>
      <c r="G24155">
        <v>3.53</v>
      </c>
    </row>
    <row r="24156" spans="1:7" hidden="1" x14ac:dyDescent="0.25">
      <c r="A24156">
        <v>15304323</v>
      </c>
      <c r="B24156" t="s">
        <v>25187</v>
      </c>
      <c r="C24156">
        <v>88201</v>
      </c>
      <c r="D24156" t="s">
        <v>325</v>
      </c>
      <c r="E24156" t="s">
        <v>3053</v>
      </c>
      <c r="F24156">
        <v>3.47</v>
      </c>
    </row>
    <row r="24157" spans="1:7" hidden="1" x14ac:dyDescent="0.25">
      <c r="A24157">
        <v>15304324</v>
      </c>
      <c r="B24157" t="s">
        <v>25188</v>
      </c>
      <c r="C24157">
        <v>62201</v>
      </c>
      <c r="D24157" t="s">
        <v>3186</v>
      </c>
      <c r="E24157" t="s">
        <v>12624</v>
      </c>
      <c r="G24157">
        <v>3.34</v>
      </c>
    </row>
    <row r="24158" spans="1:7" hidden="1" x14ac:dyDescent="0.25">
      <c r="A24158">
        <v>15304325</v>
      </c>
      <c r="B24158" t="s">
        <v>25189</v>
      </c>
      <c r="C24158">
        <v>62201</v>
      </c>
      <c r="D24158" t="s">
        <v>3186</v>
      </c>
      <c r="E24158" t="s">
        <v>3393</v>
      </c>
      <c r="G24158">
        <v>3.78</v>
      </c>
    </row>
    <row r="24159" spans="1:7" hidden="1" x14ac:dyDescent="0.25">
      <c r="A24159">
        <v>15304327</v>
      </c>
      <c r="B24159" t="s">
        <v>25190</v>
      </c>
      <c r="C24159">
        <v>62201</v>
      </c>
      <c r="D24159" t="s">
        <v>3186</v>
      </c>
      <c r="E24159" t="s">
        <v>12762</v>
      </c>
      <c r="G24159">
        <v>3.46</v>
      </c>
    </row>
    <row r="24160" spans="1:7" hidden="1" x14ac:dyDescent="0.25">
      <c r="A24160">
        <v>15304328</v>
      </c>
      <c r="B24160" t="s">
        <v>25191</v>
      </c>
      <c r="C24160">
        <v>62201</v>
      </c>
      <c r="D24160" t="s">
        <v>3186</v>
      </c>
      <c r="E24160" s="1">
        <v>43794</v>
      </c>
      <c r="G24160">
        <v>3.2</v>
      </c>
    </row>
    <row r="24161" spans="1:7" hidden="1" x14ac:dyDescent="0.25">
      <c r="A24161">
        <v>15304329</v>
      </c>
      <c r="B24161" t="s">
        <v>25192</v>
      </c>
      <c r="C24161">
        <v>62201</v>
      </c>
      <c r="D24161" t="s">
        <v>3186</v>
      </c>
      <c r="E24161" t="s">
        <v>3393</v>
      </c>
      <c r="G24161">
        <v>3.61</v>
      </c>
    </row>
    <row r="24162" spans="1:7" hidden="1" x14ac:dyDescent="0.25">
      <c r="A24162">
        <v>15304332</v>
      </c>
      <c r="B24162" t="s">
        <v>25193</v>
      </c>
      <c r="C24162">
        <v>62201</v>
      </c>
      <c r="D24162" t="s">
        <v>3186</v>
      </c>
      <c r="E24162" t="s">
        <v>16303</v>
      </c>
      <c r="G24162">
        <v>3.48</v>
      </c>
    </row>
    <row r="24163" spans="1:7" hidden="1" x14ac:dyDescent="0.25">
      <c r="A24163">
        <v>15304333</v>
      </c>
      <c r="B24163" t="s">
        <v>25194</v>
      </c>
      <c r="C24163">
        <v>62201</v>
      </c>
      <c r="D24163" t="s">
        <v>3186</v>
      </c>
      <c r="E24163" t="s">
        <v>14522</v>
      </c>
      <c r="G24163">
        <v>3.32</v>
      </c>
    </row>
    <row r="24164" spans="1:7" hidden="1" x14ac:dyDescent="0.25">
      <c r="A24164">
        <v>15304337</v>
      </c>
      <c r="B24164" t="s">
        <v>25195</v>
      </c>
      <c r="C24164">
        <v>62201</v>
      </c>
      <c r="D24164" t="s">
        <v>3186</v>
      </c>
      <c r="E24164" t="s">
        <v>22604</v>
      </c>
      <c r="G24164">
        <v>3.59</v>
      </c>
    </row>
    <row r="24165" spans="1:7" hidden="1" x14ac:dyDescent="0.25">
      <c r="A24165">
        <v>15304338</v>
      </c>
      <c r="B24165" t="s">
        <v>25196</v>
      </c>
      <c r="C24165">
        <v>62201</v>
      </c>
      <c r="D24165" t="s">
        <v>3186</v>
      </c>
      <c r="E24165" t="s">
        <v>12762</v>
      </c>
      <c r="G24165">
        <v>3.91</v>
      </c>
    </row>
    <row r="24166" spans="1:7" hidden="1" x14ac:dyDescent="0.25">
      <c r="A24166">
        <v>15304341</v>
      </c>
      <c r="B24166" t="s">
        <v>25197</v>
      </c>
      <c r="C24166">
        <v>62201</v>
      </c>
      <c r="D24166" t="s">
        <v>3186</v>
      </c>
      <c r="E24166" t="s">
        <v>12624</v>
      </c>
      <c r="G24166">
        <v>3.47</v>
      </c>
    </row>
    <row r="24167" spans="1:7" hidden="1" x14ac:dyDescent="0.25">
      <c r="A24167">
        <v>15304342</v>
      </c>
      <c r="B24167" t="s">
        <v>25198</v>
      </c>
      <c r="C24167">
        <v>62201</v>
      </c>
      <c r="D24167" t="s">
        <v>3186</v>
      </c>
      <c r="E24167" t="s">
        <v>16303</v>
      </c>
      <c r="G24167">
        <v>3.46</v>
      </c>
    </row>
    <row r="24168" spans="1:7" hidden="1" x14ac:dyDescent="0.25">
      <c r="A24168">
        <v>15304343</v>
      </c>
      <c r="B24168" t="s">
        <v>25199</v>
      </c>
      <c r="C24168">
        <v>62201</v>
      </c>
      <c r="D24168" t="s">
        <v>3186</v>
      </c>
      <c r="E24168" t="s">
        <v>22604</v>
      </c>
      <c r="G24168">
        <v>3.3</v>
      </c>
    </row>
    <row r="24169" spans="1:7" hidden="1" x14ac:dyDescent="0.25">
      <c r="A24169">
        <v>15304345</v>
      </c>
      <c r="B24169" t="s">
        <v>25200</v>
      </c>
      <c r="C24169">
        <v>62201</v>
      </c>
      <c r="D24169" t="s">
        <v>3186</v>
      </c>
      <c r="E24169" t="s">
        <v>7638</v>
      </c>
      <c r="G24169">
        <v>3.41</v>
      </c>
    </row>
    <row r="24170" spans="1:7" hidden="1" x14ac:dyDescent="0.25">
      <c r="A24170">
        <v>15304347</v>
      </c>
      <c r="B24170" t="s">
        <v>25201</v>
      </c>
      <c r="C24170">
        <v>62201</v>
      </c>
      <c r="D24170" t="s">
        <v>3186</v>
      </c>
      <c r="E24170" t="s">
        <v>4851</v>
      </c>
      <c r="G24170">
        <v>3.72</v>
      </c>
    </row>
    <row r="24171" spans="1:7" hidden="1" x14ac:dyDescent="0.25">
      <c r="A24171">
        <v>15304348</v>
      </c>
      <c r="B24171" t="s">
        <v>25202</v>
      </c>
      <c r="C24171">
        <v>62201</v>
      </c>
      <c r="D24171" t="s">
        <v>3186</v>
      </c>
      <c r="E24171" t="s">
        <v>11656</v>
      </c>
      <c r="G24171">
        <v>3.41</v>
      </c>
    </row>
    <row r="24172" spans="1:7" hidden="1" x14ac:dyDescent="0.25">
      <c r="A24172">
        <v>15304349</v>
      </c>
      <c r="B24172" t="s">
        <v>25203</v>
      </c>
      <c r="C24172">
        <v>62201</v>
      </c>
      <c r="D24172" t="s">
        <v>3186</v>
      </c>
      <c r="E24172" t="s">
        <v>4851</v>
      </c>
      <c r="G24172">
        <v>3.34</v>
      </c>
    </row>
    <row r="24173" spans="1:7" hidden="1" x14ac:dyDescent="0.25">
      <c r="A24173">
        <v>15304352</v>
      </c>
      <c r="B24173" t="s">
        <v>25204</v>
      </c>
      <c r="C24173">
        <v>62201</v>
      </c>
      <c r="D24173" t="s">
        <v>3186</v>
      </c>
      <c r="E24173" t="s">
        <v>13177</v>
      </c>
      <c r="G24173">
        <v>3.4</v>
      </c>
    </row>
    <row r="24174" spans="1:7" hidden="1" x14ac:dyDescent="0.25">
      <c r="A24174">
        <v>15304353</v>
      </c>
      <c r="B24174" t="s">
        <v>25205</v>
      </c>
      <c r="C24174">
        <v>62201</v>
      </c>
      <c r="D24174" t="s">
        <v>3186</v>
      </c>
      <c r="E24174" t="s">
        <v>4851</v>
      </c>
      <c r="G24174">
        <v>3.54</v>
      </c>
    </row>
    <row r="24175" spans="1:7" hidden="1" x14ac:dyDescent="0.25">
      <c r="A24175">
        <v>15304354</v>
      </c>
      <c r="B24175" t="s">
        <v>25206</v>
      </c>
      <c r="C24175">
        <v>62201</v>
      </c>
      <c r="D24175" t="s">
        <v>3186</v>
      </c>
      <c r="E24175" t="s">
        <v>3393</v>
      </c>
      <c r="G24175">
        <v>3.55</v>
      </c>
    </row>
    <row r="24176" spans="1:7" hidden="1" x14ac:dyDescent="0.25">
      <c r="A24176">
        <v>15304356</v>
      </c>
      <c r="B24176" t="s">
        <v>25207</v>
      </c>
      <c r="C24176">
        <v>62201</v>
      </c>
      <c r="D24176" t="s">
        <v>3186</v>
      </c>
      <c r="E24176" t="s">
        <v>7638</v>
      </c>
      <c r="G24176">
        <v>3.7</v>
      </c>
    </row>
    <row r="24177" spans="1:7" hidden="1" x14ac:dyDescent="0.25">
      <c r="A24177">
        <v>15304357</v>
      </c>
      <c r="B24177" t="s">
        <v>25208</v>
      </c>
      <c r="C24177">
        <v>62201</v>
      </c>
      <c r="D24177" t="s">
        <v>3186</v>
      </c>
      <c r="E24177" t="s">
        <v>14522</v>
      </c>
      <c r="G24177">
        <v>3.34</v>
      </c>
    </row>
    <row r="24178" spans="1:7" hidden="1" x14ac:dyDescent="0.25">
      <c r="A24178">
        <v>15304358</v>
      </c>
      <c r="B24178" t="s">
        <v>25209</v>
      </c>
      <c r="C24178">
        <v>62201</v>
      </c>
      <c r="D24178" t="s">
        <v>3186</v>
      </c>
      <c r="E24178" t="s">
        <v>7638</v>
      </c>
      <c r="G24178">
        <v>3.8</v>
      </c>
    </row>
    <row r="24179" spans="1:7" hidden="1" x14ac:dyDescent="0.25">
      <c r="A24179">
        <v>15304364</v>
      </c>
      <c r="B24179" t="s">
        <v>25210</v>
      </c>
      <c r="C24179">
        <v>62201</v>
      </c>
      <c r="D24179" t="s">
        <v>3186</v>
      </c>
      <c r="E24179" t="s">
        <v>5889</v>
      </c>
      <c r="G24179">
        <v>3.52</v>
      </c>
    </row>
    <row r="24180" spans="1:7" hidden="1" x14ac:dyDescent="0.25">
      <c r="A24180">
        <v>15304368</v>
      </c>
      <c r="B24180" t="s">
        <v>25211</v>
      </c>
      <c r="C24180">
        <v>62201</v>
      </c>
      <c r="D24180" t="s">
        <v>3186</v>
      </c>
      <c r="E24180" t="s">
        <v>7638</v>
      </c>
      <c r="G24180">
        <v>3.76</v>
      </c>
    </row>
    <row r="24181" spans="1:7" hidden="1" x14ac:dyDescent="0.25">
      <c r="A24181">
        <v>15304371</v>
      </c>
      <c r="B24181" t="s">
        <v>25212</v>
      </c>
      <c r="C24181">
        <v>62201</v>
      </c>
      <c r="D24181" t="s">
        <v>3186</v>
      </c>
      <c r="E24181" t="s">
        <v>12762</v>
      </c>
      <c r="G24181">
        <v>3.25</v>
      </c>
    </row>
    <row r="24182" spans="1:7" hidden="1" x14ac:dyDescent="0.25">
      <c r="A24182">
        <v>15304372</v>
      </c>
      <c r="B24182" t="s">
        <v>25213</v>
      </c>
      <c r="C24182">
        <v>62201</v>
      </c>
      <c r="D24182" t="s">
        <v>3186</v>
      </c>
      <c r="E24182" t="s">
        <v>1349</v>
      </c>
      <c r="G24182">
        <v>3.11</v>
      </c>
    </row>
    <row r="24183" spans="1:7" hidden="1" x14ac:dyDescent="0.25">
      <c r="A24183">
        <v>15304373</v>
      </c>
      <c r="B24183" t="s">
        <v>25214</v>
      </c>
      <c r="C24183">
        <v>62201</v>
      </c>
      <c r="D24183" t="s">
        <v>3186</v>
      </c>
      <c r="E24183" t="s">
        <v>13177</v>
      </c>
      <c r="G24183">
        <v>3.22</v>
      </c>
    </row>
    <row r="24184" spans="1:7" hidden="1" x14ac:dyDescent="0.25">
      <c r="A24184">
        <v>15304374</v>
      </c>
      <c r="B24184" t="s">
        <v>25215</v>
      </c>
      <c r="C24184">
        <v>62201</v>
      </c>
      <c r="D24184" t="s">
        <v>3186</v>
      </c>
      <c r="E24184" t="s">
        <v>11656</v>
      </c>
      <c r="G24184">
        <v>3.21</v>
      </c>
    </row>
    <row r="24185" spans="1:7" hidden="1" x14ac:dyDescent="0.25">
      <c r="A24185">
        <v>15304375</v>
      </c>
      <c r="B24185" t="s">
        <v>25216</v>
      </c>
      <c r="C24185">
        <v>62201</v>
      </c>
      <c r="D24185" t="s">
        <v>3186</v>
      </c>
      <c r="E24185" t="s">
        <v>12188</v>
      </c>
      <c r="G24185">
        <v>3.38</v>
      </c>
    </row>
    <row r="24186" spans="1:7" hidden="1" x14ac:dyDescent="0.25">
      <c r="A24186">
        <v>15304378</v>
      </c>
      <c r="B24186" t="s">
        <v>25217</v>
      </c>
      <c r="C24186">
        <v>62201</v>
      </c>
      <c r="D24186" t="s">
        <v>3186</v>
      </c>
      <c r="E24186" t="s">
        <v>3393</v>
      </c>
      <c r="G24186">
        <v>3.38</v>
      </c>
    </row>
    <row r="24187" spans="1:7" hidden="1" x14ac:dyDescent="0.25">
      <c r="A24187">
        <v>15304379</v>
      </c>
      <c r="B24187" t="s">
        <v>25218</v>
      </c>
      <c r="C24187">
        <v>62201</v>
      </c>
      <c r="D24187" t="s">
        <v>3186</v>
      </c>
      <c r="E24187" t="s">
        <v>12624</v>
      </c>
      <c r="G24187">
        <v>3.48</v>
      </c>
    </row>
    <row r="24188" spans="1:7" hidden="1" x14ac:dyDescent="0.25">
      <c r="A24188">
        <v>15304380</v>
      </c>
      <c r="B24188" t="s">
        <v>25219</v>
      </c>
      <c r="C24188">
        <v>62201</v>
      </c>
      <c r="D24188" t="s">
        <v>3186</v>
      </c>
      <c r="E24188" t="s">
        <v>7638</v>
      </c>
      <c r="G24188">
        <v>3.35</v>
      </c>
    </row>
    <row r="24189" spans="1:7" hidden="1" x14ac:dyDescent="0.25">
      <c r="A24189">
        <v>15304381</v>
      </c>
      <c r="B24189" t="s">
        <v>25220</v>
      </c>
      <c r="C24189">
        <v>62201</v>
      </c>
      <c r="D24189" t="s">
        <v>3186</v>
      </c>
      <c r="E24189" t="s">
        <v>12762</v>
      </c>
      <c r="G24189">
        <v>3.35</v>
      </c>
    </row>
    <row r="24190" spans="1:7" hidden="1" x14ac:dyDescent="0.25">
      <c r="A24190">
        <v>15304382</v>
      </c>
      <c r="B24190" t="s">
        <v>25221</v>
      </c>
      <c r="C24190">
        <v>62201</v>
      </c>
      <c r="D24190" t="s">
        <v>3186</v>
      </c>
      <c r="E24190" s="1">
        <v>43797</v>
      </c>
      <c r="G24190">
        <v>3.41</v>
      </c>
    </row>
    <row r="24191" spans="1:7" hidden="1" x14ac:dyDescent="0.25">
      <c r="A24191">
        <v>15304383</v>
      </c>
      <c r="B24191" t="s">
        <v>25222</v>
      </c>
      <c r="C24191">
        <v>62201</v>
      </c>
      <c r="D24191" t="s">
        <v>3186</v>
      </c>
      <c r="E24191" s="1">
        <v>43797</v>
      </c>
      <c r="G24191">
        <v>3.3</v>
      </c>
    </row>
    <row r="24192" spans="1:7" hidden="1" x14ac:dyDescent="0.25">
      <c r="A24192">
        <v>15304385</v>
      </c>
      <c r="B24192" t="s">
        <v>25223</v>
      </c>
      <c r="C24192">
        <v>62201</v>
      </c>
      <c r="D24192" t="s">
        <v>3186</v>
      </c>
      <c r="E24192" t="s">
        <v>11656</v>
      </c>
      <c r="G24192">
        <v>3.5</v>
      </c>
    </row>
    <row r="24193" spans="1:7" hidden="1" x14ac:dyDescent="0.25">
      <c r="A24193">
        <v>15304388</v>
      </c>
      <c r="B24193" t="s">
        <v>25224</v>
      </c>
      <c r="C24193">
        <v>62201</v>
      </c>
      <c r="D24193" t="s">
        <v>3186</v>
      </c>
      <c r="E24193" s="1">
        <v>43794</v>
      </c>
      <c r="G24193">
        <v>3.49</v>
      </c>
    </row>
    <row r="24194" spans="1:7" hidden="1" x14ac:dyDescent="0.25">
      <c r="A24194">
        <v>15304389</v>
      </c>
      <c r="B24194" t="s">
        <v>25225</v>
      </c>
      <c r="C24194">
        <v>84202</v>
      </c>
      <c r="D24194" t="s">
        <v>28</v>
      </c>
      <c r="E24194" t="s">
        <v>1302</v>
      </c>
      <c r="F24194">
        <v>3.3</v>
      </c>
    </row>
    <row r="24195" spans="1:7" hidden="1" x14ac:dyDescent="0.25">
      <c r="A24195">
        <v>15304391</v>
      </c>
      <c r="B24195" t="s">
        <v>25226</v>
      </c>
      <c r="C24195">
        <v>62201</v>
      </c>
      <c r="D24195" t="s">
        <v>3186</v>
      </c>
      <c r="E24195" t="s">
        <v>12762</v>
      </c>
      <c r="G24195">
        <v>3.63</v>
      </c>
    </row>
    <row r="24196" spans="1:7" hidden="1" x14ac:dyDescent="0.25">
      <c r="A24196">
        <v>15304392</v>
      </c>
      <c r="B24196" t="s">
        <v>25227</v>
      </c>
      <c r="C24196">
        <v>62201</v>
      </c>
      <c r="D24196" t="s">
        <v>3186</v>
      </c>
      <c r="E24196" s="1">
        <v>43794</v>
      </c>
      <c r="G24196">
        <v>3.37</v>
      </c>
    </row>
    <row r="24197" spans="1:7" hidden="1" x14ac:dyDescent="0.25">
      <c r="A24197">
        <v>15304393</v>
      </c>
      <c r="B24197" t="s">
        <v>25228</v>
      </c>
      <c r="C24197">
        <v>62201</v>
      </c>
      <c r="D24197" t="s">
        <v>3186</v>
      </c>
      <c r="E24197" t="s">
        <v>6551</v>
      </c>
      <c r="G24197">
        <v>3.7</v>
      </c>
    </row>
    <row r="24198" spans="1:7" hidden="1" x14ac:dyDescent="0.25">
      <c r="A24198">
        <v>15304395</v>
      </c>
      <c r="B24198" t="s">
        <v>25229</v>
      </c>
      <c r="C24198">
        <v>62201</v>
      </c>
      <c r="D24198" t="s">
        <v>3186</v>
      </c>
      <c r="E24198" t="s">
        <v>22604</v>
      </c>
      <c r="G24198">
        <v>3.52</v>
      </c>
    </row>
    <row r="24199" spans="1:7" hidden="1" x14ac:dyDescent="0.25">
      <c r="A24199">
        <v>15304396</v>
      </c>
      <c r="B24199" t="s">
        <v>25230</v>
      </c>
      <c r="C24199">
        <v>62201</v>
      </c>
      <c r="D24199" t="s">
        <v>3186</v>
      </c>
      <c r="E24199" t="s">
        <v>22604</v>
      </c>
      <c r="G24199">
        <v>3.63</v>
      </c>
    </row>
    <row r="24200" spans="1:7" hidden="1" x14ac:dyDescent="0.25">
      <c r="A24200">
        <v>15304397</v>
      </c>
      <c r="B24200" t="s">
        <v>25231</v>
      </c>
      <c r="C24200">
        <v>62201</v>
      </c>
      <c r="D24200" t="s">
        <v>3186</v>
      </c>
      <c r="E24200" t="s">
        <v>22604</v>
      </c>
      <c r="G24200">
        <v>3.55</v>
      </c>
    </row>
    <row r="24201" spans="1:7" hidden="1" x14ac:dyDescent="0.25">
      <c r="A24201">
        <v>15304401</v>
      </c>
      <c r="B24201" t="s">
        <v>25232</v>
      </c>
      <c r="C24201">
        <v>62201</v>
      </c>
      <c r="D24201" t="s">
        <v>3186</v>
      </c>
      <c r="E24201" t="s">
        <v>6551</v>
      </c>
      <c r="G24201">
        <v>3.77</v>
      </c>
    </row>
    <row r="24202" spans="1:7" hidden="1" x14ac:dyDescent="0.25">
      <c r="A24202">
        <v>15304403</v>
      </c>
      <c r="B24202" t="s">
        <v>25233</v>
      </c>
      <c r="C24202">
        <v>62201</v>
      </c>
      <c r="D24202" t="s">
        <v>3186</v>
      </c>
      <c r="E24202" t="s">
        <v>22604</v>
      </c>
      <c r="G24202">
        <v>3.56</v>
      </c>
    </row>
    <row r="24203" spans="1:7" hidden="1" x14ac:dyDescent="0.25">
      <c r="A24203">
        <v>15304404</v>
      </c>
      <c r="B24203" t="s">
        <v>25234</v>
      </c>
      <c r="C24203">
        <v>62201</v>
      </c>
      <c r="D24203" t="s">
        <v>3186</v>
      </c>
      <c r="E24203" t="s">
        <v>11656</v>
      </c>
      <c r="G24203">
        <v>3.41</v>
      </c>
    </row>
    <row r="24204" spans="1:7" hidden="1" x14ac:dyDescent="0.25">
      <c r="A24204">
        <v>15304406</v>
      </c>
      <c r="B24204" t="s">
        <v>25235</v>
      </c>
      <c r="C24204">
        <v>62201</v>
      </c>
      <c r="D24204" t="s">
        <v>3186</v>
      </c>
      <c r="E24204" t="s">
        <v>8899</v>
      </c>
      <c r="G24204">
        <v>3.86</v>
      </c>
    </row>
    <row r="24205" spans="1:7" hidden="1" x14ac:dyDescent="0.25">
      <c r="A24205">
        <v>15304407</v>
      </c>
      <c r="B24205" t="s">
        <v>25236</v>
      </c>
      <c r="C24205">
        <v>62201</v>
      </c>
      <c r="D24205" t="s">
        <v>3186</v>
      </c>
      <c r="E24205" t="s">
        <v>7638</v>
      </c>
      <c r="G24205">
        <v>3.5</v>
      </c>
    </row>
    <row r="24206" spans="1:7" hidden="1" x14ac:dyDescent="0.25">
      <c r="A24206">
        <v>15304408</v>
      </c>
      <c r="B24206" t="s">
        <v>25237</v>
      </c>
      <c r="C24206">
        <v>62201</v>
      </c>
      <c r="D24206" t="s">
        <v>3186</v>
      </c>
      <c r="E24206" t="s">
        <v>22604</v>
      </c>
      <c r="G24206">
        <v>3.53</v>
      </c>
    </row>
    <row r="24207" spans="1:7" hidden="1" x14ac:dyDescent="0.25">
      <c r="A24207">
        <v>15304410</v>
      </c>
      <c r="B24207" t="s">
        <v>25238</v>
      </c>
      <c r="C24207">
        <v>62201</v>
      </c>
      <c r="D24207" t="s">
        <v>3186</v>
      </c>
      <c r="E24207" t="s">
        <v>22604</v>
      </c>
      <c r="G24207">
        <v>3.48</v>
      </c>
    </row>
    <row r="24208" spans="1:7" hidden="1" x14ac:dyDescent="0.25">
      <c r="A24208">
        <v>15304414</v>
      </c>
      <c r="B24208" t="s">
        <v>25239</v>
      </c>
      <c r="C24208">
        <v>62201</v>
      </c>
      <c r="D24208" t="s">
        <v>3186</v>
      </c>
      <c r="E24208" t="s">
        <v>25240</v>
      </c>
      <c r="G24208">
        <v>3.3</v>
      </c>
    </row>
    <row r="24209" spans="1:7" hidden="1" x14ac:dyDescent="0.25">
      <c r="A24209">
        <v>15304418</v>
      </c>
      <c r="B24209" t="s">
        <v>25241</v>
      </c>
      <c r="C24209">
        <v>87203</v>
      </c>
      <c r="D24209" t="s">
        <v>4</v>
      </c>
      <c r="E24209" t="s">
        <v>2098</v>
      </c>
      <c r="F24209">
        <v>3.42</v>
      </c>
    </row>
    <row r="24210" spans="1:7" hidden="1" x14ac:dyDescent="0.25">
      <c r="A24210">
        <v>15304420</v>
      </c>
      <c r="B24210" t="s">
        <v>25242</v>
      </c>
      <c r="C24210">
        <v>62201</v>
      </c>
      <c r="D24210" t="s">
        <v>3186</v>
      </c>
      <c r="E24210" t="s">
        <v>22604</v>
      </c>
      <c r="G24210">
        <v>3.48</v>
      </c>
    </row>
    <row r="24211" spans="1:7" hidden="1" x14ac:dyDescent="0.25">
      <c r="A24211">
        <v>15304422</v>
      </c>
      <c r="B24211" t="s">
        <v>25243</v>
      </c>
      <c r="C24211">
        <v>62201</v>
      </c>
      <c r="D24211" t="s">
        <v>3186</v>
      </c>
      <c r="E24211" s="1">
        <v>43794</v>
      </c>
      <c r="G24211">
        <v>3.44</v>
      </c>
    </row>
    <row r="24212" spans="1:7" hidden="1" x14ac:dyDescent="0.25">
      <c r="A24212">
        <v>15304423</v>
      </c>
      <c r="B24212" t="s">
        <v>25244</v>
      </c>
      <c r="C24212">
        <v>62201</v>
      </c>
      <c r="D24212" t="s">
        <v>3186</v>
      </c>
      <c r="E24212" t="s">
        <v>13177</v>
      </c>
      <c r="G24212">
        <v>3.23</v>
      </c>
    </row>
    <row r="24213" spans="1:7" hidden="1" x14ac:dyDescent="0.25">
      <c r="A24213">
        <v>15304424</v>
      </c>
      <c r="B24213" t="s">
        <v>25245</v>
      </c>
      <c r="C24213">
        <v>62201</v>
      </c>
      <c r="D24213" t="s">
        <v>3186</v>
      </c>
      <c r="E24213" t="s">
        <v>6551</v>
      </c>
      <c r="G24213">
        <v>3.54</v>
      </c>
    </row>
    <row r="24214" spans="1:7" hidden="1" x14ac:dyDescent="0.25">
      <c r="A24214">
        <v>15304426</v>
      </c>
      <c r="B24214" t="s">
        <v>25246</v>
      </c>
      <c r="C24214">
        <v>62201</v>
      </c>
      <c r="D24214" t="s">
        <v>3186</v>
      </c>
      <c r="E24214" t="s">
        <v>22604</v>
      </c>
      <c r="G24214">
        <v>3.51</v>
      </c>
    </row>
    <row r="24215" spans="1:7" hidden="1" x14ac:dyDescent="0.25">
      <c r="A24215">
        <v>15304427</v>
      </c>
      <c r="B24215" t="s">
        <v>25247</v>
      </c>
      <c r="C24215">
        <v>62201</v>
      </c>
      <c r="D24215" t="s">
        <v>3186</v>
      </c>
      <c r="E24215" t="s">
        <v>25240</v>
      </c>
      <c r="G24215">
        <v>3.32</v>
      </c>
    </row>
    <row r="24216" spans="1:7" hidden="1" x14ac:dyDescent="0.25">
      <c r="A24216">
        <v>15304428</v>
      </c>
      <c r="B24216" t="s">
        <v>25248</v>
      </c>
      <c r="C24216">
        <v>62201</v>
      </c>
      <c r="D24216" t="s">
        <v>3186</v>
      </c>
      <c r="E24216" t="s">
        <v>22604</v>
      </c>
      <c r="G24216">
        <v>3.62</v>
      </c>
    </row>
    <row r="24217" spans="1:7" hidden="1" x14ac:dyDescent="0.25">
      <c r="A24217">
        <v>15304430</v>
      </c>
      <c r="B24217" t="s">
        <v>25249</v>
      </c>
      <c r="C24217">
        <v>62201</v>
      </c>
      <c r="D24217" t="s">
        <v>3186</v>
      </c>
      <c r="E24217" s="1">
        <v>43797</v>
      </c>
      <c r="G24217">
        <v>3.48</v>
      </c>
    </row>
    <row r="24218" spans="1:7" hidden="1" x14ac:dyDescent="0.25">
      <c r="A24218">
        <v>15304431</v>
      </c>
      <c r="B24218" t="s">
        <v>25250</v>
      </c>
      <c r="C24218">
        <v>62201</v>
      </c>
      <c r="D24218" t="s">
        <v>3186</v>
      </c>
      <c r="E24218" t="s">
        <v>25240</v>
      </c>
      <c r="G24218">
        <v>3.3</v>
      </c>
    </row>
    <row r="24219" spans="1:7" hidden="1" x14ac:dyDescent="0.25">
      <c r="A24219">
        <v>15304432</v>
      </c>
      <c r="B24219" t="s">
        <v>25251</v>
      </c>
      <c r="C24219">
        <v>62201</v>
      </c>
      <c r="D24219" t="s">
        <v>3186</v>
      </c>
      <c r="E24219" t="s">
        <v>18560</v>
      </c>
      <c r="G24219">
        <v>3.25</v>
      </c>
    </row>
    <row r="24220" spans="1:7" hidden="1" x14ac:dyDescent="0.25">
      <c r="A24220">
        <v>15304433</v>
      </c>
      <c r="B24220" t="s">
        <v>25252</v>
      </c>
      <c r="C24220">
        <v>62201</v>
      </c>
      <c r="D24220" t="s">
        <v>3186</v>
      </c>
      <c r="E24220" s="1">
        <v>43794</v>
      </c>
      <c r="G24220">
        <v>3.42</v>
      </c>
    </row>
    <row r="24221" spans="1:7" hidden="1" x14ac:dyDescent="0.25">
      <c r="A24221">
        <v>15304436</v>
      </c>
      <c r="B24221" t="s">
        <v>25253</v>
      </c>
      <c r="C24221">
        <v>62201</v>
      </c>
      <c r="D24221" t="s">
        <v>3186</v>
      </c>
      <c r="E24221" t="s">
        <v>5889</v>
      </c>
      <c r="G24221">
        <v>3.7</v>
      </c>
    </row>
    <row r="24222" spans="1:7" hidden="1" x14ac:dyDescent="0.25">
      <c r="A24222">
        <v>15304437</v>
      </c>
      <c r="B24222" t="s">
        <v>25254</v>
      </c>
      <c r="C24222">
        <v>62201</v>
      </c>
      <c r="D24222" t="s">
        <v>3186</v>
      </c>
      <c r="E24222" t="s">
        <v>12762</v>
      </c>
      <c r="G24222">
        <v>3.7</v>
      </c>
    </row>
    <row r="24223" spans="1:7" hidden="1" x14ac:dyDescent="0.25">
      <c r="A24223">
        <v>15304441</v>
      </c>
      <c r="B24223" t="s">
        <v>25255</v>
      </c>
      <c r="C24223">
        <v>61201</v>
      </c>
      <c r="D24223" t="s">
        <v>26</v>
      </c>
      <c r="E24223" t="s">
        <v>12671</v>
      </c>
      <c r="G24223">
        <v>3.33</v>
      </c>
    </row>
    <row r="24224" spans="1:7" hidden="1" x14ac:dyDescent="0.25">
      <c r="A24224">
        <v>15304447</v>
      </c>
      <c r="B24224" t="s">
        <v>25256</v>
      </c>
      <c r="C24224">
        <v>62201</v>
      </c>
      <c r="D24224" t="s">
        <v>3186</v>
      </c>
      <c r="E24224" t="s">
        <v>11656</v>
      </c>
      <c r="G24224">
        <v>3.21</v>
      </c>
    </row>
    <row r="24225" spans="1:7" hidden="1" x14ac:dyDescent="0.25">
      <c r="A24225">
        <v>15304454</v>
      </c>
      <c r="B24225" t="s">
        <v>25257</v>
      </c>
      <c r="C24225">
        <v>62201</v>
      </c>
      <c r="D24225" t="s">
        <v>3186</v>
      </c>
      <c r="E24225" t="s">
        <v>5889</v>
      </c>
      <c r="G24225">
        <v>3.73</v>
      </c>
    </row>
    <row r="24226" spans="1:7" hidden="1" x14ac:dyDescent="0.25">
      <c r="A24226">
        <v>15304459</v>
      </c>
      <c r="B24226" t="s">
        <v>25258</v>
      </c>
      <c r="C24226">
        <v>62201</v>
      </c>
      <c r="D24226" t="s">
        <v>3186</v>
      </c>
      <c r="E24226" t="s">
        <v>5889</v>
      </c>
      <c r="G24226">
        <v>3.58</v>
      </c>
    </row>
    <row r="24227" spans="1:7" hidden="1" x14ac:dyDescent="0.25">
      <c r="A24227">
        <v>15304460</v>
      </c>
      <c r="B24227" t="s">
        <v>25259</v>
      </c>
      <c r="C24227">
        <v>62201</v>
      </c>
      <c r="D24227" t="s">
        <v>3186</v>
      </c>
      <c r="E24227" t="s">
        <v>18560</v>
      </c>
      <c r="G24227">
        <v>3.77</v>
      </c>
    </row>
    <row r="24228" spans="1:7" hidden="1" x14ac:dyDescent="0.25">
      <c r="A24228">
        <v>15304469</v>
      </c>
      <c r="B24228" t="s">
        <v>25260</v>
      </c>
      <c r="C24228">
        <v>62201</v>
      </c>
      <c r="D24228" t="s">
        <v>3186</v>
      </c>
      <c r="E24228" t="s">
        <v>16303</v>
      </c>
      <c r="G24228">
        <v>3.55</v>
      </c>
    </row>
    <row r="24229" spans="1:7" hidden="1" x14ac:dyDescent="0.25">
      <c r="A24229">
        <v>15304471</v>
      </c>
      <c r="B24229" t="s">
        <v>25261</v>
      </c>
      <c r="C24229">
        <v>62201</v>
      </c>
      <c r="D24229" t="s">
        <v>3186</v>
      </c>
      <c r="E24229" t="s">
        <v>14522</v>
      </c>
      <c r="G24229">
        <v>3.39</v>
      </c>
    </row>
    <row r="24230" spans="1:7" hidden="1" x14ac:dyDescent="0.25">
      <c r="A24230">
        <v>15304472</v>
      </c>
      <c r="B24230" t="s">
        <v>25262</v>
      </c>
      <c r="C24230">
        <v>62201</v>
      </c>
      <c r="D24230" t="s">
        <v>3186</v>
      </c>
      <c r="E24230" t="s">
        <v>4851</v>
      </c>
      <c r="G24230">
        <v>3.52</v>
      </c>
    </row>
    <row r="24231" spans="1:7" hidden="1" x14ac:dyDescent="0.25">
      <c r="A24231">
        <v>15304474</v>
      </c>
      <c r="B24231" t="s">
        <v>25263</v>
      </c>
      <c r="C24231">
        <v>62201</v>
      </c>
      <c r="D24231" t="s">
        <v>3186</v>
      </c>
      <c r="E24231" t="s">
        <v>14522</v>
      </c>
      <c r="G24231">
        <v>3.36</v>
      </c>
    </row>
    <row r="24232" spans="1:7" hidden="1" x14ac:dyDescent="0.25">
      <c r="A24232">
        <v>15304475</v>
      </c>
      <c r="B24232" t="s">
        <v>25264</v>
      </c>
      <c r="C24232">
        <v>62201</v>
      </c>
      <c r="D24232" t="s">
        <v>3186</v>
      </c>
      <c r="E24232" t="s">
        <v>12624</v>
      </c>
      <c r="G24232">
        <v>3.4</v>
      </c>
    </row>
    <row r="24233" spans="1:7" hidden="1" x14ac:dyDescent="0.25">
      <c r="A24233">
        <v>15304476</v>
      </c>
      <c r="B24233" t="s">
        <v>25265</v>
      </c>
      <c r="C24233">
        <v>62201</v>
      </c>
      <c r="D24233" t="s">
        <v>3186</v>
      </c>
      <c r="E24233" t="s">
        <v>18560</v>
      </c>
      <c r="G24233">
        <v>3.61</v>
      </c>
    </row>
    <row r="24234" spans="1:7" hidden="1" x14ac:dyDescent="0.25">
      <c r="A24234">
        <v>15304481</v>
      </c>
      <c r="B24234" t="s">
        <v>25266</v>
      </c>
      <c r="C24234">
        <v>62201</v>
      </c>
      <c r="D24234" t="s">
        <v>3186</v>
      </c>
      <c r="E24234" t="s">
        <v>16303</v>
      </c>
      <c r="G24234">
        <v>3.54</v>
      </c>
    </row>
    <row r="24235" spans="1:7" hidden="1" x14ac:dyDescent="0.25">
      <c r="A24235">
        <v>15304482</v>
      </c>
      <c r="B24235" t="s">
        <v>25267</v>
      </c>
      <c r="C24235">
        <v>62201</v>
      </c>
      <c r="D24235" t="s">
        <v>3186</v>
      </c>
      <c r="E24235" t="s">
        <v>7638</v>
      </c>
      <c r="G24235">
        <v>3.74</v>
      </c>
    </row>
    <row r="24236" spans="1:7" hidden="1" x14ac:dyDescent="0.25">
      <c r="A24236">
        <v>15304485</v>
      </c>
      <c r="B24236" t="s">
        <v>25268</v>
      </c>
      <c r="C24236">
        <v>62201</v>
      </c>
      <c r="D24236" t="s">
        <v>3186</v>
      </c>
      <c r="E24236" t="s">
        <v>7638</v>
      </c>
      <c r="G24236">
        <v>3.43</v>
      </c>
    </row>
    <row r="24237" spans="1:7" hidden="1" x14ac:dyDescent="0.25">
      <c r="A24237">
        <v>15304487</v>
      </c>
      <c r="B24237" t="s">
        <v>25269</v>
      </c>
      <c r="C24237">
        <v>62201</v>
      </c>
      <c r="D24237" t="s">
        <v>3186</v>
      </c>
      <c r="E24237" t="s">
        <v>7638</v>
      </c>
      <c r="G24237">
        <v>3.62</v>
      </c>
    </row>
    <row r="24238" spans="1:7" hidden="1" x14ac:dyDescent="0.25">
      <c r="A24238">
        <v>15304488</v>
      </c>
      <c r="B24238" t="s">
        <v>25270</v>
      </c>
      <c r="C24238">
        <v>62201</v>
      </c>
      <c r="D24238" t="s">
        <v>3186</v>
      </c>
      <c r="E24238" t="s">
        <v>6551</v>
      </c>
      <c r="G24238">
        <v>3.6</v>
      </c>
    </row>
    <row r="24239" spans="1:7" hidden="1" x14ac:dyDescent="0.25">
      <c r="A24239">
        <v>15304492</v>
      </c>
      <c r="B24239" t="s">
        <v>25271</v>
      </c>
      <c r="C24239">
        <v>62201</v>
      </c>
      <c r="D24239" t="s">
        <v>3186</v>
      </c>
      <c r="E24239" t="s">
        <v>18560</v>
      </c>
      <c r="G24239">
        <v>3.36</v>
      </c>
    </row>
    <row r="24240" spans="1:7" hidden="1" x14ac:dyDescent="0.25">
      <c r="A24240">
        <v>15304498</v>
      </c>
      <c r="B24240" t="s">
        <v>25272</v>
      </c>
      <c r="C24240">
        <v>62201</v>
      </c>
      <c r="D24240" t="s">
        <v>3186</v>
      </c>
      <c r="E24240" t="s">
        <v>3393</v>
      </c>
      <c r="G24240">
        <v>3.54</v>
      </c>
    </row>
    <row r="24241" spans="1:7" hidden="1" x14ac:dyDescent="0.25">
      <c r="A24241">
        <v>15304499</v>
      </c>
      <c r="B24241" t="s">
        <v>25273</v>
      </c>
      <c r="C24241">
        <v>62201</v>
      </c>
      <c r="D24241" t="s">
        <v>3186</v>
      </c>
      <c r="E24241" t="s">
        <v>12624</v>
      </c>
      <c r="G24241">
        <v>3.35</v>
      </c>
    </row>
    <row r="24242" spans="1:7" hidden="1" x14ac:dyDescent="0.25">
      <c r="A24242">
        <v>15304502</v>
      </c>
      <c r="B24242" t="s">
        <v>25274</v>
      </c>
      <c r="C24242">
        <v>62201</v>
      </c>
      <c r="D24242" t="s">
        <v>3186</v>
      </c>
      <c r="E24242" t="s">
        <v>7638</v>
      </c>
      <c r="G24242">
        <v>3.45</v>
      </c>
    </row>
    <row r="24243" spans="1:7" hidden="1" x14ac:dyDescent="0.25">
      <c r="A24243">
        <v>15304503</v>
      </c>
      <c r="B24243" t="s">
        <v>25275</v>
      </c>
      <c r="C24243">
        <v>62201</v>
      </c>
      <c r="D24243" t="s">
        <v>3186</v>
      </c>
      <c r="E24243" t="s">
        <v>4851</v>
      </c>
      <c r="G24243">
        <v>3.4</v>
      </c>
    </row>
    <row r="24244" spans="1:7" hidden="1" x14ac:dyDescent="0.25">
      <c r="A24244">
        <v>15304504</v>
      </c>
      <c r="B24244" t="s">
        <v>25276</v>
      </c>
      <c r="C24244">
        <v>62201</v>
      </c>
      <c r="D24244" t="s">
        <v>3186</v>
      </c>
      <c r="E24244" t="s">
        <v>6551</v>
      </c>
      <c r="G24244">
        <v>3.55</v>
      </c>
    </row>
    <row r="24245" spans="1:7" hidden="1" x14ac:dyDescent="0.25">
      <c r="A24245">
        <v>15304505</v>
      </c>
      <c r="B24245" t="s">
        <v>25277</v>
      </c>
      <c r="C24245">
        <v>62201</v>
      </c>
      <c r="D24245" t="s">
        <v>3186</v>
      </c>
      <c r="E24245" t="s">
        <v>3393</v>
      </c>
      <c r="G24245">
        <v>3.48</v>
      </c>
    </row>
    <row r="24246" spans="1:7" hidden="1" x14ac:dyDescent="0.25">
      <c r="A24246">
        <v>15304506</v>
      </c>
      <c r="B24246" t="s">
        <v>25278</v>
      </c>
      <c r="C24246">
        <v>62201</v>
      </c>
      <c r="D24246" t="s">
        <v>3186</v>
      </c>
      <c r="E24246" t="s">
        <v>3393</v>
      </c>
      <c r="G24246">
        <v>3.75</v>
      </c>
    </row>
    <row r="24247" spans="1:7" hidden="1" x14ac:dyDescent="0.25">
      <c r="A24247">
        <v>15304511</v>
      </c>
      <c r="B24247" t="s">
        <v>25279</v>
      </c>
      <c r="C24247">
        <v>62201</v>
      </c>
      <c r="D24247" t="s">
        <v>3186</v>
      </c>
      <c r="E24247" s="1">
        <v>43433</v>
      </c>
      <c r="G24247">
        <v>3.33</v>
      </c>
    </row>
    <row r="24248" spans="1:7" hidden="1" x14ac:dyDescent="0.25">
      <c r="A24248">
        <v>15304512</v>
      </c>
      <c r="B24248" t="s">
        <v>25280</v>
      </c>
      <c r="C24248">
        <v>62201</v>
      </c>
      <c r="D24248" t="s">
        <v>3186</v>
      </c>
      <c r="E24248" t="s">
        <v>6756</v>
      </c>
      <c r="G24248">
        <v>3.34</v>
      </c>
    </row>
    <row r="24249" spans="1:7" hidden="1" x14ac:dyDescent="0.25">
      <c r="A24249">
        <v>15304513</v>
      </c>
      <c r="B24249" t="s">
        <v>25281</v>
      </c>
      <c r="C24249">
        <v>62201</v>
      </c>
      <c r="D24249" t="s">
        <v>3186</v>
      </c>
      <c r="E24249" t="s">
        <v>18560</v>
      </c>
      <c r="G24249">
        <v>3.3</v>
      </c>
    </row>
    <row r="24250" spans="1:7" hidden="1" x14ac:dyDescent="0.25">
      <c r="A24250">
        <v>15401402</v>
      </c>
      <c r="B24250" t="s">
        <v>25282</v>
      </c>
      <c r="C24250">
        <v>79202</v>
      </c>
      <c r="D24250" t="s">
        <v>108</v>
      </c>
      <c r="E24250" t="s">
        <v>13392</v>
      </c>
      <c r="G24250">
        <v>3.29</v>
      </c>
    </row>
    <row r="24251" spans="1:7" hidden="1" x14ac:dyDescent="0.25">
      <c r="A24251">
        <v>15401405</v>
      </c>
      <c r="B24251" t="s">
        <v>25283</v>
      </c>
      <c r="C24251">
        <v>79202</v>
      </c>
      <c r="D24251" t="s">
        <v>108</v>
      </c>
      <c r="E24251" s="1">
        <v>44083</v>
      </c>
      <c r="G24251">
        <v>3.2</v>
      </c>
    </row>
    <row r="24252" spans="1:7" hidden="1" x14ac:dyDescent="0.25">
      <c r="A24252">
        <v>15401410</v>
      </c>
      <c r="B24252" t="s">
        <v>25284</v>
      </c>
      <c r="C24252">
        <v>79202</v>
      </c>
      <c r="D24252" t="s">
        <v>108</v>
      </c>
      <c r="E24252" s="1">
        <v>43798</v>
      </c>
      <c r="G24252">
        <v>3.47</v>
      </c>
    </row>
    <row r="24253" spans="1:7" hidden="1" x14ac:dyDescent="0.25">
      <c r="A24253">
        <v>15401412</v>
      </c>
      <c r="B24253" t="s">
        <v>25285</v>
      </c>
      <c r="C24253">
        <v>79202</v>
      </c>
      <c r="D24253" t="s">
        <v>108</v>
      </c>
      <c r="E24253" t="s">
        <v>19237</v>
      </c>
      <c r="G24253">
        <v>3.3</v>
      </c>
    </row>
    <row r="24254" spans="1:7" hidden="1" x14ac:dyDescent="0.25">
      <c r="A24254">
        <v>15401413</v>
      </c>
      <c r="B24254" t="s">
        <v>25286</v>
      </c>
      <c r="C24254">
        <v>79202</v>
      </c>
      <c r="D24254" t="s">
        <v>108</v>
      </c>
      <c r="E24254" t="s">
        <v>22924</v>
      </c>
      <c r="G24254">
        <v>3.58</v>
      </c>
    </row>
    <row r="24255" spans="1:7" hidden="1" x14ac:dyDescent="0.25">
      <c r="A24255">
        <v>15401417</v>
      </c>
      <c r="B24255" t="s">
        <v>25287</v>
      </c>
      <c r="C24255">
        <v>79202</v>
      </c>
      <c r="D24255" t="s">
        <v>108</v>
      </c>
      <c r="E24255" s="1">
        <v>43798</v>
      </c>
      <c r="G24255">
        <v>3.58</v>
      </c>
    </row>
    <row r="24256" spans="1:7" hidden="1" x14ac:dyDescent="0.25">
      <c r="A24256">
        <v>15401418</v>
      </c>
      <c r="B24256" t="s">
        <v>25288</v>
      </c>
      <c r="C24256">
        <v>79202</v>
      </c>
      <c r="D24256" t="s">
        <v>108</v>
      </c>
      <c r="E24256" t="s">
        <v>18994</v>
      </c>
      <c r="G24256">
        <v>3.25</v>
      </c>
    </row>
    <row r="24257" spans="1:7" hidden="1" x14ac:dyDescent="0.25">
      <c r="A24257">
        <v>15401424</v>
      </c>
      <c r="B24257" t="s">
        <v>25289</v>
      </c>
      <c r="C24257">
        <v>79202</v>
      </c>
      <c r="D24257" t="s">
        <v>108</v>
      </c>
      <c r="E24257" t="s">
        <v>13392</v>
      </c>
      <c r="G24257">
        <v>3.27</v>
      </c>
    </row>
    <row r="24258" spans="1:7" hidden="1" x14ac:dyDescent="0.25">
      <c r="A24258">
        <v>15401425</v>
      </c>
      <c r="B24258" t="s">
        <v>25290</v>
      </c>
      <c r="C24258">
        <v>79202</v>
      </c>
      <c r="D24258" t="s">
        <v>108</v>
      </c>
      <c r="E24258" t="s">
        <v>17396</v>
      </c>
      <c r="G24258">
        <v>3.39</v>
      </c>
    </row>
    <row r="24259" spans="1:7" hidden="1" x14ac:dyDescent="0.25">
      <c r="A24259">
        <v>15401428</v>
      </c>
      <c r="B24259" t="s">
        <v>25291</v>
      </c>
      <c r="C24259">
        <v>79202</v>
      </c>
      <c r="D24259" t="s">
        <v>108</v>
      </c>
      <c r="E24259" t="s">
        <v>22951</v>
      </c>
      <c r="G24259">
        <v>3.51</v>
      </c>
    </row>
    <row r="24260" spans="1:7" hidden="1" x14ac:dyDescent="0.25">
      <c r="A24260">
        <v>15401433</v>
      </c>
      <c r="B24260" t="s">
        <v>25292</v>
      </c>
      <c r="C24260">
        <v>79202</v>
      </c>
      <c r="D24260" t="s">
        <v>108</v>
      </c>
      <c r="E24260" t="s">
        <v>17640</v>
      </c>
      <c r="G24260">
        <v>3.21</v>
      </c>
    </row>
    <row r="24261" spans="1:7" hidden="1" x14ac:dyDescent="0.25">
      <c r="A24261">
        <v>15401447</v>
      </c>
      <c r="B24261" t="s">
        <v>25293</v>
      </c>
      <c r="C24261">
        <v>79202</v>
      </c>
      <c r="D24261" t="s">
        <v>108</v>
      </c>
      <c r="E24261" t="s">
        <v>17640</v>
      </c>
      <c r="G24261">
        <v>3.29</v>
      </c>
    </row>
    <row r="24262" spans="1:7" hidden="1" x14ac:dyDescent="0.25">
      <c r="A24262">
        <v>15401448</v>
      </c>
      <c r="B24262" t="s">
        <v>25294</v>
      </c>
      <c r="C24262">
        <v>79202</v>
      </c>
      <c r="D24262" t="s">
        <v>108</v>
      </c>
      <c r="E24262" t="s">
        <v>18867</v>
      </c>
      <c r="G24262">
        <v>3.12</v>
      </c>
    </row>
    <row r="24263" spans="1:7" hidden="1" x14ac:dyDescent="0.25">
      <c r="A24263">
        <v>15401449</v>
      </c>
      <c r="B24263" t="s">
        <v>25295</v>
      </c>
      <c r="C24263">
        <v>79202</v>
      </c>
      <c r="D24263" t="s">
        <v>108</v>
      </c>
      <c r="E24263" t="s">
        <v>19207</v>
      </c>
      <c r="G24263">
        <v>3.57</v>
      </c>
    </row>
    <row r="24264" spans="1:7" hidden="1" x14ac:dyDescent="0.25">
      <c r="A24264">
        <v>15401454</v>
      </c>
      <c r="B24264" t="s">
        <v>25296</v>
      </c>
      <c r="C24264">
        <v>79202</v>
      </c>
      <c r="D24264" t="s">
        <v>108</v>
      </c>
      <c r="E24264" t="s">
        <v>3393</v>
      </c>
      <c r="G24264">
        <v>3.7</v>
      </c>
    </row>
    <row r="24265" spans="1:7" hidden="1" x14ac:dyDescent="0.25">
      <c r="A24265">
        <v>15401458</v>
      </c>
      <c r="B24265" t="s">
        <v>25297</v>
      </c>
      <c r="C24265">
        <v>79202</v>
      </c>
      <c r="D24265" t="s">
        <v>108</v>
      </c>
      <c r="E24265" s="1">
        <v>43798</v>
      </c>
      <c r="G24265">
        <v>3.59</v>
      </c>
    </row>
    <row r="24266" spans="1:7" hidden="1" x14ac:dyDescent="0.25">
      <c r="A24266">
        <v>15401460</v>
      </c>
      <c r="B24266" t="s">
        <v>25298</v>
      </c>
      <c r="C24266">
        <v>79202</v>
      </c>
      <c r="D24266" t="s">
        <v>108</v>
      </c>
      <c r="E24266" t="s">
        <v>19209</v>
      </c>
      <c r="G24266">
        <v>3.44</v>
      </c>
    </row>
    <row r="24267" spans="1:7" hidden="1" x14ac:dyDescent="0.25">
      <c r="A24267">
        <v>15401462</v>
      </c>
      <c r="B24267" t="s">
        <v>25299</v>
      </c>
      <c r="C24267">
        <v>79202</v>
      </c>
      <c r="D24267" t="s">
        <v>108</v>
      </c>
      <c r="E24267" t="s">
        <v>19112</v>
      </c>
      <c r="G24267">
        <v>3.36</v>
      </c>
    </row>
    <row r="24268" spans="1:7" hidden="1" x14ac:dyDescent="0.25">
      <c r="A24268">
        <v>15401466</v>
      </c>
      <c r="B24268" t="s">
        <v>25300</v>
      </c>
      <c r="C24268">
        <v>86201</v>
      </c>
      <c r="D24268" t="s">
        <v>465</v>
      </c>
      <c r="E24268" t="s">
        <v>8454</v>
      </c>
      <c r="G24268">
        <v>3.7</v>
      </c>
    </row>
    <row r="24269" spans="1:7" hidden="1" x14ac:dyDescent="0.25">
      <c r="A24269">
        <v>15401467</v>
      </c>
      <c r="B24269" t="s">
        <v>25301</v>
      </c>
      <c r="C24269">
        <v>79202</v>
      </c>
      <c r="D24269" t="s">
        <v>108</v>
      </c>
      <c r="E24269" t="s">
        <v>11970</v>
      </c>
      <c r="G24269">
        <v>3.48</v>
      </c>
    </row>
    <row r="24270" spans="1:7" hidden="1" x14ac:dyDescent="0.25">
      <c r="A24270">
        <v>15402403</v>
      </c>
      <c r="B24270" t="s">
        <v>25302</v>
      </c>
      <c r="C24270">
        <v>88201</v>
      </c>
      <c r="D24270" t="s">
        <v>325</v>
      </c>
      <c r="E24270" t="s">
        <v>20144</v>
      </c>
      <c r="G24270">
        <v>3.62</v>
      </c>
    </row>
    <row r="24271" spans="1:7" hidden="1" x14ac:dyDescent="0.25">
      <c r="A24271">
        <v>15402404</v>
      </c>
      <c r="B24271" t="s">
        <v>25303</v>
      </c>
      <c r="C24271">
        <v>88201</v>
      </c>
      <c r="D24271" t="s">
        <v>325</v>
      </c>
      <c r="E24271" s="1">
        <v>43735</v>
      </c>
      <c r="G24271">
        <v>3.52</v>
      </c>
    </row>
    <row r="24272" spans="1:7" hidden="1" x14ac:dyDescent="0.25">
      <c r="A24272">
        <v>15402405</v>
      </c>
      <c r="B24272" t="s">
        <v>25304</v>
      </c>
      <c r="C24272">
        <v>88201</v>
      </c>
      <c r="D24272" t="s">
        <v>325</v>
      </c>
      <c r="E24272" s="1">
        <v>43795</v>
      </c>
      <c r="G24272">
        <v>3.63</v>
      </c>
    </row>
    <row r="24273" spans="1:7" hidden="1" x14ac:dyDescent="0.25">
      <c r="A24273">
        <v>15402406</v>
      </c>
      <c r="B24273" t="s">
        <v>25305</v>
      </c>
      <c r="C24273">
        <v>88201</v>
      </c>
      <c r="D24273" t="s">
        <v>325</v>
      </c>
      <c r="E24273" t="s">
        <v>11656</v>
      </c>
      <c r="G24273">
        <v>3.77</v>
      </c>
    </row>
    <row r="24274" spans="1:7" hidden="1" x14ac:dyDescent="0.25">
      <c r="A24274">
        <v>15402407</v>
      </c>
      <c r="B24274" t="s">
        <v>25306</v>
      </c>
      <c r="C24274">
        <v>88201</v>
      </c>
      <c r="D24274" t="s">
        <v>325</v>
      </c>
      <c r="E24274" t="s">
        <v>16958</v>
      </c>
      <c r="G24274">
        <v>3.66</v>
      </c>
    </row>
    <row r="24275" spans="1:7" hidden="1" x14ac:dyDescent="0.25">
      <c r="A24275">
        <v>15402408</v>
      </c>
      <c r="B24275" t="s">
        <v>25307</v>
      </c>
      <c r="C24275">
        <v>88201</v>
      </c>
      <c r="D24275" t="s">
        <v>325</v>
      </c>
      <c r="E24275" t="s">
        <v>11656</v>
      </c>
      <c r="G24275">
        <v>3.7</v>
      </c>
    </row>
    <row r="24276" spans="1:7" hidden="1" x14ac:dyDescent="0.25">
      <c r="A24276">
        <v>15402413</v>
      </c>
      <c r="B24276" t="s">
        <v>25308</v>
      </c>
      <c r="C24276">
        <v>88201</v>
      </c>
      <c r="D24276" t="s">
        <v>325</v>
      </c>
      <c r="E24276" t="s">
        <v>11670</v>
      </c>
      <c r="G24276">
        <v>3.68</v>
      </c>
    </row>
    <row r="24277" spans="1:7" hidden="1" x14ac:dyDescent="0.25">
      <c r="A24277">
        <v>15402416</v>
      </c>
      <c r="B24277" t="s">
        <v>25309</v>
      </c>
      <c r="C24277">
        <v>88201</v>
      </c>
      <c r="D24277" t="s">
        <v>325</v>
      </c>
      <c r="E24277" s="1">
        <v>43735</v>
      </c>
      <c r="G24277">
        <v>3.79</v>
      </c>
    </row>
    <row r="24278" spans="1:7" hidden="1" x14ac:dyDescent="0.25">
      <c r="A24278">
        <v>15402420</v>
      </c>
      <c r="B24278" t="s">
        <v>25310</v>
      </c>
      <c r="C24278">
        <v>88201</v>
      </c>
      <c r="D24278" t="s">
        <v>325</v>
      </c>
      <c r="E24278" s="1">
        <v>43795</v>
      </c>
      <c r="G24278">
        <v>3.74</v>
      </c>
    </row>
    <row r="24279" spans="1:7" hidden="1" x14ac:dyDescent="0.25">
      <c r="A24279">
        <v>15402421</v>
      </c>
      <c r="B24279" t="s">
        <v>25311</v>
      </c>
      <c r="C24279">
        <v>88201</v>
      </c>
      <c r="D24279" t="s">
        <v>325</v>
      </c>
      <c r="E24279" s="1">
        <v>44162</v>
      </c>
      <c r="G24279">
        <v>3.49</v>
      </c>
    </row>
    <row r="24280" spans="1:7" hidden="1" x14ac:dyDescent="0.25">
      <c r="A24280">
        <v>15402422</v>
      </c>
      <c r="B24280" t="s">
        <v>25312</v>
      </c>
      <c r="C24280">
        <v>88201</v>
      </c>
      <c r="D24280" t="s">
        <v>325</v>
      </c>
      <c r="E24280" s="1">
        <v>43795</v>
      </c>
      <c r="G24280">
        <v>3.59</v>
      </c>
    </row>
    <row r="24281" spans="1:7" hidden="1" x14ac:dyDescent="0.25">
      <c r="A24281">
        <v>15402423</v>
      </c>
      <c r="B24281" t="s">
        <v>25313</v>
      </c>
      <c r="C24281">
        <v>88201</v>
      </c>
      <c r="D24281" t="s">
        <v>325</v>
      </c>
      <c r="E24281" s="1">
        <v>44145</v>
      </c>
      <c r="G24281">
        <v>3.3</v>
      </c>
    </row>
    <row r="24282" spans="1:7" hidden="1" x14ac:dyDescent="0.25">
      <c r="A24282">
        <v>15402425</v>
      </c>
      <c r="B24282" t="s">
        <v>25314</v>
      </c>
      <c r="C24282">
        <v>88201</v>
      </c>
      <c r="D24282" t="s">
        <v>325</v>
      </c>
      <c r="E24282" t="s">
        <v>19158</v>
      </c>
      <c r="G24282">
        <v>3.83</v>
      </c>
    </row>
    <row r="24283" spans="1:7" hidden="1" x14ac:dyDescent="0.25">
      <c r="A24283">
        <v>15402426</v>
      </c>
      <c r="B24283" t="s">
        <v>25315</v>
      </c>
      <c r="C24283">
        <v>88201</v>
      </c>
      <c r="D24283" t="s">
        <v>325</v>
      </c>
      <c r="E24283" t="s">
        <v>11497</v>
      </c>
      <c r="G24283">
        <v>3.72</v>
      </c>
    </row>
    <row r="24284" spans="1:7" hidden="1" x14ac:dyDescent="0.25">
      <c r="A24284">
        <v>15402430</v>
      </c>
      <c r="B24284" t="s">
        <v>25316</v>
      </c>
      <c r="C24284">
        <v>88201</v>
      </c>
      <c r="D24284" t="s">
        <v>325</v>
      </c>
      <c r="E24284" t="s">
        <v>11670</v>
      </c>
      <c r="G24284">
        <v>3.85</v>
      </c>
    </row>
    <row r="24285" spans="1:7" hidden="1" x14ac:dyDescent="0.25">
      <c r="A24285">
        <v>15402431</v>
      </c>
      <c r="B24285" t="s">
        <v>25317</v>
      </c>
      <c r="C24285">
        <v>88201</v>
      </c>
      <c r="D24285" t="s">
        <v>325</v>
      </c>
      <c r="E24285" t="s">
        <v>11670</v>
      </c>
      <c r="G24285">
        <v>3.86</v>
      </c>
    </row>
    <row r="24286" spans="1:7" hidden="1" x14ac:dyDescent="0.25">
      <c r="A24286">
        <v>15402432</v>
      </c>
      <c r="B24286" t="s">
        <v>25318</v>
      </c>
      <c r="C24286">
        <v>88201</v>
      </c>
      <c r="D24286" t="s">
        <v>325</v>
      </c>
      <c r="E24286" s="1">
        <v>43795</v>
      </c>
      <c r="G24286">
        <v>3.59</v>
      </c>
    </row>
    <row r="24287" spans="1:7" hidden="1" x14ac:dyDescent="0.25">
      <c r="A24287">
        <v>15402435</v>
      </c>
      <c r="B24287" t="s">
        <v>25319</v>
      </c>
      <c r="C24287">
        <v>88201</v>
      </c>
      <c r="D24287" t="s">
        <v>325</v>
      </c>
      <c r="E24287" t="s">
        <v>7638</v>
      </c>
      <c r="G24287">
        <v>3.56</v>
      </c>
    </row>
    <row r="24288" spans="1:7" hidden="1" x14ac:dyDescent="0.25">
      <c r="A24288">
        <v>15402436</v>
      </c>
      <c r="B24288" t="s">
        <v>25320</v>
      </c>
      <c r="C24288">
        <v>88201</v>
      </c>
      <c r="D24288" t="s">
        <v>325</v>
      </c>
      <c r="E24288" t="s">
        <v>11497</v>
      </c>
      <c r="G24288">
        <v>3.44</v>
      </c>
    </row>
    <row r="24289" spans="1:7" hidden="1" x14ac:dyDescent="0.25">
      <c r="A24289">
        <v>15402437</v>
      </c>
      <c r="B24289" t="s">
        <v>25321</v>
      </c>
      <c r="C24289">
        <v>88201</v>
      </c>
      <c r="D24289" t="s">
        <v>325</v>
      </c>
      <c r="E24289" t="s">
        <v>11670</v>
      </c>
      <c r="G24289">
        <v>3.8</v>
      </c>
    </row>
    <row r="24290" spans="1:7" hidden="1" x14ac:dyDescent="0.25">
      <c r="A24290">
        <v>15402440</v>
      </c>
      <c r="B24290" t="s">
        <v>25322</v>
      </c>
      <c r="C24290">
        <v>88201</v>
      </c>
      <c r="D24290" t="s">
        <v>325</v>
      </c>
      <c r="E24290" t="s">
        <v>12835</v>
      </c>
      <c r="G24290">
        <v>3.75</v>
      </c>
    </row>
    <row r="24291" spans="1:7" hidden="1" x14ac:dyDescent="0.25">
      <c r="A24291">
        <v>15402441</v>
      </c>
      <c r="B24291" t="s">
        <v>25323</v>
      </c>
      <c r="C24291">
        <v>88201</v>
      </c>
      <c r="D24291" t="s">
        <v>325</v>
      </c>
      <c r="E24291" t="s">
        <v>11670</v>
      </c>
      <c r="G24291">
        <v>3.78</v>
      </c>
    </row>
    <row r="24292" spans="1:7" hidden="1" x14ac:dyDescent="0.25">
      <c r="A24292">
        <v>15402442</v>
      </c>
      <c r="B24292" t="s">
        <v>25324</v>
      </c>
      <c r="C24292">
        <v>88201</v>
      </c>
      <c r="D24292" t="s">
        <v>325</v>
      </c>
      <c r="E24292" t="s">
        <v>11670</v>
      </c>
      <c r="G24292">
        <v>3.79</v>
      </c>
    </row>
    <row r="24293" spans="1:7" hidden="1" x14ac:dyDescent="0.25">
      <c r="A24293">
        <v>15402443</v>
      </c>
      <c r="B24293" t="s">
        <v>25325</v>
      </c>
      <c r="C24293">
        <v>88201</v>
      </c>
      <c r="D24293" t="s">
        <v>325</v>
      </c>
      <c r="E24293" t="s">
        <v>25326</v>
      </c>
      <c r="G24293">
        <v>3.66</v>
      </c>
    </row>
    <row r="24294" spans="1:7" hidden="1" x14ac:dyDescent="0.25">
      <c r="A24294">
        <v>15402446</v>
      </c>
      <c r="B24294" t="s">
        <v>25327</v>
      </c>
      <c r="C24294">
        <v>88201</v>
      </c>
      <c r="D24294" t="s">
        <v>325</v>
      </c>
      <c r="E24294" t="s">
        <v>18110</v>
      </c>
      <c r="G24294">
        <v>3.38</v>
      </c>
    </row>
    <row r="24295" spans="1:7" hidden="1" x14ac:dyDescent="0.25">
      <c r="A24295">
        <v>15402447</v>
      </c>
      <c r="B24295" t="s">
        <v>25328</v>
      </c>
      <c r="C24295">
        <v>88201</v>
      </c>
      <c r="D24295" t="s">
        <v>325</v>
      </c>
      <c r="E24295" t="s">
        <v>12055</v>
      </c>
      <c r="G24295">
        <v>3.64</v>
      </c>
    </row>
    <row r="24296" spans="1:7" hidden="1" x14ac:dyDescent="0.25">
      <c r="A24296">
        <v>15402448</v>
      </c>
      <c r="B24296" t="s">
        <v>25329</v>
      </c>
      <c r="C24296">
        <v>88201</v>
      </c>
      <c r="D24296" t="s">
        <v>325</v>
      </c>
      <c r="E24296" t="s">
        <v>3393</v>
      </c>
      <c r="G24296">
        <v>3.73</v>
      </c>
    </row>
    <row r="24297" spans="1:7" hidden="1" x14ac:dyDescent="0.25">
      <c r="A24297">
        <v>15402450</v>
      </c>
      <c r="B24297" t="s">
        <v>25330</v>
      </c>
      <c r="C24297">
        <v>88201</v>
      </c>
      <c r="D24297" t="s">
        <v>325</v>
      </c>
      <c r="E24297" s="1">
        <v>43783</v>
      </c>
      <c r="G24297">
        <v>3.87</v>
      </c>
    </row>
    <row r="24298" spans="1:7" hidden="1" x14ac:dyDescent="0.25">
      <c r="A24298">
        <v>15402451</v>
      </c>
      <c r="B24298" t="s">
        <v>25331</v>
      </c>
      <c r="C24298">
        <v>88201</v>
      </c>
      <c r="D24298" t="s">
        <v>325</v>
      </c>
      <c r="E24298" s="1">
        <v>43795</v>
      </c>
      <c r="G24298">
        <v>3.75</v>
      </c>
    </row>
    <row r="24299" spans="1:7" hidden="1" x14ac:dyDescent="0.25">
      <c r="A24299">
        <v>15402452</v>
      </c>
      <c r="B24299" t="s">
        <v>25332</v>
      </c>
      <c r="C24299">
        <v>88201</v>
      </c>
      <c r="D24299" t="s">
        <v>325</v>
      </c>
      <c r="E24299" t="s">
        <v>16958</v>
      </c>
      <c r="G24299">
        <v>3.61</v>
      </c>
    </row>
    <row r="24300" spans="1:7" hidden="1" x14ac:dyDescent="0.25">
      <c r="A24300">
        <v>15402454</v>
      </c>
      <c r="B24300" t="s">
        <v>25333</v>
      </c>
      <c r="C24300">
        <v>88201</v>
      </c>
      <c r="D24300" t="s">
        <v>325</v>
      </c>
      <c r="E24300" t="s">
        <v>12835</v>
      </c>
      <c r="G24300">
        <v>3.48</v>
      </c>
    </row>
    <row r="24301" spans="1:7" hidden="1" x14ac:dyDescent="0.25">
      <c r="A24301">
        <v>15402455</v>
      </c>
      <c r="B24301" t="s">
        <v>25334</v>
      </c>
      <c r="C24301">
        <v>88201</v>
      </c>
      <c r="D24301" t="s">
        <v>325</v>
      </c>
      <c r="E24301" t="s">
        <v>12835</v>
      </c>
      <c r="G24301">
        <v>3.43</v>
      </c>
    </row>
    <row r="24302" spans="1:7" hidden="1" x14ac:dyDescent="0.25">
      <c r="A24302">
        <v>15402456</v>
      </c>
      <c r="B24302" t="s">
        <v>25335</v>
      </c>
      <c r="C24302">
        <v>88201</v>
      </c>
      <c r="D24302" t="s">
        <v>325</v>
      </c>
      <c r="E24302" t="s">
        <v>4560</v>
      </c>
      <c r="G24302">
        <v>3.39</v>
      </c>
    </row>
    <row r="24303" spans="1:7" hidden="1" x14ac:dyDescent="0.25">
      <c r="A24303">
        <v>15402460</v>
      </c>
      <c r="B24303" t="s">
        <v>25336</v>
      </c>
      <c r="C24303">
        <v>88201</v>
      </c>
      <c r="D24303" t="s">
        <v>325</v>
      </c>
      <c r="E24303" s="1">
        <v>43795</v>
      </c>
      <c r="G24303">
        <v>3.55</v>
      </c>
    </row>
    <row r="24304" spans="1:7" hidden="1" x14ac:dyDescent="0.25">
      <c r="A24304">
        <v>15402463</v>
      </c>
      <c r="B24304" t="s">
        <v>25337</v>
      </c>
      <c r="C24304">
        <v>88201</v>
      </c>
      <c r="D24304" t="s">
        <v>325</v>
      </c>
      <c r="E24304" t="s">
        <v>25338</v>
      </c>
      <c r="G24304">
        <v>3.31</v>
      </c>
    </row>
    <row r="24305" spans="1:7" hidden="1" x14ac:dyDescent="0.25">
      <c r="A24305">
        <v>15402465</v>
      </c>
      <c r="B24305" t="s">
        <v>25339</v>
      </c>
      <c r="C24305">
        <v>88201</v>
      </c>
      <c r="D24305" t="s">
        <v>325</v>
      </c>
      <c r="E24305" s="1">
        <v>43944</v>
      </c>
      <c r="G24305">
        <v>3.43</v>
      </c>
    </row>
    <row r="24306" spans="1:7" hidden="1" x14ac:dyDescent="0.25">
      <c r="A24306">
        <v>15402466</v>
      </c>
      <c r="B24306" t="s">
        <v>25340</v>
      </c>
      <c r="C24306">
        <v>88201</v>
      </c>
      <c r="D24306" t="s">
        <v>325</v>
      </c>
      <c r="E24306" t="s">
        <v>11670</v>
      </c>
      <c r="G24306">
        <v>3.78</v>
      </c>
    </row>
    <row r="24307" spans="1:7" hidden="1" x14ac:dyDescent="0.25">
      <c r="A24307">
        <v>15402468</v>
      </c>
      <c r="B24307" t="s">
        <v>25341</v>
      </c>
      <c r="C24307">
        <v>88201</v>
      </c>
      <c r="D24307" t="s">
        <v>325</v>
      </c>
      <c r="E24307" t="s">
        <v>12188</v>
      </c>
      <c r="G24307">
        <v>3.57</v>
      </c>
    </row>
    <row r="24308" spans="1:7" hidden="1" x14ac:dyDescent="0.25">
      <c r="A24308">
        <v>15402470</v>
      </c>
      <c r="B24308" t="s">
        <v>25342</v>
      </c>
      <c r="C24308">
        <v>88201</v>
      </c>
      <c r="D24308" t="s">
        <v>325</v>
      </c>
      <c r="E24308" s="1">
        <v>44162</v>
      </c>
      <c r="G24308">
        <v>3.57</v>
      </c>
    </row>
    <row r="24309" spans="1:7" hidden="1" x14ac:dyDescent="0.25">
      <c r="A24309">
        <v>15402474</v>
      </c>
      <c r="B24309" t="s">
        <v>25343</v>
      </c>
      <c r="C24309">
        <v>88201</v>
      </c>
      <c r="D24309" t="s">
        <v>325</v>
      </c>
      <c r="E24309" s="1">
        <v>44162</v>
      </c>
      <c r="G24309">
        <v>3.48</v>
      </c>
    </row>
    <row r="24310" spans="1:7" hidden="1" x14ac:dyDescent="0.25">
      <c r="A24310">
        <v>15402476</v>
      </c>
      <c r="B24310" t="s">
        <v>25344</v>
      </c>
      <c r="C24310">
        <v>88201</v>
      </c>
      <c r="D24310" t="s">
        <v>325</v>
      </c>
      <c r="E24310" s="1">
        <v>44161</v>
      </c>
      <c r="G24310">
        <v>3.53</v>
      </c>
    </row>
    <row r="24311" spans="1:7" hidden="1" x14ac:dyDescent="0.25">
      <c r="A24311">
        <v>15402481</v>
      </c>
      <c r="B24311" t="s">
        <v>25345</v>
      </c>
      <c r="C24311">
        <v>88201</v>
      </c>
      <c r="D24311" t="s">
        <v>325</v>
      </c>
      <c r="E24311" t="s">
        <v>22743</v>
      </c>
      <c r="G24311">
        <v>3.31</v>
      </c>
    </row>
    <row r="24312" spans="1:7" hidden="1" x14ac:dyDescent="0.25">
      <c r="A24312">
        <v>15402484</v>
      </c>
      <c r="B24312" t="s">
        <v>25346</v>
      </c>
      <c r="C24312">
        <v>88201</v>
      </c>
      <c r="D24312" t="s">
        <v>325</v>
      </c>
      <c r="E24312" t="s">
        <v>12835</v>
      </c>
      <c r="G24312">
        <v>3.76</v>
      </c>
    </row>
    <row r="24313" spans="1:7" hidden="1" x14ac:dyDescent="0.25">
      <c r="A24313">
        <v>15402491</v>
      </c>
      <c r="B24313" t="s">
        <v>25347</v>
      </c>
      <c r="C24313">
        <v>88201</v>
      </c>
      <c r="D24313" t="s">
        <v>325</v>
      </c>
      <c r="E24313" t="s">
        <v>12188</v>
      </c>
      <c r="G24313">
        <v>3.33</v>
      </c>
    </row>
    <row r="24314" spans="1:7" hidden="1" x14ac:dyDescent="0.25">
      <c r="A24314">
        <v>15402493</v>
      </c>
      <c r="B24314" t="s">
        <v>25348</v>
      </c>
      <c r="C24314">
        <v>88201</v>
      </c>
      <c r="D24314" t="s">
        <v>325</v>
      </c>
      <c r="E24314" t="s">
        <v>7638</v>
      </c>
      <c r="G24314">
        <v>3.45</v>
      </c>
    </row>
    <row r="24315" spans="1:7" hidden="1" x14ac:dyDescent="0.25">
      <c r="A24315">
        <v>15402494</v>
      </c>
      <c r="B24315" t="s">
        <v>25349</v>
      </c>
      <c r="C24315">
        <v>88201</v>
      </c>
      <c r="D24315" t="s">
        <v>325</v>
      </c>
      <c r="E24315" t="s">
        <v>12039</v>
      </c>
      <c r="G24315">
        <v>3.46</v>
      </c>
    </row>
    <row r="24316" spans="1:7" hidden="1" x14ac:dyDescent="0.25">
      <c r="A24316">
        <v>15402499</v>
      </c>
      <c r="B24316" t="s">
        <v>25350</v>
      </c>
      <c r="C24316">
        <v>88201</v>
      </c>
      <c r="D24316" t="s">
        <v>325</v>
      </c>
      <c r="E24316" t="s">
        <v>17640</v>
      </c>
      <c r="G24316">
        <v>3.47</v>
      </c>
    </row>
    <row r="24317" spans="1:7" hidden="1" x14ac:dyDescent="0.25">
      <c r="A24317">
        <v>15402503</v>
      </c>
      <c r="B24317" t="s">
        <v>25351</v>
      </c>
      <c r="C24317">
        <v>88201</v>
      </c>
      <c r="D24317" t="s">
        <v>325</v>
      </c>
      <c r="E24317" s="1">
        <v>43735</v>
      </c>
      <c r="G24317">
        <v>3.8</v>
      </c>
    </row>
    <row r="24318" spans="1:7" hidden="1" x14ac:dyDescent="0.25">
      <c r="A24318">
        <v>15402506</v>
      </c>
      <c r="B24318" t="s">
        <v>25352</v>
      </c>
      <c r="C24318">
        <v>88201</v>
      </c>
      <c r="D24318" t="s">
        <v>325</v>
      </c>
      <c r="E24318" s="1">
        <v>43735</v>
      </c>
      <c r="G24318">
        <v>3.66</v>
      </c>
    </row>
    <row r="24319" spans="1:7" hidden="1" x14ac:dyDescent="0.25">
      <c r="A24319">
        <v>15402513</v>
      </c>
      <c r="B24319" t="s">
        <v>25353</v>
      </c>
      <c r="C24319">
        <v>88201</v>
      </c>
      <c r="D24319" t="s">
        <v>325</v>
      </c>
      <c r="E24319" t="s">
        <v>25354</v>
      </c>
      <c r="G24319">
        <v>3.86</v>
      </c>
    </row>
    <row r="24320" spans="1:7" hidden="1" x14ac:dyDescent="0.25">
      <c r="A24320">
        <v>15402516</v>
      </c>
      <c r="B24320" t="s">
        <v>25355</v>
      </c>
      <c r="C24320">
        <v>88201</v>
      </c>
      <c r="D24320" t="s">
        <v>325</v>
      </c>
      <c r="E24320" t="s">
        <v>14522</v>
      </c>
      <c r="G24320">
        <v>3.39</v>
      </c>
    </row>
    <row r="24321" spans="1:7" hidden="1" x14ac:dyDescent="0.25">
      <c r="A24321">
        <v>15402517</v>
      </c>
      <c r="B24321" t="s">
        <v>25356</v>
      </c>
      <c r="C24321">
        <v>88201</v>
      </c>
      <c r="D24321" t="s">
        <v>325</v>
      </c>
      <c r="E24321" t="s">
        <v>17476</v>
      </c>
      <c r="G24321">
        <v>3.4</v>
      </c>
    </row>
    <row r="24322" spans="1:7" hidden="1" x14ac:dyDescent="0.25">
      <c r="A24322">
        <v>15402526</v>
      </c>
      <c r="B24322" t="s">
        <v>25357</v>
      </c>
      <c r="C24322">
        <v>88201</v>
      </c>
      <c r="D24322" t="s">
        <v>325</v>
      </c>
      <c r="E24322" t="s">
        <v>25354</v>
      </c>
      <c r="G24322">
        <v>3.5</v>
      </c>
    </row>
    <row r="24323" spans="1:7" hidden="1" x14ac:dyDescent="0.25">
      <c r="A24323">
        <v>15402527</v>
      </c>
      <c r="B24323" t="s">
        <v>25358</v>
      </c>
      <c r="C24323">
        <v>88201</v>
      </c>
      <c r="D24323" t="s">
        <v>325</v>
      </c>
      <c r="E24323" t="s">
        <v>25354</v>
      </c>
      <c r="G24323">
        <v>3.66</v>
      </c>
    </row>
    <row r="24324" spans="1:7" hidden="1" x14ac:dyDescent="0.25">
      <c r="A24324">
        <v>15402530</v>
      </c>
      <c r="B24324" t="s">
        <v>25359</v>
      </c>
      <c r="C24324">
        <v>88201</v>
      </c>
      <c r="D24324" t="s">
        <v>325</v>
      </c>
      <c r="E24324" t="s">
        <v>7638</v>
      </c>
      <c r="G24324">
        <v>3.69</v>
      </c>
    </row>
    <row r="24325" spans="1:7" hidden="1" x14ac:dyDescent="0.25">
      <c r="A24325">
        <v>15402532</v>
      </c>
      <c r="B24325" t="s">
        <v>25360</v>
      </c>
      <c r="C24325">
        <v>88201</v>
      </c>
      <c r="D24325" t="s">
        <v>325</v>
      </c>
      <c r="E24325" t="s">
        <v>11670</v>
      </c>
      <c r="G24325">
        <v>3.75</v>
      </c>
    </row>
    <row r="24326" spans="1:7" hidden="1" x14ac:dyDescent="0.25">
      <c r="A24326">
        <v>15402533</v>
      </c>
      <c r="B24326" t="s">
        <v>25361</v>
      </c>
      <c r="C24326">
        <v>88201</v>
      </c>
      <c r="D24326" t="s">
        <v>325</v>
      </c>
      <c r="E24326" t="s">
        <v>12039</v>
      </c>
      <c r="G24326">
        <v>3.34</v>
      </c>
    </row>
    <row r="24327" spans="1:7" hidden="1" x14ac:dyDescent="0.25">
      <c r="A24327">
        <v>15402534</v>
      </c>
      <c r="B24327" t="s">
        <v>25362</v>
      </c>
      <c r="C24327">
        <v>88201</v>
      </c>
      <c r="D24327" t="s">
        <v>325</v>
      </c>
      <c r="E24327" t="s">
        <v>8123</v>
      </c>
      <c r="G24327">
        <v>3.64</v>
      </c>
    </row>
    <row r="24328" spans="1:7" hidden="1" x14ac:dyDescent="0.25">
      <c r="A24328">
        <v>15402536</v>
      </c>
      <c r="B24328" t="s">
        <v>25363</v>
      </c>
      <c r="C24328">
        <v>88201</v>
      </c>
      <c r="D24328" t="s">
        <v>325</v>
      </c>
      <c r="E24328" t="s">
        <v>12526</v>
      </c>
      <c r="G24328">
        <v>3.66</v>
      </c>
    </row>
    <row r="24329" spans="1:7" hidden="1" x14ac:dyDescent="0.25">
      <c r="A24329">
        <v>15402538</v>
      </c>
      <c r="B24329" t="s">
        <v>25364</v>
      </c>
      <c r="C24329">
        <v>88201</v>
      </c>
      <c r="D24329" t="s">
        <v>325</v>
      </c>
      <c r="E24329" t="s">
        <v>3053</v>
      </c>
      <c r="F24329">
        <v>15402538</v>
      </c>
    </row>
    <row r="24330" spans="1:7" hidden="1" x14ac:dyDescent="0.25">
      <c r="A24330">
        <v>15402544</v>
      </c>
      <c r="B24330" t="s">
        <v>25365</v>
      </c>
      <c r="C24330">
        <v>87205</v>
      </c>
      <c r="D24330" t="s">
        <v>122</v>
      </c>
      <c r="E24330" t="s">
        <v>9766</v>
      </c>
      <c r="F24330">
        <v>3.46</v>
      </c>
    </row>
    <row r="24331" spans="1:7" hidden="1" x14ac:dyDescent="0.25">
      <c r="A24331">
        <v>15402548</v>
      </c>
      <c r="B24331" t="s">
        <v>25366</v>
      </c>
      <c r="C24331">
        <v>88201</v>
      </c>
      <c r="D24331" t="s">
        <v>325</v>
      </c>
      <c r="E24331" t="s">
        <v>3053</v>
      </c>
      <c r="F24331">
        <v>3.42</v>
      </c>
    </row>
    <row r="24332" spans="1:7" hidden="1" x14ac:dyDescent="0.25">
      <c r="A24332">
        <v>15402549</v>
      </c>
      <c r="B24332" t="s">
        <v>25367</v>
      </c>
      <c r="C24332">
        <v>88201</v>
      </c>
      <c r="D24332" t="s">
        <v>325</v>
      </c>
      <c r="E24332" t="s">
        <v>3053</v>
      </c>
      <c r="F24332">
        <v>3.44</v>
      </c>
    </row>
    <row r="24333" spans="1:7" hidden="1" x14ac:dyDescent="0.25">
      <c r="A24333">
        <v>15402551</v>
      </c>
      <c r="B24333" t="s">
        <v>25368</v>
      </c>
      <c r="C24333">
        <v>88201</v>
      </c>
      <c r="D24333" t="s">
        <v>325</v>
      </c>
      <c r="E24333" t="s">
        <v>3053</v>
      </c>
      <c r="F24333">
        <v>3.44</v>
      </c>
    </row>
    <row r="24334" spans="1:7" hidden="1" x14ac:dyDescent="0.25">
      <c r="A24334">
        <v>15402552</v>
      </c>
      <c r="B24334" t="s">
        <v>25369</v>
      </c>
      <c r="C24334">
        <v>88201</v>
      </c>
      <c r="D24334" t="s">
        <v>325</v>
      </c>
      <c r="E24334" t="s">
        <v>3053</v>
      </c>
      <c r="F24334">
        <v>3.4</v>
      </c>
    </row>
    <row r="24335" spans="1:7" hidden="1" x14ac:dyDescent="0.25">
      <c r="A24335">
        <v>15402554</v>
      </c>
      <c r="B24335" t="s">
        <v>25370</v>
      </c>
      <c r="C24335">
        <v>88201</v>
      </c>
      <c r="D24335" t="s">
        <v>325</v>
      </c>
      <c r="E24335" t="s">
        <v>3053</v>
      </c>
      <c r="F24335">
        <v>3.52</v>
      </c>
    </row>
    <row r="24336" spans="1:7" hidden="1" x14ac:dyDescent="0.25">
      <c r="A24336">
        <v>15402557</v>
      </c>
      <c r="B24336" t="s">
        <v>25371</v>
      </c>
      <c r="C24336">
        <v>88201</v>
      </c>
      <c r="D24336" t="s">
        <v>325</v>
      </c>
      <c r="E24336" t="s">
        <v>3053</v>
      </c>
      <c r="F24336">
        <v>3.42</v>
      </c>
    </row>
    <row r="24337" spans="1:7" hidden="1" x14ac:dyDescent="0.25">
      <c r="A24337">
        <v>15402560</v>
      </c>
      <c r="B24337" t="s">
        <v>25372</v>
      </c>
      <c r="C24337">
        <v>87205</v>
      </c>
      <c r="D24337" t="s">
        <v>122</v>
      </c>
      <c r="E24337" t="s">
        <v>9766</v>
      </c>
      <c r="F24337">
        <v>3.47</v>
      </c>
    </row>
    <row r="24338" spans="1:7" hidden="1" x14ac:dyDescent="0.25">
      <c r="A24338">
        <v>15402561</v>
      </c>
      <c r="B24338" t="s">
        <v>25373</v>
      </c>
      <c r="C24338">
        <v>88201</v>
      </c>
      <c r="D24338" t="s">
        <v>325</v>
      </c>
      <c r="E24338" t="s">
        <v>3053</v>
      </c>
      <c r="F24338">
        <v>3.42</v>
      </c>
    </row>
    <row r="24339" spans="1:7" hidden="1" x14ac:dyDescent="0.25">
      <c r="A24339">
        <v>15402563</v>
      </c>
      <c r="B24339" t="s">
        <v>25374</v>
      </c>
      <c r="C24339">
        <v>88201</v>
      </c>
      <c r="D24339" t="s">
        <v>325</v>
      </c>
      <c r="E24339" t="s">
        <v>3053</v>
      </c>
      <c r="F24339">
        <v>3.52</v>
      </c>
    </row>
    <row r="24340" spans="1:7" hidden="1" x14ac:dyDescent="0.25">
      <c r="A24340">
        <v>15402566</v>
      </c>
      <c r="B24340" t="s">
        <v>25375</v>
      </c>
      <c r="C24340">
        <v>88201</v>
      </c>
      <c r="D24340" t="s">
        <v>325</v>
      </c>
      <c r="E24340" t="s">
        <v>12526</v>
      </c>
      <c r="G24340">
        <v>3.43</v>
      </c>
    </row>
    <row r="24341" spans="1:7" hidden="1" x14ac:dyDescent="0.25">
      <c r="A24341">
        <v>15402571</v>
      </c>
      <c r="B24341" t="s">
        <v>25376</v>
      </c>
      <c r="C24341">
        <v>83206</v>
      </c>
      <c r="D24341" t="s">
        <v>1064</v>
      </c>
      <c r="E24341" s="1">
        <v>42461</v>
      </c>
      <c r="F24341">
        <v>3.54</v>
      </c>
    </row>
    <row r="24342" spans="1:7" hidden="1" x14ac:dyDescent="0.25">
      <c r="A24342">
        <v>15402572</v>
      </c>
      <c r="B24342" t="s">
        <v>25377</v>
      </c>
      <c r="C24342">
        <v>83206</v>
      </c>
      <c r="D24342" t="s">
        <v>1064</v>
      </c>
      <c r="E24342" s="1">
        <v>42461</v>
      </c>
      <c r="F24342">
        <v>3.45</v>
      </c>
    </row>
    <row r="24343" spans="1:7" hidden="1" x14ac:dyDescent="0.25">
      <c r="A24343">
        <v>15402574</v>
      </c>
      <c r="B24343" t="s">
        <v>25378</v>
      </c>
      <c r="C24343">
        <v>83206</v>
      </c>
      <c r="D24343" t="s">
        <v>1064</v>
      </c>
      <c r="E24343" s="1">
        <v>42461</v>
      </c>
      <c r="F24343">
        <v>3.46</v>
      </c>
    </row>
    <row r="24344" spans="1:7" hidden="1" x14ac:dyDescent="0.25">
      <c r="A24344">
        <v>15402575</v>
      </c>
      <c r="B24344" t="s">
        <v>25379</v>
      </c>
      <c r="C24344">
        <v>83206</v>
      </c>
      <c r="D24344" t="s">
        <v>1064</v>
      </c>
      <c r="E24344" s="1">
        <v>42461</v>
      </c>
      <c r="F24344">
        <v>3.4</v>
      </c>
    </row>
    <row r="24345" spans="1:7" hidden="1" x14ac:dyDescent="0.25">
      <c r="A24345">
        <v>15402576</v>
      </c>
      <c r="B24345" t="s">
        <v>25380</v>
      </c>
      <c r="C24345">
        <v>83206</v>
      </c>
      <c r="D24345" t="s">
        <v>1064</v>
      </c>
      <c r="E24345" s="1">
        <v>42461</v>
      </c>
      <c r="F24345">
        <v>3.3</v>
      </c>
    </row>
    <row r="24346" spans="1:7" hidden="1" x14ac:dyDescent="0.25">
      <c r="A24346">
        <v>15402579</v>
      </c>
      <c r="B24346" t="s">
        <v>25381</v>
      </c>
      <c r="C24346">
        <v>88209</v>
      </c>
      <c r="D24346" t="s">
        <v>61</v>
      </c>
      <c r="E24346" t="s">
        <v>6300</v>
      </c>
      <c r="G24346">
        <v>3.5</v>
      </c>
    </row>
    <row r="24347" spans="1:7" hidden="1" x14ac:dyDescent="0.25">
      <c r="A24347">
        <v>15402584</v>
      </c>
      <c r="B24347" t="s">
        <v>25382</v>
      </c>
      <c r="C24347">
        <v>88201</v>
      </c>
      <c r="D24347" t="s">
        <v>325</v>
      </c>
      <c r="E24347" s="1">
        <v>43735</v>
      </c>
      <c r="G24347">
        <v>3.7</v>
      </c>
    </row>
    <row r="24348" spans="1:7" hidden="1" x14ac:dyDescent="0.25">
      <c r="A24348">
        <v>15402587</v>
      </c>
      <c r="B24348" t="s">
        <v>25383</v>
      </c>
      <c r="C24348">
        <v>88201</v>
      </c>
      <c r="D24348" t="s">
        <v>325</v>
      </c>
      <c r="E24348" t="s">
        <v>3053</v>
      </c>
      <c r="F24348">
        <v>3.41</v>
      </c>
    </row>
    <row r="24349" spans="1:7" hidden="1" x14ac:dyDescent="0.25">
      <c r="A24349">
        <v>15402588</v>
      </c>
      <c r="B24349" t="s">
        <v>25384</v>
      </c>
      <c r="C24349">
        <v>88201</v>
      </c>
      <c r="D24349" t="s">
        <v>325</v>
      </c>
      <c r="E24349" t="s">
        <v>290</v>
      </c>
      <c r="F24349">
        <v>3.35</v>
      </c>
    </row>
    <row r="24350" spans="1:7" hidden="1" x14ac:dyDescent="0.25">
      <c r="A24350">
        <v>15402592</v>
      </c>
      <c r="B24350" t="s">
        <v>25385</v>
      </c>
      <c r="C24350">
        <v>88201</v>
      </c>
      <c r="D24350" t="s">
        <v>325</v>
      </c>
      <c r="E24350" t="s">
        <v>10551</v>
      </c>
      <c r="G24350">
        <v>3.48</v>
      </c>
    </row>
    <row r="24351" spans="1:7" hidden="1" x14ac:dyDescent="0.25">
      <c r="A24351">
        <v>15403404</v>
      </c>
      <c r="B24351" t="s">
        <v>25386</v>
      </c>
      <c r="C24351">
        <v>88203</v>
      </c>
      <c r="D24351" t="s">
        <v>56</v>
      </c>
      <c r="E24351" s="1">
        <v>43943</v>
      </c>
      <c r="G24351">
        <v>3.22</v>
      </c>
    </row>
    <row r="24352" spans="1:7" hidden="1" x14ac:dyDescent="0.25">
      <c r="A24352">
        <v>15403406</v>
      </c>
      <c r="B24352" t="s">
        <v>25387</v>
      </c>
      <c r="C24352">
        <v>88203</v>
      </c>
      <c r="D24352" t="s">
        <v>56</v>
      </c>
      <c r="E24352" t="s">
        <v>11656</v>
      </c>
      <c r="G24352">
        <v>3.48</v>
      </c>
    </row>
    <row r="24353" spans="1:7" hidden="1" x14ac:dyDescent="0.25">
      <c r="A24353">
        <v>15403407</v>
      </c>
      <c r="B24353" t="s">
        <v>25388</v>
      </c>
      <c r="C24353">
        <v>88203</v>
      </c>
      <c r="D24353" t="s">
        <v>56</v>
      </c>
      <c r="E24353" t="s">
        <v>11549</v>
      </c>
      <c r="G24353">
        <v>3.37</v>
      </c>
    </row>
    <row r="24354" spans="1:7" hidden="1" x14ac:dyDescent="0.25">
      <c r="A24354">
        <v>15403408</v>
      </c>
      <c r="B24354" t="s">
        <v>25389</v>
      </c>
      <c r="C24354">
        <v>88203</v>
      </c>
      <c r="D24354" t="s">
        <v>56</v>
      </c>
      <c r="E24354" t="s">
        <v>23953</v>
      </c>
      <c r="G24354">
        <v>3.1</v>
      </c>
    </row>
    <row r="24355" spans="1:7" hidden="1" x14ac:dyDescent="0.25">
      <c r="A24355">
        <v>15403409</v>
      </c>
      <c r="B24355" t="s">
        <v>25390</v>
      </c>
      <c r="C24355">
        <v>88203</v>
      </c>
      <c r="D24355" t="s">
        <v>56</v>
      </c>
      <c r="E24355" t="s">
        <v>19158</v>
      </c>
      <c r="G24355">
        <v>3.38</v>
      </c>
    </row>
    <row r="24356" spans="1:7" hidden="1" x14ac:dyDescent="0.25">
      <c r="A24356">
        <v>15403412</v>
      </c>
      <c r="B24356" t="s">
        <v>25391</v>
      </c>
      <c r="C24356">
        <v>88203</v>
      </c>
      <c r="D24356" t="s">
        <v>56</v>
      </c>
      <c r="E24356" t="s">
        <v>19209</v>
      </c>
      <c r="G24356">
        <v>3.42</v>
      </c>
    </row>
    <row r="24357" spans="1:7" hidden="1" x14ac:dyDescent="0.25">
      <c r="A24357">
        <v>15403416</v>
      </c>
      <c r="B24357" t="s">
        <v>25392</v>
      </c>
      <c r="C24357">
        <v>88203</v>
      </c>
      <c r="D24357" t="s">
        <v>56</v>
      </c>
      <c r="E24357" t="s">
        <v>19207</v>
      </c>
      <c r="G24357">
        <v>3.52</v>
      </c>
    </row>
    <row r="24358" spans="1:7" hidden="1" x14ac:dyDescent="0.25">
      <c r="A24358">
        <v>15403417</v>
      </c>
      <c r="B24358" t="s">
        <v>25393</v>
      </c>
      <c r="C24358">
        <v>88203</v>
      </c>
      <c r="D24358" t="s">
        <v>56</v>
      </c>
      <c r="E24358" t="s">
        <v>11670</v>
      </c>
      <c r="G24358">
        <v>3.64</v>
      </c>
    </row>
    <row r="24359" spans="1:7" hidden="1" x14ac:dyDescent="0.25">
      <c r="A24359">
        <v>15403418</v>
      </c>
      <c r="B24359" t="s">
        <v>25394</v>
      </c>
      <c r="C24359">
        <v>88203</v>
      </c>
      <c r="D24359" t="s">
        <v>56</v>
      </c>
      <c r="E24359" t="s">
        <v>12762</v>
      </c>
      <c r="G24359">
        <v>3.67</v>
      </c>
    </row>
    <row r="24360" spans="1:7" hidden="1" x14ac:dyDescent="0.25">
      <c r="A24360">
        <v>15403419</v>
      </c>
      <c r="B24360" t="s">
        <v>25395</v>
      </c>
      <c r="C24360">
        <v>88203</v>
      </c>
      <c r="D24360" t="s">
        <v>56</v>
      </c>
      <c r="E24360" s="1">
        <v>43784</v>
      </c>
      <c r="G24360">
        <v>3.27</v>
      </c>
    </row>
    <row r="24361" spans="1:7" hidden="1" x14ac:dyDescent="0.25">
      <c r="A24361">
        <v>15403429</v>
      </c>
      <c r="B24361" t="s">
        <v>25396</v>
      </c>
      <c r="C24361">
        <v>88203</v>
      </c>
      <c r="D24361" t="s">
        <v>56</v>
      </c>
      <c r="E24361" t="s">
        <v>19158</v>
      </c>
      <c r="G24361">
        <v>3.24</v>
      </c>
    </row>
    <row r="24362" spans="1:7" hidden="1" x14ac:dyDescent="0.25">
      <c r="A24362">
        <v>15403433</v>
      </c>
      <c r="B24362" t="s">
        <v>25397</v>
      </c>
      <c r="C24362">
        <v>88203</v>
      </c>
      <c r="D24362" t="s">
        <v>56</v>
      </c>
      <c r="E24362" t="s">
        <v>18892</v>
      </c>
      <c r="G24362">
        <v>3.48</v>
      </c>
    </row>
    <row r="24363" spans="1:7" hidden="1" x14ac:dyDescent="0.25">
      <c r="A24363">
        <v>15403435</v>
      </c>
      <c r="B24363" t="s">
        <v>25398</v>
      </c>
      <c r="C24363">
        <v>88203</v>
      </c>
      <c r="D24363" t="s">
        <v>56</v>
      </c>
      <c r="E24363" t="s">
        <v>13668</v>
      </c>
      <c r="G24363">
        <v>3.56</v>
      </c>
    </row>
    <row r="24364" spans="1:7" hidden="1" x14ac:dyDescent="0.25">
      <c r="A24364">
        <v>15403437</v>
      </c>
      <c r="B24364" t="s">
        <v>25399</v>
      </c>
      <c r="C24364">
        <v>88203</v>
      </c>
      <c r="D24364" t="s">
        <v>56</v>
      </c>
      <c r="E24364" t="s">
        <v>19237</v>
      </c>
      <c r="G24364">
        <v>3.37</v>
      </c>
    </row>
    <row r="24365" spans="1:7" hidden="1" x14ac:dyDescent="0.25">
      <c r="A24365">
        <v>15403438</v>
      </c>
      <c r="B24365" t="s">
        <v>25400</v>
      </c>
      <c r="C24365">
        <v>88203</v>
      </c>
      <c r="D24365" t="s">
        <v>56</v>
      </c>
      <c r="E24365" s="1">
        <v>44077</v>
      </c>
      <c r="G24365">
        <v>3.35</v>
      </c>
    </row>
    <row r="24366" spans="1:7" hidden="1" x14ac:dyDescent="0.25">
      <c r="A24366">
        <v>15403439</v>
      </c>
      <c r="B24366" t="s">
        <v>25401</v>
      </c>
      <c r="C24366">
        <v>88203</v>
      </c>
      <c r="D24366" t="s">
        <v>56</v>
      </c>
      <c r="E24366" t="s">
        <v>18220</v>
      </c>
      <c r="G24366">
        <v>3.11</v>
      </c>
    </row>
    <row r="24367" spans="1:7" hidden="1" x14ac:dyDescent="0.25">
      <c r="A24367">
        <v>15403443</v>
      </c>
      <c r="B24367" t="s">
        <v>25402</v>
      </c>
      <c r="C24367">
        <v>88203</v>
      </c>
      <c r="D24367" t="s">
        <v>56</v>
      </c>
      <c r="E24367" s="1">
        <v>43795</v>
      </c>
      <c r="G24367">
        <v>3.34</v>
      </c>
    </row>
    <row r="24368" spans="1:7" hidden="1" x14ac:dyDescent="0.25">
      <c r="A24368">
        <v>15403444</v>
      </c>
      <c r="B24368" t="s">
        <v>25403</v>
      </c>
      <c r="C24368">
        <v>88203</v>
      </c>
      <c r="D24368" t="s">
        <v>56</v>
      </c>
      <c r="E24368" t="s">
        <v>18067</v>
      </c>
      <c r="G24368">
        <v>3.39</v>
      </c>
    </row>
    <row r="24369" spans="1:7" hidden="1" x14ac:dyDescent="0.25">
      <c r="A24369">
        <v>15403447</v>
      </c>
      <c r="B24369" t="s">
        <v>25404</v>
      </c>
      <c r="C24369">
        <v>88203</v>
      </c>
      <c r="D24369" t="s">
        <v>56</v>
      </c>
      <c r="E24369" s="1">
        <v>43784</v>
      </c>
      <c r="G24369">
        <v>3.64</v>
      </c>
    </row>
    <row r="24370" spans="1:7" hidden="1" x14ac:dyDescent="0.25">
      <c r="A24370">
        <v>15403449</v>
      </c>
      <c r="B24370" t="s">
        <v>25405</v>
      </c>
      <c r="C24370">
        <v>88203</v>
      </c>
      <c r="D24370" t="s">
        <v>56</v>
      </c>
      <c r="E24370" s="1">
        <v>43796</v>
      </c>
      <c r="G24370">
        <v>3.58</v>
      </c>
    </row>
    <row r="24371" spans="1:7" hidden="1" x14ac:dyDescent="0.25">
      <c r="A24371">
        <v>15403454</v>
      </c>
      <c r="B24371" t="s">
        <v>25406</v>
      </c>
      <c r="C24371">
        <v>84202</v>
      </c>
      <c r="D24371" t="s">
        <v>28</v>
      </c>
      <c r="E24371" s="1">
        <v>43787</v>
      </c>
      <c r="G24371">
        <v>3.4</v>
      </c>
    </row>
    <row r="24372" spans="1:7" hidden="1" x14ac:dyDescent="0.25">
      <c r="A24372">
        <v>15403455</v>
      </c>
      <c r="B24372" t="s">
        <v>25407</v>
      </c>
      <c r="C24372">
        <v>88203</v>
      </c>
      <c r="D24372" t="s">
        <v>56</v>
      </c>
      <c r="E24372" t="s">
        <v>14392</v>
      </c>
      <c r="G24372">
        <v>3.44</v>
      </c>
    </row>
    <row r="24373" spans="1:7" hidden="1" x14ac:dyDescent="0.25">
      <c r="A24373">
        <v>15403457</v>
      </c>
      <c r="B24373" t="s">
        <v>25408</v>
      </c>
      <c r="C24373">
        <v>88203</v>
      </c>
      <c r="D24373" t="s">
        <v>56</v>
      </c>
      <c r="E24373" t="s">
        <v>13392</v>
      </c>
      <c r="G24373">
        <v>3.18</v>
      </c>
    </row>
    <row r="24374" spans="1:7" hidden="1" x14ac:dyDescent="0.25">
      <c r="A24374">
        <v>15403458</v>
      </c>
      <c r="B24374" t="s">
        <v>25409</v>
      </c>
      <c r="C24374">
        <v>88203</v>
      </c>
      <c r="D24374" t="s">
        <v>56</v>
      </c>
      <c r="E24374" t="s">
        <v>13177</v>
      </c>
      <c r="G24374">
        <v>3.52</v>
      </c>
    </row>
    <row r="24375" spans="1:7" hidden="1" x14ac:dyDescent="0.25">
      <c r="A24375">
        <v>15403459</v>
      </c>
      <c r="B24375" t="s">
        <v>25410</v>
      </c>
      <c r="C24375">
        <v>88203</v>
      </c>
      <c r="D24375" t="s">
        <v>56</v>
      </c>
      <c r="E24375" t="s">
        <v>18892</v>
      </c>
      <c r="G24375">
        <v>3.43</v>
      </c>
    </row>
    <row r="24376" spans="1:7" hidden="1" x14ac:dyDescent="0.25">
      <c r="A24376">
        <v>15403462</v>
      </c>
      <c r="B24376" t="s">
        <v>25411</v>
      </c>
      <c r="C24376">
        <v>88203</v>
      </c>
      <c r="D24376" t="s">
        <v>56</v>
      </c>
      <c r="E24376" t="s">
        <v>18220</v>
      </c>
      <c r="G24376">
        <v>3.41</v>
      </c>
    </row>
    <row r="24377" spans="1:7" hidden="1" x14ac:dyDescent="0.25">
      <c r="A24377">
        <v>15403463</v>
      </c>
      <c r="B24377" t="s">
        <v>25412</v>
      </c>
      <c r="C24377">
        <v>88203</v>
      </c>
      <c r="D24377" t="s">
        <v>56</v>
      </c>
      <c r="E24377" t="s">
        <v>21530</v>
      </c>
      <c r="G24377">
        <v>3.48</v>
      </c>
    </row>
    <row r="24378" spans="1:7" hidden="1" x14ac:dyDescent="0.25">
      <c r="A24378">
        <v>15403465</v>
      </c>
      <c r="B24378" t="s">
        <v>25413</v>
      </c>
      <c r="C24378">
        <v>88203</v>
      </c>
      <c r="D24378" t="s">
        <v>56</v>
      </c>
      <c r="E24378" t="s">
        <v>23953</v>
      </c>
      <c r="G24378">
        <v>3.32</v>
      </c>
    </row>
    <row r="24379" spans="1:7" hidden="1" x14ac:dyDescent="0.25">
      <c r="A24379">
        <v>15403468</v>
      </c>
      <c r="B24379" t="s">
        <v>25414</v>
      </c>
      <c r="C24379">
        <v>88203</v>
      </c>
      <c r="D24379" t="s">
        <v>56</v>
      </c>
      <c r="E24379" s="1">
        <v>43796</v>
      </c>
      <c r="G24379">
        <v>3.43</v>
      </c>
    </row>
    <row r="24380" spans="1:7" hidden="1" x14ac:dyDescent="0.25">
      <c r="A24380">
        <v>15403469</v>
      </c>
      <c r="B24380" t="s">
        <v>25415</v>
      </c>
      <c r="C24380">
        <v>88203</v>
      </c>
      <c r="D24380" t="s">
        <v>56</v>
      </c>
      <c r="E24380" t="s">
        <v>21530</v>
      </c>
      <c r="G24380">
        <v>3.55</v>
      </c>
    </row>
    <row r="24381" spans="1:7" hidden="1" x14ac:dyDescent="0.25">
      <c r="A24381">
        <v>15403471</v>
      </c>
      <c r="B24381" t="s">
        <v>25416</v>
      </c>
      <c r="C24381">
        <v>88203</v>
      </c>
      <c r="D24381" t="s">
        <v>56</v>
      </c>
      <c r="E24381" t="s">
        <v>18220</v>
      </c>
      <c r="G24381">
        <v>3.36</v>
      </c>
    </row>
    <row r="24382" spans="1:7" hidden="1" x14ac:dyDescent="0.25">
      <c r="A24382">
        <v>15403473</v>
      </c>
      <c r="B24382" t="s">
        <v>25417</v>
      </c>
      <c r="C24382">
        <v>88203</v>
      </c>
      <c r="D24382" t="s">
        <v>56</v>
      </c>
      <c r="E24382" t="s">
        <v>25418</v>
      </c>
      <c r="G24382">
        <v>3.15</v>
      </c>
    </row>
    <row r="24383" spans="1:7" hidden="1" x14ac:dyDescent="0.25">
      <c r="A24383">
        <v>15403477</v>
      </c>
      <c r="B24383" t="s">
        <v>25419</v>
      </c>
      <c r="C24383">
        <v>88203</v>
      </c>
      <c r="D24383" t="s">
        <v>56</v>
      </c>
      <c r="E24383" t="s">
        <v>4851</v>
      </c>
      <c r="G24383">
        <v>3.69</v>
      </c>
    </row>
    <row r="24384" spans="1:7" hidden="1" x14ac:dyDescent="0.25">
      <c r="A24384">
        <v>15403478</v>
      </c>
      <c r="B24384" t="s">
        <v>25420</v>
      </c>
      <c r="C24384">
        <v>88203</v>
      </c>
      <c r="D24384" t="s">
        <v>56</v>
      </c>
      <c r="E24384" t="s">
        <v>12055</v>
      </c>
      <c r="G24384">
        <v>3.68</v>
      </c>
    </row>
    <row r="24385" spans="1:7" hidden="1" x14ac:dyDescent="0.25">
      <c r="A24385">
        <v>15403479</v>
      </c>
      <c r="B24385" t="s">
        <v>25421</v>
      </c>
      <c r="C24385">
        <v>88203</v>
      </c>
      <c r="D24385" t="s">
        <v>56</v>
      </c>
      <c r="E24385" t="s">
        <v>20170</v>
      </c>
      <c r="G24385">
        <v>3.23</v>
      </c>
    </row>
    <row r="24386" spans="1:7" hidden="1" x14ac:dyDescent="0.25">
      <c r="A24386">
        <v>15403481</v>
      </c>
      <c r="B24386" t="s">
        <v>25422</v>
      </c>
      <c r="C24386">
        <v>88203</v>
      </c>
      <c r="D24386" t="s">
        <v>56</v>
      </c>
      <c r="E24386" t="s">
        <v>13392</v>
      </c>
      <c r="G24386">
        <v>3.25</v>
      </c>
    </row>
    <row r="24387" spans="1:7" hidden="1" x14ac:dyDescent="0.25">
      <c r="A24387">
        <v>15403483</v>
      </c>
      <c r="B24387" t="s">
        <v>25423</v>
      </c>
      <c r="C24387">
        <v>88203</v>
      </c>
      <c r="D24387" t="s">
        <v>56</v>
      </c>
      <c r="E24387" t="s">
        <v>18220</v>
      </c>
      <c r="G24387">
        <v>3.33</v>
      </c>
    </row>
    <row r="24388" spans="1:7" hidden="1" x14ac:dyDescent="0.25">
      <c r="A24388">
        <v>15403486</v>
      </c>
      <c r="B24388" t="s">
        <v>25424</v>
      </c>
      <c r="C24388">
        <v>88203</v>
      </c>
      <c r="D24388" t="s">
        <v>56</v>
      </c>
      <c r="E24388" t="s">
        <v>22924</v>
      </c>
      <c r="G24388">
        <v>3.19</v>
      </c>
    </row>
    <row r="24389" spans="1:7" hidden="1" x14ac:dyDescent="0.25">
      <c r="A24389">
        <v>15403491</v>
      </c>
      <c r="B24389" t="s">
        <v>25425</v>
      </c>
      <c r="C24389">
        <v>88203</v>
      </c>
      <c r="D24389" t="s">
        <v>56</v>
      </c>
      <c r="E24389" t="s">
        <v>17476</v>
      </c>
      <c r="G24389">
        <v>3.39</v>
      </c>
    </row>
    <row r="24390" spans="1:7" hidden="1" x14ac:dyDescent="0.25">
      <c r="A24390">
        <v>15403497</v>
      </c>
      <c r="B24390" t="s">
        <v>25426</v>
      </c>
      <c r="C24390">
        <v>88203</v>
      </c>
      <c r="D24390" t="s">
        <v>56</v>
      </c>
      <c r="E24390" s="1">
        <v>43796</v>
      </c>
      <c r="G24390">
        <v>3.35</v>
      </c>
    </row>
    <row r="24391" spans="1:7" hidden="1" x14ac:dyDescent="0.25">
      <c r="A24391">
        <v>15403500</v>
      </c>
      <c r="B24391" t="s">
        <v>25427</v>
      </c>
      <c r="C24391">
        <v>88203</v>
      </c>
      <c r="D24391" t="s">
        <v>56</v>
      </c>
      <c r="E24391" t="s">
        <v>18994</v>
      </c>
      <c r="G24391">
        <v>3.28</v>
      </c>
    </row>
    <row r="24392" spans="1:7" hidden="1" x14ac:dyDescent="0.25">
      <c r="A24392">
        <v>15403504</v>
      </c>
      <c r="B24392" t="s">
        <v>25428</v>
      </c>
      <c r="C24392">
        <v>88203</v>
      </c>
      <c r="D24392" t="s">
        <v>56</v>
      </c>
      <c r="E24392" t="s">
        <v>18994</v>
      </c>
      <c r="G24392">
        <v>3.12</v>
      </c>
    </row>
    <row r="24393" spans="1:7" hidden="1" x14ac:dyDescent="0.25">
      <c r="A24393">
        <v>15403507</v>
      </c>
      <c r="B24393" t="s">
        <v>25429</v>
      </c>
      <c r="C24393">
        <v>88203</v>
      </c>
      <c r="D24393" t="s">
        <v>56</v>
      </c>
      <c r="E24393" t="s">
        <v>18867</v>
      </c>
      <c r="G24393">
        <v>3.58</v>
      </c>
    </row>
    <row r="24394" spans="1:7" hidden="1" x14ac:dyDescent="0.25">
      <c r="A24394">
        <v>15403508</v>
      </c>
      <c r="B24394" t="s">
        <v>25430</v>
      </c>
      <c r="C24394">
        <v>88203</v>
      </c>
      <c r="D24394" t="s">
        <v>56</v>
      </c>
      <c r="E24394" t="s">
        <v>19158</v>
      </c>
      <c r="G24394">
        <v>3.19</v>
      </c>
    </row>
    <row r="24395" spans="1:7" hidden="1" x14ac:dyDescent="0.25">
      <c r="A24395">
        <v>15403509</v>
      </c>
      <c r="B24395" t="s">
        <v>25431</v>
      </c>
      <c r="C24395">
        <v>88203</v>
      </c>
      <c r="D24395" t="s">
        <v>56</v>
      </c>
      <c r="E24395" s="1">
        <v>43796</v>
      </c>
      <c r="G24395">
        <v>3.59</v>
      </c>
    </row>
    <row r="24396" spans="1:7" hidden="1" x14ac:dyDescent="0.25">
      <c r="A24396">
        <v>15403511</v>
      </c>
      <c r="B24396" t="s">
        <v>25432</v>
      </c>
      <c r="C24396">
        <v>88203</v>
      </c>
      <c r="D24396" t="s">
        <v>56</v>
      </c>
      <c r="E24396" s="1">
        <v>44083</v>
      </c>
      <c r="G24396">
        <v>3.36</v>
      </c>
    </row>
    <row r="24397" spans="1:7" hidden="1" x14ac:dyDescent="0.25">
      <c r="A24397">
        <v>15403513</v>
      </c>
      <c r="B24397" t="s">
        <v>25433</v>
      </c>
      <c r="C24397">
        <v>88203</v>
      </c>
      <c r="D24397" t="s">
        <v>56</v>
      </c>
      <c r="E24397" t="s">
        <v>19294</v>
      </c>
      <c r="G24397">
        <v>3.17</v>
      </c>
    </row>
    <row r="24398" spans="1:7" hidden="1" x14ac:dyDescent="0.25">
      <c r="A24398">
        <v>15403515</v>
      </c>
      <c r="B24398" t="s">
        <v>25434</v>
      </c>
      <c r="C24398">
        <v>88203</v>
      </c>
      <c r="D24398" t="s">
        <v>56</v>
      </c>
      <c r="E24398" t="s">
        <v>23953</v>
      </c>
      <c r="G24398">
        <v>3.19</v>
      </c>
    </row>
    <row r="24399" spans="1:7" hidden="1" x14ac:dyDescent="0.25">
      <c r="A24399">
        <v>15403516</v>
      </c>
      <c r="B24399" t="s">
        <v>25435</v>
      </c>
      <c r="C24399">
        <v>88203</v>
      </c>
      <c r="D24399" t="s">
        <v>56</v>
      </c>
      <c r="E24399" t="s">
        <v>18867</v>
      </c>
      <c r="G24399">
        <v>3.23</v>
      </c>
    </row>
    <row r="24400" spans="1:7" hidden="1" x14ac:dyDescent="0.25">
      <c r="A24400">
        <v>15403529</v>
      </c>
      <c r="B24400" t="s">
        <v>25436</v>
      </c>
      <c r="C24400">
        <v>88203</v>
      </c>
      <c r="D24400" t="s">
        <v>56</v>
      </c>
      <c r="E24400" t="s">
        <v>25437</v>
      </c>
      <c r="G24400">
        <v>3.19</v>
      </c>
    </row>
    <row r="24401" spans="1:7" hidden="1" x14ac:dyDescent="0.25">
      <c r="A24401">
        <v>15403532</v>
      </c>
      <c r="B24401" t="s">
        <v>25438</v>
      </c>
      <c r="C24401">
        <v>88203</v>
      </c>
      <c r="D24401" t="s">
        <v>56</v>
      </c>
      <c r="E24401" t="s">
        <v>18067</v>
      </c>
      <c r="G24401">
        <v>3.39</v>
      </c>
    </row>
    <row r="24402" spans="1:7" hidden="1" x14ac:dyDescent="0.25">
      <c r="A24402">
        <v>15403539</v>
      </c>
      <c r="B24402" t="s">
        <v>25439</v>
      </c>
      <c r="C24402">
        <v>88203</v>
      </c>
      <c r="D24402" t="s">
        <v>56</v>
      </c>
      <c r="E24402" s="1">
        <v>43795</v>
      </c>
      <c r="G24402">
        <v>3.45</v>
      </c>
    </row>
    <row r="24403" spans="1:7" hidden="1" x14ac:dyDescent="0.25">
      <c r="A24403">
        <v>15403540</v>
      </c>
      <c r="B24403" t="s">
        <v>25440</v>
      </c>
      <c r="C24403">
        <v>88203</v>
      </c>
      <c r="D24403" t="s">
        <v>56</v>
      </c>
      <c r="E24403" t="s">
        <v>14392</v>
      </c>
      <c r="G24403">
        <v>3.47</v>
      </c>
    </row>
    <row r="24404" spans="1:7" hidden="1" x14ac:dyDescent="0.25">
      <c r="A24404">
        <v>15403541</v>
      </c>
      <c r="B24404" t="s">
        <v>25441</v>
      </c>
      <c r="C24404">
        <v>88203</v>
      </c>
      <c r="D24404" t="s">
        <v>56</v>
      </c>
      <c r="E24404" t="s">
        <v>11486</v>
      </c>
      <c r="G24404">
        <v>3.66</v>
      </c>
    </row>
    <row r="24405" spans="1:7" hidden="1" x14ac:dyDescent="0.25">
      <c r="A24405">
        <v>15403543</v>
      </c>
      <c r="B24405" t="s">
        <v>25442</v>
      </c>
      <c r="C24405">
        <v>88203</v>
      </c>
      <c r="D24405" t="s">
        <v>56</v>
      </c>
      <c r="E24405" t="s">
        <v>19130</v>
      </c>
      <c r="G24405">
        <v>3.24</v>
      </c>
    </row>
    <row r="24406" spans="1:7" hidden="1" x14ac:dyDescent="0.25">
      <c r="A24406">
        <v>15403547</v>
      </c>
      <c r="B24406" t="s">
        <v>25443</v>
      </c>
      <c r="C24406">
        <v>88203</v>
      </c>
      <c r="D24406" t="s">
        <v>56</v>
      </c>
      <c r="E24406" t="s">
        <v>12624</v>
      </c>
      <c r="G24406">
        <v>3.35</v>
      </c>
    </row>
    <row r="24407" spans="1:7" hidden="1" x14ac:dyDescent="0.25">
      <c r="A24407">
        <v>15403561</v>
      </c>
      <c r="B24407" t="s">
        <v>25444</v>
      </c>
      <c r="C24407">
        <v>88203</v>
      </c>
      <c r="D24407" t="s">
        <v>56</v>
      </c>
      <c r="E24407" t="s">
        <v>12903</v>
      </c>
      <c r="G24407">
        <v>3.5</v>
      </c>
    </row>
    <row r="24408" spans="1:7" hidden="1" x14ac:dyDescent="0.25">
      <c r="A24408">
        <v>15403564</v>
      </c>
      <c r="B24408" t="s">
        <v>25445</v>
      </c>
      <c r="C24408">
        <v>88203</v>
      </c>
      <c r="D24408" t="s">
        <v>56</v>
      </c>
      <c r="E24408" t="s">
        <v>20170</v>
      </c>
      <c r="G24408">
        <v>3.24</v>
      </c>
    </row>
    <row r="24409" spans="1:7" hidden="1" x14ac:dyDescent="0.25">
      <c r="A24409">
        <v>15403568</v>
      </c>
      <c r="B24409" t="s">
        <v>25446</v>
      </c>
      <c r="C24409">
        <v>88203</v>
      </c>
      <c r="D24409" t="s">
        <v>56</v>
      </c>
      <c r="E24409" t="s">
        <v>17396</v>
      </c>
      <c r="G24409">
        <v>3.35</v>
      </c>
    </row>
    <row r="24410" spans="1:7" hidden="1" x14ac:dyDescent="0.25">
      <c r="A24410">
        <v>15403579</v>
      </c>
      <c r="B24410" t="s">
        <v>25447</v>
      </c>
      <c r="C24410">
        <v>88203</v>
      </c>
      <c r="D24410" t="s">
        <v>56</v>
      </c>
      <c r="E24410" t="s">
        <v>11549</v>
      </c>
      <c r="G24410">
        <v>3.33</v>
      </c>
    </row>
    <row r="24411" spans="1:7" hidden="1" x14ac:dyDescent="0.25">
      <c r="A24411">
        <v>15403580</v>
      </c>
      <c r="B24411" t="s">
        <v>25448</v>
      </c>
      <c r="C24411">
        <v>88203</v>
      </c>
      <c r="D24411" t="s">
        <v>56</v>
      </c>
      <c r="E24411" t="s">
        <v>18220</v>
      </c>
      <c r="G24411">
        <v>3.33</v>
      </c>
    </row>
    <row r="24412" spans="1:7" hidden="1" x14ac:dyDescent="0.25">
      <c r="A24412">
        <v>15403581</v>
      </c>
      <c r="B24412" t="s">
        <v>25449</v>
      </c>
      <c r="C24412">
        <v>88203</v>
      </c>
      <c r="D24412" t="s">
        <v>56</v>
      </c>
      <c r="E24412" t="s">
        <v>25437</v>
      </c>
      <c r="G24412">
        <v>3.23</v>
      </c>
    </row>
    <row r="24413" spans="1:7" hidden="1" x14ac:dyDescent="0.25">
      <c r="A24413">
        <v>15403593</v>
      </c>
      <c r="B24413" t="s">
        <v>25450</v>
      </c>
      <c r="C24413">
        <v>88203</v>
      </c>
      <c r="D24413" t="s">
        <v>56</v>
      </c>
      <c r="E24413" t="s">
        <v>17476</v>
      </c>
      <c r="G24413">
        <v>3.3</v>
      </c>
    </row>
    <row r="24414" spans="1:7" hidden="1" x14ac:dyDescent="0.25">
      <c r="A24414">
        <v>15403594</v>
      </c>
      <c r="B24414" t="s">
        <v>25451</v>
      </c>
      <c r="C24414">
        <v>88203</v>
      </c>
      <c r="D24414" t="s">
        <v>56</v>
      </c>
      <c r="E24414" t="s">
        <v>20170</v>
      </c>
      <c r="G24414">
        <v>3.36</v>
      </c>
    </row>
    <row r="24415" spans="1:7" hidden="1" x14ac:dyDescent="0.25">
      <c r="A24415">
        <v>15403600</v>
      </c>
      <c r="B24415" t="s">
        <v>25452</v>
      </c>
      <c r="C24415">
        <v>88203</v>
      </c>
      <c r="D24415" t="s">
        <v>56</v>
      </c>
      <c r="E24415" t="s">
        <v>18867</v>
      </c>
      <c r="G24415">
        <v>3.25</v>
      </c>
    </row>
    <row r="24416" spans="1:7" hidden="1" x14ac:dyDescent="0.25">
      <c r="A24416">
        <v>15403602</v>
      </c>
      <c r="B24416" t="s">
        <v>25453</v>
      </c>
      <c r="C24416">
        <v>88203</v>
      </c>
      <c r="D24416" t="s">
        <v>56</v>
      </c>
      <c r="E24416" s="1">
        <v>44160</v>
      </c>
      <c r="G24416">
        <v>3.48</v>
      </c>
    </row>
    <row r="24417" spans="1:7" hidden="1" x14ac:dyDescent="0.25">
      <c r="A24417">
        <v>15403609</v>
      </c>
      <c r="B24417" t="s">
        <v>25454</v>
      </c>
      <c r="C24417">
        <v>88203</v>
      </c>
      <c r="D24417" t="s">
        <v>56</v>
      </c>
      <c r="E24417" t="s">
        <v>20170</v>
      </c>
      <c r="G24417">
        <v>3.38</v>
      </c>
    </row>
    <row r="24418" spans="1:7" hidden="1" x14ac:dyDescent="0.25">
      <c r="A24418">
        <v>15403611</v>
      </c>
      <c r="B24418" t="s">
        <v>25455</v>
      </c>
      <c r="C24418">
        <v>88203</v>
      </c>
      <c r="D24418" t="s">
        <v>56</v>
      </c>
      <c r="E24418" t="s">
        <v>19209</v>
      </c>
      <c r="G24418">
        <v>3.3</v>
      </c>
    </row>
    <row r="24419" spans="1:7" hidden="1" x14ac:dyDescent="0.25">
      <c r="A24419">
        <v>15403616</v>
      </c>
      <c r="B24419" t="s">
        <v>25456</v>
      </c>
      <c r="C24419">
        <v>88203</v>
      </c>
      <c r="D24419" t="s">
        <v>56</v>
      </c>
      <c r="E24419" t="s">
        <v>3053</v>
      </c>
      <c r="F24419">
        <v>3.3</v>
      </c>
    </row>
    <row r="24420" spans="1:7" hidden="1" x14ac:dyDescent="0.25">
      <c r="A24420">
        <v>15403617</v>
      </c>
      <c r="B24420" t="s">
        <v>25457</v>
      </c>
      <c r="C24420">
        <v>88203</v>
      </c>
      <c r="D24420" t="s">
        <v>56</v>
      </c>
      <c r="E24420" s="1">
        <v>43796</v>
      </c>
      <c r="G24420">
        <v>3.45</v>
      </c>
    </row>
    <row r="24421" spans="1:7" hidden="1" x14ac:dyDescent="0.25">
      <c r="A24421">
        <v>15403618</v>
      </c>
      <c r="B24421" t="s">
        <v>25458</v>
      </c>
      <c r="C24421">
        <v>88203</v>
      </c>
      <c r="D24421" t="s">
        <v>56</v>
      </c>
      <c r="E24421" t="s">
        <v>3053</v>
      </c>
      <c r="F24421">
        <v>3.54</v>
      </c>
    </row>
    <row r="24422" spans="1:7" hidden="1" x14ac:dyDescent="0.25">
      <c r="A24422">
        <v>15403619</v>
      </c>
      <c r="B24422" t="s">
        <v>25459</v>
      </c>
      <c r="C24422">
        <v>88203</v>
      </c>
      <c r="D24422" t="s">
        <v>56</v>
      </c>
      <c r="E24422" t="s">
        <v>3053</v>
      </c>
      <c r="F24422">
        <v>3.47</v>
      </c>
    </row>
    <row r="24423" spans="1:7" hidden="1" x14ac:dyDescent="0.25">
      <c r="A24423">
        <v>15403620</v>
      </c>
      <c r="B24423" t="s">
        <v>25460</v>
      </c>
      <c r="C24423">
        <v>88203</v>
      </c>
      <c r="D24423" t="s">
        <v>56</v>
      </c>
      <c r="E24423" t="s">
        <v>3053</v>
      </c>
      <c r="F24423">
        <v>3.5</v>
      </c>
    </row>
    <row r="24424" spans="1:7" hidden="1" x14ac:dyDescent="0.25">
      <c r="A24424">
        <v>15403623</v>
      </c>
      <c r="B24424" t="s">
        <v>25461</v>
      </c>
      <c r="C24424">
        <v>88203</v>
      </c>
      <c r="D24424" t="s">
        <v>56</v>
      </c>
      <c r="E24424" t="s">
        <v>3053</v>
      </c>
      <c r="F24424">
        <v>3.36</v>
      </c>
    </row>
    <row r="24425" spans="1:7" hidden="1" x14ac:dyDescent="0.25">
      <c r="A24425">
        <v>15403627</v>
      </c>
      <c r="B24425" t="s">
        <v>25462</v>
      </c>
      <c r="C24425">
        <v>88203</v>
      </c>
      <c r="D24425" t="s">
        <v>56</v>
      </c>
      <c r="E24425" t="s">
        <v>19294</v>
      </c>
      <c r="G24425">
        <v>3.32</v>
      </c>
    </row>
    <row r="24426" spans="1:7" hidden="1" x14ac:dyDescent="0.25">
      <c r="A24426">
        <v>15403631</v>
      </c>
      <c r="B24426" t="s">
        <v>25463</v>
      </c>
      <c r="C24426">
        <v>88203</v>
      </c>
      <c r="D24426" t="s">
        <v>56</v>
      </c>
      <c r="E24426" t="s">
        <v>3053</v>
      </c>
      <c r="F24426">
        <v>3.46</v>
      </c>
    </row>
    <row r="24427" spans="1:7" hidden="1" x14ac:dyDescent="0.25">
      <c r="A24427">
        <v>15403635</v>
      </c>
      <c r="B24427" t="s">
        <v>25464</v>
      </c>
      <c r="C24427">
        <v>88203</v>
      </c>
      <c r="D24427" t="s">
        <v>56</v>
      </c>
      <c r="E24427" t="s">
        <v>3053</v>
      </c>
      <c r="F24427">
        <v>3.41</v>
      </c>
    </row>
    <row r="24428" spans="1:7" hidden="1" x14ac:dyDescent="0.25">
      <c r="A24428">
        <v>15403636</v>
      </c>
      <c r="B24428" t="s">
        <v>25465</v>
      </c>
      <c r="C24428">
        <v>88203</v>
      </c>
      <c r="D24428" t="s">
        <v>56</v>
      </c>
      <c r="E24428" t="s">
        <v>3053</v>
      </c>
      <c r="F24428">
        <v>3.54</v>
      </c>
    </row>
    <row r="24429" spans="1:7" hidden="1" x14ac:dyDescent="0.25">
      <c r="A24429">
        <v>15403637</v>
      </c>
      <c r="B24429" t="s">
        <v>25466</v>
      </c>
      <c r="C24429">
        <v>88203</v>
      </c>
      <c r="D24429" t="s">
        <v>56</v>
      </c>
      <c r="E24429" t="s">
        <v>3053</v>
      </c>
      <c r="F24429">
        <v>3.34</v>
      </c>
    </row>
    <row r="24430" spans="1:7" hidden="1" x14ac:dyDescent="0.25">
      <c r="A24430">
        <v>15403638</v>
      </c>
      <c r="B24430" t="s">
        <v>25467</v>
      </c>
      <c r="C24430">
        <v>88203</v>
      </c>
      <c r="D24430" t="s">
        <v>56</v>
      </c>
      <c r="E24430" t="s">
        <v>3053</v>
      </c>
      <c r="F24430">
        <v>3.32</v>
      </c>
    </row>
    <row r="24431" spans="1:7" hidden="1" x14ac:dyDescent="0.25">
      <c r="A24431">
        <v>15403639</v>
      </c>
      <c r="B24431" t="s">
        <v>25468</v>
      </c>
      <c r="C24431">
        <v>88203</v>
      </c>
      <c r="D24431" t="s">
        <v>56</v>
      </c>
      <c r="E24431" t="s">
        <v>3053</v>
      </c>
      <c r="F24431">
        <v>3.45</v>
      </c>
    </row>
    <row r="24432" spans="1:7" hidden="1" x14ac:dyDescent="0.25">
      <c r="A24432">
        <v>15403646</v>
      </c>
      <c r="B24432" t="s">
        <v>25469</v>
      </c>
      <c r="C24432">
        <v>88203</v>
      </c>
      <c r="D24432" t="s">
        <v>56</v>
      </c>
      <c r="E24432" s="1">
        <v>44160</v>
      </c>
      <c r="G24432">
        <v>3.22</v>
      </c>
    </row>
    <row r="24433" spans="1:7" hidden="1" x14ac:dyDescent="0.25">
      <c r="A24433">
        <v>15403650</v>
      </c>
      <c r="B24433" t="s">
        <v>25470</v>
      </c>
      <c r="C24433">
        <v>88203</v>
      </c>
      <c r="D24433" t="s">
        <v>56</v>
      </c>
      <c r="E24433" t="s">
        <v>2098</v>
      </c>
      <c r="F24433">
        <v>3.3</v>
      </c>
    </row>
    <row r="24434" spans="1:7" hidden="1" x14ac:dyDescent="0.25">
      <c r="A24434">
        <v>15403653</v>
      </c>
      <c r="B24434" t="s">
        <v>25471</v>
      </c>
      <c r="C24434">
        <v>88203</v>
      </c>
      <c r="D24434" t="s">
        <v>56</v>
      </c>
      <c r="E24434" t="s">
        <v>18220</v>
      </c>
      <c r="G24434">
        <v>3.15</v>
      </c>
    </row>
    <row r="24435" spans="1:7" hidden="1" x14ac:dyDescent="0.25">
      <c r="A24435">
        <v>15403657</v>
      </c>
      <c r="B24435" t="s">
        <v>25472</v>
      </c>
      <c r="C24435">
        <v>88203</v>
      </c>
      <c r="D24435" t="s">
        <v>56</v>
      </c>
      <c r="E24435" t="s">
        <v>7891</v>
      </c>
      <c r="G24435">
        <v>3.4</v>
      </c>
    </row>
    <row r="24436" spans="1:7" hidden="1" x14ac:dyDescent="0.25">
      <c r="A24436">
        <v>15403671</v>
      </c>
      <c r="B24436" t="s">
        <v>25473</v>
      </c>
      <c r="C24436">
        <v>88203</v>
      </c>
      <c r="D24436" t="s">
        <v>56</v>
      </c>
      <c r="E24436" t="s">
        <v>12055</v>
      </c>
      <c r="G24436">
        <v>3.16</v>
      </c>
    </row>
    <row r="24437" spans="1:7" hidden="1" x14ac:dyDescent="0.25">
      <c r="A24437">
        <v>15404409</v>
      </c>
      <c r="B24437" t="s">
        <v>25474</v>
      </c>
      <c r="C24437">
        <v>88205</v>
      </c>
      <c r="D24437" t="s">
        <v>75</v>
      </c>
      <c r="E24437" t="s">
        <v>11670</v>
      </c>
      <c r="G24437">
        <v>3.77</v>
      </c>
    </row>
    <row r="24438" spans="1:7" hidden="1" x14ac:dyDescent="0.25">
      <c r="A24438">
        <v>15404411</v>
      </c>
      <c r="B24438" t="s">
        <v>25475</v>
      </c>
      <c r="C24438">
        <v>88205</v>
      </c>
      <c r="D24438" t="s">
        <v>75</v>
      </c>
      <c r="E24438" t="s">
        <v>12171</v>
      </c>
      <c r="G24438">
        <v>3.84</v>
      </c>
    </row>
    <row r="24439" spans="1:7" hidden="1" x14ac:dyDescent="0.25">
      <c r="A24439">
        <v>15404412</v>
      </c>
      <c r="B24439" t="s">
        <v>25476</v>
      </c>
      <c r="C24439">
        <v>88205</v>
      </c>
      <c r="D24439" t="s">
        <v>75</v>
      </c>
      <c r="E24439" t="s">
        <v>11670</v>
      </c>
      <c r="G24439">
        <v>3.75</v>
      </c>
    </row>
    <row r="24440" spans="1:7" hidden="1" x14ac:dyDescent="0.25">
      <c r="A24440">
        <v>15404413</v>
      </c>
      <c r="B24440" t="s">
        <v>25477</v>
      </c>
      <c r="C24440">
        <v>88205</v>
      </c>
      <c r="D24440" t="s">
        <v>75</v>
      </c>
      <c r="E24440" t="s">
        <v>4851</v>
      </c>
      <c r="G24440">
        <v>3.93</v>
      </c>
    </row>
    <row r="24441" spans="1:7" hidden="1" x14ac:dyDescent="0.25">
      <c r="A24441">
        <v>15404416</v>
      </c>
      <c r="B24441" t="s">
        <v>25478</v>
      </c>
      <c r="C24441">
        <v>88205</v>
      </c>
      <c r="D24441" t="s">
        <v>75</v>
      </c>
      <c r="E24441" t="s">
        <v>22951</v>
      </c>
      <c r="G24441">
        <v>3.65</v>
      </c>
    </row>
    <row r="24442" spans="1:7" hidden="1" x14ac:dyDescent="0.25">
      <c r="A24442">
        <v>15404417</v>
      </c>
      <c r="B24442" t="s">
        <v>25479</v>
      </c>
      <c r="C24442">
        <v>88205</v>
      </c>
      <c r="D24442" t="s">
        <v>75</v>
      </c>
      <c r="E24442" t="s">
        <v>4851</v>
      </c>
      <c r="G24442">
        <v>3.55</v>
      </c>
    </row>
    <row r="24443" spans="1:7" hidden="1" x14ac:dyDescent="0.25">
      <c r="A24443">
        <v>15404418</v>
      </c>
      <c r="B24443" t="s">
        <v>25480</v>
      </c>
      <c r="C24443">
        <v>88205</v>
      </c>
      <c r="D24443" t="s">
        <v>75</v>
      </c>
      <c r="E24443" t="s">
        <v>9446</v>
      </c>
      <c r="G24443">
        <v>3.94</v>
      </c>
    </row>
    <row r="24444" spans="1:7" hidden="1" x14ac:dyDescent="0.25">
      <c r="A24444">
        <v>15404421</v>
      </c>
      <c r="B24444" t="s">
        <v>25481</v>
      </c>
      <c r="C24444">
        <v>88205</v>
      </c>
      <c r="D24444" t="s">
        <v>75</v>
      </c>
      <c r="E24444" t="s">
        <v>12171</v>
      </c>
      <c r="G24444">
        <v>3.71</v>
      </c>
    </row>
    <row r="24445" spans="1:7" hidden="1" x14ac:dyDescent="0.25">
      <c r="A24445">
        <v>15404426</v>
      </c>
      <c r="B24445" t="s">
        <v>25482</v>
      </c>
      <c r="C24445">
        <v>88205</v>
      </c>
      <c r="D24445" t="s">
        <v>75</v>
      </c>
      <c r="E24445" t="s">
        <v>12671</v>
      </c>
      <c r="G24445">
        <v>3.4</v>
      </c>
    </row>
    <row r="24446" spans="1:7" hidden="1" x14ac:dyDescent="0.25">
      <c r="A24446">
        <v>15404428</v>
      </c>
      <c r="B24446" t="s">
        <v>25483</v>
      </c>
      <c r="C24446">
        <v>88205</v>
      </c>
      <c r="D24446" t="s">
        <v>75</v>
      </c>
      <c r="E24446" t="s">
        <v>18220</v>
      </c>
      <c r="G24446">
        <v>3.59</v>
      </c>
    </row>
    <row r="24447" spans="1:7" hidden="1" x14ac:dyDescent="0.25">
      <c r="A24447">
        <v>15404430</v>
      </c>
      <c r="B24447" t="s">
        <v>25484</v>
      </c>
      <c r="C24447">
        <v>88205</v>
      </c>
      <c r="D24447" t="s">
        <v>75</v>
      </c>
      <c r="E24447" s="1">
        <v>43789</v>
      </c>
      <c r="G24447">
        <v>3.53</v>
      </c>
    </row>
    <row r="24448" spans="1:7" hidden="1" x14ac:dyDescent="0.25">
      <c r="A24448">
        <v>15404434</v>
      </c>
      <c r="B24448" t="s">
        <v>25485</v>
      </c>
      <c r="C24448">
        <v>88205</v>
      </c>
      <c r="D24448" t="s">
        <v>75</v>
      </c>
      <c r="E24448" t="s">
        <v>14788</v>
      </c>
      <c r="G24448">
        <v>3.94</v>
      </c>
    </row>
    <row r="24449" spans="1:7" hidden="1" x14ac:dyDescent="0.25">
      <c r="A24449">
        <v>15404435</v>
      </c>
      <c r="B24449" t="s">
        <v>25486</v>
      </c>
      <c r="C24449">
        <v>88205</v>
      </c>
      <c r="D24449" t="s">
        <v>75</v>
      </c>
      <c r="E24449" t="s">
        <v>11670</v>
      </c>
      <c r="G24449">
        <v>3.77</v>
      </c>
    </row>
    <row r="24450" spans="1:7" hidden="1" x14ac:dyDescent="0.25">
      <c r="A24450">
        <v>15404437</v>
      </c>
      <c r="B24450" t="s">
        <v>25487</v>
      </c>
      <c r="C24450">
        <v>88205</v>
      </c>
      <c r="D24450" t="s">
        <v>75</v>
      </c>
      <c r="E24450" t="s">
        <v>22876</v>
      </c>
      <c r="G24450">
        <v>3.23</v>
      </c>
    </row>
    <row r="24451" spans="1:7" hidden="1" x14ac:dyDescent="0.25">
      <c r="A24451">
        <v>15405406</v>
      </c>
      <c r="B24451" t="s">
        <v>25488</v>
      </c>
      <c r="C24451">
        <v>88206</v>
      </c>
      <c r="D24451" t="s">
        <v>356</v>
      </c>
      <c r="E24451" t="s">
        <v>4560</v>
      </c>
      <c r="G24451">
        <v>3.88</v>
      </c>
    </row>
    <row r="24452" spans="1:7" hidden="1" x14ac:dyDescent="0.25">
      <c r="A24452">
        <v>15406408</v>
      </c>
      <c r="B24452" t="s">
        <v>25489</v>
      </c>
      <c r="C24452">
        <v>88207</v>
      </c>
      <c r="D24452" t="s">
        <v>183</v>
      </c>
      <c r="E24452" s="1">
        <v>43783</v>
      </c>
      <c r="G24452">
        <v>3.84</v>
      </c>
    </row>
    <row r="24453" spans="1:7" hidden="1" x14ac:dyDescent="0.25">
      <c r="A24453">
        <v>15406409</v>
      </c>
      <c r="B24453" t="s">
        <v>25490</v>
      </c>
      <c r="C24453">
        <v>88207</v>
      </c>
      <c r="D24453" t="s">
        <v>183</v>
      </c>
      <c r="E24453" s="1">
        <v>43783</v>
      </c>
      <c r="G24453">
        <v>3.59</v>
      </c>
    </row>
    <row r="24454" spans="1:7" hidden="1" x14ac:dyDescent="0.25">
      <c r="A24454">
        <v>15406410</v>
      </c>
      <c r="B24454" t="s">
        <v>25491</v>
      </c>
      <c r="C24454">
        <v>88207</v>
      </c>
      <c r="D24454" t="s">
        <v>183</v>
      </c>
      <c r="E24454" t="s">
        <v>25492</v>
      </c>
      <c r="F24454">
        <v>3.23</v>
      </c>
    </row>
    <row r="24455" spans="1:7" hidden="1" x14ac:dyDescent="0.25">
      <c r="A24455">
        <v>15407408</v>
      </c>
      <c r="B24455" t="s">
        <v>25493</v>
      </c>
      <c r="C24455">
        <v>88209</v>
      </c>
      <c r="D24455" t="s">
        <v>61</v>
      </c>
      <c r="E24455" t="s">
        <v>18220</v>
      </c>
      <c r="G24455">
        <v>3.26</v>
      </c>
    </row>
    <row r="24456" spans="1:7" hidden="1" x14ac:dyDescent="0.25">
      <c r="A24456">
        <v>15407411</v>
      </c>
      <c r="B24456" t="s">
        <v>25494</v>
      </c>
      <c r="C24456">
        <v>88209</v>
      </c>
      <c r="D24456" t="s">
        <v>61</v>
      </c>
      <c r="E24456" s="1">
        <v>43783</v>
      </c>
      <c r="G24456">
        <v>3.4</v>
      </c>
    </row>
    <row r="24457" spans="1:7" hidden="1" x14ac:dyDescent="0.25">
      <c r="A24457">
        <v>15407412</v>
      </c>
      <c r="B24457" t="s">
        <v>25495</v>
      </c>
      <c r="C24457">
        <v>88209</v>
      </c>
      <c r="D24457" t="s">
        <v>61</v>
      </c>
      <c r="E24457" t="s">
        <v>6477</v>
      </c>
      <c r="G24457">
        <v>3.62</v>
      </c>
    </row>
    <row r="24458" spans="1:7" hidden="1" x14ac:dyDescent="0.25">
      <c r="A24458">
        <v>15407413</v>
      </c>
      <c r="B24458" t="s">
        <v>25496</v>
      </c>
      <c r="C24458">
        <v>88209</v>
      </c>
      <c r="D24458" t="s">
        <v>61</v>
      </c>
      <c r="E24458" t="s">
        <v>6477</v>
      </c>
      <c r="G24458">
        <v>3.42</v>
      </c>
    </row>
    <row r="24459" spans="1:7" hidden="1" x14ac:dyDescent="0.25">
      <c r="A24459">
        <v>15407414</v>
      </c>
      <c r="B24459" t="s">
        <v>25497</v>
      </c>
      <c r="C24459">
        <v>88209</v>
      </c>
      <c r="D24459" t="s">
        <v>61</v>
      </c>
      <c r="E24459" t="s">
        <v>6477</v>
      </c>
      <c r="G24459">
        <v>3.49</v>
      </c>
    </row>
    <row r="24460" spans="1:7" hidden="1" x14ac:dyDescent="0.25">
      <c r="A24460">
        <v>15407415</v>
      </c>
      <c r="B24460" t="s">
        <v>25498</v>
      </c>
      <c r="C24460">
        <v>88209</v>
      </c>
      <c r="D24460" t="s">
        <v>61</v>
      </c>
      <c r="E24460" t="s">
        <v>25499</v>
      </c>
      <c r="G24460">
        <v>3.61</v>
      </c>
    </row>
    <row r="24461" spans="1:7" hidden="1" x14ac:dyDescent="0.25">
      <c r="A24461">
        <v>15407416</v>
      </c>
      <c r="B24461" t="s">
        <v>25500</v>
      </c>
      <c r="C24461">
        <v>88209</v>
      </c>
      <c r="D24461" t="s">
        <v>61</v>
      </c>
      <c r="E24461" t="s">
        <v>6477</v>
      </c>
      <c r="G24461">
        <v>3.43</v>
      </c>
    </row>
    <row r="24462" spans="1:7" hidden="1" x14ac:dyDescent="0.25">
      <c r="A24462">
        <v>15407418</v>
      </c>
      <c r="B24462" t="s">
        <v>25501</v>
      </c>
      <c r="C24462">
        <v>88209</v>
      </c>
      <c r="D24462" t="s">
        <v>61</v>
      </c>
      <c r="E24462" t="s">
        <v>18220</v>
      </c>
      <c r="G24462">
        <v>3.36</v>
      </c>
    </row>
    <row r="24463" spans="1:7" hidden="1" x14ac:dyDescent="0.25">
      <c r="A24463">
        <v>15407420</v>
      </c>
      <c r="B24463" t="s">
        <v>25502</v>
      </c>
      <c r="C24463">
        <v>88209</v>
      </c>
      <c r="D24463" t="s">
        <v>61</v>
      </c>
      <c r="E24463" t="s">
        <v>25499</v>
      </c>
      <c r="G24463">
        <v>3.68</v>
      </c>
    </row>
    <row r="24464" spans="1:7" hidden="1" x14ac:dyDescent="0.25">
      <c r="A24464">
        <v>15407422</v>
      </c>
      <c r="B24464" t="s">
        <v>25503</v>
      </c>
      <c r="C24464">
        <v>88209</v>
      </c>
      <c r="D24464" t="s">
        <v>61</v>
      </c>
      <c r="E24464" s="1">
        <v>43770</v>
      </c>
      <c r="G24464">
        <v>3.39</v>
      </c>
    </row>
    <row r="24465" spans="1:7" hidden="1" x14ac:dyDescent="0.25">
      <c r="A24465">
        <v>15407423</v>
      </c>
      <c r="B24465" t="s">
        <v>25504</v>
      </c>
      <c r="C24465">
        <v>88209</v>
      </c>
      <c r="D24465" t="s">
        <v>61</v>
      </c>
      <c r="E24465" s="1">
        <v>43783</v>
      </c>
      <c r="G24465">
        <v>3.26</v>
      </c>
    </row>
    <row r="24466" spans="1:7" hidden="1" x14ac:dyDescent="0.25">
      <c r="A24466">
        <v>15407425</v>
      </c>
      <c r="B24466" t="s">
        <v>25505</v>
      </c>
      <c r="C24466">
        <v>88209</v>
      </c>
      <c r="D24466" t="s">
        <v>61</v>
      </c>
      <c r="E24466" t="s">
        <v>18220</v>
      </c>
      <c r="G24466">
        <v>3.43</v>
      </c>
    </row>
    <row r="24467" spans="1:7" hidden="1" x14ac:dyDescent="0.25">
      <c r="A24467">
        <v>15407430</v>
      </c>
      <c r="B24467" t="s">
        <v>25506</v>
      </c>
      <c r="C24467">
        <v>88209</v>
      </c>
      <c r="D24467" t="s">
        <v>61</v>
      </c>
      <c r="E24467" t="s">
        <v>24032</v>
      </c>
      <c r="G24467">
        <v>3.47</v>
      </c>
    </row>
    <row r="24468" spans="1:7" hidden="1" x14ac:dyDescent="0.25">
      <c r="A24468">
        <v>15407435</v>
      </c>
      <c r="B24468" t="s">
        <v>25507</v>
      </c>
      <c r="C24468">
        <v>88209</v>
      </c>
      <c r="D24468" t="s">
        <v>61</v>
      </c>
      <c r="E24468" s="1">
        <v>43770</v>
      </c>
      <c r="G24468">
        <v>3.34</v>
      </c>
    </row>
    <row r="24469" spans="1:7" hidden="1" x14ac:dyDescent="0.25">
      <c r="A24469">
        <v>15407436</v>
      </c>
      <c r="B24469" t="s">
        <v>25508</v>
      </c>
      <c r="C24469">
        <v>88209</v>
      </c>
      <c r="D24469" t="s">
        <v>61</v>
      </c>
      <c r="E24469" t="s">
        <v>18220</v>
      </c>
      <c r="G24469">
        <v>3.33</v>
      </c>
    </row>
    <row r="24470" spans="1:7" hidden="1" x14ac:dyDescent="0.25">
      <c r="A24470">
        <v>15407438</v>
      </c>
      <c r="B24470" t="s">
        <v>25509</v>
      </c>
      <c r="C24470">
        <v>88209</v>
      </c>
      <c r="D24470" t="s">
        <v>61</v>
      </c>
      <c r="E24470" s="1">
        <v>43738</v>
      </c>
      <c r="G24470">
        <v>3.41</v>
      </c>
    </row>
    <row r="24471" spans="1:7" hidden="1" x14ac:dyDescent="0.25">
      <c r="A24471">
        <v>15407439</v>
      </c>
      <c r="B24471" t="s">
        <v>25510</v>
      </c>
      <c r="C24471">
        <v>88209</v>
      </c>
      <c r="D24471" t="s">
        <v>61</v>
      </c>
      <c r="E24471" s="1">
        <v>43738</v>
      </c>
      <c r="G24471">
        <v>3.57</v>
      </c>
    </row>
    <row r="24472" spans="1:7" hidden="1" x14ac:dyDescent="0.25">
      <c r="A24472">
        <v>15407440</v>
      </c>
      <c r="B24472" t="s">
        <v>25511</v>
      </c>
      <c r="C24472">
        <v>88209</v>
      </c>
      <c r="D24472" t="s">
        <v>61</v>
      </c>
      <c r="E24472" t="s">
        <v>25512</v>
      </c>
      <c r="G24472">
        <v>3.65</v>
      </c>
    </row>
    <row r="24473" spans="1:7" hidden="1" x14ac:dyDescent="0.25">
      <c r="A24473">
        <v>15407441</v>
      </c>
      <c r="B24473" t="s">
        <v>25513</v>
      </c>
      <c r="C24473">
        <v>88209</v>
      </c>
      <c r="D24473" t="s">
        <v>61</v>
      </c>
      <c r="E24473" t="s">
        <v>14589</v>
      </c>
      <c r="G24473">
        <v>3.49</v>
      </c>
    </row>
    <row r="24474" spans="1:7" hidden="1" x14ac:dyDescent="0.25">
      <c r="A24474">
        <v>15407442</v>
      </c>
      <c r="B24474" t="s">
        <v>25514</v>
      </c>
      <c r="C24474">
        <v>88209</v>
      </c>
      <c r="D24474" t="s">
        <v>61</v>
      </c>
      <c r="E24474" s="1">
        <v>43770</v>
      </c>
      <c r="G24474">
        <v>3.38</v>
      </c>
    </row>
    <row r="24475" spans="1:7" hidden="1" x14ac:dyDescent="0.25">
      <c r="A24475">
        <v>15407443</v>
      </c>
      <c r="B24475" t="s">
        <v>25515</v>
      </c>
      <c r="C24475">
        <v>88209</v>
      </c>
      <c r="D24475" t="s">
        <v>61</v>
      </c>
      <c r="E24475" t="s">
        <v>18220</v>
      </c>
      <c r="G24475">
        <v>3.27</v>
      </c>
    </row>
    <row r="24476" spans="1:7" hidden="1" x14ac:dyDescent="0.25">
      <c r="A24476">
        <v>15407444</v>
      </c>
      <c r="B24476" t="s">
        <v>25516</v>
      </c>
      <c r="C24476">
        <v>88209</v>
      </c>
      <c r="D24476" t="s">
        <v>61</v>
      </c>
      <c r="E24476" s="1">
        <v>43738</v>
      </c>
      <c r="G24476">
        <v>3.54</v>
      </c>
    </row>
    <row r="24477" spans="1:7" hidden="1" x14ac:dyDescent="0.25">
      <c r="A24477">
        <v>15407445</v>
      </c>
      <c r="B24477" t="s">
        <v>25517</v>
      </c>
      <c r="C24477">
        <v>88209</v>
      </c>
      <c r="D24477" t="s">
        <v>61</v>
      </c>
      <c r="E24477" s="1">
        <v>43783</v>
      </c>
      <c r="G24477">
        <v>3.33</v>
      </c>
    </row>
    <row r="24478" spans="1:7" hidden="1" x14ac:dyDescent="0.25">
      <c r="A24478">
        <v>15407446</v>
      </c>
      <c r="B24478" t="s">
        <v>25518</v>
      </c>
      <c r="C24478">
        <v>88209</v>
      </c>
      <c r="D24478" t="s">
        <v>61</v>
      </c>
      <c r="E24478" t="s">
        <v>18220</v>
      </c>
      <c r="G24478">
        <v>3.26</v>
      </c>
    </row>
    <row r="24479" spans="1:7" hidden="1" x14ac:dyDescent="0.25">
      <c r="A24479">
        <v>15407450</v>
      </c>
      <c r="B24479" t="s">
        <v>25519</v>
      </c>
      <c r="C24479">
        <v>88209</v>
      </c>
      <c r="D24479" t="s">
        <v>61</v>
      </c>
      <c r="E24479" t="s">
        <v>18220</v>
      </c>
      <c r="G24479">
        <v>3.37</v>
      </c>
    </row>
    <row r="24480" spans="1:7" hidden="1" x14ac:dyDescent="0.25">
      <c r="A24480">
        <v>15407451</v>
      </c>
      <c r="B24480" t="s">
        <v>25520</v>
      </c>
      <c r="C24480">
        <v>88209</v>
      </c>
      <c r="D24480" t="s">
        <v>61</v>
      </c>
      <c r="E24480" s="1">
        <v>43738</v>
      </c>
      <c r="G24480">
        <v>3.62</v>
      </c>
    </row>
    <row r="24481" spans="1:7" hidden="1" x14ac:dyDescent="0.25">
      <c r="A24481">
        <v>15407453</v>
      </c>
      <c r="B24481" t="s">
        <v>25521</v>
      </c>
      <c r="C24481">
        <v>88209</v>
      </c>
      <c r="D24481" t="s">
        <v>61</v>
      </c>
      <c r="E24481" s="1">
        <v>43770</v>
      </c>
      <c r="G24481">
        <v>3.34</v>
      </c>
    </row>
    <row r="24482" spans="1:7" hidden="1" x14ac:dyDescent="0.25">
      <c r="A24482">
        <v>15407462</v>
      </c>
      <c r="B24482" t="s">
        <v>25522</v>
      </c>
      <c r="C24482">
        <v>88210</v>
      </c>
      <c r="D24482" t="s">
        <v>19</v>
      </c>
      <c r="E24482" t="s">
        <v>14268</v>
      </c>
      <c r="G24482">
        <v>3.49</v>
      </c>
    </row>
    <row r="24483" spans="1:7" hidden="1" x14ac:dyDescent="0.25">
      <c r="A24483">
        <v>15407463</v>
      </c>
      <c r="B24483" t="s">
        <v>25523</v>
      </c>
      <c r="C24483">
        <v>88209</v>
      </c>
      <c r="D24483" t="s">
        <v>61</v>
      </c>
      <c r="E24483" t="s">
        <v>25499</v>
      </c>
      <c r="G24483">
        <v>3.51</v>
      </c>
    </row>
    <row r="24484" spans="1:7" hidden="1" x14ac:dyDescent="0.25">
      <c r="A24484">
        <v>15407466</v>
      </c>
      <c r="B24484" t="s">
        <v>25524</v>
      </c>
      <c r="C24484">
        <v>88209</v>
      </c>
      <c r="D24484" t="s">
        <v>61</v>
      </c>
      <c r="E24484" t="s">
        <v>6477</v>
      </c>
      <c r="G24484">
        <v>3.4</v>
      </c>
    </row>
    <row r="24485" spans="1:7" hidden="1" x14ac:dyDescent="0.25">
      <c r="A24485">
        <v>15407469</v>
      </c>
      <c r="B24485" t="s">
        <v>25525</v>
      </c>
      <c r="C24485">
        <v>88209</v>
      </c>
      <c r="D24485" t="s">
        <v>61</v>
      </c>
      <c r="E24485" t="s">
        <v>18460</v>
      </c>
      <c r="G24485">
        <v>3.51</v>
      </c>
    </row>
    <row r="24486" spans="1:7" hidden="1" x14ac:dyDescent="0.25">
      <c r="A24486">
        <v>15407479</v>
      </c>
      <c r="B24486" t="s">
        <v>25526</v>
      </c>
      <c r="C24486">
        <v>88201</v>
      </c>
      <c r="D24486" t="s">
        <v>325</v>
      </c>
      <c r="E24486" t="s">
        <v>3053</v>
      </c>
      <c r="F24486">
        <v>3.4</v>
      </c>
    </row>
    <row r="24487" spans="1:7" hidden="1" x14ac:dyDescent="0.25">
      <c r="A24487">
        <v>15407483</v>
      </c>
      <c r="B24487" t="s">
        <v>25527</v>
      </c>
      <c r="C24487">
        <v>88209</v>
      </c>
      <c r="D24487" t="s">
        <v>61</v>
      </c>
      <c r="E24487" t="s">
        <v>18460</v>
      </c>
      <c r="G24487">
        <v>3.06</v>
      </c>
    </row>
    <row r="24488" spans="1:7" hidden="1" x14ac:dyDescent="0.25">
      <c r="A24488">
        <v>15407489</v>
      </c>
      <c r="B24488" t="s">
        <v>25528</v>
      </c>
      <c r="C24488">
        <v>88203</v>
      </c>
      <c r="D24488" t="s">
        <v>56</v>
      </c>
      <c r="E24488" t="s">
        <v>3053</v>
      </c>
      <c r="F24488">
        <v>3.34</v>
      </c>
    </row>
    <row r="24489" spans="1:7" hidden="1" x14ac:dyDescent="0.25">
      <c r="A24489">
        <v>15407492</v>
      </c>
      <c r="B24489" t="s">
        <v>25529</v>
      </c>
      <c r="C24489">
        <v>88209</v>
      </c>
      <c r="D24489" t="s">
        <v>61</v>
      </c>
      <c r="E24489" t="s">
        <v>6300</v>
      </c>
      <c r="F24489">
        <v>3.64</v>
      </c>
      <c r="G24489">
        <v>3.64</v>
      </c>
    </row>
    <row r="24490" spans="1:7" hidden="1" x14ac:dyDescent="0.25">
      <c r="A24490">
        <v>15407493</v>
      </c>
      <c r="B24490" t="s">
        <v>25530</v>
      </c>
      <c r="C24490">
        <v>88209</v>
      </c>
      <c r="D24490" t="s">
        <v>61</v>
      </c>
      <c r="E24490" t="s">
        <v>6300</v>
      </c>
      <c r="F24490">
        <v>3.62</v>
      </c>
      <c r="G24490">
        <v>3.62</v>
      </c>
    </row>
    <row r="24491" spans="1:7" hidden="1" x14ac:dyDescent="0.25">
      <c r="A24491">
        <v>15408410</v>
      </c>
      <c r="B24491" t="s">
        <v>25531</v>
      </c>
      <c r="C24491">
        <v>88210</v>
      </c>
      <c r="D24491" t="s">
        <v>19</v>
      </c>
      <c r="E24491" s="1">
        <v>43780</v>
      </c>
      <c r="G24491">
        <v>3.56</v>
      </c>
    </row>
    <row r="24492" spans="1:7" hidden="1" x14ac:dyDescent="0.25">
      <c r="A24492">
        <v>15408411</v>
      </c>
      <c r="B24492" t="s">
        <v>25532</v>
      </c>
      <c r="C24492">
        <v>88210</v>
      </c>
      <c r="D24492" t="s">
        <v>19</v>
      </c>
      <c r="E24492" t="s">
        <v>14522</v>
      </c>
      <c r="G24492">
        <v>3.51</v>
      </c>
    </row>
    <row r="24493" spans="1:7" hidden="1" x14ac:dyDescent="0.25">
      <c r="A24493">
        <v>15408412</v>
      </c>
      <c r="B24493" t="s">
        <v>25533</v>
      </c>
      <c r="C24493">
        <v>88210</v>
      </c>
      <c r="D24493" t="s">
        <v>19</v>
      </c>
      <c r="E24493" t="s">
        <v>14268</v>
      </c>
      <c r="G24493">
        <v>3.47</v>
      </c>
    </row>
    <row r="24494" spans="1:7" hidden="1" x14ac:dyDescent="0.25">
      <c r="A24494">
        <v>15408422</v>
      </c>
      <c r="B24494" t="s">
        <v>25534</v>
      </c>
      <c r="C24494">
        <v>88210</v>
      </c>
      <c r="D24494" t="s">
        <v>19</v>
      </c>
      <c r="E24494" t="s">
        <v>1302</v>
      </c>
      <c r="F24494">
        <v>3.57</v>
      </c>
    </row>
    <row r="24495" spans="1:7" hidden="1" x14ac:dyDescent="0.25">
      <c r="A24495">
        <v>15408431</v>
      </c>
      <c r="B24495" t="s">
        <v>25535</v>
      </c>
      <c r="C24495">
        <v>88210</v>
      </c>
      <c r="D24495" t="s">
        <v>19</v>
      </c>
      <c r="E24495" t="s">
        <v>18949</v>
      </c>
      <c r="G24495">
        <v>3.5</v>
      </c>
    </row>
    <row r="24496" spans="1:7" hidden="1" x14ac:dyDescent="0.25">
      <c r="A24496">
        <v>15408432</v>
      </c>
      <c r="B24496" t="s">
        <v>25536</v>
      </c>
      <c r="C24496">
        <v>88210</v>
      </c>
      <c r="D24496" t="s">
        <v>19</v>
      </c>
      <c r="E24496" t="s">
        <v>18949</v>
      </c>
      <c r="G24496">
        <v>3.43</v>
      </c>
    </row>
    <row r="24497" spans="1:7" hidden="1" x14ac:dyDescent="0.25">
      <c r="A24497">
        <v>15408433</v>
      </c>
      <c r="B24497" t="s">
        <v>25537</v>
      </c>
      <c r="C24497">
        <v>88210</v>
      </c>
      <c r="D24497" t="s">
        <v>19</v>
      </c>
      <c r="E24497" t="s">
        <v>18949</v>
      </c>
      <c r="G24497">
        <v>3.48</v>
      </c>
    </row>
    <row r="24498" spans="1:7" hidden="1" x14ac:dyDescent="0.25">
      <c r="A24498">
        <v>15501006</v>
      </c>
      <c r="B24498" t="s">
        <v>25538</v>
      </c>
      <c r="C24498">
        <v>47201</v>
      </c>
      <c r="D24498" t="s">
        <v>519</v>
      </c>
      <c r="E24498" t="s">
        <v>19028</v>
      </c>
      <c r="G24498">
        <v>3.43</v>
      </c>
    </row>
    <row r="24499" spans="1:7" hidden="1" x14ac:dyDescent="0.25">
      <c r="A24499">
        <v>15501009</v>
      </c>
      <c r="B24499" t="s">
        <v>25539</v>
      </c>
      <c r="C24499">
        <v>13201</v>
      </c>
      <c r="D24499" t="s">
        <v>3290</v>
      </c>
      <c r="E24499" t="s">
        <v>18080</v>
      </c>
      <c r="G24499">
        <v>3.75</v>
      </c>
    </row>
    <row r="24500" spans="1:7" hidden="1" x14ac:dyDescent="0.25">
      <c r="A24500">
        <v>15501012</v>
      </c>
      <c r="B24500" t="s">
        <v>25540</v>
      </c>
      <c r="C24500">
        <v>47201</v>
      </c>
      <c r="D24500" t="s">
        <v>519</v>
      </c>
      <c r="E24500" t="s">
        <v>18867</v>
      </c>
      <c r="G24500">
        <v>3.6</v>
      </c>
    </row>
    <row r="24501" spans="1:7" hidden="1" x14ac:dyDescent="0.25">
      <c r="A24501">
        <v>15501032</v>
      </c>
      <c r="B24501" t="s">
        <v>25541</v>
      </c>
      <c r="C24501">
        <v>47201</v>
      </c>
      <c r="D24501" t="s">
        <v>519</v>
      </c>
      <c r="E24501" t="s">
        <v>18867</v>
      </c>
      <c r="G24501">
        <v>3.76</v>
      </c>
    </row>
    <row r="24502" spans="1:7" hidden="1" x14ac:dyDescent="0.25">
      <c r="A24502">
        <v>15501036</v>
      </c>
      <c r="B24502" t="s">
        <v>25542</v>
      </c>
      <c r="C24502">
        <v>13201</v>
      </c>
      <c r="D24502" t="s">
        <v>3290</v>
      </c>
      <c r="E24502" t="s">
        <v>18284</v>
      </c>
      <c r="G24502">
        <v>3.88</v>
      </c>
    </row>
    <row r="24503" spans="1:7" hidden="1" x14ac:dyDescent="0.25">
      <c r="A24503">
        <v>15501045</v>
      </c>
      <c r="B24503" t="s">
        <v>25543</v>
      </c>
      <c r="C24503">
        <v>13201</v>
      </c>
      <c r="D24503" t="s">
        <v>3290</v>
      </c>
      <c r="E24503" t="s">
        <v>18080</v>
      </c>
      <c r="G24503">
        <v>3.71</v>
      </c>
    </row>
    <row r="24504" spans="1:7" hidden="1" x14ac:dyDescent="0.25">
      <c r="A24504">
        <v>15501052</v>
      </c>
      <c r="B24504" t="s">
        <v>25544</v>
      </c>
      <c r="C24504">
        <v>47201</v>
      </c>
      <c r="D24504" t="s">
        <v>519</v>
      </c>
      <c r="E24504" t="s">
        <v>19028</v>
      </c>
      <c r="G24504">
        <v>3.31</v>
      </c>
    </row>
    <row r="24505" spans="1:7" hidden="1" x14ac:dyDescent="0.25">
      <c r="A24505">
        <v>15501056</v>
      </c>
      <c r="B24505" t="s">
        <v>25545</v>
      </c>
      <c r="C24505">
        <v>13201</v>
      </c>
      <c r="D24505" t="s">
        <v>3290</v>
      </c>
      <c r="E24505" t="s">
        <v>18080</v>
      </c>
      <c r="G24505">
        <v>3.72</v>
      </c>
    </row>
    <row r="24506" spans="1:7" hidden="1" x14ac:dyDescent="0.25">
      <c r="A24506">
        <v>15501058</v>
      </c>
      <c r="B24506" t="s">
        <v>25546</v>
      </c>
      <c r="C24506">
        <v>47201</v>
      </c>
      <c r="D24506" t="s">
        <v>519</v>
      </c>
      <c r="E24506" t="s">
        <v>19028</v>
      </c>
      <c r="G24506">
        <v>3.35</v>
      </c>
    </row>
    <row r="24507" spans="1:7" hidden="1" x14ac:dyDescent="0.25">
      <c r="A24507">
        <v>15501064</v>
      </c>
      <c r="B24507" t="s">
        <v>25547</v>
      </c>
      <c r="C24507">
        <v>47201</v>
      </c>
      <c r="D24507" t="s">
        <v>519</v>
      </c>
      <c r="E24507" t="s">
        <v>19028</v>
      </c>
      <c r="G24507">
        <v>3.42</v>
      </c>
    </row>
    <row r="24508" spans="1:7" hidden="1" x14ac:dyDescent="0.25">
      <c r="A24508">
        <v>15502004</v>
      </c>
      <c r="B24508" t="s">
        <v>25548</v>
      </c>
      <c r="C24508">
        <v>46201</v>
      </c>
      <c r="D24508" t="s">
        <v>1</v>
      </c>
      <c r="E24508" t="s">
        <v>19209</v>
      </c>
      <c r="G24508">
        <v>3.32</v>
      </c>
    </row>
    <row r="24509" spans="1:7" hidden="1" x14ac:dyDescent="0.25">
      <c r="A24509">
        <v>15502005</v>
      </c>
      <c r="B24509" t="s">
        <v>25549</v>
      </c>
      <c r="C24509">
        <v>46201</v>
      </c>
      <c r="D24509" t="s">
        <v>1</v>
      </c>
      <c r="E24509" t="s">
        <v>19209</v>
      </c>
      <c r="G24509">
        <v>3.53</v>
      </c>
    </row>
    <row r="24510" spans="1:7" hidden="1" x14ac:dyDescent="0.25">
      <c r="A24510">
        <v>15502007</v>
      </c>
      <c r="B24510" t="s">
        <v>25550</v>
      </c>
      <c r="C24510">
        <v>46201</v>
      </c>
      <c r="D24510" t="s">
        <v>1</v>
      </c>
      <c r="E24510" t="s">
        <v>12236</v>
      </c>
      <c r="G24510">
        <v>3.49</v>
      </c>
    </row>
    <row r="24511" spans="1:7" hidden="1" x14ac:dyDescent="0.25">
      <c r="A24511">
        <v>15502009</v>
      </c>
      <c r="B24511" t="s">
        <v>25551</v>
      </c>
      <c r="C24511">
        <v>46201</v>
      </c>
      <c r="D24511" t="s">
        <v>1</v>
      </c>
      <c r="E24511" t="s">
        <v>25552</v>
      </c>
      <c r="G24511">
        <v>3.57</v>
      </c>
    </row>
    <row r="24512" spans="1:7" hidden="1" x14ac:dyDescent="0.25">
      <c r="A24512">
        <v>15502012</v>
      </c>
      <c r="B24512" t="s">
        <v>25553</v>
      </c>
      <c r="C24512">
        <v>46201</v>
      </c>
      <c r="D24512" t="s">
        <v>1</v>
      </c>
      <c r="E24512" t="s">
        <v>14589</v>
      </c>
      <c r="G24512">
        <v>3.4</v>
      </c>
    </row>
    <row r="24513" spans="1:7" hidden="1" x14ac:dyDescent="0.25">
      <c r="A24513">
        <v>15502013</v>
      </c>
      <c r="B24513" t="s">
        <v>25554</v>
      </c>
      <c r="C24513">
        <v>46201</v>
      </c>
      <c r="D24513" t="s">
        <v>1</v>
      </c>
      <c r="E24513" t="s">
        <v>19209</v>
      </c>
      <c r="G24513">
        <v>3.4</v>
      </c>
    </row>
    <row r="24514" spans="1:7" hidden="1" x14ac:dyDescent="0.25">
      <c r="A24514">
        <v>15502014</v>
      </c>
      <c r="B24514" t="s">
        <v>25555</v>
      </c>
      <c r="C24514">
        <v>46201</v>
      </c>
      <c r="D24514" t="s">
        <v>1</v>
      </c>
      <c r="E24514" t="s">
        <v>14589</v>
      </c>
      <c r="G24514">
        <v>3.24</v>
      </c>
    </row>
    <row r="24515" spans="1:7" hidden="1" x14ac:dyDescent="0.25">
      <c r="A24515">
        <v>15502015</v>
      </c>
      <c r="B24515" t="s">
        <v>25556</v>
      </c>
      <c r="C24515">
        <v>46201</v>
      </c>
      <c r="D24515" t="s">
        <v>1</v>
      </c>
      <c r="E24515" t="s">
        <v>25552</v>
      </c>
      <c r="G24515">
        <v>3.28</v>
      </c>
    </row>
    <row r="24516" spans="1:7" hidden="1" x14ac:dyDescent="0.25">
      <c r="A24516">
        <v>15502020</v>
      </c>
      <c r="B24516" t="s">
        <v>25557</v>
      </c>
      <c r="C24516">
        <v>46201</v>
      </c>
      <c r="D24516" t="s">
        <v>1</v>
      </c>
      <c r="E24516" t="s">
        <v>19028</v>
      </c>
      <c r="G24516">
        <v>3.2</v>
      </c>
    </row>
    <row r="24517" spans="1:7" hidden="1" x14ac:dyDescent="0.25">
      <c r="A24517">
        <v>15502022</v>
      </c>
      <c r="B24517" t="s">
        <v>25558</v>
      </c>
      <c r="C24517">
        <v>46201</v>
      </c>
      <c r="D24517" t="s">
        <v>1</v>
      </c>
      <c r="E24517" t="s">
        <v>7309</v>
      </c>
      <c r="G24517">
        <v>3.6</v>
      </c>
    </row>
    <row r="24518" spans="1:7" hidden="1" x14ac:dyDescent="0.25">
      <c r="A24518">
        <v>15502026</v>
      </c>
      <c r="B24518" t="s">
        <v>25559</v>
      </c>
      <c r="C24518">
        <v>46201</v>
      </c>
      <c r="D24518" t="s">
        <v>1</v>
      </c>
      <c r="E24518" t="s">
        <v>19158</v>
      </c>
      <c r="G24518">
        <v>3.56</v>
      </c>
    </row>
    <row r="24519" spans="1:7" hidden="1" x14ac:dyDescent="0.25">
      <c r="A24519">
        <v>15502036</v>
      </c>
      <c r="B24519" t="s">
        <v>25560</v>
      </c>
      <c r="C24519">
        <v>46201</v>
      </c>
      <c r="D24519" t="s">
        <v>1</v>
      </c>
      <c r="E24519" t="s">
        <v>12236</v>
      </c>
      <c r="G24519">
        <v>3.67</v>
      </c>
    </row>
    <row r="24520" spans="1:7" hidden="1" x14ac:dyDescent="0.25">
      <c r="A24520">
        <v>15502037</v>
      </c>
      <c r="B24520" t="s">
        <v>25561</v>
      </c>
      <c r="C24520">
        <v>46201</v>
      </c>
      <c r="D24520" t="s">
        <v>1</v>
      </c>
      <c r="E24520" t="s">
        <v>19209</v>
      </c>
      <c r="G24520">
        <v>3.54</v>
      </c>
    </row>
    <row r="24521" spans="1:7" hidden="1" x14ac:dyDescent="0.25">
      <c r="A24521">
        <v>15502039</v>
      </c>
      <c r="B24521" t="s">
        <v>25562</v>
      </c>
      <c r="C24521">
        <v>46201</v>
      </c>
      <c r="D24521" t="s">
        <v>1</v>
      </c>
      <c r="E24521" t="s">
        <v>6749</v>
      </c>
      <c r="G24521">
        <v>3.25</v>
      </c>
    </row>
    <row r="24522" spans="1:7" hidden="1" x14ac:dyDescent="0.25">
      <c r="A24522">
        <v>15503001</v>
      </c>
      <c r="B24522" t="s">
        <v>25563</v>
      </c>
      <c r="C24522">
        <v>45201</v>
      </c>
      <c r="D24522" t="s">
        <v>15</v>
      </c>
      <c r="E24522" t="s">
        <v>13193</v>
      </c>
      <c r="G24522">
        <v>3.37</v>
      </c>
    </row>
    <row r="24523" spans="1:7" hidden="1" x14ac:dyDescent="0.25">
      <c r="A24523">
        <v>15503002</v>
      </c>
      <c r="B24523" t="s">
        <v>25564</v>
      </c>
      <c r="C24523">
        <v>45201</v>
      </c>
      <c r="D24523" t="s">
        <v>15</v>
      </c>
      <c r="E24523" t="s">
        <v>9056</v>
      </c>
      <c r="G24523">
        <v>3.61</v>
      </c>
    </row>
    <row r="24524" spans="1:7" hidden="1" x14ac:dyDescent="0.25">
      <c r="A24524">
        <v>15503005</v>
      </c>
      <c r="B24524" t="s">
        <v>25565</v>
      </c>
      <c r="C24524">
        <v>45201</v>
      </c>
      <c r="D24524" t="s">
        <v>15</v>
      </c>
      <c r="E24524" t="s">
        <v>4851</v>
      </c>
      <c r="G24524">
        <v>3.34</v>
      </c>
    </row>
    <row r="24525" spans="1:7" hidden="1" x14ac:dyDescent="0.25">
      <c r="A24525">
        <v>15503006</v>
      </c>
      <c r="B24525" t="s">
        <v>25566</v>
      </c>
      <c r="C24525">
        <v>45201</v>
      </c>
      <c r="D24525" t="s">
        <v>15</v>
      </c>
      <c r="E24525" t="s">
        <v>6923</v>
      </c>
      <c r="G24525">
        <v>3.34</v>
      </c>
    </row>
    <row r="24526" spans="1:7" hidden="1" x14ac:dyDescent="0.25">
      <c r="A24526">
        <v>15503007</v>
      </c>
      <c r="B24526" t="s">
        <v>25567</v>
      </c>
      <c r="C24526">
        <v>45201</v>
      </c>
      <c r="D24526" t="s">
        <v>15</v>
      </c>
      <c r="E24526" t="s">
        <v>6923</v>
      </c>
      <c r="G24526">
        <v>3.62</v>
      </c>
    </row>
    <row r="24527" spans="1:7" hidden="1" x14ac:dyDescent="0.25">
      <c r="A24527">
        <v>15503008</v>
      </c>
      <c r="B24527" t="s">
        <v>25568</v>
      </c>
      <c r="C24527">
        <v>45201</v>
      </c>
      <c r="D24527" t="s">
        <v>15</v>
      </c>
      <c r="E24527" t="s">
        <v>13668</v>
      </c>
      <c r="G24527">
        <v>3.55</v>
      </c>
    </row>
    <row r="24528" spans="1:7" hidden="1" x14ac:dyDescent="0.25">
      <c r="A24528">
        <v>15503009</v>
      </c>
      <c r="B24528" t="s">
        <v>25569</v>
      </c>
      <c r="C24528">
        <v>45201</v>
      </c>
      <c r="D24528" t="s">
        <v>15</v>
      </c>
      <c r="E24528" t="s">
        <v>13668</v>
      </c>
      <c r="G24528">
        <v>3.44</v>
      </c>
    </row>
    <row r="24529" spans="1:7" hidden="1" x14ac:dyDescent="0.25">
      <c r="A24529">
        <v>15503010</v>
      </c>
      <c r="B24529" t="s">
        <v>25570</v>
      </c>
      <c r="C24529">
        <v>45201</v>
      </c>
      <c r="D24529" t="s">
        <v>15</v>
      </c>
      <c r="E24529" t="s">
        <v>6923</v>
      </c>
      <c r="G24529">
        <v>3.5</v>
      </c>
    </row>
    <row r="24530" spans="1:7" hidden="1" x14ac:dyDescent="0.25">
      <c r="A24530">
        <v>15503011</v>
      </c>
      <c r="B24530" t="s">
        <v>25571</v>
      </c>
      <c r="C24530">
        <v>45201</v>
      </c>
      <c r="D24530" t="s">
        <v>15</v>
      </c>
      <c r="E24530" t="s">
        <v>6923</v>
      </c>
      <c r="G24530">
        <v>3.48</v>
      </c>
    </row>
    <row r="24531" spans="1:7" hidden="1" x14ac:dyDescent="0.25">
      <c r="A24531">
        <v>15503012</v>
      </c>
      <c r="B24531" t="s">
        <v>25572</v>
      </c>
      <c r="C24531">
        <v>45201</v>
      </c>
      <c r="D24531" t="s">
        <v>15</v>
      </c>
      <c r="E24531" t="s">
        <v>6923</v>
      </c>
      <c r="G24531">
        <v>3.45</v>
      </c>
    </row>
    <row r="24532" spans="1:7" hidden="1" x14ac:dyDescent="0.25">
      <c r="A24532">
        <v>15503013</v>
      </c>
      <c r="B24532" t="s">
        <v>25573</v>
      </c>
      <c r="C24532">
        <v>45201</v>
      </c>
      <c r="D24532" t="s">
        <v>15</v>
      </c>
      <c r="E24532" t="s">
        <v>6923</v>
      </c>
      <c r="G24532">
        <v>3.44</v>
      </c>
    </row>
    <row r="24533" spans="1:7" hidden="1" x14ac:dyDescent="0.25">
      <c r="A24533">
        <v>15503015</v>
      </c>
      <c r="B24533" t="s">
        <v>25574</v>
      </c>
      <c r="C24533">
        <v>45201</v>
      </c>
      <c r="D24533" t="s">
        <v>15</v>
      </c>
      <c r="E24533" t="s">
        <v>6923</v>
      </c>
      <c r="G24533">
        <v>3.6</v>
      </c>
    </row>
    <row r="24534" spans="1:7" hidden="1" x14ac:dyDescent="0.25">
      <c r="A24534">
        <v>15503016</v>
      </c>
      <c r="B24534" t="s">
        <v>25575</v>
      </c>
      <c r="C24534">
        <v>45201</v>
      </c>
      <c r="D24534" t="s">
        <v>15</v>
      </c>
      <c r="E24534" t="s">
        <v>6923</v>
      </c>
      <c r="G24534">
        <v>3.66</v>
      </c>
    </row>
    <row r="24535" spans="1:7" hidden="1" x14ac:dyDescent="0.25">
      <c r="A24535">
        <v>15503017</v>
      </c>
      <c r="B24535" t="s">
        <v>25576</v>
      </c>
      <c r="C24535">
        <v>45201</v>
      </c>
      <c r="D24535" t="s">
        <v>15</v>
      </c>
      <c r="E24535" t="s">
        <v>6477</v>
      </c>
      <c r="G24535">
        <v>3.43</v>
      </c>
    </row>
    <row r="24536" spans="1:7" hidden="1" x14ac:dyDescent="0.25">
      <c r="A24536">
        <v>15503018</v>
      </c>
      <c r="B24536" t="s">
        <v>25577</v>
      </c>
      <c r="C24536">
        <v>45201</v>
      </c>
      <c r="D24536" t="s">
        <v>15</v>
      </c>
      <c r="E24536" t="s">
        <v>4851</v>
      </c>
      <c r="G24536">
        <v>3.58</v>
      </c>
    </row>
    <row r="24537" spans="1:7" hidden="1" x14ac:dyDescent="0.25">
      <c r="A24537">
        <v>15503019</v>
      </c>
      <c r="B24537" t="s">
        <v>25578</v>
      </c>
      <c r="C24537">
        <v>45201</v>
      </c>
      <c r="D24537" t="s">
        <v>15</v>
      </c>
      <c r="E24537" t="s">
        <v>12762</v>
      </c>
      <c r="G24537">
        <v>3.65</v>
      </c>
    </row>
    <row r="24538" spans="1:7" hidden="1" x14ac:dyDescent="0.25">
      <c r="A24538">
        <v>15503020</v>
      </c>
      <c r="B24538" t="s">
        <v>25579</v>
      </c>
      <c r="C24538">
        <v>45201</v>
      </c>
      <c r="D24538" t="s">
        <v>15</v>
      </c>
      <c r="E24538" t="s">
        <v>4851</v>
      </c>
      <c r="G24538">
        <v>3.58</v>
      </c>
    </row>
    <row r="24539" spans="1:7" hidden="1" x14ac:dyDescent="0.25">
      <c r="A24539">
        <v>15503021</v>
      </c>
      <c r="B24539" t="s">
        <v>25580</v>
      </c>
      <c r="C24539">
        <v>45201</v>
      </c>
      <c r="D24539" t="s">
        <v>15</v>
      </c>
      <c r="E24539" t="s">
        <v>4851</v>
      </c>
      <c r="G24539">
        <v>3.46</v>
      </c>
    </row>
    <row r="24540" spans="1:7" hidden="1" x14ac:dyDescent="0.25">
      <c r="A24540">
        <v>15503023</v>
      </c>
      <c r="B24540" t="s">
        <v>25581</v>
      </c>
      <c r="C24540">
        <v>45201</v>
      </c>
      <c r="D24540" t="s">
        <v>15</v>
      </c>
      <c r="E24540" t="s">
        <v>6923</v>
      </c>
      <c r="G24540">
        <v>3.39</v>
      </c>
    </row>
    <row r="24541" spans="1:7" hidden="1" x14ac:dyDescent="0.25">
      <c r="A24541">
        <v>15503024</v>
      </c>
      <c r="B24541" t="s">
        <v>25582</v>
      </c>
      <c r="C24541">
        <v>45201</v>
      </c>
      <c r="D24541" t="s">
        <v>15</v>
      </c>
      <c r="E24541" t="s">
        <v>12762</v>
      </c>
      <c r="G24541">
        <v>3.35</v>
      </c>
    </row>
    <row r="24542" spans="1:7" hidden="1" x14ac:dyDescent="0.25">
      <c r="A24542">
        <v>15503025</v>
      </c>
      <c r="B24542" t="s">
        <v>25583</v>
      </c>
      <c r="C24542">
        <v>45201</v>
      </c>
      <c r="D24542" t="s">
        <v>15</v>
      </c>
      <c r="E24542" t="s">
        <v>4851</v>
      </c>
      <c r="G24542">
        <v>3.43</v>
      </c>
    </row>
    <row r="24543" spans="1:7" hidden="1" x14ac:dyDescent="0.25">
      <c r="A24543">
        <v>15503026</v>
      </c>
      <c r="B24543" t="s">
        <v>25584</v>
      </c>
      <c r="C24543">
        <v>45201</v>
      </c>
      <c r="D24543" t="s">
        <v>15</v>
      </c>
      <c r="E24543" t="s">
        <v>25585</v>
      </c>
      <c r="G24543">
        <v>3.76</v>
      </c>
    </row>
    <row r="24544" spans="1:7" hidden="1" x14ac:dyDescent="0.25">
      <c r="A24544">
        <v>15503027</v>
      </c>
      <c r="B24544" t="s">
        <v>25586</v>
      </c>
      <c r="C24544">
        <v>45201</v>
      </c>
      <c r="D24544" t="s">
        <v>15</v>
      </c>
      <c r="E24544" t="s">
        <v>12762</v>
      </c>
      <c r="G24544">
        <v>3.54</v>
      </c>
    </row>
    <row r="24545" spans="1:7" hidden="1" x14ac:dyDescent="0.25">
      <c r="A24545">
        <v>15503028</v>
      </c>
      <c r="B24545" t="s">
        <v>25587</v>
      </c>
      <c r="C24545">
        <v>45201</v>
      </c>
      <c r="D24545" t="s">
        <v>15</v>
      </c>
      <c r="E24545" t="s">
        <v>12762</v>
      </c>
      <c r="G24545">
        <v>3.7</v>
      </c>
    </row>
    <row r="24546" spans="1:7" hidden="1" x14ac:dyDescent="0.25">
      <c r="A24546">
        <v>15503031</v>
      </c>
      <c r="B24546" t="s">
        <v>25588</v>
      </c>
      <c r="C24546">
        <v>45201</v>
      </c>
      <c r="D24546" t="s">
        <v>15</v>
      </c>
      <c r="E24546" t="s">
        <v>6923</v>
      </c>
      <c r="G24546">
        <v>3.48</v>
      </c>
    </row>
    <row r="24547" spans="1:7" hidden="1" x14ac:dyDescent="0.25">
      <c r="A24547">
        <v>15503032</v>
      </c>
      <c r="B24547" t="s">
        <v>25589</v>
      </c>
      <c r="C24547">
        <v>45201</v>
      </c>
      <c r="D24547" t="s">
        <v>15</v>
      </c>
      <c r="E24547" t="s">
        <v>12762</v>
      </c>
      <c r="G24547">
        <v>3.44</v>
      </c>
    </row>
    <row r="24548" spans="1:7" hidden="1" x14ac:dyDescent="0.25">
      <c r="A24548">
        <v>15503033</v>
      </c>
      <c r="B24548" t="s">
        <v>25590</v>
      </c>
      <c r="C24548">
        <v>45201</v>
      </c>
      <c r="D24548" t="s">
        <v>15</v>
      </c>
      <c r="E24548" t="s">
        <v>12762</v>
      </c>
      <c r="G24548">
        <v>3.47</v>
      </c>
    </row>
    <row r="24549" spans="1:7" hidden="1" x14ac:dyDescent="0.25">
      <c r="A24549">
        <v>15503035</v>
      </c>
      <c r="B24549" t="s">
        <v>25591</v>
      </c>
      <c r="C24549">
        <v>84203</v>
      </c>
      <c r="D24549" t="s">
        <v>118</v>
      </c>
      <c r="E24549" t="s">
        <v>13668</v>
      </c>
      <c r="G24549">
        <v>3.39</v>
      </c>
    </row>
    <row r="24550" spans="1:7" hidden="1" x14ac:dyDescent="0.25">
      <c r="A24550">
        <v>15503037</v>
      </c>
      <c r="B24550" t="s">
        <v>25592</v>
      </c>
      <c r="C24550">
        <v>45201</v>
      </c>
      <c r="D24550" t="s">
        <v>15</v>
      </c>
      <c r="E24550" t="s">
        <v>12762</v>
      </c>
      <c r="G24550">
        <v>3.4</v>
      </c>
    </row>
    <row r="24551" spans="1:7" hidden="1" x14ac:dyDescent="0.25">
      <c r="A24551">
        <v>15503039</v>
      </c>
      <c r="B24551" t="s">
        <v>25593</v>
      </c>
      <c r="C24551">
        <v>45201</v>
      </c>
      <c r="D24551" t="s">
        <v>15</v>
      </c>
      <c r="E24551" t="s">
        <v>25585</v>
      </c>
      <c r="G24551">
        <v>3.51</v>
      </c>
    </row>
    <row r="24552" spans="1:7" hidden="1" x14ac:dyDescent="0.25">
      <c r="A24552">
        <v>15503040</v>
      </c>
      <c r="B24552" t="s">
        <v>25594</v>
      </c>
      <c r="C24552">
        <v>45201</v>
      </c>
      <c r="D24552" t="s">
        <v>15</v>
      </c>
      <c r="E24552" t="s">
        <v>4851</v>
      </c>
      <c r="G24552">
        <v>3.68</v>
      </c>
    </row>
    <row r="24553" spans="1:7" hidden="1" x14ac:dyDescent="0.25">
      <c r="A24553">
        <v>15503043</v>
      </c>
      <c r="B24553" t="s">
        <v>25595</v>
      </c>
      <c r="C24553">
        <v>45201</v>
      </c>
      <c r="D24553" t="s">
        <v>15</v>
      </c>
      <c r="E24553" t="s">
        <v>25585</v>
      </c>
      <c r="G24553">
        <v>3.75</v>
      </c>
    </row>
    <row r="24554" spans="1:7" hidden="1" x14ac:dyDescent="0.25">
      <c r="A24554">
        <v>15503044</v>
      </c>
      <c r="B24554" t="s">
        <v>25596</v>
      </c>
      <c r="C24554">
        <v>45201</v>
      </c>
      <c r="D24554" t="s">
        <v>15</v>
      </c>
      <c r="E24554" t="s">
        <v>6477</v>
      </c>
      <c r="G24554">
        <v>3.51</v>
      </c>
    </row>
    <row r="24555" spans="1:7" hidden="1" x14ac:dyDescent="0.25">
      <c r="A24555">
        <v>15503045</v>
      </c>
      <c r="B24555" t="s">
        <v>25597</v>
      </c>
      <c r="C24555">
        <v>45201</v>
      </c>
      <c r="D24555" t="s">
        <v>15</v>
      </c>
      <c r="E24555" t="s">
        <v>12762</v>
      </c>
      <c r="G24555">
        <v>3.42</v>
      </c>
    </row>
    <row r="24556" spans="1:7" hidden="1" x14ac:dyDescent="0.25">
      <c r="A24556">
        <v>15503046</v>
      </c>
      <c r="B24556" t="s">
        <v>25598</v>
      </c>
      <c r="C24556">
        <v>45201</v>
      </c>
      <c r="D24556" t="s">
        <v>15</v>
      </c>
      <c r="E24556" t="s">
        <v>9056</v>
      </c>
      <c r="G24556">
        <v>3.59</v>
      </c>
    </row>
    <row r="24557" spans="1:7" hidden="1" x14ac:dyDescent="0.25">
      <c r="A24557">
        <v>15503048</v>
      </c>
      <c r="B24557" t="s">
        <v>25599</v>
      </c>
      <c r="C24557">
        <v>45201</v>
      </c>
      <c r="D24557" t="s">
        <v>15</v>
      </c>
      <c r="E24557" t="s">
        <v>19158</v>
      </c>
      <c r="G24557">
        <v>3.28</v>
      </c>
    </row>
    <row r="24558" spans="1:7" hidden="1" x14ac:dyDescent="0.25">
      <c r="A24558">
        <v>15503050</v>
      </c>
      <c r="B24558" t="s">
        <v>25600</v>
      </c>
      <c r="C24558">
        <v>45201</v>
      </c>
      <c r="D24558" t="s">
        <v>15</v>
      </c>
      <c r="E24558" t="s">
        <v>13668</v>
      </c>
      <c r="G24558">
        <v>3.27</v>
      </c>
    </row>
    <row r="24559" spans="1:7" hidden="1" x14ac:dyDescent="0.25">
      <c r="A24559">
        <v>15503051</v>
      </c>
      <c r="B24559" t="s">
        <v>25601</v>
      </c>
      <c r="C24559">
        <v>45201</v>
      </c>
      <c r="D24559" t="s">
        <v>15</v>
      </c>
      <c r="E24559" t="s">
        <v>4851</v>
      </c>
      <c r="G24559">
        <v>3.76</v>
      </c>
    </row>
    <row r="24560" spans="1:7" hidden="1" x14ac:dyDescent="0.25">
      <c r="A24560">
        <v>15503053</v>
      </c>
      <c r="B24560" t="s">
        <v>25602</v>
      </c>
      <c r="C24560">
        <v>45201</v>
      </c>
      <c r="D24560" t="s">
        <v>15</v>
      </c>
      <c r="E24560" t="s">
        <v>4851</v>
      </c>
      <c r="G24560">
        <v>3.65</v>
      </c>
    </row>
    <row r="24561" spans="1:7" hidden="1" x14ac:dyDescent="0.25">
      <c r="A24561">
        <v>15503054</v>
      </c>
      <c r="B24561" t="s">
        <v>25603</v>
      </c>
      <c r="C24561">
        <v>45201</v>
      </c>
      <c r="D24561" t="s">
        <v>15</v>
      </c>
      <c r="E24561" t="s">
        <v>11670</v>
      </c>
      <c r="G24561">
        <v>3.59</v>
      </c>
    </row>
    <row r="24562" spans="1:7" hidden="1" x14ac:dyDescent="0.25">
      <c r="A24562">
        <v>15503055</v>
      </c>
      <c r="B24562" t="s">
        <v>25604</v>
      </c>
      <c r="C24562">
        <v>45201</v>
      </c>
      <c r="D24562" t="s">
        <v>15</v>
      </c>
      <c r="E24562" t="s">
        <v>4851</v>
      </c>
      <c r="G24562">
        <v>3.5</v>
      </c>
    </row>
    <row r="24563" spans="1:7" hidden="1" x14ac:dyDescent="0.25">
      <c r="A24563">
        <v>15503056</v>
      </c>
      <c r="B24563" t="s">
        <v>25605</v>
      </c>
      <c r="C24563">
        <v>45201</v>
      </c>
      <c r="D24563" t="s">
        <v>15</v>
      </c>
      <c r="E24563" t="s">
        <v>12526</v>
      </c>
      <c r="G24563">
        <v>3.65</v>
      </c>
    </row>
    <row r="24564" spans="1:7" hidden="1" x14ac:dyDescent="0.25">
      <c r="A24564">
        <v>15503058</v>
      </c>
      <c r="B24564" t="s">
        <v>25606</v>
      </c>
      <c r="C24564">
        <v>45201</v>
      </c>
      <c r="D24564" t="s">
        <v>15</v>
      </c>
      <c r="E24564" t="s">
        <v>6477</v>
      </c>
      <c r="G24564">
        <v>3.55</v>
      </c>
    </row>
    <row r="24565" spans="1:7" hidden="1" x14ac:dyDescent="0.25">
      <c r="A24565">
        <v>15503059</v>
      </c>
      <c r="B24565" t="s">
        <v>25607</v>
      </c>
      <c r="C24565">
        <v>45201</v>
      </c>
      <c r="D24565" t="s">
        <v>15</v>
      </c>
      <c r="E24565" t="s">
        <v>14472</v>
      </c>
      <c r="G24565">
        <v>3.39</v>
      </c>
    </row>
    <row r="24566" spans="1:7" hidden="1" x14ac:dyDescent="0.25">
      <c r="A24566">
        <v>15503060</v>
      </c>
      <c r="B24566" t="s">
        <v>25608</v>
      </c>
      <c r="C24566">
        <v>45201</v>
      </c>
      <c r="D24566" t="s">
        <v>15</v>
      </c>
      <c r="E24566" t="s">
        <v>9056</v>
      </c>
      <c r="G24566">
        <v>3.64</v>
      </c>
    </row>
    <row r="24567" spans="1:7" hidden="1" x14ac:dyDescent="0.25">
      <c r="A24567">
        <v>15503062</v>
      </c>
      <c r="B24567" t="s">
        <v>25609</v>
      </c>
      <c r="C24567">
        <v>45201</v>
      </c>
      <c r="D24567" t="s">
        <v>15</v>
      </c>
      <c r="E24567" t="s">
        <v>6923</v>
      </c>
      <c r="G24567">
        <v>3.53</v>
      </c>
    </row>
    <row r="24568" spans="1:7" hidden="1" x14ac:dyDescent="0.25">
      <c r="A24568">
        <v>15503064</v>
      </c>
      <c r="B24568" t="s">
        <v>25610</v>
      </c>
      <c r="C24568">
        <v>45201</v>
      </c>
      <c r="D24568" t="s">
        <v>15</v>
      </c>
      <c r="E24568" t="s">
        <v>12762</v>
      </c>
      <c r="G24568">
        <v>3.52</v>
      </c>
    </row>
    <row r="24569" spans="1:7" hidden="1" x14ac:dyDescent="0.25">
      <c r="A24569">
        <v>15503065</v>
      </c>
      <c r="B24569" t="s">
        <v>25611</v>
      </c>
      <c r="C24569">
        <v>45201</v>
      </c>
      <c r="D24569" t="s">
        <v>15</v>
      </c>
      <c r="E24569" t="s">
        <v>14472</v>
      </c>
      <c r="G24569">
        <v>3.51</v>
      </c>
    </row>
    <row r="24570" spans="1:7" hidden="1" x14ac:dyDescent="0.25">
      <c r="A24570">
        <v>15503069</v>
      </c>
      <c r="B24570" t="s">
        <v>25612</v>
      </c>
      <c r="C24570">
        <v>45201</v>
      </c>
      <c r="D24570" t="s">
        <v>15</v>
      </c>
      <c r="E24570" t="s">
        <v>12762</v>
      </c>
      <c r="G24570">
        <v>3.54</v>
      </c>
    </row>
    <row r="24571" spans="1:7" hidden="1" x14ac:dyDescent="0.25">
      <c r="A24571">
        <v>15503075</v>
      </c>
      <c r="B24571" t="s">
        <v>25613</v>
      </c>
      <c r="C24571">
        <v>45201</v>
      </c>
      <c r="D24571" t="s">
        <v>15</v>
      </c>
      <c r="E24571" t="s">
        <v>9056</v>
      </c>
      <c r="G24571">
        <v>3.55</v>
      </c>
    </row>
    <row r="24572" spans="1:7" hidden="1" x14ac:dyDescent="0.25">
      <c r="A24572">
        <v>15503076</v>
      </c>
      <c r="B24572" t="s">
        <v>25614</v>
      </c>
      <c r="C24572">
        <v>45201</v>
      </c>
      <c r="D24572" t="s">
        <v>15</v>
      </c>
      <c r="E24572" t="s">
        <v>19209</v>
      </c>
      <c r="G24572">
        <v>3.54</v>
      </c>
    </row>
    <row r="24573" spans="1:7" hidden="1" x14ac:dyDescent="0.25">
      <c r="A24573">
        <v>15503077</v>
      </c>
      <c r="B24573" t="s">
        <v>25615</v>
      </c>
      <c r="C24573">
        <v>45201</v>
      </c>
      <c r="D24573" t="s">
        <v>15</v>
      </c>
      <c r="E24573" t="s">
        <v>19230</v>
      </c>
      <c r="G24573">
        <v>3.52</v>
      </c>
    </row>
    <row r="24574" spans="1:7" hidden="1" x14ac:dyDescent="0.25">
      <c r="A24574">
        <v>15503078</v>
      </c>
      <c r="B24574" t="s">
        <v>25616</v>
      </c>
      <c r="C24574">
        <v>45201</v>
      </c>
      <c r="D24574" t="s">
        <v>15</v>
      </c>
      <c r="E24574" t="s">
        <v>6923</v>
      </c>
      <c r="G24574">
        <v>3.45</v>
      </c>
    </row>
    <row r="24575" spans="1:7" hidden="1" x14ac:dyDescent="0.25">
      <c r="A24575">
        <v>15503079</v>
      </c>
      <c r="B24575" t="s">
        <v>25617</v>
      </c>
      <c r="C24575">
        <v>45201</v>
      </c>
      <c r="D24575" t="s">
        <v>15</v>
      </c>
      <c r="E24575" t="s">
        <v>19230</v>
      </c>
      <c r="G24575">
        <v>3.42</v>
      </c>
    </row>
    <row r="24576" spans="1:7" hidden="1" x14ac:dyDescent="0.25">
      <c r="A24576">
        <v>15503080</v>
      </c>
      <c r="B24576" t="s">
        <v>25618</v>
      </c>
      <c r="C24576">
        <v>45201</v>
      </c>
      <c r="D24576" t="s">
        <v>15</v>
      </c>
      <c r="E24576" t="s">
        <v>19158</v>
      </c>
      <c r="G24576">
        <v>3.34</v>
      </c>
    </row>
    <row r="24577" spans="1:7" hidden="1" x14ac:dyDescent="0.25">
      <c r="A24577">
        <v>15503084</v>
      </c>
      <c r="B24577" t="s">
        <v>25619</v>
      </c>
      <c r="C24577">
        <v>45201</v>
      </c>
      <c r="D24577" t="s">
        <v>15</v>
      </c>
      <c r="E24577" t="s">
        <v>19209</v>
      </c>
      <c r="G24577">
        <v>3.59</v>
      </c>
    </row>
    <row r="24578" spans="1:7" hidden="1" x14ac:dyDescent="0.25">
      <c r="A24578">
        <v>15503085</v>
      </c>
      <c r="B24578" t="s">
        <v>25620</v>
      </c>
      <c r="C24578">
        <v>45201</v>
      </c>
      <c r="D24578" t="s">
        <v>15</v>
      </c>
      <c r="E24578" t="s">
        <v>12762</v>
      </c>
      <c r="G24578">
        <v>3.51</v>
      </c>
    </row>
    <row r="24579" spans="1:7" hidden="1" x14ac:dyDescent="0.25">
      <c r="A24579">
        <v>15503087</v>
      </c>
      <c r="B24579" t="s">
        <v>25621</v>
      </c>
      <c r="C24579">
        <v>45201</v>
      </c>
      <c r="D24579" t="s">
        <v>15</v>
      </c>
      <c r="E24579" t="s">
        <v>19158</v>
      </c>
      <c r="G24579">
        <v>3.48</v>
      </c>
    </row>
    <row r="24580" spans="1:7" hidden="1" x14ac:dyDescent="0.25">
      <c r="A24580">
        <v>15503089</v>
      </c>
      <c r="B24580" t="s">
        <v>25622</v>
      </c>
      <c r="C24580">
        <v>45201</v>
      </c>
      <c r="D24580" t="s">
        <v>15</v>
      </c>
      <c r="E24580" t="s">
        <v>25585</v>
      </c>
      <c r="G24580">
        <v>3.46</v>
      </c>
    </row>
    <row r="24581" spans="1:7" hidden="1" x14ac:dyDescent="0.25">
      <c r="A24581">
        <v>15503090</v>
      </c>
      <c r="B24581" t="s">
        <v>25623</v>
      </c>
      <c r="C24581">
        <v>45201</v>
      </c>
      <c r="D24581" t="s">
        <v>15</v>
      </c>
      <c r="E24581" t="s">
        <v>11954</v>
      </c>
      <c r="G24581">
        <v>3.49</v>
      </c>
    </row>
    <row r="24582" spans="1:7" hidden="1" x14ac:dyDescent="0.25">
      <c r="A24582">
        <v>15503091</v>
      </c>
      <c r="B24582" t="s">
        <v>25624</v>
      </c>
      <c r="C24582">
        <v>45201</v>
      </c>
      <c r="D24582" t="s">
        <v>15</v>
      </c>
      <c r="E24582" t="s">
        <v>12976</v>
      </c>
      <c r="G24582">
        <v>3.34</v>
      </c>
    </row>
    <row r="24583" spans="1:7" hidden="1" x14ac:dyDescent="0.25">
      <c r="A24583">
        <v>15503092</v>
      </c>
      <c r="B24583" t="s">
        <v>25625</v>
      </c>
      <c r="C24583">
        <v>45201</v>
      </c>
      <c r="D24583" t="s">
        <v>15</v>
      </c>
      <c r="E24583" t="s">
        <v>25585</v>
      </c>
      <c r="G24583">
        <v>3.6</v>
      </c>
    </row>
    <row r="24584" spans="1:7" hidden="1" x14ac:dyDescent="0.25">
      <c r="A24584">
        <v>15503095</v>
      </c>
      <c r="B24584" t="s">
        <v>25626</v>
      </c>
      <c r="C24584">
        <v>45201</v>
      </c>
      <c r="D24584" t="s">
        <v>15</v>
      </c>
      <c r="E24584" t="s">
        <v>19911</v>
      </c>
      <c r="G24584">
        <v>3.42</v>
      </c>
    </row>
    <row r="24585" spans="1:7" hidden="1" x14ac:dyDescent="0.25">
      <c r="A24585">
        <v>15503098</v>
      </c>
      <c r="B24585" t="s">
        <v>25627</v>
      </c>
      <c r="C24585">
        <v>45201</v>
      </c>
      <c r="D24585" t="s">
        <v>15</v>
      </c>
      <c r="E24585" t="s">
        <v>23323</v>
      </c>
      <c r="G24585">
        <v>3.51</v>
      </c>
    </row>
    <row r="24586" spans="1:7" hidden="1" x14ac:dyDescent="0.25">
      <c r="A24586">
        <v>15503099</v>
      </c>
      <c r="B24586" t="s">
        <v>25628</v>
      </c>
      <c r="C24586">
        <v>45201</v>
      </c>
      <c r="D24586" t="s">
        <v>15</v>
      </c>
      <c r="E24586" t="s">
        <v>13668</v>
      </c>
      <c r="G24586">
        <v>3.36</v>
      </c>
    </row>
    <row r="24587" spans="1:7" hidden="1" x14ac:dyDescent="0.25">
      <c r="A24587">
        <v>15503104</v>
      </c>
      <c r="B24587" t="s">
        <v>25629</v>
      </c>
      <c r="C24587">
        <v>45201</v>
      </c>
      <c r="D24587" t="s">
        <v>15</v>
      </c>
      <c r="E24587" t="s">
        <v>6923</v>
      </c>
      <c r="G24587">
        <v>3.58</v>
      </c>
    </row>
    <row r="24588" spans="1:7" hidden="1" x14ac:dyDescent="0.25">
      <c r="A24588">
        <v>15503108</v>
      </c>
      <c r="B24588" t="s">
        <v>25630</v>
      </c>
      <c r="C24588">
        <v>45201</v>
      </c>
      <c r="D24588" t="s">
        <v>15</v>
      </c>
      <c r="E24588" t="s">
        <v>13193</v>
      </c>
      <c r="G24588">
        <v>3.35</v>
      </c>
    </row>
    <row r="24589" spans="1:7" hidden="1" x14ac:dyDescent="0.25">
      <c r="A24589">
        <v>15503111</v>
      </c>
      <c r="B24589" t="s">
        <v>25631</v>
      </c>
      <c r="C24589">
        <v>45201</v>
      </c>
      <c r="D24589" t="s">
        <v>15</v>
      </c>
      <c r="E24589" t="s">
        <v>13668</v>
      </c>
      <c r="G24589">
        <v>3.37</v>
      </c>
    </row>
    <row r="24590" spans="1:7" hidden="1" x14ac:dyDescent="0.25">
      <c r="A24590">
        <v>15503114</v>
      </c>
      <c r="B24590" t="s">
        <v>25632</v>
      </c>
      <c r="C24590">
        <v>45201</v>
      </c>
      <c r="D24590" t="s">
        <v>15</v>
      </c>
      <c r="E24590" t="s">
        <v>9056</v>
      </c>
      <c r="G24590">
        <v>3.69</v>
      </c>
    </row>
    <row r="24591" spans="1:7" hidden="1" x14ac:dyDescent="0.25">
      <c r="A24591">
        <v>15503115</v>
      </c>
      <c r="B24591" t="s">
        <v>25633</v>
      </c>
      <c r="C24591">
        <v>45201</v>
      </c>
      <c r="D24591" t="s">
        <v>15</v>
      </c>
      <c r="E24591" t="s">
        <v>19209</v>
      </c>
      <c r="G24591">
        <v>3.59</v>
      </c>
    </row>
    <row r="24592" spans="1:7" hidden="1" x14ac:dyDescent="0.25">
      <c r="A24592">
        <v>15503117</v>
      </c>
      <c r="B24592" t="s">
        <v>25634</v>
      </c>
      <c r="C24592">
        <v>45201</v>
      </c>
      <c r="D24592" t="s">
        <v>15</v>
      </c>
      <c r="E24592" t="s">
        <v>14472</v>
      </c>
      <c r="G24592">
        <v>3.47</v>
      </c>
    </row>
    <row r="24593" spans="1:7" hidden="1" x14ac:dyDescent="0.25">
      <c r="A24593">
        <v>15503120</v>
      </c>
      <c r="B24593" t="s">
        <v>25635</v>
      </c>
      <c r="C24593">
        <v>45201</v>
      </c>
      <c r="D24593" t="s">
        <v>15</v>
      </c>
      <c r="E24593" t="s">
        <v>4851</v>
      </c>
      <c r="G24593">
        <v>3.75</v>
      </c>
    </row>
    <row r="24594" spans="1:7" hidden="1" x14ac:dyDescent="0.25">
      <c r="A24594">
        <v>15503121</v>
      </c>
      <c r="B24594" t="s">
        <v>25636</v>
      </c>
      <c r="C24594">
        <v>45201</v>
      </c>
      <c r="D24594" t="s">
        <v>15</v>
      </c>
      <c r="E24594" t="s">
        <v>19158</v>
      </c>
      <c r="G24594">
        <v>3.45</v>
      </c>
    </row>
    <row r="24595" spans="1:7" hidden="1" x14ac:dyDescent="0.25">
      <c r="A24595">
        <v>15503122</v>
      </c>
      <c r="B24595" t="s">
        <v>25637</v>
      </c>
      <c r="C24595">
        <v>45201</v>
      </c>
      <c r="D24595" t="s">
        <v>15</v>
      </c>
      <c r="E24595" t="s">
        <v>12762</v>
      </c>
      <c r="G24595">
        <v>3.55</v>
      </c>
    </row>
    <row r="24596" spans="1:7" hidden="1" x14ac:dyDescent="0.25">
      <c r="A24596">
        <v>15503129</v>
      </c>
      <c r="B24596" t="s">
        <v>25638</v>
      </c>
      <c r="C24596">
        <v>45201</v>
      </c>
      <c r="D24596" t="s">
        <v>15</v>
      </c>
      <c r="E24596" t="s">
        <v>9056</v>
      </c>
      <c r="G24596">
        <v>3.77</v>
      </c>
    </row>
    <row r="24597" spans="1:7" hidden="1" x14ac:dyDescent="0.25">
      <c r="A24597">
        <v>15503130</v>
      </c>
      <c r="B24597" t="s">
        <v>25639</v>
      </c>
      <c r="C24597">
        <v>45201</v>
      </c>
      <c r="D24597" t="s">
        <v>15</v>
      </c>
      <c r="E24597" t="s">
        <v>6923</v>
      </c>
      <c r="G24597">
        <v>3.39</v>
      </c>
    </row>
    <row r="24598" spans="1:7" hidden="1" x14ac:dyDescent="0.25">
      <c r="A24598">
        <v>15503131</v>
      </c>
      <c r="B24598" t="s">
        <v>25640</v>
      </c>
      <c r="C24598">
        <v>45201</v>
      </c>
      <c r="D24598" t="s">
        <v>15</v>
      </c>
      <c r="E24598" t="s">
        <v>12762</v>
      </c>
      <c r="G24598">
        <v>3.57</v>
      </c>
    </row>
    <row r="24599" spans="1:7" hidden="1" x14ac:dyDescent="0.25">
      <c r="A24599">
        <v>15503137</v>
      </c>
      <c r="B24599" t="s">
        <v>25641</v>
      </c>
      <c r="C24599">
        <v>45201</v>
      </c>
      <c r="D24599" t="s">
        <v>15</v>
      </c>
      <c r="E24599" t="s">
        <v>9056</v>
      </c>
      <c r="G24599">
        <v>3.56</v>
      </c>
    </row>
    <row r="24600" spans="1:7" hidden="1" x14ac:dyDescent="0.25">
      <c r="A24600">
        <v>15504001</v>
      </c>
      <c r="B24600" t="s">
        <v>25642</v>
      </c>
      <c r="C24600">
        <v>84202</v>
      </c>
      <c r="D24600" t="s">
        <v>28</v>
      </c>
      <c r="E24600" t="s">
        <v>11546</v>
      </c>
      <c r="G24600">
        <v>3.17</v>
      </c>
    </row>
    <row r="24601" spans="1:7" hidden="1" x14ac:dyDescent="0.25">
      <c r="A24601">
        <v>15504004</v>
      </c>
      <c r="B24601" t="s">
        <v>25643</v>
      </c>
      <c r="C24601">
        <v>84202</v>
      </c>
      <c r="D24601" t="s">
        <v>28</v>
      </c>
      <c r="E24601" t="s">
        <v>7309</v>
      </c>
      <c r="G24601">
        <v>3.29</v>
      </c>
    </row>
    <row r="24602" spans="1:7" hidden="1" x14ac:dyDescent="0.25">
      <c r="A24602">
        <v>15504006</v>
      </c>
      <c r="B24602" t="s">
        <v>25644</v>
      </c>
      <c r="C24602">
        <v>84202</v>
      </c>
      <c r="D24602" t="s">
        <v>28</v>
      </c>
      <c r="E24602" t="s">
        <v>4560</v>
      </c>
      <c r="G24602">
        <v>3.43</v>
      </c>
    </row>
    <row r="24603" spans="1:7" hidden="1" x14ac:dyDescent="0.25">
      <c r="A24603">
        <v>15504007</v>
      </c>
      <c r="B24603" t="s">
        <v>25645</v>
      </c>
      <c r="C24603">
        <v>84202</v>
      </c>
      <c r="D24603" t="s">
        <v>28</v>
      </c>
      <c r="E24603" t="s">
        <v>13384</v>
      </c>
      <c r="G24603">
        <v>3.32</v>
      </c>
    </row>
    <row r="24604" spans="1:7" hidden="1" x14ac:dyDescent="0.25">
      <c r="A24604">
        <v>15504009</v>
      </c>
      <c r="B24604" t="s">
        <v>25646</v>
      </c>
      <c r="C24604">
        <v>84202</v>
      </c>
      <c r="D24604" t="s">
        <v>28</v>
      </c>
      <c r="E24604" s="1">
        <v>43773</v>
      </c>
      <c r="G24604">
        <v>3.35</v>
      </c>
    </row>
    <row r="24605" spans="1:7" hidden="1" x14ac:dyDescent="0.25">
      <c r="A24605">
        <v>15504010</v>
      </c>
      <c r="B24605" t="s">
        <v>25647</v>
      </c>
      <c r="C24605">
        <v>84202</v>
      </c>
      <c r="D24605" t="s">
        <v>28</v>
      </c>
      <c r="E24605" s="1">
        <v>43797</v>
      </c>
      <c r="G24605">
        <v>3.31</v>
      </c>
    </row>
    <row r="24606" spans="1:7" hidden="1" x14ac:dyDescent="0.25">
      <c r="A24606">
        <v>15504011</v>
      </c>
      <c r="B24606" t="s">
        <v>25648</v>
      </c>
      <c r="C24606">
        <v>84202</v>
      </c>
      <c r="D24606" t="s">
        <v>28</v>
      </c>
      <c r="E24606" t="s">
        <v>4560</v>
      </c>
      <c r="G24606">
        <v>3.22</v>
      </c>
    </row>
    <row r="24607" spans="1:7" hidden="1" x14ac:dyDescent="0.25">
      <c r="A24607">
        <v>15504015</v>
      </c>
      <c r="B24607" t="s">
        <v>25649</v>
      </c>
      <c r="C24607">
        <v>84202</v>
      </c>
      <c r="D24607" t="s">
        <v>28</v>
      </c>
      <c r="E24607" t="s">
        <v>12039</v>
      </c>
      <c r="G24607">
        <v>3.06</v>
      </c>
    </row>
    <row r="24608" spans="1:7" hidden="1" x14ac:dyDescent="0.25">
      <c r="A24608">
        <v>15504016</v>
      </c>
      <c r="B24608" t="s">
        <v>25650</v>
      </c>
      <c r="C24608">
        <v>84202</v>
      </c>
      <c r="D24608" t="s">
        <v>28</v>
      </c>
      <c r="E24608" t="s">
        <v>23323</v>
      </c>
      <c r="G24608">
        <v>3.52</v>
      </c>
    </row>
    <row r="24609" spans="1:7" hidden="1" x14ac:dyDescent="0.25">
      <c r="A24609">
        <v>15504017</v>
      </c>
      <c r="B24609" t="s">
        <v>25651</v>
      </c>
      <c r="C24609">
        <v>84202</v>
      </c>
      <c r="D24609" t="s">
        <v>28</v>
      </c>
      <c r="E24609" t="s">
        <v>4560</v>
      </c>
      <c r="G24609">
        <v>3.36</v>
      </c>
    </row>
    <row r="24610" spans="1:7" hidden="1" x14ac:dyDescent="0.25">
      <c r="A24610">
        <v>15504018</v>
      </c>
      <c r="B24610" t="s">
        <v>25652</v>
      </c>
      <c r="C24610">
        <v>84202</v>
      </c>
      <c r="D24610" t="s">
        <v>28</v>
      </c>
      <c r="E24610" t="s">
        <v>12526</v>
      </c>
      <c r="G24610">
        <v>3.23</v>
      </c>
    </row>
    <row r="24611" spans="1:7" hidden="1" x14ac:dyDescent="0.25">
      <c r="A24611">
        <v>15504019</v>
      </c>
      <c r="B24611" t="s">
        <v>25653</v>
      </c>
      <c r="C24611">
        <v>84202</v>
      </c>
      <c r="D24611" t="s">
        <v>28</v>
      </c>
      <c r="E24611" t="s">
        <v>12526</v>
      </c>
      <c r="G24611">
        <v>3.23</v>
      </c>
    </row>
    <row r="24612" spans="1:7" hidden="1" x14ac:dyDescent="0.25">
      <c r="A24612">
        <v>15504021</v>
      </c>
      <c r="B24612" t="s">
        <v>25654</v>
      </c>
      <c r="C24612">
        <v>84202</v>
      </c>
      <c r="D24612" t="s">
        <v>28</v>
      </c>
      <c r="E24612" t="s">
        <v>18067</v>
      </c>
      <c r="G24612">
        <v>3.29</v>
      </c>
    </row>
    <row r="24613" spans="1:7" hidden="1" x14ac:dyDescent="0.25">
      <c r="A24613">
        <v>15504022</v>
      </c>
      <c r="B24613" t="s">
        <v>25655</v>
      </c>
      <c r="C24613">
        <v>84202</v>
      </c>
      <c r="D24613" t="s">
        <v>28</v>
      </c>
      <c r="E24613" t="s">
        <v>11546</v>
      </c>
      <c r="G24613">
        <v>3.11</v>
      </c>
    </row>
    <row r="24614" spans="1:7" hidden="1" x14ac:dyDescent="0.25">
      <c r="A24614">
        <v>15504024</v>
      </c>
      <c r="B24614" t="s">
        <v>25656</v>
      </c>
      <c r="C24614">
        <v>84202</v>
      </c>
      <c r="D24614" t="s">
        <v>28</v>
      </c>
      <c r="E24614" t="s">
        <v>4560</v>
      </c>
      <c r="G24614">
        <v>3.49</v>
      </c>
    </row>
    <row r="24615" spans="1:7" hidden="1" x14ac:dyDescent="0.25">
      <c r="A24615">
        <v>15504026</v>
      </c>
      <c r="B24615" t="s">
        <v>25657</v>
      </c>
      <c r="C24615">
        <v>84202</v>
      </c>
      <c r="D24615" t="s">
        <v>28</v>
      </c>
      <c r="E24615" t="s">
        <v>23323</v>
      </c>
      <c r="G24615">
        <v>3.29</v>
      </c>
    </row>
    <row r="24616" spans="1:7" hidden="1" x14ac:dyDescent="0.25">
      <c r="A24616">
        <v>15504027</v>
      </c>
      <c r="B24616" t="s">
        <v>25658</v>
      </c>
      <c r="C24616">
        <v>84202</v>
      </c>
      <c r="D24616" t="s">
        <v>28</v>
      </c>
      <c r="E24616" t="s">
        <v>18067</v>
      </c>
      <c r="G24616">
        <v>3.21</v>
      </c>
    </row>
    <row r="24617" spans="1:7" hidden="1" x14ac:dyDescent="0.25">
      <c r="A24617">
        <v>15504028</v>
      </c>
      <c r="B24617" t="s">
        <v>25659</v>
      </c>
      <c r="C24617">
        <v>84202</v>
      </c>
      <c r="D24617" t="s">
        <v>28</v>
      </c>
      <c r="E24617" t="s">
        <v>12039</v>
      </c>
      <c r="G24617">
        <v>3.3</v>
      </c>
    </row>
    <row r="24618" spans="1:7" hidden="1" x14ac:dyDescent="0.25">
      <c r="A24618">
        <v>15504029</v>
      </c>
      <c r="B24618" t="s">
        <v>25660</v>
      </c>
      <c r="C24618">
        <v>84202</v>
      </c>
      <c r="D24618" t="s">
        <v>28</v>
      </c>
      <c r="E24618" t="s">
        <v>11546</v>
      </c>
      <c r="G24618">
        <v>3.26</v>
      </c>
    </row>
    <row r="24619" spans="1:7" hidden="1" x14ac:dyDescent="0.25">
      <c r="A24619">
        <v>15504032</v>
      </c>
      <c r="B24619" t="s">
        <v>25661</v>
      </c>
      <c r="C24619">
        <v>84202</v>
      </c>
      <c r="D24619" t="s">
        <v>28</v>
      </c>
      <c r="E24619" t="s">
        <v>19158</v>
      </c>
      <c r="G24619">
        <v>3.37</v>
      </c>
    </row>
    <row r="24620" spans="1:7" hidden="1" x14ac:dyDescent="0.25">
      <c r="A24620">
        <v>15504038</v>
      </c>
      <c r="B24620" t="s">
        <v>25662</v>
      </c>
      <c r="C24620">
        <v>84202</v>
      </c>
      <c r="D24620" t="s">
        <v>28</v>
      </c>
      <c r="E24620" t="s">
        <v>18067</v>
      </c>
      <c r="G24620">
        <v>3.11</v>
      </c>
    </row>
    <row r="24621" spans="1:7" hidden="1" x14ac:dyDescent="0.25">
      <c r="A24621">
        <v>15504039</v>
      </c>
      <c r="B24621" t="s">
        <v>25663</v>
      </c>
      <c r="C24621">
        <v>84202</v>
      </c>
      <c r="D24621" t="s">
        <v>28</v>
      </c>
      <c r="E24621" t="s">
        <v>11546</v>
      </c>
      <c r="G24621">
        <v>3.11</v>
      </c>
    </row>
    <row r="24622" spans="1:7" hidden="1" x14ac:dyDescent="0.25">
      <c r="A24622">
        <v>15504041</v>
      </c>
      <c r="B24622" t="s">
        <v>25664</v>
      </c>
      <c r="C24622">
        <v>84202</v>
      </c>
      <c r="D24622" t="s">
        <v>28</v>
      </c>
      <c r="E24622" t="s">
        <v>13384</v>
      </c>
      <c r="G24622">
        <v>3.18</v>
      </c>
    </row>
    <row r="24623" spans="1:7" hidden="1" x14ac:dyDescent="0.25">
      <c r="A24623">
        <v>15504042</v>
      </c>
      <c r="B24623" t="s">
        <v>25665</v>
      </c>
      <c r="C24623">
        <v>84202</v>
      </c>
      <c r="D24623" t="s">
        <v>28</v>
      </c>
      <c r="E24623" t="s">
        <v>12039</v>
      </c>
      <c r="G24623">
        <v>3.41</v>
      </c>
    </row>
    <row r="24624" spans="1:7" hidden="1" x14ac:dyDescent="0.25">
      <c r="A24624">
        <v>15504046</v>
      </c>
      <c r="B24624" t="s">
        <v>25666</v>
      </c>
      <c r="C24624">
        <v>84202</v>
      </c>
      <c r="D24624" t="s">
        <v>28</v>
      </c>
      <c r="E24624" t="s">
        <v>4560</v>
      </c>
      <c r="G24624">
        <v>3.25</v>
      </c>
    </row>
    <row r="24625" spans="1:7" hidden="1" x14ac:dyDescent="0.25">
      <c r="A24625">
        <v>15504047</v>
      </c>
      <c r="B24625" t="s">
        <v>25667</v>
      </c>
      <c r="C24625">
        <v>84202</v>
      </c>
      <c r="D24625" t="s">
        <v>28</v>
      </c>
      <c r="E24625" t="s">
        <v>4560</v>
      </c>
      <c r="G24625">
        <v>3.25</v>
      </c>
    </row>
    <row r="24626" spans="1:7" hidden="1" x14ac:dyDescent="0.25">
      <c r="A24626">
        <v>15504050</v>
      </c>
      <c r="B24626" t="s">
        <v>25668</v>
      </c>
      <c r="C24626">
        <v>84202</v>
      </c>
      <c r="D24626" t="s">
        <v>28</v>
      </c>
      <c r="E24626" t="s">
        <v>18067</v>
      </c>
      <c r="G24626">
        <v>3.11</v>
      </c>
    </row>
    <row r="24627" spans="1:7" hidden="1" x14ac:dyDescent="0.25">
      <c r="A24627">
        <v>15504052</v>
      </c>
      <c r="B24627" t="s">
        <v>25669</v>
      </c>
      <c r="C24627">
        <v>84202</v>
      </c>
      <c r="D24627" t="s">
        <v>28</v>
      </c>
      <c r="E24627" s="1">
        <v>43797</v>
      </c>
      <c r="G24627">
        <v>3.48</v>
      </c>
    </row>
    <row r="24628" spans="1:7" hidden="1" x14ac:dyDescent="0.25">
      <c r="A24628">
        <v>15504054</v>
      </c>
      <c r="B24628" t="s">
        <v>25670</v>
      </c>
      <c r="C24628">
        <v>84202</v>
      </c>
      <c r="D24628" t="s">
        <v>28</v>
      </c>
      <c r="E24628" t="s">
        <v>18067</v>
      </c>
      <c r="G24628">
        <v>3.31</v>
      </c>
    </row>
    <row r="24629" spans="1:7" hidden="1" x14ac:dyDescent="0.25">
      <c r="A24629">
        <v>15504055</v>
      </c>
      <c r="B24629" t="s">
        <v>25671</v>
      </c>
      <c r="C24629">
        <v>84202</v>
      </c>
      <c r="D24629" t="s">
        <v>28</v>
      </c>
      <c r="E24629" s="1">
        <v>43773</v>
      </c>
      <c r="G24629">
        <v>3.27</v>
      </c>
    </row>
    <row r="24630" spans="1:7" hidden="1" x14ac:dyDescent="0.25">
      <c r="A24630">
        <v>15504060</v>
      </c>
      <c r="B24630" t="s">
        <v>25672</v>
      </c>
      <c r="C24630">
        <v>84202</v>
      </c>
      <c r="D24630" t="s">
        <v>28</v>
      </c>
      <c r="E24630" t="s">
        <v>18067</v>
      </c>
      <c r="G24630">
        <v>3.41</v>
      </c>
    </row>
    <row r="24631" spans="1:7" hidden="1" x14ac:dyDescent="0.25">
      <c r="A24631">
        <v>15504062</v>
      </c>
      <c r="B24631" t="s">
        <v>25673</v>
      </c>
      <c r="C24631">
        <v>84202</v>
      </c>
      <c r="D24631" t="s">
        <v>28</v>
      </c>
      <c r="E24631" s="1">
        <v>43787</v>
      </c>
      <c r="G24631">
        <v>3.26</v>
      </c>
    </row>
    <row r="24632" spans="1:7" hidden="1" x14ac:dyDescent="0.25">
      <c r="A24632">
        <v>15504064</v>
      </c>
      <c r="B24632" t="s">
        <v>25674</v>
      </c>
      <c r="C24632">
        <v>84202</v>
      </c>
      <c r="D24632" t="s">
        <v>28</v>
      </c>
      <c r="E24632" t="s">
        <v>17396</v>
      </c>
      <c r="G24632">
        <v>3.1</v>
      </c>
    </row>
    <row r="24633" spans="1:7" hidden="1" x14ac:dyDescent="0.25">
      <c r="A24633">
        <v>15504067</v>
      </c>
      <c r="B24633" t="s">
        <v>25675</v>
      </c>
      <c r="C24633">
        <v>84202</v>
      </c>
      <c r="D24633" t="s">
        <v>28</v>
      </c>
      <c r="E24633" t="s">
        <v>18067</v>
      </c>
      <c r="G24633">
        <v>3.34</v>
      </c>
    </row>
    <row r="24634" spans="1:7" hidden="1" x14ac:dyDescent="0.25">
      <c r="A24634">
        <v>15504068</v>
      </c>
      <c r="B24634" t="s">
        <v>25676</v>
      </c>
      <c r="C24634">
        <v>84202</v>
      </c>
      <c r="D24634" t="s">
        <v>28</v>
      </c>
      <c r="E24634" t="s">
        <v>12039</v>
      </c>
      <c r="G24634">
        <v>3.33</v>
      </c>
    </row>
    <row r="24635" spans="1:7" hidden="1" x14ac:dyDescent="0.25">
      <c r="A24635">
        <v>15504070</v>
      </c>
      <c r="B24635" t="s">
        <v>25677</v>
      </c>
      <c r="C24635">
        <v>84202</v>
      </c>
      <c r="D24635" t="s">
        <v>28</v>
      </c>
      <c r="E24635" t="s">
        <v>19028</v>
      </c>
      <c r="G24635">
        <v>3.22</v>
      </c>
    </row>
    <row r="24636" spans="1:7" hidden="1" x14ac:dyDescent="0.25">
      <c r="A24636">
        <v>15504071</v>
      </c>
      <c r="B24636" t="s">
        <v>25678</v>
      </c>
      <c r="C24636">
        <v>84202</v>
      </c>
      <c r="D24636" t="s">
        <v>28</v>
      </c>
      <c r="E24636" t="s">
        <v>18067</v>
      </c>
      <c r="G24636">
        <v>3.27</v>
      </c>
    </row>
    <row r="24637" spans="1:7" hidden="1" x14ac:dyDescent="0.25">
      <c r="A24637">
        <v>15504072</v>
      </c>
      <c r="B24637" t="s">
        <v>25679</v>
      </c>
      <c r="C24637">
        <v>84202</v>
      </c>
      <c r="D24637" t="s">
        <v>28</v>
      </c>
      <c r="E24637" s="1">
        <v>43787</v>
      </c>
      <c r="G24637">
        <v>3.26</v>
      </c>
    </row>
    <row r="24638" spans="1:7" hidden="1" x14ac:dyDescent="0.25">
      <c r="A24638">
        <v>15504077</v>
      </c>
      <c r="B24638" t="s">
        <v>25680</v>
      </c>
      <c r="C24638">
        <v>84202</v>
      </c>
      <c r="D24638" t="s">
        <v>28</v>
      </c>
      <c r="E24638" t="s">
        <v>13193</v>
      </c>
      <c r="G24638">
        <v>3.57</v>
      </c>
    </row>
    <row r="24639" spans="1:7" hidden="1" x14ac:dyDescent="0.25">
      <c r="A24639">
        <v>15504079</v>
      </c>
      <c r="B24639" t="s">
        <v>25681</v>
      </c>
      <c r="C24639">
        <v>84202</v>
      </c>
      <c r="D24639" t="s">
        <v>28</v>
      </c>
      <c r="E24639" t="s">
        <v>23323</v>
      </c>
      <c r="G24639">
        <v>3.5</v>
      </c>
    </row>
    <row r="24640" spans="1:7" hidden="1" x14ac:dyDescent="0.25">
      <c r="A24640">
        <v>15504083</v>
      </c>
      <c r="B24640" t="s">
        <v>25682</v>
      </c>
      <c r="C24640">
        <v>84202</v>
      </c>
      <c r="D24640" t="s">
        <v>28</v>
      </c>
      <c r="E24640" t="s">
        <v>11546</v>
      </c>
      <c r="G24640">
        <v>3.36</v>
      </c>
    </row>
    <row r="24641" spans="1:7" hidden="1" x14ac:dyDescent="0.25">
      <c r="A24641">
        <v>15504084</v>
      </c>
      <c r="B24641" t="s">
        <v>25683</v>
      </c>
      <c r="C24641">
        <v>84202</v>
      </c>
      <c r="D24641" t="s">
        <v>28</v>
      </c>
      <c r="E24641" t="s">
        <v>19028</v>
      </c>
      <c r="G24641">
        <v>3.14</v>
      </c>
    </row>
    <row r="24642" spans="1:7" hidden="1" x14ac:dyDescent="0.25">
      <c r="A24642">
        <v>15504085</v>
      </c>
      <c r="B24642" t="s">
        <v>25684</v>
      </c>
      <c r="C24642">
        <v>84202</v>
      </c>
      <c r="D24642" t="s">
        <v>28</v>
      </c>
      <c r="E24642" s="1">
        <v>43773</v>
      </c>
      <c r="G24642">
        <v>3.37</v>
      </c>
    </row>
    <row r="24643" spans="1:7" hidden="1" x14ac:dyDescent="0.25">
      <c r="A24643">
        <v>15504089</v>
      </c>
      <c r="B24643" t="s">
        <v>25685</v>
      </c>
      <c r="C24643">
        <v>84202</v>
      </c>
      <c r="D24643" t="s">
        <v>28</v>
      </c>
      <c r="E24643" s="1">
        <v>43787</v>
      </c>
      <c r="G24643">
        <v>3.33</v>
      </c>
    </row>
    <row r="24644" spans="1:7" hidden="1" x14ac:dyDescent="0.25">
      <c r="A24644">
        <v>15504091</v>
      </c>
      <c r="B24644" t="s">
        <v>25686</v>
      </c>
      <c r="C24644">
        <v>84202</v>
      </c>
      <c r="D24644" t="s">
        <v>28</v>
      </c>
      <c r="E24644" t="s">
        <v>23323</v>
      </c>
      <c r="G24644">
        <v>3.44</v>
      </c>
    </row>
    <row r="24645" spans="1:7" hidden="1" x14ac:dyDescent="0.25">
      <c r="A24645">
        <v>15504092</v>
      </c>
      <c r="B24645" t="s">
        <v>25687</v>
      </c>
      <c r="C24645">
        <v>84202</v>
      </c>
      <c r="D24645" t="s">
        <v>28</v>
      </c>
      <c r="E24645" t="s">
        <v>19028</v>
      </c>
      <c r="G24645">
        <v>3.08</v>
      </c>
    </row>
    <row r="24646" spans="1:7" hidden="1" x14ac:dyDescent="0.25">
      <c r="A24646">
        <v>15504093</v>
      </c>
      <c r="B24646" t="s">
        <v>25688</v>
      </c>
      <c r="C24646">
        <v>84202</v>
      </c>
      <c r="D24646" t="s">
        <v>28</v>
      </c>
      <c r="E24646" t="s">
        <v>11670</v>
      </c>
      <c r="G24646">
        <v>3.29</v>
      </c>
    </row>
    <row r="24647" spans="1:7" hidden="1" x14ac:dyDescent="0.25">
      <c r="A24647">
        <v>15504095</v>
      </c>
      <c r="B24647" t="s">
        <v>25689</v>
      </c>
      <c r="C24647">
        <v>84202</v>
      </c>
      <c r="D24647" t="s">
        <v>28</v>
      </c>
      <c r="E24647" s="1">
        <v>43787</v>
      </c>
      <c r="G24647">
        <v>3.33</v>
      </c>
    </row>
    <row r="24648" spans="1:7" hidden="1" x14ac:dyDescent="0.25">
      <c r="A24648">
        <v>15504096</v>
      </c>
      <c r="B24648" t="s">
        <v>25690</v>
      </c>
      <c r="C24648">
        <v>84202</v>
      </c>
      <c r="D24648" t="s">
        <v>28</v>
      </c>
      <c r="E24648" t="s">
        <v>11546</v>
      </c>
      <c r="G24648">
        <v>3.4</v>
      </c>
    </row>
    <row r="24649" spans="1:7" hidden="1" x14ac:dyDescent="0.25">
      <c r="A24649">
        <v>15504097</v>
      </c>
      <c r="B24649" t="s">
        <v>25691</v>
      </c>
      <c r="C24649">
        <v>84202</v>
      </c>
      <c r="D24649" t="s">
        <v>28</v>
      </c>
      <c r="E24649" t="s">
        <v>14038</v>
      </c>
      <c r="G24649">
        <v>3.5</v>
      </c>
    </row>
    <row r="24650" spans="1:7" hidden="1" x14ac:dyDescent="0.25">
      <c r="A24650">
        <v>15504101</v>
      </c>
      <c r="B24650" t="s">
        <v>25692</v>
      </c>
      <c r="C24650">
        <v>84202</v>
      </c>
      <c r="D24650" t="s">
        <v>28</v>
      </c>
      <c r="E24650" s="1">
        <v>43797</v>
      </c>
      <c r="G24650">
        <v>3.47</v>
      </c>
    </row>
    <row r="24651" spans="1:7" hidden="1" x14ac:dyDescent="0.25">
      <c r="A24651">
        <v>15504102</v>
      </c>
      <c r="B24651" t="s">
        <v>25693</v>
      </c>
      <c r="C24651">
        <v>84202</v>
      </c>
      <c r="D24651" t="s">
        <v>28</v>
      </c>
      <c r="E24651" t="s">
        <v>7309</v>
      </c>
      <c r="G24651">
        <v>3.43</v>
      </c>
    </row>
    <row r="24652" spans="1:7" hidden="1" x14ac:dyDescent="0.25">
      <c r="A24652">
        <v>15504104</v>
      </c>
      <c r="B24652" t="s">
        <v>25694</v>
      </c>
      <c r="C24652">
        <v>84202</v>
      </c>
      <c r="D24652" t="s">
        <v>28</v>
      </c>
      <c r="E24652" t="s">
        <v>4560</v>
      </c>
      <c r="G24652">
        <v>3.31</v>
      </c>
    </row>
    <row r="24653" spans="1:7" hidden="1" x14ac:dyDescent="0.25">
      <c r="A24653">
        <v>15504105</v>
      </c>
      <c r="B24653" t="s">
        <v>25695</v>
      </c>
      <c r="C24653">
        <v>84202</v>
      </c>
      <c r="D24653" t="s">
        <v>28</v>
      </c>
      <c r="E24653" t="s">
        <v>23323</v>
      </c>
      <c r="G24653">
        <v>3.44</v>
      </c>
    </row>
    <row r="24654" spans="1:7" hidden="1" x14ac:dyDescent="0.25">
      <c r="A24654">
        <v>15504107</v>
      </c>
      <c r="B24654" t="s">
        <v>25696</v>
      </c>
      <c r="C24654">
        <v>84202</v>
      </c>
      <c r="D24654" t="s">
        <v>28</v>
      </c>
      <c r="E24654" t="s">
        <v>19028</v>
      </c>
      <c r="G24654">
        <v>3.4</v>
      </c>
    </row>
    <row r="24655" spans="1:7" hidden="1" x14ac:dyDescent="0.25">
      <c r="A24655">
        <v>15504108</v>
      </c>
      <c r="B24655" t="s">
        <v>25697</v>
      </c>
      <c r="C24655">
        <v>84202</v>
      </c>
      <c r="D24655" t="s">
        <v>28</v>
      </c>
      <c r="E24655" s="1">
        <v>43787</v>
      </c>
      <c r="G24655">
        <v>3.19</v>
      </c>
    </row>
    <row r="24656" spans="1:7" hidden="1" x14ac:dyDescent="0.25">
      <c r="A24656">
        <v>15504110</v>
      </c>
      <c r="B24656" t="s">
        <v>25698</v>
      </c>
      <c r="C24656">
        <v>84202</v>
      </c>
      <c r="D24656" t="s">
        <v>28</v>
      </c>
      <c r="E24656" s="1">
        <v>43797</v>
      </c>
      <c r="G24656">
        <v>3.37</v>
      </c>
    </row>
    <row r="24657" spans="1:7" hidden="1" x14ac:dyDescent="0.25">
      <c r="A24657">
        <v>15504111</v>
      </c>
      <c r="B24657" t="s">
        <v>25699</v>
      </c>
      <c r="C24657">
        <v>84202</v>
      </c>
      <c r="D24657" t="s">
        <v>28</v>
      </c>
      <c r="E24657" s="1">
        <v>43797</v>
      </c>
      <c r="G24657">
        <v>3.24</v>
      </c>
    </row>
    <row r="24658" spans="1:7" hidden="1" x14ac:dyDescent="0.25">
      <c r="A24658">
        <v>15504113</v>
      </c>
      <c r="B24658" t="s">
        <v>25700</v>
      </c>
      <c r="C24658">
        <v>84202</v>
      </c>
      <c r="D24658" t="s">
        <v>28</v>
      </c>
      <c r="E24658" t="s">
        <v>23323</v>
      </c>
      <c r="G24658">
        <v>3.48</v>
      </c>
    </row>
    <row r="24659" spans="1:7" hidden="1" x14ac:dyDescent="0.25">
      <c r="A24659">
        <v>15504117</v>
      </c>
      <c r="B24659" t="s">
        <v>25701</v>
      </c>
      <c r="C24659">
        <v>84202</v>
      </c>
      <c r="D24659" t="s">
        <v>28</v>
      </c>
      <c r="E24659" t="s">
        <v>14038</v>
      </c>
      <c r="G24659">
        <v>3.18</v>
      </c>
    </row>
    <row r="24660" spans="1:7" hidden="1" x14ac:dyDescent="0.25">
      <c r="A24660">
        <v>15504118</v>
      </c>
      <c r="B24660" t="s">
        <v>25702</v>
      </c>
      <c r="C24660">
        <v>84202</v>
      </c>
      <c r="D24660" t="s">
        <v>28</v>
      </c>
      <c r="E24660" t="s">
        <v>18067</v>
      </c>
      <c r="G24660">
        <v>3.3</v>
      </c>
    </row>
    <row r="24661" spans="1:7" hidden="1" x14ac:dyDescent="0.25">
      <c r="A24661">
        <v>15504119</v>
      </c>
      <c r="B24661" t="s">
        <v>25703</v>
      </c>
      <c r="C24661">
        <v>84202</v>
      </c>
      <c r="D24661" t="s">
        <v>28</v>
      </c>
      <c r="E24661" t="s">
        <v>13384</v>
      </c>
      <c r="G24661">
        <v>3.32</v>
      </c>
    </row>
    <row r="24662" spans="1:7" hidden="1" x14ac:dyDescent="0.25">
      <c r="A24662">
        <v>15504121</v>
      </c>
      <c r="B24662" t="s">
        <v>25704</v>
      </c>
      <c r="C24662">
        <v>84202</v>
      </c>
      <c r="D24662" t="s">
        <v>28</v>
      </c>
      <c r="E24662" t="s">
        <v>17396</v>
      </c>
      <c r="G24662">
        <v>3.12</v>
      </c>
    </row>
    <row r="24663" spans="1:7" hidden="1" x14ac:dyDescent="0.25">
      <c r="A24663">
        <v>15504123</v>
      </c>
      <c r="B24663" t="s">
        <v>25705</v>
      </c>
      <c r="C24663">
        <v>84202</v>
      </c>
      <c r="D24663" t="s">
        <v>28</v>
      </c>
      <c r="E24663" t="s">
        <v>11546</v>
      </c>
      <c r="G24663">
        <v>3.32</v>
      </c>
    </row>
    <row r="24664" spans="1:7" hidden="1" x14ac:dyDescent="0.25">
      <c r="A24664">
        <v>15504124</v>
      </c>
      <c r="B24664" t="s">
        <v>25706</v>
      </c>
      <c r="C24664">
        <v>84202</v>
      </c>
      <c r="D24664" t="s">
        <v>28</v>
      </c>
      <c r="E24664" t="s">
        <v>12236</v>
      </c>
      <c r="G24664">
        <v>3.24</v>
      </c>
    </row>
    <row r="24665" spans="1:7" hidden="1" x14ac:dyDescent="0.25">
      <c r="A24665">
        <v>15504128</v>
      </c>
      <c r="B24665" t="s">
        <v>25707</v>
      </c>
      <c r="C24665">
        <v>84202</v>
      </c>
      <c r="D24665" t="s">
        <v>28</v>
      </c>
      <c r="E24665" t="s">
        <v>11670</v>
      </c>
      <c r="G24665">
        <v>3.37</v>
      </c>
    </row>
    <row r="24666" spans="1:7" hidden="1" x14ac:dyDescent="0.25">
      <c r="A24666">
        <v>15504130</v>
      </c>
      <c r="B24666" t="s">
        <v>25708</v>
      </c>
      <c r="C24666">
        <v>84202</v>
      </c>
      <c r="D24666" t="s">
        <v>28</v>
      </c>
      <c r="E24666" t="s">
        <v>11546</v>
      </c>
      <c r="G24666">
        <v>3.41</v>
      </c>
    </row>
    <row r="24667" spans="1:7" hidden="1" x14ac:dyDescent="0.25">
      <c r="A24667">
        <v>15504132</v>
      </c>
      <c r="B24667" t="s">
        <v>25709</v>
      </c>
      <c r="C24667">
        <v>84202</v>
      </c>
      <c r="D24667" t="s">
        <v>28</v>
      </c>
      <c r="E24667" t="s">
        <v>4560</v>
      </c>
      <c r="G24667">
        <v>3.29</v>
      </c>
    </row>
    <row r="24668" spans="1:7" hidden="1" x14ac:dyDescent="0.25">
      <c r="A24668">
        <v>15504134</v>
      </c>
      <c r="B24668" t="s">
        <v>25710</v>
      </c>
      <c r="C24668">
        <v>84202</v>
      </c>
      <c r="D24668" t="s">
        <v>28</v>
      </c>
      <c r="E24668" s="1">
        <v>43787</v>
      </c>
      <c r="G24668">
        <v>3.13</v>
      </c>
    </row>
    <row r="24669" spans="1:7" hidden="1" x14ac:dyDescent="0.25">
      <c r="A24669">
        <v>15504135</v>
      </c>
      <c r="B24669" t="s">
        <v>25711</v>
      </c>
      <c r="C24669">
        <v>84202</v>
      </c>
      <c r="D24669" t="s">
        <v>28</v>
      </c>
      <c r="E24669" s="1">
        <v>43773</v>
      </c>
      <c r="G24669">
        <v>3.53</v>
      </c>
    </row>
    <row r="24670" spans="1:7" hidden="1" x14ac:dyDescent="0.25">
      <c r="A24670">
        <v>15504139</v>
      </c>
      <c r="B24670" t="s">
        <v>25712</v>
      </c>
      <c r="C24670">
        <v>84202</v>
      </c>
      <c r="D24670" t="s">
        <v>28</v>
      </c>
      <c r="E24670" s="1">
        <v>43797</v>
      </c>
      <c r="G24670">
        <v>3.22</v>
      </c>
    </row>
    <row r="24671" spans="1:7" hidden="1" x14ac:dyDescent="0.25">
      <c r="A24671">
        <v>15504141</v>
      </c>
      <c r="B24671" t="s">
        <v>25713</v>
      </c>
      <c r="C24671">
        <v>84202</v>
      </c>
      <c r="D24671" t="s">
        <v>28</v>
      </c>
      <c r="E24671" t="s">
        <v>4560</v>
      </c>
      <c r="G24671">
        <v>3.24</v>
      </c>
    </row>
    <row r="24672" spans="1:7" hidden="1" x14ac:dyDescent="0.25">
      <c r="A24672">
        <v>15504142</v>
      </c>
      <c r="B24672" t="s">
        <v>25714</v>
      </c>
      <c r="C24672">
        <v>84202</v>
      </c>
      <c r="D24672" t="s">
        <v>28</v>
      </c>
      <c r="E24672" t="s">
        <v>4560</v>
      </c>
      <c r="G24672">
        <v>3.25</v>
      </c>
    </row>
    <row r="24673" spans="1:7" hidden="1" x14ac:dyDescent="0.25">
      <c r="A24673">
        <v>15504144</v>
      </c>
      <c r="B24673" t="s">
        <v>25715</v>
      </c>
      <c r="C24673">
        <v>87205</v>
      </c>
      <c r="D24673" t="s">
        <v>122</v>
      </c>
      <c r="E24673" t="s">
        <v>5889</v>
      </c>
      <c r="G24673">
        <v>3.92</v>
      </c>
    </row>
    <row r="24674" spans="1:7" hidden="1" x14ac:dyDescent="0.25">
      <c r="A24674">
        <v>15504147</v>
      </c>
      <c r="B24674" t="s">
        <v>25716</v>
      </c>
      <c r="C24674">
        <v>84202</v>
      </c>
      <c r="D24674" t="s">
        <v>28</v>
      </c>
      <c r="E24674" t="s">
        <v>11546</v>
      </c>
      <c r="G24674">
        <v>3.52</v>
      </c>
    </row>
    <row r="24675" spans="1:7" hidden="1" x14ac:dyDescent="0.25">
      <c r="A24675">
        <v>15504148</v>
      </c>
      <c r="B24675" t="s">
        <v>25717</v>
      </c>
      <c r="C24675">
        <v>84202</v>
      </c>
      <c r="D24675" t="s">
        <v>28</v>
      </c>
      <c r="E24675" t="s">
        <v>12526</v>
      </c>
      <c r="G24675">
        <v>3.17</v>
      </c>
    </row>
    <row r="24676" spans="1:7" hidden="1" x14ac:dyDescent="0.25">
      <c r="A24676">
        <v>15504159</v>
      </c>
      <c r="B24676" t="s">
        <v>25718</v>
      </c>
      <c r="C24676">
        <v>84202</v>
      </c>
      <c r="D24676" t="s">
        <v>28</v>
      </c>
      <c r="E24676" t="s">
        <v>18067</v>
      </c>
      <c r="G24676">
        <v>3.14</v>
      </c>
    </row>
    <row r="24677" spans="1:7" hidden="1" x14ac:dyDescent="0.25">
      <c r="A24677">
        <v>15504165</v>
      </c>
      <c r="B24677" t="s">
        <v>25719</v>
      </c>
      <c r="C24677">
        <v>84202</v>
      </c>
      <c r="D24677" t="s">
        <v>28</v>
      </c>
      <c r="E24677" t="s">
        <v>7309</v>
      </c>
      <c r="G24677">
        <v>3.54</v>
      </c>
    </row>
    <row r="24678" spans="1:7" hidden="1" x14ac:dyDescent="0.25">
      <c r="A24678">
        <v>15504168</v>
      </c>
      <c r="B24678" t="s">
        <v>25720</v>
      </c>
      <c r="C24678">
        <v>84202</v>
      </c>
      <c r="D24678" t="s">
        <v>28</v>
      </c>
      <c r="E24678" t="s">
        <v>13384</v>
      </c>
      <c r="G24678">
        <v>3.66</v>
      </c>
    </row>
    <row r="24679" spans="1:7" hidden="1" x14ac:dyDescent="0.25">
      <c r="A24679">
        <v>15504171</v>
      </c>
      <c r="B24679" t="s">
        <v>25721</v>
      </c>
      <c r="C24679">
        <v>84202</v>
      </c>
      <c r="D24679" t="s">
        <v>28</v>
      </c>
      <c r="E24679" t="s">
        <v>14038</v>
      </c>
      <c r="G24679">
        <v>3.39</v>
      </c>
    </row>
    <row r="24680" spans="1:7" hidden="1" x14ac:dyDescent="0.25">
      <c r="A24680">
        <v>15504172</v>
      </c>
      <c r="B24680" t="s">
        <v>25722</v>
      </c>
      <c r="C24680">
        <v>84202</v>
      </c>
      <c r="D24680" t="s">
        <v>28</v>
      </c>
      <c r="E24680" t="s">
        <v>4851</v>
      </c>
      <c r="G24680">
        <v>3.23</v>
      </c>
    </row>
    <row r="24681" spans="1:7" hidden="1" x14ac:dyDescent="0.25">
      <c r="A24681">
        <v>15504178</v>
      </c>
      <c r="B24681" t="s">
        <v>25723</v>
      </c>
      <c r="C24681">
        <v>84202</v>
      </c>
      <c r="D24681" t="s">
        <v>28</v>
      </c>
      <c r="E24681" t="s">
        <v>23323</v>
      </c>
      <c r="G24681">
        <v>3.25</v>
      </c>
    </row>
    <row r="24682" spans="1:7" hidden="1" x14ac:dyDescent="0.25">
      <c r="A24682">
        <v>15504182</v>
      </c>
      <c r="B24682" t="s">
        <v>25724</v>
      </c>
      <c r="C24682">
        <v>84202</v>
      </c>
      <c r="D24682" t="s">
        <v>28</v>
      </c>
      <c r="E24682" t="s">
        <v>18067</v>
      </c>
      <c r="G24682">
        <v>3.08</v>
      </c>
    </row>
    <row r="24683" spans="1:7" hidden="1" x14ac:dyDescent="0.25">
      <c r="A24683">
        <v>15504184</v>
      </c>
      <c r="B24683" t="s">
        <v>25725</v>
      </c>
      <c r="C24683">
        <v>84202</v>
      </c>
      <c r="D24683" t="s">
        <v>28</v>
      </c>
      <c r="E24683" t="s">
        <v>11546</v>
      </c>
      <c r="G24683">
        <v>3.52</v>
      </c>
    </row>
    <row r="24684" spans="1:7" hidden="1" x14ac:dyDescent="0.25">
      <c r="A24684">
        <v>15504186</v>
      </c>
      <c r="B24684" t="s">
        <v>25726</v>
      </c>
      <c r="C24684">
        <v>84202</v>
      </c>
      <c r="D24684" t="s">
        <v>28</v>
      </c>
      <c r="E24684" t="s">
        <v>19028</v>
      </c>
      <c r="G24684">
        <v>3.32</v>
      </c>
    </row>
    <row r="24685" spans="1:7" hidden="1" x14ac:dyDescent="0.25">
      <c r="A24685">
        <v>15504207</v>
      </c>
      <c r="B24685" t="s">
        <v>25727</v>
      </c>
      <c r="C24685">
        <v>84202</v>
      </c>
      <c r="D24685" t="s">
        <v>28</v>
      </c>
      <c r="E24685" t="s">
        <v>11670</v>
      </c>
      <c r="G24685">
        <v>3.69</v>
      </c>
    </row>
    <row r="24686" spans="1:7" hidden="1" x14ac:dyDescent="0.25">
      <c r="A24686">
        <v>15504208</v>
      </c>
      <c r="B24686" t="s">
        <v>25728</v>
      </c>
      <c r="C24686">
        <v>84202</v>
      </c>
      <c r="D24686" t="s">
        <v>28</v>
      </c>
      <c r="E24686" s="1">
        <v>43773</v>
      </c>
      <c r="G24686">
        <v>3.26</v>
      </c>
    </row>
    <row r="24687" spans="1:7" hidden="1" x14ac:dyDescent="0.25">
      <c r="A24687">
        <v>15504209</v>
      </c>
      <c r="B24687" t="s">
        <v>25729</v>
      </c>
      <c r="C24687">
        <v>84202</v>
      </c>
      <c r="D24687" t="s">
        <v>28</v>
      </c>
      <c r="E24687" t="s">
        <v>4560</v>
      </c>
      <c r="G24687">
        <v>3.34</v>
      </c>
    </row>
    <row r="24688" spans="1:7" hidden="1" x14ac:dyDescent="0.25">
      <c r="A24688">
        <v>15504211</v>
      </c>
      <c r="B24688" t="s">
        <v>25730</v>
      </c>
      <c r="C24688">
        <v>84202</v>
      </c>
      <c r="D24688" t="s">
        <v>28</v>
      </c>
      <c r="E24688" s="1">
        <v>43797</v>
      </c>
      <c r="G24688">
        <v>3.43</v>
      </c>
    </row>
    <row r="24689" spans="1:7" hidden="1" x14ac:dyDescent="0.25">
      <c r="A24689">
        <v>15504213</v>
      </c>
      <c r="B24689" t="s">
        <v>25731</v>
      </c>
      <c r="C24689">
        <v>84202</v>
      </c>
      <c r="D24689" t="s">
        <v>28</v>
      </c>
      <c r="E24689" t="s">
        <v>11656</v>
      </c>
      <c r="G24689">
        <v>3.35</v>
      </c>
    </row>
    <row r="24690" spans="1:7" hidden="1" x14ac:dyDescent="0.25">
      <c r="A24690">
        <v>15504217</v>
      </c>
      <c r="B24690" t="s">
        <v>25732</v>
      </c>
      <c r="C24690">
        <v>84202</v>
      </c>
      <c r="D24690" t="s">
        <v>28</v>
      </c>
      <c r="E24690" t="s">
        <v>13193</v>
      </c>
      <c r="G24690">
        <v>3.67</v>
      </c>
    </row>
    <row r="24691" spans="1:7" hidden="1" x14ac:dyDescent="0.25">
      <c r="A24691">
        <v>15504220</v>
      </c>
      <c r="B24691" t="s">
        <v>25733</v>
      </c>
      <c r="C24691">
        <v>84202</v>
      </c>
      <c r="D24691" t="s">
        <v>28</v>
      </c>
      <c r="E24691" t="s">
        <v>18067</v>
      </c>
      <c r="G24691">
        <v>3.26</v>
      </c>
    </row>
    <row r="24692" spans="1:7" hidden="1" x14ac:dyDescent="0.25">
      <c r="A24692">
        <v>15504221</v>
      </c>
      <c r="B24692" t="s">
        <v>25734</v>
      </c>
      <c r="C24692">
        <v>84202</v>
      </c>
      <c r="D24692" t="s">
        <v>28</v>
      </c>
      <c r="E24692" s="1">
        <v>43797</v>
      </c>
      <c r="G24692">
        <v>3.33</v>
      </c>
    </row>
    <row r="24693" spans="1:7" hidden="1" x14ac:dyDescent="0.25">
      <c r="A24693">
        <v>15504225</v>
      </c>
      <c r="B24693" t="s">
        <v>25735</v>
      </c>
      <c r="C24693">
        <v>88201</v>
      </c>
      <c r="D24693" t="s">
        <v>325</v>
      </c>
      <c r="E24693" t="s">
        <v>3053</v>
      </c>
      <c r="F24693">
        <v>3.35</v>
      </c>
    </row>
    <row r="24694" spans="1:7" hidden="1" x14ac:dyDescent="0.25">
      <c r="A24694">
        <v>15504226</v>
      </c>
      <c r="B24694" t="s">
        <v>25736</v>
      </c>
      <c r="C24694">
        <v>84207</v>
      </c>
      <c r="D24694" t="s">
        <v>13021</v>
      </c>
      <c r="E24694" t="s">
        <v>9766</v>
      </c>
      <c r="F24694">
        <v>3.19</v>
      </c>
    </row>
    <row r="24695" spans="1:7" hidden="1" x14ac:dyDescent="0.25">
      <c r="A24695">
        <v>15504229</v>
      </c>
      <c r="B24695" t="s">
        <v>25737</v>
      </c>
      <c r="C24695">
        <v>88201</v>
      </c>
      <c r="D24695" t="s">
        <v>325</v>
      </c>
      <c r="E24695" t="s">
        <v>3053</v>
      </c>
      <c r="F24695">
        <v>3.34</v>
      </c>
    </row>
    <row r="24696" spans="1:7" hidden="1" x14ac:dyDescent="0.25">
      <c r="A24696">
        <v>15504230</v>
      </c>
      <c r="B24696" t="s">
        <v>25738</v>
      </c>
      <c r="C24696">
        <v>84202</v>
      </c>
      <c r="D24696" t="s">
        <v>28</v>
      </c>
      <c r="E24696" t="s">
        <v>1302</v>
      </c>
      <c r="F24696">
        <v>3.23</v>
      </c>
    </row>
    <row r="24697" spans="1:7" hidden="1" x14ac:dyDescent="0.25">
      <c r="A24697">
        <v>15504232</v>
      </c>
      <c r="B24697" t="s">
        <v>25739</v>
      </c>
      <c r="C24697">
        <v>84202</v>
      </c>
      <c r="D24697" t="s">
        <v>28</v>
      </c>
      <c r="E24697" t="s">
        <v>1302</v>
      </c>
      <c r="F24697">
        <v>3.32</v>
      </c>
    </row>
    <row r="24698" spans="1:7" hidden="1" x14ac:dyDescent="0.25">
      <c r="A24698">
        <v>15504236</v>
      </c>
      <c r="B24698" t="s">
        <v>25740</v>
      </c>
      <c r="C24698">
        <v>84202</v>
      </c>
      <c r="D24698" t="s">
        <v>28</v>
      </c>
      <c r="E24698" t="s">
        <v>1302</v>
      </c>
      <c r="F24698">
        <v>3.27</v>
      </c>
    </row>
    <row r="24699" spans="1:7" hidden="1" x14ac:dyDescent="0.25">
      <c r="A24699">
        <v>15504237</v>
      </c>
      <c r="B24699" t="s">
        <v>25741</v>
      </c>
      <c r="C24699">
        <v>84202</v>
      </c>
      <c r="D24699" t="s">
        <v>28</v>
      </c>
      <c r="E24699" t="s">
        <v>1302</v>
      </c>
      <c r="F24699">
        <v>3.27</v>
      </c>
    </row>
    <row r="24700" spans="1:7" hidden="1" x14ac:dyDescent="0.25">
      <c r="A24700">
        <v>15504239</v>
      </c>
      <c r="B24700" t="s">
        <v>25742</v>
      </c>
      <c r="C24700">
        <v>84202</v>
      </c>
      <c r="D24700" t="s">
        <v>28</v>
      </c>
      <c r="E24700" t="s">
        <v>1302</v>
      </c>
      <c r="F24700">
        <v>3.28</v>
      </c>
    </row>
    <row r="24701" spans="1:7" hidden="1" x14ac:dyDescent="0.25">
      <c r="A24701">
        <v>15504240</v>
      </c>
      <c r="B24701" t="s">
        <v>25743</v>
      </c>
      <c r="C24701">
        <v>84202</v>
      </c>
      <c r="D24701" t="s">
        <v>28</v>
      </c>
      <c r="E24701" t="s">
        <v>1302</v>
      </c>
      <c r="F24701">
        <v>3.31</v>
      </c>
    </row>
    <row r="24702" spans="1:7" hidden="1" x14ac:dyDescent="0.25">
      <c r="A24702">
        <v>15504241</v>
      </c>
      <c r="B24702" t="s">
        <v>25744</v>
      </c>
      <c r="C24702">
        <v>84202</v>
      </c>
      <c r="D24702" t="s">
        <v>28</v>
      </c>
      <c r="E24702" t="s">
        <v>1302</v>
      </c>
      <c r="F24702">
        <v>3.28</v>
      </c>
    </row>
    <row r="24703" spans="1:7" hidden="1" x14ac:dyDescent="0.25">
      <c r="A24703">
        <v>15504245</v>
      </c>
      <c r="B24703" t="s">
        <v>25745</v>
      </c>
      <c r="C24703">
        <v>84202</v>
      </c>
      <c r="D24703" t="s">
        <v>28</v>
      </c>
      <c r="E24703" t="s">
        <v>1302</v>
      </c>
      <c r="F24703">
        <v>3.31</v>
      </c>
    </row>
    <row r="24704" spans="1:7" hidden="1" x14ac:dyDescent="0.25">
      <c r="A24704">
        <v>15504246</v>
      </c>
      <c r="B24704" t="s">
        <v>25746</v>
      </c>
      <c r="C24704">
        <v>84202</v>
      </c>
      <c r="D24704" t="s">
        <v>28</v>
      </c>
      <c r="E24704" t="s">
        <v>1302</v>
      </c>
      <c r="F24704">
        <v>3.25</v>
      </c>
    </row>
    <row r="24705" spans="1:7" hidden="1" x14ac:dyDescent="0.25">
      <c r="A24705">
        <v>15504259</v>
      </c>
      <c r="B24705" t="s">
        <v>25747</v>
      </c>
      <c r="C24705">
        <v>84202</v>
      </c>
      <c r="D24705" t="s">
        <v>28</v>
      </c>
      <c r="E24705" t="s">
        <v>1657</v>
      </c>
      <c r="F24705">
        <v>3.29</v>
      </c>
    </row>
    <row r="24706" spans="1:7" hidden="1" x14ac:dyDescent="0.25">
      <c r="A24706">
        <v>15505001</v>
      </c>
      <c r="B24706" t="s">
        <v>25748</v>
      </c>
      <c r="C24706">
        <v>84203</v>
      </c>
      <c r="D24706" t="s">
        <v>118</v>
      </c>
      <c r="E24706" t="s">
        <v>23305</v>
      </c>
      <c r="G24706">
        <v>3.57</v>
      </c>
    </row>
    <row r="24707" spans="1:7" hidden="1" x14ac:dyDescent="0.25">
      <c r="A24707">
        <v>15505003</v>
      </c>
      <c r="B24707" t="s">
        <v>25749</v>
      </c>
      <c r="C24707">
        <v>84203</v>
      </c>
      <c r="D24707" t="s">
        <v>118</v>
      </c>
      <c r="E24707" t="s">
        <v>13193</v>
      </c>
      <c r="G24707">
        <v>3.4</v>
      </c>
    </row>
    <row r="24708" spans="1:7" hidden="1" x14ac:dyDescent="0.25">
      <c r="A24708">
        <v>15505007</v>
      </c>
      <c r="B24708" t="s">
        <v>25750</v>
      </c>
      <c r="C24708">
        <v>84203</v>
      </c>
      <c r="D24708" t="s">
        <v>118</v>
      </c>
      <c r="E24708" t="s">
        <v>13668</v>
      </c>
      <c r="G24708">
        <v>3.49</v>
      </c>
    </row>
    <row r="24709" spans="1:7" hidden="1" x14ac:dyDescent="0.25">
      <c r="A24709">
        <v>15505008</v>
      </c>
      <c r="B24709" t="s">
        <v>25751</v>
      </c>
      <c r="C24709">
        <v>84203</v>
      </c>
      <c r="D24709" t="s">
        <v>118</v>
      </c>
      <c r="E24709" t="s">
        <v>12055</v>
      </c>
      <c r="G24709">
        <v>3.46</v>
      </c>
    </row>
    <row r="24710" spans="1:7" hidden="1" x14ac:dyDescent="0.25">
      <c r="A24710">
        <v>15505009</v>
      </c>
      <c r="B24710" t="s">
        <v>25752</v>
      </c>
      <c r="C24710">
        <v>84203</v>
      </c>
      <c r="D24710" t="s">
        <v>118</v>
      </c>
      <c r="E24710" t="s">
        <v>6477</v>
      </c>
      <c r="G24710">
        <v>3.35</v>
      </c>
    </row>
    <row r="24711" spans="1:7" hidden="1" x14ac:dyDescent="0.25">
      <c r="A24711">
        <v>15505010</v>
      </c>
      <c r="B24711" t="s">
        <v>25753</v>
      </c>
      <c r="C24711">
        <v>84203</v>
      </c>
      <c r="D24711" t="s">
        <v>118</v>
      </c>
      <c r="E24711" s="1">
        <v>43584</v>
      </c>
      <c r="G24711">
        <v>3.57</v>
      </c>
    </row>
    <row r="24712" spans="1:7" hidden="1" x14ac:dyDescent="0.25">
      <c r="A24712">
        <v>15505011</v>
      </c>
      <c r="B24712" t="s">
        <v>25754</v>
      </c>
      <c r="C24712">
        <v>84203</v>
      </c>
      <c r="D24712" t="s">
        <v>118</v>
      </c>
      <c r="E24712" t="s">
        <v>6477</v>
      </c>
      <c r="G24712">
        <v>3.44</v>
      </c>
    </row>
    <row r="24713" spans="1:7" hidden="1" x14ac:dyDescent="0.25">
      <c r="A24713">
        <v>15505012</v>
      </c>
      <c r="B24713" t="s">
        <v>25755</v>
      </c>
      <c r="C24713">
        <v>84203</v>
      </c>
      <c r="D24713" t="s">
        <v>118</v>
      </c>
      <c r="E24713" t="s">
        <v>6477</v>
      </c>
      <c r="G24713">
        <v>3.73</v>
      </c>
    </row>
    <row r="24714" spans="1:7" hidden="1" x14ac:dyDescent="0.25">
      <c r="A24714">
        <v>15505013</v>
      </c>
      <c r="B24714" t="s">
        <v>25756</v>
      </c>
      <c r="C24714">
        <v>84203</v>
      </c>
      <c r="D24714" t="s">
        <v>118</v>
      </c>
      <c r="E24714" s="1">
        <v>43584</v>
      </c>
      <c r="G24714">
        <v>3.59</v>
      </c>
    </row>
    <row r="24715" spans="1:7" hidden="1" x14ac:dyDescent="0.25">
      <c r="A24715">
        <v>15505014</v>
      </c>
      <c r="B24715" t="s">
        <v>25757</v>
      </c>
      <c r="C24715">
        <v>84203</v>
      </c>
      <c r="D24715" t="s">
        <v>118</v>
      </c>
      <c r="E24715" s="1">
        <v>43727</v>
      </c>
      <c r="G24715">
        <v>3.33</v>
      </c>
    </row>
    <row r="24716" spans="1:7" hidden="1" x14ac:dyDescent="0.25">
      <c r="A24716">
        <v>15505016</v>
      </c>
      <c r="B24716" t="s">
        <v>25758</v>
      </c>
      <c r="C24716">
        <v>84203</v>
      </c>
      <c r="D24716" t="s">
        <v>118</v>
      </c>
      <c r="E24716" s="1">
        <v>43584</v>
      </c>
      <c r="G24716">
        <v>3.68</v>
      </c>
    </row>
    <row r="24717" spans="1:7" hidden="1" x14ac:dyDescent="0.25">
      <c r="A24717">
        <v>15505017</v>
      </c>
      <c r="B24717" t="s">
        <v>25759</v>
      </c>
      <c r="C24717">
        <v>84203</v>
      </c>
      <c r="D24717" t="s">
        <v>118</v>
      </c>
      <c r="E24717" t="s">
        <v>13668</v>
      </c>
      <c r="G24717">
        <v>3.58</v>
      </c>
    </row>
    <row r="24718" spans="1:7" hidden="1" x14ac:dyDescent="0.25">
      <c r="A24718">
        <v>15505018</v>
      </c>
      <c r="B24718" t="s">
        <v>25760</v>
      </c>
      <c r="C24718">
        <v>84203</v>
      </c>
      <c r="D24718" t="s">
        <v>118</v>
      </c>
      <c r="E24718" s="1">
        <v>43727</v>
      </c>
      <c r="G24718">
        <v>3.32</v>
      </c>
    </row>
    <row r="24719" spans="1:7" hidden="1" x14ac:dyDescent="0.25">
      <c r="A24719">
        <v>15505021</v>
      </c>
      <c r="B24719" t="s">
        <v>25761</v>
      </c>
      <c r="C24719">
        <v>84203</v>
      </c>
      <c r="D24719" t="s">
        <v>118</v>
      </c>
      <c r="E24719" t="s">
        <v>12039</v>
      </c>
      <c r="G24719">
        <v>3.49</v>
      </c>
    </row>
    <row r="24720" spans="1:7" hidden="1" x14ac:dyDescent="0.25">
      <c r="A24720">
        <v>15505023</v>
      </c>
      <c r="B24720" t="s">
        <v>25762</v>
      </c>
      <c r="C24720">
        <v>84203</v>
      </c>
      <c r="D24720" t="s">
        <v>118</v>
      </c>
      <c r="E24720" s="1">
        <v>43727</v>
      </c>
      <c r="G24720">
        <v>3.3</v>
      </c>
    </row>
    <row r="24721" spans="1:7" hidden="1" x14ac:dyDescent="0.25">
      <c r="A24721">
        <v>15505024</v>
      </c>
      <c r="B24721" t="s">
        <v>25763</v>
      </c>
      <c r="C24721">
        <v>84203</v>
      </c>
      <c r="D24721" t="s">
        <v>118</v>
      </c>
      <c r="E24721" t="s">
        <v>6477</v>
      </c>
      <c r="G24721">
        <v>3.76</v>
      </c>
    </row>
    <row r="24722" spans="1:7" hidden="1" x14ac:dyDescent="0.25">
      <c r="A24722">
        <v>15505025</v>
      </c>
      <c r="B24722" t="s">
        <v>25764</v>
      </c>
      <c r="C24722">
        <v>84203</v>
      </c>
      <c r="D24722" t="s">
        <v>118</v>
      </c>
      <c r="E24722" t="s">
        <v>23323</v>
      </c>
      <c r="G24722">
        <v>3.27</v>
      </c>
    </row>
    <row r="24723" spans="1:7" hidden="1" x14ac:dyDescent="0.25">
      <c r="A24723">
        <v>15505026</v>
      </c>
      <c r="B24723" t="s">
        <v>25765</v>
      </c>
      <c r="C24723">
        <v>84203</v>
      </c>
      <c r="D24723" t="s">
        <v>118</v>
      </c>
      <c r="E24723" t="s">
        <v>14038</v>
      </c>
      <c r="G24723">
        <v>3.34</v>
      </c>
    </row>
    <row r="24724" spans="1:7" hidden="1" x14ac:dyDescent="0.25">
      <c r="A24724">
        <v>15505027</v>
      </c>
      <c r="B24724" t="s">
        <v>25766</v>
      </c>
      <c r="C24724">
        <v>84203</v>
      </c>
      <c r="D24724" t="s">
        <v>118</v>
      </c>
      <c r="E24724" t="s">
        <v>19158</v>
      </c>
      <c r="G24724">
        <v>3.31</v>
      </c>
    </row>
    <row r="24725" spans="1:7" hidden="1" x14ac:dyDescent="0.25">
      <c r="A24725">
        <v>15505029</v>
      </c>
      <c r="B24725" t="s">
        <v>25767</v>
      </c>
      <c r="C24725">
        <v>84203</v>
      </c>
      <c r="D24725" t="s">
        <v>118</v>
      </c>
      <c r="E24725" t="s">
        <v>23323</v>
      </c>
      <c r="G24725">
        <v>3.35</v>
      </c>
    </row>
    <row r="24726" spans="1:7" hidden="1" x14ac:dyDescent="0.25">
      <c r="A24726">
        <v>15505030</v>
      </c>
      <c r="B24726" t="s">
        <v>25768</v>
      </c>
      <c r="C24726">
        <v>84203</v>
      </c>
      <c r="D24726" t="s">
        <v>118</v>
      </c>
      <c r="E24726" t="s">
        <v>13193</v>
      </c>
      <c r="G24726">
        <v>3.31</v>
      </c>
    </row>
    <row r="24727" spans="1:7" hidden="1" x14ac:dyDescent="0.25">
      <c r="A24727">
        <v>15505031</v>
      </c>
      <c r="B24727" t="s">
        <v>25769</v>
      </c>
      <c r="C24727">
        <v>84203</v>
      </c>
      <c r="D24727" t="s">
        <v>118</v>
      </c>
      <c r="E24727" s="1">
        <v>43584</v>
      </c>
      <c r="G24727">
        <v>3.55</v>
      </c>
    </row>
    <row r="24728" spans="1:7" hidden="1" x14ac:dyDescent="0.25">
      <c r="A24728">
        <v>15505032</v>
      </c>
      <c r="B24728" t="s">
        <v>25770</v>
      </c>
      <c r="C24728">
        <v>84203</v>
      </c>
      <c r="D24728" t="s">
        <v>118</v>
      </c>
      <c r="E24728" t="s">
        <v>12526</v>
      </c>
      <c r="G24728">
        <v>3.59</v>
      </c>
    </row>
    <row r="24729" spans="1:7" hidden="1" x14ac:dyDescent="0.25">
      <c r="A24729">
        <v>15505034</v>
      </c>
      <c r="B24729" t="s">
        <v>25771</v>
      </c>
      <c r="C24729">
        <v>84203</v>
      </c>
      <c r="D24729" t="s">
        <v>118</v>
      </c>
      <c r="E24729" t="s">
        <v>14038</v>
      </c>
      <c r="G24729">
        <v>3.29</v>
      </c>
    </row>
    <row r="24730" spans="1:7" hidden="1" x14ac:dyDescent="0.25">
      <c r="A24730">
        <v>15505035</v>
      </c>
      <c r="B24730" t="s">
        <v>25772</v>
      </c>
      <c r="C24730">
        <v>84203</v>
      </c>
      <c r="D24730" t="s">
        <v>118</v>
      </c>
      <c r="E24730" t="s">
        <v>13668</v>
      </c>
      <c r="G24730">
        <v>3.38</v>
      </c>
    </row>
    <row r="24731" spans="1:7" hidden="1" x14ac:dyDescent="0.25">
      <c r="A24731">
        <v>15505036</v>
      </c>
      <c r="B24731" t="s">
        <v>25773</v>
      </c>
      <c r="C24731">
        <v>84203</v>
      </c>
      <c r="D24731" t="s">
        <v>118</v>
      </c>
      <c r="E24731" t="s">
        <v>6477</v>
      </c>
      <c r="G24731">
        <v>3.71</v>
      </c>
    </row>
    <row r="24732" spans="1:7" hidden="1" x14ac:dyDescent="0.25">
      <c r="A24732">
        <v>15505039</v>
      </c>
      <c r="B24732" t="s">
        <v>25774</v>
      </c>
      <c r="C24732">
        <v>84203</v>
      </c>
      <c r="D24732" t="s">
        <v>118</v>
      </c>
      <c r="E24732" t="s">
        <v>19911</v>
      </c>
      <c r="G24732">
        <v>3.22</v>
      </c>
    </row>
    <row r="24733" spans="1:7" hidden="1" x14ac:dyDescent="0.25">
      <c r="A24733">
        <v>15505041</v>
      </c>
      <c r="B24733" t="s">
        <v>25775</v>
      </c>
      <c r="C24733">
        <v>84203</v>
      </c>
      <c r="D24733" t="s">
        <v>118</v>
      </c>
      <c r="E24733" t="s">
        <v>9446</v>
      </c>
      <c r="G24733">
        <v>3.3</v>
      </c>
    </row>
    <row r="24734" spans="1:7" hidden="1" x14ac:dyDescent="0.25">
      <c r="A24734">
        <v>15505042</v>
      </c>
      <c r="B24734" t="s">
        <v>25776</v>
      </c>
      <c r="C24734">
        <v>84203</v>
      </c>
      <c r="D24734" t="s">
        <v>118</v>
      </c>
      <c r="E24734" t="s">
        <v>12055</v>
      </c>
      <c r="G24734">
        <v>3.38</v>
      </c>
    </row>
    <row r="24735" spans="1:7" hidden="1" x14ac:dyDescent="0.25">
      <c r="A24735">
        <v>15505043</v>
      </c>
      <c r="B24735" t="s">
        <v>25777</v>
      </c>
      <c r="C24735">
        <v>84203</v>
      </c>
      <c r="D24735" t="s">
        <v>118</v>
      </c>
      <c r="E24735" t="s">
        <v>6477</v>
      </c>
      <c r="G24735">
        <v>3.42</v>
      </c>
    </row>
    <row r="24736" spans="1:7" hidden="1" x14ac:dyDescent="0.25">
      <c r="A24736">
        <v>15505044</v>
      </c>
      <c r="B24736" t="s">
        <v>25778</v>
      </c>
      <c r="C24736">
        <v>84203</v>
      </c>
      <c r="D24736" t="s">
        <v>118</v>
      </c>
      <c r="E24736" t="s">
        <v>23323</v>
      </c>
      <c r="G24736">
        <v>3.33</v>
      </c>
    </row>
    <row r="24737" spans="1:7" hidden="1" x14ac:dyDescent="0.25">
      <c r="A24737">
        <v>15505050</v>
      </c>
      <c r="B24737" t="s">
        <v>25779</v>
      </c>
      <c r="C24737">
        <v>84203</v>
      </c>
      <c r="D24737" t="s">
        <v>118</v>
      </c>
      <c r="E24737" t="s">
        <v>14038</v>
      </c>
      <c r="G24737">
        <v>3.22</v>
      </c>
    </row>
    <row r="24738" spans="1:7" hidden="1" x14ac:dyDescent="0.25">
      <c r="A24738">
        <v>15505051</v>
      </c>
      <c r="B24738" t="s">
        <v>25780</v>
      </c>
      <c r="C24738">
        <v>84203</v>
      </c>
      <c r="D24738" t="s">
        <v>118</v>
      </c>
      <c r="E24738" t="s">
        <v>6477</v>
      </c>
      <c r="G24738">
        <v>3.65</v>
      </c>
    </row>
    <row r="24739" spans="1:7" hidden="1" x14ac:dyDescent="0.25">
      <c r="A24739">
        <v>15505052</v>
      </c>
      <c r="B24739" t="s">
        <v>25781</v>
      </c>
      <c r="C24739">
        <v>84203</v>
      </c>
      <c r="D24739" t="s">
        <v>118</v>
      </c>
      <c r="E24739" t="s">
        <v>14038</v>
      </c>
      <c r="G24739">
        <v>3.48</v>
      </c>
    </row>
    <row r="24740" spans="1:7" hidden="1" x14ac:dyDescent="0.25">
      <c r="A24740">
        <v>15505056</v>
      </c>
      <c r="B24740" t="s">
        <v>25782</v>
      </c>
      <c r="C24740">
        <v>84203</v>
      </c>
      <c r="D24740" t="s">
        <v>118</v>
      </c>
      <c r="E24740" s="1">
        <v>43727</v>
      </c>
      <c r="G24740">
        <v>3.29</v>
      </c>
    </row>
    <row r="24741" spans="1:7" hidden="1" x14ac:dyDescent="0.25">
      <c r="A24741">
        <v>15505059</v>
      </c>
      <c r="B24741" t="s">
        <v>25783</v>
      </c>
      <c r="C24741">
        <v>84203</v>
      </c>
      <c r="D24741" t="s">
        <v>118</v>
      </c>
      <c r="E24741" t="s">
        <v>11954</v>
      </c>
      <c r="G24741">
        <v>3.14</v>
      </c>
    </row>
    <row r="24742" spans="1:7" hidden="1" x14ac:dyDescent="0.25">
      <c r="A24742">
        <v>15505060</v>
      </c>
      <c r="B24742" t="s">
        <v>25784</v>
      </c>
      <c r="C24742">
        <v>84203</v>
      </c>
      <c r="D24742" t="s">
        <v>118</v>
      </c>
      <c r="E24742" t="s">
        <v>13384</v>
      </c>
      <c r="G24742">
        <v>3.51</v>
      </c>
    </row>
    <row r="24743" spans="1:7" hidden="1" x14ac:dyDescent="0.25">
      <c r="A24743">
        <v>15505062</v>
      </c>
      <c r="B24743" t="s">
        <v>25785</v>
      </c>
      <c r="C24743">
        <v>84203</v>
      </c>
      <c r="D24743" t="s">
        <v>118</v>
      </c>
      <c r="E24743" s="1">
        <v>44137</v>
      </c>
      <c r="G24743">
        <v>3.34</v>
      </c>
    </row>
    <row r="24744" spans="1:7" hidden="1" x14ac:dyDescent="0.25">
      <c r="A24744">
        <v>15505065</v>
      </c>
      <c r="B24744" t="s">
        <v>25786</v>
      </c>
      <c r="C24744">
        <v>84203</v>
      </c>
      <c r="D24744" t="s">
        <v>118</v>
      </c>
      <c r="E24744" t="s">
        <v>23323</v>
      </c>
      <c r="G24744">
        <v>3.29</v>
      </c>
    </row>
    <row r="24745" spans="1:7" hidden="1" x14ac:dyDescent="0.25">
      <c r="A24745">
        <v>15505066</v>
      </c>
      <c r="B24745" t="s">
        <v>25787</v>
      </c>
      <c r="C24745">
        <v>84203</v>
      </c>
      <c r="D24745" t="s">
        <v>118</v>
      </c>
      <c r="E24745" t="s">
        <v>13384</v>
      </c>
      <c r="G24745">
        <v>3.48</v>
      </c>
    </row>
    <row r="24746" spans="1:7" hidden="1" x14ac:dyDescent="0.25">
      <c r="A24746">
        <v>15505069</v>
      </c>
      <c r="B24746" t="s">
        <v>25788</v>
      </c>
      <c r="C24746">
        <v>84203</v>
      </c>
      <c r="D24746" t="s">
        <v>118</v>
      </c>
      <c r="E24746" s="1">
        <v>43927</v>
      </c>
      <c r="G24746">
        <v>3.32</v>
      </c>
    </row>
    <row r="24747" spans="1:7" hidden="1" x14ac:dyDescent="0.25">
      <c r="A24747">
        <v>15505070</v>
      </c>
      <c r="B24747" t="s">
        <v>25789</v>
      </c>
      <c r="C24747">
        <v>84203</v>
      </c>
      <c r="D24747" t="s">
        <v>118</v>
      </c>
      <c r="E24747" t="s">
        <v>19209</v>
      </c>
      <c r="G24747">
        <v>3.21</v>
      </c>
    </row>
    <row r="24748" spans="1:7" hidden="1" x14ac:dyDescent="0.25">
      <c r="A24748">
        <v>15505072</v>
      </c>
      <c r="B24748" t="s">
        <v>25790</v>
      </c>
      <c r="C24748">
        <v>84203</v>
      </c>
      <c r="D24748" t="s">
        <v>118</v>
      </c>
      <c r="E24748" s="1">
        <v>43727</v>
      </c>
      <c r="G24748">
        <v>3.73</v>
      </c>
    </row>
    <row r="24749" spans="1:7" hidden="1" x14ac:dyDescent="0.25">
      <c r="A24749">
        <v>15506001</v>
      </c>
      <c r="B24749" t="s">
        <v>25791</v>
      </c>
      <c r="C24749">
        <v>84204</v>
      </c>
      <c r="D24749" t="s">
        <v>127</v>
      </c>
      <c r="E24749" t="s">
        <v>12624</v>
      </c>
      <c r="G24749">
        <v>3.35</v>
      </c>
    </row>
    <row r="24750" spans="1:7" hidden="1" x14ac:dyDescent="0.25">
      <c r="A24750">
        <v>15506002</v>
      </c>
      <c r="B24750" t="s">
        <v>25792</v>
      </c>
      <c r="C24750">
        <v>84204</v>
      </c>
      <c r="D24750" t="s">
        <v>127</v>
      </c>
      <c r="E24750" t="s">
        <v>11656</v>
      </c>
      <c r="G24750">
        <v>3.48</v>
      </c>
    </row>
    <row r="24751" spans="1:7" hidden="1" x14ac:dyDescent="0.25">
      <c r="A24751">
        <v>15506003</v>
      </c>
      <c r="B24751" t="s">
        <v>25793</v>
      </c>
      <c r="C24751">
        <v>84204</v>
      </c>
      <c r="D24751" t="s">
        <v>127</v>
      </c>
      <c r="E24751" t="s">
        <v>12835</v>
      </c>
      <c r="G24751">
        <v>3.68</v>
      </c>
    </row>
    <row r="24752" spans="1:7" hidden="1" x14ac:dyDescent="0.25">
      <c r="A24752">
        <v>15506005</v>
      </c>
      <c r="B24752" t="s">
        <v>25794</v>
      </c>
      <c r="C24752">
        <v>84204</v>
      </c>
      <c r="D24752" t="s">
        <v>127</v>
      </c>
      <c r="E24752" t="s">
        <v>13384</v>
      </c>
      <c r="G24752">
        <v>3.54</v>
      </c>
    </row>
    <row r="24753" spans="1:7" hidden="1" x14ac:dyDescent="0.25">
      <c r="A24753">
        <v>15506006</v>
      </c>
      <c r="B24753" t="s">
        <v>25795</v>
      </c>
      <c r="C24753">
        <v>84204</v>
      </c>
      <c r="D24753" t="s">
        <v>127</v>
      </c>
      <c r="E24753" t="s">
        <v>13384</v>
      </c>
      <c r="G24753">
        <v>3.69</v>
      </c>
    </row>
    <row r="24754" spans="1:7" hidden="1" x14ac:dyDescent="0.25">
      <c r="A24754">
        <v>15506007</v>
      </c>
      <c r="B24754" t="s">
        <v>25796</v>
      </c>
      <c r="C24754">
        <v>84204</v>
      </c>
      <c r="D24754" t="s">
        <v>127</v>
      </c>
      <c r="E24754" t="s">
        <v>12624</v>
      </c>
      <c r="G24754">
        <v>3.31</v>
      </c>
    </row>
    <row r="24755" spans="1:7" hidden="1" x14ac:dyDescent="0.25">
      <c r="A24755">
        <v>15506009</v>
      </c>
      <c r="B24755" t="s">
        <v>25797</v>
      </c>
      <c r="C24755">
        <v>84204</v>
      </c>
      <c r="D24755" t="s">
        <v>127</v>
      </c>
      <c r="E24755" t="s">
        <v>11656</v>
      </c>
      <c r="G24755">
        <v>3.74</v>
      </c>
    </row>
    <row r="24756" spans="1:7" hidden="1" x14ac:dyDescent="0.25">
      <c r="A24756">
        <v>15506011</v>
      </c>
      <c r="B24756" t="s">
        <v>25798</v>
      </c>
      <c r="C24756">
        <v>84204</v>
      </c>
      <c r="D24756" t="s">
        <v>127</v>
      </c>
      <c r="E24756" t="s">
        <v>19911</v>
      </c>
      <c r="G24756">
        <v>3.32</v>
      </c>
    </row>
    <row r="24757" spans="1:7" hidden="1" x14ac:dyDescent="0.25">
      <c r="A24757">
        <v>15506012</v>
      </c>
      <c r="B24757" t="s">
        <v>25799</v>
      </c>
      <c r="C24757">
        <v>84204</v>
      </c>
      <c r="D24757" t="s">
        <v>127</v>
      </c>
      <c r="E24757" t="s">
        <v>12055</v>
      </c>
      <c r="G24757">
        <v>3.31</v>
      </c>
    </row>
    <row r="24758" spans="1:7" hidden="1" x14ac:dyDescent="0.25">
      <c r="A24758">
        <v>15506015</v>
      </c>
      <c r="B24758" t="s">
        <v>25800</v>
      </c>
      <c r="C24758">
        <v>84204</v>
      </c>
      <c r="D24758" t="s">
        <v>127</v>
      </c>
      <c r="E24758" t="s">
        <v>18867</v>
      </c>
      <c r="G24758">
        <v>3.4</v>
      </c>
    </row>
    <row r="24759" spans="1:7" hidden="1" x14ac:dyDescent="0.25">
      <c r="A24759">
        <v>15506016</v>
      </c>
      <c r="B24759" t="s">
        <v>25801</v>
      </c>
      <c r="C24759">
        <v>84204</v>
      </c>
      <c r="D24759" t="s">
        <v>127</v>
      </c>
      <c r="E24759" s="1">
        <v>43727</v>
      </c>
      <c r="G24759">
        <v>3.46</v>
      </c>
    </row>
    <row r="24760" spans="1:7" hidden="1" x14ac:dyDescent="0.25">
      <c r="A24760">
        <v>15506017</v>
      </c>
      <c r="B24760" t="s">
        <v>25802</v>
      </c>
      <c r="C24760">
        <v>84204</v>
      </c>
      <c r="D24760" t="s">
        <v>127</v>
      </c>
      <c r="E24760" t="s">
        <v>23305</v>
      </c>
      <c r="G24760">
        <v>3.35</v>
      </c>
    </row>
    <row r="24761" spans="1:7" hidden="1" x14ac:dyDescent="0.25">
      <c r="A24761">
        <v>15506019</v>
      </c>
      <c r="B24761" t="s">
        <v>25803</v>
      </c>
      <c r="C24761">
        <v>84204</v>
      </c>
      <c r="D24761" t="s">
        <v>127</v>
      </c>
      <c r="E24761" t="s">
        <v>13384</v>
      </c>
      <c r="G24761">
        <v>3.4</v>
      </c>
    </row>
    <row r="24762" spans="1:7" hidden="1" x14ac:dyDescent="0.25">
      <c r="A24762">
        <v>15506022</v>
      </c>
      <c r="B24762" t="s">
        <v>25804</v>
      </c>
      <c r="C24762">
        <v>84204</v>
      </c>
      <c r="D24762" t="s">
        <v>127</v>
      </c>
      <c r="E24762" t="s">
        <v>11656</v>
      </c>
      <c r="G24762">
        <v>3.65</v>
      </c>
    </row>
    <row r="24763" spans="1:7" hidden="1" x14ac:dyDescent="0.25">
      <c r="A24763">
        <v>15506023</v>
      </c>
      <c r="B24763" t="s">
        <v>25805</v>
      </c>
      <c r="C24763">
        <v>84204</v>
      </c>
      <c r="D24763" t="s">
        <v>127</v>
      </c>
      <c r="E24763" t="s">
        <v>14589</v>
      </c>
      <c r="G24763">
        <v>3.46</v>
      </c>
    </row>
    <row r="24764" spans="1:7" hidden="1" x14ac:dyDescent="0.25">
      <c r="A24764">
        <v>15506026</v>
      </c>
      <c r="B24764" t="s">
        <v>25806</v>
      </c>
      <c r="C24764">
        <v>84204</v>
      </c>
      <c r="D24764" t="s">
        <v>127</v>
      </c>
      <c r="E24764" t="s">
        <v>18867</v>
      </c>
      <c r="G24764">
        <v>3.45</v>
      </c>
    </row>
    <row r="24765" spans="1:7" hidden="1" x14ac:dyDescent="0.25">
      <c r="A24765">
        <v>15506027</v>
      </c>
      <c r="B24765" t="s">
        <v>25807</v>
      </c>
      <c r="C24765">
        <v>84204</v>
      </c>
      <c r="D24765" t="s">
        <v>127</v>
      </c>
      <c r="E24765" t="s">
        <v>13384</v>
      </c>
      <c r="G24765">
        <v>3.75</v>
      </c>
    </row>
    <row r="24766" spans="1:7" hidden="1" x14ac:dyDescent="0.25">
      <c r="A24766">
        <v>15506030</v>
      </c>
      <c r="B24766" t="s">
        <v>25808</v>
      </c>
      <c r="C24766">
        <v>47201</v>
      </c>
      <c r="D24766" t="s">
        <v>519</v>
      </c>
      <c r="E24766" t="s">
        <v>18867</v>
      </c>
      <c r="G24766">
        <v>3.38</v>
      </c>
    </row>
    <row r="24767" spans="1:7" hidden="1" x14ac:dyDescent="0.25">
      <c r="A24767">
        <v>15506031</v>
      </c>
      <c r="B24767" t="s">
        <v>25809</v>
      </c>
      <c r="C24767">
        <v>84204</v>
      </c>
      <c r="D24767" t="s">
        <v>127</v>
      </c>
      <c r="E24767" t="s">
        <v>13668</v>
      </c>
      <c r="G24767">
        <v>3.8</v>
      </c>
    </row>
    <row r="24768" spans="1:7" hidden="1" x14ac:dyDescent="0.25">
      <c r="A24768">
        <v>15506034</v>
      </c>
      <c r="B24768" t="s">
        <v>25810</v>
      </c>
      <c r="C24768">
        <v>84204</v>
      </c>
      <c r="D24768" t="s">
        <v>127</v>
      </c>
      <c r="E24768" t="s">
        <v>13668</v>
      </c>
      <c r="G24768">
        <v>3.78</v>
      </c>
    </row>
    <row r="24769" spans="1:7" hidden="1" x14ac:dyDescent="0.25">
      <c r="A24769">
        <v>15506037</v>
      </c>
      <c r="B24769" t="s">
        <v>25811</v>
      </c>
      <c r="C24769">
        <v>84204</v>
      </c>
      <c r="D24769" t="s">
        <v>127</v>
      </c>
      <c r="E24769" s="1">
        <v>42313</v>
      </c>
      <c r="F24769">
        <v>3.25</v>
      </c>
    </row>
    <row r="24770" spans="1:7" hidden="1" x14ac:dyDescent="0.25">
      <c r="A24770">
        <v>15507001</v>
      </c>
      <c r="B24770" t="s">
        <v>25812</v>
      </c>
      <c r="C24770">
        <v>84205</v>
      </c>
      <c r="D24770" t="s">
        <v>7</v>
      </c>
      <c r="E24770" s="1">
        <v>43794</v>
      </c>
      <c r="G24770">
        <v>3.64</v>
      </c>
    </row>
    <row r="24771" spans="1:7" hidden="1" x14ac:dyDescent="0.25">
      <c r="A24771">
        <v>15507002</v>
      </c>
      <c r="B24771" t="s">
        <v>25813</v>
      </c>
      <c r="C24771">
        <v>84205</v>
      </c>
      <c r="D24771" t="s">
        <v>7</v>
      </c>
      <c r="E24771" t="s">
        <v>7309</v>
      </c>
      <c r="G24771">
        <v>3.7</v>
      </c>
    </row>
    <row r="24772" spans="1:7" hidden="1" x14ac:dyDescent="0.25">
      <c r="A24772">
        <v>15507005</v>
      </c>
      <c r="B24772" t="s">
        <v>25814</v>
      </c>
      <c r="C24772">
        <v>84205</v>
      </c>
      <c r="D24772" t="s">
        <v>7</v>
      </c>
      <c r="E24772" t="s">
        <v>12835</v>
      </c>
      <c r="G24772">
        <v>3.32</v>
      </c>
    </row>
    <row r="24773" spans="1:7" hidden="1" x14ac:dyDescent="0.25">
      <c r="A24773">
        <v>15507006</v>
      </c>
      <c r="B24773" t="s">
        <v>25815</v>
      </c>
      <c r="C24773">
        <v>84205</v>
      </c>
      <c r="D24773" t="s">
        <v>7</v>
      </c>
      <c r="E24773" s="1">
        <v>43773</v>
      </c>
      <c r="G24773">
        <v>3.3</v>
      </c>
    </row>
    <row r="24774" spans="1:7" hidden="1" x14ac:dyDescent="0.25">
      <c r="A24774">
        <v>15507007</v>
      </c>
      <c r="B24774" t="s">
        <v>25816</v>
      </c>
      <c r="C24774">
        <v>84205</v>
      </c>
      <c r="D24774" t="s">
        <v>7</v>
      </c>
      <c r="E24774" t="s">
        <v>23386</v>
      </c>
      <c r="G24774">
        <v>3.31</v>
      </c>
    </row>
    <row r="24775" spans="1:7" hidden="1" x14ac:dyDescent="0.25">
      <c r="A24775">
        <v>15507009</v>
      </c>
      <c r="B24775" t="s">
        <v>25817</v>
      </c>
      <c r="C24775">
        <v>88203</v>
      </c>
      <c r="D24775" t="s">
        <v>56</v>
      </c>
      <c r="E24775" t="s">
        <v>20170</v>
      </c>
      <c r="G24775">
        <v>3.28</v>
      </c>
    </row>
    <row r="24776" spans="1:7" hidden="1" x14ac:dyDescent="0.25">
      <c r="A24776">
        <v>15507012</v>
      </c>
      <c r="B24776" t="s">
        <v>25818</v>
      </c>
      <c r="C24776">
        <v>84205</v>
      </c>
      <c r="D24776" t="s">
        <v>7</v>
      </c>
      <c r="E24776" t="s">
        <v>10551</v>
      </c>
      <c r="G24776">
        <v>3.76</v>
      </c>
    </row>
    <row r="24777" spans="1:7" hidden="1" x14ac:dyDescent="0.25">
      <c r="A24777">
        <v>15507013</v>
      </c>
      <c r="B24777" t="s">
        <v>25819</v>
      </c>
      <c r="C24777">
        <v>84205</v>
      </c>
      <c r="D24777" t="s">
        <v>7</v>
      </c>
      <c r="E24777" t="s">
        <v>10551</v>
      </c>
      <c r="G24777">
        <v>3.57</v>
      </c>
    </row>
    <row r="24778" spans="1:7" hidden="1" x14ac:dyDescent="0.25">
      <c r="A24778">
        <v>15507014</v>
      </c>
      <c r="B24778" t="s">
        <v>25820</v>
      </c>
      <c r="C24778">
        <v>84205</v>
      </c>
      <c r="D24778" t="s">
        <v>7</v>
      </c>
      <c r="E24778" t="s">
        <v>14589</v>
      </c>
      <c r="G24778">
        <v>3.35</v>
      </c>
    </row>
    <row r="24779" spans="1:7" hidden="1" x14ac:dyDescent="0.25">
      <c r="A24779">
        <v>15507015</v>
      </c>
      <c r="B24779" t="s">
        <v>25821</v>
      </c>
      <c r="C24779">
        <v>84205</v>
      </c>
      <c r="D24779" t="s">
        <v>7</v>
      </c>
      <c r="E24779" t="s">
        <v>7309</v>
      </c>
      <c r="G24779">
        <v>3.33</v>
      </c>
    </row>
    <row r="24780" spans="1:7" hidden="1" x14ac:dyDescent="0.25">
      <c r="A24780">
        <v>15507016</v>
      </c>
      <c r="B24780" t="s">
        <v>25822</v>
      </c>
      <c r="C24780">
        <v>84205</v>
      </c>
      <c r="D24780" t="s">
        <v>7</v>
      </c>
      <c r="E24780" t="s">
        <v>10551</v>
      </c>
      <c r="G24780">
        <v>3.68</v>
      </c>
    </row>
    <row r="24781" spans="1:7" hidden="1" x14ac:dyDescent="0.25">
      <c r="A24781">
        <v>15507017</v>
      </c>
      <c r="B24781" t="s">
        <v>25823</v>
      </c>
      <c r="C24781">
        <v>84205</v>
      </c>
      <c r="D24781" t="s">
        <v>7</v>
      </c>
      <c r="E24781" t="s">
        <v>11656</v>
      </c>
      <c r="G24781">
        <v>3.62</v>
      </c>
    </row>
    <row r="24782" spans="1:7" hidden="1" x14ac:dyDescent="0.25">
      <c r="A24782">
        <v>15507018</v>
      </c>
      <c r="B24782" t="s">
        <v>25824</v>
      </c>
      <c r="C24782">
        <v>84205</v>
      </c>
      <c r="D24782" t="s">
        <v>7</v>
      </c>
      <c r="E24782" t="s">
        <v>5617</v>
      </c>
      <c r="G24782">
        <v>3.58</v>
      </c>
    </row>
    <row r="24783" spans="1:7" hidden="1" x14ac:dyDescent="0.25">
      <c r="A24783">
        <v>15507020</v>
      </c>
      <c r="B24783" t="s">
        <v>25825</v>
      </c>
      <c r="C24783">
        <v>84205</v>
      </c>
      <c r="D24783" t="s">
        <v>7</v>
      </c>
      <c r="E24783" t="s">
        <v>8098</v>
      </c>
      <c r="G24783">
        <v>3.23</v>
      </c>
    </row>
    <row r="24784" spans="1:7" hidden="1" x14ac:dyDescent="0.25">
      <c r="A24784">
        <v>15507022</v>
      </c>
      <c r="B24784" t="s">
        <v>25826</v>
      </c>
      <c r="C24784">
        <v>84205</v>
      </c>
      <c r="D24784" t="s">
        <v>7</v>
      </c>
      <c r="E24784" s="1">
        <v>43797</v>
      </c>
      <c r="G24784">
        <v>3.43</v>
      </c>
    </row>
    <row r="24785" spans="1:7" hidden="1" x14ac:dyDescent="0.25">
      <c r="A24785">
        <v>15507024</v>
      </c>
      <c r="B24785" t="s">
        <v>25827</v>
      </c>
      <c r="C24785">
        <v>84205</v>
      </c>
      <c r="D24785" t="s">
        <v>7</v>
      </c>
      <c r="E24785" t="s">
        <v>18067</v>
      </c>
      <c r="G24785">
        <v>3.25</v>
      </c>
    </row>
    <row r="24786" spans="1:7" hidden="1" x14ac:dyDescent="0.25">
      <c r="A24786">
        <v>15507025</v>
      </c>
      <c r="B24786" t="s">
        <v>25828</v>
      </c>
      <c r="C24786">
        <v>84205</v>
      </c>
      <c r="D24786" t="s">
        <v>7</v>
      </c>
      <c r="E24786" t="s">
        <v>19209</v>
      </c>
      <c r="G24786">
        <v>3.47</v>
      </c>
    </row>
    <row r="24787" spans="1:7" hidden="1" x14ac:dyDescent="0.25">
      <c r="A24787">
        <v>15507026</v>
      </c>
      <c r="B24787" t="s">
        <v>25829</v>
      </c>
      <c r="C24787">
        <v>84205</v>
      </c>
      <c r="D24787" t="s">
        <v>7</v>
      </c>
      <c r="E24787" t="s">
        <v>12055</v>
      </c>
      <c r="G24787">
        <v>3.37</v>
      </c>
    </row>
    <row r="24788" spans="1:7" hidden="1" x14ac:dyDescent="0.25">
      <c r="A24788">
        <v>15507027</v>
      </c>
      <c r="B24788" t="s">
        <v>25830</v>
      </c>
      <c r="C24788">
        <v>84205</v>
      </c>
      <c r="D24788" t="s">
        <v>7</v>
      </c>
      <c r="E24788" t="s">
        <v>14472</v>
      </c>
      <c r="G24788">
        <v>3.8</v>
      </c>
    </row>
    <row r="24789" spans="1:7" hidden="1" x14ac:dyDescent="0.25">
      <c r="A24789">
        <v>15507028</v>
      </c>
      <c r="B24789" t="s">
        <v>25831</v>
      </c>
      <c r="C24789">
        <v>84205</v>
      </c>
      <c r="D24789" t="s">
        <v>7</v>
      </c>
      <c r="E24789" t="s">
        <v>12835</v>
      </c>
      <c r="G24789">
        <v>3.62</v>
      </c>
    </row>
    <row r="24790" spans="1:7" hidden="1" x14ac:dyDescent="0.25">
      <c r="A24790">
        <v>15507029</v>
      </c>
      <c r="B24790" t="s">
        <v>25832</v>
      </c>
      <c r="C24790">
        <v>84205</v>
      </c>
      <c r="D24790" t="s">
        <v>7</v>
      </c>
      <c r="E24790" t="s">
        <v>23305</v>
      </c>
      <c r="G24790">
        <v>3.22</v>
      </c>
    </row>
    <row r="24791" spans="1:7" hidden="1" x14ac:dyDescent="0.25">
      <c r="A24791">
        <v>15507030</v>
      </c>
      <c r="B24791" t="s">
        <v>25833</v>
      </c>
      <c r="C24791">
        <v>84205</v>
      </c>
      <c r="D24791" t="s">
        <v>7</v>
      </c>
      <c r="E24791" s="1">
        <v>43794</v>
      </c>
      <c r="G24791">
        <v>3.58</v>
      </c>
    </row>
    <row r="24792" spans="1:7" hidden="1" x14ac:dyDescent="0.25">
      <c r="A24792">
        <v>15507031</v>
      </c>
      <c r="B24792" t="s">
        <v>25834</v>
      </c>
      <c r="C24792">
        <v>84205</v>
      </c>
      <c r="D24792" t="s">
        <v>7</v>
      </c>
      <c r="E24792" t="s">
        <v>13051</v>
      </c>
      <c r="G24792">
        <v>3.76</v>
      </c>
    </row>
    <row r="24793" spans="1:7" hidden="1" x14ac:dyDescent="0.25">
      <c r="A24793">
        <v>15507035</v>
      </c>
      <c r="B24793" t="s">
        <v>25835</v>
      </c>
      <c r="C24793">
        <v>84205</v>
      </c>
      <c r="D24793" t="s">
        <v>7</v>
      </c>
      <c r="E24793" t="s">
        <v>18067</v>
      </c>
      <c r="G24793">
        <v>3.3</v>
      </c>
    </row>
    <row r="24794" spans="1:7" hidden="1" x14ac:dyDescent="0.25">
      <c r="A24794">
        <v>15507038</v>
      </c>
      <c r="B24794" t="s">
        <v>25836</v>
      </c>
      <c r="C24794">
        <v>84205</v>
      </c>
      <c r="D24794" t="s">
        <v>7</v>
      </c>
      <c r="E24794" t="s">
        <v>19209</v>
      </c>
      <c r="G24794">
        <v>3.35</v>
      </c>
    </row>
    <row r="24795" spans="1:7" hidden="1" x14ac:dyDescent="0.25">
      <c r="A24795">
        <v>15507039</v>
      </c>
      <c r="B24795" t="s">
        <v>25837</v>
      </c>
      <c r="C24795">
        <v>84205</v>
      </c>
      <c r="D24795" t="s">
        <v>7</v>
      </c>
      <c r="E24795" t="s">
        <v>12835</v>
      </c>
      <c r="G24795">
        <v>3.76</v>
      </c>
    </row>
    <row r="24796" spans="1:7" hidden="1" x14ac:dyDescent="0.25">
      <c r="A24796">
        <v>15507040</v>
      </c>
      <c r="B24796" t="s">
        <v>25838</v>
      </c>
      <c r="C24796">
        <v>84205</v>
      </c>
      <c r="D24796" t="s">
        <v>7</v>
      </c>
      <c r="E24796" t="s">
        <v>14472</v>
      </c>
      <c r="G24796">
        <v>3.91</v>
      </c>
    </row>
    <row r="24797" spans="1:7" hidden="1" x14ac:dyDescent="0.25">
      <c r="A24797">
        <v>15507041</v>
      </c>
      <c r="B24797" t="s">
        <v>25839</v>
      </c>
      <c r="C24797">
        <v>84205</v>
      </c>
      <c r="D24797" t="s">
        <v>7</v>
      </c>
      <c r="E24797" t="s">
        <v>25585</v>
      </c>
      <c r="G24797">
        <v>3.8</v>
      </c>
    </row>
    <row r="24798" spans="1:7" hidden="1" x14ac:dyDescent="0.25">
      <c r="A24798">
        <v>15507042</v>
      </c>
      <c r="B24798" t="s">
        <v>25840</v>
      </c>
      <c r="C24798">
        <v>84205</v>
      </c>
      <c r="D24798" t="s">
        <v>7</v>
      </c>
      <c r="E24798" t="s">
        <v>11670</v>
      </c>
      <c r="G24798">
        <v>3.85</v>
      </c>
    </row>
    <row r="24799" spans="1:7" hidden="1" x14ac:dyDescent="0.25">
      <c r="A24799">
        <v>15507046</v>
      </c>
      <c r="B24799" t="s">
        <v>25841</v>
      </c>
      <c r="C24799">
        <v>84205</v>
      </c>
      <c r="D24799" t="s">
        <v>7</v>
      </c>
      <c r="E24799" t="s">
        <v>7309</v>
      </c>
      <c r="G24799">
        <v>3.34</v>
      </c>
    </row>
    <row r="24800" spans="1:7" hidden="1" x14ac:dyDescent="0.25">
      <c r="A24800">
        <v>15507047</v>
      </c>
      <c r="B24800" t="s">
        <v>25842</v>
      </c>
      <c r="C24800">
        <v>84205</v>
      </c>
      <c r="D24800" t="s">
        <v>7</v>
      </c>
      <c r="E24800" t="s">
        <v>12055</v>
      </c>
      <c r="G24800">
        <v>3.31</v>
      </c>
    </row>
    <row r="24801" spans="1:7" hidden="1" x14ac:dyDescent="0.25">
      <c r="A24801">
        <v>15507050</v>
      </c>
      <c r="B24801" t="s">
        <v>25843</v>
      </c>
      <c r="C24801">
        <v>84205</v>
      </c>
      <c r="D24801" t="s">
        <v>7</v>
      </c>
      <c r="E24801" t="s">
        <v>23305</v>
      </c>
      <c r="G24801">
        <v>3.21</v>
      </c>
    </row>
    <row r="24802" spans="1:7" hidden="1" x14ac:dyDescent="0.25">
      <c r="A24802">
        <v>15507051</v>
      </c>
      <c r="B24802" t="s">
        <v>25844</v>
      </c>
      <c r="C24802">
        <v>84205</v>
      </c>
      <c r="D24802" t="s">
        <v>7</v>
      </c>
      <c r="E24802" t="s">
        <v>14522</v>
      </c>
      <c r="G24802">
        <v>3.51</v>
      </c>
    </row>
    <row r="24803" spans="1:7" hidden="1" x14ac:dyDescent="0.25">
      <c r="A24803">
        <v>15507054</v>
      </c>
      <c r="B24803" t="s">
        <v>25845</v>
      </c>
      <c r="C24803">
        <v>84205</v>
      </c>
      <c r="D24803" t="s">
        <v>7</v>
      </c>
      <c r="E24803" t="s">
        <v>10551</v>
      </c>
      <c r="G24803">
        <v>3.49</v>
      </c>
    </row>
    <row r="24804" spans="1:7" hidden="1" x14ac:dyDescent="0.25">
      <c r="A24804">
        <v>15507055</v>
      </c>
      <c r="B24804" t="s">
        <v>25846</v>
      </c>
      <c r="C24804">
        <v>84205</v>
      </c>
      <c r="D24804" t="s">
        <v>7</v>
      </c>
      <c r="E24804" s="1">
        <v>43584</v>
      </c>
      <c r="G24804">
        <v>3.76</v>
      </c>
    </row>
    <row r="24805" spans="1:7" hidden="1" x14ac:dyDescent="0.25">
      <c r="A24805">
        <v>15507056</v>
      </c>
      <c r="B24805" t="s">
        <v>25847</v>
      </c>
      <c r="C24805">
        <v>84205</v>
      </c>
      <c r="D24805" t="s">
        <v>7</v>
      </c>
      <c r="E24805" t="s">
        <v>19209</v>
      </c>
      <c r="G24805">
        <v>3.42</v>
      </c>
    </row>
    <row r="24806" spans="1:7" hidden="1" x14ac:dyDescent="0.25">
      <c r="A24806">
        <v>15507058</v>
      </c>
      <c r="B24806" t="s">
        <v>25848</v>
      </c>
      <c r="C24806">
        <v>84205</v>
      </c>
      <c r="D24806" t="s">
        <v>7</v>
      </c>
      <c r="E24806" t="s">
        <v>8899</v>
      </c>
      <c r="G24806">
        <v>3.54</v>
      </c>
    </row>
    <row r="24807" spans="1:7" hidden="1" x14ac:dyDescent="0.25">
      <c r="A24807">
        <v>15507059</v>
      </c>
      <c r="B24807" t="s">
        <v>25849</v>
      </c>
      <c r="C24807">
        <v>84205</v>
      </c>
      <c r="D24807" t="s">
        <v>7</v>
      </c>
      <c r="E24807" t="s">
        <v>8098</v>
      </c>
      <c r="G24807">
        <v>3.53</v>
      </c>
    </row>
    <row r="24808" spans="1:7" hidden="1" x14ac:dyDescent="0.25">
      <c r="A24808">
        <v>15507061</v>
      </c>
      <c r="B24808" t="s">
        <v>25850</v>
      </c>
      <c r="C24808">
        <v>84205</v>
      </c>
      <c r="D24808" t="s">
        <v>7</v>
      </c>
      <c r="E24808" t="s">
        <v>12976</v>
      </c>
      <c r="G24808">
        <v>3.45</v>
      </c>
    </row>
    <row r="24809" spans="1:7" hidden="1" x14ac:dyDescent="0.25">
      <c r="A24809">
        <v>15507065</v>
      </c>
      <c r="B24809" t="s">
        <v>25851</v>
      </c>
      <c r="C24809">
        <v>84205</v>
      </c>
      <c r="D24809" t="s">
        <v>7</v>
      </c>
      <c r="E24809" t="s">
        <v>4851</v>
      </c>
      <c r="G24809">
        <v>3.32</v>
      </c>
    </row>
    <row r="24810" spans="1:7" hidden="1" x14ac:dyDescent="0.25">
      <c r="A24810">
        <v>15507068</v>
      </c>
      <c r="B24810" t="s">
        <v>25852</v>
      </c>
      <c r="C24810">
        <v>84205</v>
      </c>
      <c r="D24810" t="s">
        <v>7</v>
      </c>
      <c r="E24810">
        <v>0</v>
      </c>
      <c r="G24810">
        <v>3.63</v>
      </c>
    </row>
    <row r="24811" spans="1:7" hidden="1" x14ac:dyDescent="0.25">
      <c r="A24811">
        <v>15507069</v>
      </c>
      <c r="B24811" t="s">
        <v>25853</v>
      </c>
      <c r="C24811">
        <v>84205</v>
      </c>
      <c r="D24811" t="s">
        <v>7</v>
      </c>
      <c r="E24811" t="s">
        <v>19209</v>
      </c>
      <c r="G24811">
        <v>3.47</v>
      </c>
    </row>
    <row r="24812" spans="1:7" hidden="1" x14ac:dyDescent="0.25">
      <c r="A24812">
        <v>15507070</v>
      </c>
      <c r="B24812" t="s">
        <v>25854</v>
      </c>
      <c r="C24812">
        <v>84205</v>
      </c>
      <c r="D24812" t="s">
        <v>7</v>
      </c>
      <c r="E24812" t="s">
        <v>10551</v>
      </c>
      <c r="G24812">
        <v>3.61</v>
      </c>
    </row>
    <row r="24813" spans="1:7" hidden="1" x14ac:dyDescent="0.25">
      <c r="A24813">
        <v>15507071</v>
      </c>
      <c r="B24813" t="s">
        <v>25855</v>
      </c>
      <c r="C24813">
        <v>84205</v>
      </c>
      <c r="D24813" t="s">
        <v>7</v>
      </c>
      <c r="E24813" t="s">
        <v>11670</v>
      </c>
      <c r="G24813">
        <v>3.41</v>
      </c>
    </row>
    <row r="24814" spans="1:7" hidden="1" x14ac:dyDescent="0.25">
      <c r="A24814">
        <v>15507072</v>
      </c>
      <c r="B24814" t="s">
        <v>25856</v>
      </c>
      <c r="C24814">
        <v>84205</v>
      </c>
      <c r="D24814" t="s">
        <v>7</v>
      </c>
      <c r="E24814" t="s">
        <v>13051</v>
      </c>
      <c r="G24814">
        <v>3.57</v>
      </c>
    </row>
    <row r="24815" spans="1:7" hidden="1" x14ac:dyDescent="0.25">
      <c r="A24815">
        <v>15507075</v>
      </c>
      <c r="B24815" t="s">
        <v>25857</v>
      </c>
      <c r="C24815">
        <v>84205</v>
      </c>
      <c r="D24815" t="s">
        <v>7</v>
      </c>
      <c r="E24815" t="s">
        <v>12039</v>
      </c>
      <c r="G24815">
        <v>3.59</v>
      </c>
    </row>
    <row r="24816" spans="1:7" hidden="1" x14ac:dyDescent="0.25">
      <c r="A24816">
        <v>15507076</v>
      </c>
      <c r="B24816" t="s">
        <v>25858</v>
      </c>
      <c r="C24816">
        <v>84205</v>
      </c>
      <c r="D24816" t="s">
        <v>7</v>
      </c>
      <c r="E24816" t="s">
        <v>11656</v>
      </c>
      <c r="G24816">
        <v>3.28</v>
      </c>
    </row>
    <row r="24817" spans="1:7" hidden="1" x14ac:dyDescent="0.25">
      <c r="A24817">
        <v>15507079</v>
      </c>
      <c r="B24817" t="s">
        <v>25859</v>
      </c>
      <c r="C24817">
        <v>84205</v>
      </c>
      <c r="D24817" t="s">
        <v>7</v>
      </c>
      <c r="E24817" t="s">
        <v>23305</v>
      </c>
      <c r="G24817">
        <v>3.21</v>
      </c>
    </row>
    <row r="24818" spans="1:7" hidden="1" x14ac:dyDescent="0.25">
      <c r="A24818">
        <v>15507082</v>
      </c>
      <c r="B24818" t="s">
        <v>25860</v>
      </c>
      <c r="C24818">
        <v>84205</v>
      </c>
      <c r="D24818" t="s">
        <v>7</v>
      </c>
      <c r="E24818" t="s">
        <v>7309</v>
      </c>
      <c r="G24818">
        <v>3.46</v>
      </c>
    </row>
    <row r="24819" spans="1:7" hidden="1" x14ac:dyDescent="0.25">
      <c r="A24819">
        <v>15507084</v>
      </c>
      <c r="B24819" t="s">
        <v>25861</v>
      </c>
      <c r="C24819">
        <v>84205</v>
      </c>
      <c r="D24819" t="s">
        <v>7</v>
      </c>
      <c r="E24819" t="s">
        <v>7309</v>
      </c>
      <c r="G24819">
        <v>3.44</v>
      </c>
    </row>
    <row r="24820" spans="1:7" hidden="1" x14ac:dyDescent="0.25">
      <c r="A24820">
        <v>15507085</v>
      </c>
      <c r="B24820" t="s">
        <v>25862</v>
      </c>
      <c r="C24820">
        <v>84205</v>
      </c>
      <c r="D24820" t="s">
        <v>7</v>
      </c>
      <c r="E24820" t="s">
        <v>12055</v>
      </c>
      <c r="G24820">
        <v>3.26</v>
      </c>
    </row>
    <row r="24821" spans="1:7" hidden="1" x14ac:dyDescent="0.25">
      <c r="A24821">
        <v>15507086</v>
      </c>
      <c r="B24821" t="s">
        <v>25863</v>
      </c>
      <c r="C24821">
        <v>84205</v>
      </c>
      <c r="D24821" t="s">
        <v>7</v>
      </c>
      <c r="E24821" t="s">
        <v>12055</v>
      </c>
      <c r="G24821">
        <v>3.34</v>
      </c>
    </row>
    <row r="24822" spans="1:7" hidden="1" x14ac:dyDescent="0.25">
      <c r="A24822">
        <v>15507088</v>
      </c>
      <c r="B24822" t="s">
        <v>25864</v>
      </c>
      <c r="C24822">
        <v>84205</v>
      </c>
      <c r="D24822" t="s">
        <v>7</v>
      </c>
      <c r="E24822" t="s">
        <v>4851</v>
      </c>
      <c r="G24822">
        <v>3.56</v>
      </c>
    </row>
    <row r="24823" spans="1:7" hidden="1" x14ac:dyDescent="0.25">
      <c r="A24823">
        <v>15507096</v>
      </c>
      <c r="B24823" t="s">
        <v>25865</v>
      </c>
      <c r="C24823">
        <v>84205</v>
      </c>
      <c r="D24823" t="s">
        <v>7</v>
      </c>
      <c r="E24823" t="s">
        <v>12055</v>
      </c>
      <c r="G24823">
        <v>3.33</v>
      </c>
    </row>
    <row r="24824" spans="1:7" hidden="1" x14ac:dyDescent="0.25">
      <c r="A24824">
        <v>15507099</v>
      </c>
      <c r="B24824" t="s">
        <v>25866</v>
      </c>
      <c r="C24824">
        <v>84205</v>
      </c>
      <c r="D24824" t="s">
        <v>7</v>
      </c>
      <c r="E24824" s="1">
        <v>43584</v>
      </c>
      <c r="G24824">
        <v>3.46</v>
      </c>
    </row>
    <row r="24825" spans="1:7" hidden="1" x14ac:dyDescent="0.25">
      <c r="A24825">
        <v>15507102</v>
      </c>
      <c r="B24825" t="s">
        <v>25867</v>
      </c>
      <c r="C24825">
        <v>84205</v>
      </c>
      <c r="D24825" t="s">
        <v>7</v>
      </c>
      <c r="E24825" t="s">
        <v>12835</v>
      </c>
      <c r="G24825">
        <v>3.57</v>
      </c>
    </row>
    <row r="24826" spans="1:7" hidden="1" x14ac:dyDescent="0.25">
      <c r="A24826">
        <v>15507104</v>
      </c>
      <c r="B24826" t="s">
        <v>25868</v>
      </c>
      <c r="C24826">
        <v>84205</v>
      </c>
      <c r="D24826" t="s">
        <v>7</v>
      </c>
      <c r="E24826" t="s">
        <v>8899</v>
      </c>
      <c r="G24826">
        <v>3.64</v>
      </c>
    </row>
    <row r="24827" spans="1:7" hidden="1" x14ac:dyDescent="0.25">
      <c r="A24827">
        <v>15507105</v>
      </c>
      <c r="B24827" t="s">
        <v>25869</v>
      </c>
      <c r="C24827">
        <v>84205</v>
      </c>
      <c r="D24827" t="s">
        <v>7</v>
      </c>
      <c r="E24827" t="s">
        <v>12835</v>
      </c>
      <c r="G24827">
        <v>3.6</v>
      </c>
    </row>
    <row r="24828" spans="1:7" hidden="1" x14ac:dyDescent="0.25">
      <c r="A24828">
        <v>15507109</v>
      </c>
      <c r="B24828" t="s">
        <v>25870</v>
      </c>
      <c r="C24828">
        <v>84205</v>
      </c>
      <c r="D24828" t="s">
        <v>7</v>
      </c>
      <c r="E24828" t="s">
        <v>25871</v>
      </c>
      <c r="G24828">
        <v>3.38</v>
      </c>
    </row>
    <row r="24829" spans="1:7" hidden="1" x14ac:dyDescent="0.25">
      <c r="A24829">
        <v>15507110</v>
      </c>
      <c r="B24829" t="s">
        <v>25872</v>
      </c>
      <c r="C24829">
        <v>84205</v>
      </c>
      <c r="D24829" t="s">
        <v>7</v>
      </c>
      <c r="E24829" t="s">
        <v>7309</v>
      </c>
      <c r="G24829">
        <v>3.38</v>
      </c>
    </row>
    <row r="24830" spans="1:7" hidden="1" x14ac:dyDescent="0.25">
      <c r="A24830">
        <v>15507118</v>
      </c>
      <c r="B24830" t="s">
        <v>25873</v>
      </c>
      <c r="C24830">
        <v>84205</v>
      </c>
      <c r="D24830" t="s">
        <v>7</v>
      </c>
      <c r="E24830" t="s">
        <v>14589</v>
      </c>
      <c r="G24830">
        <v>3.41</v>
      </c>
    </row>
    <row r="24831" spans="1:7" hidden="1" x14ac:dyDescent="0.25">
      <c r="A24831">
        <v>15507119</v>
      </c>
      <c r="B24831" t="s">
        <v>25874</v>
      </c>
      <c r="C24831">
        <v>84205</v>
      </c>
      <c r="D24831" t="s">
        <v>7</v>
      </c>
      <c r="E24831" t="s">
        <v>12835</v>
      </c>
      <c r="G24831">
        <v>3.53</v>
      </c>
    </row>
    <row r="24832" spans="1:7" hidden="1" x14ac:dyDescent="0.25">
      <c r="A24832">
        <v>15507120</v>
      </c>
      <c r="B24832" t="s">
        <v>25875</v>
      </c>
      <c r="C24832">
        <v>84205</v>
      </c>
      <c r="D24832" t="s">
        <v>7</v>
      </c>
      <c r="E24832" t="s">
        <v>11656</v>
      </c>
      <c r="G24832">
        <v>3.44</v>
      </c>
    </row>
    <row r="24833" spans="1:7" hidden="1" x14ac:dyDescent="0.25">
      <c r="A24833">
        <v>15507121</v>
      </c>
      <c r="B24833" t="s">
        <v>25876</v>
      </c>
      <c r="C24833">
        <v>84205</v>
      </c>
      <c r="D24833" t="s">
        <v>7</v>
      </c>
      <c r="E24833" t="s">
        <v>11656</v>
      </c>
      <c r="G24833">
        <v>3.39</v>
      </c>
    </row>
    <row r="24834" spans="1:7" hidden="1" x14ac:dyDescent="0.25">
      <c r="A24834">
        <v>15507122</v>
      </c>
      <c r="B24834" t="s">
        <v>25877</v>
      </c>
      <c r="C24834">
        <v>84205</v>
      </c>
      <c r="D24834" t="s">
        <v>7</v>
      </c>
      <c r="E24834" t="s">
        <v>19209</v>
      </c>
      <c r="G24834">
        <v>3.28</v>
      </c>
    </row>
    <row r="24835" spans="1:7" hidden="1" x14ac:dyDescent="0.25">
      <c r="A24835">
        <v>15507124</v>
      </c>
      <c r="B24835" t="s">
        <v>25878</v>
      </c>
      <c r="C24835">
        <v>84205</v>
      </c>
      <c r="D24835" t="s">
        <v>7</v>
      </c>
      <c r="E24835" t="s">
        <v>12055</v>
      </c>
      <c r="G24835">
        <v>3.32</v>
      </c>
    </row>
    <row r="24836" spans="1:7" hidden="1" x14ac:dyDescent="0.25">
      <c r="A24836">
        <v>15507128</v>
      </c>
      <c r="B24836" t="s">
        <v>25879</v>
      </c>
      <c r="C24836">
        <v>84205</v>
      </c>
      <c r="D24836" t="s">
        <v>7</v>
      </c>
      <c r="E24836" t="s">
        <v>12055</v>
      </c>
      <c r="G24836">
        <v>3.28</v>
      </c>
    </row>
    <row r="24837" spans="1:7" hidden="1" x14ac:dyDescent="0.25">
      <c r="A24837">
        <v>15507129</v>
      </c>
      <c r="B24837" t="s">
        <v>25880</v>
      </c>
      <c r="C24837">
        <v>84205</v>
      </c>
      <c r="D24837" t="s">
        <v>7</v>
      </c>
      <c r="E24837" t="s">
        <v>5617</v>
      </c>
      <c r="G24837">
        <v>3.71</v>
      </c>
    </row>
    <row r="24838" spans="1:7" hidden="1" x14ac:dyDescent="0.25">
      <c r="A24838">
        <v>15507131</v>
      </c>
      <c r="B24838" t="s">
        <v>25881</v>
      </c>
      <c r="C24838">
        <v>84205</v>
      </c>
      <c r="D24838" t="s">
        <v>7</v>
      </c>
      <c r="E24838" t="s">
        <v>12055</v>
      </c>
      <c r="G24838">
        <v>3.58</v>
      </c>
    </row>
    <row r="24839" spans="1:7" hidden="1" x14ac:dyDescent="0.25">
      <c r="A24839">
        <v>15507132</v>
      </c>
      <c r="B24839" t="s">
        <v>25882</v>
      </c>
      <c r="C24839">
        <v>84205</v>
      </c>
      <c r="D24839" t="s">
        <v>7</v>
      </c>
      <c r="E24839" t="s">
        <v>12055</v>
      </c>
      <c r="G24839">
        <v>3.41</v>
      </c>
    </row>
    <row r="24840" spans="1:7" hidden="1" x14ac:dyDescent="0.25">
      <c r="A24840">
        <v>15507133</v>
      </c>
      <c r="B24840" t="s">
        <v>25883</v>
      </c>
      <c r="C24840">
        <v>84205</v>
      </c>
      <c r="D24840" t="s">
        <v>7</v>
      </c>
      <c r="E24840" t="s">
        <v>11656</v>
      </c>
      <c r="G24840">
        <v>3.32</v>
      </c>
    </row>
    <row r="24841" spans="1:7" hidden="1" x14ac:dyDescent="0.25">
      <c r="A24841">
        <v>15507138</v>
      </c>
      <c r="B24841" t="s">
        <v>25884</v>
      </c>
      <c r="C24841">
        <v>84205</v>
      </c>
      <c r="D24841" t="s">
        <v>7</v>
      </c>
      <c r="E24841" t="s">
        <v>23386</v>
      </c>
      <c r="G24841">
        <v>3.6</v>
      </c>
    </row>
    <row r="24842" spans="1:7" hidden="1" x14ac:dyDescent="0.25">
      <c r="A24842">
        <v>15507140</v>
      </c>
      <c r="B24842" t="s">
        <v>25885</v>
      </c>
      <c r="C24842">
        <v>84205</v>
      </c>
      <c r="D24842" t="s">
        <v>7</v>
      </c>
      <c r="E24842" t="s">
        <v>11656</v>
      </c>
      <c r="G24842">
        <v>3.28</v>
      </c>
    </row>
    <row r="24843" spans="1:7" hidden="1" x14ac:dyDescent="0.25">
      <c r="A24843">
        <v>15507141</v>
      </c>
      <c r="B24843" t="s">
        <v>25886</v>
      </c>
      <c r="C24843">
        <v>84205</v>
      </c>
      <c r="D24843" t="s">
        <v>7</v>
      </c>
      <c r="E24843" t="s">
        <v>11656</v>
      </c>
      <c r="G24843">
        <v>3.15</v>
      </c>
    </row>
    <row r="24844" spans="1:7" hidden="1" x14ac:dyDescent="0.25">
      <c r="A24844">
        <v>15507146</v>
      </c>
      <c r="B24844" t="s">
        <v>25887</v>
      </c>
      <c r="C24844">
        <v>84205</v>
      </c>
      <c r="D24844" t="s">
        <v>7</v>
      </c>
      <c r="E24844" t="s">
        <v>4851</v>
      </c>
      <c r="G24844">
        <v>3.35</v>
      </c>
    </row>
    <row r="24845" spans="1:7" hidden="1" x14ac:dyDescent="0.25">
      <c r="A24845">
        <v>15507147</v>
      </c>
      <c r="B24845" t="s">
        <v>25888</v>
      </c>
      <c r="C24845">
        <v>87201</v>
      </c>
      <c r="D24845" t="s">
        <v>12</v>
      </c>
      <c r="E24845" t="s">
        <v>23726</v>
      </c>
      <c r="G24845">
        <v>3.74</v>
      </c>
    </row>
    <row r="24846" spans="1:7" hidden="1" x14ac:dyDescent="0.25">
      <c r="A24846">
        <v>15507150</v>
      </c>
      <c r="B24846" t="s">
        <v>25889</v>
      </c>
      <c r="C24846">
        <v>84205</v>
      </c>
      <c r="D24846" t="s">
        <v>7</v>
      </c>
      <c r="E24846" t="s">
        <v>19209</v>
      </c>
      <c r="G24846">
        <v>3.53</v>
      </c>
    </row>
    <row r="24847" spans="1:7" hidden="1" x14ac:dyDescent="0.25">
      <c r="A24847">
        <v>15507152</v>
      </c>
      <c r="B24847" t="s">
        <v>25890</v>
      </c>
      <c r="C24847">
        <v>84205</v>
      </c>
      <c r="D24847" t="s">
        <v>7</v>
      </c>
      <c r="E24847" s="1">
        <v>43794</v>
      </c>
      <c r="G24847">
        <v>3.44</v>
      </c>
    </row>
    <row r="24848" spans="1:7" hidden="1" x14ac:dyDescent="0.25">
      <c r="A24848">
        <v>15507154</v>
      </c>
      <c r="B24848" t="s">
        <v>25891</v>
      </c>
      <c r="C24848">
        <v>84205</v>
      </c>
      <c r="D24848" t="s">
        <v>7</v>
      </c>
      <c r="E24848" t="s">
        <v>25585</v>
      </c>
      <c r="G24848">
        <v>3.97</v>
      </c>
    </row>
    <row r="24849" spans="1:7" hidden="1" x14ac:dyDescent="0.25">
      <c r="A24849">
        <v>15507155</v>
      </c>
      <c r="B24849" t="s">
        <v>25892</v>
      </c>
      <c r="C24849">
        <v>84205</v>
      </c>
      <c r="D24849" t="s">
        <v>7</v>
      </c>
      <c r="E24849" s="1">
        <v>43797</v>
      </c>
      <c r="G24849">
        <v>3.59</v>
      </c>
    </row>
    <row r="24850" spans="1:7" hidden="1" x14ac:dyDescent="0.25">
      <c r="A24850">
        <v>15507156</v>
      </c>
      <c r="B24850" t="s">
        <v>25893</v>
      </c>
      <c r="C24850">
        <v>84205</v>
      </c>
      <c r="D24850" t="s">
        <v>7</v>
      </c>
      <c r="E24850" t="s">
        <v>12055</v>
      </c>
      <c r="G24850">
        <v>3.19</v>
      </c>
    </row>
    <row r="24851" spans="1:7" hidden="1" x14ac:dyDescent="0.25">
      <c r="A24851">
        <v>15507159</v>
      </c>
      <c r="B24851" t="s">
        <v>25894</v>
      </c>
      <c r="C24851">
        <v>84205</v>
      </c>
      <c r="D24851" t="s">
        <v>7</v>
      </c>
      <c r="E24851" t="s">
        <v>8454</v>
      </c>
      <c r="G24851">
        <v>3.72</v>
      </c>
    </row>
    <row r="24852" spans="1:7" hidden="1" x14ac:dyDescent="0.25">
      <c r="A24852">
        <v>15507160</v>
      </c>
      <c r="B24852" t="s">
        <v>25895</v>
      </c>
      <c r="C24852">
        <v>84205</v>
      </c>
      <c r="D24852" t="s">
        <v>7</v>
      </c>
      <c r="E24852" t="s">
        <v>8899</v>
      </c>
      <c r="G24852">
        <v>3.65</v>
      </c>
    </row>
    <row r="24853" spans="1:7" hidden="1" x14ac:dyDescent="0.25">
      <c r="A24853">
        <v>15507164</v>
      </c>
      <c r="B24853" t="s">
        <v>25896</v>
      </c>
      <c r="C24853">
        <v>84205</v>
      </c>
      <c r="D24853" t="s">
        <v>7</v>
      </c>
      <c r="E24853" s="1">
        <v>43794</v>
      </c>
      <c r="G24853">
        <v>3.51</v>
      </c>
    </row>
    <row r="24854" spans="1:7" hidden="1" x14ac:dyDescent="0.25">
      <c r="A24854">
        <v>15507166</v>
      </c>
      <c r="B24854" t="s">
        <v>25897</v>
      </c>
      <c r="C24854">
        <v>84205</v>
      </c>
      <c r="D24854" t="s">
        <v>7</v>
      </c>
      <c r="E24854" t="s">
        <v>14589</v>
      </c>
      <c r="G24854">
        <v>3.37</v>
      </c>
    </row>
    <row r="24855" spans="1:7" hidden="1" x14ac:dyDescent="0.25">
      <c r="A24855">
        <v>15507168</v>
      </c>
      <c r="B24855" t="s">
        <v>25898</v>
      </c>
      <c r="C24855">
        <v>84205</v>
      </c>
      <c r="D24855" t="s">
        <v>7</v>
      </c>
      <c r="E24855" t="s">
        <v>11656</v>
      </c>
      <c r="G24855">
        <v>3.3</v>
      </c>
    </row>
    <row r="24856" spans="1:7" x14ac:dyDescent="0.25">
      <c r="A24856">
        <v>15507169</v>
      </c>
      <c r="B24856" t="s">
        <v>25899</v>
      </c>
      <c r="C24856">
        <v>84206</v>
      </c>
      <c r="D24856" t="s">
        <v>11008</v>
      </c>
      <c r="E24856" t="s">
        <v>1302</v>
      </c>
      <c r="F24856">
        <v>3.33</v>
      </c>
    </row>
    <row r="24857" spans="1:7" hidden="1" x14ac:dyDescent="0.25">
      <c r="A24857">
        <v>15507171</v>
      </c>
      <c r="B24857" t="s">
        <v>25900</v>
      </c>
      <c r="C24857">
        <v>84205</v>
      </c>
      <c r="D24857" t="s">
        <v>7</v>
      </c>
      <c r="E24857" s="1">
        <v>42481</v>
      </c>
      <c r="F24857">
        <v>3.29</v>
      </c>
    </row>
    <row r="24858" spans="1:7" hidden="1" x14ac:dyDescent="0.25">
      <c r="A24858">
        <v>15507173</v>
      </c>
      <c r="B24858" t="s">
        <v>25901</v>
      </c>
      <c r="C24858">
        <v>84205</v>
      </c>
      <c r="D24858" t="s">
        <v>7</v>
      </c>
      <c r="E24858" s="1">
        <v>43727</v>
      </c>
      <c r="G24858">
        <v>3.48</v>
      </c>
    </row>
    <row r="24859" spans="1:7" hidden="1" x14ac:dyDescent="0.25">
      <c r="A24859">
        <v>15507174</v>
      </c>
      <c r="B24859" t="s">
        <v>25902</v>
      </c>
      <c r="C24859">
        <v>84205</v>
      </c>
      <c r="D24859" t="s">
        <v>7</v>
      </c>
      <c r="E24859" t="s">
        <v>5617</v>
      </c>
      <c r="G24859">
        <v>3.61</v>
      </c>
    </row>
    <row r="24860" spans="1:7" x14ac:dyDescent="0.25">
      <c r="A24860">
        <v>15508001</v>
      </c>
      <c r="B24860" t="s">
        <v>25903</v>
      </c>
      <c r="C24860">
        <v>84206</v>
      </c>
      <c r="D24860" t="s">
        <v>11008</v>
      </c>
      <c r="E24860" s="1">
        <v>43927</v>
      </c>
      <c r="G24860">
        <v>3.76</v>
      </c>
    </row>
    <row r="24861" spans="1:7" x14ac:dyDescent="0.25">
      <c r="A24861">
        <v>15508004</v>
      </c>
      <c r="B24861" t="s">
        <v>25904</v>
      </c>
      <c r="C24861">
        <v>84206</v>
      </c>
      <c r="D24861" t="s">
        <v>11008</v>
      </c>
      <c r="E24861" s="1">
        <v>43927</v>
      </c>
      <c r="G24861">
        <v>3.71</v>
      </c>
    </row>
    <row r="24862" spans="1:7" x14ac:dyDescent="0.25">
      <c r="A24862">
        <v>15508005</v>
      </c>
      <c r="B24862" t="s">
        <v>25905</v>
      </c>
      <c r="C24862">
        <v>84206</v>
      </c>
      <c r="D24862" t="s">
        <v>11008</v>
      </c>
      <c r="E24862" t="s">
        <v>19209</v>
      </c>
      <c r="G24862">
        <v>3.74</v>
      </c>
    </row>
    <row r="24863" spans="1:7" x14ac:dyDescent="0.25">
      <c r="A24863">
        <v>15508007</v>
      </c>
      <c r="B24863" t="s">
        <v>25906</v>
      </c>
      <c r="C24863">
        <v>84206</v>
      </c>
      <c r="D24863" t="s">
        <v>11008</v>
      </c>
      <c r="E24863" t="s">
        <v>18867</v>
      </c>
      <c r="G24863">
        <v>3.46</v>
      </c>
    </row>
    <row r="24864" spans="1:7" x14ac:dyDescent="0.25">
      <c r="A24864">
        <v>15508008</v>
      </c>
      <c r="B24864" t="s">
        <v>25907</v>
      </c>
      <c r="C24864">
        <v>84206</v>
      </c>
      <c r="D24864" t="s">
        <v>11008</v>
      </c>
      <c r="E24864" t="s">
        <v>18867</v>
      </c>
      <c r="G24864">
        <v>3.66</v>
      </c>
    </row>
    <row r="24865" spans="1:7" x14ac:dyDescent="0.25">
      <c r="A24865">
        <v>15508009</v>
      </c>
      <c r="B24865" t="s">
        <v>25908</v>
      </c>
      <c r="C24865">
        <v>84206</v>
      </c>
      <c r="D24865" t="s">
        <v>11008</v>
      </c>
      <c r="E24865" t="s">
        <v>18867</v>
      </c>
      <c r="G24865">
        <v>3.75</v>
      </c>
    </row>
    <row r="24866" spans="1:7" x14ac:dyDescent="0.25">
      <c r="A24866">
        <v>15508010</v>
      </c>
      <c r="B24866" t="s">
        <v>25909</v>
      </c>
      <c r="C24866">
        <v>84206</v>
      </c>
      <c r="D24866" t="s">
        <v>11008</v>
      </c>
      <c r="E24866" t="s">
        <v>19209</v>
      </c>
      <c r="G24866">
        <v>3.89</v>
      </c>
    </row>
    <row r="24867" spans="1:7" x14ac:dyDescent="0.25">
      <c r="A24867">
        <v>15508011</v>
      </c>
      <c r="B24867" t="s">
        <v>25910</v>
      </c>
      <c r="C24867">
        <v>84206</v>
      </c>
      <c r="D24867" t="s">
        <v>11008</v>
      </c>
      <c r="E24867" s="1">
        <v>44137</v>
      </c>
      <c r="G24867">
        <v>3.29</v>
      </c>
    </row>
    <row r="24868" spans="1:7" x14ac:dyDescent="0.25">
      <c r="A24868">
        <v>15508012</v>
      </c>
      <c r="B24868" t="s">
        <v>25911</v>
      </c>
      <c r="C24868">
        <v>84206</v>
      </c>
      <c r="D24868" t="s">
        <v>11008</v>
      </c>
      <c r="E24868" t="s">
        <v>18867</v>
      </c>
      <c r="G24868">
        <v>3.59</v>
      </c>
    </row>
    <row r="24869" spans="1:7" x14ac:dyDescent="0.25">
      <c r="A24869">
        <v>15508013</v>
      </c>
      <c r="B24869" t="s">
        <v>25912</v>
      </c>
      <c r="C24869">
        <v>84206</v>
      </c>
      <c r="D24869" t="s">
        <v>11008</v>
      </c>
      <c r="E24869" t="s">
        <v>19158</v>
      </c>
      <c r="G24869">
        <v>3.83</v>
      </c>
    </row>
    <row r="24870" spans="1:7" x14ac:dyDescent="0.25">
      <c r="A24870">
        <v>15508014</v>
      </c>
      <c r="B24870" t="s">
        <v>25913</v>
      </c>
      <c r="C24870">
        <v>84206</v>
      </c>
      <c r="D24870" t="s">
        <v>11008</v>
      </c>
      <c r="E24870" t="s">
        <v>23305</v>
      </c>
      <c r="G24870">
        <v>3.42</v>
      </c>
    </row>
    <row r="24871" spans="1:7" x14ac:dyDescent="0.25">
      <c r="A24871">
        <v>15508018</v>
      </c>
      <c r="B24871" t="s">
        <v>25914</v>
      </c>
      <c r="C24871">
        <v>84206</v>
      </c>
      <c r="D24871" t="s">
        <v>11008</v>
      </c>
      <c r="E24871" t="s">
        <v>12624</v>
      </c>
      <c r="G24871">
        <v>3.25</v>
      </c>
    </row>
    <row r="24872" spans="1:7" x14ac:dyDescent="0.25">
      <c r="A24872">
        <v>15508020</v>
      </c>
      <c r="B24872" t="s">
        <v>25915</v>
      </c>
      <c r="C24872">
        <v>84206</v>
      </c>
      <c r="D24872" t="s">
        <v>11008</v>
      </c>
      <c r="E24872" t="s">
        <v>18867</v>
      </c>
      <c r="G24872">
        <v>3.39</v>
      </c>
    </row>
    <row r="24873" spans="1:7" x14ac:dyDescent="0.25">
      <c r="A24873">
        <v>15508022</v>
      </c>
      <c r="B24873" t="s">
        <v>25916</v>
      </c>
      <c r="C24873">
        <v>84206</v>
      </c>
      <c r="D24873" t="s">
        <v>11008</v>
      </c>
      <c r="E24873" t="s">
        <v>18867</v>
      </c>
      <c r="G24873">
        <v>3.6</v>
      </c>
    </row>
    <row r="24874" spans="1:7" hidden="1" x14ac:dyDescent="0.25">
      <c r="A24874">
        <v>15508028</v>
      </c>
      <c r="B24874" t="s">
        <v>25917</v>
      </c>
      <c r="C24874">
        <v>84202</v>
      </c>
      <c r="D24874" t="s">
        <v>28</v>
      </c>
      <c r="E24874" t="s">
        <v>1302</v>
      </c>
      <c r="F24874">
        <v>3.22</v>
      </c>
    </row>
    <row r="24875" spans="1:7" x14ac:dyDescent="0.25">
      <c r="A24875">
        <v>15508029</v>
      </c>
      <c r="B24875" t="s">
        <v>25918</v>
      </c>
      <c r="C24875">
        <v>84206</v>
      </c>
      <c r="D24875" t="s">
        <v>11008</v>
      </c>
      <c r="E24875" t="s">
        <v>1302</v>
      </c>
      <c r="F24875">
        <v>3.05</v>
      </c>
    </row>
    <row r="24876" spans="1:7" x14ac:dyDescent="0.25">
      <c r="A24876">
        <v>15508030</v>
      </c>
      <c r="B24876" t="s">
        <v>25919</v>
      </c>
      <c r="C24876">
        <v>84206</v>
      </c>
      <c r="D24876" t="s">
        <v>11008</v>
      </c>
      <c r="E24876" t="s">
        <v>6300</v>
      </c>
      <c r="G24876">
        <v>3.13</v>
      </c>
    </row>
    <row r="24877" spans="1:7" x14ac:dyDescent="0.25">
      <c r="A24877">
        <v>15508032</v>
      </c>
      <c r="B24877" t="s">
        <v>25920</v>
      </c>
      <c r="C24877">
        <v>84206</v>
      </c>
      <c r="D24877" t="s">
        <v>11008</v>
      </c>
      <c r="E24877" t="s">
        <v>1302</v>
      </c>
      <c r="F24877">
        <v>3.11</v>
      </c>
    </row>
    <row r="24878" spans="1:7" x14ac:dyDescent="0.25">
      <c r="A24878">
        <v>15508033</v>
      </c>
      <c r="B24878" t="s">
        <v>25921</v>
      </c>
      <c r="C24878">
        <v>84206</v>
      </c>
      <c r="D24878" t="s">
        <v>11008</v>
      </c>
      <c r="E24878" t="s">
        <v>1302</v>
      </c>
      <c r="F24878">
        <v>3.12</v>
      </c>
    </row>
    <row r="24879" spans="1:7" x14ac:dyDescent="0.25">
      <c r="A24879">
        <v>15508034</v>
      </c>
      <c r="B24879" t="s">
        <v>25922</v>
      </c>
      <c r="C24879">
        <v>84206</v>
      </c>
      <c r="D24879" t="s">
        <v>11008</v>
      </c>
      <c r="E24879" t="s">
        <v>1302</v>
      </c>
      <c r="F24879">
        <v>3.08</v>
      </c>
    </row>
    <row r="24880" spans="1:7" x14ac:dyDescent="0.25">
      <c r="A24880">
        <v>15508035</v>
      </c>
      <c r="B24880" t="s">
        <v>25923</v>
      </c>
      <c r="C24880">
        <v>84206</v>
      </c>
      <c r="D24880" t="s">
        <v>11008</v>
      </c>
      <c r="E24880" t="s">
        <v>1302</v>
      </c>
      <c r="F24880">
        <v>3.21</v>
      </c>
    </row>
    <row r="24881" spans="1:6" x14ac:dyDescent="0.25">
      <c r="A24881">
        <v>15508036</v>
      </c>
      <c r="B24881" t="s">
        <v>25924</v>
      </c>
      <c r="C24881">
        <v>84206</v>
      </c>
      <c r="D24881" t="s">
        <v>11008</v>
      </c>
      <c r="E24881" t="s">
        <v>1302</v>
      </c>
      <c r="F24881">
        <v>3.1</v>
      </c>
    </row>
    <row r="24882" spans="1:6" x14ac:dyDescent="0.25">
      <c r="A24882">
        <v>15508037</v>
      </c>
      <c r="B24882" t="s">
        <v>25925</v>
      </c>
      <c r="C24882">
        <v>84206</v>
      </c>
      <c r="D24882" t="s">
        <v>11008</v>
      </c>
      <c r="E24882" t="s">
        <v>1302</v>
      </c>
      <c r="F24882">
        <v>3.27</v>
      </c>
    </row>
    <row r="24883" spans="1:6" x14ac:dyDescent="0.25">
      <c r="A24883">
        <v>15508038</v>
      </c>
      <c r="B24883" t="s">
        <v>25926</v>
      </c>
      <c r="C24883">
        <v>84206</v>
      </c>
      <c r="D24883" t="s">
        <v>11008</v>
      </c>
      <c r="E24883" t="s">
        <v>1302</v>
      </c>
      <c r="F24883">
        <v>3.02</v>
      </c>
    </row>
    <row r="24884" spans="1:6" x14ac:dyDescent="0.25">
      <c r="A24884">
        <v>15508040</v>
      </c>
      <c r="B24884" t="s">
        <v>25927</v>
      </c>
      <c r="C24884">
        <v>84206</v>
      </c>
      <c r="D24884" t="s">
        <v>11008</v>
      </c>
      <c r="E24884" t="s">
        <v>6300</v>
      </c>
      <c r="F24884">
        <v>3.09</v>
      </c>
    </row>
    <row r="24885" spans="1:6" hidden="1" x14ac:dyDescent="0.25">
      <c r="A24885">
        <v>15508041</v>
      </c>
      <c r="B24885" t="s">
        <v>25928</v>
      </c>
      <c r="C24885">
        <v>84207</v>
      </c>
      <c r="D24885" t="s">
        <v>13021</v>
      </c>
      <c r="E24885" t="s">
        <v>9766</v>
      </c>
      <c r="F24885">
        <v>3.15</v>
      </c>
    </row>
    <row r="24886" spans="1:6" x14ac:dyDescent="0.25">
      <c r="A24886">
        <v>15508043</v>
      </c>
      <c r="B24886" t="s">
        <v>25929</v>
      </c>
      <c r="C24886">
        <v>84206</v>
      </c>
      <c r="D24886" t="s">
        <v>11008</v>
      </c>
      <c r="E24886" t="s">
        <v>1302</v>
      </c>
      <c r="F24886">
        <v>3.2</v>
      </c>
    </row>
    <row r="24887" spans="1:6" x14ac:dyDescent="0.25">
      <c r="A24887">
        <v>15508045</v>
      </c>
      <c r="B24887" t="s">
        <v>25930</v>
      </c>
      <c r="C24887">
        <v>84206</v>
      </c>
      <c r="D24887" t="s">
        <v>11008</v>
      </c>
      <c r="E24887" t="s">
        <v>1302</v>
      </c>
      <c r="F24887">
        <v>3.03</v>
      </c>
    </row>
    <row r="24888" spans="1:6" x14ac:dyDescent="0.25">
      <c r="A24888">
        <v>15508046</v>
      </c>
      <c r="B24888" t="s">
        <v>25931</v>
      </c>
      <c r="C24888">
        <v>84206</v>
      </c>
      <c r="D24888" t="s">
        <v>11008</v>
      </c>
      <c r="E24888" t="s">
        <v>1302</v>
      </c>
      <c r="F24888">
        <v>3.17</v>
      </c>
    </row>
    <row r="24889" spans="1:6" x14ac:dyDescent="0.25">
      <c r="A24889">
        <v>15508048</v>
      </c>
      <c r="B24889" t="s">
        <v>25932</v>
      </c>
      <c r="C24889">
        <v>84206</v>
      </c>
      <c r="D24889" t="s">
        <v>11008</v>
      </c>
      <c r="E24889" t="s">
        <v>1302</v>
      </c>
      <c r="F24889">
        <v>3.06</v>
      </c>
    </row>
    <row r="24890" spans="1:6" x14ac:dyDescent="0.25">
      <c r="A24890">
        <v>15508051</v>
      </c>
      <c r="B24890" t="s">
        <v>25933</v>
      </c>
      <c r="C24890">
        <v>84206</v>
      </c>
      <c r="D24890" t="s">
        <v>11008</v>
      </c>
      <c r="E24890" t="s">
        <v>1302</v>
      </c>
      <c r="F24890">
        <v>3.09</v>
      </c>
    </row>
    <row r="24891" spans="1:6" x14ac:dyDescent="0.25">
      <c r="A24891">
        <v>15508053</v>
      </c>
      <c r="B24891" t="s">
        <v>25934</v>
      </c>
      <c r="C24891">
        <v>84206</v>
      </c>
      <c r="D24891" t="s">
        <v>11008</v>
      </c>
      <c r="E24891" t="s">
        <v>1302</v>
      </c>
      <c r="F24891">
        <v>3.14</v>
      </c>
    </row>
    <row r="24892" spans="1:6" x14ac:dyDescent="0.25">
      <c r="A24892">
        <v>15508056</v>
      </c>
      <c r="B24892" t="s">
        <v>25935</v>
      </c>
      <c r="C24892">
        <v>84206</v>
      </c>
      <c r="D24892" t="s">
        <v>11008</v>
      </c>
      <c r="E24892" t="s">
        <v>1302</v>
      </c>
      <c r="F24892">
        <v>3.06</v>
      </c>
    </row>
    <row r="24893" spans="1:6" x14ac:dyDescent="0.25">
      <c r="A24893">
        <v>15508058</v>
      </c>
      <c r="B24893" t="s">
        <v>25936</v>
      </c>
      <c r="C24893">
        <v>84206</v>
      </c>
      <c r="D24893" t="s">
        <v>11008</v>
      </c>
      <c r="E24893" t="s">
        <v>1302</v>
      </c>
      <c r="F24893">
        <v>3.16</v>
      </c>
    </row>
    <row r="24894" spans="1:6" x14ac:dyDescent="0.25">
      <c r="A24894">
        <v>15508059</v>
      </c>
      <c r="B24894" t="s">
        <v>25937</v>
      </c>
      <c r="C24894">
        <v>84206</v>
      </c>
      <c r="D24894" t="s">
        <v>11008</v>
      </c>
      <c r="E24894" t="s">
        <v>1302</v>
      </c>
      <c r="F24894">
        <v>3.19</v>
      </c>
    </row>
    <row r="24895" spans="1:6" hidden="1" x14ac:dyDescent="0.25">
      <c r="A24895">
        <v>15508063</v>
      </c>
      <c r="B24895" t="s">
        <v>25938</v>
      </c>
      <c r="C24895">
        <v>84207</v>
      </c>
      <c r="D24895" t="s">
        <v>13021</v>
      </c>
      <c r="E24895" t="s">
        <v>9766</v>
      </c>
      <c r="F24895">
        <v>3.27</v>
      </c>
    </row>
    <row r="24896" spans="1:6" x14ac:dyDescent="0.25">
      <c r="A24896">
        <v>15508065</v>
      </c>
      <c r="B24896" t="s">
        <v>25939</v>
      </c>
      <c r="C24896">
        <v>84206</v>
      </c>
      <c r="D24896" t="s">
        <v>11008</v>
      </c>
      <c r="E24896" t="s">
        <v>1302</v>
      </c>
      <c r="F24896">
        <v>3.04</v>
      </c>
    </row>
    <row r="24897" spans="1:7" x14ac:dyDescent="0.25">
      <c r="A24897">
        <v>15508066</v>
      </c>
      <c r="B24897" t="s">
        <v>25940</v>
      </c>
      <c r="C24897">
        <v>84206</v>
      </c>
      <c r="D24897" t="s">
        <v>11008</v>
      </c>
      <c r="E24897" t="s">
        <v>1302</v>
      </c>
      <c r="F24897">
        <v>3.08</v>
      </c>
    </row>
    <row r="24898" spans="1:7" x14ac:dyDescent="0.25">
      <c r="A24898">
        <v>15508067</v>
      </c>
      <c r="B24898" t="s">
        <v>25941</v>
      </c>
      <c r="C24898">
        <v>84206</v>
      </c>
      <c r="D24898" t="s">
        <v>11008</v>
      </c>
      <c r="E24898" t="s">
        <v>1302</v>
      </c>
      <c r="F24898">
        <v>3.36</v>
      </c>
    </row>
    <row r="24899" spans="1:7" x14ac:dyDescent="0.25">
      <c r="A24899">
        <v>15508069</v>
      </c>
      <c r="B24899" t="s">
        <v>25942</v>
      </c>
      <c r="C24899">
        <v>84206</v>
      </c>
      <c r="D24899" t="s">
        <v>11008</v>
      </c>
      <c r="E24899" t="s">
        <v>19209</v>
      </c>
      <c r="G24899">
        <v>3.48</v>
      </c>
    </row>
    <row r="24900" spans="1:7" x14ac:dyDescent="0.25">
      <c r="A24900">
        <v>15508070</v>
      </c>
      <c r="B24900" t="s">
        <v>25943</v>
      </c>
      <c r="C24900">
        <v>84206</v>
      </c>
      <c r="D24900" t="s">
        <v>11008</v>
      </c>
      <c r="E24900" t="s">
        <v>19158</v>
      </c>
      <c r="G24900">
        <v>3.71</v>
      </c>
    </row>
    <row r="24901" spans="1:7" x14ac:dyDescent="0.25">
      <c r="A24901">
        <v>15508071</v>
      </c>
      <c r="B24901" t="s">
        <v>25944</v>
      </c>
      <c r="C24901">
        <v>84206</v>
      </c>
      <c r="D24901" t="s">
        <v>11008</v>
      </c>
      <c r="E24901" s="1">
        <v>43927</v>
      </c>
      <c r="G24901">
        <v>3.4</v>
      </c>
    </row>
    <row r="24902" spans="1:7" x14ac:dyDescent="0.25">
      <c r="A24902">
        <v>15508073</v>
      </c>
      <c r="B24902" t="s">
        <v>25945</v>
      </c>
      <c r="C24902">
        <v>84206</v>
      </c>
      <c r="D24902" t="s">
        <v>11008</v>
      </c>
      <c r="E24902" t="s">
        <v>1302</v>
      </c>
      <c r="F24902">
        <v>3.11</v>
      </c>
    </row>
    <row r="24903" spans="1:7" hidden="1" x14ac:dyDescent="0.25">
      <c r="A24903">
        <v>15508074</v>
      </c>
      <c r="B24903" t="s">
        <v>25946</v>
      </c>
      <c r="C24903">
        <v>86206</v>
      </c>
      <c r="D24903" t="s">
        <v>39</v>
      </c>
      <c r="E24903" t="s">
        <v>11450</v>
      </c>
      <c r="G24903">
        <v>3.55</v>
      </c>
    </row>
    <row r="24904" spans="1:7" hidden="1" x14ac:dyDescent="0.25">
      <c r="A24904">
        <v>15601003</v>
      </c>
      <c r="B24904" t="s">
        <v>25947</v>
      </c>
      <c r="C24904">
        <v>51201</v>
      </c>
      <c r="D24904" t="s">
        <v>502</v>
      </c>
      <c r="E24904" t="s">
        <v>19158</v>
      </c>
      <c r="G24904">
        <v>3.43</v>
      </c>
    </row>
    <row r="24905" spans="1:7" hidden="1" x14ac:dyDescent="0.25">
      <c r="A24905">
        <v>15602002</v>
      </c>
      <c r="B24905" t="s">
        <v>25948</v>
      </c>
      <c r="C24905">
        <v>74201</v>
      </c>
      <c r="D24905" t="s">
        <v>102</v>
      </c>
      <c r="E24905" t="s">
        <v>17476</v>
      </c>
      <c r="G24905">
        <v>3.47</v>
      </c>
    </row>
    <row r="24906" spans="1:7" hidden="1" x14ac:dyDescent="0.25">
      <c r="A24906">
        <v>15602006</v>
      </c>
      <c r="B24906" t="s">
        <v>25949</v>
      </c>
      <c r="C24906">
        <v>74201</v>
      </c>
      <c r="D24906" t="s">
        <v>102</v>
      </c>
      <c r="E24906" t="s">
        <v>3393</v>
      </c>
      <c r="G24906">
        <v>3.79</v>
      </c>
    </row>
    <row r="24907" spans="1:7" hidden="1" x14ac:dyDescent="0.25">
      <c r="A24907">
        <v>15602007</v>
      </c>
      <c r="B24907" t="s">
        <v>25950</v>
      </c>
      <c r="C24907">
        <v>74201</v>
      </c>
      <c r="D24907" t="s">
        <v>102</v>
      </c>
      <c r="E24907" s="1">
        <v>44165</v>
      </c>
      <c r="G24907">
        <v>3.28</v>
      </c>
    </row>
    <row r="24908" spans="1:7" hidden="1" x14ac:dyDescent="0.25">
      <c r="A24908">
        <v>15602008</v>
      </c>
      <c r="B24908" t="s">
        <v>25951</v>
      </c>
      <c r="C24908">
        <v>74201</v>
      </c>
      <c r="D24908" t="s">
        <v>102</v>
      </c>
      <c r="E24908" t="s">
        <v>13007</v>
      </c>
      <c r="G24908">
        <v>3.35</v>
      </c>
    </row>
    <row r="24909" spans="1:7" hidden="1" x14ac:dyDescent="0.25">
      <c r="A24909">
        <v>15602010</v>
      </c>
      <c r="B24909" t="s">
        <v>25952</v>
      </c>
      <c r="C24909">
        <v>74201</v>
      </c>
      <c r="D24909" t="s">
        <v>102</v>
      </c>
      <c r="E24909" t="s">
        <v>13007</v>
      </c>
      <c r="G24909">
        <v>3.27</v>
      </c>
    </row>
    <row r="24910" spans="1:7" hidden="1" x14ac:dyDescent="0.25">
      <c r="A24910">
        <v>15602013</v>
      </c>
      <c r="B24910" t="s">
        <v>25953</v>
      </c>
      <c r="C24910">
        <v>74201</v>
      </c>
      <c r="D24910" t="s">
        <v>102</v>
      </c>
      <c r="E24910" s="1">
        <v>44165</v>
      </c>
      <c r="G24910">
        <v>3.24</v>
      </c>
    </row>
    <row r="24911" spans="1:7" hidden="1" x14ac:dyDescent="0.25">
      <c r="A24911">
        <v>15602016</v>
      </c>
      <c r="B24911" t="s">
        <v>25954</v>
      </c>
      <c r="C24911">
        <v>74201</v>
      </c>
      <c r="D24911" t="s">
        <v>102</v>
      </c>
      <c r="E24911" t="s">
        <v>11546</v>
      </c>
      <c r="G24911">
        <v>3.46</v>
      </c>
    </row>
    <row r="24912" spans="1:7" hidden="1" x14ac:dyDescent="0.25">
      <c r="A24912">
        <v>15602030</v>
      </c>
      <c r="B24912" t="s">
        <v>25955</v>
      </c>
      <c r="C24912">
        <v>74201</v>
      </c>
      <c r="D24912" t="s">
        <v>102</v>
      </c>
      <c r="E24912" t="s">
        <v>3393</v>
      </c>
      <c r="G24912">
        <v>3.88</v>
      </c>
    </row>
    <row r="24913" spans="1:7" hidden="1" x14ac:dyDescent="0.25">
      <c r="A24913">
        <v>15602033</v>
      </c>
      <c r="B24913" t="s">
        <v>25956</v>
      </c>
      <c r="C24913">
        <v>74201</v>
      </c>
      <c r="D24913" t="s">
        <v>102</v>
      </c>
      <c r="E24913" t="s">
        <v>12624</v>
      </c>
      <c r="G24913">
        <v>3.28</v>
      </c>
    </row>
    <row r="24914" spans="1:7" hidden="1" x14ac:dyDescent="0.25">
      <c r="A24914">
        <v>15602036</v>
      </c>
      <c r="B24914" t="s">
        <v>25957</v>
      </c>
      <c r="C24914">
        <v>74201</v>
      </c>
      <c r="D24914" t="s">
        <v>102</v>
      </c>
      <c r="E24914" t="s">
        <v>12624</v>
      </c>
      <c r="G24914">
        <v>3.28</v>
      </c>
    </row>
    <row r="24915" spans="1:7" hidden="1" x14ac:dyDescent="0.25">
      <c r="A24915">
        <v>15602039</v>
      </c>
      <c r="B24915" t="s">
        <v>25958</v>
      </c>
      <c r="C24915">
        <v>74201</v>
      </c>
      <c r="D24915" t="s">
        <v>102</v>
      </c>
      <c r="E24915" t="s">
        <v>17476</v>
      </c>
      <c r="G24915">
        <v>3.55</v>
      </c>
    </row>
    <row r="24916" spans="1:7" hidden="1" x14ac:dyDescent="0.25">
      <c r="A24916">
        <v>15602041</v>
      </c>
      <c r="B24916" t="s">
        <v>25959</v>
      </c>
      <c r="C24916">
        <v>74201</v>
      </c>
      <c r="D24916" t="s">
        <v>102</v>
      </c>
      <c r="E24916" t="s">
        <v>12624</v>
      </c>
      <c r="G24916">
        <v>3.26</v>
      </c>
    </row>
    <row r="24917" spans="1:7" hidden="1" x14ac:dyDescent="0.25">
      <c r="A24917">
        <v>15602042</v>
      </c>
      <c r="B24917" t="s">
        <v>25960</v>
      </c>
      <c r="C24917">
        <v>74201</v>
      </c>
      <c r="D24917" t="s">
        <v>102</v>
      </c>
      <c r="E24917" t="s">
        <v>11546</v>
      </c>
      <c r="G24917">
        <v>3.28</v>
      </c>
    </row>
    <row r="24918" spans="1:7" hidden="1" x14ac:dyDescent="0.25">
      <c r="A24918">
        <v>15602043</v>
      </c>
      <c r="B24918" t="s">
        <v>25961</v>
      </c>
      <c r="C24918">
        <v>74201</v>
      </c>
      <c r="D24918" t="s">
        <v>102</v>
      </c>
      <c r="E24918" t="s">
        <v>3393</v>
      </c>
      <c r="G24918">
        <v>3.55</v>
      </c>
    </row>
    <row r="24919" spans="1:7" hidden="1" x14ac:dyDescent="0.25">
      <c r="A24919">
        <v>15602046</v>
      </c>
      <c r="B24919" t="s">
        <v>25962</v>
      </c>
      <c r="C24919">
        <v>74201</v>
      </c>
      <c r="D24919" t="s">
        <v>102</v>
      </c>
      <c r="E24919" s="1">
        <v>43951</v>
      </c>
      <c r="G24919">
        <v>3.37</v>
      </c>
    </row>
    <row r="24920" spans="1:7" hidden="1" x14ac:dyDescent="0.25">
      <c r="A24920">
        <v>15602049</v>
      </c>
      <c r="B24920" t="s">
        <v>25963</v>
      </c>
      <c r="C24920">
        <v>74201</v>
      </c>
      <c r="D24920" t="s">
        <v>102</v>
      </c>
      <c r="E24920" t="s">
        <v>3393</v>
      </c>
      <c r="G24920">
        <v>3.53</v>
      </c>
    </row>
    <row r="24921" spans="1:7" hidden="1" x14ac:dyDescent="0.25">
      <c r="A24921">
        <v>15602054</v>
      </c>
      <c r="B24921" t="s">
        <v>25964</v>
      </c>
      <c r="C24921">
        <v>74201</v>
      </c>
      <c r="D24921" t="s">
        <v>102</v>
      </c>
      <c r="E24921" t="s">
        <v>17476</v>
      </c>
      <c r="G24921">
        <v>3.51</v>
      </c>
    </row>
    <row r="24922" spans="1:7" hidden="1" x14ac:dyDescent="0.25">
      <c r="A24922">
        <v>15602057</v>
      </c>
      <c r="B24922" t="s">
        <v>25965</v>
      </c>
      <c r="C24922">
        <v>74201</v>
      </c>
      <c r="D24922" t="s">
        <v>102</v>
      </c>
      <c r="E24922" t="s">
        <v>13007</v>
      </c>
      <c r="G24922">
        <v>3.37</v>
      </c>
    </row>
    <row r="24923" spans="1:7" hidden="1" x14ac:dyDescent="0.25">
      <c r="A24923">
        <v>15602058</v>
      </c>
      <c r="B24923" t="s">
        <v>25966</v>
      </c>
      <c r="C24923">
        <v>74201</v>
      </c>
      <c r="D24923" t="s">
        <v>102</v>
      </c>
      <c r="E24923" s="1">
        <v>43950</v>
      </c>
      <c r="G24923">
        <v>3.41</v>
      </c>
    </row>
    <row r="24924" spans="1:7" hidden="1" x14ac:dyDescent="0.25">
      <c r="A24924">
        <v>15602062</v>
      </c>
      <c r="B24924" t="s">
        <v>25967</v>
      </c>
      <c r="C24924">
        <v>74201</v>
      </c>
      <c r="D24924" t="s">
        <v>102</v>
      </c>
      <c r="E24924" t="s">
        <v>20144</v>
      </c>
      <c r="G24924">
        <v>3.48</v>
      </c>
    </row>
    <row r="24925" spans="1:7" hidden="1" x14ac:dyDescent="0.25">
      <c r="A24925">
        <v>15602067</v>
      </c>
      <c r="B24925" t="s">
        <v>25968</v>
      </c>
      <c r="C24925">
        <v>74201</v>
      </c>
      <c r="D24925" t="s">
        <v>102</v>
      </c>
      <c r="E24925" s="1">
        <v>43951</v>
      </c>
      <c r="G24925">
        <v>3.4</v>
      </c>
    </row>
    <row r="24926" spans="1:7" hidden="1" x14ac:dyDescent="0.25">
      <c r="A24926">
        <v>15602071</v>
      </c>
      <c r="B24926" t="s">
        <v>25969</v>
      </c>
      <c r="C24926">
        <v>74201</v>
      </c>
      <c r="D24926" t="s">
        <v>102</v>
      </c>
      <c r="E24926" s="1">
        <v>43950</v>
      </c>
      <c r="G24926">
        <v>3.24</v>
      </c>
    </row>
    <row r="24927" spans="1:7" hidden="1" x14ac:dyDescent="0.25">
      <c r="A24927">
        <v>15602079</v>
      </c>
      <c r="B24927" t="s">
        <v>25970</v>
      </c>
      <c r="C24927">
        <v>74201</v>
      </c>
      <c r="D24927" t="s">
        <v>102</v>
      </c>
      <c r="E24927" t="s">
        <v>12267</v>
      </c>
      <c r="G24927">
        <v>3.48</v>
      </c>
    </row>
    <row r="24928" spans="1:7" hidden="1" x14ac:dyDescent="0.25">
      <c r="A24928">
        <v>15602080</v>
      </c>
      <c r="B24928" t="s">
        <v>25971</v>
      </c>
      <c r="C24928">
        <v>74201</v>
      </c>
      <c r="D24928" t="s">
        <v>102</v>
      </c>
      <c r="E24928" t="s">
        <v>12267</v>
      </c>
      <c r="G24928">
        <v>3.45</v>
      </c>
    </row>
    <row r="24929" spans="1:7" hidden="1" x14ac:dyDescent="0.25">
      <c r="A24929">
        <v>15602083</v>
      </c>
      <c r="B24929" t="s">
        <v>25972</v>
      </c>
      <c r="C24929">
        <v>74201</v>
      </c>
      <c r="D24929" t="s">
        <v>102</v>
      </c>
      <c r="E24929" t="s">
        <v>13007</v>
      </c>
      <c r="G24929">
        <v>3.49</v>
      </c>
    </row>
    <row r="24930" spans="1:7" hidden="1" x14ac:dyDescent="0.25">
      <c r="A24930">
        <v>15602097</v>
      </c>
      <c r="B24930" t="s">
        <v>25973</v>
      </c>
      <c r="C24930">
        <v>74201</v>
      </c>
      <c r="D24930" t="s">
        <v>102</v>
      </c>
      <c r="E24930" t="s">
        <v>20170</v>
      </c>
      <c r="G24930">
        <v>3.32</v>
      </c>
    </row>
    <row r="24931" spans="1:7" hidden="1" x14ac:dyDescent="0.25">
      <c r="A24931">
        <v>15602099</v>
      </c>
      <c r="B24931" t="s">
        <v>25974</v>
      </c>
      <c r="C24931">
        <v>74201</v>
      </c>
      <c r="D24931" t="s">
        <v>102</v>
      </c>
      <c r="E24931" t="s">
        <v>12624</v>
      </c>
      <c r="G24931">
        <v>3.21</v>
      </c>
    </row>
    <row r="24932" spans="1:7" hidden="1" x14ac:dyDescent="0.25">
      <c r="A24932">
        <v>15602105</v>
      </c>
      <c r="B24932" t="s">
        <v>25975</v>
      </c>
      <c r="C24932">
        <v>74201</v>
      </c>
      <c r="D24932" t="s">
        <v>102</v>
      </c>
      <c r="E24932" t="s">
        <v>17476</v>
      </c>
      <c r="G24932">
        <v>3.25</v>
      </c>
    </row>
    <row r="24933" spans="1:7" hidden="1" x14ac:dyDescent="0.25">
      <c r="A24933">
        <v>15602112</v>
      </c>
      <c r="B24933" t="s">
        <v>25976</v>
      </c>
      <c r="C24933">
        <v>74201</v>
      </c>
      <c r="D24933" t="s">
        <v>102</v>
      </c>
      <c r="E24933" t="s">
        <v>11546</v>
      </c>
      <c r="G24933">
        <v>3.79</v>
      </c>
    </row>
    <row r="24934" spans="1:7" hidden="1" x14ac:dyDescent="0.25">
      <c r="A24934">
        <v>15602123</v>
      </c>
      <c r="B24934" t="s">
        <v>25977</v>
      </c>
      <c r="C24934">
        <v>74201</v>
      </c>
      <c r="D24934" t="s">
        <v>102</v>
      </c>
      <c r="E24934" s="1">
        <v>44165</v>
      </c>
      <c r="G24934">
        <v>3.24</v>
      </c>
    </row>
    <row r="24935" spans="1:7" hidden="1" x14ac:dyDescent="0.25">
      <c r="A24935">
        <v>15602136</v>
      </c>
      <c r="B24935" t="s">
        <v>25978</v>
      </c>
      <c r="C24935">
        <v>74201</v>
      </c>
      <c r="D24935" t="s">
        <v>102</v>
      </c>
      <c r="E24935" t="s">
        <v>12624</v>
      </c>
      <c r="G24935">
        <v>3.36</v>
      </c>
    </row>
    <row r="24936" spans="1:7" hidden="1" x14ac:dyDescent="0.25">
      <c r="A24936">
        <v>15602137</v>
      </c>
      <c r="B24936" t="s">
        <v>25979</v>
      </c>
      <c r="C24936">
        <v>74201</v>
      </c>
      <c r="D24936" t="s">
        <v>102</v>
      </c>
      <c r="E24936" t="s">
        <v>3393</v>
      </c>
      <c r="G24936">
        <v>3.61</v>
      </c>
    </row>
    <row r="24937" spans="1:7" hidden="1" x14ac:dyDescent="0.25">
      <c r="A24937">
        <v>15602145</v>
      </c>
      <c r="B24937" t="s">
        <v>25980</v>
      </c>
      <c r="C24937">
        <v>74201</v>
      </c>
      <c r="D24937" t="s">
        <v>102</v>
      </c>
      <c r="E24937" t="s">
        <v>1636</v>
      </c>
      <c r="G24937">
        <v>3.29</v>
      </c>
    </row>
    <row r="24938" spans="1:7" hidden="1" x14ac:dyDescent="0.25">
      <c r="A24938">
        <v>15602152</v>
      </c>
      <c r="B24938" t="s">
        <v>25981</v>
      </c>
      <c r="C24938">
        <v>74201</v>
      </c>
      <c r="D24938" t="s">
        <v>102</v>
      </c>
      <c r="E24938" t="s">
        <v>11497</v>
      </c>
      <c r="G24938">
        <v>3.35</v>
      </c>
    </row>
    <row r="24939" spans="1:7" hidden="1" x14ac:dyDescent="0.25">
      <c r="A24939">
        <v>15602153</v>
      </c>
      <c r="B24939" t="s">
        <v>25982</v>
      </c>
      <c r="C24939">
        <v>74201</v>
      </c>
      <c r="D24939" t="s">
        <v>102</v>
      </c>
      <c r="E24939" t="s">
        <v>17476</v>
      </c>
      <c r="G24939">
        <v>3.79</v>
      </c>
    </row>
    <row r="24940" spans="1:7" hidden="1" x14ac:dyDescent="0.25">
      <c r="A24940">
        <v>15602155</v>
      </c>
      <c r="B24940" t="s">
        <v>25983</v>
      </c>
      <c r="C24940">
        <v>74201</v>
      </c>
      <c r="D24940" t="s">
        <v>102</v>
      </c>
      <c r="E24940" t="s">
        <v>11497</v>
      </c>
      <c r="G24940">
        <v>3.27</v>
      </c>
    </row>
    <row r="24941" spans="1:7" hidden="1" x14ac:dyDescent="0.25">
      <c r="A24941">
        <v>15602156</v>
      </c>
      <c r="B24941" t="s">
        <v>25984</v>
      </c>
      <c r="C24941">
        <v>74201</v>
      </c>
      <c r="D24941" t="s">
        <v>102</v>
      </c>
      <c r="E24941" s="1">
        <v>43950</v>
      </c>
      <c r="G24941">
        <v>3.36</v>
      </c>
    </row>
    <row r="24942" spans="1:7" hidden="1" x14ac:dyDescent="0.25">
      <c r="A24942">
        <v>15602180</v>
      </c>
      <c r="B24942" t="s">
        <v>25985</v>
      </c>
      <c r="C24942">
        <v>74201</v>
      </c>
      <c r="D24942" t="s">
        <v>102</v>
      </c>
      <c r="E24942" t="s">
        <v>20170</v>
      </c>
      <c r="G24942">
        <v>3.33</v>
      </c>
    </row>
    <row r="24943" spans="1:7" hidden="1" x14ac:dyDescent="0.25">
      <c r="A24943">
        <v>15602185</v>
      </c>
      <c r="B24943" t="s">
        <v>25986</v>
      </c>
      <c r="C24943">
        <v>74201</v>
      </c>
      <c r="D24943" t="s">
        <v>102</v>
      </c>
      <c r="E24943" t="s">
        <v>1252</v>
      </c>
      <c r="F24943">
        <v>3.4</v>
      </c>
    </row>
    <row r="24944" spans="1:7" hidden="1" x14ac:dyDescent="0.25">
      <c r="A24944">
        <v>15603003</v>
      </c>
      <c r="B24944" t="s">
        <v>25987</v>
      </c>
      <c r="C24944">
        <v>63201</v>
      </c>
      <c r="D24944" t="s">
        <v>143</v>
      </c>
      <c r="E24944" t="s">
        <v>11670</v>
      </c>
      <c r="G24944">
        <v>3.75</v>
      </c>
    </row>
    <row r="24945" spans="1:7" hidden="1" x14ac:dyDescent="0.25">
      <c r="A24945">
        <v>15603004</v>
      </c>
      <c r="B24945" t="s">
        <v>25988</v>
      </c>
      <c r="C24945">
        <v>63201</v>
      </c>
      <c r="D24945" t="s">
        <v>143</v>
      </c>
      <c r="E24945" t="s">
        <v>17263</v>
      </c>
      <c r="G24945">
        <v>3.68</v>
      </c>
    </row>
    <row r="24946" spans="1:7" hidden="1" x14ac:dyDescent="0.25">
      <c r="A24946">
        <v>15603006</v>
      </c>
      <c r="B24946" t="s">
        <v>25989</v>
      </c>
      <c r="C24946">
        <v>63201</v>
      </c>
      <c r="D24946" t="s">
        <v>143</v>
      </c>
      <c r="E24946" s="1">
        <v>43797</v>
      </c>
      <c r="G24946">
        <v>3.55</v>
      </c>
    </row>
    <row r="24947" spans="1:7" hidden="1" x14ac:dyDescent="0.25">
      <c r="A24947">
        <v>15603008</v>
      </c>
      <c r="B24947" t="s">
        <v>25990</v>
      </c>
      <c r="C24947">
        <v>63201</v>
      </c>
      <c r="D24947" t="s">
        <v>143</v>
      </c>
      <c r="E24947" t="s">
        <v>17263</v>
      </c>
      <c r="G24947">
        <v>3.59</v>
      </c>
    </row>
    <row r="24948" spans="1:7" hidden="1" x14ac:dyDescent="0.25">
      <c r="A24948">
        <v>15603012</v>
      </c>
      <c r="B24948" t="s">
        <v>25991</v>
      </c>
      <c r="C24948">
        <v>63201</v>
      </c>
      <c r="D24948" t="s">
        <v>143</v>
      </c>
      <c r="E24948" t="s">
        <v>17263</v>
      </c>
      <c r="G24948">
        <v>3.64</v>
      </c>
    </row>
    <row r="24949" spans="1:7" hidden="1" x14ac:dyDescent="0.25">
      <c r="A24949">
        <v>15603014</v>
      </c>
      <c r="B24949" t="s">
        <v>25992</v>
      </c>
      <c r="C24949">
        <v>63201</v>
      </c>
      <c r="D24949" t="s">
        <v>143</v>
      </c>
      <c r="E24949" t="s">
        <v>18994</v>
      </c>
      <c r="G24949">
        <v>3.48</v>
      </c>
    </row>
    <row r="24950" spans="1:7" hidden="1" x14ac:dyDescent="0.25">
      <c r="A24950">
        <v>15603015</v>
      </c>
      <c r="B24950" t="s">
        <v>25993</v>
      </c>
      <c r="C24950">
        <v>63201</v>
      </c>
      <c r="D24950" t="s">
        <v>143</v>
      </c>
      <c r="E24950" t="s">
        <v>14522</v>
      </c>
      <c r="G24950">
        <v>3.6</v>
      </c>
    </row>
    <row r="24951" spans="1:7" hidden="1" x14ac:dyDescent="0.25">
      <c r="A24951">
        <v>15603021</v>
      </c>
      <c r="B24951" t="s">
        <v>25994</v>
      </c>
      <c r="C24951">
        <v>63201</v>
      </c>
      <c r="D24951" t="s">
        <v>143</v>
      </c>
      <c r="E24951" t="s">
        <v>20110</v>
      </c>
      <c r="G24951">
        <v>3.56</v>
      </c>
    </row>
    <row r="24952" spans="1:7" hidden="1" x14ac:dyDescent="0.25">
      <c r="A24952">
        <v>15603022</v>
      </c>
      <c r="B24952" t="s">
        <v>25995</v>
      </c>
      <c r="C24952">
        <v>63201</v>
      </c>
      <c r="D24952" t="s">
        <v>143</v>
      </c>
      <c r="E24952" t="s">
        <v>11670</v>
      </c>
      <c r="G24952">
        <v>3.82</v>
      </c>
    </row>
    <row r="24953" spans="1:7" hidden="1" x14ac:dyDescent="0.25">
      <c r="A24953">
        <v>15603023</v>
      </c>
      <c r="B24953" t="s">
        <v>25996</v>
      </c>
      <c r="C24953">
        <v>63201</v>
      </c>
      <c r="D24953" t="s">
        <v>143</v>
      </c>
      <c r="E24953" t="s">
        <v>17263</v>
      </c>
      <c r="G24953">
        <v>3.56</v>
      </c>
    </row>
    <row r="24954" spans="1:7" hidden="1" x14ac:dyDescent="0.25">
      <c r="A24954">
        <v>15603030</v>
      </c>
      <c r="B24954" t="s">
        <v>25997</v>
      </c>
      <c r="C24954">
        <v>63201</v>
      </c>
      <c r="D24954" t="s">
        <v>143</v>
      </c>
      <c r="E24954" t="s">
        <v>17263</v>
      </c>
      <c r="G24954">
        <v>3.54</v>
      </c>
    </row>
    <row r="24955" spans="1:7" hidden="1" x14ac:dyDescent="0.25">
      <c r="A24955">
        <v>15603031</v>
      </c>
      <c r="B24955" t="s">
        <v>25998</v>
      </c>
      <c r="C24955">
        <v>63201</v>
      </c>
      <c r="D24955" t="s">
        <v>143</v>
      </c>
      <c r="E24955" s="1">
        <v>44099</v>
      </c>
      <c r="G24955">
        <v>3.53</v>
      </c>
    </row>
    <row r="24956" spans="1:7" hidden="1" x14ac:dyDescent="0.25">
      <c r="A24956">
        <v>15603033</v>
      </c>
      <c r="B24956" t="s">
        <v>25999</v>
      </c>
      <c r="C24956">
        <v>63201</v>
      </c>
      <c r="D24956" t="s">
        <v>143</v>
      </c>
      <c r="E24956" s="1">
        <v>44099</v>
      </c>
      <c r="G24956">
        <v>3.53</v>
      </c>
    </row>
    <row r="24957" spans="1:7" hidden="1" x14ac:dyDescent="0.25">
      <c r="A24957">
        <v>15603036</v>
      </c>
      <c r="B24957" t="s">
        <v>26000</v>
      </c>
      <c r="C24957">
        <v>63201</v>
      </c>
      <c r="D24957" t="s">
        <v>143</v>
      </c>
      <c r="E24957" t="s">
        <v>18300</v>
      </c>
      <c r="G24957">
        <v>3.63</v>
      </c>
    </row>
    <row r="24958" spans="1:7" hidden="1" x14ac:dyDescent="0.25">
      <c r="A24958">
        <v>15603037</v>
      </c>
      <c r="B24958" t="s">
        <v>26001</v>
      </c>
      <c r="C24958">
        <v>63201</v>
      </c>
      <c r="D24958" t="s">
        <v>143</v>
      </c>
      <c r="E24958" s="1">
        <v>43797</v>
      </c>
      <c r="G24958">
        <v>3.69</v>
      </c>
    </row>
    <row r="24959" spans="1:7" hidden="1" x14ac:dyDescent="0.25">
      <c r="A24959">
        <v>15603040</v>
      </c>
      <c r="B24959" t="s">
        <v>26002</v>
      </c>
      <c r="C24959">
        <v>63201</v>
      </c>
      <c r="D24959" t="s">
        <v>143</v>
      </c>
      <c r="E24959" t="s">
        <v>18994</v>
      </c>
      <c r="G24959">
        <v>3.55</v>
      </c>
    </row>
    <row r="24960" spans="1:7" hidden="1" x14ac:dyDescent="0.25">
      <c r="A24960">
        <v>15603041</v>
      </c>
      <c r="B24960" t="s">
        <v>26003</v>
      </c>
      <c r="C24960">
        <v>63201</v>
      </c>
      <c r="D24960" t="s">
        <v>143</v>
      </c>
      <c r="E24960" t="s">
        <v>18994</v>
      </c>
      <c r="G24960">
        <v>3.34</v>
      </c>
    </row>
    <row r="24961" spans="1:7" hidden="1" x14ac:dyDescent="0.25">
      <c r="A24961">
        <v>15603044</v>
      </c>
      <c r="B24961" t="s">
        <v>26004</v>
      </c>
      <c r="C24961">
        <v>63201</v>
      </c>
      <c r="D24961" t="s">
        <v>143</v>
      </c>
      <c r="E24961" t="s">
        <v>17263</v>
      </c>
      <c r="G24961">
        <v>3.69</v>
      </c>
    </row>
    <row r="24962" spans="1:7" hidden="1" x14ac:dyDescent="0.25">
      <c r="A24962">
        <v>15603048</v>
      </c>
      <c r="B24962" t="s">
        <v>26005</v>
      </c>
      <c r="C24962">
        <v>63201</v>
      </c>
      <c r="D24962" t="s">
        <v>143</v>
      </c>
      <c r="E24962" t="s">
        <v>17263</v>
      </c>
      <c r="G24962">
        <v>3.56</v>
      </c>
    </row>
    <row r="24963" spans="1:7" hidden="1" x14ac:dyDescent="0.25">
      <c r="A24963">
        <v>15603054</v>
      </c>
      <c r="B24963" t="s">
        <v>26006</v>
      </c>
      <c r="C24963">
        <v>63201</v>
      </c>
      <c r="D24963" t="s">
        <v>143</v>
      </c>
      <c r="E24963" t="s">
        <v>14522</v>
      </c>
      <c r="G24963">
        <v>3.43</v>
      </c>
    </row>
    <row r="24964" spans="1:7" hidden="1" x14ac:dyDescent="0.25">
      <c r="A24964">
        <v>15603060</v>
      </c>
      <c r="B24964" t="s">
        <v>26007</v>
      </c>
      <c r="C24964">
        <v>63201</v>
      </c>
      <c r="D24964" t="s">
        <v>143</v>
      </c>
      <c r="E24964" t="s">
        <v>11670</v>
      </c>
      <c r="G24964">
        <v>3.71</v>
      </c>
    </row>
    <row r="24965" spans="1:7" hidden="1" x14ac:dyDescent="0.25">
      <c r="A24965">
        <v>15603062</v>
      </c>
      <c r="B24965" t="s">
        <v>26008</v>
      </c>
      <c r="C24965">
        <v>63201</v>
      </c>
      <c r="D24965" t="s">
        <v>143</v>
      </c>
      <c r="E24965" t="s">
        <v>11670</v>
      </c>
      <c r="G24965">
        <v>3.84</v>
      </c>
    </row>
    <row r="24966" spans="1:7" hidden="1" x14ac:dyDescent="0.25">
      <c r="A24966">
        <v>15603066</v>
      </c>
      <c r="B24966" t="s">
        <v>26009</v>
      </c>
      <c r="C24966">
        <v>84205</v>
      </c>
      <c r="D24966" t="s">
        <v>7</v>
      </c>
      <c r="E24966" t="s">
        <v>14589</v>
      </c>
      <c r="G24966">
        <v>3.23</v>
      </c>
    </row>
    <row r="24967" spans="1:7" hidden="1" x14ac:dyDescent="0.25">
      <c r="A24967">
        <v>15603068</v>
      </c>
      <c r="B24967" t="s">
        <v>26010</v>
      </c>
      <c r="C24967">
        <v>63201</v>
      </c>
      <c r="D24967" t="s">
        <v>143</v>
      </c>
      <c r="E24967" t="s">
        <v>18994</v>
      </c>
      <c r="G24967">
        <v>3.51</v>
      </c>
    </row>
    <row r="24968" spans="1:7" hidden="1" x14ac:dyDescent="0.25">
      <c r="A24968">
        <v>15603070</v>
      </c>
      <c r="B24968" t="s">
        <v>26011</v>
      </c>
      <c r="C24968">
        <v>63201</v>
      </c>
      <c r="D24968" t="s">
        <v>143</v>
      </c>
      <c r="E24968" t="s">
        <v>14589</v>
      </c>
      <c r="G24968">
        <v>3.73</v>
      </c>
    </row>
    <row r="24969" spans="1:7" hidden="1" x14ac:dyDescent="0.25">
      <c r="A24969">
        <v>15603072</v>
      </c>
      <c r="B24969" t="s">
        <v>26012</v>
      </c>
      <c r="C24969">
        <v>63201</v>
      </c>
      <c r="D24969" t="s">
        <v>143</v>
      </c>
      <c r="E24969" t="s">
        <v>18994</v>
      </c>
      <c r="G24969">
        <v>3.76</v>
      </c>
    </row>
    <row r="24970" spans="1:7" hidden="1" x14ac:dyDescent="0.25">
      <c r="A24970">
        <v>15603080</v>
      </c>
      <c r="B24970" t="s">
        <v>26013</v>
      </c>
      <c r="C24970">
        <v>63201</v>
      </c>
      <c r="D24970" t="s">
        <v>143</v>
      </c>
      <c r="E24970" t="s">
        <v>18220</v>
      </c>
      <c r="G24970">
        <v>3.55</v>
      </c>
    </row>
    <row r="24971" spans="1:7" hidden="1" x14ac:dyDescent="0.25">
      <c r="A24971">
        <v>15603085</v>
      </c>
      <c r="B24971" t="s">
        <v>26014</v>
      </c>
      <c r="C24971">
        <v>63201</v>
      </c>
      <c r="D24971" t="s">
        <v>143</v>
      </c>
      <c r="E24971" t="s">
        <v>18220</v>
      </c>
      <c r="G24971">
        <v>3.52</v>
      </c>
    </row>
    <row r="24972" spans="1:7" hidden="1" x14ac:dyDescent="0.25">
      <c r="A24972">
        <v>15603089</v>
      </c>
      <c r="B24972" t="s">
        <v>26015</v>
      </c>
      <c r="C24972">
        <v>63201</v>
      </c>
      <c r="D24972" t="s">
        <v>143</v>
      </c>
      <c r="E24972" t="s">
        <v>14522</v>
      </c>
      <c r="G24972">
        <v>3.39</v>
      </c>
    </row>
    <row r="24973" spans="1:7" hidden="1" x14ac:dyDescent="0.25">
      <c r="A24973">
        <v>15603090</v>
      </c>
      <c r="B24973" t="s">
        <v>26016</v>
      </c>
      <c r="C24973">
        <v>63201</v>
      </c>
      <c r="D24973" t="s">
        <v>143</v>
      </c>
      <c r="E24973" s="1">
        <v>43797</v>
      </c>
      <c r="G24973">
        <v>3.8</v>
      </c>
    </row>
    <row r="24974" spans="1:7" hidden="1" x14ac:dyDescent="0.25">
      <c r="A24974">
        <v>15603091</v>
      </c>
      <c r="B24974" t="s">
        <v>26017</v>
      </c>
      <c r="C24974">
        <v>63201</v>
      </c>
      <c r="D24974" t="s">
        <v>143</v>
      </c>
      <c r="E24974" t="s">
        <v>20110</v>
      </c>
      <c r="G24974">
        <v>3.32</v>
      </c>
    </row>
    <row r="24975" spans="1:7" hidden="1" x14ac:dyDescent="0.25">
      <c r="A24975">
        <v>15603092</v>
      </c>
      <c r="B24975" t="s">
        <v>26018</v>
      </c>
      <c r="C24975">
        <v>63201</v>
      </c>
      <c r="D24975" t="s">
        <v>143</v>
      </c>
      <c r="E24975" t="s">
        <v>11546</v>
      </c>
      <c r="G24975">
        <v>3.61</v>
      </c>
    </row>
    <row r="24976" spans="1:7" hidden="1" x14ac:dyDescent="0.25">
      <c r="A24976">
        <v>15603093</v>
      </c>
      <c r="B24976" t="s">
        <v>26019</v>
      </c>
      <c r="C24976">
        <v>63201</v>
      </c>
      <c r="D24976" t="s">
        <v>143</v>
      </c>
      <c r="E24976" t="s">
        <v>11670</v>
      </c>
      <c r="G24976">
        <v>3.79</v>
      </c>
    </row>
    <row r="24977" spans="1:7" hidden="1" x14ac:dyDescent="0.25">
      <c r="A24977">
        <v>15603096</v>
      </c>
      <c r="B24977" t="s">
        <v>26020</v>
      </c>
      <c r="C24977">
        <v>63201</v>
      </c>
      <c r="D24977" t="s">
        <v>143</v>
      </c>
      <c r="E24977" t="s">
        <v>17263</v>
      </c>
      <c r="G24977">
        <v>3.38</v>
      </c>
    </row>
    <row r="24978" spans="1:7" hidden="1" x14ac:dyDescent="0.25">
      <c r="A24978">
        <v>15603101</v>
      </c>
      <c r="B24978" t="s">
        <v>26021</v>
      </c>
      <c r="C24978">
        <v>63201</v>
      </c>
      <c r="D24978" t="s">
        <v>143</v>
      </c>
      <c r="E24978" t="s">
        <v>11670</v>
      </c>
      <c r="G24978">
        <v>3.71</v>
      </c>
    </row>
    <row r="24979" spans="1:7" hidden="1" x14ac:dyDescent="0.25">
      <c r="A24979">
        <v>15603108</v>
      </c>
      <c r="B24979" t="s">
        <v>26022</v>
      </c>
      <c r="C24979">
        <v>63201</v>
      </c>
      <c r="D24979" t="s">
        <v>143</v>
      </c>
      <c r="E24979" t="s">
        <v>11546</v>
      </c>
      <c r="G24979">
        <v>3.73</v>
      </c>
    </row>
    <row r="24980" spans="1:7" hidden="1" x14ac:dyDescent="0.25">
      <c r="A24980">
        <v>15603111</v>
      </c>
      <c r="B24980" t="s">
        <v>26023</v>
      </c>
      <c r="C24980">
        <v>63201</v>
      </c>
      <c r="D24980" t="s">
        <v>143</v>
      </c>
      <c r="E24980" t="s">
        <v>18994</v>
      </c>
      <c r="G24980">
        <v>3.38</v>
      </c>
    </row>
    <row r="24981" spans="1:7" hidden="1" x14ac:dyDescent="0.25">
      <c r="A24981">
        <v>15603112</v>
      </c>
      <c r="B24981" t="s">
        <v>26024</v>
      </c>
      <c r="C24981">
        <v>63201</v>
      </c>
      <c r="D24981" t="s">
        <v>143</v>
      </c>
      <c r="E24981" t="s">
        <v>14589</v>
      </c>
      <c r="G24981">
        <v>3.5</v>
      </c>
    </row>
    <row r="24982" spans="1:7" hidden="1" x14ac:dyDescent="0.25">
      <c r="A24982">
        <v>15603113</v>
      </c>
      <c r="B24982" t="s">
        <v>26025</v>
      </c>
      <c r="C24982">
        <v>63201</v>
      </c>
      <c r="D24982" t="s">
        <v>143</v>
      </c>
      <c r="E24982" t="s">
        <v>18220</v>
      </c>
      <c r="G24982">
        <v>3.38</v>
      </c>
    </row>
    <row r="24983" spans="1:7" hidden="1" x14ac:dyDescent="0.25">
      <c r="A24983">
        <v>15603116</v>
      </c>
      <c r="B24983" t="s">
        <v>26026</v>
      </c>
      <c r="C24983">
        <v>63201</v>
      </c>
      <c r="D24983" t="s">
        <v>143</v>
      </c>
      <c r="E24983" t="s">
        <v>3393</v>
      </c>
      <c r="G24983">
        <v>3.86</v>
      </c>
    </row>
    <row r="24984" spans="1:7" hidden="1" x14ac:dyDescent="0.25">
      <c r="A24984">
        <v>15603128</v>
      </c>
      <c r="B24984" t="s">
        <v>26027</v>
      </c>
      <c r="C24984">
        <v>63201</v>
      </c>
      <c r="D24984" t="s">
        <v>143</v>
      </c>
      <c r="E24984" t="s">
        <v>1252</v>
      </c>
      <c r="F24984">
        <v>3.2</v>
      </c>
    </row>
    <row r="24985" spans="1:7" hidden="1" x14ac:dyDescent="0.25">
      <c r="A24985">
        <v>15603132</v>
      </c>
      <c r="B24985" t="s">
        <v>26028</v>
      </c>
      <c r="C24985">
        <v>63201</v>
      </c>
      <c r="D24985" t="s">
        <v>143</v>
      </c>
      <c r="E24985" t="s">
        <v>14522</v>
      </c>
      <c r="G24985">
        <v>3.65</v>
      </c>
    </row>
    <row r="24986" spans="1:7" hidden="1" x14ac:dyDescent="0.25">
      <c r="A24986">
        <v>15603133</v>
      </c>
      <c r="B24986" t="s">
        <v>26029</v>
      </c>
      <c r="C24986">
        <v>63201</v>
      </c>
      <c r="D24986" t="s">
        <v>143</v>
      </c>
      <c r="E24986" t="s">
        <v>18220</v>
      </c>
      <c r="G24986">
        <v>3.65</v>
      </c>
    </row>
    <row r="24987" spans="1:7" hidden="1" x14ac:dyDescent="0.25">
      <c r="A24987">
        <v>15603134</v>
      </c>
      <c r="B24987" t="s">
        <v>26030</v>
      </c>
      <c r="C24987">
        <v>87205</v>
      </c>
      <c r="D24987" t="s">
        <v>122</v>
      </c>
      <c r="E24987" t="s">
        <v>9766</v>
      </c>
      <c r="F24987">
        <v>3.47</v>
      </c>
    </row>
    <row r="24988" spans="1:7" hidden="1" x14ac:dyDescent="0.25">
      <c r="A24988">
        <v>15603137</v>
      </c>
      <c r="B24988" t="s">
        <v>26031</v>
      </c>
      <c r="C24988">
        <v>63201</v>
      </c>
      <c r="D24988" t="s">
        <v>143</v>
      </c>
      <c r="E24988" t="s">
        <v>17263</v>
      </c>
      <c r="G24988">
        <v>3.61</v>
      </c>
    </row>
    <row r="24989" spans="1:7" hidden="1" x14ac:dyDescent="0.25">
      <c r="A24989">
        <v>15603138</v>
      </c>
      <c r="B24989" t="s">
        <v>26032</v>
      </c>
      <c r="C24989">
        <v>63201</v>
      </c>
      <c r="D24989" t="s">
        <v>143</v>
      </c>
      <c r="E24989" t="s">
        <v>11670</v>
      </c>
      <c r="G24989">
        <v>3.86</v>
      </c>
    </row>
    <row r="24990" spans="1:7" hidden="1" x14ac:dyDescent="0.25">
      <c r="A24990">
        <v>15603140</v>
      </c>
      <c r="B24990" t="s">
        <v>26033</v>
      </c>
      <c r="C24990">
        <v>63201</v>
      </c>
      <c r="D24990" t="s">
        <v>143</v>
      </c>
      <c r="E24990" t="s">
        <v>12671</v>
      </c>
      <c r="G24990">
        <v>3.37</v>
      </c>
    </row>
    <row r="24991" spans="1:7" hidden="1" x14ac:dyDescent="0.25">
      <c r="A24991">
        <v>15603143</v>
      </c>
      <c r="B24991" t="s">
        <v>26034</v>
      </c>
      <c r="C24991">
        <v>63201</v>
      </c>
      <c r="D24991" t="s">
        <v>143</v>
      </c>
      <c r="E24991" t="s">
        <v>18994</v>
      </c>
      <c r="G24991">
        <v>3.45</v>
      </c>
    </row>
    <row r="24992" spans="1:7" hidden="1" x14ac:dyDescent="0.25">
      <c r="A24992">
        <v>15603146</v>
      </c>
      <c r="B24992" t="s">
        <v>26035</v>
      </c>
      <c r="C24992">
        <v>63201</v>
      </c>
      <c r="D24992" t="s">
        <v>143</v>
      </c>
      <c r="E24992" t="s">
        <v>17263</v>
      </c>
      <c r="G24992">
        <v>3.6</v>
      </c>
    </row>
    <row r="24993" spans="1:7" hidden="1" x14ac:dyDescent="0.25">
      <c r="A24993">
        <v>15603147</v>
      </c>
      <c r="B24993" t="s">
        <v>26036</v>
      </c>
      <c r="C24993">
        <v>63201</v>
      </c>
      <c r="D24993" t="s">
        <v>143</v>
      </c>
      <c r="E24993" t="s">
        <v>3393</v>
      </c>
      <c r="G24993">
        <v>3.69</v>
      </c>
    </row>
    <row r="24994" spans="1:7" hidden="1" x14ac:dyDescent="0.25">
      <c r="A24994">
        <v>15603148</v>
      </c>
      <c r="B24994" t="s">
        <v>26037</v>
      </c>
      <c r="C24994">
        <v>63201</v>
      </c>
      <c r="D24994" t="s">
        <v>143</v>
      </c>
      <c r="E24994" s="1">
        <v>44099</v>
      </c>
      <c r="G24994">
        <v>3.49</v>
      </c>
    </row>
    <row r="24995" spans="1:7" hidden="1" x14ac:dyDescent="0.25">
      <c r="A24995">
        <v>15603151</v>
      </c>
      <c r="B24995" t="s">
        <v>26038</v>
      </c>
      <c r="C24995">
        <v>63201</v>
      </c>
      <c r="D24995" t="s">
        <v>143</v>
      </c>
      <c r="E24995" t="s">
        <v>18994</v>
      </c>
      <c r="G24995">
        <v>3.54</v>
      </c>
    </row>
    <row r="24996" spans="1:7" hidden="1" x14ac:dyDescent="0.25">
      <c r="A24996">
        <v>15603154</v>
      </c>
      <c r="B24996" t="s">
        <v>26039</v>
      </c>
      <c r="C24996">
        <v>63201</v>
      </c>
      <c r="D24996" t="s">
        <v>143</v>
      </c>
      <c r="E24996" t="s">
        <v>14589</v>
      </c>
      <c r="G24996">
        <v>3.54</v>
      </c>
    </row>
    <row r="24997" spans="1:7" hidden="1" x14ac:dyDescent="0.25">
      <c r="A24997">
        <v>15603158</v>
      </c>
      <c r="B24997" t="s">
        <v>26040</v>
      </c>
      <c r="C24997">
        <v>63201</v>
      </c>
      <c r="D24997" t="s">
        <v>143</v>
      </c>
      <c r="E24997" s="1">
        <v>43797</v>
      </c>
      <c r="G24997">
        <v>3.69</v>
      </c>
    </row>
    <row r="24998" spans="1:7" hidden="1" x14ac:dyDescent="0.25">
      <c r="A24998">
        <v>15603168</v>
      </c>
      <c r="B24998" t="s">
        <v>26041</v>
      </c>
      <c r="C24998">
        <v>63201</v>
      </c>
      <c r="D24998" t="s">
        <v>143</v>
      </c>
      <c r="E24998" t="s">
        <v>380</v>
      </c>
      <c r="F24998">
        <v>3.31</v>
      </c>
    </row>
    <row r="24999" spans="1:7" hidden="1" x14ac:dyDescent="0.25">
      <c r="A24999">
        <v>15603171</v>
      </c>
      <c r="B24999" t="s">
        <v>26042</v>
      </c>
      <c r="C24999">
        <v>63201</v>
      </c>
      <c r="D24999" t="s">
        <v>143</v>
      </c>
      <c r="E24999" t="s">
        <v>1252</v>
      </c>
      <c r="F24999">
        <v>3.05</v>
      </c>
    </row>
    <row r="25000" spans="1:7" hidden="1" x14ac:dyDescent="0.25">
      <c r="A25000">
        <v>15603172</v>
      </c>
      <c r="B25000" t="s">
        <v>26043</v>
      </c>
      <c r="C25000">
        <v>63201</v>
      </c>
      <c r="D25000" t="s">
        <v>143</v>
      </c>
      <c r="E25000" t="s">
        <v>1252</v>
      </c>
      <c r="F25000">
        <v>3.19</v>
      </c>
    </row>
    <row r="25001" spans="1:7" hidden="1" x14ac:dyDescent="0.25">
      <c r="A25001">
        <v>15603174</v>
      </c>
      <c r="B25001" t="s">
        <v>26044</v>
      </c>
      <c r="C25001">
        <v>63201</v>
      </c>
      <c r="D25001" t="s">
        <v>143</v>
      </c>
      <c r="E25001" t="s">
        <v>1252</v>
      </c>
      <c r="F25001">
        <v>3.19</v>
      </c>
    </row>
    <row r="25002" spans="1:7" hidden="1" x14ac:dyDescent="0.25">
      <c r="A25002">
        <v>15603175</v>
      </c>
      <c r="B25002" t="s">
        <v>26045</v>
      </c>
      <c r="C25002">
        <v>63201</v>
      </c>
      <c r="D25002" t="s">
        <v>143</v>
      </c>
      <c r="E25002" t="s">
        <v>1252</v>
      </c>
      <c r="F25002">
        <v>3.2</v>
      </c>
    </row>
    <row r="25003" spans="1:7" hidden="1" x14ac:dyDescent="0.25">
      <c r="A25003">
        <v>15603177</v>
      </c>
      <c r="B25003" t="s">
        <v>26046</v>
      </c>
      <c r="C25003">
        <v>63201</v>
      </c>
      <c r="D25003" t="s">
        <v>143</v>
      </c>
      <c r="E25003" t="s">
        <v>1252</v>
      </c>
      <c r="F25003">
        <v>3.1</v>
      </c>
    </row>
    <row r="25004" spans="1:7" hidden="1" x14ac:dyDescent="0.25">
      <c r="A25004">
        <v>15604001</v>
      </c>
      <c r="B25004" t="s">
        <v>26047</v>
      </c>
      <c r="C25004">
        <v>87201</v>
      </c>
      <c r="D25004" t="s">
        <v>12</v>
      </c>
      <c r="E25004" t="s">
        <v>26048</v>
      </c>
      <c r="G25004">
        <v>3.49</v>
      </c>
    </row>
    <row r="25005" spans="1:7" hidden="1" x14ac:dyDescent="0.25">
      <c r="A25005">
        <v>15604002</v>
      </c>
      <c r="B25005" t="s">
        <v>26049</v>
      </c>
      <c r="C25005">
        <v>87201</v>
      </c>
      <c r="D25005" t="s">
        <v>12</v>
      </c>
      <c r="E25005" t="s">
        <v>5617</v>
      </c>
      <c r="G25005">
        <v>3.79</v>
      </c>
    </row>
    <row r="25006" spans="1:7" hidden="1" x14ac:dyDescent="0.25">
      <c r="A25006">
        <v>15604003</v>
      </c>
      <c r="B25006" t="s">
        <v>26050</v>
      </c>
      <c r="C25006">
        <v>87201</v>
      </c>
      <c r="D25006" t="s">
        <v>12</v>
      </c>
      <c r="E25006" t="s">
        <v>5617</v>
      </c>
      <c r="G25006">
        <v>3.61</v>
      </c>
    </row>
    <row r="25007" spans="1:7" hidden="1" x14ac:dyDescent="0.25">
      <c r="A25007">
        <v>15604005</v>
      </c>
      <c r="B25007" t="s">
        <v>26051</v>
      </c>
      <c r="C25007">
        <v>87201</v>
      </c>
      <c r="D25007" t="s">
        <v>12</v>
      </c>
      <c r="E25007" t="s">
        <v>6923</v>
      </c>
      <c r="G25007">
        <v>3.73</v>
      </c>
    </row>
    <row r="25008" spans="1:7" hidden="1" x14ac:dyDescent="0.25">
      <c r="A25008">
        <v>15604006</v>
      </c>
      <c r="B25008" t="s">
        <v>26052</v>
      </c>
      <c r="C25008">
        <v>87201</v>
      </c>
      <c r="D25008" t="s">
        <v>12</v>
      </c>
      <c r="E25008" t="s">
        <v>22082</v>
      </c>
      <c r="G25008">
        <v>3.55</v>
      </c>
    </row>
    <row r="25009" spans="1:7" hidden="1" x14ac:dyDescent="0.25">
      <c r="A25009">
        <v>15604007</v>
      </c>
      <c r="B25009" t="s">
        <v>26053</v>
      </c>
      <c r="C25009">
        <v>87201</v>
      </c>
      <c r="D25009" t="s">
        <v>12</v>
      </c>
      <c r="E25009" t="s">
        <v>6923</v>
      </c>
      <c r="G25009">
        <v>3.78</v>
      </c>
    </row>
    <row r="25010" spans="1:7" hidden="1" x14ac:dyDescent="0.25">
      <c r="A25010">
        <v>15604008</v>
      </c>
      <c r="B25010" t="s">
        <v>26054</v>
      </c>
      <c r="C25010">
        <v>87201</v>
      </c>
      <c r="D25010" t="s">
        <v>12</v>
      </c>
      <c r="E25010" t="s">
        <v>5617</v>
      </c>
      <c r="G25010">
        <v>3.53</v>
      </c>
    </row>
    <row r="25011" spans="1:7" hidden="1" x14ac:dyDescent="0.25">
      <c r="A25011">
        <v>15604010</v>
      </c>
      <c r="B25011" t="s">
        <v>26055</v>
      </c>
      <c r="C25011">
        <v>87201</v>
      </c>
      <c r="D25011" t="s">
        <v>12</v>
      </c>
      <c r="E25011" t="s">
        <v>5617</v>
      </c>
      <c r="G25011">
        <v>3.92</v>
      </c>
    </row>
    <row r="25012" spans="1:7" hidden="1" x14ac:dyDescent="0.25">
      <c r="A25012">
        <v>15604011</v>
      </c>
      <c r="B25012" t="s">
        <v>26056</v>
      </c>
      <c r="C25012">
        <v>87201</v>
      </c>
      <c r="D25012" t="s">
        <v>12</v>
      </c>
      <c r="E25012" t="s">
        <v>5617</v>
      </c>
      <c r="G25012">
        <v>3.77</v>
      </c>
    </row>
    <row r="25013" spans="1:7" hidden="1" x14ac:dyDescent="0.25">
      <c r="A25013">
        <v>15604012</v>
      </c>
      <c r="B25013" t="s">
        <v>26057</v>
      </c>
      <c r="C25013">
        <v>87201</v>
      </c>
      <c r="D25013" t="s">
        <v>12</v>
      </c>
      <c r="E25013" t="s">
        <v>20369</v>
      </c>
      <c r="G25013">
        <v>3.61</v>
      </c>
    </row>
    <row r="25014" spans="1:7" hidden="1" x14ac:dyDescent="0.25">
      <c r="A25014">
        <v>15604014</v>
      </c>
      <c r="B25014" t="s">
        <v>26058</v>
      </c>
      <c r="C25014">
        <v>87201</v>
      </c>
      <c r="D25014" t="s">
        <v>12</v>
      </c>
      <c r="E25014" t="s">
        <v>18220</v>
      </c>
      <c r="G25014">
        <v>3.7</v>
      </c>
    </row>
    <row r="25015" spans="1:7" hidden="1" x14ac:dyDescent="0.25">
      <c r="A25015">
        <v>15604017</v>
      </c>
      <c r="B25015" t="s">
        <v>26059</v>
      </c>
      <c r="C25015">
        <v>87201</v>
      </c>
      <c r="D25015" t="s">
        <v>12</v>
      </c>
      <c r="E25015" t="s">
        <v>6923</v>
      </c>
      <c r="G25015">
        <v>3.76</v>
      </c>
    </row>
    <row r="25016" spans="1:7" hidden="1" x14ac:dyDescent="0.25">
      <c r="A25016">
        <v>15604021</v>
      </c>
      <c r="B25016" t="s">
        <v>26060</v>
      </c>
      <c r="C25016">
        <v>87201</v>
      </c>
      <c r="D25016" t="s">
        <v>12</v>
      </c>
      <c r="E25016" t="s">
        <v>6923</v>
      </c>
      <c r="G25016">
        <v>3.76</v>
      </c>
    </row>
    <row r="25017" spans="1:7" hidden="1" x14ac:dyDescent="0.25">
      <c r="A25017">
        <v>15604027</v>
      </c>
      <c r="B25017" t="s">
        <v>26061</v>
      </c>
      <c r="C25017">
        <v>87201</v>
      </c>
      <c r="D25017" t="s">
        <v>12</v>
      </c>
      <c r="E25017" t="s">
        <v>26048</v>
      </c>
      <c r="G25017">
        <v>3.72</v>
      </c>
    </row>
    <row r="25018" spans="1:7" hidden="1" x14ac:dyDescent="0.25">
      <c r="A25018">
        <v>15604029</v>
      </c>
      <c r="B25018" t="s">
        <v>26062</v>
      </c>
      <c r="C25018">
        <v>87201</v>
      </c>
      <c r="D25018" t="s">
        <v>12</v>
      </c>
      <c r="E25018" t="s">
        <v>22082</v>
      </c>
      <c r="G25018">
        <v>3.7</v>
      </c>
    </row>
    <row r="25019" spans="1:7" hidden="1" x14ac:dyDescent="0.25">
      <c r="A25019">
        <v>15604034</v>
      </c>
      <c r="B25019" t="s">
        <v>26063</v>
      </c>
      <c r="C25019">
        <v>84207</v>
      </c>
      <c r="D25019" t="s">
        <v>13021</v>
      </c>
      <c r="E25019" t="s">
        <v>9766</v>
      </c>
      <c r="F25019">
        <v>3.21</v>
      </c>
    </row>
    <row r="25020" spans="1:7" hidden="1" x14ac:dyDescent="0.25">
      <c r="A25020">
        <v>15605002</v>
      </c>
      <c r="B25020" t="s">
        <v>26064</v>
      </c>
      <c r="C25020">
        <v>87202</v>
      </c>
      <c r="D25020" t="s">
        <v>163</v>
      </c>
      <c r="E25020" t="s">
        <v>16962</v>
      </c>
      <c r="G25020">
        <v>3.5</v>
      </c>
    </row>
    <row r="25021" spans="1:7" hidden="1" x14ac:dyDescent="0.25">
      <c r="A25021">
        <v>15605004</v>
      </c>
      <c r="B25021" t="s">
        <v>16482</v>
      </c>
      <c r="C25021">
        <v>87202</v>
      </c>
      <c r="D25021" t="s">
        <v>163</v>
      </c>
      <c r="E25021" t="s">
        <v>20278</v>
      </c>
      <c r="G25021">
        <v>3.49</v>
      </c>
    </row>
    <row r="25022" spans="1:7" hidden="1" x14ac:dyDescent="0.25">
      <c r="A25022">
        <v>15605005</v>
      </c>
      <c r="B25022" t="s">
        <v>26065</v>
      </c>
      <c r="C25022">
        <v>87202</v>
      </c>
      <c r="D25022" t="s">
        <v>163</v>
      </c>
      <c r="E25022" t="s">
        <v>12624</v>
      </c>
      <c r="G25022">
        <v>3.25</v>
      </c>
    </row>
    <row r="25023" spans="1:7" hidden="1" x14ac:dyDescent="0.25">
      <c r="A25023">
        <v>15605006</v>
      </c>
      <c r="B25023" t="s">
        <v>26066</v>
      </c>
      <c r="C25023">
        <v>87202</v>
      </c>
      <c r="D25023" t="s">
        <v>163</v>
      </c>
      <c r="E25023" t="s">
        <v>14268</v>
      </c>
      <c r="G25023">
        <v>3.46</v>
      </c>
    </row>
    <row r="25024" spans="1:7" hidden="1" x14ac:dyDescent="0.25">
      <c r="A25024">
        <v>15605007</v>
      </c>
      <c r="B25024" t="s">
        <v>26067</v>
      </c>
      <c r="C25024">
        <v>87202</v>
      </c>
      <c r="D25024" t="s">
        <v>163</v>
      </c>
      <c r="E25024" t="s">
        <v>16962</v>
      </c>
      <c r="G25024">
        <v>3.58</v>
      </c>
    </row>
    <row r="25025" spans="1:7" hidden="1" x14ac:dyDescent="0.25">
      <c r="A25025">
        <v>15605011</v>
      </c>
      <c r="B25025" t="s">
        <v>26068</v>
      </c>
      <c r="C25025">
        <v>87202</v>
      </c>
      <c r="D25025" t="s">
        <v>163</v>
      </c>
      <c r="E25025" t="s">
        <v>16962</v>
      </c>
      <c r="G25025">
        <v>3.5</v>
      </c>
    </row>
    <row r="25026" spans="1:7" hidden="1" x14ac:dyDescent="0.25">
      <c r="A25026">
        <v>15605013</v>
      </c>
      <c r="B25026" t="s">
        <v>26069</v>
      </c>
      <c r="C25026">
        <v>87202</v>
      </c>
      <c r="D25026" t="s">
        <v>163</v>
      </c>
      <c r="E25026" t="s">
        <v>5617</v>
      </c>
      <c r="G25026">
        <v>3.62</v>
      </c>
    </row>
    <row r="25027" spans="1:7" hidden="1" x14ac:dyDescent="0.25">
      <c r="A25027">
        <v>15605018</v>
      </c>
      <c r="B25027" t="s">
        <v>26070</v>
      </c>
      <c r="C25027">
        <v>87202</v>
      </c>
      <c r="D25027" t="s">
        <v>163</v>
      </c>
      <c r="E25027" t="s">
        <v>16979</v>
      </c>
      <c r="G25027">
        <v>3.37</v>
      </c>
    </row>
    <row r="25028" spans="1:7" hidden="1" x14ac:dyDescent="0.25">
      <c r="A25028">
        <v>15605021</v>
      </c>
      <c r="B25028" t="s">
        <v>26071</v>
      </c>
      <c r="C25028">
        <v>87202</v>
      </c>
      <c r="D25028" t="s">
        <v>163</v>
      </c>
      <c r="E25028" s="1">
        <v>43774</v>
      </c>
      <c r="G25028">
        <v>3.4</v>
      </c>
    </row>
    <row r="25029" spans="1:7" hidden="1" x14ac:dyDescent="0.25">
      <c r="A25029">
        <v>15605025</v>
      </c>
      <c r="B25029" t="s">
        <v>26072</v>
      </c>
      <c r="C25029">
        <v>87202</v>
      </c>
      <c r="D25029" t="s">
        <v>163</v>
      </c>
      <c r="E25029" t="s">
        <v>5617</v>
      </c>
      <c r="G25029">
        <v>3.71</v>
      </c>
    </row>
    <row r="25030" spans="1:7" hidden="1" x14ac:dyDescent="0.25">
      <c r="A25030">
        <v>15605029</v>
      </c>
      <c r="B25030" t="s">
        <v>26073</v>
      </c>
      <c r="C25030">
        <v>87202</v>
      </c>
      <c r="D25030" t="s">
        <v>163</v>
      </c>
      <c r="E25030" t="s">
        <v>16979</v>
      </c>
      <c r="G25030">
        <v>3.61</v>
      </c>
    </row>
    <row r="25031" spans="1:7" hidden="1" x14ac:dyDescent="0.25">
      <c r="A25031">
        <v>15605034</v>
      </c>
      <c r="B25031" t="s">
        <v>26074</v>
      </c>
      <c r="C25031">
        <v>87202</v>
      </c>
      <c r="D25031" t="s">
        <v>163</v>
      </c>
      <c r="E25031" t="s">
        <v>14268</v>
      </c>
      <c r="G25031">
        <v>3.29</v>
      </c>
    </row>
    <row r="25032" spans="1:7" hidden="1" x14ac:dyDescent="0.25">
      <c r="A25032">
        <v>15605037</v>
      </c>
      <c r="B25032" t="s">
        <v>26075</v>
      </c>
      <c r="C25032">
        <v>87202</v>
      </c>
      <c r="D25032" t="s">
        <v>163</v>
      </c>
      <c r="E25032" t="s">
        <v>5617</v>
      </c>
      <c r="G25032">
        <v>3.75</v>
      </c>
    </row>
    <row r="25033" spans="1:7" hidden="1" x14ac:dyDescent="0.25">
      <c r="A25033">
        <v>15605044</v>
      </c>
      <c r="B25033" t="s">
        <v>26076</v>
      </c>
      <c r="C25033">
        <v>87202</v>
      </c>
      <c r="D25033" t="s">
        <v>163</v>
      </c>
      <c r="E25033" t="s">
        <v>16962</v>
      </c>
      <c r="G25033">
        <v>3.43</v>
      </c>
    </row>
    <row r="25034" spans="1:7" hidden="1" x14ac:dyDescent="0.25">
      <c r="A25034">
        <v>15605045</v>
      </c>
      <c r="B25034" t="s">
        <v>26077</v>
      </c>
      <c r="C25034">
        <v>87202</v>
      </c>
      <c r="D25034" t="s">
        <v>163</v>
      </c>
      <c r="E25034" t="s">
        <v>14268</v>
      </c>
      <c r="G25034">
        <v>3.27</v>
      </c>
    </row>
    <row r="25035" spans="1:7" hidden="1" x14ac:dyDescent="0.25">
      <c r="A25035">
        <v>15605046</v>
      </c>
      <c r="B25035" t="s">
        <v>26078</v>
      </c>
      <c r="C25035">
        <v>87202</v>
      </c>
      <c r="D25035" t="s">
        <v>163</v>
      </c>
      <c r="E25035" s="1">
        <v>43712</v>
      </c>
      <c r="G25035">
        <v>3.56</v>
      </c>
    </row>
    <row r="25036" spans="1:7" hidden="1" x14ac:dyDescent="0.25">
      <c r="A25036">
        <v>15605064</v>
      </c>
      <c r="B25036" t="s">
        <v>26079</v>
      </c>
      <c r="C25036">
        <v>87202</v>
      </c>
      <c r="D25036" t="s">
        <v>163</v>
      </c>
      <c r="E25036" s="1">
        <v>43796</v>
      </c>
      <c r="G25036">
        <v>3.3</v>
      </c>
    </row>
    <row r="25037" spans="1:7" hidden="1" x14ac:dyDescent="0.25">
      <c r="A25037">
        <v>15605067</v>
      </c>
      <c r="B25037" t="s">
        <v>26080</v>
      </c>
      <c r="C25037">
        <v>87202</v>
      </c>
      <c r="D25037" t="s">
        <v>163</v>
      </c>
      <c r="E25037" t="s">
        <v>12095</v>
      </c>
      <c r="G25037">
        <v>3.7</v>
      </c>
    </row>
    <row r="25038" spans="1:7" hidden="1" x14ac:dyDescent="0.25">
      <c r="A25038">
        <v>15605071</v>
      </c>
      <c r="B25038" t="s">
        <v>26081</v>
      </c>
      <c r="C25038">
        <v>87202</v>
      </c>
      <c r="D25038" t="s">
        <v>163</v>
      </c>
      <c r="E25038" s="1">
        <v>43790</v>
      </c>
      <c r="G25038">
        <v>3.38</v>
      </c>
    </row>
    <row r="25039" spans="1:7" hidden="1" x14ac:dyDescent="0.25">
      <c r="A25039">
        <v>15605078</v>
      </c>
      <c r="B25039" t="s">
        <v>26082</v>
      </c>
      <c r="C25039">
        <v>87202</v>
      </c>
      <c r="D25039" t="s">
        <v>163</v>
      </c>
      <c r="E25039" t="s">
        <v>14268</v>
      </c>
      <c r="G25039">
        <v>3.3</v>
      </c>
    </row>
    <row r="25040" spans="1:7" hidden="1" x14ac:dyDescent="0.25">
      <c r="A25040">
        <v>15605085</v>
      </c>
      <c r="B25040" t="s">
        <v>26083</v>
      </c>
      <c r="C25040">
        <v>87202</v>
      </c>
      <c r="D25040" t="s">
        <v>163</v>
      </c>
      <c r="E25040" t="s">
        <v>2567</v>
      </c>
      <c r="F25040">
        <v>3.25</v>
      </c>
    </row>
    <row r="25041" spans="1:7" hidden="1" x14ac:dyDescent="0.25">
      <c r="A25041">
        <v>15605086</v>
      </c>
      <c r="B25041" t="s">
        <v>26084</v>
      </c>
      <c r="C25041">
        <v>87202</v>
      </c>
      <c r="D25041" t="s">
        <v>163</v>
      </c>
      <c r="E25041" t="s">
        <v>2567</v>
      </c>
      <c r="F25041">
        <v>3.15</v>
      </c>
    </row>
    <row r="25042" spans="1:7" hidden="1" x14ac:dyDescent="0.25">
      <c r="A25042">
        <v>15605087</v>
      </c>
      <c r="B25042" t="s">
        <v>26085</v>
      </c>
      <c r="C25042">
        <v>87202</v>
      </c>
      <c r="D25042" t="s">
        <v>163</v>
      </c>
      <c r="E25042" t="s">
        <v>1302</v>
      </c>
      <c r="F25042">
        <v>3.42</v>
      </c>
    </row>
    <row r="25043" spans="1:7" hidden="1" x14ac:dyDescent="0.25">
      <c r="A25043">
        <v>15605088</v>
      </c>
      <c r="B25043" t="s">
        <v>26086</v>
      </c>
      <c r="C25043">
        <v>87202</v>
      </c>
      <c r="D25043" t="s">
        <v>163</v>
      </c>
      <c r="E25043" t="s">
        <v>8136</v>
      </c>
      <c r="G25043">
        <v>3.42</v>
      </c>
    </row>
    <row r="25044" spans="1:7" hidden="1" x14ac:dyDescent="0.25">
      <c r="A25044">
        <v>15606002</v>
      </c>
      <c r="B25044" t="s">
        <v>26087</v>
      </c>
      <c r="C25044">
        <v>87204</v>
      </c>
      <c r="D25044" t="s">
        <v>669</v>
      </c>
      <c r="E25044" t="s">
        <v>15002</v>
      </c>
      <c r="G25044">
        <v>3.3</v>
      </c>
    </row>
    <row r="25045" spans="1:7" hidden="1" x14ac:dyDescent="0.25">
      <c r="A25045">
        <v>15606005</v>
      </c>
      <c r="B25045" t="s">
        <v>26088</v>
      </c>
      <c r="C25045">
        <v>87204</v>
      </c>
      <c r="D25045" t="s">
        <v>669</v>
      </c>
      <c r="E25045" t="s">
        <v>11546</v>
      </c>
      <c r="G25045">
        <v>3.4</v>
      </c>
    </row>
    <row r="25046" spans="1:7" hidden="1" x14ac:dyDescent="0.25">
      <c r="A25046">
        <v>15606007</v>
      </c>
      <c r="B25046" t="s">
        <v>26089</v>
      </c>
      <c r="C25046">
        <v>87204</v>
      </c>
      <c r="D25046" t="s">
        <v>669</v>
      </c>
      <c r="E25046" t="s">
        <v>19294</v>
      </c>
      <c r="G25046">
        <v>3.39</v>
      </c>
    </row>
    <row r="25047" spans="1:7" hidden="1" x14ac:dyDescent="0.25">
      <c r="A25047">
        <v>15606011</v>
      </c>
      <c r="B25047" t="s">
        <v>26090</v>
      </c>
      <c r="C25047">
        <v>87204</v>
      </c>
      <c r="D25047" t="s">
        <v>669</v>
      </c>
      <c r="E25047" t="s">
        <v>20488</v>
      </c>
      <c r="G25047">
        <v>3.42</v>
      </c>
    </row>
    <row r="25048" spans="1:7" hidden="1" x14ac:dyDescent="0.25">
      <c r="A25048">
        <v>15606012</v>
      </c>
      <c r="B25048" t="s">
        <v>26091</v>
      </c>
      <c r="C25048">
        <v>87204</v>
      </c>
      <c r="D25048" t="s">
        <v>669</v>
      </c>
      <c r="E25048" t="s">
        <v>14589</v>
      </c>
      <c r="G25048">
        <v>3.67</v>
      </c>
    </row>
    <row r="25049" spans="1:7" hidden="1" x14ac:dyDescent="0.25">
      <c r="A25049">
        <v>15606013</v>
      </c>
      <c r="B25049" t="s">
        <v>26092</v>
      </c>
      <c r="C25049">
        <v>87204</v>
      </c>
      <c r="D25049" t="s">
        <v>669</v>
      </c>
      <c r="E25049" t="s">
        <v>11546</v>
      </c>
      <c r="G25049">
        <v>3.47</v>
      </c>
    </row>
    <row r="25050" spans="1:7" hidden="1" x14ac:dyDescent="0.25">
      <c r="A25050">
        <v>15606014</v>
      </c>
      <c r="B25050" t="s">
        <v>26093</v>
      </c>
      <c r="C25050">
        <v>87204</v>
      </c>
      <c r="D25050" t="s">
        <v>669</v>
      </c>
      <c r="E25050" t="s">
        <v>18460</v>
      </c>
      <c r="G25050">
        <v>3.56</v>
      </c>
    </row>
    <row r="25051" spans="1:7" hidden="1" x14ac:dyDescent="0.25">
      <c r="A25051">
        <v>15606015</v>
      </c>
      <c r="B25051" t="s">
        <v>26094</v>
      </c>
      <c r="C25051">
        <v>87204</v>
      </c>
      <c r="D25051" t="s">
        <v>669</v>
      </c>
      <c r="E25051" s="1">
        <v>43727</v>
      </c>
      <c r="G25051">
        <v>3.69</v>
      </c>
    </row>
    <row r="25052" spans="1:7" hidden="1" x14ac:dyDescent="0.25">
      <c r="A25052">
        <v>15606017</v>
      </c>
      <c r="B25052" t="s">
        <v>26095</v>
      </c>
      <c r="C25052">
        <v>87204</v>
      </c>
      <c r="D25052" t="s">
        <v>669</v>
      </c>
      <c r="E25052" s="1">
        <v>43731</v>
      </c>
      <c r="G25052">
        <v>3.39</v>
      </c>
    </row>
    <row r="25053" spans="1:7" hidden="1" x14ac:dyDescent="0.25">
      <c r="A25053">
        <v>15606018</v>
      </c>
      <c r="B25053" t="s">
        <v>26096</v>
      </c>
      <c r="C25053">
        <v>87204</v>
      </c>
      <c r="D25053" t="s">
        <v>669</v>
      </c>
      <c r="E25053" s="1">
        <v>43727</v>
      </c>
      <c r="G25053">
        <v>3.7</v>
      </c>
    </row>
    <row r="25054" spans="1:7" hidden="1" x14ac:dyDescent="0.25">
      <c r="A25054">
        <v>15606020</v>
      </c>
      <c r="B25054" t="s">
        <v>26097</v>
      </c>
      <c r="C25054">
        <v>87204</v>
      </c>
      <c r="D25054" t="s">
        <v>669</v>
      </c>
      <c r="E25054" t="s">
        <v>14522</v>
      </c>
      <c r="G25054">
        <v>3.43</v>
      </c>
    </row>
    <row r="25055" spans="1:7" hidden="1" x14ac:dyDescent="0.25">
      <c r="A25055">
        <v>15606023</v>
      </c>
      <c r="B25055" t="s">
        <v>26098</v>
      </c>
      <c r="C25055">
        <v>87204</v>
      </c>
      <c r="D25055" t="s">
        <v>669</v>
      </c>
      <c r="E25055" s="1">
        <v>43728</v>
      </c>
      <c r="G25055">
        <v>3.29</v>
      </c>
    </row>
    <row r="25056" spans="1:7" hidden="1" x14ac:dyDescent="0.25">
      <c r="A25056">
        <v>15606028</v>
      </c>
      <c r="B25056" t="s">
        <v>26099</v>
      </c>
      <c r="C25056">
        <v>87204</v>
      </c>
      <c r="D25056" t="s">
        <v>669</v>
      </c>
      <c r="E25056" t="s">
        <v>18067</v>
      </c>
      <c r="G25056">
        <v>3.75</v>
      </c>
    </row>
    <row r="25057" spans="1:7" hidden="1" x14ac:dyDescent="0.25">
      <c r="A25057">
        <v>15606029</v>
      </c>
      <c r="B25057" t="s">
        <v>26100</v>
      </c>
      <c r="C25057">
        <v>87204</v>
      </c>
      <c r="D25057" t="s">
        <v>669</v>
      </c>
      <c r="E25057" t="s">
        <v>19294</v>
      </c>
      <c r="G25057">
        <v>3.41</v>
      </c>
    </row>
    <row r="25058" spans="1:7" hidden="1" x14ac:dyDescent="0.25">
      <c r="A25058">
        <v>15606030</v>
      </c>
      <c r="B25058" t="s">
        <v>26101</v>
      </c>
      <c r="C25058">
        <v>87204</v>
      </c>
      <c r="D25058" t="s">
        <v>669</v>
      </c>
      <c r="E25058" t="s">
        <v>12446</v>
      </c>
      <c r="G25058">
        <v>3.54</v>
      </c>
    </row>
    <row r="25059" spans="1:7" hidden="1" x14ac:dyDescent="0.25">
      <c r="A25059">
        <v>15606035</v>
      </c>
      <c r="B25059" t="s">
        <v>26102</v>
      </c>
      <c r="C25059">
        <v>87204</v>
      </c>
      <c r="D25059" t="s">
        <v>669</v>
      </c>
      <c r="E25059" t="s">
        <v>12508</v>
      </c>
      <c r="G25059">
        <v>3.62</v>
      </c>
    </row>
    <row r="25060" spans="1:7" hidden="1" x14ac:dyDescent="0.25">
      <c r="A25060">
        <v>15606036</v>
      </c>
      <c r="B25060" t="s">
        <v>26103</v>
      </c>
      <c r="C25060">
        <v>87204</v>
      </c>
      <c r="D25060" t="s">
        <v>669</v>
      </c>
      <c r="E25060" s="1">
        <v>43728</v>
      </c>
      <c r="G25060">
        <v>3.27</v>
      </c>
    </row>
    <row r="25061" spans="1:7" hidden="1" x14ac:dyDescent="0.25">
      <c r="A25061">
        <v>15606037</v>
      </c>
      <c r="B25061" t="s">
        <v>26104</v>
      </c>
      <c r="C25061">
        <v>87204</v>
      </c>
      <c r="D25061" t="s">
        <v>669</v>
      </c>
      <c r="E25061" t="s">
        <v>12508</v>
      </c>
      <c r="G25061">
        <v>3.64</v>
      </c>
    </row>
    <row r="25062" spans="1:7" hidden="1" x14ac:dyDescent="0.25">
      <c r="A25062">
        <v>15606041</v>
      </c>
      <c r="B25062" t="s">
        <v>26105</v>
      </c>
      <c r="C25062">
        <v>87204</v>
      </c>
      <c r="D25062" t="s">
        <v>669</v>
      </c>
      <c r="E25062" t="s">
        <v>18067</v>
      </c>
      <c r="G25062">
        <v>3.58</v>
      </c>
    </row>
    <row r="25063" spans="1:7" hidden="1" x14ac:dyDescent="0.25">
      <c r="A25063">
        <v>15606043</v>
      </c>
      <c r="B25063" t="s">
        <v>26106</v>
      </c>
      <c r="C25063">
        <v>87204</v>
      </c>
      <c r="D25063" t="s">
        <v>669</v>
      </c>
      <c r="E25063" s="1">
        <v>44165</v>
      </c>
      <c r="G25063">
        <v>3.26</v>
      </c>
    </row>
    <row r="25064" spans="1:7" hidden="1" x14ac:dyDescent="0.25">
      <c r="A25064">
        <v>15606047</v>
      </c>
      <c r="B25064" t="s">
        <v>26107</v>
      </c>
      <c r="C25064">
        <v>87204</v>
      </c>
      <c r="D25064" t="s">
        <v>669</v>
      </c>
      <c r="E25064" t="s">
        <v>12446</v>
      </c>
      <c r="G25064">
        <v>3.35</v>
      </c>
    </row>
    <row r="25065" spans="1:7" hidden="1" x14ac:dyDescent="0.25">
      <c r="A25065">
        <v>15606049</v>
      </c>
      <c r="B25065" t="s">
        <v>26108</v>
      </c>
      <c r="C25065">
        <v>87204</v>
      </c>
      <c r="D25065" t="s">
        <v>669</v>
      </c>
      <c r="E25065" s="1">
        <v>43949</v>
      </c>
      <c r="G25065">
        <v>3.52</v>
      </c>
    </row>
    <row r="25066" spans="1:7" hidden="1" x14ac:dyDescent="0.25">
      <c r="A25066">
        <v>15606051</v>
      </c>
      <c r="B25066" t="s">
        <v>26109</v>
      </c>
      <c r="C25066">
        <v>87204</v>
      </c>
      <c r="D25066" t="s">
        <v>669</v>
      </c>
      <c r="E25066" t="s">
        <v>14589</v>
      </c>
      <c r="G25066">
        <v>3.69</v>
      </c>
    </row>
    <row r="25067" spans="1:7" hidden="1" x14ac:dyDescent="0.25">
      <c r="A25067">
        <v>15606054</v>
      </c>
      <c r="B25067" t="s">
        <v>26110</v>
      </c>
      <c r="C25067">
        <v>87204</v>
      </c>
      <c r="D25067" t="s">
        <v>669</v>
      </c>
      <c r="E25067" t="s">
        <v>20488</v>
      </c>
      <c r="G25067">
        <v>3.47</v>
      </c>
    </row>
    <row r="25068" spans="1:7" hidden="1" x14ac:dyDescent="0.25">
      <c r="A25068">
        <v>15606058</v>
      </c>
      <c r="B25068" t="s">
        <v>26111</v>
      </c>
      <c r="C25068">
        <v>87204</v>
      </c>
      <c r="D25068" t="s">
        <v>669</v>
      </c>
      <c r="E25068" t="s">
        <v>18460</v>
      </c>
      <c r="G25068">
        <v>3.59</v>
      </c>
    </row>
    <row r="25069" spans="1:7" hidden="1" x14ac:dyDescent="0.25">
      <c r="A25069">
        <v>15606059</v>
      </c>
      <c r="B25069" t="s">
        <v>26112</v>
      </c>
      <c r="C25069">
        <v>87204</v>
      </c>
      <c r="D25069" t="s">
        <v>669</v>
      </c>
      <c r="E25069" s="1">
        <v>43712</v>
      </c>
      <c r="G25069">
        <v>3.22</v>
      </c>
    </row>
    <row r="25070" spans="1:7" hidden="1" x14ac:dyDescent="0.25">
      <c r="A25070">
        <v>15606064</v>
      </c>
      <c r="B25070" t="s">
        <v>26113</v>
      </c>
      <c r="C25070">
        <v>87204</v>
      </c>
      <c r="D25070" t="s">
        <v>669</v>
      </c>
      <c r="E25070" t="s">
        <v>12508</v>
      </c>
      <c r="G25070">
        <v>3.5</v>
      </c>
    </row>
    <row r="25071" spans="1:7" hidden="1" x14ac:dyDescent="0.25">
      <c r="A25071">
        <v>15606070</v>
      </c>
      <c r="B25071" t="s">
        <v>26114</v>
      </c>
      <c r="C25071">
        <v>87204</v>
      </c>
      <c r="D25071" t="s">
        <v>669</v>
      </c>
      <c r="E25071" t="s">
        <v>20202</v>
      </c>
      <c r="G25071">
        <v>3.41</v>
      </c>
    </row>
    <row r="25072" spans="1:7" hidden="1" x14ac:dyDescent="0.25">
      <c r="A25072">
        <v>15606075</v>
      </c>
      <c r="B25072" t="s">
        <v>2424</v>
      </c>
      <c r="C25072">
        <v>87204</v>
      </c>
      <c r="D25072" t="s">
        <v>669</v>
      </c>
      <c r="E25072" t="s">
        <v>3393</v>
      </c>
      <c r="G25072">
        <v>3.61</v>
      </c>
    </row>
    <row r="25073" spans="1:7" hidden="1" x14ac:dyDescent="0.25">
      <c r="A25073">
        <v>15607001</v>
      </c>
      <c r="B25073" t="s">
        <v>26115</v>
      </c>
      <c r="C25073">
        <v>87205</v>
      </c>
      <c r="D25073" t="s">
        <v>122</v>
      </c>
      <c r="E25073" t="s">
        <v>3393</v>
      </c>
      <c r="G25073">
        <v>3.8</v>
      </c>
    </row>
    <row r="25074" spans="1:7" hidden="1" x14ac:dyDescent="0.25">
      <c r="A25074">
        <v>15607002</v>
      </c>
      <c r="B25074" t="s">
        <v>26116</v>
      </c>
      <c r="C25074">
        <v>87205</v>
      </c>
      <c r="D25074" t="s">
        <v>122</v>
      </c>
      <c r="E25074" t="s">
        <v>5617</v>
      </c>
      <c r="G25074">
        <v>3.6</v>
      </c>
    </row>
    <row r="25075" spans="1:7" hidden="1" x14ac:dyDescent="0.25">
      <c r="A25075">
        <v>15607003</v>
      </c>
      <c r="B25075" t="s">
        <v>26117</v>
      </c>
      <c r="C25075">
        <v>87205</v>
      </c>
      <c r="D25075" t="s">
        <v>122</v>
      </c>
      <c r="E25075" s="1">
        <v>43796</v>
      </c>
      <c r="G25075">
        <v>3.3</v>
      </c>
    </row>
    <row r="25076" spans="1:7" hidden="1" x14ac:dyDescent="0.25">
      <c r="A25076">
        <v>15607005</v>
      </c>
      <c r="B25076" t="s">
        <v>26118</v>
      </c>
      <c r="C25076">
        <v>87205</v>
      </c>
      <c r="D25076" t="s">
        <v>122</v>
      </c>
      <c r="E25076" t="s">
        <v>5889</v>
      </c>
      <c r="G25076">
        <v>3.8</v>
      </c>
    </row>
    <row r="25077" spans="1:7" hidden="1" x14ac:dyDescent="0.25">
      <c r="A25077">
        <v>15607008</v>
      </c>
      <c r="B25077" t="s">
        <v>26119</v>
      </c>
      <c r="C25077">
        <v>87205</v>
      </c>
      <c r="D25077" t="s">
        <v>122</v>
      </c>
      <c r="E25077" t="s">
        <v>3393</v>
      </c>
      <c r="G25077">
        <v>3.35</v>
      </c>
    </row>
    <row r="25078" spans="1:7" hidden="1" x14ac:dyDescent="0.25">
      <c r="A25078">
        <v>15607009</v>
      </c>
      <c r="B25078" t="s">
        <v>26120</v>
      </c>
      <c r="C25078">
        <v>87205</v>
      </c>
      <c r="D25078" t="s">
        <v>122</v>
      </c>
      <c r="E25078" t="s">
        <v>3393</v>
      </c>
      <c r="G25078">
        <v>3.32</v>
      </c>
    </row>
    <row r="25079" spans="1:7" hidden="1" x14ac:dyDescent="0.25">
      <c r="A25079">
        <v>15607011</v>
      </c>
      <c r="B25079" t="s">
        <v>26121</v>
      </c>
      <c r="C25079">
        <v>87205</v>
      </c>
      <c r="D25079" t="s">
        <v>122</v>
      </c>
      <c r="E25079" t="s">
        <v>5889</v>
      </c>
      <c r="G25079">
        <v>3.7</v>
      </c>
    </row>
    <row r="25080" spans="1:7" hidden="1" x14ac:dyDescent="0.25">
      <c r="A25080">
        <v>15607012</v>
      </c>
      <c r="B25080" t="s">
        <v>26122</v>
      </c>
      <c r="C25080">
        <v>87205</v>
      </c>
      <c r="D25080" t="s">
        <v>122</v>
      </c>
      <c r="E25080" s="1">
        <v>43796</v>
      </c>
      <c r="G25080">
        <v>3.36</v>
      </c>
    </row>
    <row r="25081" spans="1:7" hidden="1" x14ac:dyDescent="0.25">
      <c r="A25081">
        <v>15607014</v>
      </c>
      <c r="B25081" t="s">
        <v>26123</v>
      </c>
      <c r="C25081">
        <v>87205</v>
      </c>
      <c r="D25081" t="s">
        <v>122</v>
      </c>
      <c r="E25081" t="s">
        <v>5889</v>
      </c>
      <c r="G25081">
        <v>3.65</v>
      </c>
    </row>
    <row r="25082" spans="1:7" hidden="1" x14ac:dyDescent="0.25">
      <c r="A25082">
        <v>15607018</v>
      </c>
      <c r="B25082" t="s">
        <v>26124</v>
      </c>
      <c r="C25082">
        <v>87205</v>
      </c>
      <c r="D25082" t="s">
        <v>122</v>
      </c>
      <c r="E25082" s="1">
        <v>43796</v>
      </c>
      <c r="G25082">
        <v>3.42</v>
      </c>
    </row>
    <row r="25083" spans="1:7" hidden="1" x14ac:dyDescent="0.25">
      <c r="A25083">
        <v>15607019</v>
      </c>
      <c r="B25083" t="s">
        <v>26125</v>
      </c>
      <c r="C25083">
        <v>87205</v>
      </c>
      <c r="D25083" t="s">
        <v>122</v>
      </c>
      <c r="E25083" s="1">
        <v>43780</v>
      </c>
      <c r="G25083">
        <v>3.24</v>
      </c>
    </row>
    <row r="25084" spans="1:7" hidden="1" x14ac:dyDescent="0.25">
      <c r="A25084">
        <v>15607021</v>
      </c>
      <c r="B25084" t="s">
        <v>26126</v>
      </c>
      <c r="C25084">
        <v>87205</v>
      </c>
      <c r="D25084" t="s">
        <v>122</v>
      </c>
      <c r="E25084" s="1">
        <v>43780</v>
      </c>
      <c r="G25084">
        <v>3.33</v>
      </c>
    </row>
    <row r="25085" spans="1:7" hidden="1" x14ac:dyDescent="0.25">
      <c r="A25085">
        <v>15607022</v>
      </c>
      <c r="B25085" t="s">
        <v>26127</v>
      </c>
      <c r="C25085">
        <v>87205</v>
      </c>
      <c r="D25085" t="s">
        <v>122</v>
      </c>
      <c r="E25085" s="1">
        <v>43780</v>
      </c>
      <c r="G25085">
        <v>3.28</v>
      </c>
    </row>
    <row r="25086" spans="1:7" hidden="1" x14ac:dyDescent="0.25">
      <c r="A25086">
        <v>15607024</v>
      </c>
      <c r="B25086" t="s">
        <v>26128</v>
      </c>
      <c r="C25086">
        <v>87205</v>
      </c>
      <c r="D25086" t="s">
        <v>122</v>
      </c>
      <c r="E25086" s="1">
        <v>43796</v>
      </c>
      <c r="G25086">
        <v>3.21</v>
      </c>
    </row>
    <row r="25087" spans="1:7" hidden="1" x14ac:dyDescent="0.25">
      <c r="A25087">
        <v>15607029</v>
      </c>
      <c r="B25087" t="s">
        <v>26129</v>
      </c>
      <c r="C25087">
        <v>87205</v>
      </c>
      <c r="D25087" t="s">
        <v>122</v>
      </c>
      <c r="E25087" t="s">
        <v>5889</v>
      </c>
      <c r="G25087">
        <v>3.32</v>
      </c>
    </row>
    <row r="25088" spans="1:7" hidden="1" x14ac:dyDescent="0.25">
      <c r="A25088">
        <v>15607030</v>
      </c>
      <c r="B25088" t="s">
        <v>26130</v>
      </c>
      <c r="C25088">
        <v>87205</v>
      </c>
      <c r="D25088" t="s">
        <v>122</v>
      </c>
      <c r="E25088" t="s">
        <v>5617</v>
      </c>
      <c r="G25088">
        <v>3.53</v>
      </c>
    </row>
    <row r="25089" spans="1:7" hidden="1" x14ac:dyDescent="0.25">
      <c r="A25089">
        <v>15607031</v>
      </c>
      <c r="B25089" t="s">
        <v>26131</v>
      </c>
      <c r="C25089">
        <v>87205</v>
      </c>
      <c r="D25089" t="s">
        <v>122</v>
      </c>
      <c r="E25089" s="1">
        <v>43796</v>
      </c>
      <c r="G25089">
        <v>3.3</v>
      </c>
    </row>
    <row r="25090" spans="1:7" hidden="1" x14ac:dyDescent="0.25">
      <c r="A25090">
        <v>15607035</v>
      </c>
      <c r="B25090" t="s">
        <v>26132</v>
      </c>
      <c r="C25090">
        <v>87205</v>
      </c>
      <c r="D25090" t="s">
        <v>122</v>
      </c>
      <c r="E25090" t="s">
        <v>9766</v>
      </c>
      <c r="F25090">
        <v>3.48</v>
      </c>
    </row>
    <row r="25091" spans="1:7" hidden="1" x14ac:dyDescent="0.25">
      <c r="A25091">
        <v>15607036</v>
      </c>
      <c r="B25091" t="s">
        <v>26133</v>
      </c>
      <c r="C25091">
        <v>87205</v>
      </c>
      <c r="D25091" t="s">
        <v>122</v>
      </c>
      <c r="E25091" t="s">
        <v>9766</v>
      </c>
      <c r="F25091">
        <v>3.45</v>
      </c>
    </row>
    <row r="25092" spans="1:7" hidden="1" x14ac:dyDescent="0.25">
      <c r="A25092">
        <v>15607037</v>
      </c>
      <c r="B25092" t="s">
        <v>26134</v>
      </c>
      <c r="C25092">
        <v>87205</v>
      </c>
      <c r="D25092" t="s">
        <v>122</v>
      </c>
      <c r="E25092" t="s">
        <v>9766</v>
      </c>
      <c r="F25092">
        <v>3.49</v>
      </c>
    </row>
    <row r="25093" spans="1:7" hidden="1" x14ac:dyDescent="0.25">
      <c r="A25093">
        <v>15607038</v>
      </c>
      <c r="B25093" t="s">
        <v>26135</v>
      </c>
      <c r="C25093">
        <v>87205</v>
      </c>
      <c r="D25093" t="s">
        <v>122</v>
      </c>
      <c r="E25093" t="s">
        <v>9766</v>
      </c>
      <c r="F25093">
        <v>3.47</v>
      </c>
    </row>
    <row r="25094" spans="1:7" hidden="1" x14ac:dyDescent="0.25">
      <c r="A25094">
        <v>15607040</v>
      </c>
      <c r="B25094" t="s">
        <v>26136</v>
      </c>
      <c r="C25094">
        <v>87205</v>
      </c>
      <c r="D25094" t="s">
        <v>122</v>
      </c>
      <c r="E25094" t="s">
        <v>9766</v>
      </c>
      <c r="F25094">
        <v>3.44</v>
      </c>
    </row>
    <row r="25095" spans="1:7" hidden="1" x14ac:dyDescent="0.25">
      <c r="A25095">
        <v>15607041</v>
      </c>
      <c r="B25095" t="s">
        <v>26137</v>
      </c>
      <c r="C25095">
        <v>87205</v>
      </c>
      <c r="D25095" t="s">
        <v>122</v>
      </c>
      <c r="E25095" t="s">
        <v>9766</v>
      </c>
      <c r="F25095">
        <v>3.37</v>
      </c>
    </row>
    <row r="25096" spans="1:7" hidden="1" x14ac:dyDescent="0.25">
      <c r="A25096">
        <v>15607042</v>
      </c>
      <c r="B25096" t="s">
        <v>26138</v>
      </c>
      <c r="C25096">
        <v>87205</v>
      </c>
      <c r="D25096" t="s">
        <v>122</v>
      </c>
      <c r="F25096">
        <v>3.44</v>
      </c>
    </row>
    <row r="25097" spans="1:7" hidden="1" x14ac:dyDescent="0.25">
      <c r="A25097">
        <v>15607044</v>
      </c>
      <c r="B25097" t="s">
        <v>26139</v>
      </c>
      <c r="C25097">
        <v>87205</v>
      </c>
      <c r="D25097" t="s">
        <v>122</v>
      </c>
      <c r="E25097" s="1">
        <v>43780</v>
      </c>
      <c r="G25097">
        <v>3.66</v>
      </c>
    </row>
    <row r="25098" spans="1:7" hidden="1" x14ac:dyDescent="0.25">
      <c r="A25098">
        <v>15607045</v>
      </c>
      <c r="B25098" t="s">
        <v>26140</v>
      </c>
      <c r="C25098">
        <v>87205</v>
      </c>
      <c r="D25098" t="s">
        <v>122</v>
      </c>
      <c r="E25098" t="s">
        <v>9766</v>
      </c>
      <c r="F25098">
        <v>3.49</v>
      </c>
    </row>
    <row r="25099" spans="1:7" hidden="1" x14ac:dyDescent="0.25">
      <c r="A25099">
        <v>15607046</v>
      </c>
      <c r="B25099" t="s">
        <v>26141</v>
      </c>
      <c r="C25099">
        <v>87205</v>
      </c>
      <c r="D25099" t="s">
        <v>122</v>
      </c>
      <c r="E25099" t="s">
        <v>26142</v>
      </c>
      <c r="G25099">
        <v>3.25</v>
      </c>
    </row>
    <row r="25100" spans="1:7" hidden="1" x14ac:dyDescent="0.25">
      <c r="A25100">
        <v>15607047</v>
      </c>
      <c r="B25100" t="s">
        <v>26143</v>
      </c>
      <c r="C25100">
        <v>87205</v>
      </c>
      <c r="D25100" t="s">
        <v>122</v>
      </c>
      <c r="E25100" t="s">
        <v>20395</v>
      </c>
      <c r="G25100">
        <v>3.16</v>
      </c>
    </row>
    <row r="25101" spans="1:7" hidden="1" x14ac:dyDescent="0.25">
      <c r="A25101">
        <v>15607048</v>
      </c>
      <c r="B25101" t="s">
        <v>26144</v>
      </c>
      <c r="C25101">
        <v>87205</v>
      </c>
      <c r="D25101" t="s">
        <v>122</v>
      </c>
      <c r="E25101" t="s">
        <v>9766</v>
      </c>
      <c r="F25101">
        <v>3.37</v>
      </c>
    </row>
    <row r="25102" spans="1:7" hidden="1" x14ac:dyDescent="0.25">
      <c r="A25102">
        <v>15607050</v>
      </c>
      <c r="B25102" t="s">
        <v>26145</v>
      </c>
      <c r="C25102">
        <v>87205</v>
      </c>
      <c r="D25102" t="s">
        <v>122</v>
      </c>
      <c r="E25102" s="1">
        <v>42478</v>
      </c>
      <c r="F25102">
        <v>3.21</v>
      </c>
    </row>
    <row r="25103" spans="1:7" hidden="1" x14ac:dyDescent="0.25">
      <c r="A25103">
        <v>15607051</v>
      </c>
      <c r="B25103" t="s">
        <v>26146</v>
      </c>
      <c r="C25103">
        <v>87205</v>
      </c>
      <c r="D25103" t="s">
        <v>122</v>
      </c>
      <c r="E25103" t="s">
        <v>9766</v>
      </c>
      <c r="F25103">
        <v>3.46</v>
      </c>
    </row>
    <row r="25104" spans="1:7" hidden="1" x14ac:dyDescent="0.25">
      <c r="A25104">
        <v>15607052</v>
      </c>
      <c r="B25104" t="s">
        <v>26147</v>
      </c>
      <c r="C25104">
        <v>87205</v>
      </c>
      <c r="D25104" t="s">
        <v>122</v>
      </c>
      <c r="E25104" t="s">
        <v>4007</v>
      </c>
      <c r="F25104">
        <v>3.55</v>
      </c>
    </row>
    <row r="25105" spans="1:7" hidden="1" x14ac:dyDescent="0.25">
      <c r="A25105">
        <v>15607054</v>
      </c>
      <c r="B25105" t="s">
        <v>26148</v>
      </c>
      <c r="C25105">
        <v>87205</v>
      </c>
      <c r="D25105" t="s">
        <v>122</v>
      </c>
      <c r="E25105" t="s">
        <v>1302</v>
      </c>
      <c r="F25105">
        <v>3.35</v>
      </c>
    </row>
    <row r="25106" spans="1:7" hidden="1" x14ac:dyDescent="0.25">
      <c r="A25106">
        <v>15607056</v>
      </c>
      <c r="B25106" t="s">
        <v>26149</v>
      </c>
      <c r="C25106">
        <v>87205</v>
      </c>
      <c r="D25106" t="s">
        <v>122</v>
      </c>
      <c r="E25106" t="s">
        <v>4007</v>
      </c>
      <c r="F25106">
        <v>3.34</v>
      </c>
    </row>
    <row r="25107" spans="1:7" hidden="1" x14ac:dyDescent="0.25">
      <c r="A25107">
        <v>15607057</v>
      </c>
      <c r="B25107" t="s">
        <v>26150</v>
      </c>
      <c r="C25107">
        <v>87205</v>
      </c>
      <c r="D25107" t="s">
        <v>122</v>
      </c>
      <c r="E25107" t="s">
        <v>4007</v>
      </c>
      <c r="F25107">
        <v>3.38</v>
      </c>
    </row>
    <row r="25108" spans="1:7" hidden="1" x14ac:dyDescent="0.25">
      <c r="A25108">
        <v>15607058</v>
      </c>
      <c r="B25108" t="s">
        <v>26151</v>
      </c>
      <c r="C25108">
        <v>87205</v>
      </c>
      <c r="D25108" t="s">
        <v>122</v>
      </c>
      <c r="E25108" t="s">
        <v>2768</v>
      </c>
      <c r="F25108">
        <v>3.22</v>
      </c>
    </row>
    <row r="25109" spans="1:7" hidden="1" x14ac:dyDescent="0.25">
      <c r="A25109">
        <v>15607059</v>
      </c>
      <c r="B25109" t="s">
        <v>26152</v>
      </c>
      <c r="C25109">
        <v>87205</v>
      </c>
      <c r="D25109" t="s">
        <v>122</v>
      </c>
      <c r="E25109" s="1">
        <v>42478</v>
      </c>
      <c r="F25109">
        <v>3.09</v>
      </c>
    </row>
    <row r="25110" spans="1:7" hidden="1" x14ac:dyDescent="0.25">
      <c r="A25110">
        <v>15607063</v>
      </c>
      <c r="B25110" t="s">
        <v>26153</v>
      </c>
      <c r="C25110">
        <v>87205</v>
      </c>
      <c r="D25110" t="s">
        <v>122</v>
      </c>
      <c r="E25110" t="s">
        <v>4857</v>
      </c>
      <c r="F25110">
        <v>3.41</v>
      </c>
    </row>
    <row r="25111" spans="1:7" hidden="1" x14ac:dyDescent="0.25">
      <c r="A25111">
        <v>15607065</v>
      </c>
      <c r="B25111" t="s">
        <v>26154</v>
      </c>
      <c r="C25111">
        <v>87205</v>
      </c>
      <c r="D25111" t="s">
        <v>122</v>
      </c>
      <c r="E25111" t="s">
        <v>4857</v>
      </c>
      <c r="F25111">
        <v>3.42</v>
      </c>
    </row>
    <row r="25112" spans="1:7" hidden="1" x14ac:dyDescent="0.25">
      <c r="A25112">
        <v>15607066</v>
      </c>
      <c r="B25112" t="s">
        <v>26155</v>
      </c>
      <c r="C25112">
        <v>87205</v>
      </c>
      <c r="D25112" t="s">
        <v>122</v>
      </c>
      <c r="E25112" t="s">
        <v>4857</v>
      </c>
      <c r="F25112">
        <v>3.39</v>
      </c>
    </row>
    <row r="25113" spans="1:7" hidden="1" x14ac:dyDescent="0.25">
      <c r="A25113">
        <v>15607067</v>
      </c>
      <c r="B25113" t="s">
        <v>26156</v>
      </c>
      <c r="C25113">
        <v>87205</v>
      </c>
      <c r="D25113" t="s">
        <v>122</v>
      </c>
      <c r="E25113" t="s">
        <v>4857</v>
      </c>
      <c r="F25113">
        <v>3.37</v>
      </c>
    </row>
    <row r="25114" spans="1:7" hidden="1" x14ac:dyDescent="0.25">
      <c r="A25114">
        <v>15608008</v>
      </c>
      <c r="B25114" t="s">
        <v>26157</v>
      </c>
      <c r="C25114">
        <v>84207</v>
      </c>
      <c r="D25114" t="s">
        <v>13021</v>
      </c>
      <c r="E25114" t="s">
        <v>18083</v>
      </c>
      <c r="G25114">
        <v>3.69</v>
      </c>
    </row>
    <row r="25115" spans="1:7" hidden="1" x14ac:dyDescent="0.25">
      <c r="A25115">
        <v>15608017</v>
      </c>
      <c r="B25115" t="s">
        <v>26158</v>
      </c>
      <c r="C25115">
        <v>84207</v>
      </c>
      <c r="D25115" t="s">
        <v>13021</v>
      </c>
      <c r="E25115" t="s">
        <v>9766</v>
      </c>
      <c r="F25115">
        <v>3.29</v>
      </c>
    </row>
    <row r="25116" spans="1:7" hidden="1" x14ac:dyDescent="0.25">
      <c r="A25116">
        <v>15608019</v>
      </c>
      <c r="B25116" t="s">
        <v>26159</v>
      </c>
      <c r="C25116">
        <v>84207</v>
      </c>
      <c r="D25116" t="s">
        <v>13021</v>
      </c>
      <c r="E25116" t="s">
        <v>9766</v>
      </c>
      <c r="F25116">
        <v>3.23</v>
      </c>
    </row>
    <row r="25117" spans="1:7" hidden="1" x14ac:dyDescent="0.25">
      <c r="A25117">
        <v>15608020</v>
      </c>
      <c r="B25117" t="s">
        <v>26160</v>
      </c>
      <c r="C25117">
        <v>84207</v>
      </c>
      <c r="D25117" t="s">
        <v>13021</v>
      </c>
      <c r="E25117" t="s">
        <v>9766</v>
      </c>
      <c r="F25117">
        <v>3.21</v>
      </c>
    </row>
    <row r="25118" spans="1:7" hidden="1" x14ac:dyDescent="0.25">
      <c r="A25118">
        <v>15608022</v>
      </c>
      <c r="B25118" t="s">
        <v>26161</v>
      </c>
      <c r="C25118">
        <v>84207</v>
      </c>
      <c r="D25118" t="s">
        <v>13021</v>
      </c>
      <c r="E25118" t="s">
        <v>9766</v>
      </c>
      <c r="F25118">
        <v>3.25</v>
      </c>
    </row>
    <row r="25119" spans="1:7" hidden="1" x14ac:dyDescent="0.25">
      <c r="A25119">
        <v>15608025</v>
      </c>
      <c r="B25119" t="s">
        <v>26162</v>
      </c>
      <c r="C25119">
        <v>84207</v>
      </c>
      <c r="D25119" t="s">
        <v>13021</v>
      </c>
      <c r="E25119" t="s">
        <v>9766</v>
      </c>
      <c r="F25119">
        <v>3.26</v>
      </c>
    </row>
    <row r="25120" spans="1:7" hidden="1" x14ac:dyDescent="0.25">
      <c r="A25120">
        <v>15608026</v>
      </c>
      <c r="B25120" t="s">
        <v>26163</v>
      </c>
      <c r="C25120">
        <v>84207</v>
      </c>
      <c r="D25120" t="s">
        <v>13021</v>
      </c>
      <c r="E25120" t="s">
        <v>9766</v>
      </c>
      <c r="F25120">
        <v>3.24</v>
      </c>
    </row>
    <row r="25121" spans="1:7" hidden="1" x14ac:dyDescent="0.25">
      <c r="A25121">
        <v>15608028</v>
      </c>
      <c r="B25121" t="s">
        <v>26164</v>
      </c>
      <c r="C25121">
        <v>84207</v>
      </c>
      <c r="D25121" t="s">
        <v>13021</v>
      </c>
      <c r="E25121" t="s">
        <v>9766</v>
      </c>
      <c r="F25121">
        <v>3.21</v>
      </c>
    </row>
    <row r="25122" spans="1:7" hidden="1" x14ac:dyDescent="0.25">
      <c r="A25122">
        <v>15701002</v>
      </c>
      <c r="B25122" t="s">
        <v>26165</v>
      </c>
      <c r="C25122">
        <v>13201</v>
      </c>
      <c r="D25122" t="s">
        <v>3290</v>
      </c>
      <c r="E25122" t="s">
        <v>17640</v>
      </c>
      <c r="G25122">
        <v>3.4</v>
      </c>
    </row>
    <row r="25123" spans="1:7" hidden="1" x14ac:dyDescent="0.25">
      <c r="A25123">
        <v>15701007</v>
      </c>
      <c r="B25123" t="s">
        <v>26166</v>
      </c>
      <c r="C25123">
        <v>89201</v>
      </c>
      <c r="D25123" t="s">
        <v>115</v>
      </c>
      <c r="E25123" t="s">
        <v>20673</v>
      </c>
      <c r="G25123">
        <v>3.78</v>
      </c>
    </row>
    <row r="25124" spans="1:7" hidden="1" x14ac:dyDescent="0.25">
      <c r="A25124">
        <v>15701008</v>
      </c>
      <c r="B25124" t="s">
        <v>26167</v>
      </c>
      <c r="C25124">
        <v>89201</v>
      </c>
      <c r="D25124" t="s">
        <v>115</v>
      </c>
      <c r="E25124" t="s">
        <v>20673</v>
      </c>
      <c r="G25124">
        <v>3.63</v>
      </c>
    </row>
    <row r="25125" spans="1:7" hidden="1" x14ac:dyDescent="0.25">
      <c r="A25125">
        <v>15701016</v>
      </c>
      <c r="B25125" t="s">
        <v>26168</v>
      </c>
      <c r="C25125">
        <v>85202</v>
      </c>
      <c r="D25125" t="s">
        <v>206</v>
      </c>
      <c r="E25125" t="s">
        <v>20110</v>
      </c>
      <c r="G25125">
        <v>3.8</v>
      </c>
    </row>
    <row r="25126" spans="1:7" hidden="1" x14ac:dyDescent="0.25">
      <c r="A25126">
        <v>15701020</v>
      </c>
      <c r="B25126" t="s">
        <v>26169</v>
      </c>
      <c r="C25126">
        <v>13201</v>
      </c>
      <c r="D25126" t="s">
        <v>3290</v>
      </c>
      <c r="E25126" t="s">
        <v>12671</v>
      </c>
      <c r="G25126">
        <v>3.74</v>
      </c>
    </row>
    <row r="25127" spans="1:7" hidden="1" x14ac:dyDescent="0.25">
      <c r="A25127">
        <v>15701024</v>
      </c>
      <c r="B25127" t="s">
        <v>26170</v>
      </c>
      <c r="C25127">
        <v>89201</v>
      </c>
      <c r="D25127" t="s">
        <v>115</v>
      </c>
      <c r="E25127" t="s">
        <v>24032</v>
      </c>
      <c r="G25127">
        <v>3.43</v>
      </c>
    </row>
    <row r="25128" spans="1:7" hidden="1" x14ac:dyDescent="0.25">
      <c r="A25128">
        <v>15701025</v>
      </c>
      <c r="B25128" t="s">
        <v>26171</v>
      </c>
      <c r="C25128">
        <v>89201</v>
      </c>
      <c r="D25128" t="s">
        <v>115</v>
      </c>
      <c r="E25128" t="s">
        <v>24032</v>
      </c>
      <c r="G25128">
        <v>3.6</v>
      </c>
    </row>
    <row r="25129" spans="1:7" hidden="1" x14ac:dyDescent="0.25">
      <c r="A25129">
        <v>15701026</v>
      </c>
      <c r="B25129" t="s">
        <v>26172</v>
      </c>
      <c r="C25129">
        <v>13201</v>
      </c>
      <c r="D25129" t="s">
        <v>3290</v>
      </c>
      <c r="E25129" t="s">
        <v>12671</v>
      </c>
      <c r="G25129">
        <v>3.52</v>
      </c>
    </row>
    <row r="25130" spans="1:7" hidden="1" x14ac:dyDescent="0.25">
      <c r="A25130">
        <v>15701032</v>
      </c>
      <c r="B25130" t="s">
        <v>26173</v>
      </c>
      <c r="C25130">
        <v>13201</v>
      </c>
      <c r="D25130" t="s">
        <v>3290</v>
      </c>
      <c r="E25130" t="s">
        <v>12671</v>
      </c>
      <c r="G25130">
        <v>3.36</v>
      </c>
    </row>
    <row r="25131" spans="1:7" hidden="1" x14ac:dyDescent="0.25">
      <c r="A25131">
        <v>15701033</v>
      </c>
      <c r="B25131" t="s">
        <v>26174</v>
      </c>
      <c r="C25131">
        <v>13201</v>
      </c>
      <c r="D25131" t="s">
        <v>3290</v>
      </c>
      <c r="E25131" t="s">
        <v>18080</v>
      </c>
      <c r="G25131">
        <v>3.7</v>
      </c>
    </row>
    <row r="25132" spans="1:7" hidden="1" x14ac:dyDescent="0.25">
      <c r="A25132">
        <v>15701040</v>
      </c>
      <c r="B25132" t="s">
        <v>26175</v>
      </c>
      <c r="C25132">
        <v>13201</v>
      </c>
      <c r="D25132" t="s">
        <v>3290</v>
      </c>
      <c r="E25132" t="s">
        <v>18284</v>
      </c>
      <c r="G25132">
        <v>3.68</v>
      </c>
    </row>
    <row r="25133" spans="1:7" hidden="1" x14ac:dyDescent="0.25">
      <c r="A25133">
        <v>15701042</v>
      </c>
      <c r="B25133" t="s">
        <v>26176</v>
      </c>
      <c r="C25133">
        <v>13201</v>
      </c>
      <c r="D25133" t="s">
        <v>3290</v>
      </c>
      <c r="E25133" t="s">
        <v>17640</v>
      </c>
      <c r="G25133">
        <v>3.49</v>
      </c>
    </row>
    <row r="25134" spans="1:7" hidden="1" x14ac:dyDescent="0.25">
      <c r="A25134">
        <v>15701043</v>
      </c>
      <c r="B25134" t="s">
        <v>26177</v>
      </c>
      <c r="C25134">
        <v>13201</v>
      </c>
      <c r="D25134" t="s">
        <v>3290</v>
      </c>
      <c r="E25134" t="s">
        <v>12624</v>
      </c>
      <c r="G25134">
        <v>3.8</v>
      </c>
    </row>
    <row r="25135" spans="1:7" hidden="1" x14ac:dyDescent="0.25">
      <c r="A25135">
        <v>15701060</v>
      </c>
      <c r="B25135" t="s">
        <v>26178</v>
      </c>
      <c r="C25135">
        <v>89201</v>
      </c>
      <c r="D25135" t="s">
        <v>115</v>
      </c>
      <c r="E25135" t="s">
        <v>24032</v>
      </c>
      <c r="G25135">
        <v>3.78</v>
      </c>
    </row>
    <row r="25136" spans="1:7" hidden="1" x14ac:dyDescent="0.25">
      <c r="A25136">
        <v>15701063</v>
      </c>
      <c r="B25136" t="s">
        <v>26179</v>
      </c>
      <c r="C25136">
        <v>13201</v>
      </c>
      <c r="D25136" t="s">
        <v>3290</v>
      </c>
      <c r="E25136" t="s">
        <v>11549</v>
      </c>
      <c r="G25136">
        <v>3.9</v>
      </c>
    </row>
    <row r="25137" spans="1:7" hidden="1" x14ac:dyDescent="0.25">
      <c r="A25137">
        <v>15701069</v>
      </c>
      <c r="B25137" t="s">
        <v>26180</v>
      </c>
      <c r="C25137">
        <v>13201</v>
      </c>
      <c r="D25137" t="s">
        <v>3290</v>
      </c>
      <c r="E25137" t="s">
        <v>17640</v>
      </c>
      <c r="G25137">
        <v>3.6</v>
      </c>
    </row>
    <row r="25138" spans="1:7" hidden="1" x14ac:dyDescent="0.25">
      <c r="A25138">
        <v>15701086</v>
      </c>
      <c r="B25138" t="s">
        <v>26181</v>
      </c>
      <c r="C25138">
        <v>89201</v>
      </c>
      <c r="D25138" t="s">
        <v>115</v>
      </c>
      <c r="E25138" t="s">
        <v>24032</v>
      </c>
      <c r="G25138">
        <v>3.51</v>
      </c>
    </row>
    <row r="25139" spans="1:7" hidden="1" x14ac:dyDescent="0.25">
      <c r="A25139">
        <v>15701090</v>
      </c>
      <c r="B25139" t="s">
        <v>26182</v>
      </c>
      <c r="C25139">
        <v>13201</v>
      </c>
      <c r="D25139" t="s">
        <v>3290</v>
      </c>
      <c r="E25139" t="s">
        <v>15002</v>
      </c>
      <c r="G25139">
        <v>3.56</v>
      </c>
    </row>
    <row r="25140" spans="1:7" hidden="1" x14ac:dyDescent="0.25">
      <c r="A25140">
        <v>15701092</v>
      </c>
      <c r="B25140" t="s">
        <v>26183</v>
      </c>
      <c r="C25140">
        <v>89201</v>
      </c>
      <c r="D25140" t="s">
        <v>115</v>
      </c>
      <c r="E25140" t="s">
        <v>24032</v>
      </c>
      <c r="G25140">
        <v>3.42</v>
      </c>
    </row>
    <row r="25141" spans="1:7" hidden="1" x14ac:dyDescent="0.25">
      <c r="A25141">
        <v>15701100</v>
      </c>
      <c r="B25141" t="s">
        <v>26184</v>
      </c>
      <c r="C25141">
        <v>13201</v>
      </c>
      <c r="D25141" t="s">
        <v>3290</v>
      </c>
      <c r="E25141" t="s">
        <v>12671</v>
      </c>
      <c r="G25141">
        <v>3.5</v>
      </c>
    </row>
    <row r="25142" spans="1:7" hidden="1" x14ac:dyDescent="0.25">
      <c r="A25142">
        <v>15701101</v>
      </c>
      <c r="B25142" t="s">
        <v>26185</v>
      </c>
      <c r="C25142">
        <v>88201</v>
      </c>
      <c r="D25142" t="s">
        <v>325</v>
      </c>
      <c r="E25142" t="s">
        <v>3053</v>
      </c>
      <c r="F25142">
        <v>3.51</v>
      </c>
    </row>
    <row r="25143" spans="1:7" hidden="1" x14ac:dyDescent="0.25">
      <c r="A25143">
        <v>15701102</v>
      </c>
      <c r="B25143" t="s">
        <v>26186</v>
      </c>
      <c r="C25143">
        <v>89201</v>
      </c>
      <c r="D25143" t="s">
        <v>115</v>
      </c>
      <c r="E25143" t="s">
        <v>12624</v>
      </c>
      <c r="G25143">
        <v>3.91</v>
      </c>
    </row>
    <row r="25144" spans="1:7" hidden="1" x14ac:dyDescent="0.25">
      <c r="A25144">
        <v>15701106</v>
      </c>
      <c r="B25144" t="s">
        <v>26187</v>
      </c>
      <c r="C25144">
        <v>13201</v>
      </c>
      <c r="D25144" t="s">
        <v>3290</v>
      </c>
      <c r="E25144" t="s">
        <v>12624</v>
      </c>
      <c r="G25144">
        <v>3.64</v>
      </c>
    </row>
    <row r="25145" spans="1:7" hidden="1" x14ac:dyDescent="0.25">
      <c r="A25145">
        <v>15701113</v>
      </c>
      <c r="B25145" t="s">
        <v>26188</v>
      </c>
      <c r="C25145">
        <v>13201</v>
      </c>
      <c r="D25145" t="s">
        <v>3290</v>
      </c>
      <c r="E25145" t="s">
        <v>18080</v>
      </c>
      <c r="G25145">
        <v>3.7</v>
      </c>
    </row>
    <row r="25146" spans="1:7" hidden="1" x14ac:dyDescent="0.25">
      <c r="A25146">
        <v>15701125</v>
      </c>
      <c r="B25146" t="s">
        <v>26189</v>
      </c>
      <c r="C25146">
        <v>85201</v>
      </c>
      <c r="D25146" t="s">
        <v>80</v>
      </c>
      <c r="E25146" t="s">
        <v>19911</v>
      </c>
      <c r="G25146">
        <v>3.9</v>
      </c>
    </row>
    <row r="25147" spans="1:7" hidden="1" x14ac:dyDescent="0.25">
      <c r="A25147">
        <v>15701131</v>
      </c>
      <c r="B25147" t="s">
        <v>26190</v>
      </c>
      <c r="C25147">
        <v>13201</v>
      </c>
      <c r="D25147" t="s">
        <v>3290</v>
      </c>
      <c r="E25147" t="s">
        <v>12671</v>
      </c>
      <c r="G25147">
        <v>3.51</v>
      </c>
    </row>
    <row r="25148" spans="1:7" hidden="1" x14ac:dyDescent="0.25">
      <c r="A25148">
        <v>15701140</v>
      </c>
      <c r="B25148" t="s">
        <v>26191</v>
      </c>
      <c r="C25148">
        <v>13201</v>
      </c>
      <c r="D25148" t="s">
        <v>3290</v>
      </c>
      <c r="E25148" t="s">
        <v>18080</v>
      </c>
      <c r="G25148">
        <v>3.7</v>
      </c>
    </row>
    <row r="25149" spans="1:7" hidden="1" x14ac:dyDescent="0.25">
      <c r="A25149">
        <v>15701147</v>
      </c>
      <c r="B25149" t="s">
        <v>26192</v>
      </c>
      <c r="C25149">
        <v>13201</v>
      </c>
      <c r="D25149" t="s">
        <v>3290</v>
      </c>
      <c r="E25149" t="s">
        <v>17640</v>
      </c>
      <c r="G25149">
        <v>3.56</v>
      </c>
    </row>
    <row r="25150" spans="1:7" hidden="1" x14ac:dyDescent="0.25">
      <c r="A25150">
        <v>15701149</v>
      </c>
      <c r="B25150" t="s">
        <v>26193</v>
      </c>
      <c r="C25150">
        <v>89201</v>
      </c>
      <c r="D25150" t="s">
        <v>115</v>
      </c>
      <c r="E25150" t="s">
        <v>20673</v>
      </c>
      <c r="G25150">
        <v>3.75</v>
      </c>
    </row>
    <row r="25151" spans="1:7" hidden="1" x14ac:dyDescent="0.25">
      <c r="A25151">
        <v>15701157</v>
      </c>
      <c r="B25151" t="s">
        <v>26194</v>
      </c>
      <c r="C25151">
        <v>13201</v>
      </c>
      <c r="D25151" t="s">
        <v>3290</v>
      </c>
      <c r="E25151" t="s">
        <v>11549</v>
      </c>
      <c r="G25151">
        <v>3.96</v>
      </c>
    </row>
    <row r="25152" spans="1:7" hidden="1" x14ac:dyDescent="0.25">
      <c r="A25152">
        <v>15701196</v>
      </c>
      <c r="B25152" t="s">
        <v>26195</v>
      </c>
      <c r="C25152">
        <v>84202</v>
      </c>
      <c r="D25152" t="s">
        <v>28</v>
      </c>
      <c r="E25152" t="s">
        <v>1302</v>
      </c>
      <c r="F25152">
        <v>3.17</v>
      </c>
    </row>
    <row r="25153" spans="1:7" hidden="1" x14ac:dyDescent="0.25">
      <c r="A25153">
        <v>15701198</v>
      </c>
      <c r="B25153" t="s">
        <v>26196</v>
      </c>
      <c r="C25153">
        <v>13201</v>
      </c>
      <c r="D25153" t="s">
        <v>3290</v>
      </c>
      <c r="E25153" t="s">
        <v>12624</v>
      </c>
      <c r="G25153">
        <v>3.43</v>
      </c>
    </row>
    <row r="25154" spans="1:7" hidden="1" x14ac:dyDescent="0.25">
      <c r="A25154">
        <v>15701201</v>
      </c>
      <c r="B25154" t="s">
        <v>26197</v>
      </c>
      <c r="C25154">
        <v>85201</v>
      </c>
      <c r="D25154" t="s">
        <v>80</v>
      </c>
      <c r="E25154" s="1">
        <v>42461</v>
      </c>
      <c r="F25154">
        <v>3.3</v>
      </c>
    </row>
    <row r="25155" spans="1:7" hidden="1" x14ac:dyDescent="0.25">
      <c r="A25155">
        <v>15701208</v>
      </c>
      <c r="B25155" t="s">
        <v>26198</v>
      </c>
      <c r="C25155">
        <v>13201</v>
      </c>
      <c r="D25155" t="s">
        <v>3290</v>
      </c>
      <c r="E25155" t="s">
        <v>17640</v>
      </c>
      <c r="G25155">
        <v>3.58</v>
      </c>
    </row>
    <row r="25156" spans="1:7" hidden="1" x14ac:dyDescent="0.25">
      <c r="A25156">
        <v>15701213</v>
      </c>
      <c r="B25156" t="s">
        <v>26199</v>
      </c>
      <c r="C25156">
        <v>13201</v>
      </c>
      <c r="D25156" t="s">
        <v>3290</v>
      </c>
      <c r="E25156" t="s">
        <v>11549</v>
      </c>
      <c r="G25156">
        <v>3.57</v>
      </c>
    </row>
    <row r="25157" spans="1:7" hidden="1" x14ac:dyDescent="0.25">
      <c r="A25157">
        <v>15701219</v>
      </c>
      <c r="B25157" t="s">
        <v>26200</v>
      </c>
      <c r="C25157">
        <v>13201</v>
      </c>
      <c r="D25157" t="s">
        <v>3290</v>
      </c>
      <c r="E25157" t="s">
        <v>18284</v>
      </c>
      <c r="G25157">
        <v>3.65</v>
      </c>
    </row>
    <row r="25158" spans="1:7" hidden="1" x14ac:dyDescent="0.25">
      <c r="A25158">
        <v>15701223</v>
      </c>
      <c r="B25158" t="s">
        <v>26201</v>
      </c>
      <c r="C25158">
        <v>13201</v>
      </c>
      <c r="D25158" t="s">
        <v>3290</v>
      </c>
      <c r="E25158" t="s">
        <v>17640</v>
      </c>
      <c r="G25158">
        <v>3.43</v>
      </c>
    </row>
    <row r="25159" spans="1:7" hidden="1" x14ac:dyDescent="0.25">
      <c r="A25159">
        <v>15702004</v>
      </c>
      <c r="B25159" t="s">
        <v>26202</v>
      </c>
      <c r="C25159">
        <v>85201</v>
      </c>
      <c r="D25159" t="s">
        <v>80</v>
      </c>
      <c r="E25159" t="s">
        <v>14589</v>
      </c>
      <c r="G25159">
        <v>3.96</v>
      </c>
    </row>
    <row r="25160" spans="1:7" hidden="1" x14ac:dyDescent="0.25">
      <c r="A25160">
        <v>15702006</v>
      </c>
      <c r="B25160" t="s">
        <v>26203</v>
      </c>
      <c r="C25160">
        <v>85201</v>
      </c>
      <c r="D25160" t="s">
        <v>80</v>
      </c>
      <c r="E25160" t="s">
        <v>19911</v>
      </c>
      <c r="G25160">
        <v>3.9</v>
      </c>
    </row>
    <row r="25161" spans="1:7" hidden="1" x14ac:dyDescent="0.25">
      <c r="A25161">
        <v>15702007</v>
      </c>
      <c r="B25161" t="s">
        <v>26204</v>
      </c>
      <c r="C25161">
        <v>85201</v>
      </c>
      <c r="D25161" t="s">
        <v>80</v>
      </c>
      <c r="E25161" t="s">
        <v>19911</v>
      </c>
      <c r="G25161">
        <v>3.9</v>
      </c>
    </row>
    <row r="25162" spans="1:7" hidden="1" x14ac:dyDescent="0.25">
      <c r="A25162">
        <v>15702011</v>
      </c>
      <c r="B25162" t="s">
        <v>26205</v>
      </c>
      <c r="C25162">
        <v>85201</v>
      </c>
      <c r="D25162" t="s">
        <v>80</v>
      </c>
      <c r="E25162" t="s">
        <v>14268</v>
      </c>
      <c r="G25162">
        <v>3.9</v>
      </c>
    </row>
    <row r="25163" spans="1:7" hidden="1" x14ac:dyDescent="0.25">
      <c r="A25163">
        <v>15702016</v>
      </c>
      <c r="B25163" t="s">
        <v>26206</v>
      </c>
      <c r="C25163">
        <v>85201</v>
      </c>
      <c r="D25163" t="s">
        <v>80</v>
      </c>
      <c r="E25163" t="s">
        <v>22743</v>
      </c>
      <c r="G25163">
        <v>3.82</v>
      </c>
    </row>
    <row r="25164" spans="1:7" hidden="1" x14ac:dyDescent="0.25">
      <c r="A25164">
        <v>15702017</v>
      </c>
      <c r="B25164" t="s">
        <v>26207</v>
      </c>
      <c r="C25164">
        <v>85201</v>
      </c>
      <c r="D25164" t="s">
        <v>80</v>
      </c>
      <c r="E25164" t="s">
        <v>22743</v>
      </c>
      <c r="G25164">
        <v>3.94</v>
      </c>
    </row>
    <row r="25165" spans="1:7" hidden="1" x14ac:dyDescent="0.25">
      <c r="A25165">
        <v>15702021</v>
      </c>
      <c r="B25165" t="s">
        <v>26208</v>
      </c>
      <c r="C25165">
        <v>85201</v>
      </c>
      <c r="D25165" t="s">
        <v>80</v>
      </c>
      <c r="E25165" t="s">
        <v>18994</v>
      </c>
      <c r="G25165">
        <v>3.89</v>
      </c>
    </row>
    <row r="25166" spans="1:7" hidden="1" x14ac:dyDescent="0.25">
      <c r="A25166">
        <v>15702024</v>
      </c>
      <c r="B25166" t="s">
        <v>26209</v>
      </c>
      <c r="C25166">
        <v>85201</v>
      </c>
      <c r="D25166" t="s">
        <v>80</v>
      </c>
      <c r="E25166" t="s">
        <v>11549</v>
      </c>
      <c r="G25166">
        <v>3.9</v>
      </c>
    </row>
    <row r="25167" spans="1:7" hidden="1" x14ac:dyDescent="0.25">
      <c r="A25167">
        <v>15702026</v>
      </c>
      <c r="B25167" t="s">
        <v>26210</v>
      </c>
      <c r="C25167">
        <v>85201</v>
      </c>
      <c r="D25167" t="s">
        <v>80</v>
      </c>
      <c r="E25167" t="s">
        <v>22743</v>
      </c>
      <c r="G25167">
        <v>3.89</v>
      </c>
    </row>
    <row r="25168" spans="1:7" hidden="1" x14ac:dyDescent="0.25">
      <c r="A25168">
        <v>15702028</v>
      </c>
      <c r="B25168" t="s">
        <v>26211</v>
      </c>
      <c r="C25168">
        <v>85201</v>
      </c>
      <c r="D25168" t="s">
        <v>80</v>
      </c>
      <c r="E25168" t="s">
        <v>14268</v>
      </c>
      <c r="G25168">
        <v>3.93</v>
      </c>
    </row>
    <row r="25169" spans="1:7" hidden="1" x14ac:dyDescent="0.25">
      <c r="A25169">
        <v>15702029</v>
      </c>
      <c r="B25169" t="s">
        <v>26212</v>
      </c>
      <c r="C25169">
        <v>85201</v>
      </c>
      <c r="D25169" t="s">
        <v>80</v>
      </c>
      <c r="E25169" t="s">
        <v>22743</v>
      </c>
      <c r="G25169">
        <v>3.88</v>
      </c>
    </row>
    <row r="25170" spans="1:7" hidden="1" x14ac:dyDescent="0.25">
      <c r="A25170">
        <v>15702030</v>
      </c>
      <c r="B25170" t="s">
        <v>26213</v>
      </c>
      <c r="C25170">
        <v>85201</v>
      </c>
      <c r="D25170" t="s">
        <v>80</v>
      </c>
      <c r="E25170" t="s">
        <v>18994</v>
      </c>
      <c r="G25170">
        <v>3.85</v>
      </c>
    </row>
    <row r="25171" spans="1:7" hidden="1" x14ac:dyDescent="0.25">
      <c r="A25171">
        <v>15702031</v>
      </c>
      <c r="B25171" t="s">
        <v>26214</v>
      </c>
      <c r="C25171">
        <v>85202</v>
      </c>
      <c r="D25171" t="s">
        <v>206</v>
      </c>
      <c r="E25171" t="s">
        <v>14830</v>
      </c>
      <c r="G25171">
        <v>3.64</v>
      </c>
    </row>
    <row r="25172" spans="1:7" hidden="1" x14ac:dyDescent="0.25">
      <c r="A25172">
        <v>15702032</v>
      </c>
      <c r="B25172" t="s">
        <v>26215</v>
      </c>
      <c r="C25172">
        <v>85201</v>
      </c>
      <c r="D25172" t="s">
        <v>80</v>
      </c>
      <c r="E25172" t="s">
        <v>18994</v>
      </c>
      <c r="G25172">
        <v>3.93</v>
      </c>
    </row>
    <row r="25173" spans="1:7" hidden="1" x14ac:dyDescent="0.25">
      <c r="A25173">
        <v>15702033</v>
      </c>
      <c r="B25173" t="s">
        <v>26216</v>
      </c>
      <c r="C25173">
        <v>85201</v>
      </c>
      <c r="D25173" t="s">
        <v>80</v>
      </c>
      <c r="E25173" t="s">
        <v>14268</v>
      </c>
      <c r="G25173">
        <v>3.87</v>
      </c>
    </row>
    <row r="25174" spans="1:7" hidden="1" x14ac:dyDescent="0.25">
      <c r="A25174">
        <v>15702037</v>
      </c>
      <c r="B25174" t="s">
        <v>26217</v>
      </c>
      <c r="C25174">
        <v>85201</v>
      </c>
      <c r="D25174" t="s">
        <v>80</v>
      </c>
      <c r="E25174" t="s">
        <v>19911</v>
      </c>
      <c r="G25174">
        <v>3.9</v>
      </c>
    </row>
    <row r="25175" spans="1:7" hidden="1" x14ac:dyDescent="0.25">
      <c r="A25175">
        <v>15702041</v>
      </c>
      <c r="B25175" t="s">
        <v>26218</v>
      </c>
      <c r="C25175">
        <v>85201</v>
      </c>
      <c r="D25175" t="s">
        <v>80</v>
      </c>
      <c r="E25175" t="s">
        <v>19911</v>
      </c>
      <c r="G25175">
        <v>3.9</v>
      </c>
    </row>
    <row r="25176" spans="1:7" hidden="1" x14ac:dyDescent="0.25">
      <c r="A25176">
        <v>15702045</v>
      </c>
      <c r="B25176" t="s">
        <v>26219</v>
      </c>
      <c r="C25176">
        <v>85201</v>
      </c>
      <c r="D25176" t="s">
        <v>80</v>
      </c>
      <c r="E25176" t="s">
        <v>23912</v>
      </c>
      <c r="G25176">
        <v>3.87</v>
      </c>
    </row>
    <row r="25177" spans="1:7" hidden="1" x14ac:dyDescent="0.25">
      <c r="A25177">
        <v>15702057</v>
      </c>
      <c r="B25177" t="s">
        <v>26220</v>
      </c>
      <c r="C25177">
        <v>85201</v>
      </c>
      <c r="D25177" t="s">
        <v>80</v>
      </c>
      <c r="E25177" t="s">
        <v>19911</v>
      </c>
      <c r="G25177">
        <v>3.9</v>
      </c>
    </row>
    <row r="25178" spans="1:7" hidden="1" x14ac:dyDescent="0.25">
      <c r="A25178">
        <v>15702062</v>
      </c>
      <c r="B25178" t="s">
        <v>26221</v>
      </c>
      <c r="C25178">
        <v>85201</v>
      </c>
      <c r="D25178" t="s">
        <v>80</v>
      </c>
      <c r="E25178" t="s">
        <v>19911</v>
      </c>
      <c r="G25178">
        <v>3.9</v>
      </c>
    </row>
    <row r="25179" spans="1:7" hidden="1" x14ac:dyDescent="0.25">
      <c r="A25179">
        <v>15702071</v>
      </c>
      <c r="B25179" t="s">
        <v>26222</v>
      </c>
      <c r="C25179">
        <v>85201</v>
      </c>
      <c r="D25179" t="s">
        <v>80</v>
      </c>
      <c r="E25179" t="s">
        <v>18994</v>
      </c>
      <c r="G25179">
        <v>3.88</v>
      </c>
    </row>
    <row r="25180" spans="1:7" hidden="1" x14ac:dyDescent="0.25">
      <c r="A25180">
        <v>15702077</v>
      </c>
      <c r="B25180" t="s">
        <v>26223</v>
      </c>
      <c r="C25180">
        <v>85201</v>
      </c>
      <c r="D25180" t="s">
        <v>80</v>
      </c>
      <c r="E25180" t="s">
        <v>11954</v>
      </c>
      <c r="G25180">
        <v>3.87</v>
      </c>
    </row>
    <row r="25181" spans="1:7" hidden="1" x14ac:dyDescent="0.25">
      <c r="A25181">
        <v>15702080</v>
      </c>
      <c r="B25181" t="s">
        <v>26224</v>
      </c>
      <c r="C25181">
        <v>85201</v>
      </c>
      <c r="D25181" t="s">
        <v>80</v>
      </c>
      <c r="E25181" t="s">
        <v>11549</v>
      </c>
      <c r="G25181">
        <v>3.93</v>
      </c>
    </row>
    <row r="25182" spans="1:7" hidden="1" x14ac:dyDescent="0.25">
      <c r="A25182">
        <v>15702081</v>
      </c>
      <c r="B25182" t="s">
        <v>26225</v>
      </c>
      <c r="C25182">
        <v>85201</v>
      </c>
      <c r="D25182" t="s">
        <v>80</v>
      </c>
      <c r="E25182" t="s">
        <v>11549</v>
      </c>
      <c r="G25182">
        <v>3.87</v>
      </c>
    </row>
    <row r="25183" spans="1:7" hidden="1" x14ac:dyDescent="0.25">
      <c r="A25183">
        <v>15702083</v>
      </c>
      <c r="B25183" t="s">
        <v>26226</v>
      </c>
      <c r="C25183">
        <v>85201</v>
      </c>
      <c r="D25183" t="s">
        <v>80</v>
      </c>
      <c r="E25183" t="s">
        <v>22743</v>
      </c>
      <c r="G25183">
        <v>3.92</v>
      </c>
    </row>
    <row r="25184" spans="1:7" hidden="1" x14ac:dyDescent="0.25">
      <c r="A25184">
        <v>15702095</v>
      </c>
      <c r="B25184" t="s">
        <v>26227</v>
      </c>
      <c r="C25184">
        <v>85201</v>
      </c>
      <c r="D25184" t="s">
        <v>80</v>
      </c>
      <c r="E25184" t="s">
        <v>14268</v>
      </c>
      <c r="G25184">
        <v>3.81</v>
      </c>
    </row>
    <row r="25185" spans="1:7" hidden="1" x14ac:dyDescent="0.25">
      <c r="A25185">
        <v>15702105</v>
      </c>
      <c r="B25185" t="s">
        <v>26228</v>
      </c>
      <c r="C25185">
        <v>85201</v>
      </c>
      <c r="D25185" t="s">
        <v>80</v>
      </c>
      <c r="E25185" t="s">
        <v>19911</v>
      </c>
      <c r="G25185">
        <v>3.9</v>
      </c>
    </row>
    <row r="25186" spans="1:7" hidden="1" x14ac:dyDescent="0.25">
      <c r="A25186">
        <v>15702107</v>
      </c>
      <c r="B25186" t="s">
        <v>26229</v>
      </c>
      <c r="C25186">
        <v>85201</v>
      </c>
      <c r="D25186" t="s">
        <v>80</v>
      </c>
      <c r="E25186" t="s">
        <v>19911</v>
      </c>
      <c r="G25186">
        <v>3.9</v>
      </c>
    </row>
    <row r="25187" spans="1:7" hidden="1" x14ac:dyDescent="0.25">
      <c r="A25187">
        <v>15702109</v>
      </c>
      <c r="B25187" t="s">
        <v>26230</v>
      </c>
      <c r="C25187">
        <v>85201</v>
      </c>
      <c r="D25187" t="s">
        <v>80</v>
      </c>
      <c r="E25187" t="s">
        <v>14268</v>
      </c>
      <c r="G25187">
        <v>3.86</v>
      </c>
    </row>
    <row r="25188" spans="1:7" hidden="1" x14ac:dyDescent="0.25">
      <c r="A25188">
        <v>15702113</v>
      </c>
      <c r="B25188" t="s">
        <v>26231</v>
      </c>
      <c r="C25188">
        <v>85201</v>
      </c>
      <c r="D25188" t="s">
        <v>80</v>
      </c>
      <c r="E25188" t="s">
        <v>18994</v>
      </c>
      <c r="G25188">
        <v>3.87</v>
      </c>
    </row>
    <row r="25189" spans="1:7" hidden="1" x14ac:dyDescent="0.25">
      <c r="A25189">
        <v>15702120</v>
      </c>
      <c r="B25189" t="s">
        <v>26232</v>
      </c>
      <c r="C25189">
        <v>85201</v>
      </c>
      <c r="D25189" t="s">
        <v>80</v>
      </c>
      <c r="E25189" t="s">
        <v>19911</v>
      </c>
      <c r="G25189">
        <v>3.8</v>
      </c>
    </row>
    <row r="25190" spans="1:7" hidden="1" x14ac:dyDescent="0.25">
      <c r="A25190">
        <v>15702127</v>
      </c>
      <c r="B25190" t="s">
        <v>26233</v>
      </c>
      <c r="C25190">
        <v>85201</v>
      </c>
      <c r="D25190" t="s">
        <v>80</v>
      </c>
      <c r="E25190" t="s">
        <v>19911</v>
      </c>
      <c r="G25190">
        <v>3.9</v>
      </c>
    </row>
    <row r="25191" spans="1:7" hidden="1" x14ac:dyDescent="0.25">
      <c r="A25191">
        <v>15702128</v>
      </c>
      <c r="B25191" t="s">
        <v>26234</v>
      </c>
      <c r="C25191">
        <v>85201</v>
      </c>
      <c r="D25191" t="s">
        <v>80</v>
      </c>
      <c r="E25191" t="s">
        <v>12508</v>
      </c>
      <c r="G25191">
        <v>3.54</v>
      </c>
    </row>
    <row r="25192" spans="1:7" hidden="1" x14ac:dyDescent="0.25">
      <c r="A25192">
        <v>15702133</v>
      </c>
      <c r="B25192" t="s">
        <v>26235</v>
      </c>
      <c r="C25192">
        <v>85201</v>
      </c>
      <c r="D25192" t="s">
        <v>80</v>
      </c>
      <c r="E25192" t="s">
        <v>19911</v>
      </c>
      <c r="G25192">
        <v>3.8</v>
      </c>
    </row>
    <row r="25193" spans="1:7" hidden="1" x14ac:dyDescent="0.25">
      <c r="A25193">
        <v>15702136</v>
      </c>
      <c r="B25193" t="s">
        <v>4792</v>
      </c>
      <c r="C25193">
        <v>85201</v>
      </c>
      <c r="D25193" t="s">
        <v>80</v>
      </c>
      <c r="E25193" t="s">
        <v>11656</v>
      </c>
      <c r="G25193">
        <v>3.79</v>
      </c>
    </row>
    <row r="25194" spans="1:7" hidden="1" x14ac:dyDescent="0.25">
      <c r="A25194">
        <v>15702141</v>
      </c>
      <c r="B25194" t="s">
        <v>26236</v>
      </c>
      <c r="C25194">
        <v>83206</v>
      </c>
      <c r="D25194" t="s">
        <v>1064</v>
      </c>
      <c r="E25194" s="1">
        <v>42461</v>
      </c>
      <c r="F25194">
        <v>3.53</v>
      </c>
    </row>
    <row r="25195" spans="1:7" hidden="1" x14ac:dyDescent="0.25">
      <c r="A25195">
        <v>15702142</v>
      </c>
      <c r="B25195" t="s">
        <v>26237</v>
      </c>
      <c r="C25195">
        <v>85201</v>
      </c>
      <c r="D25195" t="s">
        <v>80</v>
      </c>
      <c r="E25195" t="s">
        <v>22743</v>
      </c>
      <c r="G25195">
        <v>3.91</v>
      </c>
    </row>
    <row r="25196" spans="1:7" hidden="1" x14ac:dyDescent="0.25">
      <c r="A25196">
        <v>15702147</v>
      </c>
      <c r="B25196" t="s">
        <v>26238</v>
      </c>
      <c r="C25196">
        <v>85201</v>
      </c>
      <c r="D25196" t="s">
        <v>80</v>
      </c>
      <c r="E25196" s="1">
        <v>42461</v>
      </c>
      <c r="F25196">
        <v>3.34</v>
      </c>
    </row>
    <row r="25197" spans="1:7" hidden="1" x14ac:dyDescent="0.25">
      <c r="A25197">
        <v>15702149</v>
      </c>
      <c r="B25197" t="s">
        <v>26239</v>
      </c>
      <c r="C25197">
        <v>85201</v>
      </c>
      <c r="D25197" t="s">
        <v>80</v>
      </c>
      <c r="E25197" t="s">
        <v>11549</v>
      </c>
      <c r="G25197">
        <v>3.86</v>
      </c>
    </row>
    <row r="25198" spans="1:7" hidden="1" x14ac:dyDescent="0.25">
      <c r="A25198">
        <v>15702153</v>
      </c>
      <c r="B25198" t="s">
        <v>26240</v>
      </c>
      <c r="C25198">
        <v>85201</v>
      </c>
      <c r="D25198" t="s">
        <v>80</v>
      </c>
      <c r="E25198" s="1">
        <v>42461</v>
      </c>
      <c r="F25198">
        <v>3.3</v>
      </c>
    </row>
    <row r="25199" spans="1:7" hidden="1" x14ac:dyDescent="0.25">
      <c r="A25199">
        <v>15702154</v>
      </c>
      <c r="B25199" t="s">
        <v>26241</v>
      </c>
      <c r="C25199">
        <v>85201</v>
      </c>
      <c r="D25199" t="s">
        <v>80</v>
      </c>
      <c r="E25199" t="s">
        <v>1315</v>
      </c>
      <c r="F25199">
        <v>3.44</v>
      </c>
    </row>
    <row r="25200" spans="1:7" hidden="1" x14ac:dyDescent="0.25">
      <c r="A25200">
        <v>15702155</v>
      </c>
      <c r="B25200" t="s">
        <v>26242</v>
      </c>
      <c r="C25200">
        <v>85201</v>
      </c>
      <c r="D25200" t="s">
        <v>80</v>
      </c>
      <c r="E25200" s="1">
        <v>42461</v>
      </c>
      <c r="F25200">
        <v>3.3</v>
      </c>
    </row>
    <row r="25201" spans="1:7" hidden="1" x14ac:dyDescent="0.25">
      <c r="A25201">
        <v>15702159</v>
      </c>
      <c r="B25201" t="s">
        <v>26243</v>
      </c>
      <c r="C25201">
        <v>85201</v>
      </c>
      <c r="D25201" t="s">
        <v>80</v>
      </c>
      <c r="E25201" s="1">
        <v>42461</v>
      </c>
      <c r="F25201">
        <v>3.35</v>
      </c>
    </row>
    <row r="25202" spans="1:7" hidden="1" x14ac:dyDescent="0.25">
      <c r="A25202">
        <v>15702160</v>
      </c>
      <c r="B25202" t="s">
        <v>26244</v>
      </c>
      <c r="C25202">
        <v>85201</v>
      </c>
      <c r="D25202" t="s">
        <v>80</v>
      </c>
      <c r="E25202" t="s">
        <v>1315</v>
      </c>
      <c r="F25202">
        <v>3.34</v>
      </c>
    </row>
    <row r="25203" spans="1:7" hidden="1" x14ac:dyDescent="0.25">
      <c r="A25203">
        <v>15702161</v>
      </c>
      <c r="B25203" t="s">
        <v>26245</v>
      </c>
      <c r="C25203">
        <v>85201</v>
      </c>
      <c r="D25203" t="s">
        <v>80</v>
      </c>
      <c r="E25203" s="1">
        <v>42461</v>
      </c>
      <c r="F25203">
        <v>3.35</v>
      </c>
    </row>
    <row r="25204" spans="1:7" hidden="1" x14ac:dyDescent="0.25">
      <c r="A25204">
        <v>15702162</v>
      </c>
      <c r="B25204" t="s">
        <v>26246</v>
      </c>
      <c r="C25204">
        <v>85201</v>
      </c>
      <c r="D25204" t="s">
        <v>80</v>
      </c>
      <c r="E25204" t="s">
        <v>1315</v>
      </c>
      <c r="F25204">
        <v>3.42</v>
      </c>
    </row>
    <row r="25205" spans="1:7" hidden="1" x14ac:dyDescent="0.25">
      <c r="A25205">
        <v>15702163</v>
      </c>
      <c r="B25205" t="s">
        <v>26247</v>
      </c>
      <c r="C25205">
        <v>85201</v>
      </c>
      <c r="D25205" t="s">
        <v>80</v>
      </c>
      <c r="E25205" s="1">
        <v>42461</v>
      </c>
      <c r="F25205">
        <v>3.34</v>
      </c>
    </row>
    <row r="25206" spans="1:7" hidden="1" x14ac:dyDescent="0.25">
      <c r="A25206">
        <v>15702164</v>
      </c>
      <c r="B25206" t="s">
        <v>26248</v>
      </c>
      <c r="C25206">
        <v>85201</v>
      </c>
      <c r="D25206" t="s">
        <v>80</v>
      </c>
      <c r="E25206" t="s">
        <v>1315</v>
      </c>
      <c r="F25206">
        <v>3.36</v>
      </c>
    </row>
    <row r="25207" spans="1:7" hidden="1" x14ac:dyDescent="0.25">
      <c r="A25207">
        <v>15702165</v>
      </c>
      <c r="B25207" t="s">
        <v>26249</v>
      </c>
      <c r="C25207">
        <v>85201</v>
      </c>
      <c r="D25207" t="s">
        <v>80</v>
      </c>
      <c r="E25207" t="s">
        <v>1315</v>
      </c>
      <c r="F25207">
        <v>3.43</v>
      </c>
    </row>
    <row r="25208" spans="1:7" hidden="1" x14ac:dyDescent="0.25">
      <c r="A25208">
        <v>15702167</v>
      </c>
      <c r="B25208" t="s">
        <v>26250</v>
      </c>
      <c r="C25208">
        <v>85201</v>
      </c>
      <c r="D25208" t="s">
        <v>80</v>
      </c>
      <c r="E25208" s="1">
        <v>42461</v>
      </c>
      <c r="F25208">
        <v>3.32</v>
      </c>
    </row>
    <row r="25209" spans="1:7" hidden="1" x14ac:dyDescent="0.25">
      <c r="A25209">
        <v>15702168</v>
      </c>
      <c r="B25209" t="s">
        <v>26251</v>
      </c>
      <c r="C25209">
        <v>85201</v>
      </c>
      <c r="D25209" t="s">
        <v>80</v>
      </c>
      <c r="E25209" t="s">
        <v>1315</v>
      </c>
      <c r="F25209">
        <v>3.38</v>
      </c>
    </row>
    <row r="25210" spans="1:7" hidden="1" x14ac:dyDescent="0.25">
      <c r="A25210">
        <v>15702172</v>
      </c>
      <c r="B25210" t="s">
        <v>26252</v>
      </c>
      <c r="C25210">
        <v>85201</v>
      </c>
      <c r="D25210" t="s">
        <v>80</v>
      </c>
      <c r="E25210" t="s">
        <v>23912</v>
      </c>
      <c r="G25210">
        <v>3.88</v>
      </c>
    </row>
    <row r="25211" spans="1:7" hidden="1" x14ac:dyDescent="0.25">
      <c r="A25211">
        <v>15702175</v>
      </c>
      <c r="B25211" t="s">
        <v>26253</v>
      </c>
      <c r="C25211">
        <v>85201</v>
      </c>
      <c r="D25211" t="s">
        <v>80</v>
      </c>
      <c r="E25211" s="1">
        <v>43427</v>
      </c>
      <c r="G25211">
        <v>3.54</v>
      </c>
    </row>
    <row r="25212" spans="1:7" hidden="1" x14ac:dyDescent="0.25">
      <c r="A25212">
        <v>15702176</v>
      </c>
      <c r="B25212" t="s">
        <v>26254</v>
      </c>
      <c r="C25212">
        <v>85201</v>
      </c>
      <c r="D25212" t="s">
        <v>80</v>
      </c>
      <c r="E25212" s="1">
        <v>43427</v>
      </c>
      <c r="G25212">
        <v>3.47</v>
      </c>
    </row>
    <row r="25213" spans="1:7" hidden="1" x14ac:dyDescent="0.25">
      <c r="A25213">
        <v>15702177</v>
      </c>
      <c r="B25213" t="s">
        <v>26255</v>
      </c>
      <c r="C25213">
        <v>85201</v>
      </c>
      <c r="D25213" t="s">
        <v>80</v>
      </c>
      <c r="E25213" s="1">
        <v>43427</v>
      </c>
      <c r="G25213">
        <v>3.64</v>
      </c>
    </row>
    <row r="25214" spans="1:7" hidden="1" x14ac:dyDescent="0.25">
      <c r="A25214">
        <v>15702178</v>
      </c>
      <c r="B25214" t="s">
        <v>26256</v>
      </c>
      <c r="C25214">
        <v>85201</v>
      </c>
      <c r="D25214" t="s">
        <v>80</v>
      </c>
      <c r="E25214" s="1">
        <v>43427</v>
      </c>
      <c r="G25214">
        <v>3.66</v>
      </c>
    </row>
    <row r="25215" spans="1:7" hidden="1" x14ac:dyDescent="0.25">
      <c r="A25215">
        <v>15702179</v>
      </c>
      <c r="B25215" t="s">
        <v>26257</v>
      </c>
      <c r="C25215">
        <v>85201</v>
      </c>
      <c r="D25215" t="s">
        <v>80</v>
      </c>
      <c r="E25215" s="1">
        <v>43427</v>
      </c>
      <c r="G25215">
        <v>3.43</v>
      </c>
    </row>
    <row r="25216" spans="1:7" hidden="1" x14ac:dyDescent="0.25">
      <c r="A25216">
        <v>15702180</v>
      </c>
      <c r="B25216" t="s">
        <v>26258</v>
      </c>
      <c r="C25216">
        <v>85201</v>
      </c>
      <c r="D25216" t="s">
        <v>80</v>
      </c>
      <c r="E25216" s="1">
        <v>43427</v>
      </c>
      <c r="G25216">
        <v>3.59</v>
      </c>
    </row>
    <row r="25217" spans="1:7" hidden="1" x14ac:dyDescent="0.25">
      <c r="A25217">
        <v>15702181</v>
      </c>
      <c r="B25217" t="s">
        <v>26259</v>
      </c>
      <c r="C25217">
        <v>85201</v>
      </c>
      <c r="D25217" t="s">
        <v>80</v>
      </c>
      <c r="E25217" t="s">
        <v>1302</v>
      </c>
      <c r="F25217">
        <v>3.55</v>
      </c>
    </row>
    <row r="25218" spans="1:7" hidden="1" x14ac:dyDescent="0.25">
      <c r="A25218">
        <v>15702182</v>
      </c>
      <c r="B25218" t="s">
        <v>26260</v>
      </c>
      <c r="C25218">
        <v>85201</v>
      </c>
      <c r="D25218" t="s">
        <v>80</v>
      </c>
      <c r="E25218" t="s">
        <v>1302</v>
      </c>
      <c r="F25218">
        <v>3.38</v>
      </c>
    </row>
    <row r="25219" spans="1:7" hidden="1" x14ac:dyDescent="0.25">
      <c r="A25219">
        <v>15702183</v>
      </c>
      <c r="B25219" t="s">
        <v>26261</v>
      </c>
      <c r="C25219">
        <v>85201</v>
      </c>
      <c r="D25219" t="s">
        <v>80</v>
      </c>
      <c r="E25219" t="s">
        <v>1302</v>
      </c>
      <c r="F25219">
        <v>3.25</v>
      </c>
    </row>
    <row r="25220" spans="1:7" hidden="1" x14ac:dyDescent="0.25">
      <c r="A25220">
        <v>15702184</v>
      </c>
      <c r="B25220" t="s">
        <v>26262</v>
      </c>
      <c r="C25220">
        <v>85201</v>
      </c>
      <c r="D25220" t="s">
        <v>80</v>
      </c>
      <c r="E25220" t="s">
        <v>1302</v>
      </c>
      <c r="F25220">
        <v>3.66</v>
      </c>
    </row>
    <row r="25221" spans="1:7" hidden="1" x14ac:dyDescent="0.25">
      <c r="A25221">
        <v>15702185</v>
      </c>
      <c r="B25221" t="s">
        <v>26263</v>
      </c>
      <c r="C25221">
        <v>85201</v>
      </c>
      <c r="D25221" t="s">
        <v>80</v>
      </c>
      <c r="E25221" t="s">
        <v>1302</v>
      </c>
      <c r="F25221">
        <v>3.43</v>
      </c>
    </row>
    <row r="25222" spans="1:7" hidden="1" x14ac:dyDescent="0.25">
      <c r="A25222">
        <v>15702186</v>
      </c>
      <c r="B25222" t="s">
        <v>26264</v>
      </c>
      <c r="C25222">
        <v>85201</v>
      </c>
      <c r="D25222" t="s">
        <v>80</v>
      </c>
      <c r="E25222" s="1">
        <v>43427</v>
      </c>
      <c r="G25222">
        <v>3.57</v>
      </c>
    </row>
    <row r="25223" spans="1:7" hidden="1" x14ac:dyDescent="0.25">
      <c r="A25223">
        <v>15702187</v>
      </c>
      <c r="B25223" t="s">
        <v>26265</v>
      </c>
      <c r="C25223">
        <v>85201</v>
      </c>
      <c r="D25223" t="s">
        <v>80</v>
      </c>
      <c r="E25223" t="s">
        <v>1302</v>
      </c>
      <c r="F25223">
        <v>3.43</v>
      </c>
    </row>
    <row r="25224" spans="1:7" hidden="1" x14ac:dyDescent="0.25">
      <c r="A25224">
        <v>15702192</v>
      </c>
      <c r="B25224" t="s">
        <v>26266</v>
      </c>
      <c r="C25224">
        <v>85201</v>
      </c>
      <c r="D25224" t="s">
        <v>80</v>
      </c>
      <c r="E25224" t="s">
        <v>1315</v>
      </c>
      <c r="F25224">
        <v>3.36</v>
      </c>
    </row>
    <row r="25225" spans="1:7" hidden="1" x14ac:dyDescent="0.25">
      <c r="A25225">
        <v>15703002</v>
      </c>
      <c r="B25225" t="s">
        <v>26267</v>
      </c>
      <c r="C25225">
        <v>85202</v>
      </c>
      <c r="D25225" t="s">
        <v>206</v>
      </c>
      <c r="E25225" t="s">
        <v>8098</v>
      </c>
      <c r="G25225">
        <v>3.5</v>
      </c>
    </row>
    <row r="25226" spans="1:7" hidden="1" x14ac:dyDescent="0.25">
      <c r="A25226">
        <v>15703004</v>
      </c>
      <c r="B25226" t="s">
        <v>26268</v>
      </c>
      <c r="C25226">
        <v>85202</v>
      </c>
      <c r="D25226" t="s">
        <v>206</v>
      </c>
      <c r="E25226" t="s">
        <v>11670</v>
      </c>
      <c r="G25226">
        <v>3.83</v>
      </c>
    </row>
    <row r="25227" spans="1:7" hidden="1" x14ac:dyDescent="0.25">
      <c r="A25227">
        <v>15703007</v>
      </c>
      <c r="B25227" t="s">
        <v>26269</v>
      </c>
      <c r="C25227">
        <v>85202</v>
      </c>
      <c r="D25227" t="s">
        <v>206</v>
      </c>
      <c r="E25227" t="s">
        <v>24032</v>
      </c>
      <c r="G25227">
        <v>3.66</v>
      </c>
    </row>
    <row r="25228" spans="1:7" hidden="1" x14ac:dyDescent="0.25">
      <c r="A25228">
        <v>15703008</v>
      </c>
      <c r="B25228" t="s">
        <v>26270</v>
      </c>
      <c r="C25228">
        <v>85202</v>
      </c>
      <c r="D25228" t="s">
        <v>206</v>
      </c>
      <c r="E25228" t="s">
        <v>14268</v>
      </c>
      <c r="G25228">
        <v>3.84</v>
      </c>
    </row>
    <row r="25229" spans="1:7" hidden="1" x14ac:dyDescent="0.25">
      <c r="A25229">
        <v>15703009</v>
      </c>
      <c r="B25229" t="s">
        <v>26271</v>
      </c>
      <c r="C25229">
        <v>85202</v>
      </c>
      <c r="D25229" t="s">
        <v>206</v>
      </c>
      <c r="E25229" t="s">
        <v>20110</v>
      </c>
      <c r="G25229">
        <v>3.74</v>
      </c>
    </row>
    <row r="25230" spans="1:7" hidden="1" x14ac:dyDescent="0.25">
      <c r="A25230">
        <v>15703010</v>
      </c>
      <c r="B25230" t="s">
        <v>26272</v>
      </c>
      <c r="C25230">
        <v>85202</v>
      </c>
      <c r="D25230" t="s">
        <v>206</v>
      </c>
      <c r="E25230" t="s">
        <v>8098</v>
      </c>
      <c r="G25230">
        <v>3.68</v>
      </c>
    </row>
    <row r="25231" spans="1:7" hidden="1" x14ac:dyDescent="0.25">
      <c r="A25231">
        <v>15703011</v>
      </c>
      <c r="B25231" t="s">
        <v>26273</v>
      </c>
      <c r="C25231">
        <v>85202</v>
      </c>
      <c r="D25231" t="s">
        <v>206</v>
      </c>
      <c r="E25231" t="s">
        <v>22743</v>
      </c>
      <c r="G25231">
        <v>3.88</v>
      </c>
    </row>
    <row r="25232" spans="1:7" hidden="1" x14ac:dyDescent="0.25">
      <c r="A25232">
        <v>15703012</v>
      </c>
      <c r="B25232" t="s">
        <v>26274</v>
      </c>
      <c r="C25232">
        <v>85202</v>
      </c>
      <c r="D25232" t="s">
        <v>206</v>
      </c>
      <c r="E25232" s="1">
        <v>44154</v>
      </c>
      <c r="G25232">
        <v>3.84</v>
      </c>
    </row>
    <row r="25233" spans="1:7" hidden="1" x14ac:dyDescent="0.25">
      <c r="A25233">
        <v>15703013</v>
      </c>
      <c r="B25233" t="s">
        <v>26275</v>
      </c>
      <c r="C25233">
        <v>85202</v>
      </c>
      <c r="D25233" t="s">
        <v>206</v>
      </c>
      <c r="E25233" t="s">
        <v>17450</v>
      </c>
      <c r="G25233">
        <v>3.62</v>
      </c>
    </row>
    <row r="25234" spans="1:7" hidden="1" x14ac:dyDescent="0.25">
      <c r="A25234">
        <v>15703016</v>
      </c>
      <c r="B25234" t="s">
        <v>26276</v>
      </c>
      <c r="C25234">
        <v>85202</v>
      </c>
      <c r="D25234" t="s">
        <v>206</v>
      </c>
      <c r="E25234" t="s">
        <v>8098</v>
      </c>
      <c r="G25234">
        <v>3.8</v>
      </c>
    </row>
    <row r="25235" spans="1:7" hidden="1" x14ac:dyDescent="0.25">
      <c r="A25235">
        <v>15703017</v>
      </c>
      <c r="B25235" t="s">
        <v>26277</v>
      </c>
      <c r="C25235">
        <v>85202</v>
      </c>
      <c r="D25235" t="s">
        <v>206</v>
      </c>
      <c r="E25235" t="s">
        <v>4851</v>
      </c>
      <c r="G25235">
        <v>3.56</v>
      </c>
    </row>
    <row r="25236" spans="1:7" hidden="1" x14ac:dyDescent="0.25">
      <c r="A25236">
        <v>15703018</v>
      </c>
      <c r="B25236" t="s">
        <v>26278</v>
      </c>
      <c r="C25236">
        <v>85202</v>
      </c>
      <c r="D25236" t="s">
        <v>206</v>
      </c>
      <c r="E25236" t="s">
        <v>11670</v>
      </c>
      <c r="G25236">
        <v>3.84</v>
      </c>
    </row>
    <row r="25237" spans="1:7" hidden="1" x14ac:dyDescent="0.25">
      <c r="A25237">
        <v>15703021</v>
      </c>
      <c r="B25237" t="s">
        <v>26279</v>
      </c>
      <c r="C25237">
        <v>85202</v>
      </c>
      <c r="D25237" t="s">
        <v>206</v>
      </c>
      <c r="E25237" t="s">
        <v>20110</v>
      </c>
      <c r="G25237">
        <v>3.79</v>
      </c>
    </row>
    <row r="25238" spans="1:7" hidden="1" x14ac:dyDescent="0.25">
      <c r="A25238">
        <v>15703028</v>
      </c>
      <c r="B25238" t="s">
        <v>26280</v>
      </c>
      <c r="C25238">
        <v>85202</v>
      </c>
      <c r="D25238" t="s">
        <v>206</v>
      </c>
      <c r="E25238" t="s">
        <v>14589</v>
      </c>
      <c r="G25238">
        <v>3.81</v>
      </c>
    </row>
    <row r="25239" spans="1:7" hidden="1" x14ac:dyDescent="0.25">
      <c r="A25239">
        <v>15703029</v>
      </c>
      <c r="B25239" t="s">
        <v>26281</v>
      </c>
      <c r="C25239">
        <v>85202</v>
      </c>
      <c r="D25239" t="s">
        <v>206</v>
      </c>
      <c r="E25239" s="1">
        <v>43945</v>
      </c>
      <c r="G25239">
        <v>3.84</v>
      </c>
    </row>
    <row r="25240" spans="1:7" hidden="1" x14ac:dyDescent="0.25">
      <c r="A25240">
        <v>15703032</v>
      </c>
      <c r="B25240" t="s">
        <v>26282</v>
      </c>
      <c r="C25240">
        <v>85202</v>
      </c>
      <c r="D25240" t="s">
        <v>206</v>
      </c>
      <c r="E25240" t="s">
        <v>8098</v>
      </c>
      <c r="G25240">
        <v>3.74</v>
      </c>
    </row>
    <row r="25241" spans="1:7" hidden="1" x14ac:dyDescent="0.25">
      <c r="A25241">
        <v>15703034</v>
      </c>
      <c r="B25241" t="s">
        <v>26283</v>
      </c>
      <c r="C25241">
        <v>85202</v>
      </c>
      <c r="D25241" t="s">
        <v>206</v>
      </c>
      <c r="E25241" t="s">
        <v>14268</v>
      </c>
      <c r="G25241">
        <v>3.82</v>
      </c>
    </row>
    <row r="25242" spans="1:7" hidden="1" x14ac:dyDescent="0.25">
      <c r="A25242">
        <v>15703037</v>
      </c>
      <c r="B25242" t="s">
        <v>26284</v>
      </c>
      <c r="C25242">
        <v>85202</v>
      </c>
      <c r="D25242" t="s">
        <v>206</v>
      </c>
      <c r="E25242" s="1">
        <v>44154</v>
      </c>
      <c r="G25242">
        <v>3.84</v>
      </c>
    </row>
    <row r="25243" spans="1:7" hidden="1" x14ac:dyDescent="0.25">
      <c r="A25243">
        <v>15703039</v>
      </c>
      <c r="B25243" t="s">
        <v>26285</v>
      </c>
      <c r="C25243">
        <v>85202</v>
      </c>
      <c r="D25243" t="s">
        <v>206</v>
      </c>
      <c r="E25243" t="s">
        <v>8098</v>
      </c>
      <c r="G25243">
        <v>3.68</v>
      </c>
    </row>
    <row r="25244" spans="1:7" hidden="1" x14ac:dyDescent="0.25">
      <c r="A25244">
        <v>15703040</v>
      </c>
      <c r="B25244" t="s">
        <v>26286</v>
      </c>
      <c r="C25244">
        <v>85202</v>
      </c>
      <c r="D25244" t="s">
        <v>206</v>
      </c>
      <c r="E25244" t="s">
        <v>8098</v>
      </c>
      <c r="G25244">
        <v>3.61</v>
      </c>
    </row>
    <row r="25245" spans="1:7" hidden="1" x14ac:dyDescent="0.25">
      <c r="A25245">
        <v>15703041</v>
      </c>
      <c r="B25245" t="s">
        <v>26287</v>
      </c>
      <c r="C25245">
        <v>85202</v>
      </c>
      <c r="D25245" t="s">
        <v>206</v>
      </c>
      <c r="E25245" t="s">
        <v>11670</v>
      </c>
      <c r="G25245">
        <v>3.79</v>
      </c>
    </row>
    <row r="25246" spans="1:7" hidden="1" x14ac:dyDescent="0.25">
      <c r="A25246">
        <v>15703055</v>
      </c>
      <c r="B25246" t="s">
        <v>26288</v>
      </c>
      <c r="C25246">
        <v>85202</v>
      </c>
      <c r="D25246" t="s">
        <v>206</v>
      </c>
      <c r="E25246" t="s">
        <v>10551</v>
      </c>
      <c r="G25246">
        <v>3.53</v>
      </c>
    </row>
    <row r="25247" spans="1:7" hidden="1" x14ac:dyDescent="0.25">
      <c r="A25247">
        <v>15703061</v>
      </c>
      <c r="B25247" t="s">
        <v>26289</v>
      </c>
      <c r="C25247">
        <v>85202</v>
      </c>
      <c r="D25247" t="s">
        <v>206</v>
      </c>
      <c r="E25247" t="s">
        <v>20110</v>
      </c>
      <c r="G25247">
        <v>3.84</v>
      </c>
    </row>
    <row r="25248" spans="1:7" hidden="1" x14ac:dyDescent="0.25">
      <c r="A25248">
        <v>15703062</v>
      </c>
      <c r="B25248" t="s">
        <v>26290</v>
      </c>
      <c r="C25248">
        <v>85202</v>
      </c>
      <c r="D25248" t="s">
        <v>206</v>
      </c>
      <c r="E25248" t="s">
        <v>8098</v>
      </c>
      <c r="G25248">
        <v>3.77</v>
      </c>
    </row>
    <row r="25249" spans="1:7" hidden="1" x14ac:dyDescent="0.25">
      <c r="A25249">
        <v>15703066</v>
      </c>
      <c r="B25249" t="s">
        <v>26291</v>
      </c>
      <c r="C25249">
        <v>85202</v>
      </c>
      <c r="D25249" t="s">
        <v>206</v>
      </c>
      <c r="E25249" t="s">
        <v>9056</v>
      </c>
      <c r="G25249">
        <v>3.69</v>
      </c>
    </row>
    <row r="25250" spans="1:7" hidden="1" x14ac:dyDescent="0.25">
      <c r="A25250">
        <v>15703068</v>
      </c>
      <c r="B25250" t="s">
        <v>26292</v>
      </c>
      <c r="C25250">
        <v>85202</v>
      </c>
      <c r="D25250" t="s">
        <v>206</v>
      </c>
      <c r="E25250" t="s">
        <v>14268</v>
      </c>
      <c r="G25250">
        <v>3.87</v>
      </c>
    </row>
    <row r="25251" spans="1:7" hidden="1" x14ac:dyDescent="0.25">
      <c r="A25251">
        <v>15703069</v>
      </c>
      <c r="B25251" t="s">
        <v>26293</v>
      </c>
      <c r="C25251">
        <v>85202</v>
      </c>
      <c r="D25251" t="s">
        <v>206</v>
      </c>
      <c r="E25251" t="s">
        <v>14589</v>
      </c>
      <c r="G25251">
        <v>3.83</v>
      </c>
    </row>
    <row r="25252" spans="1:7" hidden="1" x14ac:dyDescent="0.25">
      <c r="A25252">
        <v>15703071</v>
      </c>
      <c r="B25252" t="s">
        <v>26294</v>
      </c>
      <c r="C25252">
        <v>85202</v>
      </c>
      <c r="D25252" t="s">
        <v>206</v>
      </c>
      <c r="E25252" t="s">
        <v>18220</v>
      </c>
      <c r="G25252">
        <v>3.69</v>
      </c>
    </row>
    <row r="25253" spans="1:7" hidden="1" x14ac:dyDescent="0.25">
      <c r="A25253">
        <v>15703072</v>
      </c>
      <c r="B25253" t="s">
        <v>26295</v>
      </c>
      <c r="C25253">
        <v>85202</v>
      </c>
      <c r="D25253" t="s">
        <v>206</v>
      </c>
      <c r="E25253" t="s">
        <v>24032</v>
      </c>
      <c r="G25253">
        <v>3.79</v>
      </c>
    </row>
    <row r="25254" spans="1:7" hidden="1" x14ac:dyDescent="0.25">
      <c r="A25254">
        <v>15703073</v>
      </c>
      <c r="B25254" t="s">
        <v>26296</v>
      </c>
      <c r="C25254">
        <v>85202</v>
      </c>
      <c r="D25254" t="s">
        <v>206</v>
      </c>
      <c r="E25254" t="s">
        <v>4837</v>
      </c>
      <c r="G25254">
        <v>3.85</v>
      </c>
    </row>
    <row r="25255" spans="1:7" hidden="1" x14ac:dyDescent="0.25">
      <c r="A25255">
        <v>15703076</v>
      </c>
      <c r="B25255" t="s">
        <v>26297</v>
      </c>
      <c r="C25255">
        <v>85202</v>
      </c>
      <c r="D25255" t="s">
        <v>206</v>
      </c>
      <c r="E25255" t="s">
        <v>8098</v>
      </c>
      <c r="G25255">
        <v>3.74</v>
      </c>
    </row>
    <row r="25256" spans="1:7" hidden="1" x14ac:dyDescent="0.25">
      <c r="A25256">
        <v>15703078</v>
      </c>
      <c r="B25256" t="s">
        <v>26298</v>
      </c>
      <c r="C25256">
        <v>85202</v>
      </c>
      <c r="D25256" t="s">
        <v>206</v>
      </c>
      <c r="E25256" t="s">
        <v>14268</v>
      </c>
      <c r="G25256">
        <v>3.83</v>
      </c>
    </row>
    <row r="25257" spans="1:7" hidden="1" x14ac:dyDescent="0.25">
      <c r="A25257">
        <v>15703079</v>
      </c>
      <c r="B25257" t="s">
        <v>26299</v>
      </c>
      <c r="C25257">
        <v>85202</v>
      </c>
      <c r="D25257" t="s">
        <v>206</v>
      </c>
      <c r="E25257" s="1">
        <v>43945</v>
      </c>
      <c r="G25257">
        <v>3.75</v>
      </c>
    </row>
    <row r="25258" spans="1:7" hidden="1" x14ac:dyDescent="0.25">
      <c r="A25258">
        <v>15703081</v>
      </c>
      <c r="B25258" t="s">
        <v>26300</v>
      </c>
      <c r="C25258">
        <v>85202</v>
      </c>
      <c r="D25258" t="s">
        <v>206</v>
      </c>
      <c r="E25258" t="s">
        <v>13499</v>
      </c>
      <c r="G25258">
        <v>4</v>
      </c>
    </row>
    <row r="25259" spans="1:7" hidden="1" x14ac:dyDescent="0.25">
      <c r="A25259">
        <v>15703082</v>
      </c>
      <c r="B25259" t="s">
        <v>26301</v>
      </c>
      <c r="C25259">
        <v>85202</v>
      </c>
      <c r="D25259" t="s">
        <v>206</v>
      </c>
      <c r="E25259" t="s">
        <v>8098</v>
      </c>
      <c r="G25259">
        <v>3.85</v>
      </c>
    </row>
    <row r="25260" spans="1:7" hidden="1" x14ac:dyDescent="0.25">
      <c r="A25260">
        <v>15703086</v>
      </c>
      <c r="B25260" t="s">
        <v>26302</v>
      </c>
      <c r="C25260">
        <v>85202</v>
      </c>
      <c r="D25260" t="s">
        <v>206</v>
      </c>
      <c r="E25260" t="s">
        <v>10551</v>
      </c>
      <c r="G25260">
        <v>3.74</v>
      </c>
    </row>
    <row r="25261" spans="1:7" hidden="1" x14ac:dyDescent="0.25">
      <c r="A25261">
        <v>15703087</v>
      </c>
      <c r="B25261" t="s">
        <v>26303</v>
      </c>
      <c r="C25261">
        <v>85202</v>
      </c>
      <c r="D25261" t="s">
        <v>206</v>
      </c>
      <c r="E25261" t="s">
        <v>14830</v>
      </c>
      <c r="G25261">
        <v>3.82</v>
      </c>
    </row>
    <row r="25262" spans="1:7" hidden="1" x14ac:dyDescent="0.25">
      <c r="A25262">
        <v>15703093</v>
      </c>
      <c r="B25262" t="s">
        <v>26304</v>
      </c>
      <c r="C25262">
        <v>85202</v>
      </c>
      <c r="D25262" t="s">
        <v>206</v>
      </c>
      <c r="E25262" t="s">
        <v>4851</v>
      </c>
      <c r="G25262">
        <v>3.51</v>
      </c>
    </row>
    <row r="25263" spans="1:7" hidden="1" x14ac:dyDescent="0.25">
      <c r="A25263">
        <v>15703094</v>
      </c>
      <c r="B25263" t="s">
        <v>26305</v>
      </c>
      <c r="C25263">
        <v>85202</v>
      </c>
      <c r="D25263" t="s">
        <v>206</v>
      </c>
      <c r="E25263" t="s">
        <v>20110</v>
      </c>
      <c r="G25263">
        <v>3.82</v>
      </c>
    </row>
    <row r="25264" spans="1:7" hidden="1" x14ac:dyDescent="0.25">
      <c r="A25264">
        <v>15703097</v>
      </c>
      <c r="B25264" t="s">
        <v>26306</v>
      </c>
      <c r="C25264">
        <v>85202</v>
      </c>
      <c r="D25264" t="s">
        <v>206</v>
      </c>
      <c r="E25264" t="s">
        <v>4837</v>
      </c>
      <c r="G25264">
        <v>3.76</v>
      </c>
    </row>
    <row r="25265" spans="1:7" hidden="1" x14ac:dyDescent="0.25">
      <c r="A25265">
        <v>15703105</v>
      </c>
      <c r="B25265" t="s">
        <v>26307</v>
      </c>
      <c r="C25265">
        <v>85202</v>
      </c>
      <c r="D25265" t="s">
        <v>206</v>
      </c>
      <c r="E25265" t="s">
        <v>8098</v>
      </c>
      <c r="G25265">
        <v>3.61</v>
      </c>
    </row>
    <row r="25266" spans="1:7" hidden="1" x14ac:dyDescent="0.25">
      <c r="A25266">
        <v>15703106</v>
      </c>
      <c r="B25266" t="s">
        <v>26308</v>
      </c>
      <c r="C25266">
        <v>85202</v>
      </c>
      <c r="D25266" t="s">
        <v>206</v>
      </c>
      <c r="E25266" t="s">
        <v>24032</v>
      </c>
      <c r="G25266">
        <v>3.66</v>
      </c>
    </row>
    <row r="25267" spans="1:7" hidden="1" x14ac:dyDescent="0.25">
      <c r="A25267">
        <v>15703107</v>
      </c>
      <c r="B25267" t="s">
        <v>26309</v>
      </c>
      <c r="C25267">
        <v>85202</v>
      </c>
      <c r="D25267" t="s">
        <v>206</v>
      </c>
      <c r="E25267" t="s">
        <v>22743</v>
      </c>
      <c r="G25267">
        <v>3.89</v>
      </c>
    </row>
    <row r="25268" spans="1:7" hidden="1" x14ac:dyDescent="0.25">
      <c r="A25268">
        <v>15703110</v>
      </c>
      <c r="B25268" t="s">
        <v>26310</v>
      </c>
      <c r="C25268">
        <v>85202</v>
      </c>
      <c r="D25268" t="s">
        <v>206</v>
      </c>
      <c r="E25268" t="s">
        <v>18220</v>
      </c>
      <c r="G25268">
        <v>3.8</v>
      </c>
    </row>
    <row r="25269" spans="1:7" hidden="1" x14ac:dyDescent="0.25">
      <c r="A25269">
        <v>15703117</v>
      </c>
      <c r="B25269" t="s">
        <v>26311</v>
      </c>
      <c r="C25269">
        <v>85202</v>
      </c>
      <c r="D25269" t="s">
        <v>206</v>
      </c>
      <c r="E25269" t="s">
        <v>20110</v>
      </c>
      <c r="G25269">
        <v>3.9</v>
      </c>
    </row>
    <row r="25270" spans="1:7" hidden="1" x14ac:dyDescent="0.25">
      <c r="A25270">
        <v>15703130</v>
      </c>
      <c r="B25270" t="s">
        <v>26312</v>
      </c>
      <c r="C25270">
        <v>85202</v>
      </c>
      <c r="D25270" t="s">
        <v>206</v>
      </c>
      <c r="E25270" t="s">
        <v>11656</v>
      </c>
      <c r="G25270">
        <v>3.68</v>
      </c>
    </row>
    <row r="25271" spans="1:7" hidden="1" x14ac:dyDescent="0.25">
      <c r="A25271">
        <v>15703132</v>
      </c>
      <c r="B25271" t="s">
        <v>26313</v>
      </c>
      <c r="C25271">
        <v>85202</v>
      </c>
      <c r="D25271" t="s">
        <v>206</v>
      </c>
      <c r="E25271" t="s">
        <v>8098</v>
      </c>
      <c r="G25271">
        <v>3.75</v>
      </c>
    </row>
    <row r="25272" spans="1:7" hidden="1" x14ac:dyDescent="0.25">
      <c r="A25272">
        <v>15703134</v>
      </c>
      <c r="B25272" t="s">
        <v>26314</v>
      </c>
      <c r="C25272">
        <v>85202</v>
      </c>
      <c r="D25272" t="s">
        <v>206</v>
      </c>
      <c r="E25272" t="s">
        <v>8098</v>
      </c>
      <c r="G25272">
        <v>3.69</v>
      </c>
    </row>
    <row r="25273" spans="1:7" hidden="1" x14ac:dyDescent="0.25">
      <c r="A25273">
        <v>15703137</v>
      </c>
      <c r="B25273" t="s">
        <v>26315</v>
      </c>
      <c r="C25273">
        <v>85202</v>
      </c>
      <c r="D25273" t="s">
        <v>206</v>
      </c>
      <c r="E25273" t="s">
        <v>8098</v>
      </c>
      <c r="G25273">
        <v>3.87</v>
      </c>
    </row>
    <row r="25274" spans="1:7" hidden="1" x14ac:dyDescent="0.25">
      <c r="A25274">
        <v>15703145</v>
      </c>
      <c r="B25274" t="s">
        <v>26316</v>
      </c>
      <c r="C25274">
        <v>85202</v>
      </c>
      <c r="D25274" t="s">
        <v>206</v>
      </c>
      <c r="E25274" t="s">
        <v>18220</v>
      </c>
      <c r="G25274">
        <v>3.79</v>
      </c>
    </row>
    <row r="25275" spans="1:7" hidden="1" x14ac:dyDescent="0.25">
      <c r="A25275">
        <v>15703148</v>
      </c>
      <c r="B25275" t="s">
        <v>26317</v>
      </c>
      <c r="C25275">
        <v>85202</v>
      </c>
      <c r="D25275" t="s">
        <v>206</v>
      </c>
      <c r="E25275" t="s">
        <v>1302</v>
      </c>
      <c r="F25275">
        <v>3.57</v>
      </c>
    </row>
    <row r="25276" spans="1:7" hidden="1" x14ac:dyDescent="0.25">
      <c r="A25276">
        <v>15703156</v>
      </c>
      <c r="B25276" t="s">
        <v>26318</v>
      </c>
      <c r="C25276">
        <v>85201</v>
      </c>
      <c r="D25276" t="s">
        <v>80</v>
      </c>
      <c r="E25276" t="s">
        <v>4517</v>
      </c>
      <c r="G25276">
        <v>3</v>
      </c>
    </row>
    <row r="25277" spans="1:7" hidden="1" x14ac:dyDescent="0.25">
      <c r="A25277">
        <v>15801001</v>
      </c>
      <c r="B25277" t="s">
        <v>26319</v>
      </c>
      <c r="C25277">
        <v>63101</v>
      </c>
      <c r="D25277" t="s">
        <v>33</v>
      </c>
      <c r="E25277" t="s">
        <v>4816</v>
      </c>
      <c r="G25277">
        <v>3.73</v>
      </c>
    </row>
    <row r="25278" spans="1:7" hidden="1" x14ac:dyDescent="0.25">
      <c r="A25278">
        <v>15801002</v>
      </c>
      <c r="B25278" t="s">
        <v>1225</v>
      </c>
      <c r="C25278">
        <v>63101</v>
      </c>
      <c r="D25278" t="s">
        <v>33</v>
      </c>
      <c r="E25278" t="s">
        <v>3217</v>
      </c>
      <c r="G25278">
        <v>3.67</v>
      </c>
    </row>
    <row r="25279" spans="1:7" hidden="1" x14ac:dyDescent="0.25">
      <c r="A25279">
        <v>15801003</v>
      </c>
      <c r="B25279" t="s">
        <v>26320</v>
      </c>
      <c r="C25279">
        <v>63101</v>
      </c>
      <c r="D25279" t="s">
        <v>33</v>
      </c>
      <c r="E25279" t="s">
        <v>4837</v>
      </c>
      <c r="G25279">
        <v>3.6</v>
      </c>
    </row>
    <row r="25280" spans="1:7" hidden="1" x14ac:dyDescent="0.25">
      <c r="A25280">
        <v>15801004</v>
      </c>
      <c r="B25280" t="s">
        <v>26321</v>
      </c>
      <c r="C25280">
        <v>63101</v>
      </c>
      <c r="D25280" t="s">
        <v>33</v>
      </c>
      <c r="E25280" t="s">
        <v>3217</v>
      </c>
      <c r="G25280">
        <v>3.53</v>
      </c>
    </row>
    <row r="25281" spans="1:7" hidden="1" x14ac:dyDescent="0.25">
      <c r="A25281">
        <v>15801005</v>
      </c>
      <c r="B25281" t="s">
        <v>26322</v>
      </c>
      <c r="C25281">
        <v>63101</v>
      </c>
      <c r="D25281" t="s">
        <v>33</v>
      </c>
      <c r="E25281" t="s">
        <v>11531</v>
      </c>
      <c r="G25281">
        <v>3.68</v>
      </c>
    </row>
    <row r="25282" spans="1:7" hidden="1" x14ac:dyDescent="0.25">
      <c r="A25282">
        <v>15801007</v>
      </c>
      <c r="B25282" t="s">
        <v>26323</v>
      </c>
      <c r="C25282">
        <v>63101</v>
      </c>
      <c r="D25282" t="s">
        <v>33</v>
      </c>
      <c r="E25282" t="s">
        <v>11531</v>
      </c>
      <c r="G25282">
        <v>3.71</v>
      </c>
    </row>
    <row r="25283" spans="1:7" hidden="1" x14ac:dyDescent="0.25">
      <c r="A25283">
        <v>15801008</v>
      </c>
      <c r="B25283" t="s">
        <v>7123</v>
      </c>
      <c r="C25283">
        <v>63101</v>
      </c>
      <c r="D25283" t="s">
        <v>33</v>
      </c>
      <c r="E25283" t="s">
        <v>11531</v>
      </c>
      <c r="G25283">
        <v>3.54</v>
      </c>
    </row>
    <row r="25284" spans="1:7" hidden="1" x14ac:dyDescent="0.25">
      <c r="A25284">
        <v>15801011</v>
      </c>
      <c r="B25284" t="s">
        <v>7302</v>
      </c>
      <c r="C25284">
        <v>63101</v>
      </c>
      <c r="D25284" t="s">
        <v>33</v>
      </c>
      <c r="E25284" t="s">
        <v>4091</v>
      </c>
      <c r="G25284">
        <v>3.94</v>
      </c>
    </row>
    <row r="25285" spans="1:7" hidden="1" x14ac:dyDescent="0.25">
      <c r="A25285">
        <v>15801012</v>
      </c>
      <c r="B25285" t="s">
        <v>3240</v>
      </c>
      <c r="C25285">
        <v>63101</v>
      </c>
      <c r="D25285" t="s">
        <v>33</v>
      </c>
      <c r="E25285" t="s">
        <v>3217</v>
      </c>
      <c r="G25285">
        <v>3.48</v>
      </c>
    </row>
    <row r="25286" spans="1:7" hidden="1" x14ac:dyDescent="0.25">
      <c r="A25286">
        <v>15801013</v>
      </c>
      <c r="B25286" t="s">
        <v>26324</v>
      </c>
      <c r="C25286">
        <v>63101</v>
      </c>
      <c r="D25286" t="s">
        <v>33</v>
      </c>
      <c r="E25286" t="s">
        <v>26325</v>
      </c>
      <c r="G25286">
        <v>3.55</v>
      </c>
    </row>
    <row r="25287" spans="1:7" hidden="1" x14ac:dyDescent="0.25">
      <c r="A25287">
        <v>15801015</v>
      </c>
      <c r="B25287" t="s">
        <v>26326</v>
      </c>
      <c r="C25287">
        <v>63101</v>
      </c>
      <c r="D25287" t="s">
        <v>33</v>
      </c>
      <c r="E25287" t="s">
        <v>3217</v>
      </c>
      <c r="G25287">
        <v>3.65</v>
      </c>
    </row>
    <row r="25288" spans="1:7" hidden="1" x14ac:dyDescent="0.25">
      <c r="A25288">
        <v>15801017</v>
      </c>
      <c r="B25288" t="s">
        <v>26327</v>
      </c>
      <c r="C25288">
        <v>63101</v>
      </c>
      <c r="D25288" t="s">
        <v>33</v>
      </c>
      <c r="E25288" t="s">
        <v>4816</v>
      </c>
      <c r="G25288">
        <v>3.55</v>
      </c>
    </row>
    <row r="25289" spans="1:7" hidden="1" x14ac:dyDescent="0.25">
      <c r="A25289">
        <v>15801019</v>
      </c>
      <c r="B25289" t="s">
        <v>6467</v>
      </c>
      <c r="C25289">
        <v>63101</v>
      </c>
      <c r="D25289" t="s">
        <v>33</v>
      </c>
      <c r="E25289" t="s">
        <v>4816</v>
      </c>
      <c r="G25289">
        <v>3.22</v>
      </c>
    </row>
    <row r="25290" spans="1:7" hidden="1" x14ac:dyDescent="0.25">
      <c r="A25290">
        <v>15801020</v>
      </c>
      <c r="B25290" t="s">
        <v>6721</v>
      </c>
      <c r="C25290">
        <v>63101</v>
      </c>
      <c r="D25290" t="s">
        <v>33</v>
      </c>
      <c r="E25290" t="s">
        <v>4816</v>
      </c>
      <c r="G25290">
        <v>3.84</v>
      </c>
    </row>
    <row r="25291" spans="1:7" hidden="1" x14ac:dyDescent="0.25">
      <c r="A25291">
        <v>15801021</v>
      </c>
      <c r="B25291" t="s">
        <v>26328</v>
      </c>
      <c r="C25291">
        <v>63101</v>
      </c>
      <c r="D25291" t="s">
        <v>33</v>
      </c>
      <c r="E25291" t="s">
        <v>2098</v>
      </c>
      <c r="F25291">
        <v>3.52</v>
      </c>
    </row>
    <row r="25292" spans="1:7" hidden="1" x14ac:dyDescent="0.25">
      <c r="A25292">
        <v>15802001</v>
      </c>
      <c r="B25292" t="s">
        <v>26329</v>
      </c>
      <c r="C25292">
        <v>46101</v>
      </c>
      <c r="D25292" t="s">
        <v>237</v>
      </c>
      <c r="G25292">
        <v>3.74</v>
      </c>
    </row>
    <row r="25293" spans="1:7" hidden="1" x14ac:dyDescent="0.25">
      <c r="A25293">
        <v>15802002</v>
      </c>
      <c r="B25293" t="s">
        <v>26330</v>
      </c>
      <c r="C25293">
        <v>46101</v>
      </c>
      <c r="D25293" t="s">
        <v>237</v>
      </c>
      <c r="E25293" t="s">
        <v>12211</v>
      </c>
      <c r="G25293">
        <v>3.72</v>
      </c>
    </row>
    <row r="25294" spans="1:7" hidden="1" x14ac:dyDescent="0.25">
      <c r="A25294">
        <v>15802004</v>
      </c>
      <c r="B25294" t="s">
        <v>26331</v>
      </c>
      <c r="C25294">
        <v>46101</v>
      </c>
      <c r="D25294" t="s">
        <v>237</v>
      </c>
      <c r="E25294" t="s">
        <v>12716</v>
      </c>
      <c r="G25294">
        <v>3.61</v>
      </c>
    </row>
    <row r="25295" spans="1:7" hidden="1" x14ac:dyDescent="0.25">
      <c r="A25295">
        <v>15802005</v>
      </c>
      <c r="B25295" t="s">
        <v>26332</v>
      </c>
      <c r="C25295">
        <v>46101</v>
      </c>
      <c r="D25295" t="s">
        <v>237</v>
      </c>
      <c r="E25295" s="1">
        <v>43418</v>
      </c>
      <c r="G25295">
        <v>3.92</v>
      </c>
    </row>
    <row r="25296" spans="1:7" hidden="1" x14ac:dyDescent="0.25">
      <c r="A25296">
        <v>15802006</v>
      </c>
      <c r="B25296" t="s">
        <v>26333</v>
      </c>
      <c r="C25296">
        <v>46101</v>
      </c>
      <c r="D25296" t="s">
        <v>237</v>
      </c>
      <c r="E25296" t="s">
        <v>9793</v>
      </c>
      <c r="G25296">
        <v>3.63</v>
      </c>
    </row>
    <row r="25297" spans="1:7" hidden="1" x14ac:dyDescent="0.25">
      <c r="A25297">
        <v>15802007</v>
      </c>
      <c r="B25297" t="s">
        <v>26334</v>
      </c>
      <c r="C25297">
        <v>46101</v>
      </c>
      <c r="D25297" t="s">
        <v>237</v>
      </c>
      <c r="E25297" t="s">
        <v>24383</v>
      </c>
      <c r="G25297">
        <v>3.52</v>
      </c>
    </row>
    <row r="25298" spans="1:7" hidden="1" x14ac:dyDescent="0.25">
      <c r="A25298">
        <v>15803001</v>
      </c>
      <c r="B25298" t="s">
        <v>26335</v>
      </c>
      <c r="C25298">
        <v>47101</v>
      </c>
      <c r="D25298" t="s">
        <v>21009</v>
      </c>
      <c r="E25298" t="s">
        <v>19310</v>
      </c>
      <c r="G25298">
        <v>3.7</v>
      </c>
    </row>
    <row r="25299" spans="1:7" hidden="1" x14ac:dyDescent="0.25">
      <c r="A25299">
        <v>15803002</v>
      </c>
      <c r="B25299" t="s">
        <v>3125</v>
      </c>
      <c r="C25299">
        <v>47101</v>
      </c>
      <c r="D25299" t="s">
        <v>21009</v>
      </c>
      <c r="E25299" t="s">
        <v>12624</v>
      </c>
      <c r="G25299">
        <v>3.59</v>
      </c>
    </row>
    <row r="25300" spans="1:7" hidden="1" x14ac:dyDescent="0.25">
      <c r="A25300">
        <v>15803003</v>
      </c>
      <c r="B25300" t="s">
        <v>26336</v>
      </c>
      <c r="C25300">
        <v>47101</v>
      </c>
      <c r="D25300" t="s">
        <v>21009</v>
      </c>
      <c r="E25300" s="1">
        <v>43356</v>
      </c>
      <c r="G25300">
        <v>3.93</v>
      </c>
    </row>
    <row r="25301" spans="1:7" hidden="1" x14ac:dyDescent="0.25">
      <c r="A25301">
        <v>15804001</v>
      </c>
      <c r="B25301" t="s">
        <v>26337</v>
      </c>
      <c r="C25301">
        <v>86104</v>
      </c>
      <c r="D25301" t="s">
        <v>22</v>
      </c>
      <c r="E25301" s="1">
        <v>43063</v>
      </c>
      <c r="G25301">
        <v>3.77</v>
      </c>
    </row>
    <row r="25302" spans="1:7" hidden="1" x14ac:dyDescent="0.25">
      <c r="A25302">
        <v>15804002</v>
      </c>
      <c r="B25302" t="s">
        <v>26338</v>
      </c>
      <c r="C25302">
        <v>86104</v>
      </c>
      <c r="D25302" t="s">
        <v>22</v>
      </c>
      <c r="E25302" t="s">
        <v>14610</v>
      </c>
      <c r="G25302">
        <v>3.44</v>
      </c>
    </row>
    <row r="25303" spans="1:7" hidden="1" x14ac:dyDescent="0.25">
      <c r="A25303">
        <v>15804003</v>
      </c>
      <c r="B25303" t="s">
        <v>26339</v>
      </c>
      <c r="C25303">
        <v>86104</v>
      </c>
      <c r="D25303" t="s">
        <v>22</v>
      </c>
      <c r="E25303" t="s">
        <v>7073</v>
      </c>
      <c r="G25303">
        <v>3.57</v>
      </c>
    </row>
    <row r="25304" spans="1:7" hidden="1" x14ac:dyDescent="0.25">
      <c r="A25304">
        <v>15804005</v>
      </c>
      <c r="B25304" t="s">
        <v>675</v>
      </c>
      <c r="C25304">
        <v>86104</v>
      </c>
      <c r="D25304" t="s">
        <v>22</v>
      </c>
      <c r="E25304" s="1">
        <v>43063</v>
      </c>
      <c r="G25304">
        <v>3.4</v>
      </c>
    </row>
    <row r="25305" spans="1:7" hidden="1" x14ac:dyDescent="0.25">
      <c r="A25305">
        <v>15804008</v>
      </c>
      <c r="B25305" t="s">
        <v>26340</v>
      </c>
      <c r="C25305">
        <v>86104</v>
      </c>
      <c r="D25305" t="s">
        <v>22</v>
      </c>
      <c r="E25305" t="s">
        <v>19310</v>
      </c>
      <c r="G25305">
        <v>3.63</v>
      </c>
    </row>
    <row r="25306" spans="1:7" hidden="1" x14ac:dyDescent="0.25">
      <c r="A25306">
        <v>15804009</v>
      </c>
      <c r="B25306" t="s">
        <v>26341</v>
      </c>
      <c r="C25306">
        <v>86104</v>
      </c>
      <c r="D25306" t="s">
        <v>22</v>
      </c>
      <c r="E25306" t="s">
        <v>7073</v>
      </c>
      <c r="G25306">
        <v>3.56</v>
      </c>
    </row>
    <row r="25307" spans="1:7" hidden="1" x14ac:dyDescent="0.25">
      <c r="A25307">
        <v>15804010</v>
      </c>
      <c r="B25307" t="s">
        <v>9378</v>
      </c>
      <c r="C25307">
        <v>86104</v>
      </c>
      <c r="D25307" t="s">
        <v>22</v>
      </c>
      <c r="E25307" t="s">
        <v>9190</v>
      </c>
      <c r="G25307">
        <v>3.28</v>
      </c>
    </row>
    <row r="25308" spans="1:7" hidden="1" x14ac:dyDescent="0.25">
      <c r="A25308">
        <v>15804011</v>
      </c>
      <c r="B25308" t="s">
        <v>9234</v>
      </c>
      <c r="C25308">
        <v>86104</v>
      </c>
      <c r="D25308" t="s">
        <v>22</v>
      </c>
      <c r="E25308" t="s">
        <v>14610</v>
      </c>
      <c r="G25308">
        <v>3.24</v>
      </c>
    </row>
    <row r="25309" spans="1:7" hidden="1" x14ac:dyDescent="0.25">
      <c r="A25309">
        <v>15804012</v>
      </c>
      <c r="B25309" t="s">
        <v>26342</v>
      </c>
      <c r="C25309">
        <v>86104</v>
      </c>
      <c r="D25309" t="s">
        <v>22</v>
      </c>
      <c r="E25309" t="s">
        <v>3982</v>
      </c>
      <c r="G25309">
        <v>3.75</v>
      </c>
    </row>
    <row r="25310" spans="1:7" hidden="1" x14ac:dyDescent="0.25">
      <c r="A25310">
        <v>15804014</v>
      </c>
      <c r="B25310" t="s">
        <v>7451</v>
      </c>
      <c r="C25310">
        <v>86104</v>
      </c>
      <c r="D25310" t="s">
        <v>22</v>
      </c>
      <c r="E25310" t="s">
        <v>14610</v>
      </c>
      <c r="G25310">
        <v>3.34</v>
      </c>
    </row>
    <row r="25311" spans="1:7" hidden="1" x14ac:dyDescent="0.25">
      <c r="A25311">
        <v>15804016</v>
      </c>
      <c r="B25311" t="s">
        <v>8063</v>
      </c>
      <c r="C25311">
        <v>88101</v>
      </c>
      <c r="D25311" t="s">
        <v>45</v>
      </c>
      <c r="E25311" t="s">
        <v>4150</v>
      </c>
      <c r="G25311">
        <v>3.6</v>
      </c>
    </row>
    <row r="25312" spans="1:7" hidden="1" x14ac:dyDescent="0.25">
      <c r="A25312">
        <v>15804017</v>
      </c>
      <c r="B25312" t="s">
        <v>26343</v>
      </c>
      <c r="C25312">
        <v>86104</v>
      </c>
      <c r="D25312" t="s">
        <v>22</v>
      </c>
      <c r="E25312" t="s">
        <v>3687</v>
      </c>
      <c r="G25312">
        <v>3.77</v>
      </c>
    </row>
    <row r="25313" spans="1:7" hidden="1" x14ac:dyDescent="0.25">
      <c r="A25313">
        <v>15804043</v>
      </c>
      <c r="B25313" t="s">
        <v>26344</v>
      </c>
      <c r="C25313">
        <v>86104</v>
      </c>
      <c r="D25313" t="s">
        <v>22</v>
      </c>
      <c r="E25313" t="s">
        <v>3393</v>
      </c>
      <c r="G25313">
        <v>3.82</v>
      </c>
    </row>
    <row r="25314" spans="1:7" hidden="1" x14ac:dyDescent="0.25">
      <c r="A25314">
        <v>15804058</v>
      </c>
      <c r="B25314" t="s">
        <v>26345</v>
      </c>
      <c r="C25314">
        <v>86104</v>
      </c>
      <c r="D25314" t="s">
        <v>22</v>
      </c>
      <c r="E25314" t="s">
        <v>1302</v>
      </c>
      <c r="F25314">
        <v>3.26</v>
      </c>
    </row>
    <row r="25315" spans="1:7" hidden="1" x14ac:dyDescent="0.25">
      <c r="A25315">
        <v>15805001</v>
      </c>
      <c r="B25315" t="s">
        <v>26346</v>
      </c>
      <c r="C25315">
        <v>86106</v>
      </c>
      <c r="D25315" t="s">
        <v>16703</v>
      </c>
      <c r="E25315" t="s">
        <v>11736</v>
      </c>
      <c r="G25315">
        <v>3.76</v>
      </c>
    </row>
    <row r="25316" spans="1:7" hidden="1" x14ac:dyDescent="0.25">
      <c r="A25316">
        <v>15805002</v>
      </c>
      <c r="B25316" t="s">
        <v>26347</v>
      </c>
      <c r="C25316">
        <v>86106</v>
      </c>
      <c r="D25316" t="s">
        <v>16703</v>
      </c>
      <c r="E25316" t="s">
        <v>17115</v>
      </c>
      <c r="G25316">
        <v>3.82</v>
      </c>
    </row>
    <row r="25317" spans="1:7" hidden="1" x14ac:dyDescent="0.25">
      <c r="A25317">
        <v>15805003</v>
      </c>
      <c r="B25317" t="s">
        <v>26348</v>
      </c>
      <c r="C25317">
        <v>86106</v>
      </c>
      <c r="D25317" t="s">
        <v>16703</v>
      </c>
      <c r="E25317" t="s">
        <v>7786</v>
      </c>
      <c r="G25317">
        <v>3.1</v>
      </c>
    </row>
    <row r="25318" spans="1:7" hidden="1" x14ac:dyDescent="0.25">
      <c r="A25318">
        <v>15805005</v>
      </c>
      <c r="B25318" t="s">
        <v>26349</v>
      </c>
      <c r="C25318">
        <v>86106</v>
      </c>
      <c r="D25318" t="s">
        <v>16703</v>
      </c>
      <c r="E25318" t="s">
        <v>3355</v>
      </c>
      <c r="G25318">
        <v>3.27</v>
      </c>
    </row>
    <row r="25319" spans="1:7" hidden="1" x14ac:dyDescent="0.25">
      <c r="A25319">
        <v>15805006</v>
      </c>
      <c r="B25319" t="s">
        <v>26350</v>
      </c>
      <c r="C25319">
        <v>86106</v>
      </c>
      <c r="D25319" t="s">
        <v>16703</v>
      </c>
      <c r="E25319" t="s">
        <v>3355</v>
      </c>
      <c r="G25319">
        <v>3.4</v>
      </c>
    </row>
    <row r="25320" spans="1:7" hidden="1" x14ac:dyDescent="0.25">
      <c r="A25320">
        <v>15805007</v>
      </c>
      <c r="B25320" t="s">
        <v>1738</v>
      </c>
      <c r="C25320">
        <v>86106</v>
      </c>
      <c r="D25320" t="s">
        <v>16703</v>
      </c>
      <c r="E25320" t="s">
        <v>17115</v>
      </c>
      <c r="G25320">
        <v>3.5</v>
      </c>
    </row>
    <row r="25321" spans="1:7" hidden="1" x14ac:dyDescent="0.25">
      <c r="A25321">
        <v>15805008</v>
      </c>
      <c r="B25321" t="s">
        <v>26351</v>
      </c>
      <c r="C25321">
        <v>86106</v>
      </c>
      <c r="D25321" t="s">
        <v>16703</v>
      </c>
      <c r="E25321" t="s">
        <v>3466</v>
      </c>
      <c r="G25321">
        <v>3.84</v>
      </c>
    </row>
    <row r="25322" spans="1:7" hidden="1" x14ac:dyDescent="0.25">
      <c r="A25322">
        <v>15805009</v>
      </c>
      <c r="B25322" t="s">
        <v>26352</v>
      </c>
      <c r="C25322">
        <v>86106</v>
      </c>
      <c r="D25322" t="s">
        <v>16703</v>
      </c>
      <c r="E25322" t="s">
        <v>17115</v>
      </c>
      <c r="G25322">
        <v>3.89</v>
      </c>
    </row>
    <row r="25323" spans="1:7" hidden="1" x14ac:dyDescent="0.25">
      <c r="A25323">
        <v>15805010</v>
      </c>
      <c r="B25323" t="s">
        <v>7755</v>
      </c>
      <c r="C25323">
        <v>86106</v>
      </c>
      <c r="D25323" t="s">
        <v>16703</v>
      </c>
      <c r="E25323" t="s">
        <v>17115</v>
      </c>
      <c r="G25323">
        <v>3.87</v>
      </c>
    </row>
    <row r="25324" spans="1:7" hidden="1" x14ac:dyDescent="0.25">
      <c r="A25324">
        <v>15805011</v>
      </c>
      <c r="B25324" t="s">
        <v>26353</v>
      </c>
      <c r="C25324">
        <v>86106</v>
      </c>
      <c r="D25324" t="s">
        <v>16703</v>
      </c>
      <c r="E25324" t="s">
        <v>7786</v>
      </c>
      <c r="G25324">
        <v>3.36</v>
      </c>
    </row>
    <row r="25325" spans="1:7" hidden="1" x14ac:dyDescent="0.25">
      <c r="A25325">
        <v>15805012</v>
      </c>
      <c r="B25325" t="s">
        <v>8818</v>
      </c>
      <c r="C25325">
        <v>86106</v>
      </c>
      <c r="D25325" t="s">
        <v>16703</v>
      </c>
      <c r="E25325" t="s">
        <v>3466</v>
      </c>
      <c r="G25325">
        <v>3.58</v>
      </c>
    </row>
    <row r="25326" spans="1:7" hidden="1" x14ac:dyDescent="0.25">
      <c r="A25326">
        <v>15805013</v>
      </c>
      <c r="B25326" t="s">
        <v>26354</v>
      </c>
      <c r="C25326">
        <v>86106</v>
      </c>
      <c r="D25326" t="s">
        <v>16703</v>
      </c>
      <c r="E25326" s="1">
        <v>43791</v>
      </c>
      <c r="G25326">
        <v>3.66</v>
      </c>
    </row>
    <row r="25327" spans="1:7" hidden="1" x14ac:dyDescent="0.25">
      <c r="A25327">
        <v>15805014</v>
      </c>
      <c r="B25327" t="s">
        <v>26355</v>
      </c>
      <c r="C25327">
        <v>86106</v>
      </c>
      <c r="D25327" t="s">
        <v>16703</v>
      </c>
      <c r="E25327" s="1">
        <v>43791</v>
      </c>
      <c r="G25327">
        <v>3.68</v>
      </c>
    </row>
    <row r="25328" spans="1:7" hidden="1" x14ac:dyDescent="0.25">
      <c r="A25328">
        <v>15805015</v>
      </c>
      <c r="B25328" t="s">
        <v>26356</v>
      </c>
      <c r="C25328">
        <v>86106</v>
      </c>
      <c r="D25328" t="s">
        <v>16703</v>
      </c>
      <c r="E25328" t="s">
        <v>11670</v>
      </c>
      <c r="G25328">
        <v>3.73</v>
      </c>
    </row>
    <row r="25329" spans="1:7" hidden="1" x14ac:dyDescent="0.25">
      <c r="A25329">
        <v>15805016</v>
      </c>
      <c r="B25329" t="s">
        <v>9052</v>
      </c>
      <c r="C25329">
        <v>86106</v>
      </c>
      <c r="D25329" t="s">
        <v>16703</v>
      </c>
      <c r="E25329" t="s">
        <v>24109</v>
      </c>
      <c r="G25329">
        <v>3.87</v>
      </c>
    </row>
    <row r="25330" spans="1:7" hidden="1" x14ac:dyDescent="0.25">
      <c r="A25330">
        <v>15805017</v>
      </c>
      <c r="B25330" t="s">
        <v>7920</v>
      </c>
      <c r="C25330">
        <v>86106</v>
      </c>
      <c r="D25330" t="s">
        <v>16703</v>
      </c>
      <c r="E25330" t="s">
        <v>5249</v>
      </c>
      <c r="G25330">
        <v>3.49</v>
      </c>
    </row>
    <row r="25331" spans="1:7" hidden="1" x14ac:dyDescent="0.25">
      <c r="A25331">
        <v>15805018</v>
      </c>
      <c r="B25331" t="s">
        <v>26357</v>
      </c>
      <c r="C25331">
        <v>86106</v>
      </c>
      <c r="D25331" t="s">
        <v>16703</v>
      </c>
      <c r="E25331" t="s">
        <v>3217</v>
      </c>
      <c r="G25331">
        <v>3.39</v>
      </c>
    </row>
    <row r="25332" spans="1:7" hidden="1" x14ac:dyDescent="0.25">
      <c r="A25332">
        <v>15805022</v>
      </c>
      <c r="B25332" t="s">
        <v>26358</v>
      </c>
      <c r="C25332">
        <v>86106</v>
      </c>
      <c r="D25332" t="s">
        <v>16703</v>
      </c>
      <c r="E25332" t="s">
        <v>3217</v>
      </c>
      <c r="G25332">
        <v>3.63</v>
      </c>
    </row>
    <row r="25333" spans="1:7" hidden="1" x14ac:dyDescent="0.25">
      <c r="A25333">
        <v>15805023</v>
      </c>
      <c r="B25333" t="s">
        <v>26359</v>
      </c>
      <c r="C25333">
        <v>86106</v>
      </c>
      <c r="D25333" t="s">
        <v>16703</v>
      </c>
      <c r="E25333" t="s">
        <v>18422</v>
      </c>
      <c r="G25333">
        <v>3.42</v>
      </c>
    </row>
    <row r="25334" spans="1:7" hidden="1" x14ac:dyDescent="0.25">
      <c r="A25334">
        <v>15805024</v>
      </c>
      <c r="B25334" t="s">
        <v>26360</v>
      </c>
      <c r="C25334">
        <v>86106</v>
      </c>
      <c r="D25334" t="s">
        <v>16703</v>
      </c>
      <c r="E25334" t="s">
        <v>3217</v>
      </c>
      <c r="G25334">
        <v>3.57</v>
      </c>
    </row>
    <row r="25335" spans="1:7" hidden="1" x14ac:dyDescent="0.25">
      <c r="A25335">
        <v>15805025</v>
      </c>
      <c r="B25335" t="s">
        <v>26361</v>
      </c>
      <c r="C25335">
        <v>86106</v>
      </c>
      <c r="D25335" t="s">
        <v>16703</v>
      </c>
      <c r="E25335" t="s">
        <v>17115</v>
      </c>
      <c r="G25335">
        <v>3.73</v>
      </c>
    </row>
    <row r="25336" spans="1:7" hidden="1" x14ac:dyDescent="0.25">
      <c r="A25336">
        <v>15805026</v>
      </c>
      <c r="B25336" t="s">
        <v>26362</v>
      </c>
      <c r="C25336">
        <v>86106</v>
      </c>
      <c r="D25336" t="s">
        <v>16703</v>
      </c>
      <c r="E25336" t="s">
        <v>5249</v>
      </c>
      <c r="G25336">
        <v>3.54</v>
      </c>
    </row>
    <row r="25337" spans="1:7" hidden="1" x14ac:dyDescent="0.25">
      <c r="A25337">
        <v>15805027</v>
      </c>
      <c r="B25337" t="s">
        <v>26363</v>
      </c>
      <c r="C25337">
        <v>86106</v>
      </c>
      <c r="D25337" t="s">
        <v>16703</v>
      </c>
      <c r="E25337" t="s">
        <v>3466</v>
      </c>
      <c r="G25337">
        <v>3.6</v>
      </c>
    </row>
    <row r="25338" spans="1:7" hidden="1" x14ac:dyDescent="0.25">
      <c r="A25338">
        <v>15805028</v>
      </c>
      <c r="B25338" t="s">
        <v>26364</v>
      </c>
      <c r="C25338">
        <v>86106</v>
      </c>
      <c r="D25338" t="s">
        <v>16703</v>
      </c>
      <c r="E25338" t="s">
        <v>5249</v>
      </c>
      <c r="G25338">
        <v>3.36</v>
      </c>
    </row>
    <row r="25339" spans="1:7" hidden="1" x14ac:dyDescent="0.25">
      <c r="A25339">
        <v>15805029</v>
      </c>
      <c r="B25339" t="s">
        <v>26365</v>
      </c>
      <c r="C25339">
        <v>86106</v>
      </c>
      <c r="D25339" t="s">
        <v>16703</v>
      </c>
      <c r="E25339" t="s">
        <v>3355</v>
      </c>
      <c r="G25339">
        <v>3.74</v>
      </c>
    </row>
    <row r="25340" spans="1:7" hidden="1" x14ac:dyDescent="0.25">
      <c r="A25340">
        <v>15805032</v>
      </c>
      <c r="B25340" t="s">
        <v>26366</v>
      </c>
      <c r="C25340">
        <v>86104</v>
      </c>
      <c r="D25340" t="s">
        <v>22</v>
      </c>
      <c r="E25340" t="s">
        <v>7073</v>
      </c>
      <c r="G25340">
        <v>3.36</v>
      </c>
    </row>
    <row r="25341" spans="1:7" hidden="1" x14ac:dyDescent="0.25">
      <c r="A25341">
        <v>15805037</v>
      </c>
      <c r="B25341" t="s">
        <v>26367</v>
      </c>
      <c r="C25341">
        <v>86106</v>
      </c>
      <c r="D25341" t="s">
        <v>16703</v>
      </c>
      <c r="E25341" s="1">
        <v>43791</v>
      </c>
      <c r="G25341">
        <v>3.69</v>
      </c>
    </row>
    <row r="25342" spans="1:7" hidden="1" x14ac:dyDescent="0.25">
      <c r="A25342">
        <v>15806001</v>
      </c>
      <c r="B25342" t="s">
        <v>8764</v>
      </c>
      <c r="C25342">
        <v>84101</v>
      </c>
      <c r="D25342" t="s">
        <v>16721</v>
      </c>
      <c r="E25342" t="s">
        <v>5249</v>
      </c>
      <c r="G25342">
        <v>3.84</v>
      </c>
    </row>
    <row r="25343" spans="1:7" hidden="1" x14ac:dyDescent="0.25">
      <c r="A25343">
        <v>15806002</v>
      </c>
      <c r="B25343" t="s">
        <v>7984</v>
      </c>
      <c r="C25343">
        <v>84101</v>
      </c>
      <c r="D25343" t="s">
        <v>16721</v>
      </c>
      <c r="E25343" t="s">
        <v>5249</v>
      </c>
      <c r="G25343">
        <v>3.8</v>
      </c>
    </row>
    <row r="25344" spans="1:7" hidden="1" x14ac:dyDescent="0.25">
      <c r="A25344">
        <v>15806003</v>
      </c>
      <c r="B25344" t="s">
        <v>26368</v>
      </c>
      <c r="C25344">
        <v>84101</v>
      </c>
      <c r="D25344" t="s">
        <v>16721</v>
      </c>
      <c r="E25344" t="s">
        <v>3466</v>
      </c>
      <c r="G25344">
        <v>3.67</v>
      </c>
    </row>
    <row r="25345" spans="1:7" hidden="1" x14ac:dyDescent="0.25">
      <c r="A25345">
        <v>15806004</v>
      </c>
      <c r="B25345" t="s">
        <v>3873</v>
      </c>
      <c r="C25345">
        <v>84101</v>
      </c>
      <c r="D25345" t="s">
        <v>16721</v>
      </c>
      <c r="E25345" t="s">
        <v>3466</v>
      </c>
      <c r="G25345">
        <v>3.56</v>
      </c>
    </row>
    <row r="25346" spans="1:7" hidden="1" x14ac:dyDescent="0.25">
      <c r="A25346">
        <v>15806006</v>
      </c>
      <c r="B25346" t="s">
        <v>7710</v>
      </c>
      <c r="C25346">
        <v>84101</v>
      </c>
      <c r="D25346" t="s">
        <v>16721</v>
      </c>
      <c r="E25346" t="s">
        <v>3466</v>
      </c>
      <c r="G25346">
        <v>3.58</v>
      </c>
    </row>
    <row r="25347" spans="1:7" hidden="1" x14ac:dyDescent="0.25">
      <c r="A25347">
        <v>15806007</v>
      </c>
      <c r="B25347" t="s">
        <v>8573</v>
      </c>
      <c r="C25347">
        <v>84101</v>
      </c>
      <c r="D25347" t="s">
        <v>16721</v>
      </c>
      <c r="E25347" t="s">
        <v>7139</v>
      </c>
      <c r="G25347">
        <v>3.7</v>
      </c>
    </row>
    <row r="25348" spans="1:7" hidden="1" x14ac:dyDescent="0.25">
      <c r="A25348">
        <v>15806008</v>
      </c>
      <c r="B25348" t="s">
        <v>8139</v>
      </c>
      <c r="C25348">
        <v>84101</v>
      </c>
      <c r="D25348" t="s">
        <v>16721</v>
      </c>
      <c r="E25348" t="s">
        <v>3466</v>
      </c>
      <c r="G25348">
        <v>3.63</v>
      </c>
    </row>
    <row r="25349" spans="1:7" hidden="1" x14ac:dyDescent="0.25">
      <c r="A25349">
        <v>15806009</v>
      </c>
      <c r="B25349" t="s">
        <v>7989</v>
      </c>
      <c r="C25349">
        <v>84101</v>
      </c>
      <c r="D25349" t="s">
        <v>16721</v>
      </c>
      <c r="E25349" t="s">
        <v>5249</v>
      </c>
      <c r="G25349">
        <v>3.73</v>
      </c>
    </row>
    <row r="25350" spans="1:7" hidden="1" x14ac:dyDescent="0.25">
      <c r="A25350">
        <v>15806010</v>
      </c>
      <c r="B25350" t="s">
        <v>4970</v>
      </c>
      <c r="C25350">
        <v>84101</v>
      </c>
      <c r="D25350" t="s">
        <v>16721</v>
      </c>
      <c r="E25350" t="s">
        <v>13268</v>
      </c>
      <c r="G25350">
        <v>3.61</v>
      </c>
    </row>
    <row r="25351" spans="1:7" hidden="1" x14ac:dyDescent="0.25">
      <c r="A25351">
        <v>15806011</v>
      </c>
      <c r="B25351" t="s">
        <v>26369</v>
      </c>
      <c r="C25351">
        <v>84101</v>
      </c>
      <c r="D25351" t="s">
        <v>16721</v>
      </c>
      <c r="E25351" t="s">
        <v>3313</v>
      </c>
      <c r="G25351">
        <v>3.39</v>
      </c>
    </row>
    <row r="25352" spans="1:7" hidden="1" x14ac:dyDescent="0.25">
      <c r="A25352">
        <v>15806012</v>
      </c>
      <c r="B25352" t="s">
        <v>8293</v>
      </c>
      <c r="C25352">
        <v>84101</v>
      </c>
      <c r="D25352" t="s">
        <v>16721</v>
      </c>
      <c r="E25352" t="s">
        <v>3313</v>
      </c>
      <c r="G25352">
        <v>3.57</v>
      </c>
    </row>
    <row r="25353" spans="1:7" hidden="1" x14ac:dyDescent="0.25">
      <c r="A25353">
        <v>15806013</v>
      </c>
      <c r="B25353" t="s">
        <v>26370</v>
      </c>
      <c r="C25353">
        <v>84101</v>
      </c>
      <c r="D25353" t="s">
        <v>16721</v>
      </c>
      <c r="E25353" s="1">
        <v>43433</v>
      </c>
      <c r="G25353">
        <v>3.34</v>
      </c>
    </row>
    <row r="25354" spans="1:7" hidden="1" x14ac:dyDescent="0.25">
      <c r="A25354">
        <v>15806014</v>
      </c>
      <c r="B25354" t="s">
        <v>26371</v>
      </c>
      <c r="C25354">
        <v>84101</v>
      </c>
      <c r="D25354" t="s">
        <v>16721</v>
      </c>
      <c r="E25354" t="s">
        <v>5249</v>
      </c>
      <c r="G25354">
        <v>3.77</v>
      </c>
    </row>
    <row r="25355" spans="1:7" hidden="1" x14ac:dyDescent="0.25">
      <c r="A25355">
        <v>15806015</v>
      </c>
      <c r="B25355" t="s">
        <v>26372</v>
      </c>
      <c r="C25355">
        <v>84101</v>
      </c>
      <c r="D25355" t="s">
        <v>16721</v>
      </c>
      <c r="E25355" t="s">
        <v>3466</v>
      </c>
      <c r="G25355">
        <v>3.72</v>
      </c>
    </row>
    <row r="25356" spans="1:7" hidden="1" x14ac:dyDescent="0.25">
      <c r="A25356">
        <v>15806016</v>
      </c>
      <c r="B25356" t="s">
        <v>26373</v>
      </c>
      <c r="C25356">
        <v>84101</v>
      </c>
      <c r="D25356" t="s">
        <v>16721</v>
      </c>
      <c r="E25356" t="s">
        <v>3982</v>
      </c>
      <c r="G25356">
        <v>3.75</v>
      </c>
    </row>
    <row r="25357" spans="1:7" hidden="1" x14ac:dyDescent="0.25">
      <c r="A25357">
        <v>15806017</v>
      </c>
      <c r="B25357" t="s">
        <v>4442</v>
      </c>
      <c r="C25357">
        <v>84101</v>
      </c>
      <c r="D25357" t="s">
        <v>16721</v>
      </c>
      <c r="E25357" t="s">
        <v>6822</v>
      </c>
      <c r="G25357">
        <v>3.51</v>
      </c>
    </row>
    <row r="25358" spans="1:7" hidden="1" x14ac:dyDescent="0.25">
      <c r="A25358">
        <v>15807001</v>
      </c>
      <c r="B25358" t="s">
        <v>26374</v>
      </c>
      <c r="C25358">
        <v>87120</v>
      </c>
      <c r="D25358" t="s">
        <v>16805</v>
      </c>
      <c r="E25358" t="s">
        <v>14281</v>
      </c>
      <c r="G25358">
        <v>3.87</v>
      </c>
    </row>
    <row r="25359" spans="1:7" hidden="1" x14ac:dyDescent="0.25">
      <c r="A25359">
        <v>15807002</v>
      </c>
      <c r="B25359" t="s">
        <v>4036</v>
      </c>
      <c r="C25359">
        <v>87120</v>
      </c>
      <c r="D25359" t="s">
        <v>16805</v>
      </c>
      <c r="E25359" t="s">
        <v>10274</v>
      </c>
      <c r="G25359">
        <v>3.87</v>
      </c>
    </row>
    <row r="25360" spans="1:7" hidden="1" x14ac:dyDescent="0.25">
      <c r="A25360">
        <v>15807004</v>
      </c>
      <c r="B25360" t="s">
        <v>9496</v>
      </c>
      <c r="C25360">
        <v>87120</v>
      </c>
      <c r="D25360" t="s">
        <v>16805</v>
      </c>
      <c r="E25360" t="s">
        <v>10274</v>
      </c>
      <c r="G25360">
        <v>3.86</v>
      </c>
    </row>
    <row r="25361" spans="1:7" hidden="1" x14ac:dyDescent="0.25">
      <c r="A25361">
        <v>15808001</v>
      </c>
      <c r="B25361" t="s">
        <v>26375</v>
      </c>
      <c r="C25361">
        <v>88101</v>
      </c>
      <c r="D25361" t="s">
        <v>45</v>
      </c>
      <c r="E25361" t="s">
        <v>24107</v>
      </c>
      <c r="G25361">
        <v>3.7</v>
      </c>
    </row>
    <row r="25362" spans="1:7" hidden="1" x14ac:dyDescent="0.25">
      <c r="A25362">
        <v>15808002</v>
      </c>
      <c r="B25362" t="s">
        <v>26376</v>
      </c>
      <c r="C25362">
        <v>88101</v>
      </c>
      <c r="D25362" t="s">
        <v>45</v>
      </c>
      <c r="E25362" t="s">
        <v>17115</v>
      </c>
      <c r="G25362">
        <v>3.76</v>
      </c>
    </row>
    <row r="25363" spans="1:7" hidden="1" x14ac:dyDescent="0.25">
      <c r="A25363">
        <v>15808003</v>
      </c>
      <c r="B25363" t="s">
        <v>26377</v>
      </c>
      <c r="C25363">
        <v>88101</v>
      </c>
      <c r="D25363" t="s">
        <v>45</v>
      </c>
      <c r="E25363" s="1">
        <v>43418</v>
      </c>
      <c r="G25363">
        <v>3.67</v>
      </c>
    </row>
    <row r="25364" spans="1:7" hidden="1" x14ac:dyDescent="0.25">
      <c r="A25364">
        <v>15808004</v>
      </c>
      <c r="B25364" t="s">
        <v>4011</v>
      </c>
      <c r="C25364">
        <v>88101</v>
      </c>
      <c r="D25364" t="s">
        <v>45</v>
      </c>
      <c r="E25364" t="s">
        <v>24203</v>
      </c>
      <c r="G25364">
        <v>3.6</v>
      </c>
    </row>
    <row r="25365" spans="1:7" hidden="1" x14ac:dyDescent="0.25">
      <c r="A25365">
        <v>15808005</v>
      </c>
      <c r="B25365" t="s">
        <v>4072</v>
      </c>
      <c r="C25365">
        <v>88101</v>
      </c>
      <c r="D25365" t="s">
        <v>45</v>
      </c>
      <c r="E25365" t="s">
        <v>4816</v>
      </c>
      <c r="G25365">
        <v>3.69</v>
      </c>
    </row>
    <row r="25366" spans="1:7" hidden="1" x14ac:dyDescent="0.25">
      <c r="A25366">
        <v>15808006</v>
      </c>
      <c r="B25366" t="s">
        <v>9634</v>
      </c>
      <c r="C25366">
        <v>88101</v>
      </c>
      <c r="D25366" t="s">
        <v>45</v>
      </c>
      <c r="E25366" t="s">
        <v>24203</v>
      </c>
      <c r="G25366">
        <v>3.7</v>
      </c>
    </row>
    <row r="25367" spans="1:7" hidden="1" x14ac:dyDescent="0.25">
      <c r="A25367">
        <v>15808007</v>
      </c>
      <c r="B25367" t="s">
        <v>4031</v>
      </c>
      <c r="C25367">
        <v>88101</v>
      </c>
      <c r="D25367" t="s">
        <v>45</v>
      </c>
      <c r="E25367" t="s">
        <v>4816</v>
      </c>
      <c r="G25367">
        <v>3.59</v>
      </c>
    </row>
    <row r="25368" spans="1:7" hidden="1" x14ac:dyDescent="0.25">
      <c r="A25368">
        <v>15808008</v>
      </c>
      <c r="B25368" t="s">
        <v>9650</v>
      </c>
      <c r="C25368">
        <v>88101</v>
      </c>
      <c r="D25368" t="s">
        <v>45</v>
      </c>
      <c r="E25368" t="s">
        <v>4150</v>
      </c>
      <c r="G25368">
        <v>3.7</v>
      </c>
    </row>
    <row r="25369" spans="1:7" hidden="1" x14ac:dyDescent="0.25">
      <c r="A25369">
        <v>15808010</v>
      </c>
      <c r="B25369" t="s">
        <v>9897</v>
      </c>
      <c r="C25369">
        <v>88101</v>
      </c>
      <c r="D25369" t="s">
        <v>45</v>
      </c>
      <c r="E25369" s="1">
        <v>43418</v>
      </c>
      <c r="G25369">
        <v>3.64</v>
      </c>
    </row>
    <row r="25370" spans="1:7" hidden="1" x14ac:dyDescent="0.25">
      <c r="A25370">
        <v>15808011</v>
      </c>
      <c r="B25370" t="s">
        <v>26378</v>
      </c>
      <c r="C25370">
        <v>88101</v>
      </c>
      <c r="D25370" t="s">
        <v>45</v>
      </c>
      <c r="E25370" t="s">
        <v>4150</v>
      </c>
      <c r="G25370">
        <v>3.67</v>
      </c>
    </row>
    <row r="25371" spans="1:7" hidden="1" x14ac:dyDescent="0.25">
      <c r="A25371">
        <v>15808012</v>
      </c>
      <c r="B25371" t="s">
        <v>19413</v>
      </c>
      <c r="C25371">
        <v>88101</v>
      </c>
      <c r="D25371" t="s">
        <v>45</v>
      </c>
      <c r="E25371" t="s">
        <v>3313</v>
      </c>
      <c r="G25371">
        <v>3.65</v>
      </c>
    </row>
    <row r="25372" spans="1:7" hidden="1" x14ac:dyDescent="0.25">
      <c r="A25372">
        <v>15808013</v>
      </c>
      <c r="B25372" t="s">
        <v>9573</v>
      </c>
      <c r="C25372">
        <v>88101</v>
      </c>
      <c r="D25372" t="s">
        <v>45</v>
      </c>
      <c r="E25372" t="s">
        <v>17115</v>
      </c>
      <c r="G25372">
        <v>3.63</v>
      </c>
    </row>
    <row r="25373" spans="1:7" hidden="1" x14ac:dyDescent="0.25">
      <c r="A25373">
        <v>15808014</v>
      </c>
      <c r="B25373" t="s">
        <v>26379</v>
      </c>
      <c r="C25373">
        <v>88101</v>
      </c>
      <c r="D25373" t="s">
        <v>45</v>
      </c>
      <c r="E25373" t="s">
        <v>2098</v>
      </c>
      <c r="F25373">
        <v>3.7</v>
      </c>
    </row>
    <row r="25374" spans="1:7" hidden="1" x14ac:dyDescent="0.25">
      <c r="A25374">
        <v>15808018</v>
      </c>
      <c r="B25374" t="s">
        <v>8166</v>
      </c>
      <c r="C25374">
        <v>88101</v>
      </c>
      <c r="D25374" t="s">
        <v>45</v>
      </c>
      <c r="E25374" t="s">
        <v>24203</v>
      </c>
      <c r="G25374">
        <v>3.7</v>
      </c>
    </row>
    <row r="25375" spans="1:7" hidden="1" x14ac:dyDescent="0.25">
      <c r="A25375">
        <v>15809001</v>
      </c>
      <c r="B25375" t="s">
        <v>4180</v>
      </c>
      <c r="C25375">
        <v>88103</v>
      </c>
      <c r="D25375" t="s">
        <v>11358</v>
      </c>
      <c r="E25375" t="s">
        <v>4091</v>
      </c>
      <c r="G25375">
        <v>3.72</v>
      </c>
    </row>
    <row r="25376" spans="1:7" hidden="1" x14ac:dyDescent="0.25">
      <c r="A25376">
        <v>15809002</v>
      </c>
      <c r="B25376" t="s">
        <v>26380</v>
      </c>
      <c r="C25376">
        <v>88103</v>
      </c>
      <c r="D25376" t="s">
        <v>11358</v>
      </c>
      <c r="E25376" t="s">
        <v>10835</v>
      </c>
      <c r="G25376">
        <v>3.42</v>
      </c>
    </row>
    <row r="25377" spans="1:7" hidden="1" x14ac:dyDescent="0.25">
      <c r="A25377">
        <v>15809003</v>
      </c>
      <c r="B25377" t="s">
        <v>6170</v>
      </c>
      <c r="C25377">
        <v>88103</v>
      </c>
      <c r="D25377" t="s">
        <v>11358</v>
      </c>
      <c r="E25377" t="s">
        <v>10835</v>
      </c>
      <c r="G25377">
        <v>3.33</v>
      </c>
    </row>
    <row r="25378" spans="1:7" hidden="1" x14ac:dyDescent="0.25">
      <c r="A25378">
        <v>15809004</v>
      </c>
      <c r="B25378" t="s">
        <v>4687</v>
      </c>
      <c r="C25378">
        <v>88103</v>
      </c>
      <c r="D25378" t="s">
        <v>11358</v>
      </c>
      <c r="E25378" t="s">
        <v>4091</v>
      </c>
      <c r="G25378">
        <v>3.51</v>
      </c>
    </row>
    <row r="25379" spans="1:7" hidden="1" x14ac:dyDescent="0.25">
      <c r="A25379">
        <v>15809005</v>
      </c>
      <c r="B25379" t="s">
        <v>26381</v>
      </c>
      <c r="C25379">
        <v>88103</v>
      </c>
      <c r="D25379" t="s">
        <v>11358</v>
      </c>
      <c r="E25379" t="s">
        <v>10835</v>
      </c>
      <c r="G25379">
        <v>3.35</v>
      </c>
    </row>
    <row r="25380" spans="1:7" hidden="1" x14ac:dyDescent="0.25">
      <c r="A25380">
        <v>15809006</v>
      </c>
      <c r="B25380" t="s">
        <v>26382</v>
      </c>
      <c r="C25380">
        <v>88103</v>
      </c>
      <c r="D25380" t="s">
        <v>11358</v>
      </c>
      <c r="E25380" t="s">
        <v>14788</v>
      </c>
      <c r="G25380">
        <v>3.28</v>
      </c>
    </row>
    <row r="25381" spans="1:7" hidden="1" x14ac:dyDescent="0.25">
      <c r="A25381">
        <v>15809007</v>
      </c>
      <c r="B25381" t="s">
        <v>4155</v>
      </c>
      <c r="C25381">
        <v>88103</v>
      </c>
      <c r="D25381" t="s">
        <v>11358</v>
      </c>
      <c r="E25381" t="s">
        <v>20488</v>
      </c>
      <c r="G25381">
        <v>3.07</v>
      </c>
    </row>
    <row r="25382" spans="1:7" hidden="1" x14ac:dyDescent="0.25">
      <c r="A25382">
        <v>15809008</v>
      </c>
      <c r="B25382" t="s">
        <v>5856</v>
      </c>
      <c r="C25382">
        <v>88103</v>
      </c>
      <c r="D25382" t="s">
        <v>11358</v>
      </c>
      <c r="E25382" t="s">
        <v>26383</v>
      </c>
      <c r="G25382">
        <v>3.3</v>
      </c>
    </row>
    <row r="25383" spans="1:7" hidden="1" x14ac:dyDescent="0.25">
      <c r="A25383">
        <v>15809009</v>
      </c>
      <c r="B25383" t="s">
        <v>5348</v>
      </c>
      <c r="C25383">
        <v>88103</v>
      </c>
      <c r="D25383" t="s">
        <v>11358</v>
      </c>
      <c r="E25383" t="s">
        <v>10835</v>
      </c>
      <c r="G25383">
        <v>3.33</v>
      </c>
    </row>
    <row r="25384" spans="1:7" hidden="1" x14ac:dyDescent="0.25">
      <c r="A25384">
        <v>15809010</v>
      </c>
      <c r="B25384" t="s">
        <v>26384</v>
      </c>
      <c r="C25384">
        <v>88103</v>
      </c>
      <c r="D25384" t="s">
        <v>11358</v>
      </c>
      <c r="E25384" t="s">
        <v>26385</v>
      </c>
      <c r="G25384">
        <v>3.56</v>
      </c>
    </row>
    <row r="25385" spans="1:7" hidden="1" x14ac:dyDescent="0.25">
      <c r="A25385">
        <v>15809011</v>
      </c>
      <c r="B25385" t="s">
        <v>26386</v>
      </c>
      <c r="C25385">
        <v>88103</v>
      </c>
      <c r="D25385" t="s">
        <v>11358</v>
      </c>
      <c r="E25385" t="s">
        <v>10835</v>
      </c>
      <c r="G25385">
        <v>3.7</v>
      </c>
    </row>
    <row r="25386" spans="1:7" hidden="1" x14ac:dyDescent="0.25">
      <c r="A25386">
        <v>15809012</v>
      </c>
      <c r="B25386" t="s">
        <v>2884</v>
      </c>
      <c r="C25386">
        <v>88101</v>
      </c>
      <c r="D25386" t="s">
        <v>45</v>
      </c>
      <c r="E25386" t="s">
        <v>4150</v>
      </c>
      <c r="G25386">
        <v>3.27</v>
      </c>
    </row>
    <row r="25387" spans="1:7" hidden="1" x14ac:dyDescent="0.25">
      <c r="A25387">
        <v>15810001</v>
      </c>
      <c r="B25387" t="s">
        <v>26387</v>
      </c>
      <c r="C25387">
        <v>87103</v>
      </c>
      <c r="D25387" t="s">
        <v>21207</v>
      </c>
      <c r="E25387" t="s">
        <v>12202</v>
      </c>
      <c r="G25387">
        <v>3.76</v>
      </c>
    </row>
    <row r="25388" spans="1:7" hidden="1" x14ac:dyDescent="0.25">
      <c r="A25388">
        <v>15810002</v>
      </c>
      <c r="B25388" t="s">
        <v>26388</v>
      </c>
      <c r="C25388">
        <v>87103</v>
      </c>
      <c r="D25388" t="s">
        <v>21207</v>
      </c>
      <c r="E25388" t="s">
        <v>12202</v>
      </c>
      <c r="G25388">
        <v>3.87</v>
      </c>
    </row>
    <row r="25389" spans="1:7" hidden="1" x14ac:dyDescent="0.25">
      <c r="A25389">
        <v>15810003</v>
      </c>
      <c r="B25389" t="s">
        <v>26389</v>
      </c>
      <c r="C25389">
        <v>87103</v>
      </c>
      <c r="D25389" t="s">
        <v>21207</v>
      </c>
      <c r="E25389" t="s">
        <v>12202</v>
      </c>
      <c r="G25389">
        <v>3.47</v>
      </c>
    </row>
    <row r="25390" spans="1:7" hidden="1" x14ac:dyDescent="0.25">
      <c r="A25390">
        <v>15810004</v>
      </c>
      <c r="B25390" t="s">
        <v>26390</v>
      </c>
      <c r="C25390">
        <v>87103</v>
      </c>
      <c r="D25390" t="s">
        <v>21207</v>
      </c>
      <c r="E25390" t="s">
        <v>24203</v>
      </c>
      <c r="G25390">
        <v>3.62</v>
      </c>
    </row>
    <row r="25391" spans="1:7" hidden="1" x14ac:dyDescent="0.25">
      <c r="A25391">
        <v>15810005</v>
      </c>
      <c r="B25391" t="s">
        <v>7980</v>
      </c>
      <c r="C25391">
        <v>87103</v>
      </c>
      <c r="D25391" t="s">
        <v>21207</v>
      </c>
      <c r="E25391" t="s">
        <v>15137</v>
      </c>
      <c r="G25391">
        <v>3.88</v>
      </c>
    </row>
    <row r="25392" spans="1:7" hidden="1" x14ac:dyDescent="0.25">
      <c r="A25392">
        <v>15810009</v>
      </c>
      <c r="B25392" t="s">
        <v>26391</v>
      </c>
      <c r="C25392">
        <v>87103</v>
      </c>
      <c r="D25392" t="s">
        <v>21207</v>
      </c>
      <c r="E25392" t="s">
        <v>15137</v>
      </c>
      <c r="G25392">
        <v>3.62</v>
      </c>
    </row>
    <row r="25393" spans="1:7" hidden="1" x14ac:dyDescent="0.25">
      <c r="A25393">
        <v>15811001</v>
      </c>
      <c r="B25393" t="s">
        <v>26392</v>
      </c>
      <c r="C25393">
        <v>84102</v>
      </c>
      <c r="D25393" t="s">
        <v>20976</v>
      </c>
      <c r="E25393" t="s">
        <v>4739</v>
      </c>
      <c r="G25393">
        <v>3.67</v>
      </c>
    </row>
    <row r="25394" spans="1:7" hidden="1" x14ac:dyDescent="0.25">
      <c r="A25394">
        <v>15811004</v>
      </c>
      <c r="B25394" t="s">
        <v>4386</v>
      </c>
      <c r="C25394">
        <v>84102</v>
      </c>
      <c r="D25394" t="s">
        <v>20976</v>
      </c>
      <c r="E25394" s="1">
        <v>42989</v>
      </c>
      <c r="G25394">
        <v>3.53</v>
      </c>
    </row>
    <row r="25395" spans="1:7" hidden="1" x14ac:dyDescent="0.25">
      <c r="A25395">
        <v>15811005</v>
      </c>
      <c r="B25395" t="s">
        <v>7900</v>
      </c>
      <c r="C25395">
        <v>84102</v>
      </c>
      <c r="D25395" t="s">
        <v>20976</v>
      </c>
      <c r="E25395" t="s">
        <v>13268</v>
      </c>
      <c r="G25395">
        <v>3.62</v>
      </c>
    </row>
    <row r="25396" spans="1:7" hidden="1" x14ac:dyDescent="0.25">
      <c r="A25396">
        <v>15811006</v>
      </c>
      <c r="B25396" t="s">
        <v>7411</v>
      </c>
      <c r="C25396">
        <v>84102</v>
      </c>
      <c r="D25396" t="s">
        <v>20976</v>
      </c>
      <c r="E25396" t="s">
        <v>13268</v>
      </c>
      <c r="G25396">
        <v>3.58</v>
      </c>
    </row>
    <row r="25397" spans="1:7" hidden="1" x14ac:dyDescent="0.25">
      <c r="A25397">
        <v>15811007</v>
      </c>
      <c r="B25397" t="s">
        <v>7379</v>
      </c>
      <c r="C25397">
        <v>84102</v>
      </c>
      <c r="D25397" t="s">
        <v>20976</v>
      </c>
      <c r="E25397" t="s">
        <v>3630</v>
      </c>
      <c r="G25397">
        <v>3.57</v>
      </c>
    </row>
    <row r="25398" spans="1:7" hidden="1" x14ac:dyDescent="0.25">
      <c r="A25398">
        <v>15811008</v>
      </c>
      <c r="B25398" t="s">
        <v>8374</v>
      </c>
      <c r="C25398">
        <v>84102</v>
      </c>
      <c r="D25398" t="s">
        <v>20976</v>
      </c>
      <c r="E25398" t="s">
        <v>9793</v>
      </c>
      <c r="G25398">
        <v>3.67</v>
      </c>
    </row>
    <row r="25399" spans="1:7" hidden="1" x14ac:dyDescent="0.25">
      <c r="A25399">
        <v>15811009</v>
      </c>
      <c r="B25399" t="s">
        <v>26393</v>
      </c>
      <c r="C25399">
        <v>84102</v>
      </c>
      <c r="D25399" t="s">
        <v>20976</v>
      </c>
      <c r="E25399" s="1">
        <v>43353</v>
      </c>
      <c r="G25399">
        <v>3.39</v>
      </c>
    </row>
    <row r="25400" spans="1:7" hidden="1" x14ac:dyDescent="0.25">
      <c r="A25400">
        <v>15811010</v>
      </c>
      <c r="B25400" t="s">
        <v>26394</v>
      </c>
      <c r="C25400">
        <v>84102</v>
      </c>
      <c r="D25400" t="s">
        <v>20976</v>
      </c>
      <c r="E25400" t="s">
        <v>13268</v>
      </c>
      <c r="G25400">
        <v>3.57</v>
      </c>
    </row>
    <row r="25401" spans="1:7" hidden="1" x14ac:dyDescent="0.25">
      <c r="A25401">
        <v>15811011</v>
      </c>
      <c r="B25401" t="s">
        <v>6251</v>
      </c>
      <c r="C25401">
        <v>84102</v>
      </c>
      <c r="D25401" t="s">
        <v>20976</v>
      </c>
      <c r="E25401" t="s">
        <v>3630</v>
      </c>
      <c r="G25401">
        <v>3.61</v>
      </c>
    </row>
    <row r="25402" spans="1:7" hidden="1" x14ac:dyDescent="0.25">
      <c r="A25402">
        <v>15811012</v>
      </c>
      <c r="B25402" t="s">
        <v>26395</v>
      </c>
      <c r="C25402">
        <v>88201</v>
      </c>
      <c r="D25402" t="s">
        <v>325</v>
      </c>
      <c r="E25402" t="s">
        <v>3053</v>
      </c>
      <c r="F25402">
        <v>3.52</v>
      </c>
    </row>
    <row r="25403" spans="1:7" hidden="1" x14ac:dyDescent="0.25">
      <c r="A25403">
        <v>15811014</v>
      </c>
      <c r="B25403" t="s">
        <v>7406</v>
      </c>
      <c r="C25403">
        <v>84102</v>
      </c>
      <c r="D25403" t="s">
        <v>20976</v>
      </c>
      <c r="E25403" t="s">
        <v>13268</v>
      </c>
      <c r="G25403">
        <v>3.62</v>
      </c>
    </row>
    <row r="25404" spans="1:7" hidden="1" x14ac:dyDescent="0.25">
      <c r="A25404">
        <v>15811015</v>
      </c>
      <c r="B25404" t="s">
        <v>8006</v>
      </c>
      <c r="C25404">
        <v>84102</v>
      </c>
      <c r="D25404" t="s">
        <v>20976</v>
      </c>
      <c r="E25404" t="s">
        <v>26396</v>
      </c>
      <c r="G25404">
        <v>3.55</v>
      </c>
    </row>
    <row r="25405" spans="1:7" hidden="1" x14ac:dyDescent="0.25">
      <c r="A25405">
        <v>15811016</v>
      </c>
      <c r="B25405" t="s">
        <v>26397</v>
      </c>
      <c r="C25405">
        <v>84102</v>
      </c>
      <c r="D25405" t="s">
        <v>20976</v>
      </c>
      <c r="E25405" t="s">
        <v>3630</v>
      </c>
      <c r="G25405">
        <v>3.68</v>
      </c>
    </row>
    <row r="25406" spans="1:7" hidden="1" x14ac:dyDescent="0.25">
      <c r="A25406">
        <v>15812001</v>
      </c>
      <c r="B25406" t="s">
        <v>26398</v>
      </c>
      <c r="C25406">
        <v>85101</v>
      </c>
      <c r="D25406" t="s">
        <v>16769</v>
      </c>
      <c r="E25406" t="s">
        <v>26399</v>
      </c>
      <c r="G25406">
        <v>3.57</v>
      </c>
    </row>
    <row r="25407" spans="1:7" hidden="1" x14ac:dyDescent="0.25">
      <c r="A25407">
        <v>15812003</v>
      </c>
      <c r="B25407" t="s">
        <v>26400</v>
      </c>
      <c r="C25407">
        <v>85101</v>
      </c>
      <c r="D25407" t="s">
        <v>16769</v>
      </c>
      <c r="E25407" t="s">
        <v>3355</v>
      </c>
      <c r="G25407">
        <v>3.78</v>
      </c>
    </row>
    <row r="25408" spans="1:7" hidden="1" x14ac:dyDescent="0.25">
      <c r="A25408">
        <v>15812004</v>
      </c>
      <c r="B25408" t="s">
        <v>26401</v>
      </c>
      <c r="C25408">
        <v>85101</v>
      </c>
      <c r="D25408" t="s">
        <v>16769</v>
      </c>
      <c r="E25408" t="s">
        <v>19093</v>
      </c>
      <c r="G25408">
        <v>3.6</v>
      </c>
    </row>
    <row r="25409" spans="1:7" hidden="1" x14ac:dyDescent="0.25">
      <c r="A25409">
        <v>15812006</v>
      </c>
      <c r="B25409" t="s">
        <v>2014</v>
      </c>
      <c r="C25409">
        <v>85101</v>
      </c>
      <c r="D25409" t="s">
        <v>16769</v>
      </c>
      <c r="E25409" t="s">
        <v>3313</v>
      </c>
      <c r="G25409">
        <v>3.91</v>
      </c>
    </row>
    <row r="25410" spans="1:7" hidden="1" x14ac:dyDescent="0.25">
      <c r="A25410">
        <v>15812007</v>
      </c>
      <c r="B25410" t="s">
        <v>7399</v>
      </c>
      <c r="C25410">
        <v>85101</v>
      </c>
      <c r="D25410" t="s">
        <v>16769</v>
      </c>
      <c r="E25410" t="s">
        <v>3355</v>
      </c>
      <c r="G25410">
        <v>3.84</v>
      </c>
    </row>
    <row r="25411" spans="1:7" hidden="1" x14ac:dyDescent="0.25">
      <c r="A25411">
        <v>15813001</v>
      </c>
      <c r="B25411" t="s">
        <v>4855</v>
      </c>
      <c r="C25411">
        <v>83101</v>
      </c>
      <c r="D25411" t="s">
        <v>24194</v>
      </c>
      <c r="E25411" t="s">
        <v>3198</v>
      </c>
      <c r="G25411">
        <v>3.79</v>
      </c>
    </row>
    <row r="25412" spans="1:7" hidden="1" x14ac:dyDescent="0.25">
      <c r="A25412">
        <v>15813002</v>
      </c>
      <c r="B25412" t="s">
        <v>4670</v>
      </c>
      <c r="C25412">
        <v>83101</v>
      </c>
      <c r="D25412" t="s">
        <v>24194</v>
      </c>
      <c r="E25412" t="s">
        <v>13193</v>
      </c>
      <c r="G25412">
        <v>3.86</v>
      </c>
    </row>
    <row r="25413" spans="1:7" hidden="1" x14ac:dyDescent="0.25">
      <c r="A25413">
        <v>15813004</v>
      </c>
      <c r="B25413" t="s">
        <v>5380</v>
      </c>
      <c r="C25413">
        <v>83101</v>
      </c>
      <c r="D25413" t="s">
        <v>24194</v>
      </c>
      <c r="E25413" t="s">
        <v>16640</v>
      </c>
      <c r="G25413">
        <v>3.87</v>
      </c>
    </row>
    <row r="25414" spans="1:7" hidden="1" x14ac:dyDescent="0.25">
      <c r="A25414">
        <v>15813005</v>
      </c>
      <c r="B25414" t="s">
        <v>4485</v>
      </c>
      <c r="C25414">
        <v>83101</v>
      </c>
      <c r="D25414" t="s">
        <v>24194</v>
      </c>
      <c r="E25414" t="s">
        <v>3198</v>
      </c>
      <c r="G25414">
        <v>3.89</v>
      </c>
    </row>
    <row r="25415" spans="1:7" hidden="1" x14ac:dyDescent="0.25">
      <c r="A25415">
        <v>15813006</v>
      </c>
      <c r="B25415" t="s">
        <v>26402</v>
      </c>
      <c r="C25415">
        <v>83101</v>
      </c>
      <c r="D25415" t="s">
        <v>24194</v>
      </c>
      <c r="E25415" t="s">
        <v>17450</v>
      </c>
      <c r="G25415">
        <v>3.86</v>
      </c>
    </row>
    <row r="25416" spans="1:7" hidden="1" x14ac:dyDescent="0.25">
      <c r="A25416">
        <v>15813007</v>
      </c>
      <c r="B25416" t="s">
        <v>26403</v>
      </c>
      <c r="C25416">
        <v>83101</v>
      </c>
      <c r="D25416" t="s">
        <v>24194</v>
      </c>
      <c r="E25416" t="s">
        <v>26404</v>
      </c>
      <c r="G25416">
        <v>3.68</v>
      </c>
    </row>
    <row r="25417" spans="1:7" hidden="1" x14ac:dyDescent="0.25">
      <c r="A25417">
        <v>15813008</v>
      </c>
      <c r="B25417" t="s">
        <v>26405</v>
      </c>
      <c r="C25417">
        <v>83101</v>
      </c>
      <c r="D25417" t="s">
        <v>24194</v>
      </c>
      <c r="E25417" t="s">
        <v>17450</v>
      </c>
      <c r="G25417">
        <v>3.2</v>
      </c>
    </row>
    <row r="25418" spans="1:7" hidden="1" x14ac:dyDescent="0.25">
      <c r="A25418">
        <v>15813009</v>
      </c>
      <c r="B25418" t="s">
        <v>26406</v>
      </c>
      <c r="C25418">
        <v>83101</v>
      </c>
      <c r="D25418" t="s">
        <v>24194</v>
      </c>
      <c r="E25418" t="s">
        <v>18422</v>
      </c>
      <c r="G25418">
        <v>3.86</v>
      </c>
    </row>
    <row r="25419" spans="1:7" hidden="1" x14ac:dyDescent="0.25">
      <c r="A25419">
        <v>15813010</v>
      </c>
      <c r="B25419" t="s">
        <v>9861</v>
      </c>
      <c r="C25419">
        <v>83101</v>
      </c>
      <c r="D25419" t="s">
        <v>24194</v>
      </c>
      <c r="E25419" t="s">
        <v>13193</v>
      </c>
      <c r="G25419">
        <v>3.57</v>
      </c>
    </row>
    <row r="25420" spans="1:7" hidden="1" x14ac:dyDescent="0.25">
      <c r="A25420">
        <v>15814009</v>
      </c>
      <c r="B25420" t="s">
        <v>16784</v>
      </c>
      <c r="C25420">
        <v>86031</v>
      </c>
      <c r="D25420" t="s">
        <v>16946</v>
      </c>
      <c r="E25420" t="s">
        <v>16951</v>
      </c>
      <c r="G25420">
        <v>3.85</v>
      </c>
    </row>
    <row r="25421" spans="1:7" hidden="1" x14ac:dyDescent="0.25">
      <c r="A25421">
        <v>16101002</v>
      </c>
      <c r="B25421" t="s">
        <v>26407</v>
      </c>
      <c r="C25421">
        <v>73201</v>
      </c>
      <c r="D25421" t="s">
        <v>95</v>
      </c>
      <c r="E25421" t="s">
        <v>19237</v>
      </c>
      <c r="G25421">
        <v>3.69</v>
      </c>
    </row>
    <row r="25422" spans="1:7" hidden="1" x14ac:dyDescent="0.25">
      <c r="A25422">
        <v>16101008</v>
      </c>
      <c r="B25422" t="s">
        <v>26408</v>
      </c>
      <c r="C25422">
        <v>73201</v>
      </c>
      <c r="D25422" t="s">
        <v>95</v>
      </c>
      <c r="E25422" t="s">
        <v>20488</v>
      </c>
      <c r="G25422">
        <v>3.54</v>
      </c>
    </row>
    <row r="25423" spans="1:7" hidden="1" x14ac:dyDescent="0.25">
      <c r="A25423">
        <v>16101011</v>
      </c>
      <c r="B25423" t="s">
        <v>26409</v>
      </c>
      <c r="C25423">
        <v>73201</v>
      </c>
      <c r="D25423" t="s">
        <v>95</v>
      </c>
      <c r="E25423" s="1">
        <v>44082</v>
      </c>
      <c r="G25423">
        <v>3.66</v>
      </c>
    </row>
    <row r="25424" spans="1:7" hidden="1" x14ac:dyDescent="0.25">
      <c r="A25424">
        <v>16101012</v>
      </c>
      <c r="B25424" t="s">
        <v>26410</v>
      </c>
      <c r="C25424">
        <v>73201</v>
      </c>
      <c r="D25424" t="s">
        <v>95</v>
      </c>
      <c r="E25424" s="1">
        <v>44077</v>
      </c>
      <c r="G25424">
        <v>3.63</v>
      </c>
    </row>
    <row r="25425" spans="1:7" hidden="1" x14ac:dyDescent="0.25">
      <c r="A25425">
        <v>16101015</v>
      </c>
      <c r="B25425" t="s">
        <v>26411</v>
      </c>
      <c r="C25425">
        <v>73201</v>
      </c>
      <c r="D25425" t="s">
        <v>95</v>
      </c>
      <c r="E25425" t="s">
        <v>12976</v>
      </c>
      <c r="G25425">
        <v>3.36</v>
      </c>
    </row>
    <row r="25426" spans="1:7" hidden="1" x14ac:dyDescent="0.25">
      <c r="A25426">
        <v>16101017</v>
      </c>
      <c r="B25426" t="s">
        <v>26412</v>
      </c>
      <c r="C25426">
        <v>73201</v>
      </c>
      <c r="D25426" t="s">
        <v>95</v>
      </c>
      <c r="E25426" t="s">
        <v>20488</v>
      </c>
      <c r="G25426">
        <v>3.74</v>
      </c>
    </row>
    <row r="25427" spans="1:7" hidden="1" x14ac:dyDescent="0.25">
      <c r="A25427">
        <v>16101018</v>
      </c>
      <c r="B25427" t="s">
        <v>26413</v>
      </c>
      <c r="C25427">
        <v>73201</v>
      </c>
      <c r="D25427" t="s">
        <v>95</v>
      </c>
      <c r="E25427" s="1">
        <v>44077</v>
      </c>
      <c r="G25427">
        <v>3.54</v>
      </c>
    </row>
    <row r="25428" spans="1:7" hidden="1" x14ac:dyDescent="0.25">
      <c r="A25428">
        <v>16101021</v>
      </c>
      <c r="B25428" t="s">
        <v>26414</v>
      </c>
      <c r="C25428">
        <v>73201</v>
      </c>
      <c r="D25428" t="s">
        <v>95</v>
      </c>
      <c r="E25428" t="s">
        <v>18080</v>
      </c>
      <c r="G25428">
        <v>3.66</v>
      </c>
    </row>
    <row r="25429" spans="1:7" hidden="1" x14ac:dyDescent="0.25">
      <c r="A25429">
        <v>16101022</v>
      </c>
      <c r="B25429" t="s">
        <v>26415</v>
      </c>
      <c r="C25429">
        <v>73201</v>
      </c>
      <c r="D25429" t="s">
        <v>95</v>
      </c>
      <c r="E25429" t="s">
        <v>20488</v>
      </c>
      <c r="G25429">
        <v>3.33</v>
      </c>
    </row>
    <row r="25430" spans="1:7" hidden="1" x14ac:dyDescent="0.25">
      <c r="A25430">
        <v>16101028</v>
      </c>
      <c r="B25430" t="s">
        <v>26416</v>
      </c>
      <c r="C25430">
        <v>73201</v>
      </c>
      <c r="D25430" t="s">
        <v>95</v>
      </c>
      <c r="E25430" t="s">
        <v>12976</v>
      </c>
      <c r="G25430">
        <v>3.6</v>
      </c>
    </row>
    <row r="25431" spans="1:7" hidden="1" x14ac:dyDescent="0.25">
      <c r="A25431">
        <v>16101029</v>
      </c>
      <c r="B25431" t="s">
        <v>26417</v>
      </c>
      <c r="C25431">
        <v>73201</v>
      </c>
      <c r="D25431" t="s">
        <v>95</v>
      </c>
      <c r="E25431" t="s">
        <v>16979</v>
      </c>
      <c r="G25431">
        <v>3.65</v>
      </c>
    </row>
    <row r="25432" spans="1:7" hidden="1" x14ac:dyDescent="0.25">
      <c r="A25432">
        <v>16101031</v>
      </c>
      <c r="B25432" t="s">
        <v>26418</v>
      </c>
      <c r="C25432">
        <v>73201</v>
      </c>
      <c r="D25432" t="s">
        <v>95</v>
      </c>
      <c r="E25432" t="s">
        <v>18080</v>
      </c>
      <c r="G25432">
        <v>3.48</v>
      </c>
    </row>
    <row r="25433" spans="1:7" hidden="1" x14ac:dyDescent="0.25">
      <c r="A25433">
        <v>16101037</v>
      </c>
      <c r="B25433" t="s">
        <v>26419</v>
      </c>
      <c r="C25433">
        <v>73201</v>
      </c>
      <c r="D25433" t="s">
        <v>95</v>
      </c>
      <c r="E25433" t="s">
        <v>19237</v>
      </c>
      <c r="G25433">
        <v>3.59</v>
      </c>
    </row>
    <row r="25434" spans="1:7" hidden="1" x14ac:dyDescent="0.25">
      <c r="A25434">
        <v>16101038</v>
      </c>
      <c r="B25434" t="s">
        <v>26420</v>
      </c>
      <c r="C25434">
        <v>73201</v>
      </c>
      <c r="D25434" t="s">
        <v>95</v>
      </c>
      <c r="E25434" t="s">
        <v>20488</v>
      </c>
      <c r="G25434">
        <v>3.52</v>
      </c>
    </row>
    <row r="25435" spans="1:7" hidden="1" x14ac:dyDescent="0.25">
      <c r="A25435">
        <v>16101039</v>
      </c>
      <c r="B25435" t="s">
        <v>26421</v>
      </c>
      <c r="C25435">
        <v>73201</v>
      </c>
      <c r="D25435" t="s">
        <v>95</v>
      </c>
      <c r="E25435" t="s">
        <v>20488</v>
      </c>
      <c r="G25435">
        <v>3.57</v>
      </c>
    </row>
    <row r="25436" spans="1:7" hidden="1" x14ac:dyDescent="0.25">
      <c r="A25436">
        <v>16101043</v>
      </c>
      <c r="B25436" t="s">
        <v>26422</v>
      </c>
      <c r="C25436">
        <v>73201</v>
      </c>
      <c r="D25436" t="s">
        <v>95</v>
      </c>
      <c r="E25436" t="s">
        <v>19237</v>
      </c>
      <c r="G25436">
        <v>3.64</v>
      </c>
    </row>
    <row r="25437" spans="1:7" hidden="1" x14ac:dyDescent="0.25">
      <c r="A25437">
        <v>16101047</v>
      </c>
      <c r="B25437" t="s">
        <v>26423</v>
      </c>
      <c r="C25437">
        <v>73201</v>
      </c>
      <c r="D25437" t="s">
        <v>95</v>
      </c>
      <c r="E25437" t="s">
        <v>12976</v>
      </c>
      <c r="G25437">
        <v>3.57</v>
      </c>
    </row>
    <row r="25438" spans="1:7" hidden="1" x14ac:dyDescent="0.25">
      <c r="A25438">
        <v>16101049</v>
      </c>
      <c r="B25438" t="s">
        <v>26424</v>
      </c>
      <c r="C25438">
        <v>73201</v>
      </c>
      <c r="D25438" t="s">
        <v>95</v>
      </c>
      <c r="E25438" t="s">
        <v>20488</v>
      </c>
      <c r="G25438">
        <v>3.77</v>
      </c>
    </row>
    <row r="25439" spans="1:7" hidden="1" x14ac:dyDescent="0.25">
      <c r="A25439">
        <v>16101050</v>
      </c>
      <c r="B25439" t="s">
        <v>26425</v>
      </c>
      <c r="C25439">
        <v>73201</v>
      </c>
      <c r="D25439" t="s">
        <v>95</v>
      </c>
      <c r="E25439" t="s">
        <v>12976</v>
      </c>
      <c r="G25439">
        <v>3.49</v>
      </c>
    </row>
    <row r="25440" spans="1:7" hidden="1" x14ac:dyDescent="0.25">
      <c r="A25440">
        <v>16101056</v>
      </c>
      <c r="B25440" t="s">
        <v>26426</v>
      </c>
      <c r="C25440">
        <v>73201</v>
      </c>
      <c r="D25440" t="s">
        <v>95</v>
      </c>
      <c r="E25440" t="s">
        <v>11536</v>
      </c>
      <c r="G25440">
        <v>3.6</v>
      </c>
    </row>
    <row r="25441" spans="1:7" hidden="1" x14ac:dyDescent="0.25">
      <c r="A25441">
        <v>16101058</v>
      </c>
      <c r="B25441" t="s">
        <v>26427</v>
      </c>
      <c r="C25441">
        <v>73201</v>
      </c>
      <c r="D25441" t="s">
        <v>95</v>
      </c>
      <c r="E25441" t="s">
        <v>20488</v>
      </c>
      <c r="G25441">
        <v>3.57</v>
      </c>
    </row>
    <row r="25442" spans="1:7" hidden="1" x14ac:dyDescent="0.25">
      <c r="A25442">
        <v>16101059</v>
      </c>
      <c r="B25442" t="s">
        <v>26428</v>
      </c>
      <c r="C25442">
        <v>73201</v>
      </c>
      <c r="D25442" t="s">
        <v>95</v>
      </c>
      <c r="E25442" t="s">
        <v>16979</v>
      </c>
      <c r="G25442">
        <v>3.65</v>
      </c>
    </row>
    <row r="25443" spans="1:7" hidden="1" x14ac:dyDescent="0.25">
      <c r="A25443">
        <v>16101060</v>
      </c>
      <c r="B25443" t="s">
        <v>26429</v>
      </c>
      <c r="C25443">
        <v>73201</v>
      </c>
      <c r="D25443" t="s">
        <v>95</v>
      </c>
      <c r="E25443" t="s">
        <v>20488</v>
      </c>
      <c r="G25443">
        <v>3.77</v>
      </c>
    </row>
    <row r="25444" spans="1:7" hidden="1" x14ac:dyDescent="0.25">
      <c r="A25444">
        <v>16101061</v>
      </c>
      <c r="B25444" t="s">
        <v>26430</v>
      </c>
      <c r="C25444">
        <v>73201</v>
      </c>
      <c r="D25444" t="s">
        <v>95</v>
      </c>
      <c r="E25444" t="s">
        <v>19237</v>
      </c>
      <c r="G25444">
        <v>3.66</v>
      </c>
    </row>
    <row r="25445" spans="1:7" hidden="1" x14ac:dyDescent="0.25">
      <c r="A25445">
        <v>16101062</v>
      </c>
      <c r="B25445" t="s">
        <v>26431</v>
      </c>
      <c r="C25445">
        <v>73201</v>
      </c>
      <c r="D25445" t="s">
        <v>95</v>
      </c>
      <c r="E25445" s="1">
        <v>44082</v>
      </c>
      <c r="G25445">
        <v>3.61</v>
      </c>
    </row>
    <row r="25446" spans="1:7" hidden="1" x14ac:dyDescent="0.25">
      <c r="A25446">
        <v>16102002</v>
      </c>
      <c r="B25446" t="s">
        <v>26432</v>
      </c>
      <c r="C25446">
        <v>86201</v>
      </c>
      <c r="D25446" t="s">
        <v>465</v>
      </c>
      <c r="E25446" t="s">
        <v>11546</v>
      </c>
      <c r="G25446">
        <v>3.53</v>
      </c>
    </row>
    <row r="25447" spans="1:7" hidden="1" x14ac:dyDescent="0.25">
      <c r="A25447">
        <v>16102003</v>
      </c>
      <c r="B25447" t="s">
        <v>26433</v>
      </c>
      <c r="C25447">
        <v>86201</v>
      </c>
      <c r="D25447" t="s">
        <v>465</v>
      </c>
      <c r="E25447" t="s">
        <v>19230</v>
      </c>
      <c r="G25447">
        <v>3.45</v>
      </c>
    </row>
    <row r="25448" spans="1:7" hidden="1" x14ac:dyDescent="0.25">
      <c r="A25448">
        <v>16102005</v>
      </c>
      <c r="B25448" t="s">
        <v>26434</v>
      </c>
      <c r="C25448">
        <v>86201</v>
      </c>
      <c r="D25448" t="s">
        <v>465</v>
      </c>
      <c r="E25448" t="s">
        <v>17476</v>
      </c>
      <c r="G25448">
        <v>3.43</v>
      </c>
    </row>
    <row r="25449" spans="1:7" hidden="1" x14ac:dyDescent="0.25">
      <c r="A25449">
        <v>16102006</v>
      </c>
      <c r="B25449" t="s">
        <v>26435</v>
      </c>
      <c r="C25449">
        <v>86201</v>
      </c>
      <c r="D25449" t="s">
        <v>465</v>
      </c>
      <c r="E25449" t="s">
        <v>20450</v>
      </c>
      <c r="G25449">
        <v>3.79</v>
      </c>
    </row>
    <row r="25450" spans="1:7" hidden="1" x14ac:dyDescent="0.25">
      <c r="A25450">
        <v>16102007</v>
      </c>
      <c r="B25450" t="s">
        <v>26436</v>
      </c>
      <c r="C25450">
        <v>86201</v>
      </c>
      <c r="D25450" t="s">
        <v>465</v>
      </c>
      <c r="E25450" t="s">
        <v>19158</v>
      </c>
      <c r="G25450">
        <v>3.75</v>
      </c>
    </row>
    <row r="25451" spans="1:7" hidden="1" x14ac:dyDescent="0.25">
      <c r="A25451">
        <v>16102008</v>
      </c>
      <c r="B25451" t="s">
        <v>26437</v>
      </c>
      <c r="C25451">
        <v>86201</v>
      </c>
      <c r="D25451" t="s">
        <v>465</v>
      </c>
      <c r="E25451" t="s">
        <v>20450</v>
      </c>
      <c r="G25451">
        <v>3.81</v>
      </c>
    </row>
    <row r="25452" spans="1:7" hidden="1" x14ac:dyDescent="0.25">
      <c r="A25452">
        <v>16102009</v>
      </c>
      <c r="B25452" t="s">
        <v>26438</v>
      </c>
      <c r="C25452">
        <v>86201</v>
      </c>
      <c r="D25452" t="s">
        <v>465</v>
      </c>
      <c r="E25452" t="s">
        <v>20450</v>
      </c>
      <c r="G25452">
        <v>3.71</v>
      </c>
    </row>
    <row r="25453" spans="1:7" hidden="1" x14ac:dyDescent="0.25">
      <c r="A25453">
        <v>16102010</v>
      </c>
      <c r="B25453" t="s">
        <v>26439</v>
      </c>
      <c r="C25453">
        <v>86201</v>
      </c>
      <c r="D25453" t="s">
        <v>465</v>
      </c>
      <c r="E25453" t="s">
        <v>17476</v>
      </c>
      <c r="G25453">
        <v>3.56</v>
      </c>
    </row>
    <row r="25454" spans="1:7" hidden="1" x14ac:dyDescent="0.25">
      <c r="A25454">
        <v>16102011</v>
      </c>
      <c r="B25454" t="s">
        <v>26440</v>
      </c>
      <c r="C25454">
        <v>86201</v>
      </c>
      <c r="D25454" t="s">
        <v>465</v>
      </c>
      <c r="E25454" t="s">
        <v>17476</v>
      </c>
      <c r="G25454">
        <v>3.74</v>
      </c>
    </row>
    <row r="25455" spans="1:7" hidden="1" x14ac:dyDescent="0.25">
      <c r="A25455">
        <v>16102012</v>
      </c>
      <c r="B25455" t="s">
        <v>26441</v>
      </c>
      <c r="C25455">
        <v>86201</v>
      </c>
      <c r="D25455" t="s">
        <v>465</v>
      </c>
      <c r="E25455" t="s">
        <v>17476</v>
      </c>
      <c r="G25455">
        <v>3.55</v>
      </c>
    </row>
    <row r="25456" spans="1:7" hidden="1" x14ac:dyDescent="0.25">
      <c r="A25456">
        <v>16102013</v>
      </c>
      <c r="B25456" t="s">
        <v>26442</v>
      </c>
      <c r="C25456">
        <v>86201</v>
      </c>
      <c r="D25456" t="s">
        <v>465</v>
      </c>
      <c r="E25456" t="s">
        <v>20450</v>
      </c>
      <c r="G25456">
        <v>3.84</v>
      </c>
    </row>
    <row r="25457" spans="1:7" hidden="1" x14ac:dyDescent="0.25">
      <c r="A25457">
        <v>16102014</v>
      </c>
      <c r="B25457" t="s">
        <v>26443</v>
      </c>
      <c r="C25457">
        <v>86201</v>
      </c>
      <c r="D25457" t="s">
        <v>465</v>
      </c>
      <c r="E25457" t="s">
        <v>20450</v>
      </c>
      <c r="G25457">
        <v>3.75</v>
      </c>
    </row>
    <row r="25458" spans="1:7" hidden="1" x14ac:dyDescent="0.25">
      <c r="A25458">
        <v>16102015</v>
      </c>
      <c r="B25458" t="s">
        <v>26444</v>
      </c>
      <c r="C25458">
        <v>86201</v>
      </c>
      <c r="D25458" t="s">
        <v>465</v>
      </c>
      <c r="E25458" t="s">
        <v>17476</v>
      </c>
      <c r="G25458">
        <v>3.47</v>
      </c>
    </row>
    <row r="25459" spans="1:7" hidden="1" x14ac:dyDescent="0.25">
      <c r="A25459">
        <v>16102016</v>
      </c>
      <c r="B25459" t="s">
        <v>26445</v>
      </c>
      <c r="C25459">
        <v>86201</v>
      </c>
      <c r="D25459" t="s">
        <v>465</v>
      </c>
      <c r="E25459" t="s">
        <v>17476</v>
      </c>
      <c r="G25459">
        <v>3.48</v>
      </c>
    </row>
    <row r="25460" spans="1:7" hidden="1" x14ac:dyDescent="0.25">
      <c r="A25460">
        <v>16102018</v>
      </c>
      <c r="B25460" t="s">
        <v>26446</v>
      </c>
      <c r="C25460">
        <v>86201</v>
      </c>
      <c r="D25460" t="s">
        <v>465</v>
      </c>
      <c r="E25460" t="s">
        <v>11546</v>
      </c>
      <c r="G25460">
        <v>3.5</v>
      </c>
    </row>
    <row r="25461" spans="1:7" hidden="1" x14ac:dyDescent="0.25">
      <c r="A25461">
        <v>16102020</v>
      </c>
      <c r="B25461" t="s">
        <v>26447</v>
      </c>
      <c r="C25461">
        <v>86201</v>
      </c>
      <c r="D25461" t="s">
        <v>465</v>
      </c>
      <c r="E25461" t="s">
        <v>17476</v>
      </c>
      <c r="G25461">
        <v>3.41</v>
      </c>
    </row>
    <row r="25462" spans="1:7" hidden="1" x14ac:dyDescent="0.25">
      <c r="A25462">
        <v>16102021</v>
      </c>
      <c r="B25462" t="s">
        <v>26448</v>
      </c>
      <c r="C25462">
        <v>86201</v>
      </c>
      <c r="D25462" t="s">
        <v>465</v>
      </c>
      <c r="E25462" t="s">
        <v>17476</v>
      </c>
      <c r="G25462">
        <v>3.38</v>
      </c>
    </row>
    <row r="25463" spans="1:7" hidden="1" x14ac:dyDescent="0.25">
      <c r="A25463">
        <v>16102022</v>
      </c>
      <c r="B25463" t="s">
        <v>26449</v>
      </c>
      <c r="C25463">
        <v>86201</v>
      </c>
      <c r="D25463" t="s">
        <v>465</v>
      </c>
      <c r="E25463" t="s">
        <v>11546</v>
      </c>
      <c r="G25463">
        <v>3.53</v>
      </c>
    </row>
    <row r="25464" spans="1:7" hidden="1" x14ac:dyDescent="0.25">
      <c r="A25464">
        <v>16102023</v>
      </c>
      <c r="B25464" t="s">
        <v>26450</v>
      </c>
      <c r="C25464">
        <v>86201</v>
      </c>
      <c r="D25464" t="s">
        <v>465</v>
      </c>
      <c r="E25464" t="s">
        <v>17476</v>
      </c>
      <c r="G25464">
        <v>3.55</v>
      </c>
    </row>
    <row r="25465" spans="1:7" hidden="1" x14ac:dyDescent="0.25">
      <c r="A25465">
        <v>16102024</v>
      </c>
      <c r="B25465" t="s">
        <v>26451</v>
      </c>
      <c r="C25465">
        <v>86201</v>
      </c>
      <c r="D25465" t="s">
        <v>465</v>
      </c>
      <c r="E25465" t="s">
        <v>17476</v>
      </c>
      <c r="G25465">
        <v>3.73</v>
      </c>
    </row>
    <row r="25466" spans="1:7" hidden="1" x14ac:dyDescent="0.25">
      <c r="A25466">
        <v>16102026</v>
      </c>
      <c r="B25466" t="s">
        <v>26452</v>
      </c>
      <c r="C25466">
        <v>86201</v>
      </c>
      <c r="D25466" t="s">
        <v>465</v>
      </c>
      <c r="E25466" t="s">
        <v>17476</v>
      </c>
      <c r="G25466">
        <v>3.69</v>
      </c>
    </row>
    <row r="25467" spans="1:7" hidden="1" x14ac:dyDescent="0.25">
      <c r="A25467">
        <v>16102027</v>
      </c>
      <c r="B25467" t="s">
        <v>26453</v>
      </c>
      <c r="C25467">
        <v>86201</v>
      </c>
      <c r="D25467" t="s">
        <v>465</v>
      </c>
      <c r="E25467" t="s">
        <v>17476</v>
      </c>
      <c r="G25467">
        <v>3.54</v>
      </c>
    </row>
    <row r="25468" spans="1:7" hidden="1" x14ac:dyDescent="0.25">
      <c r="A25468">
        <v>16102028</v>
      </c>
      <c r="B25468" t="s">
        <v>26454</v>
      </c>
      <c r="C25468">
        <v>86201</v>
      </c>
      <c r="D25468" t="s">
        <v>465</v>
      </c>
      <c r="E25468" t="s">
        <v>17476</v>
      </c>
      <c r="G25468">
        <v>3.55</v>
      </c>
    </row>
    <row r="25469" spans="1:7" hidden="1" x14ac:dyDescent="0.25">
      <c r="A25469">
        <v>16102029</v>
      </c>
      <c r="B25469" t="s">
        <v>26455</v>
      </c>
      <c r="C25469">
        <v>86201</v>
      </c>
      <c r="D25469" t="s">
        <v>465</v>
      </c>
      <c r="E25469" t="s">
        <v>17476</v>
      </c>
      <c r="G25469">
        <v>3.6</v>
      </c>
    </row>
    <row r="25470" spans="1:7" hidden="1" x14ac:dyDescent="0.25">
      <c r="A25470">
        <v>16102030</v>
      </c>
      <c r="B25470" t="s">
        <v>26456</v>
      </c>
      <c r="C25470">
        <v>86201</v>
      </c>
      <c r="D25470" t="s">
        <v>465</v>
      </c>
      <c r="E25470" t="s">
        <v>17476</v>
      </c>
      <c r="G25470">
        <v>3.5</v>
      </c>
    </row>
    <row r="25471" spans="1:7" hidden="1" x14ac:dyDescent="0.25">
      <c r="A25471">
        <v>16102031</v>
      </c>
      <c r="B25471" t="s">
        <v>26457</v>
      </c>
      <c r="C25471">
        <v>86201</v>
      </c>
      <c r="D25471" t="s">
        <v>465</v>
      </c>
      <c r="E25471" t="s">
        <v>11546</v>
      </c>
      <c r="G25471">
        <v>3.46</v>
      </c>
    </row>
    <row r="25472" spans="1:7" hidden="1" x14ac:dyDescent="0.25">
      <c r="A25472">
        <v>16102033</v>
      </c>
      <c r="B25472" t="s">
        <v>26458</v>
      </c>
      <c r="C25472">
        <v>86201</v>
      </c>
      <c r="D25472" t="s">
        <v>465</v>
      </c>
      <c r="E25472" t="s">
        <v>17476</v>
      </c>
      <c r="G25472">
        <v>3.48</v>
      </c>
    </row>
    <row r="25473" spans="1:7" hidden="1" x14ac:dyDescent="0.25">
      <c r="A25473">
        <v>16102034</v>
      </c>
      <c r="B25473" t="s">
        <v>26459</v>
      </c>
      <c r="C25473">
        <v>86201</v>
      </c>
      <c r="D25473" t="s">
        <v>465</v>
      </c>
      <c r="E25473" t="s">
        <v>19158</v>
      </c>
      <c r="G25473">
        <v>3.84</v>
      </c>
    </row>
    <row r="25474" spans="1:7" hidden="1" x14ac:dyDescent="0.25">
      <c r="A25474">
        <v>16102036</v>
      </c>
      <c r="B25474" t="s">
        <v>26460</v>
      </c>
      <c r="C25474">
        <v>86201</v>
      </c>
      <c r="D25474" t="s">
        <v>465</v>
      </c>
      <c r="E25474" t="s">
        <v>17476</v>
      </c>
      <c r="G25474">
        <v>3.65</v>
      </c>
    </row>
    <row r="25475" spans="1:7" hidden="1" x14ac:dyDescent="0.25">
      <c r="A25475">
        <v>16102038</v>
      </c>
      <c r="B25475" t="s">
        <v>26461</v>
      </c>
      <c r="C25475">
        <v>86201</v>
      </c>
      <c r="D25475" t="s">
        <v>465</v>
      </c>
      <c r="E25475" t="s">
        <v>17476</v>
      </c>
      <c r="G25475">
        <v>3.65</v>
      </c>
    </row>
    <row r="25476" spans="1:7" hidden="1" x14ac:dyDescent="0.25">
      <c r="A25476">
        <v>16102039</v>
      </c>
      <c r="B25476" t="s">
        <v>26462</v>
      </c>
      <c r="C25476">
        <v>86201</v>
      </c>
      <c r="D25476" t="s">
        <v>465</v>
      </c>
      <c r="E25476" t="s">
        <v>11546</v>
      </c>
      <c r="G25476">
        <v>3.5</v>
      </c>
    </row>
    <row r="25477" spans="1:7" hidden="1" x14ac:dyDescent="0.25">
      <c r="A25477">
        <v>16103003</v>
      </c>
      <c r="B25477" t="s">
        <v>26463</v>
      </c>
      <c r="C25477">
        <v>86202</v>
      </c>
      <c r="D25477" t="s">
        <v>64</v>
      </c>
      <c r="E25477" t="s">
        <v>26464</v>
      </c>
      <c r="G25477">
        <v>3.73</v>
      </c>
    </row>
    <row r="25478" spans="1:7" hidden="1" x14ac:dyDescent="0.25">
      <c r="A25478">
        <v>16103004</v>
      </c>
      <c r="B25478" t="s">
        <v>26465</v>
      </c>
      <c r="C25478">
        <v>86202</v>
      </c>
      <c r="D25478" t="s">
        <v>64</v>
      </c>
      <c r="E25478" t="s">
        <v>26466</v>
      </c>
      <c r="G25478">
        <v>3.74</v>
      </c>
    </row>
    <row r="25479" spans="1:7" hidden="1" x14ac:dyDescent="0.25">
      <c r="A25479">
        <v>16103005</v>
      </c>
      <c r="B25479" t="s">
        <v>26467</v>
      </c>
      <c r="C25479">
        <v>86202</v>
      </c>
      <c r="D25479" t="s">
        <v>64</v>
      </c>
      <c r="E25479" t="s">
        <v>26464</v>
      </c>
      <c r="G25479">
        <v>3.59</v>
      </c>
    </row>
    <row r="25480" spans="1:7" hidden="1" x14ac:dyDescent="0.25">
      <c r="A25480">
        <v>16103006</v>
      </c>
      <c r="B25480" t="s">
        <v>26468</v>
      </c>
      <c r="C25480">
        <v>86202</v>
      </c>
      <c r="D25480" t="s">
        <v>64</v>
      </c>
      <c r="E25480" t="s">
        <v>26464</v>
      </c>
      <c r="G25480">
        <v>3.48</v>
      </c>
    </row>
    <row r="25481" spans="1:7" hidden="1" x14ac:dyDescent="0.25">
      <c r="A25481">
        <v>16103007</v>
      </c>
      <c r="B25481" t="s">
        <v>26469</v>
      </c>
      <c r="C25481">
        <v>86202</v>
      </c>
      <c r="D25481" t="s">
        <v>64</v>
      </c>
      <c r="E25481" t="s">
        <v>19230</v>
      </c>
      <c r="G25481">
        <v>3.57</v>
      </c>
    </row>
    <row r="25482" spans="1:7" hidden="1" x14ac:dyDescent="0.25">
      <c r="A25482">
        <v>16103009</v>
      </c>
      <c r="B25482" t="s">
        <v>26470</v>
      </c>
      <c r="C25482">
        <v>86202</v>
      </c>
      <c r="D25482" t="s">
        <v>64</v>
      </c>
      <c r="E25482" t="s">
        <v>19230</v>
      </c>
      <c r="G25482">
        <v>3.54</v>
      </c>
    </row>
    <row r="25483" spans="1:7" hidden="1" x14ac:dyDescent="0.25">
      <c r="A25483">
        <v>16103010</v>
      </c>
      <c r="B25483" t="s">
        <v>26471</v>
      </c>
      <c r="C25483">
        <v>86202</v>
      </c>
      <c r="D25483" t="s">
        <v>64</v>
      </c>
      <c r="E25483" t="s">
        <v>19209</v>
      </c>
      <c r="G25483">
        <v>3.88</v>
      </c>
    </row>
    <row r="25484" spans="1:7" hidden="1" x14ac:dyDescent="0.25">
      <c r="A25484">
        <v>16104001</v>
      </c>
      <c r="B25484" t="s">
        <v>26472</v>
      </c>
      <c r="C25484">
        <v>86205</v>
      </c>
      <c r="D25484" t="s">
        <v>986</v>
      </c>
      <c r="E25484" t="s">
        <v>12039</v>
      </c>
      <c r="G25484">
        <v>3.46</v>
      </c>
    </row>
    <row r="25485" spans="1:7" hidden="1" x14ac:dyDescent="0.25">
      <c r="A25485">
        <v>16104002</v>
      </c>
      <c r="B25485" t="s">
        <v>26473</v>
      </c>
      <c r="C25485">
        <v>86205</v>
      </c>
      <c r="D25485" t="s">
        <v>986</v>
      </c>
      <c r="E25485" t="s">
        <v>11549</v>
      </c>
      <c r="G25485">
        <v>3.66</v>
      </c>
    </row>
    <row r="25486" spans="1:7" hidden="1" x14ac:dyDescent="0.25">
      <c r="A25486">
        <v>16104003</v>
      </c>
      <c r="B25486" t="s">
        <v>26474</v>
      </c>
      <c r="C25486">
        <v>86205</v>
      </c>
      <c r="D25486" t="s">
        <v>986</v>
      </c>
      <c r="E25486" t="s">
        <v>11549</v>
      </c>
      <c r="G25486">
        <v>3.45</v>
      </c>
    </row>
    <row r="25487" spans="1:7" hidden="1" x14ac:dyDescent="0.25">
      <c r="A25487">
        <v>16104004</v>
      </c>
      <c r="B25487" t="s">
        <v>26475</v>
      </c>
      <c r="C25487">
        <v>86205</v>
      </c>
      <c r="D25487" t="s">
        <v>986</v>
      </c>
      <c r="E25487" t="s">
        <v>25354</v>
      </c>
      <c r="G25487">
        <v>3.37</v>
      </c>
    </row>
    <row r="25488" spans="1:7" hidden="1" x14ac:dyDescent="0.25">
      <c r="A25488">
        <v>16104005</v>
      </c>
      <c r="B25488" t="s">
        <v>26476</v>
      </c>
      <c r="C25488">
        <v>86205</v>
      </c>
      <c r="D25488" t="s">
        <v>986</v>
      </c>
      <c r="E25488" t="s">
        <v>12039</v>
      </c>
      <c r="G25488">
        <v>3.38</v>
      </c>
    </row>
    <row r="25489" spans="1:7" hidden="1" x14ac:dyDescent="0.25">
      <c r="A25489">
        <v>16104006</v>
      </c>
      <c r="B25489" t="s">
        <v>26477</v>
      </c>
      <c r="C25489">
        <v>86205</v>
      </c>
      <c r="D25489" t="s">
        <v>986</v>
      </c>
      <c r="E25489" t="s">
        <v>11909</v>
      </c>
      <c r="G25489">
        <v>3.72</v>
      </c>
    </row>
    <row r="25490" spans="1:7" hidden="1" x14ac:dyDescent="0.25">
      <c r="A25490">
        <v>16104007</v>
      </c>
      <c r="B25490" t="s">
        <v>26478</v>
      </c>
      <c r="C25490">
        <v>86205</v>
      </c>
      <c r="D25490" t="s">
        <v>986</v>
      </c>
      <c r="E25490" t="s">
        <v>11909</v>
      </c>
      <c r="G25490">
        <v>3.62</v>
      </c>
    </row>
    <row r="25491" spans="1:7" hidden="1" x14ac:dyDescent="0.25">
      <c r="A25491">
        <v>16104008</v>
      </c>
      <c r="B25491" t="s">
        <v>26479</v>
      </c>
      <c r="C25491">
        <v>86205</v>
      </c>
      <c r="D25491" t="s">
        <v>986</v>
      </c>
      <c r="E25491" t="s">
        <v>12039</v>
      </c>
      <c r="G25491">
        <v>3.58</v>
      </c>
    </row>
    <row r="25492" spans="1:7" hidden="1" x14ac:dyDescent="0.25">
      <c r="A25492">
        <v>16104009</v>
      </c>
      <c r="B25492" t="s">
        <v>26480</v>
      </c>
      <c r="C25492">
        <v>86205</v>
      </c>
      <c r="D25492" t="s">
        <v>986</v>
      </c>
      <c r="E25492" t="s">
        <v>20488</v>
      </c>
      <c r="G25492">
        <v>3.52</v>
      </c>
    </row>
    <row r="25493" spans="1:7" hidden="1" x14ac:dyDescent="0.25">
      <c r="A25493">
        <v>16104011</v>
      </c>
      <c r="B25493" t="s">
        <v>26481</v>
      </c>
      <c r="C25493">
        <v>86205</v>
      </c>
      <c r="D25493" t="s">
        <v>986</v>
      </c>
      <c r="E25493" t="s">
        <v>25354</v>
      </c>
      <c r="G25493">
        <v>3.63</v>
      </c>
    </row>
    <row r="25494" spans="1:7" hidden="1" x14ac:dyDescent="0.25">
      <c r="A25494">
        <v>16104015</v>
      </c>
      <c r="B25494" t="s">
        <v>26482</v>
      </c>
      <c r="C25494">
        <v>86205</v>
      </c>
      <c r="D25494" t="s">
        <v>986</v>
      </c>
      <c r="E25494" t="s">
        <v>11549</v>
      </c>
      <c r="G25494">
        <v>3.53</v>
      </c>
    </row>
    <row r="25495" spans="1:7" hidden="1" x14ac:dyDescent="0.25">
      <c r="A25495">
        <v>16104016</v>
      </c>
      <c r="B25495" t="s">
        <v>26483</v>
      </c>
      <c r="C25495">
        <v>86205</v>
      </c>
      <c r="D25495" t="s">
        <v>986</v>
      </c>
      <c r="E25495" t="s">
        <v>11549</v>
      </c>
      <c r="G25495">
        <v>3.55</v>
      </c>
    </row>
    <row r="25496" spans="1:7" hidden="1" x14ac:dyDescent="0.25">
      <c r="A25496">
        <v>16104017</v>
      </c>
      <c r="B25496" t="s">
        <v>26484</v>
      </c>
      <c r="C25496">
        <v>86205</v>
      </c>
      <c r="D25496" t="s">
        <v>986</v>
      </c>
      <c r="E25496" t="s">
        <v>11909</v>
      </c>
      <c r="G25496">
        <v>3.45</v>
      </c>
    </row>
    <row r="25497" spans="1:7" hidden="1" x14ac:dyDescent="0.25">
      <c r="A25497">
        <v>16104018</v>
      </c>
      <c r="B25497" t="s">
        <v>26485</v>
      </c>
      <c r="C25497">
        <v>86205</v>
      </c>
      <c r="D25497" t="s">
        <v>986</v>
      </c>
      <c r="E25497" t="s">
        <v>25354</v>
      </c>
      <c r="G25497">
        <v>3.44</v>
      </c>
    </row>
    <row r="25498" spans="1:7" hidden="1" x14ac:dyDescent="0.25">
      <c r="A25498">
        <v>16104020</v>
      </c>
      <c r="B25498" t="s">
        <v>26486</v>
      </c>
      <c r="C25498">
        <v>86205</v>
      </c>
      <c r="D25498" t="s">
        <v>986</v>
      </c>
      <c r="E25498" t="s">
        <v>12039</v>
      </c>
      <c r="G25498">
        <v>3.69</v>
      </c>
    </row>
    <row r="25499" spans="1:7" hidden="1" x14ac:dyDescent="0.25">
      <c r="A25499">
        <v>16104021</v>
      </c>
      <c r="B25499" t="s">
        <v>26487</v>
      </c>
      <c r="C25499">
        <v>86205</v>
      </c>
      <c r="D25499" t="s">
        <v>986</v>
      </c>
      <c r="E25499" t="s">
        <v>12039</v>
      </c>
      <c r="G25499">
        <v>3.36</v>
      </c>
    </row>
    <row r="25500" spans="1:7" hidden="1" x14ac:dyDescent="0.25">
      <c r="A25500">
        <v>16104022</v>
      </c>
      <c r="B25500" t="s">
        <v>26488</v>
      </c>
      <c r="C25500">
        <v>86205</v>
      </c>
      <c r="D25500" t="s">
        <v>986</v>
      </c>
      <c r="E25500" t="s">
        <v>20488</v>
      </c>
      <c r="G25500">
        <v>3.57</v>
      </c>
    </row>
    <row r="25501" spans="1:7" hidden="1" x14ac:dyDescent="0.25">
      <c r="A25501">
        <v>16104025</v>
      </c>
      <c r="B25501" t="s">
        <v>26489</v>
      </c>
      <c r="C25501">
        <v>86205</v>
      </c>
      <c r="D25501" t="s">
        <v>986</v>
      </c>
      <c r="E25501" t="s">
        <v>11909</v>
      </c>
      <c r="G25501">
        <v>3.42</v>
      </c>
    </row>
    <row r="25502" spans="1:7" hidden="1" x14ac:dyDescent="0.25">
      <c r="A25502">
        <v>16104027</v>
      </c>
      <c r="B25502" t="s">
        <v>26490</v>
      </c>
      <c r="C25502">
        <v>86205</v>
      </c>
      <c r="D25502" t="s">
        <v>986</v>
      </c>
      <c r="E25502" t="s">
        <v>20488</v>
      </c>
      <c r="G25502">
        <v>3.43</v>
      </c>
    </row>
    <row r="25503" spans="1:7" hidden="1" x14ac:dyDescent="0.25">
      <c r="A25503">
        <v>16104035</v>
      </c>
      <c r="B25503" t="s">
        <v>26491</v>
      </c>
      <c r="C25503">
        <v>86205</v>
      </c>
      <c r="D25503" t="s">
        <v>986</v>
      </c>
      <c r="E25503" t="s">
        <v>25354</v>
      </c>
      <c r="G25503">
        <v>3.34</v>
      </c>
    </row>
    <row r="25504" spans="1:7" hidden="1" x14ac:dyDescent="0.25">
      <c r="A25504">
        <v>16104037</v>
      </c>
      <c r="B25504" t="s">
        <v>26492</v>
      </c>
      <c r="C25504">
        <v>86205</v>
      </c>
      <c r="D25504" t="s">
        <v>986</v>
      </c>
      <c r="E25504" t="s">
        <v>11549</v>
      </c>
      <c r="G25504">
        <v>3.55</v>
      </c>
    </row>
    <row r="25505" spans="1:7" hidden="1" x14ac:dyDescent="0.25">
      <c r="A25505">
        <v>16105001</v>
      </c>
      <c r="B25505" t="s">
        <v>26493</v>
      </c>
      <c r="C25505">
        <v>86206</v>
      </c>
      <c r="D25505" t="s">
        <v>39</v>
      </c>
      <c r="E25505" t="s">
        <v>24437</v>
      </c>
      <c r="G25505">
        <v>3.53</v>
      </c>
    </row>
    <row r="25506" spans="1:7" hidden="1" x14ac:dyDescent="0.25">
      <c r="A25506">
        <v>16105004</v>
      </c>
      <c r="B25506" t="s">
        <v>26494</v>
      </c>
      <c r="C25506">
        <v>86206</v>
      </c>
      <c r="D25506" t="s">
        <v>39</v>
      </c>
      <c r="E25506" t="s">
        <v>26495</v>
      </c>
      <c r="G25506">
        <v>3.69</v>
      </c>
    </row>
    <row r="25507" spans="1:7" hidden="1" x14ac:dyDescent="0.25">
      <c r="A25507">
        <v>16105005</v>
      </c>
      <c r="B25507" t="s">
        <v>26496</v>
      </c>
      <c r="C25507">
        <v>86206</v>
      </c>
      <c r="D25507" t="s">
        <v>39</v>
      </c>
      <c r="E25507" t="s">
        <v>15002</v>
      </c>
      <c r="G25507">
        <v>3.29</v>
      </c>
    </row>
    <row r="25508" spans="1:7" hidden="1" x14ac:dyDescent="0.25">
      <c r="A25508">
        <v>16105013</v>
      </c>
      <c r="B25508" t="s">
        <v>26497</v>
      </c>
      <c r="C25508">
        <v>86206</v>
      </c>
      <c r="D25508" t="s">
        <v>39</v>
      </c>
      <c r="E25508" t="s">
        <v>20671</v>
      </c>
      <c r="G25508">
        <v>3.51</v>
      </c>
    </row>
    <row r="25509" spans="1:7" hidden="1" x14ac:dyDescent="0.25">
      <c r="A25509">
        <v>16105017</v>
      </c>
      <c r="B25509" t="s">
        <v>26498</v>
      </c>
      <c r="C25509">
        <v>86206</v>
      </c>
      <c r="D25509" t="s">
        <v>39</v>
      </c>
      <c r="E25509" s="1">
        <v>43949</v>
      </c>
      <c r="G25509">
        <v>3.66</v>
      </c>
    </row>
    <row r="25510" spans="1:7" hidden="1" x14ac:dyDescent="0.25">
      <c r="A25510">
        <v>16105021</v>
      </c>
      <c r="B25510" t="s">
        <v>26499</v>
      </c>
      <c r="C25510">
        <v>86206</v>
      </c>
      <c r="D25510" t="s">
        <v>39</v>
      </c>
      <c r="E25510" s="1">
        <v>43945</v>
      </c>
      <c r="G25510">
        <v>3.41</v>
      </c>
    </row>
    <row r="25511" spans="1:7" hidden="1" x14ac:dyDescent="0.25">
      <c r="A25511">
        <v>16105022</v>
      </c>
      <c r="B25511" t="s">
        <v>26500</v>
      </c>
      <c r="C25511">
        <v>86206</v>
      </c>
      <c r="D25511" t="s">
        <v>39</v>
      </c>
      <c r="E25511" t="s">
        <v>24437</v>
      </c>
      <c r="G25511">
        <v>3.48</v>
      </c>
    </row>
    <row r="25512" spans="1:7" hidden="1" x14ac:dyDescent="0.25">
      <c r="A25512">
        <v>16105029</v>
      </c>
      <c r="B25512" t="s">
        <v>26501</v>
      </c>
      <c r="C25512">
        <v>86206</v>
      </c>
      <c r="D25512" t="s">
        <v>39</v>
      </c>
      <c r="E25512" s="1">
        <v>43944</v>
      </c>
      <c r="G25512">
        <v>3.52</v>
      </c>
    </row>
    <row r="25513" spans="1:7" hidden="1" x14ac:dyDescent="0.25">
      <c r="A25513">
        <v>16105030</v>
      </c>
      <c r="B25513" t="s">
        <v>26502</v>
      </c>
      <c r="C25513">
        <v>86206</v>
      </c>
      <c r="D25513" t="s">
        <v>39</v>
      </c>
      <c r="E25513" t="s">
        <v>23726</v>
      </c>
      <c r="G25513">
        <v>3.4</v>
      </c>
    </row>
    <row r="25514" spans="1:7" hidden="1" x14ac:dyDescent="0.25">
      <c r="A25514">
        <v>16105031</v>
      </c>
      <c r="B25514" t="s">
        <v>26503</v>
      </c>
      <c r="C25514">
        <v>86206</v>
      </c>
      <c r="D25514" t="s">
        <v>39</v>
      </c>
      <c r="E25514" t="s">
        <v>19158</v>
      </c>
      <c r="G25514">
        <v>3.55</v>
      </c>
    </row>
    <row r="25515" spans="1:7" hidden="1" x14ac:dyDescent="0.25">
      <c r="A25515">
        <v>16105032</v>
      </c>
      <c r="B25515" t="s">
        <v>26504</v>
      </c>
      <c r="C25515">
        <v>86206</v>
      </c>
      <c r="D25515" t="s">
        <v>39</v>
      </c>
      <c r="E25515" t="s">
        <v>24437</v>
      </c>
      <c r="G25515">
        <v>3.64</v>
      </c>
    </row>
    <row r="25516" spans="1:7" hidden="1" x14ac:dyDescent="0.25">
      <c r="A25516">
        <v>16105035</v>
      </c>
      <c r="B25516" t="s">
        <v>26505</v>
      </c>
      <c r="C25516">
        <v>86206</v>
      </c>
      <c r="D25516" t="s">
        <v>39</v>
      </c>
      <c r="E25516" t="s">
        <v>20450</v>
      </c>
      <c r="G25516">
        <v>3.68</v>
      </c>
    </row>
    <row r="25517" spans="1:7" hidden="1" x14ac:dyDescent="0.25">
      <c r="A25517">
        <v>16105043</v>
      </c>
      <c r="B25517" t="s">
        <v>26506</v>
      </c>
      <c r="C25517">
        <v>86206</v>
      </c>
      <c r="D25517" t="s">
        <v>39</v>
      </c>
      <c r="E25517" t="s">
        <v>17439</v>
      </c>
      <c r="G25517">
        <v>3.35</v>
      </c>
    </row>
    <row r="25518" spans="1:7" hidden="1" x14ac:dyDescent="0.25">
      <c r="A25518">
        <v>16105044</v>
      </c>
      <c r="B25518" t="s">
        <v>26507</v>
      </c>
      <c r="C25518">
        <v>86206</v>
      </c>
      <c r="D25518" t="s">
        <v>39</v>
      </c>
      <c r="E25518" t="s">
        <v>19158</v>
      </c>
      <c r="G25518">
        <v>3.62</v>
      </c>
    </row>
    <row r="25519" spans="1:7" hidden="1" x14ac:dyDescent="0.25">
      <c r="A25519">
        <v>16105046</v>
      </c>
      <c r="B25519" t="s">
        <v>26508</v>
      </c>
      <c r="C25519">
        <v>86206</v>
      </c>
      <c r="D25519" t="s">
        <v>39</v>
      </c>
      <c r="E25519" s="1">
        <v>44085</v>
      </c>
      <c r="G25519">
        <v>3.52</v>
      </c>
    </row>
    <row r="25520" spans="1:7" hidden="1" x14ac:dyDescent="0.25">
      <c r="A25520">
        <v>16105047</v>
      </c>
      <c r="B25520" t="s">
        <v>26509</v>
      </c>
      <c r="C25520">
        <v>86206</v>
      </c>
      <c r="D25520" t="s">
        <v>39</v>
      </c>
      <c r="E25520" s="1">
        <v>43949</v>
      </c>
      <c r="G25520">
        <v>3.49</v>
      </c>
    </row>
    <row r="25521" spans="1:7" hidden="1" x14ac:dyDescent="0.25">
      <c r="A25521">
        <v>16105052</v>
      </c>
      <c r="B25521" t="s">
        <v>26510</v>
      </c>
      <c r="C25521">
        <v>86206</v>
      </c>
      <c r="D25521" t="s">
        <v>39</v>
      </c>
      <c r="E25521" t="s">
        <v>19158</v>
      </c>
      <c r="G25521">
        <v>3.44</v>
      </c>
    </row>
    <row r="25522" spans="1:7" hidden="1" x14ac:dyDescent="0.25">
      <c r="A25522">
        <v>16105055</v>
      </c>
      <c r="B25522" t="s">
        <v>26511</v>
      </c>
      <c r="C25522">
        <v>86206</v>
      </c>
      <c r="D25522" t="s">
        <v>39</v>
      </c>
      <c r="E25522" t="s">
        <v>17396</v>
      </c>
      <c r="G25522">
        <v>3.29</v>
      </c>
    </row>
    <row r="25523" spans="1:7" hidden="1" x14ac:dyDescent="0.25">
      <c r="A25523">
        <v>16105056</v>
      </c>
      <c r="B25523" t="s">
        <v>26512</v>
      </c>
      <c r="C25523">
        <v>86206</v>
      </c>
      <c r="D25523" t="s">
        <v>39</v>
      </c>
      <c r="E25523" t="s">
        <v>17392</v>
      </c>
      <c r="G25523">
        <v>3.65</v>
      </c>
    </row>
    <row r="25524" spans="1:7" hidden="1" x14ac:dyDescent="0.25">
      <c r="A25524">
        <v>16105057</v>
      </c>
      <c r="B25524" t="s">
        <v>26513</v>
      </c>
      <c r="C25524">
        <v>86206</v>
      </c>
      <c r="D25524" t="s">
        <v>39</v>
      </c>
      <c r="E25524" t="s">
        <v>17439</v>
      </c>
      <c r="G25524">
        <v>3.55</v>
      </c>
    </row>
    <row r="25525" spans="1:7" hidden="1" x14ac:dyDescent="0.25">
      <c r="A25525">
        <v>16105061</v>
      </c>
      <c r="B25525" t="s">
        <v>26514</v>
      </c>
      <c r="C25525">
        <v>86206</v>
      </c>
      <c r="D25525" t="s">
        <v>39</v>
      </c>
      <c r="E25525" t="s">
        <v>17439</v>
      </c>
      <c r="G25525">
        <v>3.43</v>
      </c>
    </row>
    <row r="25526" spans="1:7" hidden="1" x14ac:dyDescent="0.25">
      <c r="A25526">
        <v>16105063</v>
      </c>
      <c r="B25526" t="s">
        <v>26515</v>
      </c>
      <c r="C25526">
        <v>86206</v>
      </c>
      <c r="D25526" t="s">
        <v>39</v>
      </c>
      <c r="E25526" t="s">
        <v>18088</v>
      </c>
      <c r="G25526">
        <v>3.49</v>
      </c>
    </row>
    <row r="25527" spans="1:7" hidden="1" x14ac:dyDescent="0.25">
      <c r="A25527">
        <v>16105065</v>
      </c>
      <c r="B25527" t="s">
        <v>26516</v>
      </c>
      <c r="C25527">
        <v>86206</v>
      </c>
      <c r="D25527" t="s">
        <v>39</v>
      </c>
      <c r="E25527" s="1">
        <v>44083</v>
      </c>
      <c r="G25527">
        <v>3.48</v>
      </c>
    </row>
    <row r="25528" spans="1:7" hidden="1" x14ac:dyDescent="0.25">
      <c r="A25528">
        <v>16105066</v>
      </c>
      <c r="B25528" t="s">
        <v>26517</v>
      </c>
      <c r="C25528">
        <v>86206</v>
      </c>
      <c r="D25528" t="s">
        <v>39</v>
      </c>
      <c r="E25528" t="s">
        <v>20381</v>
      </c>
      <c r="G25528">
        <v>3.56</v>
      </c>
    </row>
    <row r="25529" spans="1:7" hidden="1" x14ac:dyDescent="0.25">
      <c r="A25529">
        <v>16105067</v>
      </c>
      <c r="B25529" t="s">
        <v>26518</v>
      </c>
      <c r="C25529">
        <v>86206</v>
      </c>
      <c r="D25529" t="s">
        <v>39</v>
      </c>
      <c r="E25529" t="s">
        <v>19158</v>
      </c>
      <c r="G25529">
        <v>3.64</v>
      </c>
    </row>
    <row r="25530" spans="1:7" hidden="1" x14ac:dyDescent="0.25">
      <c r="A25530">
        <v>16105070</v>
      </c>
      <c r="B25530" t="s">
        <v>26519</v>
      </c>
      <c r="C25530">
        <v>86206</v>
      </c>
      <c r="D25530" t="s">
        <v>39</v>
      </c>
      <c r="E25530" t="s">
        <v>17439</v>
      </c>
      <c r="G25530">
        <v>3.49</v>
      </c>
    </row>
    <row r="25531" spans="1:7" hidden="1" x14ac:dyDescent="0.25">
      <c r="A25531">
        <v>16105071</v>
      </c>
      <c r="B25531" t="s">
        <v>26520</v>
      </c>
      <c r="C25531">
        <v>86206</v>
      </c>
      <c r="D25531" t="s">
        <v>39</v>
      </c>
      <c r="E25531" t="s">
        <v>19158</v>
      </c>
      <c r="G25531">
        <v>3.51</v>
      </c>
    </row>
    <row r="25532" spans="1:7" hidden="1" x14ac:dyDescent="0.25">
      <c r="A25532">
        <v>16105073</v>
      </c>
      <c r="B25532" t="s">
        <v>26521</v>
      </c>
      <c r="C25532">
        <v>86206</v>
      </c>
      <c r="D25532" t="s">
        <v>39</v>
      </c>
      <c r="E25532" t="s">
        <v>23726</v>
      </c>
      <c r="G25532">
        <v>3.51</v>
      </c>
    </row>
    <row r="25533" spans="1:7" hidden="1" x14ac:dyDescent="0.25">
      <c r="A25533">
        <v>16105077</v>
      </c>
      <c r="B25533" t="s">
        <v>26522</v>
      </c>
      <c r="C25533">
        <v>86206</v>
      </c>
      <c r="D25533" t="s">
        <v>39</v>
      </c>
      <c r="E25533" t="s">
        <v>15002</v>
      </c>
      <c r="G25533">
        <v>3.48</v>
      </c>
    </row>
    <row r="25534" spans="1:7" hidden="1" x14ac:dyDescent="0.25">
      <c r="A25534">
        <v>16105078</v>
      </c>
      <c r="B25534" t="s">
        <v>26523</v>
      </c>
      <c r="C25534">
        <v>86206</v>
      </c>
      <c r="D25534" t="s">
        <v>39</v>
      </c>
      <c r="E25534" t="s">
        <v>20671</v>
      </c>
      <c r="G25534">
        <v>3.29</v>
      </c>
    </row>
    <row r="25535" spans="1:7" hidden="1" x14ac:dyDescent="0.25">
      <c r="A25535">
        <v>16105080</v>
      </c>
      <c r="B25535" t="s">
        <v>26524</v>
      </c>
      <c r="C25535">
        <v>86206</v>
      </c>
      <c r="D25535" t="s">
        <v>39</v>
      </c>
      <c r="E25535" t="s">
        <v>17202</v>
      </c>
      <c r="G25535">
        <v>3.61</v>
      </c>
    </row>
    <row r="25536" spans="1:7" hidden="1" x14ac:dyDescent="0.25">
      <c r="A25536">
        <v>16105084</v>
      </c>
      <c r="B25536" t="s">
        <v>26525</v>
      </c>
      <c r="C25536">
        <v>86206</v>
      </c>
      <c r="D25536" t="s">
        <v>39</v>
      </c>
      <c r="E25536" t="s">
        <v>23726</v>
      </c>
      <c r="G25536">
        <v>3.46</v>
      </c>
    </row>
    <row r="25537" spans="1:7" hidden="1" x14ac:dyDescent="0.25">
      <c r="A25537">
        <v>16105087</v>
      </c>
      <c r="B25537" t="s">
        <v>26526</v>
      </c>
      <c r="C25537">
        <v>86206</v>
      </c>
      <c r="D25537" t="s">
        <v>39</v>
      </c>
      <c r="E25537" t="s">
        <v>15002</v>
      </c>
      <c r="G25537">
        <v>3.46</v>
      </c>
    </row>
    <row r="25538" spans="1:7" hidden="1" x14ac:dyDescent="0.25">
      <c r="A25538">
        <v>16105088</v>
      </c>
      <c r="B25538" t="s">
        <v>26527</v>
      </c>
      <c r="C25538">
        <v>86206</v>
      </c>
      <c r="D25538" t="s">
        <v>39</v>
      </c>
      <c r="E25538" t="s">
        <v>17439</v>
      </c>
      <c r="G25538">
        <v>3.69</v>
      </c>
    </row>
    <row r="25539" spans="1:7" hidden="1" x14ac:dyDescent="0.25">
      <c r="A25539">
        <v>16105091</v>
      </c>
      <c r="B25539" t="s">
        <v>26528</v>
      </c>
      <c r="C25539">
        <v>86206</v>
      </c>
      <c r="D25539" t="s">
        <v>39</v>
      </c>
      <c r="E25539" t="s">
        <v>20671</v>
      </c>
      <c r="G25539">
        <v>3.49</v>
      </c>
    </row>
    <row r="25540" spans="1:7" hidden="1" x14ac:dyDescent="0.25">
      <c r="A25540">
        <v>16105092</v>
      </c>
      <c r="B25540" t="s">
        <v>26529</v>
      </c>
      <c r="C25540">
        <v>86206</v>
      </c>
      <c r="D25540" t="s">
        <v>39</v>
      </c>
      <c r="E25540" t="s">
        <v>19158</v>
      </c>
      <c r="G25540">
        <v>3.62</v>
      </c>
    </row>
    <row r="25541" spans="1:7" hidden="1" x14ac:dyDescent="0.25">
      <c r="A25541">
        <v>16105095</v>
      </c>
      <c r="B25541" t="s">
        <v>26530</v>
      </c>
      <c r="C25541">
        <v>86206</v>
      </c>
      <c r="D25541" t="s">
        <v>39</v>
      </c>
      <c r="E25541" t="s">
        <v>19158</v>
      </c>
      <c r="G25541">
        <v>3.53</v>
      </c>
    </row>
    <row r="25542" spans="1:7" hidden="1" x14ac:dyDescent="0.25">
      <c r="A25542">
        <v>16105099</v>
      </c>
      <c r="B25542" t="s">
        <v>26531</v>
      </c>
      <c r="C25542">
        <v>86206</v>
      </c>
      <c r="D25542" t="s">
        <v>39</v>
      </c>
      <c r="E25542" t="s">
        <v>24441</v>
      </c>
      <c r="G25542">
        <v>3.59</v>
      </c>
    </row>
    <row r="25543" spans="1:7" hidden="1" x14ac:dyDescent="0.25">
      <c r="A25543">
        <v>16105100</v>
      </c>
      <c r="B25543" t="s">
        <v>26532</v>
      </c>
      <c r="C25543">
        <v>86206</v>
      </c>
      <c r="D25543" t="s">
        <v>39</v>
      </c>
      <c r="E25543" s="1">
        <v>43950</v>
      </c>
      <c r="G25543">
        <v>3.66</v>
      </c>
    </row>
    <row r="25544" spans="1:7" hidden="1" x14ac:dyDescent="0.25">
      <c r="A25544">
        <v>16105101</v>
      </c>
      <c r="B25544" t="s">
        <v>26533</v>
      </c>
      <c r="C25544">
        <v>86206</v>
      </c>
      <c r="D25544" t="s">
        <v>39</v>
      </c>
      <c r="E25544" s="1">
        <v>43948</v>
      </c>
      <c r="G25544">
        <v>3.7</v>
      </c>
    </row>
    <row r="25545" spans="1:7" hidden="1" x14ac:dyDescent="0.25">
      <c r="A25545">
        <v>16105102</v>
      </c>
      <c r="B25545" t="s">
        <v>26534</v>
      </c>
      <c r="C25545">
        <v>86206</v>
      </c>
      <c r="D25545" t="s">
        <v>39</v>
      </c>
      <c r="E25545" t="s">
        <v>26495</v>
      </c>
      <c r="G25545">
        <v>3.66</v>
      </c>
    </row>
    <row r="25546" spans="1:7" hidden="1" x14ac:dyDescent="0.25">
      <c r="A25546">
        <v>16105103</v>
      </c>
      <c r="B25546" t="s">
        <v>26535</v>
      </c>
      <c r="C25546">
        <v>86206</v>
      </c>
      <c r="D25546" t="s">
        <v>39</v>
      </c>
      <c r="E25546" t="s">
        <v>16953</v>
      </c>
      <c r="G25546">
        <v>3.46</v>
      </c>
    </row>
    <row r="25547" spans="1:7" hidden="1" x14ac:dyDescent="0.25">
      <c r="A25547">
        <v>16105105</v>
      </c>
      <c r="B25547" t="s">
        <v>26536</v>
      </c>
      <c r="C25547">
        <v>86206</v>
      </c>
      <c r="D25547" t="s">
        <v>39</v>
      </c>
      <c r="E25547" t="s">
        <v>20381</v>
      </c>
      <c r="G25547">
        <v>3.49</v>
      </c>
    </row>
    <row r="25548" spans="1:7" hidden="1" x14ac:dyDescent="0.25">
      <c r="A25548">
        <v>16105106</v>
      </c>
      <c r="B25548" t="s">
        <v>26537</v>
      </c>
      <c r="C25548">
        <v>86206</v>
      </c>
      <c r="D25548" t="s">
        <v>39</v>
      </c>
      <c r="E25548" t="s">
        <v>21408</v>
      </c>
      <c r="G25548">
        <v>3.41</v>
      </c>
    </row>
    <row r="25549" spans="1:7" hidden="1" x14ac:dyDescent="0.25">
      <c r="A25549">
        <v>16105117</v>
      </c>
      <c r="B25549" t="s">
        <v>26538</v>
      </c>
      <c r="C25549">
        <v>86206</v>
      </c>
      <c r="D25549" t="s">
        <v>39</v>
      </c>
      <c r="E25549" t="s">
        <v>24441</v>
      </c>
      <c r="G25549">
        <v>3.52</v>
      </c>
    </row>
    <row r="25550" spans="1:7" hidden="1" x14ac:dyDescent="0.25">
      <c r="A25550">
        <v>16105118</v>
      </c>
      <c r="B25550" t="s">
        <v>26539</v>
      </c>
      <c r="C25550">
        <v>86206</v>
      </c>
      <c r="D25550" t="s">
        <v>39</v>
      </c>
      <c r="E25550" t="s">
        <v>11909</v>
      </c>
      <c r="G25550">
        <v>3.41</v>
      </c>
    </row>
    <row r="25551" spans="1:7" hidden="1" x14ac:dyDescent="0.25">
      <c r="A25551">
        <v>16105120</v>
      </c>
      <c r="B25551" t="s">
        <v>26540</v>
      </c>
      <c r="C25551">
        <v>86206</v>
      </c>
      <c r="D25551" t="s">
        <v>39</v>
      </c>
      <c r="E25551" t="s">
        <v>11909</v>
      </c>
      <c r="G25551">
        <v>3.66</v>
      </c>
    </row>
    <row r="25552" spans="1:7" hidden="1" x14ac:dyDescent="0.25">
      <c r="A25552">
        <v>16105121</v>
      </c>
      <c r="B25552" t="s">
        <v>26541</v>
      </c>
      <c r="C25552">
        <v>86206</v>
      </c>
      <c r="D25552" t="s">
        <v>39</v>
      </c>
      <c r="E25552" t="s">
        <v>11909</v>
      </c>
      <c r="G25552">
        <v>3.44</v>
      </c>
    </row>
    <row r="25553" spans="1:7" hidden="1" x14ac:dyDescent="0.25">
      <c r="A25553">
        <v>16105122</v>
      </c>
      <c r="B25553" t="s">
        <v>26542</v>
      </c>
      <c r="C25553">
        <v>86206</v>
      </c>
      <c r="D25553" t="s">
        <v>39</v>
      </c>
      <c r="E25553" t="s">
        <v>12317</v>
      </c>
      <c r="G25553">
        <v>3.29</v>
      </c>
    </row>
    <row r="25554" spans="1:7" hidden="1" x14ac:dyDescent="0.25">
      <c r="A25554">
        <v>16105123</v>
      </c>
      <c r="B25554" t="s">
        <v>26543</v>
      </c>
      <c r="C25554">
        <v>86206</v>
      </c>
      <c r="D25554" t="s">
        <v>39</v>
      </c>
      <c r="E25554" t="s">
        <v>11826</v>
      </c>
      <c r="G25554">
        <v>3.48</v>
      </c>
    </row>
    <row r="25555" spans="1:7" hidden="1" x14ac:dyDescent="0.25">
      <c r="A25555">
        <v>16105128</v>
      </c>
      <c r="B25555" t="s">
        <v>26544</v>
      </c>
      <c r="C25555">
        <v>86206</v>
      </c>
      <c r="D25555" t="s">
        <v>39</v>
      </c>
      <c r="E25555" t="s">
        <v>24441</v>
      </c>
      <c r="G25555">
        <v>3.47</v>
      </c>
    </row>
    <row r="25556" spans="1:7" hidden="1" x14ac:dyDescent="0.25">
      <c r="A25556">
        <v>16105132</v>
      </c>
      <c r="B25556" t="s">
        <v>26545</v>
      </c>
      <c r="C25556">
        <v>86206</v>
      </c>
      <c r="D25556" t="s">
        <v>39</v>
      </c>
      <c r="E25556" s="1">
        <v>44085</v>
      </c>
      <c r="G25556">
        <v>3.39</v>
      </c>
    </row>
    <row r="25557" spans="1:7" hidden="1" x14ac:dyDescent="0.25">
      <c r="A25557">
        <v>16105133</v>
      </c>
      <c r="B25557" t="s">
        <v>26546</v>
      </c>
      <c r="C25557">
        <v>86206</v>
      </c>
      <c r="D25557" t="s">
        <v>39</v>
      </c>
      <c r="E25557" s="1">
        <v>44075</v>
      </c>
      <c r="G25557">
        <v>3.41</v>
      </c>
    </row>
    <row r="25558" spans="1:7" hidden="1" x14ac:dyDescent="0.25">
      <c r="A25558">
        <v>16105137</v>
      </c>
      <c r="B25558" t="s">
        <v>26547</v>
      </c>
      <c r="C25558">
        <v>86206</v>
      </c>
      <c r="D25558" t="s">
        <v>39</v>
      </c>
      <c r="E25558" t="s">
        <v>18088</v>
      </c>
      <c r="G25558">
        <v>3.5</v>
      </c>
    </row>
    <row r="25559" spans="1:7" hidden="1" x14ac:dyDescent="0.25">
      <c r="A25559">
        <v>16105138</v>
      </c>
      <c r="B25559" t="s">
        <v>26548</v>
      </c>
      <c r="C25559">
        <v>86206</v>
      </c>
      <c r="D25559" t="s">
        <v>39</v>
      </c>
      <c r="E25559" t="s">
        <v>19158</v>
      </c>
      <c r="G25559">
        <v>3.59</v>
      </c>
    </row>
    <row r="25560" spans="1:7" hidden="1" x14ac:dyDescent="0.25">
      <c r="A25560">
        <v>16105139</v>
      </c>
      <c r="B25560" t="s">
        <v>26549</v>
      </c>
      <c r="C25560">
        <v>86206</v>
      </c>
      <c r="D25560" t="s">
        <v>39</v>
      </c>
      <c r="E25560" t="s">
        <v>17439</v>
      </c>
      <c r="G25560">
        <v>3.65</v>
      </c>
    </row>
    <row r="25561" spans="1:7" hidden="1" x14ac:dyDescent="0.25">
      <c r="A25561">
        <v>16105143</v>
      </c>
      <c r="B25561" t="s">
        <v>26550</v>
      </c>
      <c r="C25561">
        <v>86206</v>
      </c>
      <c r="D25561" t="s">
        <v>39</v>
      </c>
      <c r="E25561" t="s">
        <v>21408</v>
      </c>
      <c r="G25561">
        <v>3.49</v>
      </c>
    </row>
    <row r="25562" spans="1:7" hidden="1" x14ac:dyDescent="0.25">
      <c r="A25562">
        <v>16105146</v>
      </c>
      <c r="B25562" t="s">
        <v>26551</v>
      </c>
      <c r="C25562">
        <v>86206</v>
      </c>
      <c r="D25562" t="s">
        <v>39</v>
      </c>
      <c r="E25562" t="s">
        <v>17202</v>
      </c>
      <c r="G25562">
        <v>3.64</v>
      </c>
    </row>
    <row r="25563" spans="1:7" hidden="1" x14ac:dyDescent="0.25">
      <c r="A25563">
        <v>16105177</v>
      </c>
      <c r="B25563" t="s">
        <v>26552</v>
      </c>
      <c r="C25563">
        <v>86206</v>
      </c>
      <c r="D25563" t="s">
        <v>39</v>
      </c>
      <c r="E25563" t="s">
        <v>20381</v>
      </c>
      <c r="G25563">
        <v>3.7</v>
      </c>
    </row>
    <row r="25564" spans="1:7" hidden="1" x14ac:dyDescent="0.25">
      <c r="A25564">
        <v>16105179</v>
      </c>
      <c r="B25564" t="s">
        <v>26553</v>
      </c>
      <c r="C25564">
        <v>86206</v>
      </c>
      <c r="D25564" t="s">
        <v>39</v>
      </c>
      <c r="E25564" t="s">
        <v>17392</v>
      </c>
      <c r="G25564">
        <v>3.45</v>
      </c>
    </row>
    <row r="25565" spans="1:7" hidden="1" x14ac:dyDescent="0.25">
      <c r="A25565">
        <v>16105180</v>
      </c>
      <c r="B25565" t="s">
        <v>26554</v>
      </c>
      <c r="C25565">
        <v>86206</v>
      </c>
      <c r="D25565" t="s">
        <v>39</v>
      </c>
      <c r="E25565" t="s">
        <v>18088</v>
      </c>
      <c r="G25565">
        <v>3.4</v>
      </c>
    </row>
    <row r="25566" spans="1:7" hidden="1" x14ac:dyDescent="0.25">
      <c r="A25566">
        <v>16105187</v>
      </c>
      <c r="B25566" t="s">
        <v>26555</v>
      </c>
      <c r="C25566">
        <v>86206</v>
      </c>
      <c r="D25566" t="s">
        <v>39</v>
      </c>
      <c r="E25566" t="s">
        <v>17202</v>
      </c>
      <c r="G25566">
        <v>3.83</v>
      </c>
    </row>
    <row r="25567" spans="1:7" hidden="1" x14ac:dyDescent="0.25">
      <c r="A25567">
        <v>16105191</v>
      </c>
      <c r="B25567" t="s">
        <v>26556</v>
      </c>
      <c r="C25567">
        <v>86206</v>
      </c>
      <c r="D25567" t="s">
        <v>39</v>
      </c>
      <c r="E25567" t="s">
        <v>20671</v>
      </c>
      <c r="G25567">
        <v>3.48</v>
      </c>
    </row>
    <row r="25568" spans="1:7" hidden="1" x14ac:dyDescent="0.25">
      <c r="A25568">
        <v>16105197</v>
      </c>
      <c r="B25568" t="s">
        <v>26557</v>
      </c>
      <c r="C25568">
        <v>86206</v>
      </c>
      <c r="D25568" t="s">
        <v>39</v>
      </c>
      <c r="E25568" t="s">
        <v>21408</v>
      </c>
      <c r="G25568">
        <v>3.37</v>
      </c>
    </row>
    <row r="25569" spans="1:7" hidden="1" x14ac:dyDescent="0.25">
      <c r="A25569">
        <v>16105200</v>
      </c>
      <c r="B25569" t="s">
        <v>26558</v>
      </c>
      <c r="C25569">
        <v>86206</v>
      </c>
      <c r="D25569" t="s">
        <v>39</v>
      </c>
      <c r="E25569" t="s">
        <v>17392</v>
      </c>
      <c r="G25569">
        <v>3.43</v>
      </c>
    </row>
    <row r="25570" spans="1:7" hidden="1" x14ac:dyDescent="0.25">
      <c r="A25570">
        <v>16105202</v>
      </c>
      <c r="B25570" t="s">
        <v>26559</v>
      </c>
      <c r="C25570">
        <v>86206</v>
      </c>
      <c r="D25570" t="s">
        <v>39</v>
      </c>
      <c r="E25570" t="s">
        <v>17396</v>
      </c>
      <c r="G25570">
        <v>3.65</v>
      </c>
    </row>
    <row r="25571" spans="1:7" hidden="1" x14ac:dyDescent="0.25">
      <c r="A25571">
        <v>16105205</v>
      </c>
      <c r="B25571" t="s">
        <v>26560</v>
      </c>
      <c r="C25571">
        <v>86206</v>
      </c>
      <c r="D25571" t="s">
        <v>39</v>
      </c>
      <c r="E25571" s="1">
        <v>43948</v>
      </c>
      <c r="G25571">
        <v>3.55</v>
      </c>
    </row>
    <row r="25572" spans="1:7" hidden="1" x14ac:dyDescent="0.25">
      <c r="A25572">
        <v>16105206</v>
      </c>
      <c r="B25572" t="s">
        <v>26561</v>
      </c>
      <c r="C25572">
        <v>86206</v>
      </c>
      <c r="D25572" t="s">
        <v>39</v>
      </c>
      <c r="E25572" t="s">
        <v>11909</v>
      </c>
      <c r="G25572">
        <v>3.44</v>
      </c>
    </row>
    <row r="25573" spans="1:7" hidden="1" x14ac:dyDescent="0.25">
      <c r="A25573">
        <v>16105207</v>
      </c>
      <c r="B25573" t="s">
        <v>26562</v>
      </c>
      <c r="C25573">
        <v>86206</v>
      </c>
      <c r="D25573" t="s">
        <v>39</v>
      </c>
      <c r="E25573" t="s">
        <v>18088</v>
      </c>
      <c r="G25573">
        <v>3.47</v>
      </c>
    </row>
    <row r="25574" spans="1:7" hidden="1" x14ac:dyDescent="0.25">
      <c r="A25574">
        <v>16105214</v>
      </c>
      <c r="B25574" t="s">
        <v>26563</v>
      </c>
      <c r="C25574">
        <v>86206</v>
      </c>
      <c r="D25574" t="s">
        <v>39</v>
      </c>
      <c r="E25574" s="1">
        <v>43945</v>
      </c>
      <c r="G25574">
        <v>3.47</v>
      </c>
    </row>
    <row r="25575" spans="1:7" hidden="1" x14ac:dyDescent="0.25">
      <c r="A25575">
        <v>16105218</v>
      </c>
      <c r="B25575" t="s">
        <v>26564</v>
      </c>
      <c r="C25575">
        <v>86206</v>
      </c>
      <c r="D25575" t="s">
        <v>39</v>
      </c>
      <c r="E25575" t="s">
        <v>21408</v>
      </c>
      <c r="G25575">
        <v>3.59</v>
      </c>
    </row>
    <row r="25576" spans="1:7" hidden="1" x14ac:dyDescent="0.25">
      <c r="A25576">
        <v>16105221</v>
      </c>
      <c r="B25576" t="s">
        <v>26565</v>
      </c>
      <c r="C25576">
        <v>86206</v>
      </c>
      <c r="D25576" t="s">
        <v>39</v>
      </c>
      <c r="E25576" t="s">
        <v>19158</v>
      </c>
      <c r="G25576">
        <v>3.62</v>
      </c>
    </row>
    <row r="25577" spans="1:7" hidden="1" x14ac:dyDescent="0.25">
      <c r="A25577">
        <v>16105231</v>
      </c>
      <c r="B25577" t="s">
        <v>26566</v>
      </c>
      <c r="C25577">
        <v>86206</v>
      </c>
      <c r="D25577" t="s">
        <v>39</v>
      </c>
      <c r="E25577" t="s">
        <v>19158</v>
      </c>
      <c r="G25577">
        <v>3.76</v>
      </c>
    </row>
    <row r="25578" spans="1:7" hidden="1" x14ac:dyDescent="0.25">
      <c r="A25578">
        <v>16105238</v>
      </c>
      <c r="B25578" t="s">
        <v>26567</v>
      </c>
      <c r="C25578">
        <v>86206</v>
      </c>
      <c r="D25578" t="s">
        <v>39</v>
      </c>
      <c r="E25578" t="s">
        <v>16953</v>
      </c>
      <c r="G25578">
        <v>3.67</v>
      </c>
    </row>
    <row r="25579" spans="1:7" hidden="1" x14ac:dyDescent="0.25">
      <c r="A25579">
        <v>16105247</v>
      </c>
      <c r="B25579" t="s">
        <v>26568</v>
      </c>
      <c r="C25579">
        <v>86206</v>
      </c>
      <c r="D25579" t="s">
        <v>39</v>
      </c>
      <c r="E25579" t="s">
        <v>24437</v>
      </c>
      <c r="G25579">
        <v>3.49</v>
      </c>
    </row>
    <row r="25580" spans="1:7" hidden="1" x14ac:dyDescent="0.25">
      <c r="A25580">
        <v>16105261</v>
      </c>
      <c r="B25580" t="s">
        <v>26569</v>
      </c>
      <c r="C25580">
        <v>86206</v>
      </c>
      <c r="D25580" t="s">
        <v>39</v>
      </c>
      <c r="E25580" t="s">
        <v>20671</v>
      </c>
      <c r="G25580">
        <v>3.41</v>
      </c>
    </row>
    <row r="25581" spans="1:7" hidden="1" x14ac:dyDescent="0.25">
      <c r="A25581">
        <v>16105263</v>
      </c>
      <c r="B25581" t="s">
        <v>26570</v>
      </c>
      <c r="C25581">
        <v>86206</v>
      </c>
      <c r="D25581" t="s">
        <v>39</v>
      </c>
      <c r="E25581" t="s">
        <v>17202</v>
      </c>
      <c r="G25581">
        <v>3.65</v>
      </c>
    </row>
    <row r="25582" spans="1:7" hidden="1" x14ac:dyDescent="0.25">
      <c r="A25582">
        <v>16105269</v>
      </c>
      <c r="B25582" t="s">
        <v>26571</v>
      </c>
      <c r="C25582">
        <v>86206</v>
      </c>
      <c r="D25582" t="s">
        <v>39</v>
      </c>
      <c r="E25582" t="s">
        <v>17202</v>
      </c>
      <c r="G25582">
        <v>3.69</v>
      </c>
    </row>
    <row r="25583" spans="1:7" hidden="1" x14ac:dyDescent="0.25">
      <c r="A25583">
        <v>16105275</v>
      </c>
      <c r="B25583" t="s">
        <v>26572</v>
      </c>
      <c r="C25583">
        <v>86206</v>
      </c>
      <c r="D25583" t="s">
        <v>39</v>
      </c>
      <c r="E25583" s="1">
        <v>44083</v>
      </c>
      <c r="G25583">
        <v>3.41</v>
      </c>
    </row>
    <row r="25584" spans="1:7" hidden="1" x14ac:dyDescent="0.25">
      <c r="A25584">
        <v>16105279</v>
      </c>
      <c r="B25584" t="s">
        <v>26573</v>
      </c>
      <c r="C25584">
        <v>86206</v>
      </c>
      <c r="D25584" t="s">
        <v>39</v>
      </c>
      <c r="E25584" t="s">
        <v>26495</v>
      </c>
      <c r="G25584">
        <v>3.48</v>
      </c>
    </row>
    <row r="25585" spans="1:7" hidden="1" x14ac:dyDescent="0.25">
      <c r="A25585">
        <v>16105280</v>
      </c>
      <c r="B25585" t="s">
        <v>26574</v>
      </c>
      <c r="C25585">
        <v>86206</v>
      </c>
      <c r="D25585" t="s">
        <v>39</v>
      </c>
      <c r="E25585" t="s">
        <v>26575</v>
      </c>
      <c r="G25585">
        <v>3.57</v>
      </c>
    </row>
    <row r="25586" spans="1:7" hidden="1" x14ac:dyDescent="0.25">
      <c r="A25586">
        <v>16105281</v>
      </c>
      <c r="B25586" t="s">
        <v>26576</v>
      </c>
      <c r="C25586">
        <v>86206</v>
      </c>
      <c r="D25586" t="s">
        <v>39</v>
      </c>
      <c r="E25586" t="s">
        <v>23726</v>
      </c>
      <c r="G25586">
        <v>3.34</v>
      </c>
    </row>
    <row r="25587" spans="1:7" hidden="1" x14ac:dyDescent="0.25">
      <c r="A25587">
        <v>16105283</v>
      </c>
      <c r="B25587" t="s">
        <v>26577</v>
      </c>
      <c r="C25587">
        <v>86206</v>
      </c>
      <c r="D25587" t="s">
        <v>39</v>
      </c>
      <c r="E25587" t="s">
        <v>26575</v>
      </c>
      <c r="G25587">
        <v>3.57</v>
      </c>
    </row>
    <row r="25588" spans="1:7" hidden="1" x14ac:dyDescent="0.25">
      <c r="A25588">
        <v>16105284</v>
      </c>
      <c r="B25588" t="s">
        <v>26578</v>
      </c>
      <c r="C25588">
        <v>86206</v>
      </c>
      <c r="D25588" t="s">
        <v>39</v>
      </c>
      <c r="E25588" s="1">
        <v>43945</v>
      </c>
      <c r="G25588">
        <v>3.72</v>
      </c>
    </row>
    <row r="25589" spans="1:7" hidden="1" x14ac:dyDescent="0.25">
      <c r="A25589">
        <v>16105286</v>
      </c>
      <c r="B25589" t="s">
        <v>26579</v>
      </c>
      <c r="C25589">
        <v>86206</v>
      </c>
      <c r="D25589" t="s">
        <v>39</v>
      </c>
      <c r="E25589" t="s">
        <v>26575</v>
      </c>
      <c r="G25589">
        <v>3.69</v>
      </c>
    </row>
    <row r="25590" spans="1:7" hidden="1" x14ac:dyDescent="0.25">
      <c r="A25590">
        <v>16105288</v>
      </c>
      <c r="B25590" t="s">
        <v>26580</v>
      </c>
      <c r="C25590">
        <v>86206</v>
      </c>
      <c r="D25590" t="s">
        <v>39</v>
      </c>
      <c r="E25590" s="1">
        <v>43951</v>
      </c>
      <c r="G25590">
        <v>3.66</v>
      </c>
    </row>
    <row r="25591" spans="1:7" hidden="1" x14ac:dyDescent="0.25">
      <c r="A25591">
        <v>16105290</v>
      </c>
      <c r="B25591" t="s">
        <v>26581</v>
      </c>
      <c r="C25591">
        <v>86206</v>
      </c>
      <c r="D25591" t="s">
        <v>39</v>
      </c>
      <c r="E25591" t="s">
        <v>26575</v>
      </c>
      <c r="G25591">
        <v>3.69</v>
      </c>
    </row>
    <row r="25592" spans="1:7" hidden="1" x14ac:dyDescent="0.25">
      <c r="A25592">
        <v>16105292</v>
      </c>
      <c r="B25592" t="s">
        <v>26582</v>
      </c>
      <c r="C25592">
        <v>86206</v>
      </c>
      <c r="D25592" t="s">
        <v>39</v>
      </c>
      <c r="E25592" t="s">
        <v>12317</v>
      </c>
      <c r="G25592">
        <v>3.45</v>
      </c>
    </row>
    <row r="25593" spans="1:7" hidden="1" x14ac:dyDescent="0.25">
      <c r="A25593">
        <v>16105293</v>
      </c>
      <c r="B25593" t="s">
        <v>26583</v>
      </c>
      <c r="C25593">
        <v>86206</v>
      </c>
      <c r="D25593" t="s">
        <v>39</v>
      </c>
      <c r="E25593" s="1">
        <v>43950</v>
      </c>
      <c r="G25593">
        <v>3.41</v>
      </c>
    </row>
    <row r="25594" spans="1:7" hidden="1" x14ac:dyDescent="0.25">
      <c r="A25594">
        <v>16105294</v>
      </c>
      <c r="B25594" t="s">
        <v>26584</v>
      </c>
      <c r="C25594">
        <v>86206</v>
      </c>
      <c r="D25594" t="s">
        <v>39</v>
      </c>
      <c r="E25594" t="s">
        <v>15002</v>
      </c>
      <c r="G25594">
        <v>3.24</v>
      </c>
    </row>
    <row r="25595" spans="1:7" hidden="1" x14ac:dyDescent="0.25">
      <c r="A25595">
        <v>16105295</v>
      </c>
      <c r="B25595" t="s">
        <v>26585</v>
      </c>
      <c r="C25595">
        <v>86206</v>
      </c>
      <c r="D25595" t="s">
        <v>39</v>
      </c>
      <c r="E25595" t="s">
        <v>12317</v>
      </c>
      <c r="G25595">
        <v>3.26</v>
      </c>
    </row>
    <row r="25596" spans="1:7" hidden="1" x14ac:dyDescent="0.25">
      <c r="A25596">
        <v>16105296</v>
      </c>
      <c r="B25596" t="s">
        <v>26586</v>
      </c>
      <c r="C25596">
        <v>86206</v>
      </c>
      <c r="D25596" t="s">
        <v>39</v>
      </c>
      <c r="E25596" t="s">
        <v>19158</v>
      </c>
      <c r="G25596">
        <v>3.46</v>
      </c>
    </row>
    <row r="25597" spans="1:7" hidden="1" x14ac:dyDescent="0.25">
      <c r="A25597">
        <v>16105297</v>
      </c>
      <c r="B25597" t="s">
        <v>26587</v>
      </c>
      <c r="C25597">
        <v>86206</v>
      </c>
      <c r="D25597" t="s">
        <v>39</v>
      </c>
      <c r="E25597" t="s">
        <v>24437</v>
      </c>
      <c r="G25597">
        <v>3.31</v>
      </c>
    </row>
    <row r="25598" spans="1:7" hidden="1" x14ac:dyDescent="0.25">
      <c r="A25598">
        <v>16105298</v>
      </c>
      <c r="B25598" t="s">
        <v>26588</v>
      </c>
      <c r="C25598">
        <v>86206</v>
      </c>
      <c r="D25598" t="s">
        <v>39</v>
      </c>
      <c r="E25598" t="s">
        <v>26575</v>
      </c>
      <c r="G25598">
        <v>3.44</v>
      </c>
    </row>
    <row r="25599" spans="1:7" hidden="1" x14ac:dyDescent="0.25">
      <c r="A25599">
        <v>16105300</v>
      </c>
      <c r="B25599" t="s">
        <v>26589</v>
      </c>
      <c r="C25599">
        <v>86206</v>
      </c>
      <c r="D25599" t="s">
        <v>39</v>
      </c>
      <c r="E25599" s="1">
        <v>44085</v>
      </c>
      <c r="G25599">
        <v>3.48</v>
      </c>
    </row>
    <row r="25600" spans="1:7" hidden="1" x14ac:dyDescent="0.25">
      <c r="A25600">
        <v>16105302</v>
      </c>
      <c r="B25600" t="s">
        <v>26590</v>
      </c>
      <c r="C25600">
        <v>86206</v>
      </c>
      <c r="D25600" t="s">
        <v>39</v>
      </c>
      <c r="E25600" t="s">
        <v>12317</v>
      </c>
      <c r="G25600">
        <v>3.46</v>
      </c>
    </row>
    <row r="25601" spans="1:7" hidden="1" x14ac:dyDescent="0.25">
      <c r="A25601">
        <v>16105303</v>
      </c>
      <c r="B25601" t="s">
        <v>26591</v>
      </c>
      <c r="C25601">
        <v>86206</v>
      </c>
      <c r="D25601" t="s">
        <v>39</v>
      </c>
      <c r="E25601" t="s">
        <v>18088</v>
      </c>
      <c r="G25601">
        <v>3.26</v>
      </c>
    </row>
    <row r="25602" spans="1:7" hidden="1" x14ac:dyDescent="0.25">
      <c r="A25602">
        <v>16105304</v>
      </c>
      <c r="B25602" t="s">
        <v>26592</v>
      </c>
      <c r="C25602">
        <v>86206</v>
      </c>
      <c r="D25602" t="s">
        <v>39</v>
      </c>
      <c r="E25602" t="s">
        <v>24437</v>
      </c>
      <c r="G25602">
        <v>3.49</v>
      </c>
    </row>
    <row r="25603" spans="1:7" hidden="1" x14ac:dyDescent="0.25">
      <c r="A25603">
        <v>16105305</v>
      </c>
      <c r="B25603" t="s">
        <v>26593</v>
      </c>
      <c r="C25603">
        <v>86206</v>
      </c>
      <c r="D25603" t="s">
        <v>39</v>
      </c>
      <c r="E25603" t="s">
        <v>19158</v>
      </c>
      <c r="G25603">
        <v>3.53</v>
      </c>
    </row>
    <row r="25604" spans="1:7" hidden="1" x14ac:dyDescent="0.25">
      <c r="A25604">
        <v>16105306</v>
      </c>
      <c r="B25604" t="s">
        <v>26594</v>
      </c>
      <c r="C25604">
        <v>86206</v>
      </c>
      <c r="D25604" t="s">
        <v>39</v>
      </c>
      <c r="E25604" t="s">
        <v>20671</v>
      </c>
      <c r="G25604">
        <v>3.31</v>
      </c>
    </row>
    <row r="25605" spans="1:7" hidden="1" x14ac:dyDescent="0.25">
      <c r="A25605">
        <v>16105309</v>
      </c>
      <c r="B25605" t="s">
        <v>26595</v>
      </c>
      <c r="C25605">
        <v>86206</v>
      </c>
      <c r="D25605" t="s">
        <v>39</v>
      </c>
      <c r="E25605" t="s">
        <v>19158</v>
      </c>
      <c r="G25605">
        <v>3.7</v>
      </c>
    </row>
    <row r="25606" spans="1:7" hidden="1" x14ac:dyDescent="0.25">
      <c r="A25606">
        <v>16105312</v>
      </c>
      <c r="B25606" t="s">
        <v>26596</v>
      </c>
      <c r="C25606">
        <v>86206</v>
      </c>
      <c r="D25606" t="s">
        <v>39</v>
      </c>
      <c r="E25606" t="s">
        <v>19158</v>
      </c>
      <c r="G25606">
        <v>3.48</v>
      </c>
    </row>
    <row r="25607" spans="1:7" hidden="1" x14ac:dyDescent="0.25">
      <c r="A25607">
        <v>16105314</v>
      </c>
      <c r="B25607" t="s">
        <v>26597</v>
      </c>
      <c r="C25607">
        <v>86206</v>
      </c>
      <c r="D25607" t="s">
        <v>39</v>
      </c>
      <c r="E25607" t="s">
        <v>20381</v>
      </c>
      <c r="G25607">
        <v>3.54</v>
      </c>
    </row>
    <row r="25608" spans="1:7" hidden="1" x14ac:dyDescent="0.25">
      <c r="A25608">
        <v>16105324</v>
      </c>
      <c r="B25608" t="s">
        <v>26598</v>
      </c>
      <c r="C25608">
        <v>86206</v>
      </c>
      <c r="D25608" t="s">
        <v>39</v>
      </c>
      <c r="E25608" t="s">
        <v>19158</v>
      </c>
      <c r="G25608">
        <v>3.61</v>
      </c>
    </row>
    <row r="25609" spans="1:7" hidden="1" x14ac:dyDescent="0.25">
      <c r="A25609">
        <v>16105325</v>
      </c>
      <c r="B25609" t="s">
        <v>26599</v>
      </c>
      <c r="C25609">
        <v>86206</v>
      </c>
      <c r="D25609" t="s">
        <v>39</v>
      </c>
      <c r="E25609" t="s">
        <v>17202</v>
      </c>
      <c r="G25609">
        <v>3.78</v>
      </c>
    </row>
    <row r="25610" spans="1:7" hidden="1" x14ac:dyDescent="0.25">
      <c r="A25610">
        <v>16105331</v>
      </c>
      <c r="B25610" t="s">
        <v>26600</v>
      </c>
      <c r="C25610">
        <v>86206</v>
      </c>
      <c r="D25610" t="s">
        <v>39</v>
      </c>
      <c r="E25610" t="s">
        <v>26495</v>
      </c>
      <c r="G25610">
        <v>3.47</v>
      </c>
    </row>
    <row r="25611" spans="1:7" hidden="1" x14ac:dyDescent="0.25">
      <c r="A25611">
        <v>16105335</v>
      </c>
      <c r="B25611" t="s">
        <v>26601</v>
      </c>
      <c r="C25611">
        <v>86206</v>
      </c>
      <c r="D25611" t="s">
        <v>39</v>
      </c>
      <c r="E25611" t="s">
        <v>18892</v>
      </c>
      <c r="G25611">
        <v>3.19</v>
      </c>
    </row>
    <row r="25612" spans="1:7" hidden="1" x14ac:dyDescent="0.25">
      <c r="A25612">
        <v>16105336</v>
      </c>
      <c r="B25612" t="s">
        <v>26602</v>
      </c>
      <c r="C25612">
        <v>86206</v>
      </c>
      <c r="D25612" t="s">
        <v>39</v>
      </c>
      <c r="E25612" t="s">
        <v>12835</v>
      </c>
      <c r="G25612">
        <v>3.35</v>
      </c>
    </row>
    <row r="25613" spans="1:7" hidden="1" x14ac:dyDescent="0.25">
      <c r="A25613">
        <v>16105338</v>
      </c>
      <c r="B25613" t="s">
        <v>26603</v>
      </c>
      <c r="C25613">
        <v>86206</v>
      </c>
      <c r="D25613" t="s">
        <v>39</v>
      </c>
      <c r="E25613" s="1">
        <v>43419</v>
      </c>
      <c r="G25613">
        <v>3.29</v>
      </c>
    </row>
    <row r="25614" spans="1:7" hidden="1" x14ac:dyDescent="0.25">
      <c r="A25614">
        <v>16106001</v>
      </c>
      <c r="B25614" t="s">
        <v>26604</v>
      </c>
      <c r="C25614">
        <v>86207</v>
      </c>
      <c r="D25614" t="s">
        <v>5147</v>
      </c>
      <c r="E25614" t="s">
        <v>14038</v>
      </c>
      <c r="G25614">
        <v>3.81</v>
      </c>
    </row>
    <row r="25615" spans="1:7" hidden="1" x14ac:dyDescent="0.25">
      <c r="A25615">
        <v>16106005</v>
      </c>
      <c r="B25615" t="s">
        <v>26605</v>
      </c>
      <c r="C25615">
        <v>86207</v>
      </c>
      <c r="D25615" t="s">
        <v>5147</v>
      </c>
      <c r="E25615" t="s">
        <v>14522</v>
      </c>
      <c r="G25615">
        <v>3.7</v>
      </c>
    </row>
    <row r="25616" spans="1:7" hidden="1" x14ac:dyDescent="0.25">
      <c r="A25616">
        <v>16106006</v>
      </c>
      <c r="B25616" t="s">
        <v>26606</v>
      </c>
      <c r="C25616">
        <v>86207</v>
      </c>
      <c r="D25616" t="s">
        <v>5147</v>
      </c>
      <c r="E25616" t="s">
        <v>14522</v>
      </c>
      <c r="G25616">
        <v>3.46</v>
      </c>
    </row>
    <row r="25617" spans="1:7" hidden="1" x14ac:dyDescent="0.25">
      <c r="A25617">
        <v>16106007</v>
      </c>
      <c r="B25617" t="s">
        <v>26607</v>
      </c>
      <c r="C25617">
        <v>86207</v>
      </c>
      <c r="D25617" t="s">
        <v>5147</v>
      </c>
      <c r="E25617" t="s">
        <v>17310</v>
      </c>
      <c r="G25617">
        <v>3.72</v>
      </c>
    </row>
    <row r="25618" spans="1:7" hidden="1" x14ac:dyDescent="0.25">
      <c r="A25618">
        <v>16106009</v>
      </c>
      <c r="B25618" t="s">
        <v>26608</v>
      </c>
      <c r="C25618">
        <v>86207</v>
      </c>
      <c r="D25618" t="s">
        <v>5147</v>
      </c>
      <c r="E25618" t="s">
        <v>16951</v>
      </c>
      <c r="G25618">
        <v>3.68</v>
      </c>
    </row>
    <row r="25619" spans="1:7" hidden="1" x14ac:dyDescent="0.25">
      <c r="A25619">
        <v>16106011</v>
      </c>
      <c r="B25619" t="s">
        <v>26609</v>
      </c>
      <c r="C25619">
        <v>86207</v>
      </c>
      <c r="D25619" t="s">
        <v>5147</v>
      </c>
      <c r="E25619" t="s">
        <v>16951</v>
      </c>
      <c r="G25619">
        <v>3.78</v>
      </c>
    </row>
    <row r="25620" spans="1:7" hidden="1" x14ac:dyDescent="0.25">
      <c r="A25620">
        <v>16106012</v>
      </c>
      <c r="B25620" t="s">
        <v>26610</v>
      </c>
      <c r="C25620">
        <v>86207</v>
      </c>
      <c r="D25620" t="s">
        <v>5147</v>
      </c>
      <c r="E25620" t="s">
        <v>16951</v>
      </c>
      <c r="G25620">
        <v>3.76</v>
      </c>
    </row>
    <row r="25621" spans="1:7" hidden="1" x14ac:dyDescent="0.25">
      <c r="A25621">
        <v>16106013</v>
      </c>
      <c r="B25621" t="s">
        <v>26611</v>
      </c>
      <c r="C25621">
        <v>86207</v>
      </c>
      <c r="D25621" t="s">
        <v>5147</v>
      </c>
      <c r="E25621" t="s">
        <v>16951</v>
      </c>
      <c r="G25621">
        <v>3.45</v>
      </c>
    </row>
    <row r="25622" spans="1:7" hidden="1" x14ac:dyDescent="0.25">
      <c r="A25622">
        <v>16106018</v>
      </c>
      <c r="B25622" t="s">
        <v>26612</v>
      </c>
      <c r="C25622">
        <v>86207</v>
      </c>
      <c r="D25622" t="s">
        <v>5147</v>
      </c>
      <c r="E25622" t="s">
        <v>16951</v>
      </c>
      <c r="G25622">
        <v>3.4</v>
      </c>
    </row>
    <row r="25623" spans="1:7" hidden="1" x14ac:dyDescent="0.25">
      <c r="A25623">
        <v>16106019</v>
      </c>
      <c r="B25623" t="s">
        <v>26613</v>
      </c>
      <c r="C25623">
        <v>86207</v>
      </c>
      <c r="D25623" t="s">
        <v>5147</v>
      </c>
      <c r="E25623" t="s">
        <v>16951</v>
      </c>
      <c r="G25623">
        <v>3.73</v>
      </c>
    </row>
    <row r="25624" spans="1:7" hidden="1" x14ac:dyDescent="0.25">
      <c r="A25624">
        <v>16106021</v>
      </c>
      <c r="B25624" t="s">
        <v>26614</v>
      </c>
      <c r="C25624">
        <v>86207</v>
      </c>
      <c r="D25624" t="s">
        <v>5147</v>
      </c>
      <c r="E25624" t="s">
        <v>14038</v>
      </c>
      <c r="G25624">
        <v>3.68</v>
      </c>
    </row>
    <row r="25625" spans="1:7" hidden="1" x14ac:dyDescent="0.25">
      <c r="A25625">
        <v>16106022</v>
      </c>
      <c r="B25625" t="s">
        <v>26615</v>
      </c>
      <c r="C25625">
        <v>86207</v>
      </c>
      <c r="D25625" t="s">
        <v>5147</v>
      </c>
      <c r="E25625" t="s">
        <v>12624</v>
      </c>
      <c r="G25625">
        <v>3.65</v>
      </c>
    </row>
    <row r="25626" spans="1:7" hidden="1" x14ac:dyDescent="0.25">
      <c r="A25626">
        <v>16106025</v>
      </c>
      <c r="B25626" t="s">
        <v>26616</v>
      </c>
      <c r="C25626">
        <v>86207</v>
      </c>
      <c r="D25626" t="s">
        <v>5147</v>
      </c>
      <c r="E25626" t="s">
        <v>26617</v>
      </c>
      <c r="G25626">
        <v>3.68</v>
      </c>
    </row>
    <row r="25627" spans="1:7" hidden="1" x14ac:dyDescent="0.25">
      <c r="A25627">
        <v>16106026</v>
      </c>
      <c r="B25627" t="s">
        <v>26618</v>
      </c>
      <c r="C25627">
        <v>86207</v>
      </c>
      <c r="D25627" t="s">
        <v>5147</v>
      </c>
      <c r="E25627" t="s">
        <v>16951</v>
      </c>
      <c r="G25627">
        <v>3.91</v>
      </c>
    </row>
    <row r="25628" spans="1:7" hidden="1" x14ac:dyDescent="0.25">
      <c r="A25628">
        <v>16106030</v>
      </c>
      <c r="B25628" t="s">
        <v>26619</v>
      </c>
      <c r="C25628">
        <v>86207</v>
      </c>
      <c r="D25628" t="s">
        <v>5147</v>
      </c>
      <c r="E25628" t="s">
        <v>14522</v>
      </c>
      <c r="G25628">
        <v>3.59</v>
      </c>
    </row>
    <row r="25629" spans="1:7" hidden="1" x14ac:dyDescent="0.25">
      <c r="A25629">
        <v>16106033</v>
      </c>
      <c r="B25629" t="s">
        <v>26620</v>
      </c>
      <c r="C25629">
        <v>86207</v>
      </c>
      <c r="D25629" t="s">
        <v>5147</v>
      </c>
      <c r="E25629" t="s">
        <v>26617</v>
      </c>
      <c r="G25629">
        <v>3.35</v>
      </c>
    </row>
    <row r="25630" spans="1:7" hidden="1" x14ac:dyDescent="0.25">
      <c r="A25630">
        <v>16106036</v>
      </c>
      <c r="B25630" t="s">
        <v>26621</v>
      </c>
      <c r="C25630">
        <v>86207</v>
      </c>
      <c r="D25630" t="s">
        <v>5147</v>
      </c>
      <c r="E25630" t="s">
        <v>14522</v>
      </c>
      <c r="G25630">
        <v>3.36</v>
      </c>
    </row>
    <row r="25631" spans="1:7" hidden="1" x14ac:dyDescent="0.25">
      <c r="A25631">
        <v>16106037</v>
      </c>
      <c r="B25631" t="s">
        <v>26622</v>
      </c>
      <c r="C25631">
        <v>86207</v>
      </c>
      <c r="D25631" t="s">
        <v>5147</v>
      </c>
      <c r="E25631" t="s">
        <v>14038</v>
      </c>
      <c r="G25631">
        <v>3.88</v>
      </c>
    </row>
    <row r="25632" spans="1:7" hidden="1" x14ac:dyDescent="0.25">
      <c r="A25632">
        <v>16106041</v>
      </c>
      <c r="B25632" t="s">
        <v>26623</v>
      </c>
      <c r="C25632">
        <v>86207</v>
      </c>
      <c r="D25632" t="s">
        <v>5147</v>
      </c>
      <c r="E25632" t="s">
        <v>14038</v>
      </c>
      <c r="G25632">
        <v>3.79</v>
      </c>
    </row>
    <row r="25633" spans="1:7" hidden="1" x14ac:dyDescent="0.25">
      <c r="A25633">
        <v>16106042</v>
      </c>
      <c r="B25633" t="s">
        <v>26624</v>
      </c>
      <c r="C25633">
        <v>86207</v>
      </c>
      <c r="D25633" t="s">
        <v>5147</v>
      </c>
      <c r="E25633" t="s">
        <v>12624</v>
      </c>
      <c r="G25633">
        <v>3.38</v>
      </c>
    </row>
    <row r="25634" spans="1:7" hidden="1" x14ac:dyDescent="0.25">
      <c r="A25634">
        <v>16106044</v>
      </c>
      <c r="B25634" t="s">
        <v>26625</v>
      </c>
      <c r="C25634">
        <v>86207</v>
      </c>
      <c r="D25634" t="s">
        <v>5147</v>
      </c>
      <c r="E25634" t="s">
        <v>16951</v>
      </c>
      <c r="G25634">
        <v>3.41</v>
      </c>
    </row>
    <row r="25635" spans="1:7" hidden="1" x14ac:dyDescent="0.25">
      <c r="A25635">
        <v>16106065</v>
      </c>
      <c r="B25635" t="s">
        <v>26626</v>
      </c>
      <c r="C25635">
        <v>86207</v>
      </c>
      <c r="D25635" t="s">
        <v>5147</v>
      </c>
      <c r="E25635" t="s">
        <v>16951</v>
      </c>
      <c r="G25635">
        <v>3.68</v>
      </c>
    </row>
    <row r="25636" spans="1:7" hidden="1" x14ac:dyDescent="0.25">
      <c r="A25636">
        <v>16106066</v>
      </c>
      <c r="B25636" t="s">
        <v>26627</v>
      </c>
      <c r="C25636">
        <v>86207</v>
      </c>
      <c r="D25636" t="s">
        <v>5147</v>
      </c>
      <c r="E25636" t="s">
        <v>16951</v>
      </c>
      <c r="G25636">
        <v>3.54</v>
      </c>
    </row>
    <row r="25637" spans="1:7" hidden="1" x14ac:dyDescent="0.25">
      <c r="A25637">
        <v>16106067</v>
      </c>
      <c r="B25637" t="s">
        <v>26628</v>
      </c>
      <c r="C25637">
        <v>86207</v>
      </c>
      <c r="D25637" t="s">
        <v>5147</v>
      </c>
      <c r="E25637" t="s">
        <v>16951</v>
      </c>
      <c r="G25637">
        <v>3.57</v>
      </c>
    </row>
    <row r="25638" spans="1:7" hidden="1" x14ac:dyDescent="0.25">
      <c r="A25638">
        <v>16106068</v>
      </c>
      <c r="B25638" t="s">
        <v>26629</v>
      </c>
      <c r="C25638">
        <v>86207</v>
      </c>
      <c r="D25638" t="s">
        <v>5147</v>
      </c>
      <c r="E25638" t="s">
        <v>14038</v>
      </c>
      <c r="G25638">
        <v>3.67</v>
      </c>
    </row>
    <row r="25639" spans="1:7" hidden="1" x14ac:dyDescent="0.25">
      <c r="A25639">
        <v>16106070</v>
      </c>
      <c r="B25639" t="s">
        <v>26630</v>
      </c>
      <c r="C25639">
        <v>86207</v>
      </c>
      <c r="D25639" t="s">
        <v>5147</v>
      </c>
      <c r="E25639" t="s">
        <v>16951</v>
      </c>
      <c r="G25639">
        <v>3.25</v>
      </c>
    </row>
    <row r="25640" spans="1:7" hidden="1" x14ac:dyDescent="0.25">
      <c r="A25640">
        <v>16106073</v>
      </c>
      <c r="B25640" t="s">
        <v>26631</v>
      </c>
      <c r="C25640">
        <v>86207</v>
      </c>
      <c r="D25640" t="s">
        <v>5147</v>
      </c>
      <c r="E25640" t="s">
        <v>16951</v>
      </c>
      <c r="G25640">
        <v>3.64</v>
      </c>
    </row>
    <row r="25641" spans="1:7" hidden="1" x14ac:dyDescent="0.25">
      <c r="A25641">
        <v>16106074</v>
      </c>
      <c r="B25641" t="s">
        <v>26632</v>
      </c>
      <c r="C25641">
        <v>86207</v>
      </c>
      <c r="D25641" t="s">
        <v>5147</v>
      </c>
      <c r="E25641" t="s">
        <v>14038</v>
      </c>
      <c r="G25641">
        <v>3.8</v>
      </c>
    </row>
    <row r="25642" spans="1:7" hidden="1" x14ac:dyDescent="0.25">
      <c r="A25642">
        <v>16106075</v>
      </c>
      <c r="B25642" t="s">
        <v>26633</v>
      </c>
      <c r="C25642">
        <v>86207</v>
      </c>
      <c r="D25642" t="s">
        <v>5147</v>
      </c>
      <c r="E25642" t="s">
        <v>14038</v>
      </c>
      <c r="G25642">
        <v>3.6</v>
      </c>
    </row>
    <row r="25643" spans="1:7" hidden="1" x14ac:dyDescent="0.25">
      <c r="A25643">
        <v>16106076</v>
      </c>
      <c r="B25643" t="s">
        <v>26634</v>
      </c>
      <c r="C25643">
        <v>86207</v>
      </c>
      <c r="D25643" t="s">
        <v>5147</v>
      </c>
      <c r="E25643" t="s">
        <v>16951</v>
      </c>
      <c r="G25643">
        <v>3.53</v>
      </c>
    </row>
    <row r="25644" spans="1:7" hidden="1" x14ac:dyDescent="0.25">
      <c r="A25644">
        <v>16106078</v>
      </c>
      <c r="B25644" t="s">
        <v>26635</v>
      </c>
      <c r="C25644">
        <v>86207</v>
      </c>
      <c r="D25644" t="s">
        <v>5147</v>
      </c>
      <c r="E25644" t="s">
        <v>16951</v>
      </c>
      <c r="G25644">
        <v>3.65</v>
      </c>
    </row>
    <row r="25645" spans="1:7" hidden="1" x14ac:dyDescent="0.25">
      <c r="A25645">
        <v>16106080</v>
      </c>
      <c r="B25645" t="s">
        <v>26636</v>
      </c>
      <c r="C25645">
        <v>86207</v>
      </c>
      <c r="D25645" t="s">
        <v>5147</v>
      </c>
      <c r="E25645" t="s">
        <v>14522</v>
      </c>
      <c r="G25645">
        <v>3.26</v>
      </c>
    </row>
    <row r="25646" spans="1:7" hidden="1" x14ac:dyDescent="0.25">
      <c r="A25646">
        <v>16106081</v>
      </c>
      <c r="B25646" t="s">
        <v>26637</v>
      </c>
      <c r="C25646">
        <v>86207</v>
      </c>
      <c r="D25646" t="s">
        <v>5147</v>
      </c>
      <c r="E25646" t="s">
        <v>16951</v>
      </c>
      <c r="G25646">
        <v>3.54</v>
      </c>
    </row>
    <row r="25647" spans="1:7" hidden="1" x14ac:dyDescent="0.25">
      <c r="A25647">
        <v>16106082</v>
      </c>
      <c r="B25647" t="s">
        <v>26638</v>
      </c>
      <c r="C25647">
        <v>86207</v>
      </c>
      <c r="D25647" t="s">
        <v>5147</v>
      </c>
      <c r="E25647" t="s">
        <v>14038</v>
      </c>
      <c r="G25647">
        <v>3.65</v>
      </c>
    </row>
    <row r="25648" spans="1:7" hidden="1" x14ac:dyDescent="0.25">
      <c r="A25648">
        <v>16106083</v>
      </c>
      <c r="B25648" t="s">
        <v>26639</v>
      </c>
      <c r="C25648">
        <v>86207</v>
      </c>
      <c r="D25648" t="s">
        <v>5147</v>
      </c>
      <c r="E25648" t="s">
        <v>14038</v>
      </c>
      <c r="G25648">
        <v>3.6</v>
      </c>
    </row>
    <row r="25649" spans="1:7" hidden="1" x14ac:dyDescent="0.25">
      <c r="A25649">
        <v>16106084</v>
      </c>
      <c r="B25649" t="s">
        <v>26640</v>
      </c>
      <c r="C25649">
        <v>86207</v>
      </c>
      <c r="D25649" t="s">
        <v>5147</v>
      </c>
      <c r="E25649" t="s">
        <v>14038</v>
      </c>
      <c r="G25649">
        <v>3.64</v>
      </c>
    </row>
    <row r="25650" spans="1:7" hidden="1" x14ac:dyDescent="0.25">
      <c r="A25650">
        <v>16106086</v>
      </c>
      <c r="B25650" t="s">
        <v>26641</v>
      </c>
      <c r="C25650">
        <v>86207</v>
      </c>
      <c r="D25650" t="s">
        <v>5147</v>
      </c>
      <c r="E25650" t="s">
        <v>16951</v>
      </c>
      <c r="G25650">
        <v>3.42</v>
      </c>
    </row>
    <row r="25651" spans="1:7" hidden="1" x14ac:dyDescent="0.25">
      <c r="A25651">
        <v>16106087</v>
      </c>
      <c r="B25651" t="s">
        <v>26642</v>
      </c>
      <c r="C25651">
        <v>86207</v>
      </c>
      <c r="D25651" t="s">
        <v>5147</v>
      </c>
      <c r="E25651" t="s">
        <v>16951</v>
      </c>
      <c r="G25651">
        <v>3.61</v>
      </c>
    </row>
    <row r="25652" spans="1:7" hidden="1" x14ac:dyDescent="0.25">
      <c r="A25652">
        <v>16106089</v>
      </c>
      <c r="B25652" t="s">
        <v>26643</v>
      </c>
      <c r="C25652">
        <v>86207</v>
      </c>
      <c r="D25652" t="s">
        <v>5147</v>
      </c>
      <c r="E25652" t="s">
        <v>16951</v>
      </c>
      <c r="G25652">
        <v>3.55</v>
      </c>
    </row>
    <row r="25653" spans="1:7" hidden="1" x14ac:dyDescent="0.25">
      <c r="A25653">
        <v>16106090</v>
      </c>
      <c r="B25653" t="s">
        <v>26644</v>
      </c>
      <c r="C25653">
        <v>86207</v>
      </c>
      <c r="D25653" t="s">
        <v>5147</v>
      </c>
      <c r="E25653" t="s">
        <v>16951</v>
      </c>
      <c r="G25653">
        <v>3.57</v>
      </c>
    </row>
    <row r="25654" spans="1:7" hidden="1" x14ac:dyDescent="0.25">
      <c r="A25654">
        <v>16106091</v>
      </c>
      <c r="B25654" t="s">
        <v>26645</v>
      </c>
      <c r="C25654">
        <v>86207</v>
      </c>
      <c r="D25654" t="s">
        <v>5147</v>
      </c>
      <c r="E25654" t="s">
        <v>16951</v>
      </c>
      <c r="G25654">
        <v>3.56</v>
      </c>
    </row>
    <row r="25655" spans="1:7" hidden="1" x14ac:dyDescent="0.25">
      <c r="A25655">
        <v>16106093</v>
      </c>
      <c r="B25655" t="s">
        <v>26646</v>
      </c>
      <c r="C25655">
        <v>86207</v>
      </c>
      <c r="D25655" t="s">
        <v>5147</v>
      </c>
      <c r="E25655" t="s">
        <v>14038</v>
      </c>
      <c r="G25655">
        <v>3.86</v>
      </c>
    </row>
    <row r="25656" spans="1:7" hidden="1" x14ac:dyDescent="0.25">
      <c r="A25656">
        <v>16106094</v>
      </c>
      <c r="B25656" t="s">
        <v>26647</v>
      </c>
      <c r="C25656">
        <v>86207</v>
      </c>
      <c r="D25656" t="s">
        <v>5147</v>
      </c>
      <c r="E25656" t="s">
        <v>14038</v>
      </c>
      <c r="G25656">
        <v>3.79</v>
      </c>
    </row>
    <row r="25657" spans="1:7" hidden="1" x14ac:dyDescent="0.25">
      <c r="A25657">
        <v>16106095</v>
      </c>
      <c r="B25657" t="s">
        <v>26648</v>
      </c>
      <c r="C25657">
        <v>86207</v>
      </c>
      <c r="D25657" t="s">
        <v>5147</v>
      </c>
      <c r="E25657" t="s">
        <v>16951</v>
      </c>
      <c r="G25657">
        <v>3.5</v>
      </c>
    </row>
    <row r="25658" spans="1:7" hidden="1" x14ac:dyDescent="0.25">
      <c r="A25658">
        <v>16106096</v>
      </c>
      <c r="B25658" t="s">
        <v>26649</v>
      </c>
      <c r="C25658">
        <v>86207</v>
      </c>
      <c r="D25658" t="s">
        <v>5147</v>
      </c>
      <c r="E25658" t="s">
        <v>16951</v>
      </c>
      <c r="G25658">
        <v>3.5</v>
      </c>
    </row>
    <row r="25659" spans="1:7" hidden="1" x14ac:dyDescent="0.25">
      <c r="A25659">
        <v>16106098</v>
      </c>
      <c r="B25659" t="s">
        <v>26650</v>
      </c>
      <c r="C25659">
        <v>86207</v>
      </c>
      <c r="D25659" t="s">
        <v>5147</v>
      </c>
      <c r="E25659" t="s">
        <v>16951</v>
      </c>
      <c r="G25659">
        <v>3.51</v>
      </c>
    </row>
    <row r="25660" spans="1:7" hidden="1" x14ac:dyDescent="0.25">
      <c r="A25660">
        <v>16106099</v>
      </c>
      <c r="B25660" t="s">
        <v>26651</v>
      </c>
      <c r="C25660">
        <v>86207</v>
      </c>
      <c r="D25660" t="s">
        <v>5147</v>
      </c>
      <c r="E25660" t="s">
        <v>16951</v>
      </c>
      <c r="G25660">
        <v>3.44</v>
      </c>
    </row>
    <row r="25661" spans="1:7" hidden="1" x14ac:dyDescent="0.25">
      <c r="A25661">
        <v>16106100</v>
      </c>
      <c r="B25661" t="s">
        <v>26652</v>
      </c>
      <c r="C25661">
        <v>86207</v>
      </c>
      <c r="D25661" t="s">
        <v>5147</v>
      </c>
      <c r="E25661" t="s">
        <v>14522</v>
      </c>
      <c r="G25661">
        <v>3.51</v>
      </c>
    </row>
    <row r="25662" spans="1:7" hidden="1" x14ac:dyDescent="0.25">
      <c r="A25662">
        <v>16106101</v>
      </c>
      <c r="B25662" t="s">
        <v>26653</v>
      </c>
      <c r="C25662">
        <v>86207</v>
      </c>
      <c r="D25662" t="s">
        <v>5147</v>
      </c>
      <c r="E25662" t="s">
        <v>17310</v>
      </c>
      <c r="G25662">
        <v>3.66</v>
      </c>
    </row>
    <row r="25663" spans="1:7" hidden="1" x14ac:dyDescent="0.25">
      <c r="A25663">
        <v>16106102</v>
      </c>
      <c r="B25663" t="s">
        <v>26654</v>
      </c>
      <c r="C25663">
        <v>86207</v>
      </c>
      <c r="D25663" t="s">
        <v>5147</v>
      </c>
      <c r="E25663" t="s">
        <v>16951</v>
      </c>
      <c r="G25663">
        <v>3.49</v>
      </c>
    </row>
    <row r="25664" spans="1:7" hidden="1" x14ac:dyDescent="0.25">
      <c r="A25664">
        <v>16106105</v>
      </c>
      <c r="B25664" t="s">
        <v>26655</v>
      </c>
      <c r="C25664">
        <v>86207</v>
      </c>
      <c r="D25664" t="s">
        <v>5147</v>
      </c>
      <c r="E25664" t="s">
        <v>26466</v>
      </c>
      <c r="G25664">
        <v>3.49</v>
      </c>
    </row>
    <row r="25665" spans="1:7" hidden="1" x14ac:dyDescent="0.25">
      <c r="A25665">
        <v>16106108</v>
      </c>
      <c r="B25665" t="s">
        <v>26656</v>
      </c>
      <c r="C25665">
        <v>86207</v>
      </c>
      <c r="D25665" t="s">
        <v>5147</v>
      </c>
      <c r="E25665" t="s">
        <v>16951</v>
      </c>
      <c r="G25665">
        <v>3.65</v>
      </c>
    </row>
    <row r="25666" spans="1:7" hidden="1" x14ac:dyDescent="0.25">
      <c r="A25666">
        <v>16106109</v>
      </c>
      <c r="B25666" t="s">
        <v>26657</v>
      </c>
      <c r="C25666">
        <v>86207</v>
      </c>
      <c r="D25666" t="s">
        <v>5147</v>
      </c>
      <c r="E25666" t="s">
        <v>16951</v>
      </c>
      <c r="G25666">
        <v>3.56</v>
      </c>
    </row>
    <row r="25667" spans="1:7" hidden="1" x14ac:dyDescent="0.25">
      <c r="A25667">
        <v>16106110</v>
      </c>
      <c r="B25667" t="s">
        <v>26658</v>
      </c>
      <c r="C25667">
        <v>86207</v>
      </c>
      <c r="D25667" t="s">
        <v>5147</v>
      </c>
      <c r="E25667" t="s">
        <v>16951</v>
      </c>
      <c r="G25667">
        <v>3.56</v>
      </c>
    </row>
    <row r="25668" spans="1:7" hidden="1" x14ac:dyDescent="0.25">
      <c r="A25668">
        <v>16106113</v>
      </c>
      <c r="B25668" t="s">
        <v>26659</v>
      </c>
      <c r="C25668">
        <v>86207</v>
      </c>
      <c r="D25668" t="s">
        <v>5147</v>
      </c>
      <c r="E25668" t="s">
        <v>14038</v>
      </c>
      <c r="G25668">
        <v>3.45</v>
      </c>
    </row>
    <row r="25669" spans="1:7" hidden="1" x14ac:dyDescent="0.25">
      <c r="A25669">
        <v>16106117</v>
      </c>
      <c r="B25669" t="s">
        <v>26660</v>
      </c>
      <c r="C25669">
        <v>86207</v>
      </c>
      <c r="D25669" t="s">
        <v>5147</v>
      </c>
      <c r="E25669" t="s">
        <v>16951</v>
      </c>
      <c r="G25669">
        <v>3.41</v>
      </c>
    </row>
    <row r="25670" spans="1:7" hidden="1" x14ac:dyDescent="0.25">
      <c r="A25670">
        <v>16106119</v>
      </c>
      <c r="B25670" t="s">
        <v>26661</v>
      </c>
      <c r="C25670">
        <v>86207</v>
      </c>
      <c r="D25670" t="s">
        <v>5147</v>
      </c>
      <c r="E25670" t="s">
        <v>16951</v>
      </c>
      <c r="G25670">
        <v>3.43</v>
      </c>
    </row>
    <row r="25671" spans="1:7" hidden="1" x14ac:dyDescent="0.25">
      <c r="A25671">
        <v>16106120</v>
      </c>
      <c r="B25671" t="s">
        <v>26662</v>
      </c>
      <c r="C25671">
        <v>86207</v>
      </c>
      <c r="D25671" t="s">
        <v>5147</v>
      </c>
      <c r="E25671" t="s">
        <v>16951</v>
      </c>
      <c r="G25671">
        <v>3.39</v>
      </c>
    </row>
    <row r="25672" spans="1:7" hidden="1" x14ac:dyDescent="0.25">
      <c r="A25672">
        <v>16106121</v>
      </c>
      <c r="B25672" t="s">
        <v>26663</v>
      </c>
      <c r="C25672">
        <v>86207</v>
      </c>
      <c r="D25672" t="s">
        <v>5147</v>
      </c>
      <c r="E25672" t="s">
        <v>16951</v>
      </c>
      <c r="G25672">
        <v>3.58</v>
      </c>
    </row>
    <row r="25673" spans="1:7" hidden="1" x14ac:dyDescent="0.25">
      <c r="A25673">
        <v>16204042</v>
      </c>
      <c r="B25673" t="s">
        <v>26664</v>
      </c>
      <c r="C25673">
        <v>83206</v>
      </c>
      <c r="D25673" t="s">
        <v>1064</v>
      </c>
      <c r="E25673" t="s">
        <v>18110</v>
      </c>
      <c r="G25673">
        <v>3.8</v>
      </c>
    </row>
    <row r="25674" spans="1:7" hidden="1" x14ac:dyDescent="0.25">
      <c r="A25674">
        <v>16206007</v>
      </c>
      <c r="B25674" t="s">
        <v>26665</v>
      </c>
      <c r="C25674">
        <v>83205</v>
      </c>
      <c r="D25674" t="s">
        <v>71</v>
      </c>
      <c r="E25674" t="s">
        <v>18088</v>
      </c>
      <c r="G25674">
        <v>3.67</v>
      </c>
    </row>
    <row r="25675" spans="1:7" hidden="1" x14ac:dyDescent="0.25">
      <c r="A25675">
        <v>16207013</v>
      </c>
      <c r="B25675" t="s">
        <v>26666</v>
      </c>
      <c r="C25675">
        <v>83206</v>
      </c>
      <c r="D25675" t="s">
        <v>1064</v>
      </c>
      <c r="E25675" t="s">
        <v>18110</v>
      </c>
      <c r="G25675">
        <v>3.81</v>
      </c>
    </row>
    <row r="25676" spans="1:7" hidden="1" x14ac:dyDescent="0.25">
      <c r="A25676">
        <v>16207019</v>
      </c>
      <c r="B25676" t="s">
        <v>26667</v>
      </c>
      <c r="C25676">
        <v>83206</v>
      </c>
      <c r="D25676" t="s">
        <v>1064</v>
      </c>
      <c r="E25676" t="s">
        <v>18110</v>
      </c>
      <c r="G25676">
        <v>3.79</v>
      </c>
    </row>
    <row r="25677" spans="1:7" hidden="1" x14ac:dyDescent="0.25">
      <c r="A25677">
        <v>16208039</v>
      </c>
      <c r="B25677" t="s">
        <v>26668</v>
      </c>
      <c r="C25677">
        <v>83207</v>
      </c>
      <c r="D25677" t="s">
        <v>179</v>
      </c>
      <c r="E25677" t="s">
        <v>18067</v>
      </c>
      <c r="G25677">
        <v>3.77</v>
      </c>
    </row>
    <row r="25678" spans="1:7" hidden="1" x14ac:dyDescent="0.25">
      <c r="A25678">
        <v>16208084</v>
      </c>
      <c r="B25678" t="s">
        <v>26669</v>
      </c>
      <c r="C25678">
        <v>83207</v>
      </c>
      <c r="D25678" t="s">
        <v>179</v>
      </c>
      <c r="E25678" t="s">
        <v>18067</v>
      </c>
      <c r="G25678">
        <v>3.72</v>
      </c>
    </row>
    <row r="25679" spans="1:7" hidden="1" x14ac:dyDescent="0.25">
      <c r="A25679">
        <v>16208100</v>
      </c>
      <c r="B25679" t="s">
        <v>26670</v>
      </c>
      <c r="C25679">
        <v>83207</v>
      </c>
      <c r="D25679" t="s">
        <v>179</v>
      </c>
      <c r="E25679" t="s">
        <v>18067</v>
      </c>
      <c r="G25679">
        <v>3.61</v>
      </c>
    </row>
    <row r="25680" spans="1:7" hidden="1" x14ac:dyDescent="0.25">
      <c r="A25680">
        <v>16208107</v>
      </c>
      <c r="B25680" t="s">
        <v>26671</v>
      </c>
      <c r="C25680">
        <v>83207</v>
      </c>
      <c r="D25680" t="s">
        <v>179</v>
      </c>
      <c r="E25680" t="s">
        <v>18183</v>
      </c>
      <c r="G25680">
        <v>3.47</v>
      </c>
    </row>
    <row r="25681" spans="1:7" hidden="1" x14ac:dyDescent="0.25">
      <c r="A25681">
        <v>16208121</v>
      </c>
      <c r="B25681" t="s">
        <v>26672</v>
      </c>
      <c r="C25681">
        <v>83207</v>
      </c>
      <c r="D25681" t="s">
        <v>179</v>
      </c>
      <c r="E25681" s="1">
        <v>43356</v>
      </c>
      <c r="G25681">
        <v>3.39</v>
      </c>
    </row>
    <row r="25682" spans="1:7" hidden="1" x14ac:dyDescent="0.25">
      <c r="A25682">
        <v>16210015</v>
      </c>
      <c r="B25682" t="s">
        <v>26673</v>
      </c>
      <c r="C25682">
        <v>55201</v>
      </c>
      <c r="D25682" t="s">
        <v>26674</v>
      </c>
      <c r="E25682" t="s">
        <v>26675</v>
      </c>
      <c r="G25682">
        <v>3.76</v>
      </c>
    </row>
    <row r="25683" spans="1:7" hidden="1" x14ac:dyDescent="0.25">
      <c r="A25683">
        <v>16210070</v>
      </c>
      <c r="B25683" t="s">
        <v>26676</v>
      </c>
      <c r="C25683">
        <v>55201</v>
      </c>
      <c r="D25683" t="s">
        <v>26674</v>
      </c>
      <c r="E25683" t="s">
        <v>26675</v>
      </c>
      <c r="G25683">
        <v>3.72</v>
      </c>
    </row>
    <row r="25684" spans="1:7" hidden="1" x14ac:dyDescent="0.25">
      <c r="A25684">
        <v>16210071</v>
      </c>
      <c r="B25684" t="s">
        <v>26677</v>
      </c>
      <c r="C25684">
        <v>55201</v>
      </c>
      <c r="D25684" t="s">
        <v>26674</v>
      </c>
      <c r="E25684" t="s">
        <v>26675</v>
      </c>
      <c r="G25684">
        <v>3.78</v>
      </c>
    </row>
    <row r="25685" spans="1:7" hidden="1" x14ac:dyDescent="0.25">
      <c r="A25685">
        <v>16302001</v>
      </c>
      <c r="B25685" t="s">
        <v>26678</v>
      </c>
      <c r="C25685">
        <v>61201</v>
      </c>
      <c r="D25685" t="s">
        <v>26</v>
      </c>
      <c r="E25685" s="1">
        <v>44153</v>
      </c>
      <c r="G25685">
        <v>3.59</v>
      </c>
    </row>
    <row r="25686" spans="1:7" hidden="1" x14ac:dyDescent="0.25">
      <c r="A25686">
        <v>16302002</v>
      </c>
      <c r="B25686" t="s">
        <v>26679</v>
      </c>
      <c r="C25686">
        <v>61201</v>
      </c>
      <c r="D25686" t="s">
        <v>26</v>
      </c>
      <c r="E25686" s="1">
        <v>44153</v>
      </c>
      <c r="G25686">
        <v>3.42</v>
      </c>
    </row>
    <row r="25687" spans="1:7" hidden="1" x14ac:dyDescent="0.25">
      <c r="A25687">
        <v>16302004</v>
      </c>
      <c r="B25687" t="s">
        <v>26680</v>
      </c>
      <c r="C25687">
        <v>61201</v>
      </c>
      <c r="D25687" t="s">
        <v>26</v>
      </c>
      <c r="E25687" t="s">
        <v>11633</v>
      </c>
      <c r="G25687">
        <v>3.69</v>
      </c>
    </row>
    <row r="25688" spans="1:7" hidden="1" x14ac:dyDescent="0.25">
      <c r="A25688">
        <v>16302009</v>
      </c>
      <c r="B25688" t="s">
        <v>26681</v>
      </c>
      <c r="C25688">
        <v>61201</v>
      </c>
      <c r="D25688" t="s">
        <v>26</v>
      </c>
      <c r="E25688" t="s">
        <v>12188</v>
      </c>
      <c r="G25688">
        <v>3.78</v>
      </c>
    </row>
    <row r="25689" spans="1:7" hidden="1" x14ac:dyDescent="0.25">
      <c r="A25689">
        <v>16302011</v>
      </c>
      <c r="B25689" t="s">
        <v>26682</v>
      </c>
      <c r="C25689">
        <v>61201</v>
      </c>
      <c r="D25689" t="s">
        <v>26</v>
      </c>
      <c r="E25689" t="s">
        <v>11633</v>
      </c>
      <c r="G25689">
        <v>3.81</v>
      </c>
    </row>
    <row r="25690" spans="1:7" hidden="1" x14ac:dyDescent="0.25">
      <c r="A25690">
        <v>16302014</v>
      </c>
      <c r="B25690" t="s">
        <v>26683</v>
      </c>
      <c r="C25690">
        <v>61201</v>
      </c>
      <c r="D25690" t="s">
        <v>26</v>
      </c>
      <c r="E25690" s="1">
        <v>44153</v>
      </c>
      <c r="G25690">
        <v>3.74</v>
      </c>
    </row>
    <row r="25691" spans="1:7" hidden="1" x14ac:dyDescent="0.25">
      <c r="A25691">
        <v>16302015</v>
      </c>
      <c r="B25691" t="s">
        <v>26684</v>
      </c>
      <c r="C25691">
        <v>61201</v>
      </c>
      <c r="D25691" t="s">
        <v>26</v>
      </c>
      <c r="E25691" t="s">
        <v>11633</v>
      </c>
      <c r="G25691">
        <v>3.35</v>
      </c>
    </row>
    <row r="25692" spans="1:7" hidden="1" x14ac:dyDescent="0.25">
      <c r="A25692">
        <v>16302017</v>
      </c>
      <c r="B25692" t="s">
        <v>26685</v>
      </c>
      <c r="C25692">
        <v>61201</v>
      </c>
      <c r="D25692" t="s">
        <v>26</v>
      </c>
      <c r="E25692" t="s">
        <v>12671</v>
      </c>
      <c r="G25692">
        <v>3.48</v>
      </c>
    </row>
    <row r="25693" spans="1:7" hidden="1" x14ac:dyDescent="0.25">
      <c r="A25693">
        <v>16302020</v>
      </c>
      <c r="B25693" t="s">
        <v>26686</v>
      </c>
      <c r="C25693">
        <v>61201</v>
      </c>
      <c r="D25693" t="s">
        <v>26</v>
      </c>
      <c r="E25693" t="s">
        <v>12671</v>
      </c>
      <c r="G25693">
        <v>3.55</v>
      </c>
    </row>
    <row r="25694" spans="1:7" hidden="1" x14ac:dyDescent="0.25">
      <c r="A25694">
        <v>16302023</v>
      </c>
      <c r="B25694" t="s">
        <v>26687</v>
      </c>
      <c r="C25694">
        <v>61201</v>
      </c>
      <c r="D25694" t="s">
        <v>26</v>
      </c>
      <c r="E25694" t="s">
        <v>12188</v>
      </c>
      <c r="G25694">
        <v>3.69</v>
      </c>
    </row>
    <row r="25695" spans="1:7" hidden="1" x14ac:dyDescent="0.25">
      <c r="A25695">
        <v>16302029</v>
      </c>
      <c r="B25695" t="s">
        <v>26688</v>
      </c>
      <c r="C25695">
        <v>61201</v>
      </c>
      <c r="D25695" t="s">
        <v>26</v>
      </c>
      <c r="E25695" t="s">
        <v>12188</v>
      </c>
      <c r="G25695">
        <v>3.41</v>
      </c>
    </row>
    <row r="25696" spans="1:7" hidden="1" x14ac:dyDescent="0.25">
      <c r="A25696">
        <v>16302031</v>
      </c>
      <c r="B25696" t="s">
        <v>26689</v>
      </c>
      <c r="C25696">
        <v>61201</v>
      </c>
      <c r="D25696" t="s">
        <v>26</v>
      </c>
      <c r="E25696" s="1">
        <v>44153</v>
      </c>
      <c r="G25696">
        <v>3.58</v>
      </c>
    </row>
    <row r="25697" spans="1:7" hidden="1" x14ac:dyDescent="0.25">
      <c r="A25697">
        <v>16302033</v>
      </c>
      <c r="B25697" t="s">
        <v>26690</v>
      </c>
      <c r="C25697">
        <v>61201</v>
      </c>
      <c r="D25697" t="s">
        <v>26</v>
      </c>
      <c r="E25697" t="s">
        <v>17396</v>
      </c>
      <c r="G25697">
        <v>3.33</v>
      </c>
    </row>
    <row r="25698" spans="1:7" hidden="1" x14ac:dyDescent="0.25">
      <c r="A25698">
        <v>16302034</v>
      </c>
      <c r="B25698" t="s">
        <v>26691</v>
      </c>
      <c r="C25698">
        <v>61201</v>
      </c>
      <c r="D25698" t="s">
        <v>26</v>
      </c>
      <c r="E25698" t="s">
        <v>11633</v>
      </c>
      <c r="G25698">
        <v>3.59</v>
      </c>
    </row>
    <row r="25699" spans="1:7" hidden="1" x14ac:dyDescent="0.25">
      <c r="A25699">
        <v>16302040</v>
      </c>
      <c r="B25699" t="s">
        <v>26692</v>
      </c>
      <c r="C25699">
        <v>61201</v>
      </c>
      <c r="D25699" t="s">
        <v>26</v>
      </c>
      <c r="E25699" t="s">
        <v>22258</v>
      </c>
      <c r="G25699">
        <v>3.59</v>
      </c>
    </row>
    <row r="25700" spans="1:7" hidden="1" x14ac:dyDescent="0.25">
      <c r="A25700">
        <v>16302041</v>
      </c>
      <c r="B25700" t="s">
        <v>26693</v>
      </c>
      <c r="C25700">
        <v>61201</v>
      </c>
      <c r="D25700" t="s">
        <v>26</v>
      </c>
      <c r="E25700" t="s">
        <v>22258</v>
      </c>
      <c r="G25700">
        <v>3.38</v>
      </c>
    </row>
    <row r="25701" spans="1:7" hidden="1" x14ac:dyDescent="0.25">
      <c r="A25701">
        <v>16302045</v>
      </c>
      <c r="B25701" t="s">
        <v>26694</v>
      </c>
      <c r="C25701">
        <v>61201</v>
      </c>
      <c r="D25701" t="s">
        <v>26</v>
      </c>
      <c r="E25701" s="1">
        <v>44141</v>
      </c>
      <c r="G25701">
        <v>3.53</v>
      </c>
    </row>
    <row r="25702" spans="1:7" hidden="1" x14ac:dyDescent="0.25">
      <c r="A25702">
        <v>16302052</v>
      </c>
      <c r="B25702" t="s">
        <v>26695</v>
      </c>
      <c r="C25702">
        <v>61201</v>
      </c>
      <c r="D25702" t="s">
        <v>26</v>
      </c>
      <c r="E25702" t="s">
        <v>22258</v>
      </c>
      <c r="G25702">
        <v>3.53</v>
      </c>
    </row>
    <row r="25703" spans="1:7" hidden="1" x14ac:dyDescent="0.25">
      <c r="A25703">
        <v>16302053</v>
      </c>
      <c r="B25703" t="s">
        <v>26696</v>
      </c>
      <c r="C25703">
        <v>61201</v>
      </c>
      <c r="D25703" t="s">
        <v>26</v>
      </c>
      <c r="E25703" t="s">
        <v>13177</v>
      </c>
      <c r="G25703">
        <v>3.67</v>
      </c>
    </row>
    <row r="25704" spans="1:7" hidden="1" x14ac:dyDescent="0.25">
      <c r="A25704">
        <v>16302056</v>
      </c>
      <c r="B25704" t="s">
        <v>26697</v>
      </c>
      <c r="C25704">
        <v>61201</v>
      </c>
      <c r="D25704" t="s">
        <v>26</v>
      </c>
      <c r="E25704" t="s">
        <v>13177</v>
      </c>
      <c r="G25704">
        <v>3.8</v>
      </c>
    </row>
    <row r="25705" spans="1:7" hidden="1" x14ac:dyDescent="0.25">
      <c r="A25705">
        <v>16302059</v>
      </c>
      <c r="B25705" t="s">
        <v>26698</v>
      </c>
      <c r="C25705">
        <v>61201</v>
      </c>
      <c r="D25705" t="s">
        <v>26</v>
      </c>
      <c r="E25705" s="1">
        <v>44153</v>
      </c>
      <c r="G25705">
        <v>3.35</v>
      </c>
    </row>
    <row r="25706" spans="1:7" hidden="1" x14ac:dyDescent="0.25">
      <c r="A25706">
        <v>16302061</v>
      </c>
      <c r="B25706" t="s">
        <v>26699</v>
      </c>
      <c r="C25706">
        <v>61201</v>
      </c>
      <c r="D25706" t="s">
        <v>26</v>
      </c>
      <c r="E25706" t="s">
        <v>17396</v>
      </c>
      <c r="G25706">
        <v>3.23</v>
      </c>
    </row>
    <row r="25707" spans="1:7" hidden="1" x14ac:dyDescent="0.25">
      <c r="A25707">
        <v>16302064</v>
      </c>
      <c r="B25707" t="s">
        <v>26700</v>
      </c>
      <c r="C25707">
        <v>61201</v>
      </c>
      <c r="D25707" t="s">
        <v>26</v>
      </c>
      <c r="E25707" t="s">
        <v>12671</v>
      </c>
      <c r="G25707">
        <v>3.68</v>
      </c>
    </row>
    <row r="25708" spans="1:7" hidden="1" x14ac:dyDescent="0.25">
      <c r="A25708">
        <v>16302065</v>
      </c>
      <c r="B25708" t="s">
        <v>26701</v>
      </c>
      <c r="C25708">
        <v>61201</v>
      </c>
      <c r="D25708" t="s">
        <v>26</v>
      </c>
      <c r="E25708" t="s">
        <v>25240</v>
      </c>
      <c r="G25708">
        <v>3.72</v>
      </c>
    </row>
    <row r="25709" spans="1:7" hidden="1" x14ac:dyDescent="0.25">
      <c r="A25709">
        <v>16302068</v>
      </c>
      <c r="B25709" t="s">
        <v>26702</v>
      </c>
      <c r="C25709">
        <v>61201</v>
      </c>
      <c r="D25709" t="s">
        <v>26</v>
      </c>
      <c r="E25709" t="s">
        <v>22258</v>
      </c>
      <c r="G25709">
        <v>3.53</v>
      </c>
    </row>
    <row r="25710" spans="1:7" hidden="1" x14ac:dyDescent="0.25">
      <c r="A25710">
        <v>16302070</v>
      </c>
      <c r="B25710" t="s">
        <v>26703</v>
      </c>
      <c r="C25710">
        <v>61201</v>
      </c>
      <c r="D25710" t="s">
        <v>26</v>
      </c>
      <c r="E25710" s="1">
        <v>44153</v>
      </c>
      <c r="G25710">
        <v>3.42</v>
      </c>
    </row>
    <row r="25711" spans="1:7" hidden="1" x14ac:dyDescent="0.25">
      <c r="A25711">
        <v>16302071</v>
      </c>
      <c r="B25711" t="s">
        <v>26704</v>
      </c>
      <c r="C25711">
        <v>61201</v>
      </c>
      <c r="D25711" t="s">
        <v>26</v>
      </c>
      <c r="E25711" t="s">
        <v>17396</v>
      </c>
      <c r="G25711">
        <v>3.21</v>
      </c>
    </row>
    <row r="25712" spans="1:7" hidden="1" x14ac:dyDescent="0.25">
      <c r="A25712">
        <v>16302074</v>
      </c>
      <c r="B25712" t="s">
        <v>26705</v>
      </c>
      <c r="C25712">
        <v>61201</v>
      </c>
      <c r="D25712" t="s">
        <v>26</v>
      </c>
      <c r="E25712" t="s">
        <v>18460</v>
      </c>
      <c r="G25712">
        <v>3.32</v>
      </c>
    </row>
    <row r="25713" spans="1:7" hidden="1" x14ac:dyDescent="0.25">
      <c r="A25713">
        <v>16302075</v>
      </c>
      <c r="B25713" t="s">
        <v>26706</v>
      </c>
      <c r="C25713">
        <v>61201</v>
      </c>
      <c r="D25713" t="s">
        <v>26</v>
      </c>
      <c r="E25713" s="1">
        <v>44153</v>
      </c>
      <c r="G25713">
        <v>3.47</v>
      </c>
    </row>
    <row r="25714" spans="1:7" hidden="1" x14ac:dyDescent="0.25">
      <c r="A25714">
        <v>16302076</v>
      </c>
      <c r="B25714" t="s">
        <v>26707</v>
      </c>
      <c r="C25714">
        <v>61201</v>
      </c>
      <c r="D25714" t="s">
        <v>26</v>
      </c>
      <c r="E25714" t="s">
        <v>17396</v>
      </c>
      <c r="G25714">
        <v>3.51</v>
      </c>
    </row>
    <row r="25715" spans="1:7" hidden="1" x14ac:dyDescent="0.25">
      <c r="A25715">
        <v>16302079</v>
      </c>
      <c r="B25715" t="s">
        <v>26708</v>
      </c>
      <c r="C25715">
        <v>61201</v>
      </c>
      <c r="D25715" t="s">
        <v>26</v>
      </c>
      <c r="E25715" t="s">
        <v>12188</v>
      </c>
      <c r="G25715">
        <v>3.81</v>
      </c>
    </row>
    <row r="25716" spans="1:7" hidden="1" x14ac:dyDescent="0.25">
      <c r="A25716">
        <v>16302088</v>
      </c>
      <c r="B25716" t="s">
        <v>26709</v>
      </c>
      <c r="C25716">
        <v>61201</v>
      </c>
      <c r="D25716" t="s">
        <v>26</v>
      </c>
      <c r="E25716" t="s">
        <v>11549</v>
      </c>
      <c r="G25716">
        <v>3.4</v>
      </c>
    </row>
    <row r="25717" spans="1:7" hidden="1" x14ac:dyDescent="0.25">
      <c r="A25717">
        <v>16302090</v>
      </c>
      <c r="B25717" t="s">
        <v>26710</v>
      </c>
      <c r="C25717">
        <v>61201</v>
      </c>
      <c r="D25717" t="s">
        <v>26</v>
      </c>
      <c r="E25717" s="1">
        <v>44153</v>
      </c>
      <c r="G25717">
        <v>3.62</v>
      </c>
    </row>
    <row r="25718" spans="1:7" hidden="1" x14ac:dyDescent="0.25">
      <c r="A25718">
        <v>16302094</v>
      </c>
      <c r="B25718" t="s">
        <v>26711</v>
      </c>
      <c r="C25718">
        <v>61201</v>
      </c>
      <c r="D25718" t="s">
        <v>26</v>
      </c>
      <c r="E25718" t="s">
        <v>17396</v>
      </c>
      <c r="G25718">
        <v>3.51</v>
      </c>
    </row>
    <row r="25719" spans="1:7" hidden="1" x14ac:dyDescent="0.25">
      <c r="A25719">
        <v>16302095</v>
      </c>
      <c r="B25719" t="s">
        <v>26712</v>
      </c>
      <c r="C25719">
        <v>61201</v>
      </c>
      <c r="D25719" t="s">
        <v>26</v>
      </c>
      <c r="E25719" t="s">
        <v>22258</v>
      </c>
      <c r="G25719">
        <v>3.43</v>
      </c>
    </row>
    <row r="25720" spans="1:7" hidden="1" x14ac:dyDescent="0.25">
      <c r="A25720">
        <v>16302097</v>
      </c>
      <c r="B25720" t="s">
        <v>26713</v>
      </c>
      <c r="C25720">
        <v>61201</v>
      </c>
      <c r="D25720" t="s">
        <v>26</v>
      </c>
      <c r="E25720" t="s">
        <v>17396</v>
      </c>
      <c r="G25720">
        <v>3.62</v>
      </c>
    </row>
    <row r="25721" spans="1:7" hidden="1" x14ac:dyDescent="0.25">
      <c r="A25721">
        <v>16302098</v>
      </c>
      <c r="B25721" t="s">
        <v>26714</v>
      </c>
      <c r="C25721">
        <v>61201</v>
      </c>
      <c r="D25721" t="s">
        <v>26</v>
      </c>
      <c r="E25721" t="s">
        <v>12188</v>
      </c>
      <c r="G25721">
        <v>3.8</v>
      </c>
    </row>
    <row r="25722" spans="1:7" hidden="1" x14ac:dyDescent="0.25">
      <c r="A25722">
        <v>16302101</v>
      </c>
      <c r="B25722" t="s">
        <v>26715</v>
      </c>
      <c r="C25722">
        <v>61201</v>
      </c>
      <c r="D25722" t="s">
        <v>26</v>
      </c>
      <c r="E25722" t="s">
        <v>18460</v>
      </c>
      <c r="G25722">
        <v>3.36</v>
      </c>
    </row>
    <row r="25723" spans="1:7" hidden="1" x14ac:dyDescent="0.25">
      <c r="A25723">
        <v>16302102</v>
      </c>
      <c r="B25723" t="s">
        <v>26716</v>
      </c>
      <c r="C25723">
        <v>61201</v>
      </c>
      <c r="D25723" t="s">
        <v>26</v>
      </c>
      <c r="E25723" t="s">
        <v>22258</v>
      </c>
      <c r="G25723">
        <v>3.53</v>
      </c>
    </row>
    <row r="25724" spans="1:7" hidden="1" x14ac:dyDescent="0.25">
      <c r="A25724">
        <v>16302105</v>
      </c>
      <c r="B25724" t="s">
        <v>26717</v>
      </c>
      <c r="C25724">
        <v>61201</v>
      </c>
      <c r="D25724" t="s">
        <v>26</v>
      </c>
      <c r="E25724" s="1">
        <v>44153</v>
      </c>
      <c r="G25724">
        <v>3.46</v>
      </c>
    </row>
    <row r="25725" spans="1:7" hidden="1" x14ac:dyDescent="0.25">
      <c r="A25725">
        <v>16302106</v>
      </c>
      <c r="B25725" t="s">
        <v>26718</v>
      </c>
      <c r="C25725">
        <v>61201</v>
      </c>
      <c r="D25725" t="s">
        <v>26</v>
      </c>
      <c r="E25725" t="s">
        <v>12188</v>
      </c>
      <c r="G25725">
        <v>3.71</v>
      </c>
    </row>
    <row r="25726" spans="1:7" hidden="1" x14ac:dyDescent="0.25">
      <c r="A25726">
        <v>16302107</v>
      </c>
      <c r="B25726" t="s">
        <v>26719</v>
      </c>
      <c r="C25726">
        <v>61201</v>
      </c>
      <c r="D25726" t="s">
        <v>26</v>
      </c>
      <c r="E25726" t="s">
        <v>22258</v>
      </c>
      <c r="G25726">
        <v>3.44</v>
      </c>
    </row>
    <row r="25727" spans="1:7" hidden="1" x14ac:dyDescent="0.25">
      <c r="A25727">
        <v>16302109</v>
      </c>
      <c r="B25727" t="s">
        <v>26720</v>
      </c>
      <c r="C25727">
        <v>61201</v>
      </c>
      <c r="D25727" t="s">
        <v>26</v>
      </c>
      <c r="E25727" t="s">
        <v>22258</v>
      </c>
      <c r="G25727">
        <v>3.48</v>
      </c>
    </row>
    <row r="25728" spans="1:7" hidden="1" x14ac:dyDescent="0.25">
      <c r="A25728">
        <v>16302114</v>
      </c>
      <c r="B25728" t="s">
        <v>26721</v>
      </c>
      <c r="C25728">
        <v>61201</v>
      </c>
      <c r="D25728" t="s">
        <v>26</v>
      </c>
      <c r="E25728" t="s">
        <v>17396</v>
      </c>
      <c r="G25728">
        <v>3.39</v>
      </c>
    </row>
    <row r="25729" spans="1:7" hidden="1" x14ac:dyDescent="0.25">
      <c r="A25729">
        <v>16302115</v>
      </c>
      <c r="B25729" t="s">
        <v>26722</v>
      </c>
      <c r="C25729">
        <v>61201</v>
      </c>
      <c r="D25729" t="s">
        <v>26</v>
      </c>
      <c r="E25729" s="1">
        <v>44153</v>
      </c>
      <c r="G25729">
        <v>3.45</v>
      </c>
    </row>
    <row r="25730" spans="1:7" hidden="1" x14ac:dyDescent="0.25">
      <c r="A25730">
        <v>16302119</v>
      </c>
      <c r="B25730" t="s">
        <v>26723</v>
      </c>
      <c r="C25730">
        <v>61201</v>
      </c>
      <c r="D25730" t="s">
        <v>26</v>
      </c>
      <c r="E25730" t="s">
        <v>22258</v>
      </c>
      <c r="G25730">
        <v>3.4</v>
      </c>
    </row>
    <row r="25731" spans="1:7" hidden="1" x14ac:dyDescent="0.25">
      <c r="A25731">
        <v>16302127</v>
      </c>
      <c r="B25731" t="s">
        <v>26724</v>
      </c>
      <c r="C25731">
        <v>61201</v>
      </c>
      <c r="D25731" t="s">
        <v>26</v>
      </c>
      <c r="E25731" t="s">
        <v>18460</v>
      </c>
      <c r="G25731">
        <v>3.42</v>
      </c>
    </row>
    <row r="25732" spans="1:7" hidden="1" x14ac:dyDescent="0.25">
      <c r="A25732">
        <v>16302128</v>
      </c>
      <c r="B25732" t="s">
        <v>26725</v>
      </c>
      <c r="C25732">
        <v>61201</v>
      </c>
      <c r="D25732" t="s">
        <v>26</v>
      </c>
      <c r="E25732" t="s">
        <v>18460</v>
      </c>
      <c r="G25732">
        <v>3.49</v>
      </c>
    </row>
    <row r="25733" spans="1:7" hidden="1" x14ac:dyDescent="0.25">
      <c r="A25733">
        <v>16302129</v>
      </c>
      <c r="B25733" t="s">
        <v>26726</v>
      </c>
      <c r="C25733">
        <v>61201</v>
      </c>
      <c r="D25733" t="s">
        <v>26</v>
      </c>
      <c r="E25733" t="s">
        <v>22258</v>
      </c>
      <c r="G25733">
        <v>3.71</v>
      </c>
    </row>
    <row r="25734" spans="1:7" hidden="1" x14ac:dyDescent="0.25">
      <c r="A25734">
        <v>16302136</v>
      </c>
      <c r="B25734" t="s">
        <v>26727</v>
      </c>
      <c r="C25734">
        <v>61201</v>
      </c>
      <c r="D25734" t="s">
        <v>26</v>
      </c>
      <c r="E25734" s="1">
        <v>44153</v>
      </c>
      <c r="G25734">
        <v>3.53</v>
      </c>
    </row>
    <row r="25735" spans="1:7" hidden="1" x14ac:dyDescent="0.25">
      <c r="A25735">
        <v>16302138</v>
      </c>
      <c r="B25735" t="s">
        <v>26728</v>
      </c>
      <c r="C25735">
        <v>61201</v>
      </c>
      <c r="D25735" t="s">
        <v>26</v>
      </c>
      <c r="E25735" t="s">
        <v>17396</v>
      </c>
      <c r="G25735">
        <v>3.63</v>
      </c>
    </row>
    <row r="25736" spans="1:7" hidden="1" x14ac:dyDescent="0.25">
      <c r="A25736">
        <v>16302152</v>
      </c>
      <c r="B25736" t="s">
        <v>26729</v>
      </c>
      <c r="C25736">
        <v>61201</v>
      </c>
      <c r="D25736" t="s">
        <v>26</v>
      </c>
      <c r="E25736" t="s">
        <v>22258</v>
      </c>
      <c r="G25736">
        <v>3.36</v>
      </c>
    </row>
    <row r="25737" spans="1:7" hidden="1" x14ac:dyDescent="0.25">
      <c r="A25737">
        <v>16302153</v>
      </c>
      <c r="B25737" t="s">
        <v>26730</v>
      </c>
      <c r="C25737">
        <v>61201</v>
      </c>
      <c r="D25737" t="s">
        <v>26</v>
      </c>
      <c r="E25737" t="s">
        <v>22258</v>
      </c>
      <c r="G25737">
        <v>3.22</v>
      </c>
    </row>
    <row r="25738" spans="1:7" hidden="1" x14ac:dyDescent="0.25">
      <c r="A25738">
        <v>16302156</v>
      </c>
      <c r="B25738" t="s">
        <v>26731</v>
      </c>
      <c r="C25738">
        <v>61201</v>
      </c>
      <c r="D25738" t="s">
        <v>26</v>
      </c>
      <c r="E25738" t="s">
        <v>22258</v>
      </c>
      <c r="G25738">
        <v>3.2</v>
      </c>
    </row>
    <row r="25739" spans="1:7" hidden="1" x14ac:dyDescent="0.25">
      <c r="A25739">
        <v>16302165</v>
      </c>
      <c r="B25739" t="s">
        <v>26732</v>
      </c>
      <c r="C25739">
        <v>61201</v>
      </c>
      <c r="D25739" t="s">
        <v>26</v>
      </c>
      <c r="E25739" t="s">
        <v>17396</v>
      </c>
      <c r="G25739">
        <v>3.42</v>
      </c>
    </row>
    <row r="25740" spans="1:7" hidden="1" x14ac:dyDescent="0.25">
      <c r="A25740">
        <v>16302166</v>
      </c>
      <c r="B25740" t="s">
        <v>26733</v>
      </c>
      <c r="C25740">
        <v>61201</v>
      </c>
      <c r="D25740" t="s">
        <v>26</v>
      </c>
      <c r="E25740" t="s">
        <v>22258</v>
      </c>
      <c r="G25740">
        <v>3.42</v>
      </c>
    </row>
    <row r="25741" spans="1:7" hidden="1" x14ac:dyDescent="0.25">
      <c r="A25741">
        <v>16302172</v>
      </c>
      <c r="B25741" t="s">
        <v>26734</v>
      </c>
      <c r="C25741">
        <v>61201</v>
      </c>
      <c r="D25741" t="s">
        <v>26</v>
      </c>
      <c r="E25741" s="1">
        <v>44081</v>
      </c>
      <c r="G25741">
        <v>3.58</v>
      </c>
    </row>
    <row r="25742" spans="1:7" hidden="1" x14ac:dyDescent="0.25">
      <c r="A25742">
        <v>16302173</v>
      </c>
      <c r="B25742" t="s">
        <v>26735</v>
      </c>
      <c r="C25742">
        <v>61201</v>
      </c>
      <c r="D25742" t="s">
        <v>26</v>
      </c>
      <c r="E25742" t="s">
        <v>14589</v>
      </c>
      <c r="G25742">
        <v>3.73</v>
      </c>
    </row>
    <row r="25743" spans="1:7" hidden="1" x14ac:dyDescent="0.25">
      <c r="A25743">
        <v>16302181</v>
      </c>
      <c r="B25743" t="s">
        <v>26736</v>
      </c>
      <c r="C25743">
        <v>61201</v>
      </c>
      <c r="D25743" t="s">
        <v>26</v>
      </c>
      <c r="E25743" t="s">
        <v>17396</v>
      </c>
      <c r="G25743">
        <v>3.36</v>
      </c>
    </row>
    <row r="25744" spans="1:7" hidden="1" x14ac:dyDescent="0.25">
      <c r="A25744">
        <v>16302182</v>
      </c>
      <c r="B25744" t="s">
        <v>26737</v>
      </c>
      <c r="C25744">
        <v>61201</v>
      </c>
      <c r="D25744" t="s">
        <v>26</v>
      </c>
      <c r="E25744" t="s">
        <v>17396</v>
      </c>
      <c r="G25744">
        <v>3.59</v>
      </c>
    </row>
    <row r="25745" spans="1:7" hidden="1" x14ac:dyDescent="0.25">
      <c r="A25745">
        <v>16302185</v>
      </c>
      <c r="B25745" t="s">
        <v>26738</v>
      </c>
      <c r="C25745">
        <v>61201</v>
      </c>
      <c r="D25745" t="s">
        <v>26</v>
      </c>
      <c r="E25745" t="s">
        <v>12188</v>
      </c>
      <c r="G25745">
        <v>3.76</v>
      </c>
    </row>
    <row r="25746" spans="1:7" hidden="1" x14ac:dyDescent="0.25">
      <c r="A25746">
        <v>16302190</v>
      </c>
      <c r="B25746" t="s">
        <v>26739</v>
      </c>
      <c r="C25746">
        <v>61201</v>
      </c>
      <c r="D25746" t="s">
        <v>26</v>
      </c>
      <c r="E25746" t="s">
        <v>25240</v>
      </c>
      <c r="G25746">
        <v>3.55</v>
      </c>
    </row>
    <row r="25747" spans="1:7" hidden="1" x14ac:dyDescent="0.25">
      <c r="A25747">
        <v>16302191</v>
      </c>
      <c r="B25747" t="s">
        <v>26740</v>
      </c>
      <c r="C25747">
        <v>61201</v>
      </c>
      <c r="D25747" t="s">
        <v>26</v>
      </c>
      <c r="E25747" t="s">
        <v>17396</v>
      </c>
      <c r="G25747">
        <v>3.51</v>
      </c>
    </row>
    <row r="25748" spans="1:7" hidden="1" x14ac:dyDescent="0.25">
      <c r="A25748">
        <v>16302192</v>
      </c>
      <c r="B25748" t="s">
        <v>26741</v>
      </c>
      <c r="C25748">
        <v>61201</v>
      </c>
      <c r="D25748" t="s">
        <v>26</v>
      </c>
      <c r="E25748" s="1">
        <v>44153</v>
      </c>
      <c r="G25748">
        <v>3.49</v>
      </c>
    </row>
    <row r="25749" spans="1:7" hidden="1" x14ac:dyDescent="0.25">
      <c r="A25749">
        <v>16302193</v>
      </c>
      <c r="B25749" t="s">
        <v>26742</v>
      </c>
      <c r="C25749">
        <v>61201</v>
      </c>
      <c r="D25749" t="s">
        <v>26</v>
      </c>
      <c r="E25749" t="s">
        <v>12671</v>
      </c>
      <c r="G25749">
        <v>3.35</v>
      </c>
    </row>
    <row r="25750" spans="1:7" hidden="1" x14ac:dyDescent="0.25">
      <c r="A25750">
        <v>16302201</v>
      </c>
      <c r="B25750" t="s">
        <v>26743</v>
      </c>
      <c r="C25750">
        <v>61201</v>
      </c>
      <c r="D25750" t="s">
        <v>26</v>
      </c>
      <c r="E25750" t="s">
        <v>17396</v>
      </c>
      <c r="G25750">
        <v>3.47</v>
      </c>
    </row>
    <row r="25751" spans="1:7" hidden="1" x14ac:dyDescent="0.25">
      <c r="A25751">
        <v>16302203</v>
      </c>
      <c r="B25751" t="s">
        <v>26744</v>
      </c>
      <c r="C25751">
        <v>61201</v>
      </c>
      <c r="D25751" t="s">
        <v>26</v>
      </c>
      <c r="E25751" s="1">
        <v>44153</v>
      </c>
      <c r="G25751">
        <v>3.57</v>
      </c>
    </row>
    <row r="25752" spans="1:7" hidden="1" x14ac:dyDescent="0.25">
      <c r="A25752">
        <v>16302204</v>
      </c>
      <c r="B25752" t="s">
        <v>26745</v>
      </c>
      <c r="C25752">
        <v>61201</v>
      </c>
      <c r="D25752" t="s">
        <v>26</v>
      </c>
      <c r="E25752" s="1">
        <v>44153</v>
      </c>
      <c r="G25752">
        <v>3.57</v>
      </c>
    </row>
    <row r="25753" spans="1:7" hidden="1" x14ac:dyDescent="0.25">
      <c r="A25753">
        <v>16302205</v>
      </c>
      <c r="B25753" t="s">
        <v>26746</v>
      </c>
      <c r="C25753">
        <v>61201</v>
      </c>
      <c r="D25753" t="s">
        <v>26</v>
      </c>
      <c r="E25753" s="1">
        <v>44153</v>
      </c>
      <c r="G25753">
        <v>3.52</v>
      </c>
    </row>
    <row r="25754" spans="1:7" hidden="1" x14ac:dyDescent="0.25">
      <c r="A25754">
        <v>16302206</v>
      </c>
      <c r="B25754" t="s">
        <v>26747</v>
      </c>
      <c r="C25754">
        <v>61201</v>
      </c>
      <c r="D25754" t="s">
        <v>26</v>
      </c>
      <c r="E25754" t="s">
        <v>17396</v>
      </c>
      <c r="G25754">
        <v>3.62</v>
      </c>
    </row>
    <row r="25755" spans="1:7" hidden="1" x14ac:dyDescent="0.25">
      <c r="A25755">
        <v>16302212</v>
      </c>
      <c r="B25755" t="s">
        <v>26748</v>
      </c>
      <c r="C25755">
        <v>61201</v>
      </c>
      <c r="D25755" t="s">
        <v>26</v>
      </c>
      <c r="E25755" t="s">
        <v>11549</v>
      </c>
      <c r="G25755">
        <v>3.6</v>
      </c>
    </row>
    <row r="25756" spans="1:7" hidden="1" x14ac:dyDescent="0.25">
      <c r="A25756">
        <v>16302217</v>
      </c>
      <c r="B25756" t="s">
        <v>26749</v>
      </c>
      <c r="C25756">
        <v>61201</v>
      </c>
      <c r="D25756" t="s">
        <v>26</v>
      </c>
      <c r="E25756" t="s">
        <v>17396</v>
      </c>
      <c r="G25756">
        <v>3.27</v>
      </c>
    </row>
    <row r="25757" spans="1:7" hidden="1" x14ac:dyDescent="0.25">
      <c r="A25757">
        <v>16302218</v>
      </c>
      <c r="B25757" t="s">
        <v>26750</v>
      </c>
      <c r="C25757">
        <v>61201</v>
      </c>
      <c r="D25757" t="s">
        <v>26</v>
      </c>
      <c r="E25757" t="s">
        <v>17396</v>
      </c>
      <c r="G25757">
        <v>3.63</v>
      </c>
    </row>
    <row r="25758" spans="1:7" hidden="1" x14ac:dyDescent="0.25">
      <c r="A25758">
        <v>16302220</v>
      </c>
      <c r="B25758" t="s">
        <v>26751</v>
      </c>
      <c r="C25758">
        <v>61201</v>
      </c>
      <c r="D25758" t="s">
        <v>26</v>
      </c>
      <c r="E25758" t="s">
        <v>14589</v>
      </c>
      <c r="G25758">
        <v>3.65</v>
      </c>
    </row>
    <row r="25759" spans="1:7" hidden="1" x14ac:dyDescent="0.25">
      <c r="A25759">
        <v>16302222</v>
      </c>
      <c r="B25759" t="s">
        <v>26752</v>
      </c>
      <c r="C25759">
        <v>61201</v>
      </c>
      <c r="D25759" t="s">
        <v>26</v>
      </c>
      <c r="E25759" t="s">
        <v>17396</v>
      </c>
      <c r="G25759">
        <v>3.54</v>
      </c>
    </row>
    <row r="25760" spans="1:7" hidden="1" x14ac:dyDescent="0.25">
      <c r="A25760">
        <v>16302223</v>
      </c>
      <c r="B25760" t="s">
        <v>26753</v>
      </c>
      <c r="C25760">
        <v>61201</v>
      </c>
      <c r="D25760" t="s">
        <v>26</v>
      </c>
      <c r="E25760" t="s">
        <v>17396</v>
      </c>
      <c r="G25760">
        <v>3.32</v>
      </c>
    </row>
    <row r="25761" spans="1:7" hidden="1" x14ac:dyDescent="0.25">
      <c r="A25761">
        <v>16302224</v>
      </c>
      <c r="B25761" t="s">
        <v>26754</v>
      </c>
      <c r="C25761">
        <v>61201</v>
      </c>
      <c r="D25761" t="s">
        <v>26</v>
      </c>
      <c r="E25761" t="s">
        <v>18460</v>
      </c>
      <c r="G25761">
        <v>3.54</v>
      </c>
    </row>
    <row r="25762" spans="1:7" hidden="1" x14ac:dyDescent="0.25">
      <c r="A25762">
        <v>16302225</v>
      </c>
      <c r="B25762" t="s">
        <v>26755</v>
      </c>
      <c r="C25762">
        <v>61201</v>
      </c>
      <c r="D25762" t="s">
        <v>26</v>
      </c>
      <c r="E25762" t="s">
        <v>12671</v>
      </c>
      <c r="G25762">
        <v>3.49</v>
      </c>
    </row>
    <row r="25763" spans="1:7" hidden="1" x14ac:dyDescent="0.25">
      <c r="A25763">
        <v>16302229</v>
      </c>
      <c r="B25763" t="s">
        <v>26756</v>
      </c>
      <c r="C25763">
        <v>61201</v>
      </c>
      <c r="D25763" t="s">
        <v>26</v>
      </c>
      <c r="E25763" t="s">
        <v>17396</v>
      </c>
      <c r="G25763">
        <v>3.69</v>
      </c>
    </row>
    <row r="25764" spans="1:7" hidden="1" x14ac:dyDescent="0.25">
      <c r="A25764">
        <v>16302230</v>
      </c>
      <c r="B25764" t="s">
        <v>26757</v>
      </c>
      <c r="C25764">
        <v>61201</v>
      </c>
      <c r="D25764" t="s">
        <v>26</v>
      </c>
      <c r="E25764" t="s">
        <v>17396</v>
      </c>
      <c r="G25764">
        <v>3.53</v>
      </c>
    </row>
    <row r="25765" spans="1:7" hidden="1" x14ac:dyDescent="0.25">
      <c r="A25765">
        <v>16302231</v>
      </c>
      <c r="B25765" t="s">
        <v>26758</v>
      </c>
      <c r="C25765">
        <v>61201</v>
      </c>
      <c r="D25765" t="s">
        <v>26</v>
      </c>
      <c r="E25765" t="s">
        <v>17396</v>
      </c>
      <c r="G25765">
        <v>3.61</v>
      </c>
    </row>
    <row r="25766" spans="1:7" hidden="1" x14ac:dyDescent="0.25">
      <c r="A25766">
        <v>16302232</v>
      </c>
      <c r="B25766" t="s">
        <v>26759</v>
      </c>
      <c r="C25766">
        <v>61201</v>
      </c>
      <c r="D25766" t="s">
        <v>26</v>
      </c>
      <c r="E25766" t="s">
        <v>17396</v>
      </c>
      <c r="G25766">
        <v>3.62</v>
      </c>
    </row>
    <row r="25767" spans="1:7" hidden="1" x14ac:dyDescent="0.25">
      <c r="A25767">
        <v>16302233</v>
      </c>
      <c r="B25767" t="s">
        <v>26760</v>
      </c>
      <c r="C25767">
        <v>61201</v>
      </c>
      <c r="D25767" t="s">
        <v>26</v>
      </c>
      <c r="E25767" t="s">
        <v>17396</v>
      </c>
      <c r="G25767">
        <v>3.4</v>
      </c>
    </row>
    <row r="25768" spans="1:7" hidden="1" x14ac:dyDescent="0.25">
      <c r="A25768">
        <v>16302235</v>
      </c>
      <c r="B25768" t="s">
        <v>26761</v>
      </c>
      <c r="C25768">
        <v>61201</v>
      </c>
      <c r="D25768" t="s">
        <v>26</v>
      </c>
      <c r="E25768" t="s">
        <v>17396</v>
      </c>
      <c r="G25768">
        <v>3.39</v>
      </c>
    </row>
    <row r="25769" spans="1:7" hidden="1" x14ac:dyDescent="0.25">
      <c r="A25769">
        <v>16302238</v>
      </c>
      <c r="B25769" t="s">
        <v>26762</v>
      </c>
      <c r="C25769">
        <v>61201</v>
      </c>
      <c r="D25769" t="s">
        <v>26</v>
      </c>
      <c r="E25769" t="s">
        <v>25240</v>
      </c>
      <c r="G25769">
        <v>3.69</v>
      </c>
    </row>
    <row r="25770" spans="1:7" hidden="1" x14ac:dyDescent="0.25">
      <c r="A25770">
        <v>16302239</v>
      </c>
      <c r="B25770" t="s">
        <v>26763</v>
      </c>
      <c r="C25770">
        <v>61201</v>
      </c>
      <c r="D25770" t="s">
        <v>26</v>
      </c>
      <c r="E25770" t="s">
        <v>17396</v>
      </c>
      <c r="G25770">
        <v>3.42</v>
      </c>
    </row>
    <row r="25771" spans="1:7" hidden="1" x14ac:dyDescent="0.25">
      <c r="A25771">
        <v>16302241</v>
      </c>
      <c r="B25771" t="s">
        <v>26764</v>
      </c>
      <c r="C25771">
        <v>61201</v>
      </c>
      <c r="D25771" t="s">
        <v>26</v>
      </c>
      <c r="E25771" t="s">
        <v>17396</v>
      </c>
      <c r="G25771">
        <v>3.64</v>
      </c>
    </row>
    <row r="25772" spans="1:7" hidden="1" x14ac:dyDescent="0.25">
      <c r="A25772">
        <v>16302245</v>
      </c>
      <c r="B25772" t="s">
        <v>26765</v>
      </c>
      <c r="C25772">
        <v>61201</v>
      </c>
      <c r="D25772" t="s">
        <v>26</v>
      </c>
      <c r="E25772" t="s">
        <v>11774</v>
      </c>
      <c r="G25772">
        <v>3.31</v>
      </c>
    </row>
    <row r="25773" spans="1:7" hidden="1" x14ac:dyDescent="0.25">
      <c r="A25773">
        <v>16303001</v>
      </c>
      <c r="B25773" t="s">
        <v>26766</v>
      </c>
      <c r="C25773">
        <v>87203</v>
      </c>
      <c r="D25773" t="s">
        <v>4</v>
      </c>
      <c r="E25773" t="s">
        <v>14589</v>
      </c>
      <c r="G25773">
        <v>3.86</v>
      </c>
    </row>
    <row r="25774" spans="1:7" hidden="1" x14ac:dyDescent="0.25">
      <c r="A25774">
        <v>16303002</v>
      </c>
      <c r="B25774" t="s">
        <v>26767</v>
      </c>
      <c r="C25774">
        <v>87203</v>
      </c>
      <c r="D25774" t="s">
        <v>4</v>
      </c>
      <c r="E25774" t="s">
        <v>14589</v>
      </c>
      <c r="G25774">
        <v>3.91</v>
      </c>
    </row>
    <row r="25775" spans="1:7" hidden="1" x14ac:dyDescent="0.25">
      <c r="A25775">
        <v>16303003</v>
      </c>
      <c r="B25775" t="s">
        <v>26768</v>
      </c>
      <c r="C25775">
        <v>87203</v>
      </c>
      <c r="D25775" t="s">
        <v>4</v>
      </c>
      <c r="E25775" t="s">
        <v>14589</v>
      </c>
      <c r="G25775">
        <v>3.68</v>
      </c>
    </row>
    <row r="25776" spans="1:7" hidden="1" x14ac:dyDescent="0.25">
      <c r="A25776">
        <v>16303005</v>
      </c>
      <c r="B25776" t="s">
        <v>26769</v>
      </c>
      <c r="C25776">
        <v>87203</v>
      </c>
      <c r="D25776" t="s">
        <v>4</v>
      </c>
      <c r="E25776" t="s">
        <v>14589</v>
      </c>
      <c r="G25776">
        <v>3.71</v>
      </c>
    </row>
    <row r="25777" spans="1:7" hidden="1" x14ac:dyDescent="0.25">
      <c r="A25777">
        <v>16303006</v>
      </c>
      <c r="B25777" t="s">
        <v>26770</v>
      </c>
      <c r="C25777">
        <v>87203</v>
      </c>
      <c r="D25777" t="s">
        <v>4</v>
      </c>
      <c r="E25777" t="s">
        <v>12188</v>
      </c>
      <c r="G25777">
        <v>3.89</v>
      </c>
    </row>
    <row r="25778" spans="1:7" hidden="1" x14ac:dyDescent="0.25">
      <c r="A25778">
        <v>16303009</v>
      </c>
      <c r="B25778" t="s">
        <v>26771</v>
      </c>
      <c r="C25778">
        <v>87203</v>
      </c>
      <c r="D25778" t="s">
        <v>4</v>
      </c>
      <c r="E25778" t="s">
        <v>12188</v>
      </c>
      <c r="G25778">
        <v>3.6</v>
      </c>
    </row>
    <row r="25779" spans="1:7" hidden="1" x14ac:dyDescent="0.25">
      <c r="A25779">
        <v>16303010</v>
      </c>
      <c r="B25779" t="s">
        <v>26772</v>
      </c>
      <c r="C25779">
        <v>87203</v>
      </c>
      <c r="D25779" t="s">
        <v>4</v>
      </c>
      <c r="E25779" t="s">
        <v>17640</v>
      </c>
      <c r="G25779">
        <v>3.49</v>
      </c>
    </row>
    <row r="25780" spans="1:7" hidden="1" x14ac:dyDescent="0.25">
      <c r="A25780">
        <v>16303012</v>
      </c>
      <c r="B25780" t="s">
        <v>26773</v>
      </c>
      <c r="C25780">
        <v>87203</v>
      </c>
      <c r="D25780" t="s">
        <v>4</v>
      </c>
      <c r="E25780" t="s">
        <v>14589</v>
      </c>
      <c r="G25780">
        <v>3.75</v>
      </c>
    </row>
    <row r="25781" spans="1:7" hidden="1" x14ac:dyDescent="0.25">
      <c r="A25781">
        <v>16303015</v>
      </c>
      <c r="B25781" t="s">
        <v>26774</v>
      </c>
      <c r="C25781">
        <v>87203</v>
      </c>
      <c r="D25781" t="s">
        <v>4</v>
      </c>
      <c r="E25781" t="s">
        <v>18867</v>
      </c>
      <c r="G25781">
        <v>3.47</v>
      </c>
    </row>
    <row r="25782" spans="1:7" hidden="1" x14ac:dyDescent="0.25">
      <c r="A25782">
        <v>16303017</v>
      </c>
      <c r="B25782" t="s">
        <v>26775</v>
      </c>
      <c r="C25782">
        <v>87203</v>
      </c>
      <c r="D25782" t="s">
        <v>4</v>
      </c>
      <c r="E25782" t="s">
        <v>18867</v>
      </c>
      <c r="G25782">
        <v>3.7</v>
      </c>
    </row>
    <row r="25783" spans="1:7" hidden="1" x14ac:dyDescent="0.25">
      <c r="A25783">
        <v>16303018</v>
      </c>
      <c r="B25783" t="s">
        <v>26776</v>
      </c>
      <c r="C25783">
        <v>87203</v>
      </c>
      <c r="D25783" t="s">
        <v>4</v>
      </c>
      <c r="E25783" t="s">
        <v>14589</v>
      </c>
      <c r="G25783">
        <v>3.61</v>
      </c>
    </row>
    <row r="25784" spans="1:7" hidden="1" x14ac:dyDescent="0.25">
      <c r="A25784">
        <v>16303020</v>
      </c>
      <c r="B25784" t="s">
        <v>26777</v>
      </c>
      <c r="C25784">
        <v>87203</v>
      </c>
      <c r="D25784" t="s">
        <v>4</v>
      </c>
      <c r="E25784" t="s">
        <v>18867</v>
      </c>
      <c r="G25784">
        <v>3.62</v>
      </c>
    </row>
    <row r="25785" spans="1:7" hidden="1" x14ac:dyDescent="0.25">
      <c r="A25785">
        <v>16303022</v>
      </c>
      <c r="B25785" t="s">
        <v>26778</v>
      </c>
      <c r="C25785">
        <v>87203</v>
      </c>
      <c r="D25785" t="s">
        <v>4</v>
      </c>
      <c r="E25785" t="s">
        <v>17640</v>
      </c>
      <c r="G25785">
        <v>3.67</v>
      </c>
    </row>
    <row r="25786" spans="1:7" hidden="1" x14ac:dyDescent="0.25">
      <c r="A25786">
        <v>16303023</v>
      </c>
      <c r="B25786" t="s">
        <v>26779</v>
      </c>
      <c r="C25786">
        <v>87203</v>
      </c>
      <c r="D25786" t="s">
        <v>4</v>
      </c>
      <c r="E25786" t="s">
        <v>17640</v>
      </c>
      <c r="G25786">
        <v>3.41</v>
      </c>
    </row>
    <row r="25787" spans="1:7" hidden="1" x14ac:dyDescent="0.25">
      <c r="A25787">
        <v>16303024</v>
      </c>
      <c r="B25787" t="s">
        <v>26780</v>
      </c>
      <c r="C25787">
        <v>87203</v>
      </c>
      <c r="D25787" t="s">
        <v>4</v>
      </c>
      <c r="E25787" t="s">
        <v>17640</v>
      </c>
      <c r="G25787">
        <v>3.43</v>
      </c>
    </row>
    <row r="25788" spans="1:7" hidden="1" x14ac:dyDescent="0.25">
      <c r="A25788">
        <v>16303026</v>
      </c>
      <c r="B25788" t="s">
        <v>26781</v>
      </c>
      <c r="C25788">
        <v>87203</v>
      </c>
      <c r="D25788" t="s">
        <v>4</v>
      </c>
      <c r="E25788" t="s">
        <v>12188</v>
      </c>
      <c r="G25788">
        <v>3.66</v>
      </c>
    </row>
    <row r="25789" spans="1:7" hidden="1" x14ac:dyDescent="0.25">
      <c r="A25789">
        <v>16303032</v>
      </c>
      <c r="B25789" t="s">
        <v>26782</v>
      </c>
      <c r="C25789">
        <v>87203</v>
      </c>
      <c r="D25789" t="s">
        <v>4</v>
      </c>
      <c r="E25789" t="s">
        <v>12188</v>
      </c>
      <c r="G25789">
        <v>3.45</v>
      </c>
    </row>
    <row r="25790" spans="1:7" hidden="1" x14ac:dyDescent="0.25">
      <c r="A25790">
        <v>16303034</v>
      </c>
      <c r="B25790" t="s">
        <v>26783</v>
      </c>
      <c r="C25790">
        <v>87203</v>
      </c>
      <c r="D25790" t="s">
        <v>4</v>
      </c>
      <c r="E25790" t="s">
        <v>25240</v>
      </c>
      <c r="G25790">
        <v>3.8</v>
      </c>
    </row>
    <row r="25791" spans="1:7" hidden="1" x14ac:dyDescent="0.25">
      <c r="A25791">
        <v>16303036</v>
      </c>
      <c r="B25791" t="s">
        <v>26784</v>
      </c>
      <c r="C25791">
        <v>87203</v>
      </c>
      <c r="D25791" t="s">
        <v>4</v>
      </c>
      <c r="E25791" t="s">
        <v>20168</v>
      </c>
      <c r="G25791">
        <v>3.76</v>
      </c>
    </row>
    <row r="25792" spans="1:7" hidden="1" x14ac:dyDescent="0.25">
      <c r="A25792">
        <v>16303038</v>
      </c>
      <c r="B25792" t="s">
        <v>26785</v>
      </c>
      <c r="C25792">
        <v>87203</v>
      </c>
      <c r="D25792" t="s">
        <v>4</v>
      </c>
      <c r="E25792" t="s">
        <v>12188</v>
      </c>
      <c r="G25792">
        <v>3.58</v>
      </c>
    </row>
    <row r="25793" spans="1:7" hidden="1" x14ac:dyDescent="0.25">
      <c r="A25793">
        <v>16303040</v>
      </c>
      <c r="B25793" t="s">
        <v>26786</v>
      </c>
      <c r="C25793">
        <v>87203</v>
      </c>
      <c r="D25793" t="s">
        <v>4</v>
      </c>
      <c r="E25793" t="s">
        <v>25240</v>
      </c>
      <c r="G25793">
        <v>3.88</v>
      </c>
    </row>
    <row r="25794" spans="1:7" hidden="1" x14ac:dyDescent="0.25">
      <c r="A25794">
        <v>16303048</v>
      </c>
      <c r="B25794" t="s">
        <v>26787</v>
      </c>
      <c r="C25794">
        <v>87203</v>
      </c>
      <c r="D25794" t="s">
        <v>4</v>
      </c>
      <c r="E25794" t="s">
        <v>17640</v>
      </c>
      <c r="G25794">
        <v>3.56</v>
      </c>
    </row>
    <row r="25795" spans="1:7" hidden="1" x14ac:dyDescent="0.25">
      <c r="A25795">
        <v>16303050</v>
      </c>
      <c r="B25795" t="s">
        <v>26788</v>
      </c>
      <c r="C25795">
        <v>87203</v>
      </c>
      <c r="D25795" t="s">
        <v>4</v>
      </c>
      <c r="E25795" t="s">
        <v>17640</v>
      </c>
      <c r="G25795">
        <v>3.43</v>
      </c>
    </row>
    <row r="25796" spans="1:7" hidden="1" x14ac:dyDescent="0.25">
      <c r="A25796">
        <v>16303051</v>
      </c>
      <c r="B25796" t="s">
        <v>26789</v>
      </c>
      <c r="C25796">
        <v>87203</v>
      </c>
      <c r="D25796" t="s">
        <v>4</v>
      </c>
      <c r="E25796" t="s">
        <v>17640</v>
      </c>
      <c r="G25796">
        <v>3.53</v>
      </c>
    </row>
    <row r="25797" spans="1:7" hidden="1" x14ac:dyDescent="0.25">
      <c r="A25797">
        <v>16303054</v>
      </c>
      <c r="B25797" t="s">
        <v>26790</v>
      </c>
      <c r="C25797">
        <v>87203</v>
      </c>
      <c r="D25797" t="s">
        <v>4</v>
      </c>
      <c r="E25797" t="s">
        <v>18867</v>
      </c>
      <c r="G25797">
        <v>3.46</v>
      </c>
    </row>
    <row r="25798" spans="1:7" hidden="1" x14ac:dyDescent="0.25">
      <c r="A25798">
        <v>16303060</v>
      </c>
      <c r="B25798" t="s">
        <v>26791</v>
      </c>
      <c r="C25798">
        <v>87203</v>
      </c>
      <c r="D25798" t="s">
        <v>4</v>
      </c>
      <c r="E25798" t="s">
        <v>17640</v>
      </c>
      <c r="G25798">
        <v>3.55</v>
      </c>
    </row>
    <row r="25799" spans="1:7" hidden="1" x14ac:dyDescent="0.25">
      <c r="A25799">
        <v>16303061</v>
      </c>
      <c r="B25799" t="s">
        <v>26792</v>
      </c>
      <c r="C25799">
        <v>87203</v>
      </c>
      <c r="D25799" t="s">
        <v>4</v>
      </c>
      <c r="E25799" t="s">
        <v>14589</v>
      </c>
      <c r="G25799">
        <v>3.85</v>
      </c>
    </row>
    <row r="25800" spans="1:7" hidden="1" x14ac:dyDescent="0.25">
      <c r="A25800">
        <v>16303063</v>
      </c>
      <c r="B25800" t="s">
        <v>26793</v>
      </c>
      <c r="C25800">
        <v>87203</v>
      </c>
      <c r="D25800" t="s">
        <v>4</v>
      </c>
      <c r="E25800" t="s">
        <v>20168</v>
      </c>
      <c r="G25800">
        <v>3.45</v>
      </c>
    </row>
    <row r="25801" spans="1:7" hidden="1" x14ac:dyDescent="0.25">
      <c r="A25801">
        <v>16303070</v>
      </c>
      <c r="B25801" t="s">
        <v>26794</v>
      </c>
      <c r="C25801">
        <v>87203</v>
      </c>
      <c r="D25801" t="s">
        <v>4</v>
      </c>
      <c r="E25801" t="s">
        <v>12188</v>
      </c>
      <c r="G25801">
        <v>3.63</v>
      </c>
    </row>
    <row r="25802" spans="1:7" hidden="1" x14ac:dyDescent="0.25">
      <c r="A25802">
        <v>16303072</v>
      </c>
      <c r="B25802" t="s">
        <v>26795</v>
      </c>
      <c r="C25802">
        <v>87203</v>
      </c>
      <c r="D25802" t="s">
        <v>4</v>
      </c>
      <c r="E25802" t="s">
        <v>17640</v>
      </c>
      <c r="G25802">
        <v>3.57</v>
      </c>
    </row>
    <row r="25803" spans="1:7" hidden="1" x14ac:dyDescent="0.25">
      <c r="A25803">
        <v>16303078</v>
      </c>
      <c r="B25803" t="s">
        <v>26796</v>
      </c>
      <c r="C25803">
        <v>87203</v>
      </c>
      <c r="D25803" t="s">
        <v>4</v>
      </c>
      <c r="E25803" t="s">
        <v>12188</v>
      </c>
      <c r="G25803">
        <v>3.57</v>
      </c>
    </row>
    <row r="25804" spans="1:7" hidden="1" x14ac:dyDescent="0.25">
      <c r="A25804">
        <v>16303092</v>
      </c>
      <c r="B25804" t="s">
        <v>26797</v>
      </c>
      <c r="C25804">
        <v>87203</v>
      </c>
      <c r="D25804" t="s">
        <v>4</v>
      </c>
      <c r="E25804" t="s">
        <v>18867</v>
      </c>
      <c r="G25804">
        <v>3.61</v>
      </c>
    </row>
    <row r="25805" spans="1:7" hidden="1" x14ac:dyDescent="0.25">
      <c r="A25805">
        <v>16303094</v>
      </c>
      <c r="B25805" t="s">
        <v>26798</v>
      </c>
      <c r="C25805">
        <v>87203</v>
      </c>
      <c r="D25805" t="s">
        <v>4</v>
      </c>
      <c r="E25805" t="s">
        <v>12188</v>
      </c>
      <c r="G25805">
        <v>3.43</v>
      </c>
    </row>
    <row r="25806" spans="1:7" hidden="1" x14ac:dyDescent="0.25">
      <c r="A25806">
        <v>16303097</v>
      </c>
      <c r="B25806" t="s">
        <v>26799</v>
      </c>
      <c r="C25806">
        <v>87203</v>
      </c>
      <c r="D25806" t="s">
        <v>4</v>
      </c>
      <c r="E25806" t="s">
        <v>12188</v>
      </c>
      <c r="G25806">
        <v>3.76</v>
      </c>
    </row>
    <row r="25807" spans="1:7" hidden="1" x14ac:dyDescent="0.25">
      <c r="A25807">
        <v>16303099</v>
      </c>
      <c r="B25807" t="s">
        <v>26800</v>
      </c>
      <c r="C25807">
        <v>87203</v>
      </c>
      <c r="D25807" t="s">
        <v>4</v>
      </c>
      <c r="E25807" t="s">
        <v>12188</v>
      </c>
      <c r="G25807">
        <v>3.54</v>
      </c>
    </row>
    <row r="25808" spans="1:7" hidden="1" x14ac:dyDescent="0.25">
      <c r="A25808">
        <v>16303102</v>
      </c>
      <c r="B25808" t="s">
        <v>26801</v>
      </c>
      <c r="C25808">
        <v>87203</v>
      </c>
      <c r="D25808" t="s">
        <v>4</v>
      </c>
      <c r="E25808" t="s">
        <v>12188</v>
      </c>
      <c r="G25808">
        <v>3.62</v>
      </c>
    </row>
    <row r="25809" spans="1:7" hidden="1" x14ac:dyDescent="0.25">
      <c r="A25809">
        <v>16303104</v>
      </c>
      <c r="B25809" t="s">
        <v>26802</v>
      </c>
      <c r="C25809">
        <v>87203</v>
      </c>
      <c r="D25809" t="s">
        <v>4</v>
      </c>
      <c r="E25809" t="s">
        <v>12188</v>
      </c>
      <c r="G25809">
        <v>3.8</v>
      </c>
    </row>
    <row r="25810" spans="1:7" hidden="1" x14ac:dyDescent="0.25">
      <c r="A25810">
        <v>16303106</v>
      </c>
      <c r="B25810" t="s">
        <v>26803</v>
      </c>
      <c r="C25810">
        <v>87203</v>
      </c>
      <c r="D25810" t="s">
        <v>4</v>
      </c>
      <c r="E25810" t="s">
        <v>18867</v>
      </c>
      <c r="G25810">
        <v>3.69</v>
      </c>
    </row>
    <row r="25811" spans="1:7" hidden="1" x14ac:dyDescent="0.25">
      <c r="A25811">
        <v>16303108</v>
      </c>
      <c r="B25811" t="s">
        <v>26804</v>
      </c>
      <c r="C25811">
        <v>87203</v>
      </c>
      <c r="D25811" t="s">
        <v>4</v>
      </c>
      <c r="E25811" t="s">
        <v>18867</v>
      </c>
      <c r="G25811">
        <v>3.71</v>
      </c>
    </row>
    <row r="25812" spans="1:7" hidden="1" x14ac:dyDescent="0.25">
      <c r="A25812">
        <v>16303110</v>
      </c>
      <c r="B25812" t="s">
        <v>26805</v>
      </c>
      <c r="C25812">
        <v>87203</v>
      </c>
      <c r="D25812" t="s">
        <v>4</v>
      </c>
      <c r="E25812" t="s">
        <v>12188</v>
      </c>
      <c r="G25812">
        <v>3.66</v>
      </c>
    </row>
    <row r="25813" spans="1:7" hidden="1" x14ac:dyDescent="0.25">
      <c r="A25813">
        <v>16303111</v>
      </c>
      <c r="B25813" t="s">
        <v>26806</v>
      </c>
      <c r="C25813">
        <v>87203</v>
      </c>
      <c r="D25813" t="s">
        <v>4</v>
      </c>
      <c r="E25813" t="s">
        <v>12188</v>
      </c>
      <c r="G25813">
        <v>3.76</v>
      </c>
    </row>
    <row r="25814" spans="1:7" hidden="1" x14ac:dyDescent="0.25">
      <c r="A25814">
        <v>16303113</v>
      </c>
      <c r="B25814" t="s">
        <v>26807</v>
      </c>
      <c r="C25814">
        <v>87203</v>
      </c>
      <c r="D25814" t="s">
        <v>4</v>
      </c>
      <c r="E25814" t="s">
        <v>12188</v>
      </c>
      <c r="G25814">
        <v>3.69</v>
      </c>
    </row>
    <row r="25815" spans="1:7" hidden="1" x14ac:dyDescent="0.25">
      <c r="A25815">
        <v>16303117</v>
      </c>
      <c r="B25815" t="s">
        <v>26808</v>
      </c>
      <c r="C25815">
        <v>87203</v>
      </c>
      <c r="D25815" t="s">
        <v>4</v>
      </c>
      <c r="E25815" t="s">
        <v>18867</v>
      </c>
      <c r="G25815">
        <v>3.6</v>
      </c>
    </row>
    <row r="25816" spans="1:7" hidden="1" x14ac:dyDescent="0.25">
      <c r="A25816">
        <v>16303118</v>
      </c>
      <c r="B25816" t="s">
        <v>26809</v>
      </c>
      <c r="C25816">
        <v>87203</v>
      </c>
      <c r="D25816" t="s">
        <v>4</v>
      </c>
      <c r="E25816" t="s">
        <v>12188</v>
      </c>
      <c r="G25816">
        <v>3.56</v>
      </c>
    </row>
    <row r="25817" spans="1:7" hidden="1" x14ac:dyDescent="0.25">
      <c r="A25817">
        <v>16303123</v>
      </c>
      <c r="B25817" t="s">
        <v>26810</v>
      </c>
      <c r="C25817">
        <v>87203</v>
      </c>
      <c r="D25817" t="s">
        <v>4</v>
      </c>
      <c r="E25817" t="s">
        <v>14589</v>
      </c>
      <c r="G25817">
        <v>3.7</v>
      </c>
    </row>
    <row r="25818" spans="1:7" hidden="1" x14ac:dyDescent="0.25">
      <c r="A25818">
        <v>16303124</v>
      </c>
      <c r="B25818" t="s">
        <v>26811</v>
      </c>
      <c r="C25818">
        <v>87203</v>
      </c>
      <c r="D25818" t="s">
        <v>4</v>
      </c>
      <c r="E25818" t="s">
        <v>14589</v>
      </c>
      <c r="G25818">
        <v>3.77</v>
      </c>
    </row>
    <row r="25819" spans="1:7" hidden="1" x14ac:dyDescent="0.25">
      <c r="A25819">
        <v>16303125</v>
      </c>
      <c r="B25819" t="s">
        <v>26812</v>
      </c>
      <c r="C25819">
        <v>87203</v>
      </c>
      <c r="D25819" t="s">
        <v>4</v>
      </c>
      <c r="E25819" t="s">
        <v>12188</v>
      </c>
      <c r="G25819">
        <v>3.73</v>
      </c>
    </row>
    <row r="25820" spans="1:7" hidden="1" x14ac:dyDescent="0.25">
      <c r="A25820">
        <v>16303126</v>
      </c>
      <c r="B25820" t="s">
        <v>26813</v>
      </c>
      <c r="C25820">
        <v>87203</v>
      </c>
      <c r="D25820" t="s">
        <v>4</v>
      </c>
      <c r="E25820" t="s">
        <v>14589</v>
      </c>
      <c r="G25820">
        <v>3.73</v>
      </c>
    </row>
    <row r="25821" spans="1:7" hidden="1" x14ac:dyDescent="0.25">
      <c r="A25821">
        <v>16303127</v>
      </c>
      <c r="B25821" t="s">
        <v>26814</v>
      </c>
      <c r="C25821">
        <v>87203</v>
      </c>
      <c r="D25821" t="s">
        <v>4</v>
      </c>
      <c r="E25821" t="s">
        <v>18867</v>
      </c>
      <c r="G25821">
        <v>3.55</v>
      </c>
    </row>
    <row r="25822" spans="1:7" hidden="1" x14ac:dyDescent="0.25">
      <c r="A25822">
        <v>16303128</v>
      </c>
      <c r="B25822" t="s">
        <v>26815</v>
      </c>
      <c r="C25822">
        <v>87203</v>
      </c>
      <c r="D25822" t="s">
        <v>4</v>
      </c>
      <c r="E25822" t="s">
        <v>18867</v>
      </c>
      <c r="G25822">
        <v>3.64</v>
      </c>
    </row>
    <row r="25823" spans="1:7" hidden="1" x14ac:dyDescent="0.25">
      <c r="A25823">
        <v>16303131</v>
      </c>
      <c r="B25823" t="s">
        <v>26816</v>
      </c>
      <c r="C25823">
        <v>87203</v>
      </c>
      <c r="D25823" t="s">
        <v>4</v>
      </c>
      <c r="E25823" t="s">
        <v>19294</v>
      </c>
      <c r="G25823">
        <v>3.77</v>
      </c>
    </row>
    <row r="25824" spans="1:7" hidden="1" x14ac:dyDescent="0.25">
      <c r="A25824">
        <v>16303133</v>
      </c>
      <c r="B25824" t="s">
        <v>26817</v>
      </c>
      <c r="C25824">
        <v>87203</v>
      </c>
      <c r="D25824" t="s">
        <v>4</v>
      </c>
      <c r="E25824" t="s">
        <v>12188</v>
      </c>
      <c r="G25824">
        <v>3.55</v>
      </c>
    </row>
    <row r="25825" spans="1:7" hidden="1" x14ac:dyDescent="0.25">
      <c r="A25825">
        <v>16303139</v>
      </c>
      <c r="B25825" t="s">
        <v>26818</v>
      </c>
      <c r="C25825">
        <v>87203</v>
      </c>
      <c r="D25825" t="s">
        <v>4</v>
      </c>
      <c r="E25825" t="s">
        <v>12188</v>
      </c>
      <c r="G25825">
        <v>3.57</v>
      </c>
    </row>
    <row r="25826" spans="1:7" hidden="1" x14ac:dyDescent="0.25">
      <c r="A25826">
        <v>16303140</v>
      </c>
      <c r="B25826" t="s">
        <v>26819</v>
      </c>
      <c r="C25826">
        <v>87203</v>
      </c>
      <c r="D25826" t="s">
        <v>4</v>
      </c>
      <c r="E25826" t="s">
        <v>14589</v>
      </c>
      <c r="G25826">
        <v>3.67</v>
      </c>
    </row>
    <row r="25827" spans="1:7" hidden="1" x14ac:dyDescent="0.25">
      <c r="A25827">
        <v>16303145</v>
      </c>
      <c r="B25827" t="s">
        <v>26820</v>
      </c>
      <c r="C25827">
        <v>87203</v>
      </c>
      <c r="D25827" t="s">
        <v>4</v>
      </c>
      <c r="E25827" t="s">
        <v>12188</v>
      </c>
      <c r="G25827">
        <v>3.6</v>
      </c>
    </row>
    <row r="25828" spans="1:7" hidden="1" x14ac:dyDescent="0.25">
      <c r="A25828">
        <v>16303149</v>
      </c>
      <c r="B25828" t="s">
        <v>26821</v>
      </c>
      <c r="C25828">
        <v>87203</v>
      </c>
      <c r="D25828" t="s">
        <v>4</v>
      </c>
      <c r="E25828" t="s">
        <v>18867</v>
      </c>
      <c r="G25828">
        <v>3.6</v>
      </c>
    </row>
    <row r="25829" spans="1:7" hidden="1" x14ac:dyDescent="0.25">
      <c r="A25829">
        <v>16303151</v>
      </c>
      <c r="B25829" t="s">
        <v>26822</v>
      </c>
      <c r="C25829">
        <v>87203</v>
      </c>
      <c r="D25829" t="s">
        <v>4</v>
      </c>
      <c r="G25829">
        <v>3.34</v>
      </c>
    </row>
    <row r="25830" spans="1:7" hidden="1" x14ac:dyDescent="0.25">
      <c r="A25830">
        <v>16304004</v>
      </c>
      <c r="B25830" t="s">
        <v>26823</v>
      </c>
      <c r="C25830">
        <v>62201</v>
      </c>
      <c r="D25830" t="s">
        <v>3186</v>
      </c>
      <c r="E25830" t="s">
        <v>12624</v>
      </c>
      <c r="G25830">
        <v>3.5</v>
      </c>
    </row>
    <row r="25831" spans="1:7" hidden="1" x14ac:dyDescent="0.25">
      <c r="A25831">
        <v>16304005</v>
      </c>
      <c r="B25831" t="s">
        <v>26824</v>
      </c>
      <c r="C25831">
        <v>62201</v>
      </c>
      <c r="D25831" t="s">
        <v>3186</v>
      </c>
      <c r="E25831" t="s">
        <v>12624</v>
      </c>
      <c r="G25831">
        <v>3.61</v>
      </c>
    </row>
    <row r="25832" spans="1:7" hidden="1" x14ac:dyDescent="0.25">
      <c r="A25832">
        <v>16304011</v>
      </c>
      <c r="B25832" t="s">
        <v>26825</v>
      </c>
      <c r="C25832">
        <v>62201</v>
      </c>
      <c r="D25832" t="s">
        <v>3186</v>
      </c>
      <c r="E25832" t="s">
        <v>11486</v>
      </c>
      <c r="G25832">
        <v>3.55</v>
      </c>
    </row>
    <row r="25833" spans="1:7" hidden="1" x14ac:dyDescent="0.25">
      <c r="A25833">
        <v>16304014</v>
      </c>
      <c r="B25833" t="s">
        <v>26826</v>
      </c>
      <c r="C25833">
        <v>62201</v>
      </c>
      <c r="D25833" t="s">
        <v>3186</v>
      </c>
      <c r="E25833" t="s">
        <v>12624</v>
      </c>
      <c r="G25833">
        <v>3.6</v>
      </c>
    </row>
    <row r="25834" spans="1:7" hidden="1" x14ac:dyDescent="0.25">
      <c r="A25834">
        <v>16304017</v>
      </c>
      <c r="B25834" t="s">
        <v>26827</v>
      </c>
      <c r="C25834">
        <v>62201</v>
      </c>
      <c r="D25834" t="s">
        <v>3186</v>
      </c>
      <c r="E25834" t="s">
        <v>14522</v>
      </c>
      <c r="G25834">
        <v>3.7</v>
      </c>
    </row>
    <row r="25835" spans="1:7" hidden="1" x14ac:dyDescent="0.25">
      <c r="A25835">
        <v>16304018</v>
      </c>
      <c r="B25835" t="s">
        <v>26828</v>
      </c>
      <c r="C25835">
        <v>62201</v>
      </c>
      <c r="D25835" t="s">
        <v>3186</v>
      </c>
      <c r="E25835" t="s">
        <v>12188</v>
      </c>
      <c r="G25835">
        <v>3.67</v>
      </c>
    </row>
    <row r="25836" spans="1:7" hidden="1" x14ac:dyDescent="0.25">
      <c r="A25836">
        <v>16304020</v>
      </c>
      <c r="B25836" t="s">
        <v>26829</v>
      </c>
      <c r="C25836">
        <v>62201</v>
      </c>
      <c r="D25836" t="s">
        <v>3186</v>
      </c>
      <c r="E25836" t="s">
        <v>12624</v>
      </c>
      <c r="G25836">
        <v>3.4</v>
      </c>
    </row>
    <row r="25837" spans="1:7" hidden="1" x14ac:dyDescent="0.25">
      <c r="A25837">
        <v>16304021</v>
      </c>
      <c r="B25837" t="s">
        <v>26830</v>
      </c>
      <c r="C25837">
        <v>62201</v>
      </c>
      <c r="D25837" t="s">
        <v>3186</v>
      </c>
      <c r="E25837" s="1">
        <v>44154</v>
      </c>
      <c r="G25837">
        <v>3.64</v>
      </c>
    </row>
    <row r="25838" spans="1:7" hidden="1" x14ac:dyDescent="0.25">
      <c r="A25838">
        <v>16304028</v>
      </c>
      <c r="B25838" t="s">
        <v>26831</v>
      </c>
      <c r="C25838">
        <v>62201</v>
      </c>
      <c r="D25838" t="s">
        <v>3186</v>
      </c>
      <c r="E25838" t="s">
        <v>12188</v>
      </c>
      <c r="G25838">
        <v>3.6</v>
      </c>
    </row>
    <row r="25839" spans="1:7" hidden="1" x14ac:dyDescent="0.25">
      <c r="A25839">
        <v>16304034</v>
      </c>
      <c r="B25839" t="s">
        <v>26832</v>
      </c>
      <c r="C25839">
        <v>62201</v>
      </c>
      <c r="D25839" t="s">
        <v>3186</v>
      </c>
      <c r="E25839" t="s">
        <v>25240</v>
      </c>
      <c r="G25839">
        <v>3.43</v>
      </c>
    </row>
    <row r="25840" spans="1:7" hidden="1" x14ac:dyDescent="0.25">
      <c r="A25840">
        <v>16304036</v>
      </c>
      <c r="B25840" t="s">
        <v>26833</v>
      </c>
      <c r="C25840">
        <v>62201</v>
      </c>
      <c r="D25840" t="s">
        <v>3186</v>
      </c>
      <c r="E25840" s="1">
        <v>44154</v>
      </c>
      <c r="G25840">
        <v>3.49</v>
      </c>
    </row>
    <row r="25841" spans="1:7" hidden="1" x14ac:dyDescent="0.25">
      <c r="A25841">
        <v>16304039</v>
      </c>
      <c r="B25841" t="s">
        <v>26834</v>
      </c>
      <c r="C25841">
        <v>62201</v>
      </c>
      <c r="D25841" t="s">
        <v>3186</v>
      </c>
      <c r="E25841" t="s">
        <v>12446</v>
      </c>
      <c r="G25841">
        <v>3.55</v>
      </c>
    </row>
    <row r="25842" spans="1:7" hidden="1" x14ac:dyDescent="0.25">
      <c r="A25842">
        <v>16304040</v>
      </c>
      <c r="B25842" t="s">
        <v>26835</v>
      </c>
      <c r="C25842">
        <v>62201</v>
      </c>
      <c r="D25842" t="s">
        <v>3186</v>
      </c>
      <c r="E25842" t="s">
        <v>12188</v>
      </c>
      <c r="G25842">
        <v>3.68</v>
      </c>
    </row>
    <row r="25843" spans="1:7" hidden="1" x14ac:dyDescent="0.25">
      <c r="A25843">
        <v>16304041</v>
      </c>
      <c r="B25843" t="s">
        <v>26836</v>
      </c>
      <c r="C25843">
        <v>62201</v>
      </c>
      <c r="D25843" t="s">
        <v>3186</v>
      </c>
      <c r="E25843" t="s">
        <v>12188</v>
      </c>
      <c r="G25843">
        <v>3.75</v>
      </c>
    </row>
    <row r="25844" spans="1:7" hidden="1" x14ac:dyDescent="0.25">
      <c r="A25844">
        <v>16304043</v>
      </c>
      <c r="B25844" t="s">
        <v>26837</v>
      </c>
      <c r="C25844">
        <v>62201</v>
      </c>
      <c r="D25844" t="s">
        <v>3186</v>
      </c>
      <c r="E25844" t="s">
        <v>26675</v>
      </c>
      <c r="G25844">
        <v>3.51</v>
      </c>
    </row>
    <row r="25845" spans="1:7" hidden="1" x14ac:dyDescent="0.25">
      <c r="A25845">
        <v>16304051</v>
      </c>
      <c r="B25845" t="s">
        <v>26838</v>
      </c>
      <c r="C25845">
        <v>62201</v>
      </c>
      <c r="D25845" t="s">
        <v>3186</v>
      </c>
      <c r="E25845" t="s">
        <v>25240</v>
      </c>
      <c r="G25845">
        <v>3.76</v>
      </c>
    </row>
    <row r="25846" spans="1:7" hidden="1" x14ac:dyDescent="0.25">
      <c r="A25846">
        <v>16304062</v>
      </c>
      <c r="B25846" t="s">
        <v>26839</v>
      </c>
      <c r="C25846">
        <v>62201</v>
      </c>
      <c r="D25846" t="s">
        <v>3186</v>
      </c>
      <c r="E25846" s="1">
        <v>44154</v>
      </c>
      <c r="G25846">
        <v>3.63</v>
      </c>
    </row>
    <row r="25847" spans="1:7" hidden="1" x14ac:dyDescent="0.25">
      <c r="A25847">
        <v>16304064</v>
      </c>
      <c r="B25847" t="s">
        <v>26840</v>
      </c>
      <c r="C25847">
        <v>62201</v>
      </c>
      <c r="D25847" t="s">
        <v>3186</v>
      </c>
      <c r="E25847" t="s">
        <v>11486</v>
      </c>
      <c r="G25847">
        <v>3.43</v>
      </c>
    </row>
    <row r="25848" spans="1:7" hidden="1" x14ac:dyDescent="0.25">
      <c r="A25848">
        <v>16304065</v>
      </c>
      <c r="B25848" t="s">
        <v>26841</v>
      </c>
      <c r="C25848">
        <v>62201</v>
      </c>
      <c r="D25848" t="s">
        <v>3186</v>
      </c>
      <c r="E25848" s="1">
        <v>44154</v>
      </c>
      <c r="G25848">
        <v>3.68</v>
      </c>
    </row>
    <row r="25849" spans="1:7" hidden="1" x14ac:dyDescent="0.25">
      <c r="A25849">
        <v>16304067</v>
      </c>
      <c r="B25849" t="s">
        <v>26842</v>
      </c>
      <c r="C25849">
        <v>62201</v>
      </c>
      <c r="D25849" t="s">
        <v>3186</v>
      </c>
      <c r="E25849" t="s">
        <v>26675</v>
      </c>
      <c r="G25849">
        <v>3.56</v>
      </c>
    </row>
    <row r="25850" spans="1:7" hidden="1" x14ac:dyDescent="0.25">
      <c r="A25850">
        <v>16304068</v>
      </c>
      <c r="B25850" t="s">
        <v>26843</v>
      </c>
      <c r="C25850">
        <v>62201</v>
      </c>
      <c r="D25850" t="s">
        <v>3186</v>
      </c>
      <c r="E25850" s="1">
        <v>44154</v>
      </c>
      <c r="G25850">
        <v>3.45</v>
      </c>
    </row>
    <row r="25851" spans="1:7" hidden="1" x14ac:dyDescent="0.25">
      <c r="A25851">
        <v>16304074</v>
      </c>
      <c r="B25851" t="s">
        <v>26844</v>
      </c>
      <c r="C25851">
        <v>62201</v>
      </c>
      <c r="D25851" t="s">
        <v>3186</v>
      </c>
      <c r="E25851" t="s">
        <v>12624</v>
      </c>
      <c r="G25851">
        <v>3.42</v>
      </c>
    </row>
    <row r="25852" spans="1:7" hidden="1" x14ac:dyDescent="0.25">
      <c r="A25852">
        <v>16304079</v>
      </c>
      <c r="B25852" t="s">
        <v>26845</v>
      </c>
      <c r="C25852">
        <v>62201</v>
      </c>
      <c r="D25852" t="s">
        <v>3186</v>
      </c>
      <c r="E25852" t="s">
        <v>12188</v>
      </c>
      <c r="G25852">
        <v>3.67</v>
      </c>
    </row>
    <row r="25853" spans="1:7" hidden="1" x14ac:dyDescent="0.25">
      <c r="A25853">
        <v>16304081</v>
      </c>
      <c r="B25853" t="s">
        <v>26846</v>
      </c>
      <c r="C25853">
        <v>62201</v>
      </c>
      <c r="D25853" t="s">
        <v>3186</v>
      </c>
      <c r="E25853" t="s">
        <v>12188</v>
      </c>
      <c r="G25853">
        <v>3.75</v>
      </c>
    </row>
    <row r="25854" spans="1:7" hidden="1" x14ac:dyDescent="0.25">
      <c r="A25854">
        <v>16304095</v>
      </c>
      <c r="B25854" t="s">
        <v>26847</v>
      </c>
      <c r="C25854">
        <v>62201</v>
      </c>
      <c r="D25854" t="s">
        <v>3186</v>
      </c>
      <c r="E25854" s="1">
        <v>44154</v>
      </c>
      <c r="G25854">
        <v>3.62</v>
      </c>
    </row>
    <row r="25855" spans="1:7" hidden="1" x14ac:dyDescent="0.25">
      <c r="A25855">
        <v>16304108</v>
      </c>
      <c r="B25855" t="s">
        <v>26848</v>
      </c>
      <c r="C25855">
        <v>62201</v>
      </c>
      <c r="D25855" t="s">
        <v>3186</v>
      </c>
      <c r="E25855" t="s">
        <v>11486</v>
      </c>
      <c r="G25855">
        <v>3.58</v>
      </c>
    </row>
    <row r="25856" spans="1:7" hidden="1" x14ac:dyDescent="0.25">
      <c r="A25856">
        <v>16304126</v>
      </c>
      <c r="B25856" t="s">
        <v>26849</v>
      </c>
      <c r="C25856">
        <v>62201</v>
      </c>
      <c r="D25856" t="s">
        <v>3186</v>
      </c>
      <c r="E25856" t="s">
        <v>12446</v>
      </c>
      <c r="G25856">
        <v>3.74</v>
      </c>
    </row>
    <row r="25857" spans="1:7" hidden="1" x14ac:dyDescent="0.25">
      <c r="A25857">
        <v>16304127</v>
      </c>
      <c r="B25857" t="s">
        <v>26850</v>
      </c>
      <c r="C25857">
        <v>62201</v>
      </c>
      <c r="D25857" t="s">
        <v>3186</v>
      </c>
      <c r="E25857" t="s">
        <v>12446</v>
      </c>
      <c r="G25857">
        <v>3.8</v>
      </c>
    </row>
    <row r="25858" spans="1:7" hidden="1" x14ac:dyDescent="0.25">
      <c r="A25858">
        <v>16304133</v>
      </c>
      <c r="B25858" t="s">
        <v>26851</v>
      </c>
      <c r="C25858">
        <v>62201</v>
      </c>
      <c r="D25858" t="s">
        <v>3186</v>
      </c>
      <c r="E25858" t="s">
        <v>26675</v>
      </c>
      <c r="G25858">
        <v>3.72</v>
      </c>
    </row>
    <row r="25859" spans="1:7" hidden="1" x14ac:dyDescent="0.25">
      <c r="A25859">
        <v>16304135</v>
      </c>
      <c r="B25859" t="s">
        <v>26852</v>
      </c>
      <c r="C25859">
        <v>62201</v>
      </c>
      <c r="D25859" t="s">
        <v>3186</v>
      </c>
      <c r="E25859" t="s">
        <v>14522</v>
      </c>
      <c r="G25859">
        <v>3.33</v>
      </c>
    </row>
    <row r="25860" spans="1:7" hidden="1" x14ac:dyDescent="0.25">
      <c r="A25860">
        <v>16304136</v>
      </c>
      <c r="B25860" t="s">
        <v>26853</v>
      </c>
      <c r="C25860">
        <v>62201</v>
      </c>
      <c r="D25860" t="s">
        <v>3186</v>
      </c>
      <c r="E25860" t="s">
        <v>12446</v>
      </c>
      <c r="G25860">
        <v>3.71</v>
      </c>
    </row>
    <row r="25861" spans="1:7" hidden="1" x14ac:dyDescent="0.25">
      <c r="A25861">
        <v>16304143</v>
      </c>
      <c r="B25861" t="s">
        <v>26854</v>
      </c>
      <c r="C25861">
        <v>62201</v>
      </c>
      <c r="D25861" t="s">
        <v>3186</v>
      </c>
      <c r="E25861" t="s">
        <v>26675</v>
      </c>
      <c r="G25861">
        <v>3.56</v>
      </c>
    </row>
    <row r="25862" spans="1:7" hidden="1" x14ac:dyDescent="0.25">
      <c r="A25862">
        <v>16304144</v>
      </c>
      <c r="B25862" t="s">
        <v>26855</v>
      </c>
      <c r="C25862">
        <v>62201</v>
      </c>
      <c r="D25862" t="s">
        <v>3186</v>
      </c>
      <c r="E25862" t="s">
        <v>25240</v>
      </c>
      <c r="G25862">
        <v>3.85</v>
      </c>
    </row>
    <row r="25863" spans="1:7" hidden="1" x14ac:dyDescent="0.25">
      <c r="A25863">
        <v>16304149</v>
      </c>
      <c r="B25863" t="s">
        <v>26856</v>
      </c>
      <c r="C25863">
        <v>62201</v>
      </c>
      <c r="D25863" t="s">
        <v>3186</v>
      </c>
      <c r="E25863" t="s">
        <v>22648</v>
      </c>
      <c r="G25863">
        <v>3.6</v>
      </c>
    </row>
    <row r="25864" spans="1:7" hidden="1" x14ac:dyDescent="0.25">
      <c r="A25864">
        <v>16304151</v>
      </c>
      <c r="B25864" t="s">
        <v>26857</v>
      </c>
      <c r="C25864">
        <v>62201</v>
      </c>
      <c r="D25864" t="s">
        <v>3186</v>
      </c>
      <c r="E25864" t="s">
        <v>12188</v>
      </c>
      <c r="G25864">
        <v>3.35</v>
      </c>
    </row>
    <row r="25865" spans="1:7" hidden="1" x14ac:dyDescent="0.25">
      <c r="A25865">
        <v>16305001</v>
      </c>
      <c r="B25865" t="s">
        <v>26858</v>
      </c>
      <c r="C25865">
        <v>60201</v>
      </c>
      <c r="D25865" t="s">
        <v>26859</v>
      </c>
      <c r="E25865" t="s">
        <v>12188</v>
      </c>
      <c r="G25865">
        <v>3.49</v>
      </c>
    </row>
    <row r="25866" spans="1:7" hidden="1" x14ac:dyDescent="0.25">
      <c r="A25866">
        <v>16305002</v>
      </c>
      <c r="B25866" t="s">
        <v>26860</v>
      </c>
      <c r="C25866">
        <v>60201</v>
      </c>
      <c r="D25866" t="s">
        <v>26859</v>
      </c>
      <c r="E25866" t="s">
        <v>12188</v>
      </c>
      <c r="G25866">
        <v>3.49</v>
      </c>
    </row>
    <row r="25867" spans="1:7" hidden="1" x14ac:dyDescent="0.25">
      <c r="A25867">
        <v>16401016</v>
      </c>
      <c r="B25867" t="s">
        <v>26861</v>
      </c>
      <c r="C25867">
        <v>79202</v>
      </c>
      <c r="D25867" t="s">
        <v>108</v>
      </c>
      <c r="E25867" s="1">
        <v>44137</v>
      </c>
      <c r="G25867">
        <v>3.68</v>
      </c>
    </row>
    <row r="25868" spans="1:7" hidden="1" x14ac:dyDescent="0.25">
      <c r="A25868">
        <v>16401053</v>
      </c>
      <c r="B25868" t="s">
        <v>26862</v>
      </c>
      <c r="C25868">
        <v>79202</v>
      </c>
      <c r="D25868" t="s">
        <v>108</v>
      </c>
      <c r="E25868" s="1">
        <v>44076</v>
      </c>
      <c r="G25868">
        <v>3.42</v>
      </c>
    </row>
    <row r="25869" spans="1:7" hidden="1" x14ac:dyDescent="0.25">
      <c r="A25869">
        <v>16402001</v>
      </c>
      <c r="B25869" t="s">
        <v>26863</v>
      </c>
      <c r="C25869">
        <v>88201</v>
      </c>
      <c r="D25869" t="s">
        <v>325</v>
      </c>
      <c r="E25869" t="s">
        <v>25240</v>
      </c>
      <c r="G25869">
        <v>3.71</v>
      </c>
    </row>
    <row r="25870" spans="1:7" hidden="1" x14ac:dyDescent="0.25">
      <c r="A25870">
        <v>16402005</v>
      </c>
      <c r="B25870" t="s">
        <v>26864</v>
      </c>
      <c r="C25870">
        <v>88201</v>
      </c>
      <c r="D25870" t="s">
        <v>325</v>
      </c>
      <c r="E25870" t="s">
        <v>19158</v>
      </c>
      <c r="G25870">
        <v>3.91</v>
      </c>
    </row>
    <row r="25871" spans="1:7" hidden="1" x14ac:dyDescent="0.25">
      <c r="A25871">
        <v>16402006</v>
      </c>
      <c r="B25871" t="s">
        <v>26865</v>
      </c>
      <c r="C25871">
        <v>88201</v>
      </c>
      <c r="D25871" t="s">
        <v>325</v>
      </c>
      <c r="E25871" t="s">
        <v>12188</v>
      </c>
      <c r="G25871">
        <v>3.89</v>
      </c>
    </row>
    <row r="25872" spans="1:7" hidden="1" x14ac:dyDescent="0.25">
      <c r="A25872">
        <v>16402007</v>
      </c>
      <c r="B25872" t="s">
        <v>26866</v>
      </c>
      <c r="C25872">
        <v>88201</v>
      </c>
      <c r="D25872" t="s">
        <v>325</v>
      </c>
      <c r="E25872">
        <v>0</v>
      </c>
      <c r="G25872">
        <v>3.84</v>
      </c>
    </row>
    <row r="25873" spans="1:7" hidden="1" x14ac:dyDescent="0.25">
      <c r="A25873">
        <v>16402008</v>
      </c>
      <c r="B25873" t="s">
        <v>26867</v>
      </c>
      <c r="C25873">
        <v>88201</v>
      </c>
      <c r="D25873" t="s">
        <v>325</v>
      </c>
      <c r="E25873" s="1">
        <v>43944</v>
      </c>
      <c r="G25873">
        <v>3.75</v>
      </c>
    </row>
    <row r="25874" spans="1:7" hidden="1" x14ac:dyDescent="0.25">
      <c r="A25874">
        <v>16402013</v>
      </c>
      <c r="B25874" t="s">
        <v>26868</v>
      </c>
      <c r="C25874">
        <v>88201</v>
      </c>
      <c r="D25874" t="s">
        <v>325</v>
      </c>
      <c r="E25874" t="s">
        <v>19158</v>
      </c>
      <c r="G25874">
        <v>3.81</v>
      </c>
    </row>
    <row r="25875" spans="1:7" hidden="1" x14ac:dyDescent="0.25">
      <c r="A25875">
        <v>16402019</v>
      </c>
      <c r="B25875" t="s">
        <v>26869</v>
      </c>
      <c r="C25875">
        <v>88201</v>
      </c>
      <c r="D25875" t="s">
        <v>325</v>
      </c>
      <c r="E25875" t="s">
        <v>25338</v>
      </c>
      <c r="G25875">
        <v>3.63</v>
      </c>
    </row>
    <row r="25876" spans="1:7" hidden="1" x14ac:dyDescent="0.25">
      <c r="A25876">
        <v>16402022</v>
      </c>
      <c r="B25876" t="s">
        <v>26870</v>
      </c>
      <c r="C25876">
        <v>88201</v>
      </c>
      <c r="D25876" t="s">
        <v>325</v>
      </c>
      <c r="E25876" s="1">
        <v>43945</v>
      </c>
      <c r="G25876">
        <v>3.69</v>
      </c>
    </row>
    <row r="25877" spans="1:7" hidden="1" x14ac:dyDescent="0.25">
      <c r="A25877">
        <v>16402023</v>
      </c>
      <c r="B25877" t="s">
        <v>26871</v>
      </c>
      <c r="C25877">
        <v>88201</v>
      </c>
      <c r="D25877" t="s">
        <v>325</v>
      </c>
      <c r="E25877" t="s">
        <v>26872</v>
      </c>
      <c r="G25877">
        <v>3.37</v>
      </c>
    </row>
    <row r="25878" spans="1:7" hidden="1" x14ac:dyDescent="0.25">
      <c r="A25878">
        <v>16402024</v>
      </c>
      <c r="B25878" t="s">
        <v>26873</v>
      </c>
      <c r="C25878">
        <v>88201</v>
      </c>
      <c r="D25878" t="s">
        <v>325</v>
      </c>
      <c r="E25878" t="s">
        <v>18994</v>
      </c>
      <c r="G25878">
        <v>3.81</v>
      </c>
    </row>
    <row r="25879" spans="1:7" hidden="1" x14ac:dyDescent="0.25">
      <c r="A25879">
        <v>16402026</v>
      </c>
      <c r="B25879" t="s">
        <v>26874</v>
      </c>
      <c r="C25879">
        <v>88201</v>
      </c>
      <c r="D25879" t="s">
        <v>325</v>
      </c>
      <c r="E25879" t="s">
        <v>26872</v>
      </c>
      <c r="G25879">
        <v>3.81</v>
      </c>
    </row>
    <row r="25880" spans="1:7" hidden="1" x14ac:dyDescent="0.25">
      <c r="A25880">
        <v>16402029</v>
      </c>
      <c r="B25880" t="s">
        <v>26875</v>
      </c>
      <c r="C25880">
        <v>88201</v>
      </c>
      <c r="D25880" t="s">
        <v>325</v>
      </c>
      <c r="E25880" t="s">
        <v>18994</v>
      </c>
      <c r="G25880">
        <v>3.74</v>
      </c>
    </row>
    <row r="25881" spans="1:7" hidden="1" x14ac:dyDescent="0.25">
      <c r="A25881">
        <v>16402030</v>
      </c>
      <c r="B25881" t="s">
        <v>26876</v>
      </c>
      <c r="C25881">
        <v>88201</v>
      </c>
      <c r="D25881" t="s">
        <v>325</v>
      </c>
      <c r="E25881" t="s">
        <v>26877</v>
      </c>
      <c r="G25881">
        <v>3.45</v>
      </c>
    </row>
    <row r="25882" spans="1:7" hidden="1" x14ac:dyDescent="0.25">
      <c r="A25882">
        <v>16402031</v>
      </c>
      <c r="B25882" t="s">
        <v>26878</v>
      </c>
      <c r="C25882">
        <v>88201</v>
      </c>
      <c r="D25882" t="s">
        <v>325</v>
      </c>
      <c r="E25882" t="s">
        <v>23850</v>
      </c>
      <c r="G25882">
        <v>3.77</v>
      </c>
    </row>
    <row r="25883" spans="1:7" hidden="1" x14ac:dyDescent="0.25">
      <c r="A25883">
        <v>16402034</v>
      </c>
      <c r="B25883" t="s">
        <v>26879</v>
      </c>
      <c r="C25883">
        <v>88201</v>
      </c>
      <c r="D25883" t="s">
        <v>325</v>
      </c>
      <c r="E25883" s="1">
        <v>44161</v>
      </c>
      <c r="G25883">
        <v>3.34</v>
      </c>
    </row>
    <row r="25884" spans="1:7" hidden="1" x14ac:dyDescent="0.25">
      <c r="A25884">
        <v>16402041</v>
      </c>
      <c r="B25884" t="s">
        <v>26880</v>
      </c>
      <c r="C25884">
        <v>88201</v>
      </c>
      <c r="D25884" t="s">
        <v>325</v>
      </c>
      <c r="E25884" s="1">
        <v>43945</v>
      </c>
      <c r="G25884">
        <v>3.5</v>
      </c>
    </row>
    <row r="25885" spans="1:7" hidden="1" x14ac:dyDescent="0.25">
      <c r="A25885">
        <v>16402042</v>
      </c>
      <c r="B25885" t="s">
        <v>26881</v>
      </c>
      <c r="C25885">
        <v>88201</v>
      </c>
      <c r="D25885" t="s">
        <v>325</v>
      </c>
      <c r="E25885" t="s">
        <v>22743</v>
      </c>
      <c r="G25885">
        <v>3.51</v>
      </c>
    </row>
    <row r="25886" spans="1:7" hidden="1" x14ac:dyDescent="0.25">
      <c r="A25886">
        <v>16402043</v>
      </c>
      <c r="B25886" t="s">
        <v>26882</v>
      </c>
      <c r="C25886">
        <v>88201</v>
      </c>
      <c r="D25886" t="s">
        <v>325</v>
      </c>
      <c r="E25886" t="s">
        <v>18994</v>
      </c>
      <c r="G25886">
        <v>3.59</v>
      </c>
    </row>
    <row r="25887" spans="1:7" hidden="1" x14ac:dyDescent="0.25">
      <c r="A25887">
        <v>16402045</v>
      </c>
      <c r="B25887" t="s">
        <v>26883</v>
      </c>
      <c r="C25887">
        <v>88201</v>
      </c>
      <c r="D25887" t="s">
        <v>325</v>
      </c>
      <c r="E25887" t="s">
        <v>12188</v>
      </c>
      <c r="G25887">
        <v>3.62</v>
      </c>
    </row>
    <row r="25888" spans="1:7" hidden="1" x14ac:dyDescent="0.25">
      <c r="A25888">
        <v>16402052</v>
      </c>
      <c r="B25888" t="s">
        <v>26884</v>
      </c>
      <c r="C25888">
        <v>88201</v>
      </c>
      <c r="D25888" t="s">
        <v>325</v>
      </c>
      <c r="E25888" t="s">
        <v>26872</v>
      </c>
      <c r="G25888">
        <v>3.83</v>
      </c>
    </row>
    <row r="25889" spans="1:7" hidden="1" x14ac:dyDescent="0.25">
      <c r="A25889">
        <v>16402055</v>
      </c>
      <c r="B25889" t="s">
        <v>26885</v>
      </c>
      <c r="C25889">
        <v>88201</v>
      </c>
      <c r="D25889" t="s">
        <v>325</v>
      </c>
      <c r="E25889" t="s">
        <v>26877</v>
      </c>
      <c r="G25889">
        <v>3.46</v>
      </c>
    </row>
    <row r="25890" spans="1:7" hidden="1" x14ac:dyDescent="0.25">
      <c r="A25890">
        <v>16402057</v>
      </c>
      <c r="B25890" t="s">
        <v>26886</v>
      </c>
      <c r="C25890">
        <v>88201</v>
      </c>
      <c r="D25890" t="s">
        <v>325</v>
      </c>
      <c r="E25890" t="s">
        <v>18994</v>
      </c>
      <c r="G25890">
        <v>3.81</v>
      </c>
    </row>
    <row r="25891" spans="1:7" hidden="1" x14ac:dyDescent="0.25">
      <c r="A25891">
        <v>16402058</v>
      </c>
      <c r="B25891" t="s">
        <v>26887</v>
      </c>
      <c r="C25891">
        <v>88201</v>
      </c>
      <c r="D25891" t="s">
        <v>325</v>
      </c>
      <c r="E25891" t="s">
        <v>19158</v>
      </c>
      <c r="G25891">
        <v>3.9</v>
      </c>
    </row>
    <row r="25892" spans="1:7" hidden="1" x14ac:dyDescent="0.25">
      <c r="A25892">
        <v>16402059</v>
      </c>
      <c r="B25892" t="s">
        <v>26888</v>
      </c>
      <c r="C25892">
        <v>88201</v>
      </c>
      <c r="D25892" t="s">
        <v>325</v>
      </c>
      <c r="E25892" t="s">
        <v>25338</v>
      </c>
      <c r="G25892">
        <v>3.47</v>
      </c>
    </row>
    <row r="25893" spans="1:7" hidden="1" x14ac:dyDescent="0.25">
      <c r="A25893">
        <v>16402060</v>
      </c>
      <c r="B25893" t="s">
        <v>26889</v>
      </c>
      <c r="C25893">
        <v>88201</v>
      </c>
      <c r="D25893" t="s">
        <v>325</v>
      </c>
      <c r="E25893" s="1">
        <v>44161</v>
      </c>
      <c r="G25893">
        <v>3.57</v>
      </c>
    </row>
    <row r="25894" spans="1:7" hidden="1" x14ac:dyDescent="0.25">
      <c r="A25894">
        <v>16402061</v>
      </c>
      <c r="B25894" t="s">
        <v>26890</v>
      </c>
      <c r="C25894">
        <v>88201</v>
      </c>
      <c r="D25894" t="s">
        <v>325</v>
      </c>
      <c r="E25894" t="s">
        <v>18994</v>
      </c>
      <c r="G25894">
        <v>3.57</v>
      </c>
    </row>
    <row r="25895" spans="1:7" hidden="1" x14ac:dyDescent="0.25">
      <c r="A25895">
        <v>16402063</v>
      </c>
      <c r="B25895" t="s">
        <v>26891</v>
      </c>
      <c r="C25895">
        <v>88201</v>
      </c>
      <c r="D25895" t="s">
        <v>325</v>
      </c>
      <c r="E25895" t="s">
        <v>26877</v>
      </c>
      <c r="G25895">
        <v>3.59</v>
      </c>
    </row>
    <row r="25896" spans="1:7" hidden="1" x14ac:dyDescent="0.25">
      <c r="A25896">
        <v>16402064</v>
      </c>
      <c r="B25896" t="s">
        <v>26892</v>
      </c>
      <c r="C25896">
        <v>88201</v>
      </c>
      <c r="D25896" t="s">
        <v>325</v>
      </c>
      <c r="E25896" t="s">
        <v>18994</v>
      </c>
      <c r="G25896">
        <v>3.73</v>
      </c>
    </row>
    <row r="25897" spans="1:7" hidden="1" x14ac:dyDescent="0.25">
      <c r="A25897">
        <v>16402069</v>
      </c>
      <c r="B25897" t="s">
        <v>26893</v>
      </c>
      <c r="C25897">
        <v>88201</v>
      </c>
      <c r="D25897" t="s">
        <v>325</v>
      </c>
      <c r="E25897" t="s">
        <v>19158</v>
      </c>
      <c r="G25897">
        <v>3.77</v>
      </c>
    </row>
    <row r="25898" spans="1:7" hidden="1" x14ac:dyDescent="0.25">
      <c r="A25898">
        <v>16402070</v>
      </c>
      <c r="B25898" t="s">
        <v>26894</v>
      </c>
      <c r="C25898">
        <v>88201</v>
      </c>
      <c r="D25898" t="s">
        <v>325</v>
      </c>
      <c r="E25898" t="s">
        <v>18994</v>
      </c>
      <c r="G25898">
        <v>3.82</v>
      </c>
    </row>
    <row r="25899" spans="1:7" hidden="1" x14ac:dyDescent="0.25">
      <c r="A25899">
        <v>16402071</v>
      </c>
      <c r="B25899" t="s">
        <v>26895</v>
      </c>
      <c r="C25899">
        <v>88201</v>
      </c>
      <c r="D25899" t="s">
        <v>325</v>
      </c>
      <c r="E25899" t="s">
        <v>26877</v>
      </c>
      <c r="G25899">
        <v>3.51</v>
      </c>
    </row>
    <row r="25900" spans="1:7" hidden="1" x14ac:dyDescent="0.25">
      <c r="A25900">
        <v>16402072</v>
      </c>
      <c r="B25900" t="s">
        <v>26896</v>
      </c>
      <c r="C25900">
        <v>88201</v>
      </c>
      <c r="D25900" t="s">
        <v>325</v>
      </c>
      <c r="E25900" t="s">
        <v>12039</v>
      </c>
      <c r="G25900">
        <v>3.66</v>
      </c>
    </row>
    <row r="25901" spans="1:7" hidden="1" x14ac:dyDescent="0.25">
      <c r="A25901">
        <v>16402073</v>
      </c>
      <c r="B25901" t="s">
        <v>26897</v>
      </c>
      <c r="C25901">
        <v>88201</v>
      </c>
      <c r="D25901" t="s">
        <v>325</v>
      </c>
      <c r="E25901" t="s">
        <v>23850</v>
      </c>
      <c r="G25901">
        <v>3.74</v>
      </c>
    </row>
    <row r="25902" spans="1:7" hidden="1" x14ac:dyDescent="0.25">
      <c r="A25902">
        <v>16402074</v>
      </c>
      <c r="B25902" t="s">
        <v>26898</v>
      </c>
      <c r="C25902">
        <v>88201</v>
      </c>
      <c r="D25902" t="s">
        <v>325</v>
      </c>
      <c r="E25902" t="s">
        <v>26877</v>
      </c>
      <c r="G25902">
        <v>3.6</v>
      </c>
    </row>
    <row r="25903" spans="1:7" hidden="1" x14ac:dyDescent="0.25">
      <c r="A25903">
        <v>16402075</v>
      </c>
      <c r="B25903" t="s">
        <v>26899</v>
      </c>
      <c r="C25903">
        <v>88201</v>
      </c>
      <c r="D25903" t="s">
        <v>325</v>
      </c>
      <c r="E25903" s="1">
        <v>43944</v>
      </c>
      <c r="G25903">
        <v>3.44</v>
      </c>
    </row>
    <row r="25904" spans="1:7" hidden="1" x14ac:dyDescent="0.25">
      <c r="A25904">
        <v>16403002</v>
      </c>
      <c r="B25904" t="s">
        <v>26900</v>
      </c>
      <c r="C25904">
        <v>88203</v>
      </c>
      <c r="D25904" t="s">
        <v>56</v>
      </c>
      <c r="E25904" t="s">
        <v>11549</v>
      </c>
      <c r="G25904">
        <v>3.34</v>
      </c>
    </row>
    <row r="25905" spans="1:7" hidden="1" x14ac:dyDescent="0.25">
      <c r="A25905">
        <v>16403014</v>
      </c>
      <c r="B25905" t="s">
        <v>26901</v>
      </c>
      <c r="C25905">
        <v>88203</v>
      </c>
      <c r="D25905" t="s">
        <v>56</v>
      </c>
      <c r="E25905" t="s">
        <v>20170</v>
      </c>
      <c r="G25905">
        <v>3.28</v>
      </c>
    </row>
    <row r="25906" spans="1:7" hidden="1" x14ac:dyDescent="0.25">
      <c r="A25906">
        <v>16403016</v>
      </c>
      <c r="B25906" t="s">
        <v>26902</v>
      </c>
      <c r="C25906">
        <v>88203</v>
      </c>
      <c r="D25906" t="s">
        <v>56</v>
      </c>
      <c r="E25906" t="s">
        <v>12624</v>
      </c>
      <c r="G25906">
        <v>3.59</v>
      </c>
    </row>
    <row r="25907" spans="1:7" hidden="1" x14ac:dyDescent="0.25">
      <c r="A25907">
        <v>16403019</v>
      </c>
      <c r="B25907" t="s">
        <v>26903</v>
      </c>
      <c r="C25907">
        <v>88203</v>
      </c>
      <c r="D25907" t="s">
        <v>56</v>
      </c>
      <c r="E25907" t="s">
        <v>11597</v>
      </c>
      <c r="G25907">
        <v>3.08</v>
      </c>
    </row>
    <row r="25908" spans="1:7" hidden="1" x14ac:dyDescent="0.25">
      <c r="A25908">
        <v>16403039</v>
      </c>
      <c r="B25908" t="s">
        <v>26904</v>
      </c>
      <c r="C25908">
        <v>88203</v>
      </c>
      <c r="D25908" t="s">
        <v>56</v>
      </c>
      <c r="E25908" t="s">
        <v>23953</v>
      </c>
      <c r="G25908">
        <v>3.37</v>
      </c>
    </row>
    <row r="25909" spans="1:7" hidden="1" x14ac:dyDescent="0.25">
      <c r="A25909">
        <v>16403115</v>
      </c>
      <c r="B25909" t="s">
        <v>26905</v>
      </c>
      <c r="C25909">
        <v>88203</v>
      </c>
      <c r="D25909" t="s">
        <v>56</v>
      </c>
      <c r="E25909" t="s">
        <v>12624</v>
      </c>
      <c r="G25909">
        <v>3.37</v>
      </c>
    </row>
    <row r="25910" spans="1:7" hidden="1" x14ac:dyDescent="0.25">
      <c r="A25910">
        <v>16403120</v>
      </c>
      <c r="B25910" t="s">
        <v>26906</v>
      </c>
      <c r="C25910">
        <v>88203</v>
      </c>
      <c r="D25910" t="s">
        <v>56</v>
      </c>
      <c r="E25910" s="1">
        <v>44083</v>
      </c>
      <c r="G25910">
        <v>3.51</v>
      </c>
    </row>
    <row r="25911" spans="1:7" hidden="1" x14ac:dyDescent="0.25">
      <c r="A25911">
        <v>16403124</v>
      </c>
      <c r="B25911" t="s">
        <v>26907</v>
      </c>
      <c r="C25911">
        <v>88203</v>
      </c>
      <c r="D25911" t="s">
        <v>56</v>
      </c>
      <c r="E25911" s="1">
        <v>44160</v>
      </c>
      <c r="G25911">
        <v>3.15</v>
      </c>
    </row>
    <row r="25912" spans="1:7" hidden="1" x14ac:dyDescent="0.25">
      <c r="A25912">
        <v>16403132</v>
      </c>
      <c r="B25912" t="s">
        <v>26908</v>
      </c>
      <c r="C25912">
        <v>88203</v>
      </c>
      <c r="D25912" t="s">
        <v>56</v>
      </c>
      <c r="E25912" t="s">
        <v>19130</v>
      </c>
      <c r="G25912">
        <v>3.25</v>
      </c>
    </row>
    <row r="25913" spans="1:7" hidden="1" x14ac:dyDescent="0.25">
      <c r="A25913">
        <v>16403138</v>
      </c>
      <c r="B25913" t="s">
        <v>26909</v>
      </c>
      <c r="C25913">
        <v>86206</v>
      </c>
      <c r="D25913" t="s">
        <v>39</v>
      </c>
      <c r="E25913" s="1">
        <v>43948</v>
      </c>
      <c r="G25913">
        <v>3.52</v>
      </c>
    </row>
    <row r="25914" spans="1:7" hidden="1" x14ac:dyDescent="0.25">
      <c r="A25914">
        <v>16403143</v>
      </c>
      <c r="B25914" t="s">
        <v>26910</v>
      </c>
      <c r="C25914">
        <v>88203</v>
      </c>
      <c r="D25914" t="s">
        <v>56</v>
      </c>
      <c r="E25914" t="s">
        <v>12624</v>
      </c>
      <c r="G25914">
        <v>3.24</v>
      </c>
    </row>
    <row r="25915" spans="1:7" hidden="1" x14ac:dyDescent="0.25">
      <c r="A25915">
        <v>16403152</v>
      </c>
      <c r="B25915" t="s">
        <v>26911</v>
      </c>
      <c r="C25915">
        <v>88203</v>
      </c>
      <c r="D25915" t="s">
        <v>56</v>
      </c>
      <c r="E25915" s="1">
        <v>43559</v>
      </c>
      <c r="G25915">
        <v>3.17</v>
      </c>
    </row>
    <row r="25916" spans="1:7" hidden="1" x14ac:dyDescent="0.25">
      <c r="A25916">
        <v>16404002</v>
      </c>
      <c r="B25916" t="s">
        <v>26912</v>
      </c>
      <c r="C25916">
        <v>88205</v>
      </c>
      <c r="D25916" t="s">
        <v>75</v>
      </c>
      <c r="E25916" t="s">
        <v>20369</v>
      </c>
      <c r="G25916">
        <v>3.64</v>
      </c>
    </row>
    <row r="25917" spans="1:7" hidden="1" x14ac:dyDescent="0.25">
      <c r="A25917">
        <v>16404003</v>
      </c>
      <c r="B25917" t="s">
        <v>26913</v>
      </c>
      <c r="C25917">
        <v>88205</v>
      </c>
      <c r="D25917" t="s">
        <v>75</v>
      </c>
      <c r="E25917" t="s">
        <v>20369</v>
      </c>
      <c r="G25917">
        <v>3.76</v>
      </c>
    </row>
    <row r="25918" spans="1:7" hidden="1" x14ac:dyDescent="0.25">
      <c r="A25918">
        <v>16404004</v>
      </c>
      <c r="B25918" t="s">
        <v>26914</v>
      </c>
      <c r="C25918">
        <v>88205</v>
      </c>
      <c r="D25918" t="s">
        <v>75</v>
      </c>
      <c r="E25918" t="s">
        <v>22876</v>
      </c>
      <c r="G25918">
        <v>3.88</v>
      </c>
    </row>
    <row r="25919" spans="1:7" hidden="1" x14ac:dyDescent="0.25">
      <c r="A25919">
        <v>16404005</v>
      </c>
      <c r="B25919" t="s">
        <v>26915</v>
      </c>
      <c r="C25919">
        <v>88205</v>
      </c>
      <c r="D25919" t="s">
        <v>75</v>
      </c>
      <c r="E25919" t="s">
        <v>11546</v>
      </c>
      <c r="G25919">
        <v>3.76</v>
      </c>
    </row>
    <row r="25920" spans="1:7" hidden="1" x14ac:dyDescent="0.25">
      <c r="A25920">
        <v>16404011</v>
      </c>
      <c r="B25920" t="s">
        <v>26916</v>
      </c>
      <c r="C25920">
        <v>88205</v>
      </c>
      <c r="D25920" t="s">
        <v>75</v>
      </c>
      <c r="E25920" t="s">
        <v>11546</v>
      </c>
      <c r="G25920">
        <v>3.86</v>
      </c>
    </row>
    <row r="25921" spans="1:7" hidden="1" x14ac:dyDescent="0.25">
      <c r="A25921">
        <v>16404013</v>
      </c>
      <c r="B25921" t="s">
        <v>26917</v>
      </c>
      <c r="C25921">
        <v>88205</v>
      </c>
      <c r="D25921" t="s">
        <v>75</v>
      </c>
      <c r="E25921" t="s">
        <v>11546</v>
      </c>
      <c r="G25921">
        <v>3.68</v>
      </c>
    </row>
    <row r="25922" spans="1:7" hidden="1" x14ac:dyDescent="0.25">
      <c r="A25922">
        <v>16404019</v>
      </c>
      <c r="B25922" t="s">
        <v>26918</v>
      </c>
      <c r="C25922">
        <v>88205</v>
      </c>
      <c r="D25922" t="s">
        <v>75</v>
      </c>
      <c r="E25922" t="s">
        <v>20369</v>
      </c>
      <c r="G25922">
        <v>3.74</v>
      </c>
    </row>
    <row r="25923" spans="1:7" hidden="1" x14ac:dyDescent="0.25">
      <c r="A25923">
        <v>16404022</v>
      </c>
      <c r="B25923" t="s">
        <v>26919</v>
      </c>
      <c r="C25923">
        <v>88205</v>
      </c>
      <c r="D25923" t="s">
        <v>75</v>
      </c>
      <c r="E25923" t="s">
        <v>20369</v>
      </c>
      <c r="G25923">
        <v>3.85</v>
      </c>
    </row>
    <row r="25924" spans="1:7" hidden="1" x14ac:dyDescent="0.25">
      <c r="A25924">
        <v>16404033</v>
      </c>
      <c r="B25924" t="s">
        <v>26920</v>
      </c>
      <c r="C25924">
        <v>88205</v>
      </c>
      <c r="D25924" t="s">
        <v>75</v>
      </c>
      <c r="E25924" t="s">
        <v>11546</v>
      </c>
      <c r="G25924">
        <v>3.74</v>
      </c>
    </row>
    <row r="25925" spans="1:7" hidden="1" x14ac:dyDescent="0.25">
      <c r="A25925">
        <v>16406001</v>
      </c>
      <c r="B25925" t="s">
        <v>26921</v>
      </c>
      <c r="C25925">
        <v>88207</v>
      </c>
      <c r="D25925" t="s">
        <v>183</v>
      </c>
      <c r="E25925" t="s">
        <v>12671</v>
      </c>
      <c r="G25925">
        <v>3.88</v>
      </c>
    </row>
    <row r="25926" spans="1:7" hidden="1" x14ac:dyDescent="0.25">
      <c r="A25926">
        <v>16406002</v>
      </c>
      <c r="B25926" t="s">
        <v>26922</v>
      </c>
      <c r="C25926">
        <v>88207</v>
      </c>
      <c r="D25926" t="s">
        <v>183</v>
      </c>
      <c r="E25926" t="s">
        <v>12671</v>
      </c>
      <c r="G25926">
        <v>3.89</v>
      </c>
    </row>
    <row r="25927" spans="1:7" hidden="1" x14ac:dyDescent="0.25">
      <c r="A25927">
        <v>16406003</v>
      </c>
      <c r="B25927" t="s">
        <v>26923</v>
      </c>
      <c r="C25927">
        <v>88207</v>
      </c>
      <c r="D25927" t="s">
        <v>183</v>
      </c>
      <c r="E25927" t="s">
        <v>12671</v>
      </c>
      <c r="G25927">
        <v>3.55</v>
      </c>
    </row>
    <row r="25928" spans="1:7" hidden="1" x14ac:dyDescent="0.25">
      <c r="A25928">
        <v>16407001</v>
      </c>
      <c r="B25928" t="s">
        <v>26924</v>
      </c>
      <c r="C25928">
        <v>88209</v>
      </c>
      <c r="D25928" t="s">
        <v>61</v>
      </c>
      <c r="E25928" t="s">
        <v>14268</v>
      </c>
      <c r="G25928">
        <v>3.75</v>
      </c>
    </row>
    <row r="25929" spans="1:7" hidden="1" x14ac:dyDescent="0.25">
      <c r="A25929">
        <v>16407004</v>
      </c>
      <c r="B25929" t="s">
        <v>26925</v>
      </c>
      <c r="C25929">
        <v>88209</v>
      </c>
      <c r="D25929" t="s">
        <v>61</v>
      </c>
      <c r="E25929" t="s">
        <v>18460</v>
      </c>
      <c r="G25929">
        <v>3.69</v>
      </c>
    </row>
    <row r="25930" spans="1:7" hidden="1" x14ac:dyDescent="0.25">
      <c r="A25930">
        <v>16407019</v>
      </c>
      <c r="B25930" t="s">
        <v>26926</v>
      </c>
      <c r="C25930">
        <v>88209</v>
      </c>
      <c r="D25930" t="s">
        <v>61</v>
      </c>
      <c r="E25930" t="s">
        <v>12624</v>
      </c>
      <c r="G25930">
        <v>3.7</v>
      </c>
    </row>
    <row r="25931" spans="1:7" hidden="1" x14ac:dyDescent="0.25">
      <c r="A25931">
        <v>16407036</v>
      </c>
      <c r="B25931" t="s">
        <v>26927</v>
      </c>
      <c r="C25931">
        <v>88209</v>
      </c>
      <c r="D25931" t="s">
        <v>61</v>
      </c>
      <c r="E25931" t="s">
        <v>14268</v>
      </c>
      <c r="G25931">
        <v>3.78</v>
      </c>
    </row>
    <row r="25932" spans="1:7" hidden="1" x14ac:dyDescent="0.25">
      <c r="A25932">
        <v>16408004</v>
      </c>
      <c r="B25932" t="s">
        <v>26928</v>
      </c>
      <c r="C25932">
        <v>88210</v>
      </c>
      <c r="D25932" t="s">
        <v>19</v>
      </c>
      <c r="E25932" s="1">
        <v>44138</v>
      </c>
      <c r="G25932">
        <v>3.35</v>
      </c>
    </row>
    <row r="25933" spans="1:7" hidden="1" x14ac:dyDescent="0.25">
      <c r="A25933">
        <v>16408007</v>
      </c>
      <c r="B25933" t="s">
        <v>26929</v>
      </c>
      <c r="C25933">
        <v>88210</v>
      </c>
      <c r="D25933" t="s">
        <v>19</v>
      </c>
      <c r="E25933" t="s">
        <v>11546</v>
      </c>
      <c r="G25933">
        <v>3.52</v>
      </c>
    </row>
    <row r="25934" spans="1:7" hidden="1" x14ac:dyDescent="0.25">
      <c r="A25934">
        <v>16408017</v>
      </c>
      <c r="B25934" t="s">
        <v>26930</v>
      </c>
      <c r="C25934">
        <v>88210</v>
      </c>
      <c r="D25934" t="s">
        <v>19</v>
      </c>
      <c r="E25934" t="s">
        <v>11546</v>
      </c>
      <c r="G25934">
        <v>3.66</v>
      </c>
    </row>
    <row r="25935" spans="1:7" hidden="1" x14ac:dyDescent="0.25">
      <c r="A25935">
        <v>16501008</v>
      </c>
      <c r="B25935" t="s">
        <v>26931</v>
      </c>
      <c r="C25935">
        <v>86201</v>
      </c>
      <c r="D25935" t="s">
        <v>465</v>
      </c>
      <c r="E25935" s="1">
        <v>44085</v>
      </c>
      <c r="G25935">
        <v>3.59</v>
      </c>
    </row>
    <row r="25936" spans="1:7" hidden="1" x14ac:dyDescent="0.25">
      <c r="A25936">
        <v>16502009</v>
      </c>
      <c r="B25936" t="s">
        <v>26932</v>
      </c>
      <c r="C25936">
        <v>46201</v>
      </c>
      <c r="D25936" t="s">
        <v>1</v>
      </c>
      <c r="G25936">
        <v>3.55</v>
      </c>
    </row>
    <row r="25937" spans="1:7" hidden="1" x14ac:dyDescent="0.25">
      <c r="A25937">
        <v>16503001</v>
      </c>
      <c r="B25937" t="s">
        <v>26933</v>
      </c>
      <c r="C25937">
        <v>45201</v>
      </c>
      <c r="D25937" t="s">
        <v>15</v>
      </c>
      <c r="E25937" t="s">
        <v>23305</v>
      </c>
      <c r="G25937">
        <v>3.48</v>
      </c>
    </row>
    <row r="25938" spans="1:7" hidden="1" x14ac:dyDescent="0.25">
      <c r="A25938">
        <v>16503003</v>
      </c>
      <c r="B25938" t="s">
        <v>26934</v>
      </c>
      <c r="C25938">
        <v>45201</v>
      </c>
      <c r="D25938" t="s">
        <v>15</v>
      </c>
      <c r="E25938" t="s">
        <v>19230</v>
      </c>
      <c r="G25938">
        <v>3.46</v>
      </c>
    </row>
    <row r="25939" spans="1:7" hidden="1" x14ac:dyDescent="0.25">
      <c r="A25939">
        <v>16503006</v>
      </c>
      <c r="B25939" t="s">
        <v>26935</v>
      </c>
      <c r="C25939">
        <v>45201</v>
      </c>
      <c r="D25939" t="s">
        <v>15</v>
      </c>
      <c r="E25939" t="s">
        <v>23305</v>
      </c>
      <c r="G25939">
        <v>3.46</v>
      </c>
    </row>
    <row r="25940" spans="1:7" hidden="1" x14ac:dyDescent="0.25">
      <c r="A25940">
        <v>16503009</v>
      </c>
      <c r="B25940" t="s">
        <v>26936</v>
      </c>
      <c r="C25940">
        <v>45201</v>
      </c>
      <c r="D25940" t="s">
        <v>15</v>
      </c>
      <c r="E25940" t="s">
        <v>23305</v>
      </c>
      <c r="G25940">
        <v>3.57</v>
      </c>
    </row>
    <row r="25941" spans="1:7" hidden="1" x14ac:dyDescent="0.25">
      <c r="A25941">
        <v>16503014</v>
      </c>
      <c r="B25941" t="s">
        <v>26937</v>
      </c>
      <c r="C25941">
        <v>45201</v>
      </c>
      <c r="D25941" t="s">
        <v>15</v>
      </c>
      <c r="E25941" t="s">
        <v>19230</v>
      </c>
      <c r="G25941">
        <v>3.79</v>
      </c>
    </row>
    <row r="25942" spans="1:7" hidden="1" x14ac:dyDescent="0.25">
      <c r="A25942">
        <v>16503024</v>
      </c>
      <c r="B25942" t="s">
        <v>26938</v>
      </c>
      <c r="C25942">
        <v>73201</v>
      </c>
      <c r="D25942" t="s">
        <v>95</v>
      </c>
      <c r="E25942" s="1">
        <v>44077</v>
      </c>
      <c r="G25942">
        <v>3.52</v>
      </c>
    </row>
    <row r="25943" spans="1:7" hidden="1" x14ac:dyDescent="0.25">
      <c r="A25943">
        <v>16503025</v>
      </c>
      <c r="B25943" t="s">
        <v>26939</v>
      </c>
      <c r="C25943">
        <v>45201</v>
      </c>
      <c r="D25943" t="s">
        <v>15</v>
      </c>
      <c r="E25943" t="s">
        <v>23305</v>
      </c>
      <c r="G25943">
        <v>3.5</v>
      </c>
    </row>
    <row r="25944" spans="1:7" hidden="1" x14ac:dyDescent="0.25">
      <c r="A25944">
        <v>16503026</v>
      </c>
      <c r="B25944" t="s">
        <v>26940</v>
      </c>
      <c r="C25944">
        <v>45201</v>
      </c>
      <c r="D25944" t="s">
        <v>15</v>
      </c>
      <c r="E25944" t="s">
        <v>11954</v>
      </c>
      <c r="G25944">
        <v>3.46</v>
      </c>
    </row>
    <row r="25945" spans="1:7" hidden="1" x14ac:dyDescent="0.25">
      <c r="A25945">
        <v>16503029</v>
      </c>
      <c r="B25945" t="s">
        <v>26941</v>
      </c>
      <c r="C25945">
        <v>45201</v>
      </c>
      <c r="D25945" t="s">
        <v>15</v>
      </c>
      <c r="E25945" t="s">
        <v>18067</v>
      </c>
      <c r="G25945">
        <v>3.7</v>
      </c>
    </row>
    <row r="25946" spans="1:7" hidden="1" x14ac:dyDescent="0.25">
      <c r="A25946">
        <v>16503035</v>
      </c>
      <c r="B25946" t="s">
        <v>26942</v>
      </c>
      <c r="C25946">
        <v>45201</v>
      </c>
      <c r="D25946" t="s">
        <v>15</v>
      </c>
      <c r="E25946" t="s">
        <v>11954</v>
      </c>
      <c r="G25946">
        <v>3.44</v>
      </c>
    </row>
    <row r="25947" spans="1:7" hidden="1" x14ac:dyDescent="0.25">
      <c r="A25947">
        <v>16503036</v>
      </c>
      <c r="B25947" t="s">
        <v>26943</v>
      </c>
      <c r="C25947">
        <v>45201</v>
      </c>
      <c r="D25947" t="s">
        <v>15</v>
      </c>
      <c r="E25947" t="s">
        <v>11954</v>
      </c>
      <c r="G25947">
        <v>3.53</v>
      </c>
    </row>
    <row r="25948" spans="1:7" hidden="1" x14ac:dyDescent="0.25">
      <c r="A25948">
        <v>16503038</v>
      </c>
      <c r="B25948" t="s">
        <v>26944</v>
      </c>
      <c r="C25948">
        <v>45201</v>
      </c>
      <c r="D25948" t="s">
        <v>15</v>
      </c>
      <c r="E25948" t="s">
        <v>23305</v>
      </c>
      <c r="G25948">
        <v>3.57</v>
      </c>
    </row>
    <row r="25949" spans="1:7" hidden="1" x14ac:dyDescent="0.25">
      <c r="A25949">
        <v>16503041</v>
      </c>
      <c r="B25949" t="s">
        <v>26945</v>
      </c>
      <c r="C25949">
        <v>45201</v>
      </c>
      <c r="D25949" t="s">
        <v>15</v>
      </c>
      <c r="E25949" t="s">
        <v>19230</v>
      </c>
      <c r="G25949">
        <v>3.54</v>
      </c>
    </row>
    <row r="25950" spans="1:7" hidden="1" x14ac:dyDescent="0.25">
      <c r="A25950">
        <v>16503042</v>
      </c>
      <c r="B25950" t="s">
        <v>26946</v>
      </c>
      <c r="C25950">
        <v>45201</v>
      </c>
      <c r="D25950" t="s">
        <v>15</v>
      </c>
      <c r="E25950" t="s">
        <v>11954</v>
      </c>
      <c r="G25950">
        <v>3.48</v>
      </c>
    </row>
    <row r="25951" spans="1:7" hidden="1" x14ac:dyDescent="0.25">
      <c r="A25951">
        <v>16503045</v>
      </c>
      <c r="B25951" t="s">
        <v>26947</v>
      </c>
      <c r="C25951">
        <v>51201</v>
      </c>
      <c r="D25951" t="s">
        <v>502</v>
      </c>
      <c r="E25951" t="s">
        <v>11954</v>
      </c>
      <c r="G25951">
        <v>3.51</v>
      </c>
    </row>
    <row r="25952" spans="1:7" hidden="1" x14ac:dyDescent="0.25">
      <c r="A25952">
        <v>16503048</v>
      </c>
      <c r="B25952" t="s">
        <v>26948</v>
      </c>
      <c r="C25952">
        <v>45201</v>
      </c>
      <c r="D25952" t="s">
        <v>15</v>
      </c>
      <c r="E25952" t="s">
        <v>12624</v>
      </c>
      <c r="G25952">
        <v>3.46</v>
      </c>
    </row>
    <row r="25953" spans="1:7" hidden="1" x14ac:dyDescent="0.25">
      <c r="A25953">
        <v>16503049</v>
      </c>
      <c r="B25953" t="s">
        <v>26949</v>
      </c>
      <c r="C25953">
        <v>45201</v>
      </c>
      <c r="D25953" t="s">
        <v>15</v>
      </c>
      <c r="E25953" t="s">
        <v>11954</v>
      </c>
      <c r="G25953">
        <v>3.49</v>
      </c>
    </row>
    <row r="25954" spans="1:7" hidden="1" x14ac:dyDescent="0.25">
      <c r="A25954">
        <v>16503052</v>
      </c>
      <c r="B25954" t="s">
        <v>26950</v>
      </c>
      <c r="C25954">
        <v>45201</v>
      </c>
      <c r="D25954" t="s">
        <v>15</v>
      </c>
      <c r="E25954" t="s">
        <v>23305</v>
      </c>
      <c r="G25954">
        <v>3.52</v>
      </c>
    </row>
    <row r="25955" spans="1:7" hidden="1" x14ac:dyDescent="0.25">
      <c r="A25955">
        <v>16503055</v>
      </c>
      <c r="B25955" t="s">
        <v>26951</v>
      </c>
      <c r="C25955">
        <v>45201</v>
      </c>
      <c r="D25955" t="s">
        <v>15</v>
      </c>
      <c r="E25955" t="s">
        <v>11954</v>
      </c>
      <c r="G25955">
        <v>3.4</v>
      </c>
    </row>
    <row r="25956" spans="1:7" hidden="1" x14ac:dyDescent="0.25">
      <c r="A25956">
        <v>16503056</v>
      </c>
      <c r="B25956" t="s">
        <v>26952</v>
      </c>
      <c r="C25956">
        <v>45201</v>
      </c>
      <c r="D25956" t="s">
        <v>15</v>
      </c>
      <c r="E25956" t="s">
        <v>11954</v>
      </c>
      <c r="G25956">
        <v>3.5</v>
      </c>
    </row>
    <row r="25957" spans="1:7" hidden="1" x14ac:dyDescent="0.25">
      <c r="A25957">
        <v>16503059</v>
      </c>
      <c r="B25957" t="s">
        <v>26953</v>
      </c>
      <c r="C25957">
        <v>45201</v>
      </c>
      <c r="D25957" t="s">
        <v>15</v>
      </c>
      <c r="E25957" t="s">
        <v>11954</v>
      </c>
      <c r="G25957">
        <v>3.57</v>
      </c>
    </row>
    <row r="25958" spans="1:7" hidden="1" x14ac:dyDescent="0.25">
      <c r="A25958">
        <v>16503063</v>
      </c>
      <c r="B25958" t="s">
        <v>26954</v>
      </c>
      <c r="C25958">
        <v>45201</v>
      </c>
      <c r="D25958" t="s">
        <v>15</v>
      </c>
      <c r="E25958" t="s">
        <v>11954</v>
      </c>
      <c r="G25958">
        <v>3.6</v>
      </c>
    </row>
    <row r="25959" spans="1:7" hidden="1" x14ac:dyDescent="0.25">
      <c r="A25959">
        <v>16503064</v>
      </c>
      <c r="B25959" t="s">
        <v>26955</v>
      </c>
      <c r="C25959">
        <v>45201</v>
      </c>
      <c r="D25959" t="s">
        <v>15</v>
      </c>
      <c r="E25959" t="s">
        <v>19230</v>
      </c>
      <c r="G25959">
        <v>3.53</v>
      </c>
    </row>
    <row r="25960" spans="1:7" hidden="1" x14ac:dyDescent="0.25">
      <c r="A25960">
        <v>16504001</v>
      </c>
      <c r="B25960" t="s">
        <v>26956</v>
      </c>
      <c r="C25960">
        <v>84202</v>
      </c>
      <c r="D25960" t="s">
        <v>28</v>
      </c>
      <c r="E25960" t="s">
        <v>17396</v>
      </c>
      <c r="G25960">
        <v>3.51</v>
      </c>
    </row>
    <row r="25961" spans="1:7" hidden="1" x14ac:dyDescent="0.25">
      <c r="A25961">
        <v>16504008</v>
      </c>
      <c r="B25961" t="s">
        <v>26957</v>
      </c>
      <c r="C25961">
        <v>84202</v>
      </c>
      <c r="D25961" t="s">
        <v>28</v>
      </c>
      <c r="E25961" t="s">
        <v>12624</v>
      </c>
      <c r="G25961">
        <v>3.09</v>
      </c>
    </row>
    <row r="25962" spans="1:7" hidden="1" x14ac:dyDescent="0.25">
      <c r="A25962">
        <v>16504009</v>
      </c>
      <c r="B25962" t="s">
        <v>26958</v>
      </c>
      <c r="C25962">
        <v>84202</v>
      </c>
      <c r="D25962" t="s">
        <v>28</v>
      </c>
      <c r="E25962" s="1">
        <v>44162</v>
      </c>
      <c r="G25962">
        <v>3.26</v>
      </c>
    </row>
    <row r="25963" spans="1:7" hidden="1" x14ac:dyDescent="0.25">
      <c r="A25963">
        <v>16504010</v>
      </c>
      <c r="B25963" t="s">
        <v>26959</v>
      </c>
      <c r="C25963">
        <v>84202</v>
      </c>
      <c r="D25963" t="s">
        <v>28</v>
      </c>
      <c r="E25963" t="s">
        <v>17396</v>
      </c>
      <c r="G25963">
        <v>3.52</v>
      </c>
    </row>
    <row r="25964" spans="1:7" hidden="1" x14ac:dyDescent="0.25">
      <c r="A25964">
        <v>16504031</v>
      </c>
      <c r="B25964" t="s">
        <v>26960</v>
      </c>
      <c r="C25964">
        <v>84202</v>
      </c>
      <c r="D25964" t="s">
        <v>28</v>
      </c>
      <c r="E25964" s="1">
        <v>44162</v>
      </c>
      <c r="G25964">
        <v>3.43</v>
      </c>
    </row>
    <row r="25965" spans="1:7" hidden="1" x14ac:dyDescent="0.25">
      <c r="A25965">
        <v>16504068</v>
      </c>
      <c r="B25965" t="s">
        <v>26961</v>
      </c>
      <c r="C25965">
        <v>84202</v>
      </c>
      <c r="D25965" t="s">
        <v>28</v>
      </c>
      <c r="E25965" t="s">
        <v>12039</v>
      </c>
      <c r="G25965">
        <v>3.63</v>
      </c>
    </row>
    <row r="25966" spans="1:7" hidden="1" x14ac:dyDescent="0.25">
      <c r="A25966">
        <v>16504074</v>
      </c>
      <c r="B25966" t="s">
        <v>26962</v>
      </c>
      <c r="C25966">
        <v>84202</v>
      </c>
      <c r="D25966" t="s">
        <v>28</v>
      </c>
      <c r="E25966" s="1">
        <v>44162</v>
      </c>
      <c r="G25966">
        <v>3.51</v>
      </c>
    </row>
    <row r="25967" spans="1:7" hidden="1" x14ac:dyDescent="0.25">
      <c r="A25967">
        <v>16504089</v>
      </c>
      <c r="B25967" t="s">
        <v>26963</v>
      </c>
      <c r="C25967">
        <v>84202</v>
      </c>
      <c r="D25967" t="s">
        <v>28</v>
      </c>
      <c r="E25967" s="1">
        <v>44137</v>
      </c>
      <c r="G25967">
        <v>3.24</v>
      </c>
    </row>
    <row r="25968" spans="1:7" hidden="1" x14ac:dyDescent="0.25">
      <c r="A25968">
        <v>16504095</v>
      </c>
      <c r="B25968" t="s">
        <v>26964</v>
      </c>
      <c r="C25968">
        <v>84202</v>
      </c>
      <c r="D25968" t="s">
        <v>28</v>
      </c>
      <c r="E25968" t="s">
        <v>12671</v>
      </c>
      <c r="G25968">
        <v>3.16</v>
      </c>
    </row>
    <row r="25969" spans="1:7" hidden="1" x14ac:dyDescent="0.25">
      <c r="A25969">
        <v>16504101</v>
      </c>
      <c r="B25969" t="s">
        <v>26965</v>
      </c>
      <c r="C25969">
        <v>84202</v>
      </c>
      <c r="D25969" t="s">
        <v>28</v>
      </c>
      <c r="E25969" s="1">
        <v>44162</v>
      </c>
      <c r="G25969">
        <v>3.65</v>
      </c>
    </row>
    <row r="25970" spans="1:7" hidden="1" x14ac:dyDescent="0.25">
      <c r="A25970">
        <v>16504114</v>
      </c>
      <c r="B25970" t="s">
        <v>26966</v>
      </c>
      <c r="C25970">
        <v>84202</v>
      </c>
      <c r="D25970" t="s">
        <v>28</v>
      </c>
      <c r="E25970" s="1">
        <v>44162</v>
      </c>
      <c r="G25970">
        <v>3.44</v>
      </c>
    </row>
    <row r="25971" spans="1:7" hidden="1" x14ac:dyDescent="0.25">
      <c r="A25971">
        <v>16504128</v>
      </c>
      <c r="B25971" t="s">
        <v>26967</v>
      </c>
      <c r="C25971">
        <v>84202</v>
      </c>
      <c r="D25971" t="s">
        <v>28</v>
      </c>
      <c r="E25971" s="1">
        <v>44162</v>
      </c>
      <c r="G25971">
        <v>3.31</v>
      </c>
    </row>
    <row r="25972" spans="1:7" hidden="1" x14ac:dyDescent="0.25">
      <c r="A25972">
        <v>16504139</v>
      </c>
      <c r="B25972" t="s">
        <v>26968</v>
      </c>
      <c r="C25972">
        <v>84202</v>
      </c>
      <c r="D25972" t="s">
        <v>28</v>
      </c>
      <c r="E25972" t="s">
        <v>17396</v>
      </c>
      <c r="G25972">
        <v>3.28</v>
      </c>
    </row>
    <row r="25973" spans="1:7" hidden="1" x14ac:dyDescent="0.25">
      <c r="A25973">
        <v>16505001</v>
      </c>
      <c r="B25973" t="s">
        <v>26969</v>
      </c>
      <c r="C25973">
        <v>84203</v>
      </c>
      <c r="D25973" t="s">
        <v>118</v>
      </c>
      <c r="E25973" t="s">
        <v>19158</v>
      </c>
      <c r="G25973">
        <v>3.61</v>
      </c>
    </row>
    <row r="25974" spans="1:7" hidden="1" x14ac:dyDescent="0.25">
      <c r="A25974">
        <v>16505002</v>
      </c>
      <c r="B25974" t="s">
        <v>26970</v>
      </c>
      <c r="C25974">
        <v>84203</v>
      </c>
      <c r="D25974" t="s">
        <v>118</v>
      </c>
      <c r="E25974" t="s">
        <v>19230</v>
      </c>
      <c r="G25974">
        <v>3.52</v>
      </c>
    </row>
    <row r="25975" spans="1:7" hidden="1" x14ac:dyDescent="0.25">
      <c r="A25975">
        <v>16505006</v>
      </c>
      <c r="B25975" t="s">
        <v>26971</v>
      </c>
      <c r="C25975">
        <v>84203</v>
      </c>
      <c r="D25975" t="s">
        <v>118</v>
      </c>
      <c r="E25975" t="s">
        <v>19230</v>
      </c>
      <c r="G25975">
        <v>3.71</v>
      </c>
    </row>
    <row r="25976" spans="1:7" hidden="1" x14ac:dyDescent="0.25">
      <c r="A25976">
        <v>16505007</v>
      </c>
      <c r="B25976" t="s">
        <v>26972</v>
      </c>
      <c r="C25976">
        <v>84203</v>
      </c>
      <c r="D25976" t="s">
        <v>118</v>
      </c>
      <c r="E25976" t="s">
        <v>18067</v>
      </c>
      <c r="G25976">
        <v>3.68</v>
      </c>
    </row>
    <row r="25977" spans="1:7" hidden="1" x14ac:dyDescent="0.25">
      <c r="A25977">
        <v>16505013</v>
      </c>
      <c r="B25977" t="s">
        <v>26973</v>
      </c>
      <c r="C25977">
        <v>84203</v>
      </c>
      <c r="D25977" t="s">
        <v>118</v>
      </c>
      <c r="E25977" t="s">
        <v>18067</v>
      </c>
      <c r="G25977">
        <v>3.57</v>
      </c>
    </row>
    <row r="25978" spans="1:7" hidden="1" x14ac:dyDescent="0.25">
      <c r="A25978">
        <v>16505019</v>
      </c>
      <c r="B25978" t="s">
        <v>26974</v>
      </c>
      <c r="C25978">
        <v>84203</v>
      </c>
      <c r="D25978" t="s">
        <v>118</v>
      </c>
      <c r="E25978" t="s">
        <v>19230</v>
      </c>
      <c r="G25978">
        <v>3.37</v>
      </c>
    </row>
    <row r="25979" spans="1:7" hidden="1" x14ac:dyDescent="0.25">
      <c r="A25979">
        <v>16505020</v>
      </c>
      <c r="B25979" t="s">
        <v>26975</v>
      </c>
      <c r="C25979">
        <v>87201</v>
      </c>
      <c r="D25979" t="s">
        <v>12</v>
      </c>
      <c r="E25979" t="s">
        <v>20170</v>
      </c>
      <c r="G25979">
        <v>3.75</v>
      </c>
    </row>
    <row r="25980" spans="1:7" hidden="1" x14ac:dyDescent="0.25">
      <c r="A25980">
        <v>16505021</v>
      </c>
      <c r="B25980" t="s">
        <v>26976</v>
      </c>
      <c r="C25980">
        <v>84203</v>
      </c>
      <c r="D25980" t="s">
        <v>118</v>
      </c>
      <c r="E25980" t="s">
        <v>19230</v>
      </c>
      <c r="G25980">
        <v>3.59</v>
      </c>
    </row>
    <row r="25981" spans="1:7" hidden="1" x14ac:dyDescent="0.25">
      <c r="A25981">
        <v>16505022</v>
      </c>
      <c r="B25981" t="s">
        <v>26977</v>
      </c>
      <c r="C25981">
        <v>84203</v>
      </c>
      <c r="D25981" t="s">
        <v>118</v>
      </c>
      <c r="E25981" t="s">
        <v>18067</v>
      </c>
      <c r="G25981">
        <v>3.52</v>
      </c>
    </row>
    <row r="25982" spans="1:7" hidden="1" x14ac:dyDescent="0.25">
      <c r="A25982">
        <v>16505023</v>
      </c>
      <c r="B25982" t="s">
        <v>26978</v>
      </c>
      <c r="C25982">
        <v>84203</v>
      </c>
      <c r="D25982" t="s">
        <v>118</v>
      </c>
      <c r="E25982" t="s">
        <v>19158</v>
      </c>
      <c r="G25982">
        <v>3.63</v>
      </c>
    </row>
    <row r="25983" spans="1:7" hidden="1" x14ac:dyDescent="0.25">
      <c r="A25983">
        <v>16505025</v>
      </c>
      <c r="B25983" t="s">
        <v>26979</v>
      </c>
      <c r="C25983">
        <v>84203</v>
      </c>
      <c r="D25983" t="s">
        <v>118</v>
      </c>
      <c r="E25983" s="1">
        <v>44076</v>
      </c>
      <c r="G25983">
        <v>3.39</v>
      </c>
    </row>
    <row r="25984" spans="1:7" hidden="1" x14ac:dyDescent="0.25">
      <c r="A25984">
        <v>16505026</v>
      </c>
      <c r="B25984" t="s">
        <v>26980</v>
      </c>
      <c r="C25984">
        <v>84203</v>
      </c>
      <c r="D25984" t="s">
        <v>118</v>
      </c>
      <c r="E25984" s="1">
        <v>44076</v>
      </c>
      <c r="G25984">
        <v>3.41</v>
      </c>
    </row>
    <row r="25985" spans="1:7" hidden="1" x14ac:dyDescent="0.25">
      <c r="A25985">
        <v>16505027</v>
      </c>
      <c r="B25985" t="s">
        <v>26981</v>
      </c>
      <c r="C25985">
        <v>84203</v>
      </c>
      <c r="D25985" t="s">
        <v>118</v>
      </c>
      <c r="E25985" s="1">
        <v>44137</v>
      </c>
      <c r="G25985">
        <v>3.46</v>
      </c>
    </row>
    <row r="25986" spans="1:7" hidden="1" x14ac:dyDescent="0.25">
      <c r="A25986">
        <v>16505032</v>
      </c>
      <c r="B25986" t="s">
        <v>26982</v>
      </c>
      <c r="C25986">
        <v>84203</v>
      </c>
      <c r="D25986" t="s">
        <v>118</v>
      </c>
      <c r="E25986" t="s">
        <v>19158</v>
      </c>
      <c r="G25986">
        <v>3.49</v>
      </c>
    </row>
    <row r="25987" spans="1:7" hidden="1" x14ac:dyDescent="0.25">
      <c r="A25987">
        <v>16505035</v>
      </c>
      <c r="B25987" t="s">
        <v>26983</v>
      </c>
      <c r="C25987">
        <v>84203</v>
      </c>
      <c r="D25987" t="s">
        <v>118</v>
      </c>
      <c r="E25987" t="s">
        <v>18067</v>
      </c>
      <c r="G25987">
        <v>3.66</v>
      </c>
    </row>
    <row r="25988" spans="1:7" hidden="1" x14ac:dyDescent="0.25">
      <c r="A25988">
        <v>16505038</v>
      </c>
      <c r="B25988" t="s">
        <v>26984</v>
      </c>
      <c r="C25988">
        <v>84203</v>
      </c>
      <c r="D25988" t="s">
        <v>118</v>
      </c>
      <c r="E25988" t="s">
        <v>19230</v>
      </c>
      <c r="G25988">
        <v>3.53</v>
      </c>
    </row>
    <row r="25989" spans="1:7" hidden="1" x14ac:dyDescent="0.25">
      <c r="A25989">
        <v>16505040</v>
      </c>
      <c r="B25989" t="s">
        <v>26985</v>
      </c>
      <c r="C25989">
        <v>84203</v>
      </c>
      <c r="D25989" t="s">
        <v>118</v>
      </c>
      <c r="E25989" s="1">
        <v>44137</v>
      </c>
      <c r="G25989">
        <v>3.51</v>
      </c>
    </row>
    <row r="25990" spans="1:7" hidden="1" x14ac:dyDescent="0.25">
      <c r="A25990">
        <v>16505042</v>
      </c>
      <c r="B25990" t="s">
        <v>26986</v>
      </c>
      <c r="C25990">
        <v>84203</v>
      </c>
      <c r="D25990" t="s">
        <v>118</v>
      </c>
      <c r="E25990" t="s">
        <v>19158</v>
      </c>
      <c r="G25990">
        <v>3.36</v>
      </c>
    </row>
    <row r="25991" spans="1:7" hidden="1" x14ac:dyDescent="0.25">
      <c r="A25991">
        <v>16505047</v>
      </c>
      <c r="B25991" t="s">
        <v>26987</v>
      </c>
      <c r="C25991">
        <v>84203</v>
      </c>
      <c r="D25991" t="s">
        <v>118</v>
      </c>
      <c r="E25991" t="s">
        <v>23305</v>
      </c>
      <c r="G25991">
        <v>3.78</v>
      </c>
    </row>
    <row r="25992" spans="1:7" hidden="1" x14ac:dyDescent="0.25">
      <c r="A25992">
        <v>16505048</v>
      </c>
      <c r="B25992" t="s">
        <v>26988</v>
      </c>
      <c r="C25992">
        <v>84203</v>
      </c>
      <c r="D25992" t="s">
        <v>118</v>
      </c>
      <c r="E25992" t="s">
        <v>19158</v>
      </c>
      <c r="G25992">
        <v>3.55</v>
      </c>
    </row>
    <row r="25993" spans="1:7" hidden="1" x14ac:dyDescent="0.25">
      <c r="A25993">
        <v>16505054</v>
      </c>
      <c r="B25993" t="s">
        <v>26989</v>
      </c>
      <c r="C25993">
        <v>84203</v>
      </c>
      <c r="D25993" t="s">
        <v>118</v>
      </c>
      <c r="E25993" t="s">
        <v>14589</v>
      </c>
      <c r="G25993">
        <v>3.29</v>
      </c>
    </row>
    <row r="25994" spans="1:7" hidden="1" x14ac:dyDescent="0.25">
      <c r="A25994">
        <v>16505057</v>
      </c>
      <c r="B25994" t="s">
        <v>26990</v>
      </c>
      <c r="C25994">
        <v>84203</v>
      </c>
      <c r="D25994" t="s">
        <v>118</v>
      </c>
      <c r="E25994" t="s">
        <v>19158</v>
      </c>
      <c r="G25994">
        <v>3.65</v>
      </c>
    </row>
    <row r="25995" spans="1:7" hidden="1" x14ac:dyDescent="0.25">
      <c r="A25995">
        <v>16505061</v>
      </c>
      <c r="B25995" t="s">
        <v>26991</v>
      </c>
      <c r="C25995">
        <v>84203</v>
      </c>
      <c r="D25995" t="s">
        <v>118</v>
      </c>
      <c r="E25995" t="s">
        <v>14522</v>
      </c>
      <c r="G25995">
        <v>3.47</v>
      </c>
    </row>
    <row r="25996" spans="1:7" hidden="1" x14ac:dyDescent="0.25">
      <c r="A25996">
        <v>16506003</v>
      </c>
      <c r="B25996" t="s">
        <v>26992</v>
      </c>
      <c r="C25996">
        <v>84204</v>
      </c>
      <c r="D25996" t="s">
        <v>127</v>
      </c>
      <c r="E25996" s="1">
        <v>44144</v>
      </c>
      <c r="G25996">
        <v>3.55</v>
      </c>
    </row>
    <row r="25997" spans="1:7" hidden="1" x14ac:dyDescent="0.25">
      <c r="A25997">
        <v>16506012</v>
      </c>
      <c r="B25997" t="s">
        <v>26993</v>
      </c>
      <c r="C25997">
        <v>84204</v>
      </c>
      <c r="D25997" t="s">
        <v>127</v>
      </c>
      <c r="E25997" t="s">
        <v>18867</v>
      </c>
      <c r="G25997">
        <v>3.39</v>
      </c>
    </row>
    <row r="25998" spans="1:7" hidden="1" x14ac:dyDescent="0.25">
      <c r="A25998">
        <v>16506014</v>
      </c>
      <c r="B25998" t="s">
        <v>26994</v>
      </c>
      <c r="C25998">
        <v>84204</v>
      </c>
      <c r="D25998" t="s">
        <v>127</v>
      </c>
      <c r="E25998" t="s">
        <v>18867</v>
      </c>
      <c r="G25998">
        <v>3.84</v>
      </c>
    </row>
    <row r="25999" spans="1:7" hidden="1" x14ac:dyDescent="0.25">
      <c r="A25999">
        <v>16506026</v>
      </c>
      <c r="B25999" t="s">
        <v>26995</v>
      </c>
      <c r="C25999">
        <v>86202</v>
      </c>
      <c r="D25999" t="s">
        <v>64</v>
      </c>
      <c r="E25999" t="s">
        <v>19230</v>
      </c>
      <c r="G25999">
        <v>3.53</v>
      </c>
    </row>
    <row r="26000" spans="1:7" hidden="1" x14ac:dyDescent="0.25">
      <c r="A26000">
        <v>16506027</v>
      </c>
      <c r="B26000" t="s">
        <v>26996</v>
      </c>
      <c r="C26000">
        <v>84204</v>
      </c>
      <c r="D26000" t="s">
        <v>127</v>
      </c>
      <c r="E26000" t="s">
        <v>18867</v>
      </c>
      <c r="G26000">
        <v>3.74</v>
      </c>
    </row>
    <row r="26001" spans="1:7" hidden="1" x14ac:dyDescent="0.25">
      <c r="A26001">
        <v>16506028</v>
      </c>
      <c r="B26001" t="s">
        <v>26997</v>
      </c>
      <c r="C26001">
        <v>84204</v>
      </c>
      <c r="D26001" t="s">
        <v>127</v>
      </c>
      <c r="E26001" t="s">
        <v>14589</v>
      </c>
      <c r="G26001">
        <v>3.61</v>
      </c>
    </row>
    <row r="26002" spans="1:7" hidden="1" x14ac:dyDescent="0.25">
      <c r="A26002">
        <v>16507002</v>
      </c>
      <c r="B26002" t="s">
        <v>26998</v>
      </c>
      <c r="C26002">
        <v>84205</v>
      </c>
      <c r="D26002" t="s">
        <v>7</v>
      </c>
      <c r="E26002" t="s">
        <v>14589</v>
      </c>
      <c r="G26002">
        <v>3.67</v>
      </c>
    </row>
    <row r="26003" spans="1:7" hidden="1" x14ac:dyDescent="0.25">
      <c r="A26003">
        <v>16507007</v>
      </c>
      <c r="B26003" t="s">
        <v>26999</v>
      </c>
      <c r="C26003">
        <v>84205</v>
      </c>
      <c r="D26003" t="s">
        <v>7</v>
      </c>
      <c r="E26003" t="s">
        <v>14522</v>
      </c>
      <c r="G26003">
        <v>3.51</v>
      </c>
    </row>
    <row r="26004" spans="1:7" hidden="1" x14ac:dyDescent="0.25">
      <c r="A26004">
        <v>16507008</v>
      </c>
      <c r="B26004" t="s">
        <v>27000</v>
      </c>
      <c r="C26004">
        <v>84205</v>
      </c>
      <c r="D26004" t="s">
        <v>7</v>
      </c>
      <c r="E26004" t="s">
        <v>14522</v>
      </c>
      <c r="G26004">
        <v>3.42</v>
      </c>
    </row>
    <row r="26005" spans="1:7" hidden="1" x14ac:dyDescent="0.25">
      <c r="A26005">
        <v>16507023</v>
      </c>
      <c r="B26005" t="s">
        <v>27001</v>
      </c>
      <c r="C26005">
        <v>84205</v>
      </c>
      <c r="D26005" t="s">
        <v>7</v>
      </c>
      <c r="E26005" t="s">
        <v>14522</v>
      </c>
      <c r="G26005">
        <v>3.5</v>
      </c>
    </row>
    <row r="26006" spans="1:7" hidden="1" x14ac:dyDescent="0.25">
      <c r="A26006">
        <v>16507031</v>
      </c>
      <c r="B26006" t="s">
        <v>27002</v>
      </c>
      <c r="C26006">
        <v>84205</v>
      </c>
      <c r="D26006" t="s">
        <v>7</v>
      </c>
      <c r="E26006" t="s">
        <v>19209</v>
      </c>
      <c r="G26006">
        <v>3.84</v>
      </c>
    </row>
    <row r="26007" spans="1:7" hidden="1" x14ac:dyDescent="0.25">
      <c r="A26007">
        <v>16507033</v>
      </c>
      <c r="B26007" t="s">
        <v>27003</v>
      </c>
      <c r="C26007">
        <v>84205</v>
      </c>
      <c r="D26007" t="s">
        <v>7</v>
      </c>
      <c r="E26007" t="s">
        <v>14522</v>
      </c>
      <c r="G26007">
        <v>3.52</v>
      </c>
    </row>
    <row r="26008" spans="1:7" hidden="1" x14ac:dyDescent="0.25">
      <c r="A26008">
        <v>16507035</v>
      </c>
      <c r="B26008" t="s">
        <v>27004</v>
      </c>
      <c r="C26008">
        <v>84205</v>
      </c>
      <c r="D26008" t="s">
        <v>7</v>
      </c>
      <c r="E26008" t="s">
        <v>19209</v>
      </c>
      <c r="G26008">
        <v>3.74</v>
      </c>
    </row>
    <row r="26009" spans="1:7" hidden="1" x14ac:dyDescent="0.25">
      <c r="A26009">
        <v>16507036</v>
      </c>
      <c r="B26009" t="s">
        <v>27005</v>
      </c>
      <c r="C26009">
        <v>84205</v>
      </c>
      <c r="D26009" t="s">
        <v>7</v>
      </c>
      <c r="E26009" t="s">
        <v>18067</v>
      </c>
      <c r="G26009">
        <v>3.65</v>
      </c>
    </row>
    <row r="26010" spans="1:7" hidden="1" x14ac:dyDescent="0.25">
      <c r="A26010">
        <v>16507041</v>
      </c>
      <c r="B26010" t="s">
        <v>27006</v>
      </c>
      <c r="C26010">
        <v>46201</v>
      </c>
      <c r="D26010" t="s">
        <v>1</v>
      </c>
      <c r="E26010" t="s">
        <v>19028</v>
      </c>
      <c r="G26010">
        <v>3.75</v>
      </c>
    </row>
    <row r="26011" spans="1:7" hidden="1" x14ac:dyDescent="0.25">
      <c r="A26011">
        <v>16507051</v>
      </c>
      <c r="B26011" t="s">
        <v>27007</v>
      </c>
      <c r="C26011">
        <v>84205</v>
      </c>
      <c r="D26011" t="s">
        <v>7</v>
      </c>
      <c r="E26011" t="s">
        <v>14522</v>
      </c>
      <c r="G26011">
        <v>3.61</v>
      </c>
    </row>
    <row r="26012" spans="1:7" hidden="1" x14ac:dyDescent="0.25">
      <c r="A26012">
        <v>16507080</v>
      </c>
      <c r="B26012" t="s">
        <v>27008</v>
      </c>
      <c r="C26012">
        <v>84205</v>
      </c>
      <c r="D26012" t="s">
        <v>7</v>
      </c>
      <c r="E26012" t="s">
        <v>19209</v>
      </c>
      <c r="G26012">
        <v>3.68</v>
      </c>
    </row>
    <row r="26013" spans="1:7" hidden="1" x14ac:dyDescent="0.25">
      <c r="A26013">
        <v>16507083</v>
      </c>
      <c r="B26013" t="s">
        <v>27009</v>
      </c>
      <c r="C26013">
        <v>84205</v>
      </c>
      <c r="D26013" t="s">
        <v>7</v>
      </c>
      <c r="E26013" t="s">
        <v>18067</v>
      </c>
      <c r="G26013">
        <v>3.72</v>
      </c>
    </row>
    <row r="26014" spans="1:7" hidden="1" x14ac:dyDescent="0.25">
      <c r="A26014">
        <v>16507084</v>
      </c>
      <c r="B26014" t="s">
        <v>27010</v>
      </c>
      <c r="C26014">
        <v>84205</v>
      </c>
      <c r="D26014" t="s">
        <v>7</v>
      </c>
      <c r="E26014" t="s">
        <v>14522</v>
      </c>
      <c r="G26014">
        <v>3.36</v>
      </c>
    </row>
    <row r="26015" spans="1:7" hidden="1" x14ac:dyDescent="0.25">
      <c r="A26015">
        <v>16507086</v>
      </c>
      <c r="B26015" t="s">
        <v>27011</v>
      </c>
      <c r="C26015">
        <v>84205</v>
      </c>
      <c r="D26015" t="s">
        <v>7</v>
      </c>
      <c r="E26015" t="s">
        <v>23305</v>
      </c>
      <c r="G26015">
        <v>3.55</v>
      </c>
    </row>
    <row r="26016" spans="1:7" hidden="1" x14ac:dyDescent="0.25">
      <c r="A26016">
        <v>16507098</v>
      </c>
      <c r="B26016" t="s">
        <v>27012</v>
      </c>
      <c r="C26016">
        <v>84205</v>
      </c>
      <c r="D26016" t="s">
        <v>7</v>
      </c>
      <c r="E26016" t="s">
        <v>19028</v>
      </c>
      <c r="G26016">
        <v>3.72</v>
      </c>
    </row>
    <row r="26017" spans="1:7" hidden="1" x14ac:dyDescent="0.25">
      <c r="A26017">
        <v>16507100</v>
      </c>
      <c r="B26017" t="s">
        <v>27013</v>
      </c>
      <c r="C26017">
        <v>84205</v>
      </c>
      <c r="D26017" t="s">
        <v>7</v>
      </c>
      <c r="E26017" t="s">
        <v>19028</v>
      </c>
      <c r="G26017">
        <v>3.55</v>
      </c>
    </row>
    <row r="26018" spans="1:7" hidden="1" x14ac:dyDescent="0.25">
      <c r="A26018">
        <v>16507104</v>
      </c>
      <c r="B26018" t="s">
        <v>27014</v>
      </c>
      <c r="C26018">
        <v>84205</v>
      </c>
      <c r="D26018" t="s">
        <v>7</v>
      </c>
      <c r="E26018" t="s">
        <v>14522</v>
      </c>
      <c r="G26018">
        <v>3.57</v>
      </c>
    </row>
    <row r="26019" spans="1:7" hidden="1" x14ac:dyDescent="0.25">
      <c r="A26019">
        <v>16507105</v>
      </c>
      <c r="B26019" t="s">
        <v>27015</v>
      </c>
      <c r="C26019">
        <v>84205</v>
      </c>
      <c r="D26019" t="s">
        <v>7</v>
      </c>
      <c r="E26019" t="s">
        <v>14522</v>
      </c>
      <c r="G26019">
        <v>3.41</v>
      </c>
    </row>
    <row r="26020" spans="1:7" x14ac:dyDescent="0.25">
      <c r="A26020">
        <v>16508027</v>
      </c>
      <c r="B26020" t="s">
        <v>27016</v>
      </c>
      <c r="C26020">
        <v>84206</v>
      </c>
      <c r="D26020" t="s">
        <v>11008</v>
      </c>
      <c r="E26020" t="s">
        <v>23305</v>
      </c>
      <c r="G26020">
        <v>3.63</v>
      </c>
    </row>
    <row r="26021" spans="1:7" hidden="1" x14ac:dyDescent="0.25">
      <c r="A26021">
        <v>16601004</v>
      </c>
      <c r="B26021" t="s">
        <v>27017</v>
      </c>
      <c r="C26021">
        <v>87202</v>
      </c>
      <c r="D26021" t="s">
        <v>163</v>
      </c>
      <c r="E26021" t="s">
        <v>14522</v>
      </c>
      <c r="G26021">
        <v>3.47</v>
      </c>
    </row>
    <row r="26022" spans="1:7" hidden="1" x14ac:dyDescent="0.25">
      <c r="A26022">
        <v>16601006</v>
      </c>
      <c r="B26022" t="s">
        <v>27018</v>
      </c>
      <c r="C26022">
        <v>51201</v>
      </c>
      <c r="D26022" t="s">
        <v>502</v>
      </c>
      <c r="E26022" t="s">
        <v>16979</v>
      </c>
      <c r="G26022">
        <v>3.3</v>
      </c>
    </row>
    <row r="26023" spans="1:7" hidden="1" x14ac:dyDescent="0.25">
      <c r="A26023">
        <v>16601014</v>
      </c>
      <c r="B26023" t="s">
        <v>27019</v>
      </c>
      <c r="C26023">
        <v>51201</v>
      </c>
      <c r="D26023" t="s">
        <v>502</v>
      </c>
      <c r="E26023" t="s">
        <v>19230</v>
      </c>
      <c r="G26023">
        <v>3.63</v>
      </c>
    </row>
    <row r="26024" spans="1:7" hidden="1" x14ac:dyDescent="0.25">
      <c r="A26024">
        <v>16601019</v>
      </c>
      <c r="B26024" t="s">
        <v>27020</v>
      </c>
      <c r="C26024">
        <v>51201</v>
      </c>
      <c r="D26024" t="s">
        <v>502</v>
      </c>
      <c r="E26024" t="s">
        <v>11954</v>
      </c>
      <c r="G26024">
        <v>3.28</v>
      </c>
    </row>
    <row r="26025" spans="1:7" hidden="1" x14ac:dyDescent="0.25">
      <c r="A26025">
        <v>16602005</v>
      </c>
      <c r="B26025" t="s">
        <v>27021</v>
      </c>
      <c r="C26025">
        <v>74201</v>
      </c>
      <c r="D26025" t="s">
        <v>102</v>
      </c>
      <c r="E26025" t="s">
        <v>12624</v>
      </c>
      <c r="G26025">
        <v>3.54</v>
      </c>
    </row>
    <row r="26026" spans="1:7" hidden="1" x14ac:dyDescent="0.25">
      <c r="A26026">
        <v>16602011</v>
      </c>
      <c r="B26026" t="s">
        <v>27022</v>
      </c>
      <c r="C26026">
        <v>74201</v>
      </c>
      <c r="D26026" t="s">
        <v>102</v>
      </c>
      <c r="E26026" s="1">
        <v>44165</v>
      </c>
      <c r="G26026">
        <v>3.61</v>
      </c>
    </row>
    <row r="26027" spans="1:7" hidden="1" x14ac:dyDescent="0.25">
      <c r="A26027">
        <v>16602015</v>
      </c>
      <c r="B26027" t="s">
        <v>27023</v>
      </c>
      <c r="C26027">
        <v>74201</v>
      </c>
      <c r="D26027" t="s">
        <v>102</v>
      </c>
      <c r="E26027" t="s">
        <v>11546</v>
      </c>
      <c r="G26027">
        <v>3.89</v>
      </c>
    </row>
    <row r="26028" spans="1:7" hidden="1" x14ac:dyDescent="0.25">
      <c r="A26028">
        <v>16602017</v>
      </c>
      <c r="B26028" t="s">
        <v>27024</v>
      </c>
      <c r="C26028">
        <v>74201</v>
      </c>
      <c r="D26028" t="s">
        <v>102</v>
      </c>
      <c r="E26028" s="1">
        <v>44165</v>
      </c>
      <c r="G26028">
        <v>3.27</v>
      </c>
    </row>
    <row r="26029" spans="1:7" hidden="1" x14ac:dyDescent="0.25">
      <c r="A26029">
        <v>16602024</v>
      </c>
      <c r="B26029" t="s">
        <v>27025</v>
      </c>
      <c r="C26029">
        <v>74201</v>
      </c>
      <c r="D26029" t="s">
        <v>102</v>
      </c>
      <c r="E26029" s="1">
        <v>44165</v>
      </c>
      <c r="G26029">
        <v>3.49</v>
      </c>
    </row>
    <row r="26030" spans="1:7" hidden="1" x14ac:dyDescent="0.25">
      <c r="A26030">
        <v>16602025</v>
      </c>
      <c r="B26030" t="s">
        <v>27026</v>
      </c>
      <c r="C26030">
        <v>74201</v>
      </c>
      <c r="D26030" t="s">
        <v>102</v>
      </c>
      <c r="E26030" t="s">
        <v>12624</v>
      </c>
      <c r="G26030">
        <v>3.53</v>
      </c>
    </row>
    <row r="26031" spans="1:7" hidden="1" x14ac:dyDescent="0.25">
      <c r="A26031">
        <v>16602027</v>
      </c>
      <c r="B26031" t="s">
        <v>27027</v>
      </c>
      <c r="C26031">
        <v>74201</v>
      </c>
      <c r="D26031" t="s">
        <v>102</v>
      </c>
      <c r="E26031" s="1">
        <v>44165</v>
      </c>
      <c r="G26031">
        <v>3.48</v>
      </c>
    </row>
    <row r="26032" spans="1:7" hidden="1" x14ac:dyDescent="0.25">
      <c r="A26032">
        <v>16602029</v>
      </c>
      <c r="B26032" t="s">
        <v>27028</v>
      </c>
      <c r="C26032">
        <v>74201</v>
      </c>
      <c r="D26032" t="s">
        <v>102</v>
      </c>
      <c r="E26032" s="1">
        <v>44165</v>
      </c>
      <c r="G26032">
        <v>3.54</v>
      </c>
    </row>
    <row r="26033" spans="1:7" hidden="1" x14ac:dyDescent="0.25">
      <c r="A26033">
        <v>16602031</v>
      </c>
      <c r="B26033" t="s">
        <v>27029</v>
      </c>
      <c r="C26033">
        <v>74201</v>
      </c>
      <c r="D26033" t="s">
        <v>102</v>
      </c>
      <c r="E26033" s="1">
        <v>44165</v>
      </c>
      <c r="G26033">
        <v>3.44</v>
      </c>
    </row>
    <row r="26034" spans="1:7" hidden="1" x14ac:dyDescent="0.25">
      <c r="A26034">
        <v>16602042</v>
      </c>
      <c r="B26034" t="s">
        <v>27030</v>
      </c>
      <c r="C26034">
        <v>74201</v>
      </c>
      <c r="D26034" t="s">
        <v>102</v>
      </c>
      <c r="E26034" s="1">
        <v>44165</v>
      </c>
      <c r="G26034">
        <v>3.83</v>
      </c>
    </row>
    <row r="26035" spans="1:7" hidden="1" x14ac:dyDescent="0.25">
      <c r="A26035">
        <v>16602044</v>
      </c>
      <c r="B26035" t="s">
        <v>27031</v>
      </c>
      <c r="C26035">
        <v>74201</v>
      </c>
      <c r="D26035" t="s">
        <v>102</v>
      </c>
      <c r="E26035" t="s">
        <v>20170</v>
      </c>
      <c r="G26035">
        <v>3.61</v>
      </c>
    </row>
    <row r="26036" spans="1:7" hidden="1" x14ac:dyDescent="0.25">
      <c r="A26036">
        <v>16602053</v>
      </c>
      <c r="B26036" t="s">
        <v>27032</v>
      </c>
      <c r="C26036">
        <v>74201</v>
      </c>
      <c r="D26036" t="s">
        <v>102</v>
      </c>
      <c r="E26036" s="1">
        <v>44165</v>
      </c>
      <c r="G26036">
        <v>3.42</v>
      </c>
    </row>
    <row r="26037" spans="1:7" hidden="1" x14ac:dyDescent="0.25">
      <c r="A26037">
        <v>16602056</v>
      </c>
      <c r="B26037" t="s">
        <v>27033</v>
      </c>
      <c r="C26037">
        <v>74201</v>
      </c>
      <c r="D26037" t="s">
        <v>102</v>
      </c>
      <c r="E26037" s="1">
        <v>44165</v>
      </c>
      <c r="G26037">
        <v>3.48</v>
      </c>
    </row>
    <row r="26038" spans="1:7" hidden="1" x14ac:dyDescent="0.25">
      <c r="A26038">
        <v>16602062</v>
      </c>
      <c r="B26038" t="s">
        <v>27034</v>
      </c>
      <c r="C26038">
        <v>74201</v>
      </c>
      <c r="D26038" t="s">
        <v>102</v>
      </c>
      <c r="E26038" t="s">
        <v>12624</v>
      </c>
      <c r="G26038">
        <v>3.32</v>
      </c>
    </row>
    <row r="26039" spans="1:7" hidden="1" x14ac:dyDescent="0.25">
      <c r="A26039">
        <v>16602065</v>
      </c>
      <c r="B26039" t="s">
        <v>27035</v>
      </c>
      <c r="C26039">
        <v>74201</v>
      </c>
      <c r="D26039" t="s">
        <v>102</v>
      </c>
      <c r="E26039" t="s">
        <v>20170</v>
      </c>
      <c r="G26039">
        <v>3.51</v>
      </c>
    </row>
    <row r="26040" spans="1:7" hidden="1" x14ac:dyDescent="0.25">
      <c r="A26040">
        <v>16602074</v>
      </c>
      <c r="B26040" t="s">
        <v>27036</v>
      </c>
      <c r="C26040">
        <v>74201</v>
      </c>
      <c r="D26040" t="s">
        <v>102</v>
      </c>
      <c r="E26040" t="s">
        <v>20170</v>
      </c>
      <c r="G26040">
        <v>3.83</v>
      </c>
    </row>
    <row r="26041" spans="1:7" hidden="1" x14ac:dyDescent="0.25">
      <c r="A26041">
        <v>16602079</v>
      </c>
      <c r="B26041" t="s">
        <v>27037</v>
      </c>
      <c r="C26041">
        <v>74201</v>
      </c>
      <c r="D26041" t="s">
        <v>102</v>
      </c>
      <c r="E26041" t="s">
        <v>12624</v>
      </c>
      <c r="G26041">
        <v>3.62</v>
      </c>
    </row>
    <row r="26042" spans="1:7" hidden="1" x14ac:dyDescent="0.25">
      <c r="A26042">
        <v>16602088</v>
      </c>
      <c r="B26042" t="s">
        <v>27038</v>
      </c>
      <c r="C26042">
        <v>74201</v>
      </c>
      <c r="D26042" t="s">
        <v>102</v>
      </c>
      <c r="E26042" s="1">
        <v>44165</v>
      </c>
      <c r="G26042">
        <v>3.24</v>
      </c>
    </row>
    <row r="26043" spans="1:7" hidden="1" x14ac:dyDescent="0.25">
      <c r="A26043">
        <v>16602102</v>
      </c>
      <c r="B26043" t="s">
        <v>27039</v>
      </c>
      <c r="C26043">
        <v>74201</v>
      </c>
      <c r="D26043" t="s">
        <v>102</v>
      </c>
      <c r="E26043" t="s">
        <v>17476</v>
      </c>
      <c r="G26043">
        <v>3.16</v>
      </c>
    </row>
    <row r="26044" spans="1:7" hidden="1" x14ac:dyDescent="0.25">
      <c r="A26044">
        <v>16602109</v>
      </c>
      <c r="B26044" t="s">
        <v>27040</v>
      </c>
      <c r="C26044">
        <v>74201</v>
      </c>
      <c r="D26044" t="s">
        <v>102</v>
      </c>
      <c r="E26044" s="1">
        <v>44165</v>
      </c>
      <c r="G26044">
        <v>3.5</v>
      </c>
    </row>
    <row r="26045" spans="1:7" hidden="1" x14ac:dyDescent="0.25">
      <c r="A26045">
        <v>16602110</v>
      </c>
      <c r="B26045" t="s">
        <v>27041</v>
      </c>
      <c r="C26045">
        <v>74201</v>
      </c>
      <c r="D26045" t="s">
        <v>102</v>
      </c>
      <c r="E26045" t="s">
        <v>12624</v>
      </c>
      <c r="G26045">
        <v>3.39</v>
      </c>
    </row>
    <row r="26046" spans="1:7" hidden="1" x14ac:dyDescent="0.25">
      <c r="A26046">
        <v>16602113</v>
      </c>
      <c r="B26046" t="s">
        <v>27042</v>
      </c>
      <c r="C26046">
        <v>74201</v>
      </c>
      <c r="D26046" t="s">
        <v>102</v>
      </c>
      <c r="E26046" t="s">
        <v>20168</v>
      </c>
      <c r="G26046">
        <v>3.65</v>
      </c>
    </row>
    <row r="26047" spans="1:7" hidden="1" x14ac:dyDescent="0.25">
      <c r="A26047">
        <v>16602119</v>
      </c>
      <c r="B26047" t="s">
        <v>27043</v>
      </c>
      <c r="C26047">
        <v>74201</v>
      </c>
      <c r="D26047" t="s">
        <v>102</v>
      </c>
      <c r="E26047" t="s">
        <v>4851</v>
      </c>
      <c r="G26047">
        <v>3.1</v>
      </c>
    </row>
    <row r="26048" spans="1:7" hidden="1" x14ac:dyDescent="0.25">
      <c r="A26048">
        <v>16602120</v>
      </c>
      <c r="B26048" t="s">
        <v>27044</v>
      </c>
      <c r="C26048">
        <v>74201</v>
      </c>
      <c r="D26048" t="s">
        <v>102</v>
      </c>
      <c r="E26048" t="s">
        <v>4851</v>
      </c>
      <c r="G26048">
        <v>3.09</v>
      </c>
    </row>
    <row r="26049" spans="1:7" hidden="1" x14ac:dyDescent="0.25">
      <c r="A26049">
        <v>16602121</v>
      </c>
      <c r="B26049" t="s">
        <v>27045</v>
      </c>
      <c r="C26049">
        <v>74201</v>
      </c>
      <c r="D26049" t="s">
        <v>102</v>
      </c>
      <c r="E26049" t="s">
        <v>4851</v>
      </c>
      <c r="G26049">
        <v>3</v>
      </c>
    </row>
    <row r="26050" spans="1:7" hidden="1" x14ac:dyDescent="0.25">
      <c r="A26050">
        <v>16602122</v>
      </c>
      <c r="B26050" t="s">
        <v>27046</v>
      </c>
      <c r="C26050">
        <v>74201</v>
      </c>
      <c r="D26050" t="s">
        <v>102</v>
      </c>
      <c r="E26050" t="s">
        <v>12074</v>
      </c>
      <c r="G26050">
        <v>3.51</v>
      </c>
    </row>
    <row r="26051" spans="1:7" hidden="1" x14ac:dyDescent="0.25">
      <c r="A26051">
        <v>16603006</v>
      </c>
      <c r="B26051" t="s">
        <v>27047</v>
      </c>
      <c r="C26051">
        <v>63201</v>
      </c>
      <c r="D26051" t="s">
        <v>143</v>
      </c>
      <c r="E26051" t="s">
        <v>23305</v>
      </c>
      <c r="G26051">
        <v>3.76</v>
      </c>
    </row>
    <row r="26052" spans="1:7" hidden="1" x14ac:dyDescent="0.25">
      <c r="A26052">
        <v>16603053</v>
      </c>
      <c r="B26052" t="s">
        <v>27048</v>
      </c>
      <c r="C26052">
        <v>63201</v>
      </c>
      <c r="D26052" t="s">
        <v>143</v>
      </c>
      <c r="E26052" t="s">
        <v>27049</v>
      </c>
      <c r="G26052">
        <v>3.42</v>
      </c>
    </row>
    <row r="26053" spans="1:7" hidden="1" x14ac:dyDescent="0.25">
      <c r="A26053">
        <v>16603064</v>
      </c>
      <c r="B26053" t="s">
        <v>27050</v>
      </c>
      <c r="C26053">
        <v>63201</v>
      </c>
      <c r="D26053" t="s">
        <v>143</v>
      </c>
      <c r="E26053" s="1">
        <v>44162</v>
      </c>
      <c r="G26053">
        <v>3.79</v>
      </c>
    </row>
    <row r="26054" spans="1:7" hidden="1" x14ac:dyDescent="0.25">
      <c r="A26054">
        <v>16603082</v>
      </c>
      <c r="B26054" t="s">
        <v>27051</v>
      </c>
      <c r="C26054">
        <v>63201</v>
      </c>
      <c r="D26054" t="s">
        <v>143</v>
      </c>
      <c r="E26054" t="s">
        <v>12671</v>
      </c>
      <c r="G26054">
        <v>3.91</v>
      </c>
    </row>
    <row r="26055" spans="1:7" hidden="1" x14ac:dyDescent="0.25">
      <c r="A26055">
        <v>16603145</v>
      </c>
      <c r="B26055" t="s">
        <v>27052</v>
      </c>
      <c r="C26055">
        <v>63201</v>
      </c>
      <c r="D26055" t="s">
        <v>143</v>
      </c>
      <c r="E26055" t="s">
        <v>14522</v>
      </c>
      <c r="G26055">
        <v>3.83</v>
      </c>
    </row>
    <row r="26056" spans="1:7" hidden="1" x14ac:dyDescent="0.25">
      <c r="A26056">
        <v>16603148</v>
      </c>
      <c r="B26056" t="s">
        <v>27053</v>
      </c>
      <c r="C26056">
        <v>87205</v>
      </c>
      <c r="D26056" t="s">
        <v>122</v>
      </c>
      <c r="E26056" t="s">
        <v>15002</v>
      </c>
      <c r="G26056">
        <v>3.36</v>
      </c>
    </row>
    <row r="26057" spans="1:7" hidden="1" x14ac:dyDescent="0.25">
      <c r="A26057">
        <v>16604001</v>
      </c>
      <c r="B26057" t="s">
        <v>27054</v>
      </c>
      <c r="C26057">
        <v>87201</v>
      </c>
      <c r="D26057" t="s">
        <v>12</v>
      </c>
      <c r="E26057" t="s">
        <v>22951</v>
      </c>
      <c r="G26057">
        <v>3.56</v>
      </c>
    </row>
    <row r="26058" spans="1:7" hidden="1" x14ac:dyDescent="0.25">
      <c r="A26058">
        <v>16604004</v>
      </c>
      <c r="B26058" t="s">
        <v>27055</v>
      </c>
      <c r="C26058">
        <v>87201</v>
      </c>
      <c r="D26058" t="s">
        <v>12</v>
      </c>
      <c r="E26058" t="s">
        <v>20170</v>
      </c>
      <c r="G26058">
        <v>3.78</v>
      </c>
    </row>
    <row r="26059" spans="1:7" hidden="1" x14ac:dyDescent="0.25">
      <c r="A26059">
        <v>16604014</v>
      </c>
      <c r="B26059" t="s">
        <v>27056</v>
      </c>
      <c r="C26059">
        <v>87201</v>
      </c>
      <c r="D26059" t="s">
        <v>12</v>
      </c>
      <c r="E26059" t="s">
        <v>20170</v>
      </c>
      <c r="G26059">
        <v>3.64</v>
      </c>
    </row>
    <row r="26060" spans="1:7" hidden="1" x14ac:dyDescent="0.25">
      <c r="A26060">
        <v>16604015</v>
      </c>
      <c r="B26060" t="s">
        <v>27057</v>
      </c>
      <c r="C26060">
        <v>87201</v>
      </c>
      <c r="D26060" t="s">
        <v>12</v>
      </c>
      <c r="E26060" t="s">
        <v>20170</v>
      </c>
      <c r="G26060">
        <v>3.78</v>
      </c>
    </row>
    <row r="26061" spans="1:7" hidden="1" x14ac:dyDescent="0.25">
      <c r="A26061">
        <v>16604017</v>
      </c>
      <c r="B26061" t="s">
        <v>27058</v>
      </c>
      <c r="C26061">
        <v>87201</v>
      </c>
      <c r="D26061" t="s">
        <v>12</v>
      </c>
      <c r="E26061" t="s">
        <v>22951</v>
      </c>
      <c r="G26061">
        <v>3.71</v>
      </c>
    </row>
    <row r="26062" spans="1:7" hidden="1" x14ac:dyDescent="0.25">
      <c r="A26062">
        <v>16604019</v>
      </c>
      <c r="B26062" t="s">
        <v>27059</v>
      </c>
      <c r="C26062">
        <v>87201</v>
      </c>
      <c r="D26062" t="s">
        <v>12</v>
      </c>
      <c r="E26062" t="s">
        <v>20170</v>
      </c>
      <c r="G26062">
        <v>3.88</v>
      </c>
    </row>
    <row r="26063" spans="1:7" hidden="1" x14ac:dyDescent="0.25">
      <c r="A26063">
        <v>16604028</v>
      </c>
      <c r="B26063" t="s">
        <v>27060</v>
      </c>
      <c r="C26063">
        <v>87201</v>
      </c>
      <c r="D26063" t="s">
        <v>12</v>
      </c>
      <c r="E26063" t="s">
        <v>20170</v>
      </c>
      <c r="G26063">
        <v>3.7</v>
      </c>
    </row>
    <row r="26064" spans="1:7" hidden="1" x14ac:dyDescent="0.25">
      <c r="A26064">
        <v>16604031</v>
      </c>
      <c r="B26064" t="s">
        <v>27061</v>
      </c>
      <c r="C26064">
        <v>87201</v>
      </c>
      <c r="D26064" t="s">
        <v>12</v>
      </c>
      <c r="E26064" t="s">
        <v>22951</v>
      </c>
      <c r="G26064">
        <v>3.76</v>
      </c>
    </row>
    <row r="26065" spans="1:7" hidden="1" x14ac:dyDescent="0.25">
      <c r="A26065">
        <v>16604033</v>
      </c>
      <c r="B26065" t="s">
        <v>27062</v>
      </c>
      <c r="C26065">
        <v>87201</v>
      </c>
      <c r="D26065" t="s">
        <v>12</v>
      </c>
      <c r="E26065" t="s">
        <v>20170</v>
      </c>
      <c r="G26065">
        <v>3.74</v>
      </c>
    </row>
    <row r="26066" spans="1:7" hidden="1" x14ac:dyDescent="0.25">
      <c r="A26066">
        <v>16604034</v>
      </c>
      <c r="B26066" t="s">
        <v>27063</v>
      </c>
      <c r="C26066">
        <v>87201</v>
      </c>
      <c r="D26066" t="s">
        <v>12</v>
      </c>
      <c r="E26066" t="s">
        <v>22951</v>
      </c>
      <c r="G26066">
        <v>3.88</v>
      </c>
    </row>
    <row r="26067" spans="1:7" hidden="1" x14ac:dyDescent="0.25">
      <c r="A26067">
        <v>16604036</v>
      </c>
      <c r="B26067" t="s">
        <v>27064</v>
      </c>
      <c r="C26067">
        <v>87201</v>
      </c>
      <c r="D26067" t="s">
        <v>12</v>
      </c>
      <c r="E26067" t="s">
        <v>20170</v>
      </c>
      <c r="G26067">
        <v>3.71</v>
      </c>
    </row>
    <row r="26068" spans="1:7" hidden="1" x14ac:dyDescent="0.25">
      <c r="A26068">
        <v>16605002</v>
      </c>
      <c r="B26068" t="s">
        <v>27065</v>
      </c>
      <c r="C26068">
        <v>87202</v>
      </c>
      <c r="D26068" t="s">
        <v>163</v>
      </c>
      <c r="E26068" t="s">
        <v>18867</v>
      </c>
      <c r="G26068">
        <v>3.66</v>
      </c>
    </row>
    <row r="26069" spans="1:7" hidden="1" x14ac:dyDescent="0.25">
      <c r="A26069">
        <v>16605008</v>
      </c>
      <c r="B26069" t="s">
        <v>27066</v>
      </c>
      <c r="C26069">
        <v>87202</v>
      </c>
      <c r="D26069" t="s">
        <v>163</v>
      </c>
      <c r="E26069" t="s">
        <v>14522</v>
      </c>
      <c r="G26069">
        <v>3.48</v>
      </c>
    </row>
    <row r="26070" spans="1:7" hidden="1" x14ac:dyDescent="0.25">
      <c r="A26070">
        <v>16605015</v>
      </c>
      <c r="B26070" t="s">
        <v>27067</v>
      </c>
      <c r="C26070">
        <v>87202</v>
      </c>
      <c r="D26070" t="s">
        <v>163</v>
      </c>
      <c r="E26070" t="s">
        <v>14522</v>
      </c>
      <c r="G26070">
        <v>3.58</v>
      </c>
    </row>
    <row r="26071" spans="1:7" hidden="1" x14ac:dyDescent="0.25">
      <c r="A26071">
        <v>16605018</v>
      </c>
      <c r="B26071" t="s">
        <v>27068</v>
      </c>
      <c r="C26071">
        <v>87202</v>
      </c>
      <c r="D26071" t="s">
        <v>163</v>
      </c>
      <c r="E26071" t="s">
        <v>20381</v>
      </c>
      <c r="G26071">
        <v>3.48</v>
      </c>
    </row>
    <row r="26072" spans="1:7" hidden="1" x14ac:dyDescent="0.25">
      <c r="A26072">
        <v>16605023</v>
      </c>
      <c r="B26072" t="s">
        <v>27069</v>
      </c>
      <c r="C26072">
        <v>87202</v>
      </c>
      <c r="D26072" t="s">
        <v>163</v>
      </c>
      <c r="E26072" t="s">
        <v>18867</v>
      </c>
      <c r="G26072">
        <v>3.56</v>
      </c>
    </row>
    <row r="26073" spans="1:7" hidden="1" x14ac:dyDescent="0.25">
      <c r="A26073">
        <v>16605029</v>
      </c>
      <c r="B26073" t="s">
        <v>27070</v>
      </c>
      <c r="C26073">
        <v>87202</v>
      </c>
      <c r="D26073" t="s">
        <v>163</v>
      </c>
      <c r="E26073" t="s">
        <v>12671</v>
      </c>
      <c r="G26073">
        <v>3.54</v>
      </c>
    </row>
    <row r="26074" spans="1:7" hidden="1" x14ac:dyDescent="0.25">
      <c r="A26074">
        <v>16605032</v>
      </c>
      <c r="B26074" t="s">
        <v>27071</v>
      </c>
      <c r="C26074">
        <v>87202</v>
      </c>
      <c r="D26074" t="s">
        <v>163</v>
      </c>
      <c r="E26074" t="s">
        <v>14522</v>
      </c>
      <c r="G26074">
        <v>3.65</v>
      </c>
    </row>
    <row r="26075" spans="1:7" hidden="1" x14ac:dyDescent="0.25">
      <c r="A26075">
        <v>16605044</v>
      </c>
      <c r="B26075" t="s">
        <v>27072</v>
      </c>
      <c r="C26075">
        <v>87202</v>
      </c>
      <c r="D26075" t="s">
        <v>163</v>
      </c>
      <c r="E26075" t="s">
        <v>14522</v>
      </c>
      <c r="G26075">
        <v>3.46</v>
      </c>
    </row>
    <row r="26076" spans="1:7" hidden="1" x14ac:dyDescent="0.25">
      <c r="A26076">
        <v>16605046</v>
      </c>
      <c r="B26076" t="s">
        <v>27073</v>
      </c>
      <c r="C26076">
        <v>87202</v>
      </c>
      <c r="D26076" t="s">
        <v>163</v>
      </c>
      <c r="E26076" t="s">
        <v>20381</v>
      </c>
      <c r="G26076">
        <v>3.44</v>
      </c>
    </row>
    <row r="26077" spans="1:7" hidden="1" x14ac:dyDescent="0.25">
      <c r="A26077">
        <v>16605048</v>
      </c>
      <c r="B26077" t="s">
        <v>27074</v>
      </c>
      <c r="C26077">
        <v>87202</v>
      </c>
      <c r="D26077" t="s">
        <v>163</v>
      </c>
      <c r="E26077" t="s">
        <v>20381</v>
      </c>
      <c r="G26077">
        <v>3.57</v>
      </c>
    </row>
    <row r="26078" spans="1:7" hidden="1" x14ac:dyDescent="0.25">
      <c r="A26078">
        <v>16606001</v>
      </c>
      <c r="B26078" t="s">
        <v>27075</v>
      </c>
      <c r="C26078">
        <v>87204</v>
      </c>
      <c r="D26078" t="s">
        <v>669</v>
      </c>
      <c r="E26078" s="1">
        <v>44158</v>
      </c>
      <c r="G26078">
        <v>3.72</v>
      </c>
    </row>
    <row r="26079" spans="1:7" hidden="1" x14ac:dyDescent="0.25">
      <c r="A26079">
        <v>16606010</v>
      </c>
      <c r="B26079" t="s">
        <v>27076</v>
      </c>
      <c r="C26079">
        <v>87204</v>
      </c>
      <c r="D26079" t="s">
        <v>669</v>
      </c>
      <c r="E26079" t="s">
        <v>12039</v>
      </c>
      <c r="G26079">
        <v>3.55</v>
      </c>
    </row>
    <row r="26080" spans="1:7" hidden="1" x14ac:dyDescent="0.25">
      <c r="A26080">
        <v>16606013</v>
      </c>
      <c r="B26080" t="s">
        <v>27077</v>
      </c>
      <c r="C26080">
        <v>87204</v>
      </c>
      <c r="D26080" t="s">
        <v>669</v>
      </c>
      <c r="E26080" t="s">
        <v>11546</v>
      </c>
      <c r="G26080">
        <v>3.67</v>
      </c>
    </row>
    <row r="26081" spans="1:7" hidden="1" x14ac:dyDescent="0.25">
      <c r="A26081">
        <v>16606017</v>
      </c>
      <c r="B26081" t="s">
        <v>27078</v>
      </c>
      <c r="C26081">
        <v>87204</v>
      </c>
      <c r="D26081" t="s">
        <v>669</v>
      </c>
      <c r="E26081" t="s">
        <v>15002</v>
      </c>
      <c r="G26081">
        <v>3.36</v>
      </c>
    </row>
    <row r="26082" spans="1:7" hidden="1" x14ac:dyDescent="0.25">
      <c r="A26082">
        <v>16606023</v>
      </c>
      <c r="B26082" t="s">
        <v>27079</v>
      </c>
      <c r="C26082">
        <v>87204</v>
      </c>
      <c r="D26082" t="s">
        <v>669</v>
      </c>
      <c r="E26082" t="s">
        <v>11546</v>
      </c>
      <c r="G26082">
        <v>3.46</v>
      </c>
    </row>
    <row r="26083" spans="1:7" hidden="1" x14ac:dyDescent="0.25">
      <c r="A26083">
        <v>16606025</v>
      </c>
      <c r="B26083" t="s">
        <v>27080</v>
      </c>
      <c r="C26083">
        <v>87204</v>
      </c>
      <c r="D26083" t="s">
        <v>669</v>
      </c>
      <c r="E26083" s="1">
        <v>44165</v>
      </c>
      <c r="G26083">
        <v>3.61</v>
      </c>
    </row>
    <row r="26084" spans="1:7" hidden="1" x14ac:dyDescent="0.25">
      <c r="A26084">
        <v>16606028</v>
      </c>
      <c r="B26084" t="s">
        <v>27081</v>
      </c>
      <c r="C26084">
        <v>87204</v>
      </c>
      <c r="D26084" t="s">
        <v>669</v>
      </c>
      <c r="E26084" t="s">
        <v>12624</v>
      </c>
      <c r="G26084">
        <v>3.63</v>
      </c>
    </row>
    <row r="26085" spans="1:7" hidden="1" x14ac:dyDescent="0.25">
      <c r="A26085">
        <v>16606037</v>
      </c>
      <c r="B26085" t="s">
        <v>27082</v>
      </c>
      <c r="C26085">
        <v>87204</v>
      </c>
      <c r="D26085" t="s">
        <v>669</v>
      </c>
      <c r="E26085" t="s">
        <v>11546</v>
      </c>
      <c r="G26085">
        <v>3.44</v>
      </c>
    </row>
    <row r="26086" spans="1:7" hidden="1" x14ac:dyDescent="0.25">
      <c r="A26086">
        <v>16606038</v>
      </c>
      <c r="B26086" t="s">
        <v>27083</v>
      </c>
      <c r="C26086">
        <v>87204</v>
      </c>
      <c r="D26086" t="s">
        <v>669</v>
      </c>
      <c r="E26086" t="s">
        <v>11546</v>
      </c>
      <c r="G26086">
        <v>3.4</v>
      </c>
    </row>
    <row r="26087" spans="1:7" hidden="1" x14ac:dyDescent="0.25">
      <c r="A26087">
        <v>16606041</v>
      </c>
      <c r="B26087" t="s">
        <v>27084</v>
      </c>
      <c r="C26087">
        <v>87204</v>
      </c>
      <c r="D26087" t="s">
        <v>669</v>
      </c>
      <c r="E26087" s="1">
        <v>44165</v>
      </c>
      <c r="G26087">
        <v>3.63</v>
      </c>
    </row>
    <row r="26088" spans="1:7" hidden="1" x14ac:dyDescent="0.25">
      <c r="A26088">
        <v>16606043</v>
      </c>
      <c r="B26088" t="s">
        <v>27085</v>
      </c>
      <c r="C26088">
        <v>87204</v>
      </c>
      <c r="D26088" t="s">
        <v>669</v>
      </c>
      <c r="E26088" s="1">
        <v>44165</v>
      </c>
      <c r="G26088">
        <v>3.37</v>
      </c>
    </row>
    <row r="26089" spans="1:7" hidden="1" x14ac:dyDescent="0.25">
      <c r="A26089">
        <v>16606049</v>
      </c>
      <c r="B26089" t="s">
        <v>27086</v>
      </c>
      <c r="C26089">
        <v>87204</v>
      </c>
      <c r="D26089" t="s">
        <v>669</v>
      </c>
      <c r="E26089" t="s">
        <v>11546</v>
      </c>
      <c r="G26089">
        <v>3.69</v>
      </c>
    </row>
    <row r="26090" spans="1:7" hidden="1" x14ac:dyDescent="0.25">
      <c r="A26090">
        <v>16606051</v>
      </c>
      <c r="B26090" t="s">
        <v>27087</v>
      </c>
      <c r="C26090">
        <v>87204</v>
      </c>
      <c r="D26090" t="s">
        <v>669</v>
      </c>
      <c r="E26090" t="s">
        <v>11546</v>
      </c>
      <c r="G26090">
        <v>3.67</v>
      </c>
    </row>
    <row r="26091" spans="1:7" hidden="1" x14ac:dyDescent="0.25">
      <c r="A26091">
        <v>16606053</v>
      </c>
      <c r="B26091" t="s">
        <v>27088</v>
      </c>
      <c r="C26091">
        <v>87204</v>
      </c>
      <c r="D26091" t="s">
        <v>669</v>
      </c>
      <c r="E26091" s="1">
        <v>44084</v>
      </c>
      <c r="G26091">
        <v>3.29</v>
      </c>
    </row>
    <row r="26092" spans="1:7" hidden="1" x14ac:dyDescent="0.25">
      <c r="A26092">
        <v>16607002</v>
      </c>
      <c r="B26092" t="s">
        <v>27089</v>
      </c>
      <c r="C26092">
        <v>87205</v>
      </c>
      <c r="D26092" t="s">
        <v>122</v>
      </c>
      <c r="E26092" t="s">
        <v>14981</v>
      </c>
      <c r="G26092">
        <v>3.63</v>
      </c>
    </row>
    <row r="26093" spans="1:7" hidden="1" x14ac:dyDescent="0.25">
      <c r="A26093">
        <v>16607003</v>
      </c>
      <c r="B26093" t="s">
        <v>27090</v>
      </c>
      <c r="C26093">
        <v>87205</v>
      </c>
      <c r="D26093" t="s">
        <v>122</v>
      </c>
      <c r="E26093" t="s">
        <v>20488</v>
      </c>
      <c r="G26093">
        <v>3.5</v>
      </c>
    </row>
    <row r="26094" spans="1:7" hidden="1" x14ac:dyDescent="0.25">
      <c r="A26094">
        <v>16607004</v>
      </c>
      <c r="B26094" t="s">
        <v>27091</v>
      </c>
      <c r="C26094">
        <v>87205</v>
      </c>
      <c r="D26094" t="s">
        <v>122</v>
      </c>
      <c r="E26094" t="s">
        <v>12976</v>
      </c>
      <c r="G26094">
        <v>3.62</v>
      </c>
    </row>
    <row r="26095" spans="1:7" hidden="1" x14ac:dyDescent="0.25">
      <c r="A26095">
        <v>16607005</v>
      </c>
      <c r="B26095" t="s">
        <v>27092</v>
      </c>
      <c r="C26095">
        <v>87205</v>
      </c>
      <c r="D26095" t="s">
        <v>122</v>
      </c>
      <c r="E26095" t="s">
        <v>20488</v>
      </c>
      <c r="G26095">
        <v>3.53</v>
      </c>
    </row>
    <row r="26096" spans="1:7" hidden="1" x14ac:dyDescent="0.25">
      <c r="A26096">
        <v>16607006</v>
      </c>
      <c r="B26096" t="s">
        <v>27093</v>
      </c>
      <c r="C26096">
        <v>87205</v>
      </c>
      <c r="D26096" t="s">
        <v>122</v>
      </c>
      <c r="E26096" t="s">
        <v>12976</v>
      </c>
      <c r="G26096">
        <v>3.67</v>
      </c>
    </row>
    <row r="26097" spans="1:7" hidden="1" x14ac:dyDescent="0.25">
      <c r="A26097">
        <v>16607007</v>
      </c>
      <c r="B26097" t="s">
        <v>27094</v>
      </c>
      <c r="C26097">
        <v>87205</v>
      </c>
      <c r="D26097" t="s">
        <v>122</v>
      </c>
      <c r="E26097" t="s">
        <v>20395</v>
      </c>
      <c r="G26097">
        <v>3.52</v>
      </c>
    </row>
    <row r="26098" spans="1:7" hidden="1" x14ac:dyDescent="0.25">
      <c r="A26098">
        <v>16607009</v>
      </c>
      <c r="B26098" t="s">
        <v>27095</v>
      </c>
      <c r="C26098">
        <v>87205</v>
      </c>
      <c r="D26098" t="s">
        <v>122</v>
      </c>
      <c r="E26098" t="s">
        <v>25354</v>
      </c>
      <c r="G26098">
        <v>3.61</v>
      </c>
    </row>
    <row r="26099" spans="1:7" hidden="1" x14ac:dyDescent="0.25">
      <c r="A26099">
        <v>16607010</v>
      </c>
      <c r="B26099" t="s">
        <v>27096</v>
      </c>
      <c r="C26099">
        <v>87205</v>
      </c>
      <c r="D26099" t="s">
        <v>122</v>
      </c>
      <c r="E26099" t="s">
        <v>25354</v>
      </c>
      <c r="G26099">
        <v>3.72</v>
      </c>
    </row>
    <row r="26100" spans="1:7" hidden="1" x14ac:dyDescent="0.25">
      <c r="A26100">
        <v>16607015</v>
      </c>
      <c r="B26100" t="s">
        <v>27097</v>
      </c>
      <c r="C26100">
        <v>87205</v>
      </c>
      <c r="D26100" t="s">
        <v>122</v>
      </c>
      <c r="E26100" t="s">
        <v>20395</v>
      </c>
      <c r="G26100">
        <v>3.73</v>
      </c>
    </row>
    <row r="26101" spans="1:7" hidden="1" x14ac:dyDescent="0.25">
      <c r="A26101">
        <v>16607016</v>
      </c>
      <c r="B26101" t="s">
        <v>27098</v>
      </c>
      <c r="C26101">
        <v>87205</v>
      </c>
      <c r="D26101" t="s">
        <v>122</v>
      </c>
      <c r="E26101" t="s">
        <v>12976</v>
      </c>
      <c r="G26101">
        <v>3.21</v>
      </c>
    </row>
    <row r="26102" spans="1:7" hidden="1" x14ac:dyDescent="0.25">
      <c r="A26102">
        <v>16607020</v>
      </c>
      <c r="B26102" t="s">
        <v>27099</v>
      </c>
      <c r="C26102">
        <v>87205</v>
      </c>
      <c r="D26102" t="s">
        <v>122</v>
      </c>
      <c r="E26102" t="s">
        <v>20488</v>
      </c>
      <c r="G26102">
        <v>3.38</v>
      </c>
    </row>
    <row r="26103" spans="1:7" hidden="1" x14ac:dyDescent="0.25">
      <c r="A26103">
        <v>16607031</v>
      </c>
      <c r="B26103" t="s">
        <v>27100</v>
      </c>
      <c r="C26103">
        <v>87205</v>
      </c>
      <c r="D26103" t="s">
        <v>122</v>
      </c>
      <c r="E26103" t="s">
        <v>20395</v>
      </c>
      <c r="G26103">
        <v>3.68</v>
      </c>
    </row>
    <row r="26104" spans="1:7" hidden="1" x14ac:dyDescent="0.25">
      <c r="A26104">
        <v>16607032</v>
      </c>
      <c r="B26104" t="s">
        <v>27101</v>
      </c>
      <c r="C26104">
        <v>87205</v>
      </c>
      <c r="D26104" t="s">
        <v>122</v>
      </c>
      <c r="E26104" t="s">
        <v>14981</v>
      </c>
      <c r="G26104">
        <v>3.67</v>
      </c>
    </row>
    <row r="26105" spans="1:7" hidden="1" x14ac:dyDescent="0.25">
      <c r="A26105">
        <v>16607033</v>
      </c>
      <c r="B26105" t="s">
        <v>27102</v>
      </c>
      <c r="C26105">
        <v>87205</v>
      </c>
      <c r="D26105" t="s">
        <v>122</v>
      </c>
      <c r="E26105" t="s">
        <v>14981</v>
      </c>
      <c r="G26105">
        <v>3.49</v>
      </c>
    </row>
    <row r="26106" spans="1:7" hidden="1" x14ac:dyDescent="0.25">
      <c r="A26106">
        <v>16607036</v>
      </c>
      <c r="B26106" t="s">
        <v>27103</v>
      </c>
      <c r="C26106">
        <v>87205</v>
      </c>
      <c r="D26106" t="s">
        <v>122</v>
      </c>
      <c r="E26106" t="s">
        <v>14522</v>
      </c>
      <c r="G26106">
        <v>3.43</v>
      </c>
    </row>
    <row r="26107" spans="1:7" hidden="1" x14ac:dyDescent="0.25">
      <c r="A26107">
        <v>16607041</v>
      </c>
      <c r="B26107" t="s">
        <v>27104</v>
      </c>
      <c r="C26107">
        <v>87205</v>
      </c>
      <c r="D26107" t="s">
        <v>122</v>
      </c>
      <c r="E26107" t="s">
        <v>4851</v>
      </c>
      <c r="G26107">
        <v>3.25</v>
      </c>
    </row>
    <row r="26108" spans="1:7" hidden="1" x14ac:dyDescent="0.25">
      <c r="A26108">
        <v>16607044</v>
      </c>
      <c r="B26108" t="s">
        <v>27105</v>
      </c>
      <c r="C26108">
        <v>87205</v>
      </c>
      <c r="D26108" t="s">
        <v>122</v>
      </c>
      <c r="E26108" t="s">
        <v>25354</v>
      </c>
      <c r="G26108">
        <v>3.61</v>
      </c>
    </row>
    <row r="26109" spans="1:7" hidden="1" x14ac:dyDescent="0.25">
      <c r="A26109">
        <v>16607045</v>
      </c>
      <c r="B26109" t="s">
        <v>27106</v>
      </c>
      <c r="C26109">
        <v>87205</v>
      </c>
      <c r="D26109" t="s">
        <v>122</v>
      </c>
      <c r="E26109" t="s">
        <v>25354</v>
      </c>
      <c r="G26109">
        <v>3.62</v>
      </c>
    </row>
    <row r="26110" spans="1:7" hidden="1" x14ac:dyDescent="0.25">
      <c r="A26110">
        <v>16607047</v>
      </c>
      <c r="B26110" t="s">
        <v>27107</v>
      </c>
      <c r="C26110">
        <v>87205</v>
      </c>
      <c r="D26110" t="s">
        <v>122</v>
      </c>
      <c r="E26110" t="s">
        <v>20395</v>
      </c>
      <c r="G26110">
        <v>3.61</v>
      </c>
    </row>
    <row r="26111" spans="1:7" hidden="1" x14ac:dyDescent="0.25">
      <c r="A26111">
        <v>16607048</v>
      </c>
      <c r="B26111" t="s">
        <v>27108</v>
      </c>
      <c r="C26111">
        <v>87205</v>
      </c>
      <c r="D26111" t="s">
        <v>122</v>
      </c>
      <c r="E26111" s="1">
        <v>43796</v>
      </c>
      <c r="G26111">
        <v>3.27</v>
      </c>
    </row>
    <row r="26112" spans="1:7" hidden="1" x14ac:dyDescent="0.25">
      <c r="A26112">
        <v>16607051</v>
      </c>
      <c r="B26112" t="s">
        <v>27109</v>
      </c>
      <c r="C26112">
        <v>87205</v>
      </c>
      <c r="D26112" t="s">
        <v>122</v>
      </c>
      <c r="E26112" t="s">
        <v>14522</v>
      </c>
      <c r="G26112">
        <v>3.25</v>
      </c>
    </row>
    <row r="26113" spans="1:7" hidden="1" x14ac:dyDescent="0.25">
      <c r="A26113">
        <v>16701004</v>
      </c>
      <c r="B26113" t="s">
        <v>27110</v>
      </c>
      <c r="C26113">
        <v>89201</v>
      </c>
      <c r="D26113" t="s">
        <v>115</v>
      </c>
      <c r="E26113" t="s">
        <v>12624</v>
      </c>
      <c r="G26113">
        <v>3.75</v>
      </c>
    </row>
    <row r="26114" spans="1:7" hidden="1" x14ac:dyDescent="0.25">
      <c r="A26114">
        <v>16701006</v>
      </c>
      <c r="B26114" t="s">
        <v>27111</v>
      </c>
      <c r="C26114">
        <v>85201</v>
      </c>
      <c r="D26114" t="s">
        <v>80</v>
      </c>
      <c r="E26114" t="s">
        <v>12624</v>
      </c>
      <c r="G26114">
        <v>3.85</v>
      </c>
    </row>
    <row r="26115" spans="1:7" hidden="1" x14ac:dyDescent="0.25">
      <c r="A26115">
        <v>16701007</v>
      </c>
      <c r="B26115" t="s">
        <v>27112</v>
      </c>
      <c r="C26115">
        <v>89201</v>
      </c>
      <c r="D26115" t="s">
        <v>115</v>
      </c>
      <c r="E26115" t="s">
        <v>20703</v>
      </c>
      <c r="G26115">
        <v>3.95</v>
      </c>
    </row>
    <row r="26116" spans="1:7" hidden="1" x14ac:dyDescent="0.25">
      <c r="A26116">
        <v>16701011</v>
      </c>
      <c r="B26116" t="s">
        <v>27113</v>
      </c>
      <c r="C26116">
        <v>89201</v>
      </c>
      <c r="D26116" t="s">
        <v>115</v>
      </c>
      <c r="E26116" t="s">
        <v>20679</v>
      </c>
      <c r="G26116">
        <v>3.59</v>
      </c>
    </row>
    <row r="26117" spans="1:7" hidden="1" x14ac:dyDescent="0.25">
      <c r="A26117">
        <v>16701013</v>
      </c>
      <c r="B26117" t="s">
        <v>27114</v>
      </c>
      <c r="C26117">
        <v>89201</v>
      </c>
      <c r="D26117" t="s">
        <v>115</v>
      </c>
      <c r="E26117" t="s">
        <v>20679</v>
      </c>
      <c r="G26117">
        <v>3.86</v>
      </c>
    </row>
    <row r="26118" spans="1:7" hidden="1" x14ac:dyDescent="0.25">
      <c r="A26118">
        <v>16701016</v>
      </c>
      <c r="B26118" t="s">
        <v>27115</v>
      </c>
      <c r="C26118">
        <v>89201</v>
      </c>
      <c r="D26118" t="s">
        <v>115</v>
      </c>
      <c r="E26118" t="s">
        <v>20679</v>
      </c>
      <c r="G26118">
        <v>3.47</v>
      </c>
    </row>
    <row r="26119" spans="1:7" hidden="1" x14ac:dyDescent="0.25">
      <c r="A26119">
        <v>16701018</v>
      </c>
      <c r="B26119" t="s">
        <v>27116</v>
      </c>
      <c r="C26119">
        <v>89201</v>
      </c>
      <c r="D26119" t="s">
        <v>115</v>
      </c>
      <c r="E26119" t="s">
        <v>20679</v>
      </c>
      <c r="G26119">
        <v>3.85</v>
      </c>
    </row>
    <row r="26120" spans="1:7" hidden="1" x14ac:dyDescent="0.25">
      <c r="A26120">
        <v>16701027</v>
      </c>
      <c r="B26120" t="s">
        <v>27117</v>
      </c>
      <c r="C26120">
        <v>89201</v>
      </c>
      <c r="D26120" t="s">
        <v>115</v>
      </c>
      <c r="E26120" t="s">
        <v>12624</v>
      </c>
      <c r="G26120">
        <v>3.94</v>
      </c>
    </row>
    <row r="26121" spans="1:7" hidden="1" x14ac:dyDescent="0.25">
      <c r="A26121">
        <v>16701031</v>
      </c>
      <c r="B26121" t="s">
        <v>27118</v>
      </c>
      <c r="C26121">
        <v>89201</v>
      </c>
      <c r="D26121" t="s">
        <v>115</v>
      </c>
      <c r="E26121" t="s">
        <v>20679</v>
      </c>
      <c r="G26121">
        <v>3.83</v>
      </c>
    </row>
    <row r="26122" spans="1:7" hidden="1" x14ac:dyDescent="0.25">
      <c r="A26122">
        <v>16702005</v>
      </c>
      <c r="B26122" t="s">
        <v>27119</v>
      </c>
      <c r="C26122">
        <v>85202</v>
      </c>
      <c r="D26122" t="s">
        <v>206</v>
      </c>
      <c r="E26122" s="1">
        <v>43945</v>
      </c>
      <c r="G26122">
        <v>3.84</v>
      </c>
    </row>
    <row r="26123" spans="1:7" hidden="1" x14ac:dyDescent="0.25">
      <c r="A26123">
        <v>16702008</v>
      </c>
      <c r="B26123" t="s">
        <v>27120</v>
      </c>
      <c r="C26123">
        <v>85201</v>
      </c>
      <c r="D26123" t="s">
        <v>80</v>
      </c>
      <c r="E26123" t="s">
        <v>18080</v>
      </c>
      <c r="G26123">
        <v>3.9</v>
      </c>
    </row>
    <row r="26124" spans="1:7" hidden="1" x14ac:dyDescent="0.25">
      <c r="A26124">
        <v>16702013</v>
      </c>
      <c r="B26124" t="s">
        <v>27121</v>
      </c>
      <c r="C26124">
        <v>85201</v>
      </c>
      <c r="D26124" t="s">
        <v>80</v>
      </c>
      <c r="E26124" t="s">
        <v>12624</v>
      </c>
      <c r="G26124">
        <v>3.86</v>
      </c>
    </row>
    <row r="26125" spans="1:7" hidden="1" x14ac:dyDescent="0.25">
      <c r="A26125">
        <v>16702016</v>
      </c>
      <c r="B26125" t="s">
        <v>27122</v>
      </c>
      <c r="C26125">
        <v>85201</v>
      </c>
      <c r="D26125" t="s">
        <v>80</v>
      </c>
      <c r="E26125" t="s">
        <v>11954</v>
      </c>
      <c r="G26125">
        <v>3.9</v>
      </c>
    </row>
    <row r="26126" spans="1:7" hidden="1" x14ac:dyDescent="0.25">
      <c r="A26126">
        <v>16702019</v>
      </c>
      <c r="B26126" t="s">
        <v>27123</v>
      </c>
      <c r="C26126">
        <v>85201</v>
      </c>
      <c r="D26126" t="s">
        <v>80</v>
      </c>
      <c r="E26126" t="s">
        <v>18080</v>
      </c>
      <c r="G26126">
        <v>3.84</v>
      </c>
    </row>
    <row r="26127" spans="1:7" hidden="1" x14ac:dyDescent="0.25">
      <c r="A26127">
        <v>16702022</v>
      </c>
      <c r="B26127" t="s">
        <v>27124</v>
      </c>
      <c r="C26127">
        <v>85201</v>
      </c>
      <c r="D26127" t="s">
        <v>80</v>
      </c>
      <c r="E26127" t="s">
        <v>11954</v>
      </c>
      <c r="G26127">
        <v>3.89</v>
      </c>
    </row>
    <row r="26128" spans="1:7" hidden="1" x14ac:dyDescent="0.25">
      <c r="A26128">
        <v>16702025</v>
      </c>
      <c r="B26128" t="s">
        <v>27125</v>
      </c>
      <c r="C26128">
        <v>85201</v>
      </c>
      <c r="D26128" t="s">
        <v>80</v>
      </c>
      <c r="E26128" t="s">
        <v>11954</v>
      </c>
      <c r="G26128">
        <v>3.75</v>
      </c>
    </row>
    <row r="26129" spans="1:7" hidden="1" x14ac:dyDescent="0.25">
      <c r="A26129">
        <v>16702027</v>
      </c>
      <c r="B26129" t="s">
        <v>27126</v>
      </c>
      <c r="C26129">
        <v>85201</v>
      </c>
      <c r="D26129" t="s">
        <v>80</v>
      </c>
      <c r="E26129" t="s">
        <v>18080</v>
      </c>
      <c r="G26129">
        <v>3.91</v>
      </c>
    </row>
    <row r="26130" spans="1:7" hidden="1" x14ac:dyDescent="0.25">
      <c r="A26130">
        <v>16702029</v>
      </c>
      <c r="B26130" t="s">
        <v>27127</v>
      </c>
      <c r="C26130">
        <v>85201</v>
      </c>
      <c r="D26130" t="s">
        <v>80</v>
      </c>
      <c r="E26130" t="s">
        <v>11954</v>
      </c>
      <c r="G26130">
        <v>3.91</v>
      </c>
    </row>
    <row r="26131" spans="1:7" hidden="1" x14ac:dyDescent="0.25">
      <c r="A26131">
        <v>16702038</v>
      </c>
      <c r="B26131" t="s">
        <v>27128</v>
      </c>
      <c r="C26131">
        <v>85201</v>
      </c>
      <c r="D26131" t="s">
        <v>80</v>
      </c>
      <c r="E26131" t="s">
        <v>11954</v>
      </c>
      <c r="G26131">
        <v>3.86</v>
      </c>
    </row>
    <row r="26132" spans="1:7" hidden="1" x14ac:dyDescent="0.25">
      <c r="A26132">
        <v>16702039</v>
      </c>
      <c r="B26132" t="s">
        <v>27129</v>
      </c>
      <c r="C26132">
        <v>85201</v>
      </c>
      <c r="D26132" t="s">
        <v>80</v>
      </c>
      <c r="E26132" t="s">
        <v>11954</v>
      </c>
      <c r="G26132">
        <v>3.91</v>
      </c>
    </row>
    <row r="26133" spans="1:7" hidden="1" x14ac:dyDescent="0.25">
      <c r="A26133">
        <v>16702041</v>
      </c>
      <c r="B26133" t="s">
        <v>27130</v>
      </c>
      <c r="C26133">
        <v>87204</v>
      </c>
      <c r="D26133" t="s">
        <v>669</v>
      </c>
      <c r="E26133" s="1">
        <v>44165</v>
      </c>
      <c r="G26133">
        <v>3.53</v>
      </c>
    </row>
    <row r="26134" spans="1:7" hidden="1" x14ac:dyDescent="0.25">
      <c r="A26134">
        <v>16702050</v>
      </c>
      <c r="B26134" t="s">
        <v>27131</v>
      </c>
      <c r="C26134">
        <v>85201</v>
      </c>
      <c r="D26134" t="s">
        <v>80</v>
      </c>
      <c r="E26134" t="s">
        <v>18080</v>
      </c>
      <c r="G26134">
        <v>3.94</v>
      </c>
    </row>
    <row r="26135" spans="1:7" hidden="1" x14ac:dyDescent="0.25">
      <c r="A26135">
        <v>16702051</v>
      </c>
      <c r="B26135" t="s">
        <v>27132</v>
      </c>
      <c r="C26135">
        <v>85201</v>
      </c>
      <c r="D26135" t="s">
        <v>80</v>
      </c>
      <c r="E26135" t="s">
        <v>12624</v>
      </c>
      <c r="G26135">
        <v>3.89</v>
      </c>
    </row>
    <row r="26136" spans="1:7" hidden="1" x14ac:dyDescent="0.25">
      <c r="A26136">
        <v>16702060</v>
      </c>
      <c r="B26136" t="s">
        <v>27133</v>
      </c>
      <c r="C26136">
        <v>85201</v>
      </c>
      <c r="D26136" t="s">
        <v>80</v>
      </c>
      <c r="E26136" t="s">
        <v>12624</v>
      </c>
      <c r="G26136">
        <v>3.91</v>
      </c>
    </row>
    <row r="26137" spans="1:7" hidden="1" x14ac:dyDescent="0.25">
      <c r="A26137">
        <v>16702063</v>
      </c>
      <c r="B26137" t="s">
        <v>27134</v>
      </c>
      <c r="C26137">
        <v>85201</v>
      </c>
      <c r="D26137" t="s">
        <v>80</v>
      </c>
      <c r="E26137" t="s">
        <v>18080</v>
      </c>
      <c r="G26137">
        <v>3.95</v>
      </c>
    </row>
    <row r="26138" spans="1:7" hidden="1" x14ac:dyDescent="0.25">
      <c r="A26138">
        <v>16702067</v>
      </c>
      <c r="B26138" t="s">
        <v>27135</v>
      </c>
      <c r="C26138">
        <v>85201</v>
      </c>
      <c r="D26138" t="s">
        <v>80</v>
      </c>
      <c r="E26138" t="s">
        <v>12624</v>
      </c>
      <c r="G26138">
        <v>3.76</v>
      </c>
    </row>
    <row r="26139" spans="1:7" hidden="1" x14ac:dyDescent="0.25">
      <c r="A26139">
        <v>16702068</v>
      </c>
      <c r="B26139" t="s">
        <v>27136</v>
      </c>
      <c r="C26139">
        <v>85201</v>
      </c>
      <c r="D26139" t="s">
        <v>80</v>
      </c>
      <c r="E26139" t="s">
        <v>18080</v>
      </c>
      <c r="G26139">
        <v>3.93</v>
      </c>
    </row>
    <row r="26140" spans="1:7" hidden="1" x14ac:dyDescent="0.25">
      <c r="A26140">
        <v>16702069</v>
      </c>
      <c r="B26140" t="s">
        <v>27137</v>
      </c>
      <c r="C26140">
        <v>89201</v>
      </c>
      <c r="D26140" t="s">
        <v>115</v>
      </c>
      <c r="E26140" t="s">
        <v>20679</v>
      </c>
      <c r="G26140">
        <v>3.7</v>
      </c>
    </row>
    <row r="26141" spans="1:7" hidden="1" x14ac:dyDescent="0.25">
      <c r="A26141">
        <v>16702105</v>
      </c>
      <c r="B26141" t="s">
        <v>27138</v>
      </c>
      <c r="C26141">
        <v>85201</v>
      </c>
      <c r="D26141" t="s">
        <v>80</v>
      </c>
      <c r="E26141" t="s">
        <v>11954</v>
      </c>
      <c r="G26141">
        <v>3.89</v>
      </c>
    </row>
    <row r="26142" spans="1:7" hidden="1" x14ac:dyDescent="0.25">
      <c r="A26142">
        <v>16702107</v>
      </c>
      <c r="B26142" t="s">
        <v>27139</v>
      </c>
      <c r="C26142">
        <v>85201</v>
      </c>
      <c r="D26142" t="s">
        <v>80</v>
      </c>
      <c r="E26142" t="s">
        <v>18080</v>
      </c>
      <c r="G26142">
        <v>3.86</v>
      </c>
    </row>
    <row r="26143" spans="1:7" hidden="1" x14ac:dyDescent="0.25">
      <c r="A26143">
        <v>16702112</v>
      </c>
      <c r="B26143" t="s">
        <v>27140</v>
      </c>
      <c r="C26143">
        <v>85201</v>
      </c>
      <c r="D26143" t="s">
        <v>80</v>
      </c>
      <c r="E26143" t="s">
        <v>18080</v>
      </c>
      <c r="G26143">
        <v>3.9</v>
      </c>
    </row>
    <row r="26144" spans="1:7" hidden="1" x14ac:dyDescent="0.25">
      <c r="A26144">
        <v>16703003</v>
      </c>
      <c r="B26144" t="s">
        <v>27141</v>
      </c>
      <c r="C26144">
        <v>85202</v>
      </c>
      <c r="D26144" t="s">
        <v>206</v>
      </c>
      <c r="E26144" t="s">
        <v>11549</v>
      </c>
      <c r="G26144">
        <v>3.56</v>
      </c>
    </row>
    <row r="26145" spans="1:7" hidden="1" x14ac:dyDescent="0.25">
      <c r="A26145">
        <v>16703005</v>
      </c>
      <c r="B26145" t="s">
        <v>27142</v>
      </c>
      <c r="C26145">
        <v>85202</v>
      </c>
      <c r="D26145" t="s">
        <v>206</v>
      </c>
      <c r="E26145" t="s">
        <v>20110</v>
      </c>
      <c r="G26145">
        <v>3.84</v>
      </c>
    </row>
    <row r="26146" spans="1:7" hidden="1" x14ac:dyDescent="0.25">
      <c r="A26146">
        <v>16703013</v>
      </c>
      <c r="B26146" t="s">
        <v>27143</v>
      </c>
      <c r="C26146">
        <v>85202</v>
      </c>
      <c r="D26146" t="s">
        <v>206</v>
      </c>
      <c r="E26146" t="s">
        <v>11549</v>
      </c>
      <c r="G26146">
        <v>3.84</v>
      </c>
    </row>
    <row r="26147" spans="1:7" hidden="1" x14ac:dyDescent="0.25">
      <c r="A26147">
        <v>16703015</v>
      </c>
      <c r="B26147" t="s">
        <v>27144</v>
      </c>
      <c r="C26147">
        <v>85202</v>
      </c>
      <c r="D26147" t="s">
        <v>206</v>
      </c>
      <c r="E26147" t="s">
        <v>18110</v>
      </c>
      <c r="G26147">
        <v>3.84</v>
      </c>
    </row>
    <row r="26148" spans="1:7" hidden="1" x14ac:dyDescent="0.25">
      <c r="A26148">
        <v>16703029</v>
      </c>
      <c r="B26148" t="s">
        <v>27145</v>
      </c>
      <c r="C26148">
        <v>85202</v>
      </c>
      <c r="D26148" t="s">
        <v>206</v>
      </c>
      <c r="E26148" s="1">
        <v>43945</v>
      </c>
      <c r="G26148">
        <v>3.84</v>
      </c>
    </row>
    <row r="26149" spans="1:7" hidden="1" x14ac:dyDescent="0.25">
      <c r="A26149">
        <v>16703032</v>
      </c>
      <c r="B26149" t="s">
        <v>27146</v>
      </c>
      <c r="C26149">
        <v>85202</v>
      </c>
      <c r="D26149" t="s">
        <v>206</v>
      </c>
      <c r="E26149" t="s">
        <v>11549</v>
      </c>
      <c r="G26149">
        <v>3.84</v>
      </c>
    </row>
    <row r="26150" spans="1:7" hidden="1" x14ac:dyDescent="0.25">
      <c r="A26150">
        <v>16703041</v>
      </c>
      <c r="B26150" t="s">
        <v>27147</v>
      </c>
      <c r="C26150">
        <v>85202</v>
      </c>
      <c r="D26150" t="s">
        <v>206</v>
      </c>
      <c r="E26150" t="s">
        <v>19294</v>
      </c>
      <c r="G26150">
        <v>3.75</v>
      </c>
    </row>
    <row r="26151" spans="1:7" hidden="1" x14ac:dyDescent="0.25">
      <c r="A26151">
        <v>16703044</v>
      </c>
      <c r="B26151" t="s">
        <v>27148</v>
      </c>
      <c r="C26151">
        <v>85202</v>
      </c>
      <c r="D26151" t="s">
        <v>206</v>
      </c>
      <c r="E26151" s="1">
        <v>44154</v>
      </c>
      <c r="G26151">
        <v>3.8</v>
      </c>
    </row>
    <row r="26152" spans="1:7" hidden="1" x14ac:dyDescent="0.25">
      <c r="A26152">
        <v>16703047</v>
      </c>
      <c r="B26152" t="s">
        <v>27149</v>
      </c>
      <c r="C26152">
        <v>85202</v>
      </c>
      <c r="D26152" t="s">
        <v>206</v>
      </c>
      <c r="E26152" t="s">
        <v>22743</v>
      </c>
      <c r="G26152">
        <v>3.89</v>
      </c>
    </row>
    <row r="26153" spans="1:7" hidden="1" x14ac:dyDescent="0.25">
      <c r="A26153">
        <v>16703052</v>
      </c>
      <c r="B26153" t="s">
        <v>27150</v>
      </c>
      <c r="C26153">
        <v>85202</v>
      </c>
      <c r="D26153" t="s">
        <v>206</v>
      </c>
      <c r="E26153" t="s">
        <v>11549</v>
      </c>
      <c r="G26153">
        <v>3.74</v>
      </c>
    </row>
    <row r="26154" spans="1:7" hidden="1" x14ac:dyDescent="0.25">
      <c r="A26154">
        <v>16703053</v>
      </c>
      <c r="B26154" t="s">
        <v>27151</v>
      </c>
      <c r="C26154">
        <v>85202</v>
      </c>
      <c r="D26154" t="s">
        <v>206</v>
      </c>
      <c r="E26154" t="s">
        <v>18110</v>
      </c>
      <c r="G26154">
        <v>3.86</v>
      </c>
    </row>
    <row r="26155" spans="1:7" hidden="1" x14ac:dyDescent="0.25">
      <c r="A26155">
        <v>16703054</v>
      </c>
      <c r="B26155" t="s">
        <v>27152</v>
      </c>
      <c r="C26155">
        <v>85202</v>
      </c>
      <c r="D26155" t="s">
        <v>206</v>
      </c>
      <c r="E26155" t="s">
        <v>11549</v>
      </c>
      <c r="G26155">
        <v>3.65</v>
      </c>
    </row>
    <row r="26156" spans="1:7" hidden="1" x14ac:dyDescent="0.25">
      <c r="A26156">
        <v>16703059</v>
      </c>
      <c r="B26156" t="s">
        <v>27153</v>
      </c>
      <c r="C26156">
        <v>85202</v>
      </c>
      <c r="D26156" t="s">
        <v>206</v>
      </c>
      <c r="E26156" t="s">
        <v>19294</v>
      </c>
      <c r="G26156">
        <v>3.87</v>
      </c>
    </row>
    <row r="26157" spans="1:7" hidden="1" x14ac:dyDescent="0.25">
      <c r="A26157">
        <v>16703060</v>
      </c>
      <c r="B26157" t="s">
        <v>27154</v>
      </c>
      <c r="C26157">
        <v>85202</v>
      </c>
      <c r="D26157" t="s">
        <v>206</v>
      </c>
      <c r="E26157" t="s">
        <v>19294</v>
      </c>
      <c r="G26157">
        <v>3.93</v>
      </c>
    </row>
    <row r="26158" spans="1:7" hidden="1" x14ac:dyDescent="0.25">
      <c r="A26158">
        <v>16703066</v>
      </c>
      <c r="B26158" t="s">
        <v>27155</v>
      </c>
      <c r="C26158">
        <v>85202</v>
      </c>
      <c r="D26158" t="s">
        <v>206</v>
      </c>
      <c r="E26158" t="s">
        <v>19294</v>
      </c>
      <c r="G26158">
        <v>3.84</v>
      </c>
    </row>
    <row r="26159" spans="1:7" hidden="1" x14ac:dyDescent="0.25">
      <c r="A26159">
        <v>16703074</v>
      </c>
      <c r="B26159" t="s">
        <v>27156</v>
      </c>
      <c r="C26159">
        <v>85202</v>
      </c>
      <c r="D26159" t="s">
        <v>206</v>
      </c>
      <c r="E26159" s="1">
        <v>44154</v>
      </c>
      <c r="G26159">
        <v>3.84</v>
      </c>
    </row>
    <row r="26160" spans="1:7" hidden="1" x14ac:dyDescent="0.25">
      <c r="A26160">
        <v>16703075</v>
      </c>
      <c r="B26160" t="s">
        <v>27157</v>
      </c>
      <c r="C26160">
        <v>85202</v>
      </c>
      <c r="D26160" t="s">
        <v>206</v>
      </c>
      <c r="E26160" t="s">
        <v>19294</v>
      </c>
      <c r="G26160">
        <v>3.84</v>
      </c>
    </row>
    <row r="26161" spans="1:7" hidden="1" x14ac:dyDescent="0.25">
      <c r="A26161">
        <v>16703090</v>
      </c>
      <c r="B26161" t="s">
        <v>27158</v>
      </c>
      <c r="C26161">
        <v>85202</v>
      </c>
      <c r="D26161" t="s">
        <v>206</v>
      </c>
      <c r="E26161" t="s">
        <v>11549</v>
      </c>
      <c r="G26161">
        <v>3.86</v>
      </c>
    </row>
    <row r="26162" spans="1:7" hidden="1" x14ac:dyDescent="0.25">
      <c r="A26162">
        <v>16703093</v>
      </c>
      <c r="B26162" t="s">
        <v>27159</v>
      </c>
      <c r="C26162">
        <v>85202</v>
      </c>
      <c r="D26162" t="s">
        <v>206</v>
      </c>
      <c r="E26162" t="s">
        <v>19294</v>
      </c>
      <c r="G26162">
        <v>3.9</v>
      </c>
    </row>
    <row r="26163" spans="1:7" hidden="1" x14ac:dyDescent="0.25">
      <c r="A26163">
        <v>16703098</v>
      </c>
      <c r="B26163" t="s">
        <v>27160</v>
      </c>
      <c r="C26163">
        <v>85202</v>
      </c>
      <c r="D26163" t="s">
        <v>206</v>
      </c>
      <c r="E26163" t="s">
        <v>19294</v>
      </c>
      <c r="G26163">
        <v>3.89</v>
      </c>
    </row>
    <row r="26164" spans="1:7" hidden="1" x14ac:dyDescent="0.25">
      <c r="A26164">
        <v>16703109</v>
      </c>
      <c r="B26164" t="s">
        <v>27161</v>
      </c>
      <c r="C26164">
        <v>85202</v>
      </c>
      <c r="D26164" t="s">
        <v>206</v>
      </c>
      <c r="E26164" t="s">
        <v>19294</v>
      </c>
      <c r="G26164">
        <v>3.89</v>
      </c>
    </row>
    <row r="26165" spans="1:7" hidden="1" x14ac:dyDescent="0.25">
      <c r="A26165">
        <v>16703112</v>
      </c>
      <c r="B26165" t="s">
        <v>27162</v>
      </c>
      <c r="C26165">
        <v>85202</v>
      </c>
      <c r="D26165" t="s">
        <v>206</v>
      </c>
      <c r="E26165" t="s">
        <v>22743</v>
      </c>
      <c r="G26165">
        <v>3.84</v>
      </c>
    </row>
    <row r="26166" spans="1:7" hidden="1" x14ac:dyDescent="0.25">
      <c r="A26166">
        <v>16801002</v>
      </c>
      <c r="B26166" t="s">
        <v>27163</v>
      </c>
      <c r="C26166">
        <v>63101</v>
      </c>
      <c r="D26166" t="s">
        <v>33</v>
      </c>
      <c r="E26166" t="s">
        <v>26325</v>
      </c>
      <c r="G26166">
        <v>3.79</v>
      </c>
    </row>
    <row r="26167" spans="1:7" hidden="1" x14ac:dyDescent="0.25">
      <c r="A26167">
        <v>16801003</v>
      </c>
      <c r="B26167" t="s">
        <v>27164</v>
      </c>
      <c r="C26167">
        <v>63101</v>
      </c>
      <c r="D26167" t="s">
        <v>33</v>
      </c>
      <c r="E26167" t="s">
        <v>26325</v>
      </c>
      <c r="G26167">
        <v>3.77</v>
      </c>
    </row>
    <row r="26168" spans="1:7" hidden="1" x14ac:dyDescent="0.25">
      <c r="A26168">
        <v>16801004</v>
      </c>
      <c r="B26168" t="s">
        <v>27165</v>
      </c>
      <c r="C26168">
        <v>63101</v>
      </c>
      <c r="D26168" t="s">
        <v>33</v>
      </c>
      <c r="E26168" t="s">
        <v>26325</v>
      </c>
      <c r="G26168">
        <v>3.74</v>
      </c>
    </row>
    <row r="26169" spans="1:7" hidden="1" x14ac:dyDescent="0.25">
      <c r="A26169">
        <v>16801005</v>
      </c>
      <c r="B26169" t="s">
        <v>27166</v>
      </c>
      <c r="C26169">
        <v>63101</v>
      </c>
      <c r="D26169" t="s">
        <v>33</v>
      </c>
      <c r="E26169" t="s">
        <v>26325</v>
      </c>
      <c r="G26169">
        <v>3.83</v>
      </c>
    </row>
    <row r="26170" spans="1:7" hidden="1" x14ac:dyDescent="0.25">
      <c r="A26170">
        <v>16801006</v>
      </c>
      <c r="B26170" t="s">
        <v>27167</v>
      </c>
      <c r="C26170">
        <v>63101</v>
      </c>
      <c r="D26170" t="s">
        <v>33</v>
      </c>
      <c r="E26170" t="s">
        <v>25354</v>
      </c>
      <c r="G26170">
        <v>3.74</v>
      </c>
    </row>
    <row r="26171" spans="1:7" hidden="1" x14ac:dyDescent="0.25">
      <c r="A26171">
        <v>16801008</v>
      </c>
      <c r="B26171" t="s">
        <v>27168</v>
      </c>
      <c r="C26171">
        <v>63101</v>
      </c>
      <c r="D26171" t="s">
        <v>33</v>
      </c>
      <c r="E26171" t="s">
        <v>22743</v>
      </c>
      <c r="G26171">
        <v>3.79</v>
      </c>
    </row>
    <row r="26172" spans="1:7" hidden="1" x14ac:dyDescent="0.25">
      <c r="A26172">
        <v>16801009</v>
      </c>
      <c r="B26172" t="s">
        <v>27169</v>
      </c>
      <c r="C26172">
        <v>63101</v>
      </c>
      <c r="D26172" t="s">
        <v>33</v>
      </c>
      <c r="E26172" t="s">
        <v>11536</v>
      </c>
      <c r="G26172">
        <v>3.77</v>
      </c>
    </row>
    <row r="26173" spans="1:7" hidden="1" x14ac:dyDescent="0.25">
      <c r="A26173">
        <v>16801011</v>
      </c>
      <c r="B26173" t="s">
        <v>27170</v>
      </c>
      <c r="C26173">
        <v>63101</v>
      </c>
      <c r="D26173" t="s">
        <v>33</v>
      </c>
      <c r="E26173" t="s">
        <v>12671</v>
      </c>
      <c r="G26173">
        <v>3.84</v>
      </c>
    </row>
    <row r="26174" spans="1:7" hidden="1" x14ac:dyDescent="0.25">
      <c r="A26174">
        <v>16801012</v>
      </c>
      <c r="B26174" t="s">
        <v>27171</v>
      </c>
      <c r="C26174">
        <v>63101</v>
      </c>
      <c r="D26174" t="s">
        <v>33</v>
      </c>
      <c r="E26174" t="s">
        <v>4837</v>
      </c>
      <c r="G26174">
        <v>3.4</v>
      </c>
    </row>
    <row r="26175" spans="1:7" hidden="1" x14ac:dyDescent="0.25">
      <c r="A26175">
        <v>16801013</v>
      </c>
      <c r="B26175" t="s">
        <v>27172</v>
      </c>
      <c r="C26175">
        <v>63101</v>
      </c>
      <c r="D26175" t="s">
        <v>33</v>
      </c>
      <c r="E26175" t="s">
        <v>26325</v>
      </c>
      <c r="G26175">
        <v>3.72</v>
      </c>
    </row>
    <row r="26176" spans="1:7" hidden="1" x14ac:dyDescent="0.25">
      <c r="A26176">
        <v>16801014</v>
      </c>
      <c r="B26176" t="s">
        <v>27173</v>
      </c>
      <c r="C26176">
        <v>63101</v>
      </c>
      <c r="D26176" t="s">
        <v>33</v>
      </c>
      <c r="E26176" t="s">
        <v>15413</v>
      </c>
      <c r="G26176">
        <v>3.78</v>
      </c>
    </row>
    <row r="26177" spans="1:7" hidden="1" x14ac:dyDescent="0.25">
      <c r="A26177">
        <v>16801016</v>
      </c>
      <c r="B26177" t="s">
        <v>27174</v>
      </c>
      <c r="C26177">
        <v>63101</v>
      </c>
      <c r="D26177" t="s">
        <v>33</v>
      </c>
      <c r="E26177" s="1">
        <v>44091</v>
      </c>
      <c r="G26177">
        <v>3.73</v>
      </c>
    </row>
    <row r="26178" spans="1:7" hidden="1" x14ac:dyDescent="0.25">
      <c r="A26178">
        <v>16801017</v>
      </c>
      <c r="B26178" t="s">
        <v>27175</v>
      </c>
      <c r="C26178">
        <v>63101</v>
      </c>
      <c r="D26178" t="s">
        <v>33</v>
      </c>
      <c r="E26178" s="1">
        <v>43356</v>
      </c>
      <c r="G26178">
        <v>3.81</v>
      </c>
    </row>
    <row r="26179" spans="1:7" hidden="1" x14ac:dyDescent="0.25">
      <c r="A26179">
        <v>16801018</v>
      </c>
      <c r="B26179" t="s">
        <v>27176</v>
      </c>
      <c r="C26179">
        <v>63101</v>
      </c>
      <c r="D26179" t="s">
        <v>33</v>
      </c>
      <c r="E26179" s="1">
        <v>43356</v>
      </c>
      <c r="G26179">
        <v>3.82</v>
      </c>
    </row>
    <row r="26180" spans="1:7" hidden="1" x14ac:dyDescent="0.25">
      <c r="A26180">
        <v>16802002</v>
      </c>
      <c r="B26180" t="s">
        <v>27177</v>
      </c>
      <c r="C26180">
        <v>46101</v>
      </c>
      <c r="D26180" t="s">
        <v>237</v>
      </c>
      <c r="E26180" t="s">
        <v>12624</v>
      </c>
      <c r="G26180">
        <v>3.85</v>
      </c>
    </row>
    <row r="26181" spans="1:7" hidden="1" x14ac:dyDescent="0.25">
      <c r="A26181">
        <v>16802004</v>
      </c>
      <c r="B26181" t="s">
        <v>15220</v>
      </c>
      <c r="C26181">
        <v>46101</v>
      </c>
      <c r="D26181" t="s">
        <v>237</v>
      </c>
      <c r="E26181" t="s">
        <v>4837</v>
      </c>
      <c r="G26181">
        <v>3.65</v>
      </c>
    </row>
    <row r="26182" spans="1:7" hidden="1" x14ac:dyDescent="0.25">
      <c r="A26182">
        <v>16803001</v>
      </c>
      <c r="B26182" t="s">
        <v>7700</v>
      </c>
      <c r="C26182">
        <v>47101</v>
      </c>
      <c r="D26182" t="s">
        <v>21009</v>
      </c>
      <c r="E26182" t="s">
        <v>7073</v>
      </c>
      <c r="G26182">
        <v>3.76</v>
      </c>
    </row>
    <row r="26183" spans="1:7" hidden="1" x14ac:dyDescent="0.25">
      <c r="A26183">
        <v>16803002</v>
      </c>
      <c r="B26183" t="s">
        <v>27178</v>
      </c>
      <c r="C26183">
        <v>47101</v>
      </c>
      <c r="D26183" t="s">
        <v>21009</v>
      </c>
      <c r="E26183" t="s">
        <v>12446</v>
      </c>
      <c r="G26183">
        <v>3.89</v>
      </c>
    </row>
    <row r="26184" spans="1:7" hidden="1" x14ac:dyDescent="0.25">
      <c r="A26184">
        <v>16803003</v>
      </c>
      <c r="B26184" t="s">
        <v>27179</v>
      </c>
      <c r="C26184">
        <v>47101</v>
      </c>
      <c r="D26184" t="s">
        <v>21009</v>
      </c>
      <c r="E26184" s="1">
        <v>44137</v>
      </c>
      <c r="G26184">
        <v>3.8</v>
      </c>
    </row>
    <row r="26185" spans="1:7" hidden="1" x14ac:dyDescent="0.25">
      <c r="A26185">
        <v>16803004</v>
      </c>
      <c r="B26185" t="s">
        <v>27180</v>
      </c>
      <c r="C26185">
        <v>47101</v>
      </c>
      <c r="D26185" t="s">
        <v>21009</v>
      </c>
      <c r="E26185" t="s">
        <v>8438</v>
      </c>
      <c r="G26185">
        <v>3.84</v>
      </c>
    </row>
    <row r="26186" spans="1:7" hidden="1" x14ac:dyDescent="0.25">
      <c r="A26186">
        <v>16803005</v>
      </c>
      <c r="B26186" t="s">
        <v>27181</v>
      </c>
      <c r="C26186">
        <v>47101</v>
      </c>
      <c r="D26186" t="s">
        <v>21009</v>
      </c>
      <c r="E26186" t="s">
        <v>8438</v>
      </c>
      <c r="G26186">
        <v>3.89</v>
      </c>
    </row>
    <row r="26187" spans="1:7" hidden="1" x14ac:dyDescent="0.25">
      <c r="A26187">
        <v>16804001</v>
      </c>
      <c r="B26187" t="s">
        <v>27182</v>
      </c>
      <c r="C26187">
        <v>86104</v>
      </c>
      <c r="D26187" t="s">
        <v>22</v>
      </c>
      <c r="E26187" t="s">
        <v>7073</v>
      </c>
      <c r="G26187">
        <v>3.8</v>
      </c>
    </row>
    <row r="26188" spans="1:7" hidden="1" x14ac:dyDescent="0.25">
      <c r="A26188">
        <v>16804002</v>
      </c>
      <c r="B26188" t="s">
        <v>11140</v>
      </c>
      <c r="C26188">
        <v>86104</v>
      </c>
      <c r="D26188" t="s">
        <v>22</v>
      </c>
      <c r="E26188" t="s">
        <v>9190</v>
      </c>
      <c r="G26188">
        <v>3.62</v>
      </c>
    </row>
    <row r="26189" spans="1:7" hidden="1" x14ac:dyDescent="0.25">
      <c r="A26189">
        <v>16804003</v>
      </c>
      <c r="B26189" t="s">
        <v>27183</v>
      </c>
      <c r="C26189">
        <v>86104</v>
      </c>
      <c r="D26189" t="s">
        <v>22</v>
      </c>
      <c r="E26189" t="s">
        <v>24130</v>
      </c>
      <c r="G26189">
        <v>3.72</v>
      </c>
    </row>
    <row r="26190" spans="1:7" hidden="1" x14ac:dyDescent="0.25">
      <c r="A26190">
        <v>16804004</v>
      </c>
      <c r="B26190" t="s">
        <v>27184</v>
      </c>
      <c r="C26190">
        <v>86104</v>
      </c>
      <c r="D26190" t="s">
        <v>22</v>
      </c>
      <c r="E26190" t="s">
        <v>24164</v>
      </c>
      <c r="G26190">
        <v>3.78</v>
      </c>
    </row>
    <row r="26191" spans="1:7" hidden="1" x14ac:dyDescent="0.25">
      <c r="A26191">
        <v>16804005</v>
      </c>
      <c r="B26191" t="s">
        <v>7838</v>
      </c>
      <c r="C26191">
        <v>86104</v>
      </c>
      <c r="D26191" t="s">
        <v>22</v>
      </c>
      <c r="E26191" t="s">
        <v>12435</v>
      </c>
      <c r="G26191">
        <v>3.66</v>
      </c>
    </row>
    <row r="26192" spans="1:7" hidden="1" x14ac:dyDescent="0.25">
      <c r="A26192">
        <v>16804006</v>
      </c>
      <c r="B26192" t="s">
        <v>27185</v>
      </c>
      <c r="C26192">
        <v>86104</v>
      </c>
      <c r="D26192" t="s">
        <v>22</v>
      </c>
      <c r="E26192" t="s">
        <v>7521</v>
      </c>
      <c r="G26192">
        <v>3.86</v>
      </c>
    </row>
    <row r="26193" spans="1:7" hidden="1" x14ac:dyDescent="0.25">
      <c r="A26193">
        <v>16804007</v>
      </c>
      <c r="B26193" t="s">
        <v>27186</v>
      </c>
      <c r="C26193">
        <v>86104</v>
      </c>
      <c r="D26193" t="s">
        <v>22</v>
      </c>
      <c r="E26193" t="s">
        <v>24164</v>
      </c>
      <c r="G26193">
        <v>3.36</v>
      </c>
    </row>
    <row r="26194" spans="1:7" hidden="1" x14ac:dyDescent="0.25">
      <c r="A26194">
        <v>16804008</v>
      </c>
      <c r="B26194" t="s">
        <v>27187</v>
      </c>
      <c r="C26194">
        <v>86104</v>
      </c>
      <c r="D26194" t="s">
        <v>22</v>
      </c>
      <c r="E26194" t="s">
        <v>24130</v>
      </c>
      <c r="G26194">
        <v>3.56</v>
      </c>
    </row>
    <row r="26195" spans="1:7" hidden="1" x14ac:dyDescent="0.25">
      <c r="A26195">
        <v>16804009</v>
      </c>
      <c r="B26195" t="s">
        <v>27188</v>
      </c>
      <c r="C26195">
        <v>86104</v>
      </c>
      <c r="D26195" t="s">
        <v>22</v>
      </c>
      <c r="E26195" t="s">
        <v>24130</v>
      </c>
      <c r="G26195">
        <v>3.73</v>
      </c>
    </row>
    <row r="26196" spans="1:7" hidden="1" x14ac:dyDescent="0.25">
      <c r="A26196">
        <v>16804011</v>
      </c>
      <c r="B26196" t="s">
        <v>27189</v>
      </c>
      <c r="C26196">
        <v>86104</v>
      </c>
      <c r="D26196" t="s">
        <v>22</v>
      </c>
      <c r="E26196" t="s">
        <v>24164</v>
      </c>
      <c r="G26196">
        <v>3.67</v>
      </c>
    </row>
    <row r="26197" spans="1:7" hidden="1" x14ac:dyDescent="0.25">
      <c r="A26197">
        <v>16804013</v>
      </c>
      <c r="B26197" t="s">
        <v>14333</v>
      </c>
      <c r="C26197">
        <v>86104</v>
      </c>
      <c r="D26197" t="s">
        <v>22</v>
      </c>
      <c r="E26197" t="s">
        <v>12435</v>
      </c>
      <c r="G26197">
        <v>3.87</v>
      </c>
    </row>
    <row r="26198" spans="1:7" hidden="1" x14ac:dyDescent="0.25">
      <c r="A26198">
        <v>16804014</v>
      </c>
      <c r="B26198" t="s">
        <v>27190</v>
      </c>
      <c r="C26198">
        <v>86104</v>
      </c>
      <c r="D26198" t="s">
        <v>22</v>
      </c>
      <c r="E26198" t="s">
        <v>24164</v>
      </c>
      <c r="G26198">
        <v>3.29</v>
      </c>
    </row>
    <row r="26199" spans="1:7" hidden="1" x14ac:dyDescent="0.25">
      <c r="A26199">
        <v>16804015</v>
      </c>
      <c r="B26199" t="s">
        <v>27191</v>
      </c>
      <c r="C26199">
        <v>86104</v>
      </c>
      <c r="D26199" t="s">
        <v>22</v>
      </c>
      <c r="E26199" t="s">
        <v>12435</v>
      </c>
      <c r="G26199">
        <v>3.78</v>
      </c>
    </row>
    <row r="26200" spans="1:7" hidden="1" x14ac:dyDescent="0.25">
      <c r="A26200">
        <v>16804016</v>
      </c>
      <c r="B26200" t="s">
        <v>27192</v>
      </c>
      <c r="C26200">
        <v>83101</v>
      </c>
      <c r="D26200" t="s">
        <v>24194</v>
      </c>
      <c r="E26200" t="s">
        <v>4837</v>
      </c>
      <c r="G26200">
        <v>3.75</v>
      </c>
    </row>
    <row r="26201" spans="1:7" hidden="1" x14ac:dyDescent="0.25">
      <c r="A26201">
        <v>16805001</v>
      </c>
      <c r="B26201" t="s">
        <v>7417</v>
      </c>
      <c r="C26201">
        <v>86106</v>
      </c>
      <c r="D26201" t="s">
        <v>16703</v>
      </c>
      <c r="E26201" t="s">
        <v>26383</v>
      </c>
      <c r="G26201">
        <v>3.57</v>
      </c>
    </row>
    <row r="26202" spans="1:7" hidden="1" x14ac:dyDescent="0.25">
      <c r="A26202">
        <v>16805002</v>
      </c>
      <c r="B26202" t="s">
        <v>1045</v>
      </c>
      <c r="C26202">
        <v>86106</v>
      </c>
      <c r="D26202" t="s">
        <v>16703</v>
      </c>
      <c r="E26202" t="s">
        <v>26383</v>
      </c>
      <c r="G26202">
        <v>3.67</v>
      </c>
    </row>
    <row r="26203" spans="1:7" hidden="1" x14ac:dyDescent="0.25">
      <c r="A26203">
        <v>16805004</v>
      </c>
      <c r="B26203" t="s">
        <v>12922</v>
      </c>
      <c r="C26203">
        <v>86106</v>
      </c>
      <c r="D26203" t="s">
        <v>16703</v>
      </c>
      <c r="E26203" t="s">
        <v>26383</v>
      </c>
      <c r="G26203">
        <v>3.63</v>
      </c>
    </row>
    <row r="26204" spans="1:7" hidden="1" x14ac:dyDescent="0.25">
      <c r="A26204">
        <v>16806001</v>
      </c>
      <c r="B26204" t="s">
        <v>27193</v>
      </c>
      <c r="C26204">
        <v>84101</v>
      </c>
      <c r="D26204" t="s">
        <v>16721</v>
      </c>
      <c r="E26204" t="s">
        <v>6822</v>
      </c>
      <c r="G26204">
        <v>3.84</v>
      </c>
    </row>
    <row r="26205" spans="1:7" hidden="1" x14ac:dyDescent="0.25">
      <c r="A26205">
        <v>16806002</v>
      </c>
      <c r="B26205" t="s">
        <v>27194</v>
      </c>
      <c r="C26205">
        <v>84101</v>
      </c>
      <c r="D26205" t="s">
        <v>16721</v>
      </c>
      <c r="E26205" t="s">
        <v>6822</v>
      </c>
      <c r="G26205">
        <v>3.92</v>
      </c>
    </row>
    <row r="26206" spans="1:7" hidden="1" x14ac:dyDescent="0.25">
      <c r="A26206">
        <v>16807001</v>
      </c>
      <c r="B26206" t="s">
        <v>27195</v>
      </c>
      <c r="C26206">
        <v>87120</v>
      </c>
      <c r="D26206" t="s">
        <v>16805</v>
      </c>
      <c r="E26206" t="s">
        <v>6971</v>
      </c>
      <c r="G26206">
        <v>3.67</v>
      </c>
    </row>
    <row r="26207" spans="1:7" hidden="1" x14ac:dyDescent="0.25">
      <c r="A26207">
        <v>16807002</v>
      </c>
      <c r="B26207" t="s">
        <v>4061</v>
      </c>
      <c r="C26207">
        <v>87120</v>
      </c>
      <c r="D26207" t="s">
        <v>16805</v>
      </c>
      <c r="E26207" t="s">
        <v>12976</v>
      </c>
      <c r="G26207">
        <v>3.43</v>
      </c>
    </row>
    <row r="26208" spans="1:7" hidden="1" x14ac:dyDescent="0.25">
      <c r="A26208">
        <v>16807004</v>
      </c>
      <c r="B26208" t="s">
        <v>27196</v>
      </c>
      <c r="C26208">
        <v>87120</v>
      </c>
      <c r="D26208" t="s">
        <v>16805</v>
      </c>
      <c r="E26208" t="s">
        <v>4837</v>
      </c>
      <c r="G26208">
        <v>3.55</v>
      </c>
    </row>
    <row r="26209" spans="1:7" hidden="1" x14ac:dyDescent="0.25">
      <c r="A26209">
        <v>16807005</v>
      </c>
      <c r="B26209" t="s">
        <v>15736</v>
      </c>
      <c r="C26209">
        <v>87120</v>
      </c>
      <c r="D26209" t="s">
        <v>16805</v>
      </c>
      <c r="E26209" t="s">
        <v>12976</v>
      </c>
      <c r="G26209">
        <v>3.68</v>
      </c>
    </row>
    <row r="26210" spans="1:7" hidden="1" x14ac:dyDescent="0.25">
      <c r="A26210">
        <v>16807006</v>
      </c>
      <c r="B26210" t="s">
        <v>27197</v>
      </c>
      <c r="C26210">
        <v>87120</v>
      </c>
      <c r="D26210" t="s">
        <v>16805</v>
      </c>
      <c r="E26210" t="s">
        <v>4837</v>
      </c>
      <c r="G26210">
        <v>3.48</v>
      </c>
    </row>
    <row r="26211" spans="1:7" hidden="1" x14ac:dyDescent="0.25">
      <c r="A26211">
        <v>16808001</v>
      </c>
      <c r="B26211" t="s">
        <v>3884</v>
      </c>
      <c r="C26211">
        <v>88101</v>
      </c>
      <c r="D26211" t="s">
        <v>45</v>
      </c>
      <c r="E26211" s="1">
        <v>43417</v>
      </c>
      <c r="G26211">
        <v>3.58</v>
      </c>
    </row>
    <row r="26212" spans="1:7" hidden="1" x14ac:dyDescent="0.25">
      <c r="A26212">
        <v>16808002</v>
      </c>
      <c r="B26212" t="s">
        <v>9408</v>
      </c>
      <c r="C26212">
        <v>88101</v>
      </c>
      <c r="D26212" t="s">
        <v>45</v>
      </c>
      <c r="E26212" t="s">
        <v>26383</v>
      </c>
      <c r="G26212">
        <v>3.72</v>
      </c>
    </row>
    <row r="26213" spans="1:7" hidden="1" x14ac:dyDescent="0.25">
      <c r="A26213">
        <v>16808003</v>
      </c>
      <c r="B26213" t="s">
        <v>27198</v>
      </c>
      <c r="C26213">
        <v>88101</v>
      </c>
      <c r="D26213" t="s">
        <v>45</v>
      </c>
      <c r="E26213" s="1">
        <v>43417</v>
      </c>
      <c r="G26213">
        <v>3.78</v>
      </c>
    </row>
    <row r="26214" spans="1:7" hidden="1" x14ac:dyDescent="0.25">
      <c r="A26214">
        <v>16808005</v>
      </c>
      <c r="B26214" t="s">
        <v>27199</v>
      </c>
      <c r="C26214">
        <v>88101</v>
      </c>
      <c r="D26214" t="s">
        <v>45</v>
      </c>
      <c r="E26214" s="1">
        <v>43417</v>
      </c>
      <c r="G26214">
        <v>3.77</v>
      </c>
    </row>
    <row r="26215" spans="1:7" hidden="1" x14ac:dyDescent="0.25">
      <c r="A26215">
        <v>16808007</v>
      </c>
      <c r="B26215" t="s">
        <v>9068</v>
      </c>
      <c r="C26215">
        <v>88101</v>
      </c>
      <c r="D26215" t="s">
        <v>45</v>
      </c>
      <c r="E26215" s="1">
        <v>43417</v>
      </c>
      <c r="G26215">
        <v>3.71</v>
      </c>
    </row>
    <row r="26216" spans="1:7" hidden="1" x14ac:dyDescent="0.25">
      <c r="A26216">
        <v>16808008</v>
      </c>
      <c r="B26216" t="s">
        <v>9393</v>
      </c>
      <c r="C26216">
        <v>88101</v>
      </c>
      <c r="D26216" t="s">
        <v>45</v>
      </c>
      <c r="E26216" s="1">
        <v>43418</v>
      </c>
      <c r="G26216">
        <v>3.77</v>
      </c>
    </row>
    <row r="26217" spans="1:7" hidden="1" x14ac:dyDescent="0.25">
      <c r="A26217">
        <v>16808009</v>
      </c>
      <c r="B26217" t="s">
        <v>14526</v>
      </c>
      <c r="C26217">
        <v>88101</v>
      </c>
      <c r="D26217" t="s">
        <v>45</v>
      </c>
      <c r="E26217" s="1">
        <v>43418</v>
      </c>
      <c r="G26217">
        <v>3.63</v>
      </c>
    </row>
    <row r="26218" spans="1:7" hidden="1" x14ac:dyDescent="0.25">
      <c r="A26218">
        <v>16808010</v>
      </c>
      <c r="B26218" t="s">
        <v>27200</v>
      </c>
      <c r="C26218">
        <v>88101</v>
      </c>
      <c r="D26218" t="s">
        <v>45</v>
      </c>
      <c r="E26218" t="s">
        <v>26383</v>
      </c>
      <c r="G26218">
        <v>3.54</v>
      </c>
    </row>
    <row r="26219" spans="1:7" hidden="1" x14ac:dyDescent="0.25">
      <c r="A26219">
        <v>16809002</v>
      </c>
      <c r="B26219" t="s">
        <v>4133</v>
      </c>
      <c r="C26219">
        <v>88103</v>
      </c>
      <c r="D26219" t="s">
        <v>11358</v>
      </c>
      <c r="E26219" t="s">
        <v>26383</v>
      </c>
      <c r="G26219">
        <v>3.89</v>
      </c>
    </row>
    <row r="26220" spans="1:7" hidden="1" x14ac:dyDescent="0.25">
      <c r="A26220">
        <v>16809003</v>
      </c>
      <c r="B26220" t="s">
        <v>27201</v>
      </c>
      <c r="C26220">
        <v>88103</v>
      </c>
      <c r="D26220" t="s">
        <v>11358</v>
      </c>
      <c r="E26220" t="s">
        <v>12095</v>
      </c>
      <c r="G26220">
        <v>3.13</v>
      </c>
    </row>
    <row r="26221" spans="1:7" hidden="1" x14ac:dyDescent="0.25">
      <c r="A26221">
        <v>16809004</v>
      </c>
      <c r="B26221" t="s">
        <v>27202</v>
      </c>
      <c r="C26221">
        <v>88103</v>
      </c>
      <c r="D26221" t="s">
        <v>11358</v>
      </c>
      <c r="E26221" t="s">
        <v>12095</v>
      </c>
      <c r="G26221">
        <v>3.24</v>
      </c>
    </row>
    <row r="26222" spans="1:7" hidden="1" x14ac:dyDescent="0.25">
      <c r="A26222">
        <v>16809005</v>
      </c>
      <c r="B26222" t="s">
        <v>13910</v>
      </c>
      <c r="C26222">
        <v>88103</v>
      </c>
      <c r="D26222" t="s">
        <v>11358</v>
      </c>
      <c r="E26222" t="s">
        <v>7521</v>
      </c>
      <c r="G26222">
        <v>3.9</v>
      </c>
    </row>
    <row r="26223" spans="1:7" hidden="1" x14ac:dyDescent="0.25">
      <c r="A26223">
        <v>16809006</v>
      </c>
      <c r="B26223" t="s">
        <v>27203</v>
      </c>
      <c r="C26223">
        <v>88103</v>
      </c>
      <c r="D26223" t="s">
        <v>11358</v>
      </c>
      <c r="E26223" t="s">
        <v>12095</v>
      </c>
      <c r="G26223">
        <v>3.3</v>
      </c>
    </row>
    <row r="26224" spans="1:7" hidden="1" x14ac:dyDescent="0.25">
      <c r="A26224">
        <v>16810001</v>
      </c>
      <c r="B26224" t="s">
        <v>9467</v>
      </c>
      <c r="C26224">
        <v>87103</v>
      </c>
      <c r="D26224" t="s">
        <v>21207</v>
      </c>
      <c r="E26224" s="1">
        <v>43417</v>
      </c>
      <c r="G26224">
        <v>3.62</v>
      </c>
    </row>
    <row r="26225" spans="1:7" hidden="1" x14ac:dyDescent="0.25">
      <c r="A26225">
        <v>16810002</v>
      </c>
      <c r="B26225" t="s">
        <v>27204</v>
      </c>
      <c r="C26225">
        <v>87103</v>
      </c>
      <c r="D26225" t="s">
        <v>21207</v>
      </c>
      <c r="E26225" t="s">
        <v>14281</v>
      </c>
      <c r="G26225">
        <v>3.68</v>
      </c>
    </row>
    <row r="26226" spans="1:7" hidden="1" x14ac:dyDescent="0.25">
      <c r="A26226">
        <v>16811001</v>
      </c>
      <c r="B26226" t="s">
        <v>12471</v>
      </c>
      <c r="C26226">
        <v>84102</v>
      </c>
      <c r="D26226" t="s">
        <v>20976</v>
      </c>
      <c r="E26226" t="s">
        <v>26396</v>
      </c>
      <c r="G26226">
        <v>3.67</v>
      </c>
    </row>
    <row r="26227" spans="1:7" hidden="1" x14ac:dyDescent="0.25">
      <c r="A26227">
        <v>16811002</v>
      </c>
      <c r="B26227" t="s">
        <v>12927</v>
      </c>
      <c r="C26227">
        <v>84102</v>
      </c>
      <c r="D26227" t="s">
        <v>20976</v>
      </c>
      <c r="E26227" t="s">
        <v>27205</v>
      </c>
      <c r="G26227">
        <v>3.61</v>
      </c>
    </row>
    <row r="26228" spans="1:7" hidden="1" x14ac:dyDescent="0.25">
      <c r="A26228">
        <v>16811003</v>
      </c>
      <c r="B26228" t="s">
        <v>4372</v>
      </c>
      <c r="C26228">
        <v>84102</v>
      </c>
      <c r="D26228" t="s">
        <v>20976</v>
      </c>
      <c r="E26228" t="s">
        <v>22717</v>
      </c>
      <c r="G26228">
        <v>3.71</v>
      </c>
    </row>
    <row r="26229" spans="1:7" hidden="1" x14ac:dyDescent="0.25">
      <c r="A26229">
        <v>16811005</v>
      </c>
      <c r="B26229" t="s">
        <v>27206</v>
      </c>
      <c r="C26229">
        <v>84102</v>
      </c>
      <c r="D26229" t="s">
        <v>20976</v>
      </c>
      <c r="E26229" s="1">
        <v>43353</v>
      </c>
      <c r="G26229">
        <v>3.56</v>
      </c>
    </row>
    <row r="26230" spans="1:7" hidden="1" x14ac:dyDescent="0.25">
      <c r="A26230">
        <v>16811006</v>
      </c>
      <c r="B26230" t="s">
        <v>27207</v>
      </c>
      <c r="C26230">
        <v>84102</v>
      </c>
      <c r="D26230" t="s">
        <v>20976</v>
      </c>
      <c r="E26230" t="s">
        <v>22717</v>
      </c>
      <c r="G26230">
        <v>3.64</v>
      </c>
    </row>
    <row r="26231" spans="1:7" hidden="1" x14ac:dyDescent="0.25">
      <c r="A26231">
        <v>16811007</v>
      </c>
      <c r="B26231" t="s">
        <v>8503</v>
      </c>
      <c r="C26231">
        <v>84102</v>
      </c>
      <c r="D26231" t="s">
        <v>20976</v>
      </c>
      <c r="E26231" t="s">
        <v>26396</v>
      </c>
      <c r="G26231">
        <v>3.6</v>
      </c>
    </row>
    <row r="26232" spans="1:7" hidden="1" x14ac:dyDescent="0.25">
      <c r="A26232">
        <v>16811008</v>
      </c>
      <c r="B26232" t="s">
        <v>8065</v>
      </c>
      <c r="C26232">
        <v>84102</v>
      </c>
      <c r="D26232" t="s">
        <v>20976</v>
      </c>
      <c r="E26232" t="s">
        <v>21255</v>
      </c>
      <c r="G26232">
        <v>3.51</v>
      </c>
    </row>
    <row r="26233" spans="1:7" hidden="1" x14ac:dyDescent="0.25">
      <c r="A26233">
        <v>16811011</v>
      </c>
      <c r="B26233" t="s">
        <v>14465</v>
      </c>
      <c r="C26233">
        <v>84102</v>
      </c>
      <c r="D26233" t="s">
        <v>20976</v>
      </c>
      <c r="E26233" t="s">
        <v>27205</v>
      </c>
      <c r="G26233">
        <v>3.57</v>
      </c>
    </row>
    <row r="26234" spans="1:7" hidden="1" x14ac:dyDescent="0.25">
      <c r="A26234">
        <v>16811012</v>
      </c>
      <c r="B26234" t="s">
        <v>14320</v>
      </c>
      <c r="C26234">
        <v>84102</v>
      </c>
      <c r="D26234" t="s">
        <v>20976</v>
      </c>
      <c r="E26234" t="s">
        <v>26396</v>
      </c>
      <c r="G26234">
        <v>3.65</v>
      </c>
    </row>
    <row r="26235" spans="1:7" hidden="1" x14ac:dyDescent="0.25">
      <c r="A26235">
        <v>16811014</v>
      </c>
      <c r="B26235" t="s">
        <v>14754</v>
      </c>
      <c r="C26235">
        <v>84102</v>
      </c>
      <c r="D26235" t="s">
        <v>20976</v>
      </c>
      <c r="E26235" t="s">
        <v>22717</v>
      </c>
      <c r="G26235">
        <v>3.67</v>
      </c>
    </row>
    <row r="26236" spans="1:7" hidden="1" x14ac:dyDescent="0.25">
      <c r="A26236">
        <v>16812003</v>
      </c>
      <c r="B26236" t="s">
        <v>27208</v>
      </c>
      <c r="C26236">
        <v>85101</v>
      </c>
      <c r="D26236" t="s">
        <v>16769</v>
      </c>
      <c r="E26236" t="s">
        <v>26399</v>
      </c>
      <c r="G26236">
        <v>3.65</v>
      </c>
    </row>
    <row r="26237" spans="1:7" hidden="1" x14ac:dyDescent="0.25">
      <c r="A26237">
        <v>16813002</v>
      </c>
      <c r="B26237" t="s">
        <v>13719</v>
      </c>
      <c r="C26237">
        <v>83101</v>
      </c>
      <c r="D26237" t="s">
        <v>24194</v>
      </c>
      <c r="E26237" t="s">
        <v>27209</v>
      </c>
      <c r="G26237">
        <v>3.48</v>
      </c>
    </row>
    <row r="26238" spans="1:7" hidden="1" x14ac:dyDescent="0.25">
      <c r="A26238">
        <v>16813003</v>
      </c>
      <c r="B26238" t="s">
        <v>13342</v>
      </c>
      <c r="C26238">
        <v>83101</v>
      </c>
      <c r="D26238" t="s">
        <v>24194</v>
      </c>
      <c r="E26238" t="s">
        <v>4837</v>
      </c>
      <c r="G26238">
        <v>3.9</v>
      </c>
    </row>
    <row r="26239" spans="1:7" hidden="1" x14ac:dyDescent="0.25">
      <c r="A26239">
        <v>16813004</v>
      </c>
      <c r="B26239" t="s">
        <v>13360</v>
      </c>
      <c r="C26239">
        <v>83101</v>
      </c>
      <c r="D26239" t="s">
        <v>24194</v>
      </c>
      <c r="E26239" t="s">
        <v>4837</v>
      </c>
      <c r="G26239">
        <v>3.9</v>
      </c>
    </row>
    <row r="26240" spans="1:7" hidden="1" x14ac:dyDescent="0.25">
      <c r="A26240">
        <v>16813005</v>
      </c>
      <c r="B26240" t="s">
        <v>4348</v>
      </c>
      <c r="C26240">
        <v>83101</v>
      </c>
      <c r="D26240" t="s">
        <v>24194</v>
      </c>
      <c r="E26240" t="s">
        <v>4837</v>
      </c>
      <c r="G26240">
        <v>3.67</v>
      </c>
    </row>
    <row r="26241" spans="1:7" hidden="1" x14ac:dyDescent="0.25">
      <c r="A26241">
        <v>16813008</v>
      </c>
      <c r="B26241" t="s">
        <v>8560</v>
      </c>
      <c r="C26241">
        <v>83101</v>
      </c>
      <c r="D26241" t="s">
        <v>24194</v>
      </c>
      <c r="E26241" s="1">
        <v>44081</v>
      </c>
      <c r="G26241">
        <v>3.32</v>
      </c>
    </row>
    <row r="26242" spans="1:7" hidden="1" x14ac:dyDescent="0.25">
      <c r="A26242">
        <v>16813009</v>
      </c>
      <c r="B26242" t="s">
        <v>4438</v>
      </c>
      <c r="C26242">
        <v>83101</v>
      </c>
      <c r="D26242" t="s">
        <v>24194</v>
      </c>
      <c r="E26242" s="1">
        <v>44081</v>
      </c>
      <c r="G26242">
        <v>3.33</v>
      </c>
    </row>
    <row r="26243" spans="1:7" hidden="1" x14ac:dyDescent="0.25">
      <c r="A26243">
        <v>16813010</v>
      </c>
      <c r="B26243" t="s">
        <v>27210</v>
      </c>
      <c r="C26243">
        <v>83101</v>
      </c>
      <c r="D26243" t="s">
        <v>24194</v>
      </c>
      <c r="E26243" t="s">
        <v>11917</v>
      </c>
      <c r="G26243">
        <v>3.75</v>
      </c>
    </row>
    <row r="26244" spans="1:7" hidden="1" x14ac:dyDescent="0.25">
      <c r="A26244">
        <v>16813012</v>
      </c>
      <c r="B26244" t="s">
        <v>5049</v>
      </c>
      <c r="C26244">
        <v>83101</v>
      </c>
      <c r="D26244" t="s">
        <v>24194</v>
      </c>
      <c r="E26244" t="s">
        <v>4837</v>
      </c>
      <c r="G26244">
        <v>3.76</v>
      </c>
    </row>
    <row r="26245" spans="1:7" hidden="1" x14ac:dyDescent="0.25">
      <c r="A26245">
        <v>16813013</v>
      </c>
      <c r="B26245" t="s">
        <v>27211</v>
      </c>
      <c r="C26245">
        <v>83101</v>
      </c>
      <c r="D26245" t="s">
        <v>24194</v>
      </c>
      <c r="E26245" t="s">
        <v>4837</v>
      </c>
      <c r="G26245">
        <v>3.62</v>
      </c>
    </row>
    <row r="26246" spans="1:7" hidden="1" x14ac:dyDescent="0.25">
      <c r="A26246">
        <v>16814002</v>
      </c>
      <c r="B26246" t="s">
        <v>21238</v>
      </c>
      <c r="C26246">
        <v>86031</v>
      </c>
      <c r="D26246" t="s">
        <v>16946</v>
      </c>
      <c r="E26246" t="s">
        <v>11633</v>
      </c>
      <c r="G26246">
        <v>3.84</v>
      </c>
    </row>
    <row r="26247" spans="1:7" hidden="1" x14ac:dyDescent="0.25">
      <c r="A26247">
        <v>17101093</v>
      </c>
      <c r="B26247" t="s">
        <v>27212</v>
      </c>
      <c r="C26247">
        <v>73201</v>
      </c>
      <c r="D26247" t="s">
        <v>95</v>
      </c>
      <c r="E26247" t="s">
        <v>18892</v>
      </c>
      <c r="G26247">
        <v>3.38</v>
      </c>
    </row>
    <row r="26248" spans="1:7" hidden="1" x14ac:dyDescent="0.25">
      <c r="A26248">
        <v>17101097</v>
      </c>
      <c r="B26248" t="s">
        <v>27213</v>
      </c>
      <c r="C26248">
        <v>73201</v>
      </c>
      <c r="D26248" t="s">
        <v>95</v>
      </c>
      <c r="E26248" t="s">
        <v>16979</v>
      </c>
      <c r="G26248">
        <v>3.52</v>
      </c>
    </row>
    <row r="26249" spans="1:7" hidden="1" x14ac:dyDescent="0.25">
      <c r="A26249">
        <v>17105212</v>
      </c>
      <c r="B26249" t="s">
        <v>27214</v>
      </c>
      <c r="C26249">
        <v>86206</v>
      </c>
      <c r="D26249" t="s">
        <v>39</v>
      </c>
      <c r="E26249" t="s">
        <v>7638</v>
      </c>
      <c r="G26249">
        <v>3.58</v>
      </c>
    </row>
    <row r="26250" spans="1:7" hidden="1" x14ac:dyDescent="0.25">
      <c r="A26250">
        <v>17208204</v>
      </c>
      <c r="B26250" t="s">
        <v>27215</v>
      </c>
      <c r="C26250">
        <v>83207</v>
      </c>
      <c r="D26250" t="s">
        <v>179</v>
      </c>
      <c r="E26250" t="s">
        <v>18183</v>
      </c>
      <c r="G26250">
        <v>3.12</v>
      </c>
    </row>
    <row r="26251" spans="1:7" hidden="1" x14ac:dyDescent="0.25">
      <c r="A26251">
        <v>17302302</v>
      </c>
      <c r="B26251" t="s">
        <v>27216</v>
      </c>
      <c r="C26251">
        <v>61201</v>
      </c>
      <c r="D26251" t="s">
        <v>26</v>
      </c>
      <c r="E26251" t="s">
        <v>14589</v>
      </c>
      <c r="G26251">
        <v>3.54</v>
      </c>
    </row>
    <row r="26252" spans="1:7" hidden="1" x14ac:dyDescent="0.25">
      <c r="A26252">
        <v>17302305</v>
      </c>
      <c r="B26252" t="s">
        <v>27217</v>
      </c>
      <c r="C26252">
        <v>61201</v>
      </c>
      <c r="D26252" t="s">
        <v>26</v>
      </c>
      <c r="E26252" t="s">
        <v>8664</v>
      </c>
      <c r="G26252">
        <v>3.4</v>
      </c>
    </row>
    <row r="26253" spans="1:7" hidden="1" x14ac:dyDescent="0.25">
      <c r="A26253">
        <v>17303170</v>
      </c>
      <c r="B26253" t="s">
        <v>624</v>
      </c>
      <c r="C26253">
        <v>87203</v>
      </c>
      <c r="D26253" t="s">
        <v>4</v>
      </c>
      <c r="E26253" t="s">
        <v>12435</v>
      </c>
      <c r="G26253">
        <v>3.58</v>
      </c>
    </row>
    <row r="26254" spans="1:7" hidden="1" x14ac:dyDescent="0.25">
      <c r="A26254">
        <v>17303171</v>
      </c>
      <c r="B26254" t="s">
        <v>27218</v>
      </c>
      <c r="C26254">
        <v>87203</v>
      </c>
      <c r="D26254" t="s">
        <v>4</v>
      </c>
      <c r="E26254" t="s">
        <v>12435</v>
      </c>
      <c r="G26254">
        <v>3.6</v>
      </c>
    </row>
    <row r="26255" spans="1:7" hidden="1" x14ac:dyDescent="0.25">
      <c r="A26255">
        <v>17304232</v>
      </c>
      <c r="B26255" t="s">
        <v>27219</v>
      </c>
      <c r="C26255">
        <v>62201</v>
      </c>
      <c r="D26255" t="s">
        <v>3186</v>
      </c>
      <c r="E26255" t="s">
        <v>12435</v>
      </c>
      <c r="G26255">
        <v>3.24</v>
      </c>
    </row>
    <row r="26256" spans="1:7" hidden="1" x14ac:dyDescent="0.25">
      <c r="A26256">
        <v>17402093</v>
      </c>
      <c r="B26256" t="s">
        <v>27220</v>
      </c>
      <c r="C26256">
        <v>88201</v>
      </c>
      <c r="D26256" t="s">
        <v>325</v>
      </c>
      <c r="E26256" t="s">
        <v>11954</v>
      </c>
      <c r="G26256">
        <v>3.89</v>
      </c>
    </row>
    <row r="26257" spans="1:7" hidden="1" x14ac:dyDescent="0.25">
      <c r="A26257">
        <v>17801001</v>
      </c>
      <c r="B26257" t="s">
        <v>27221</v>
      </c>
      <c r="C26257">
        <v>63101</v>
      </c>
      <c r="D26257" t="s">
        <v>33</v>
      </c>
      <c r="E26257" t="s">
        <v>12188</v>
      </c>
      <c r="G26257">
        <v>3.7</v>
      </c>
    </row>
    <row r="26258" spans="1:7" hidden="1" x14ac:dyDescent="0.25">
      <c r="A26258">
        <v>17801006</v>
      </c>
      <c r="B26258" t="s">
        <v>27222</v>
      </c>
      <c r="C26258">
        <v>63101</v>
      </c>
      <c r="D26258" t="s">
        <v>33</v>
      </c>
      <c r="E26258" t="s">
        <v>22951</v>
      </c>
      <c r="G26258">
        <v>3.54</v>
      </c>
    </row>
    <row r="26259" spans="1:7" hidden="1" x14ac:dyDescent="0.25">
      <c r="A26259">
        <v>17801009</v>
      </c>
      <c r="B26259" t="s">
        <v>27223</v>
      </c>
      <c r="C26259">
        <v>63101</v>
      </c>
      <c r="D26259" t="s">
        <v>33</v>
      </c>
      <c r="E26259" t="s">
        <v>23305</v>
      </c>
      <c r="G26259">
        <v>3.68</v>
      </c>
    </row>
    <row r="26260" spans="1:7" hidden="1" x14ac:dyDescent="0.25">
      <c r="A26260">
        <v>17801011</v>
      </c>
      <c r="B26260" t="s">
        <v>27224</v>
      </c>
      <c r="C26260">
        <v>63101</v>
      </c>
      <c r="D26260" t="s">
        <v>33</v>
      </c>
      <c r="E26260" t="s">
        <v>19294</v>
      </c>
      <c r="G26260">
        <v>3.69</v>
      </c>
    </row>
    <row r="26261" spans="1:7" hidden="1" x14ac:dyDescent="0.25">
      <c r="A26261">
        <v>17801013</v>
      </c>
      <c r="B26261" t="s">
        <v>11934</v>
      </c>
      <c r="C26261">
        <v>63101</v>
      </c>
      <c r="D26261" t="s">
        <v>33</v>
      </c>
      <c r="E26261" t="s">
        <v>12508</v>
      </c>
      <c r="G26261">
        <v>3.8</v>
      </c>
    </row>
    <row r="26262" spans="1:7" hidden="1" x14ac:dyDescent="0.25">
      <c r="A26262">
        <v>17801021</v>
      </c>
      <c r="B26262" t="s">
        <v>27225</v>
      </c>
      <c r="C26262">
        <v>63101</v>
      </c>
      <c r="D26262" t="s">
        <v>33</v>
      </c>
      <c r="E26262" t="s">
        <v>11536</v>
      </c>
      <c r="G26262">
        <v>3.45</v>
      </c>
    </row>
    <row r="26263" spans="1:7" hidden="1" x14ac:dyDescent="0.25">
      <c r="A26263">
        <v>17801022</v>
      </c>
      <c r="B26263" t="s">
        <v>27226</v>
      </c>
      <c r="C26263">
        <v>63101</v>
      </c>
      <c r="D26263" t="s">
        <v>33</v>
      </c>
      <c r="E26263" t="s">
        <v>23305</v>
      </c>
      <c r="G26263">
        <v>3.47</v>
      </c>
    </row>
    <row r="26264" spans="1:7" hidden="1" x14ac:dyDescent="0.25">
      <c r="A26264">
        <v>17801024</v>
      </c>
      <c r="B26264" t="s">
        <v>27227</v>
      </c>
      <c r="C26264">
        <v>63101</v>
      </c>
      <c r="D26264" t="s">
        <v>33</v>
      </c>
      <c r="E26264" s="1">
        <v>44158</v>
      </c>
      <c r="G26264">
        <v>3.58</v>
      </c>
    </row>
    <row r="26265" spans="1:7" hidden="1" x14ac:dyDescent="0.25">
      <c r="A26265">
        <v>17801026</v>
      </c>
      <c r="B26265" t="s">
        <v>27228</v>
      </c>
      <c r="C26265">
        <v>63101</v>
      </c>
      <c r="D26265" t="s">
        <v>33</v>
      </c>
      <c r="E26265" t="s">
        <v>12188</v>
      </c>
      <c r="G26265">
        <v>3.76</v>
      </c>
    </row>
    <row r="26266" spans="1:7" hidden="1" x14ac:dyDescent="0.25">
      <c r="A26266">
        <v>17801027</v>
      </c>
      <c r="B26266" t="s">
        <v>27229</v>
      </c>
      <c r="C26266">
        <v>63101</v>
      </c>
      <c r="D26266" t="s">
        <v>33</v>
      </c>
      <c r="E26266" t="s">
        <v>25354</v>
      </c>
      <c r="G26266">
        <v>3.38</v>
      </c>
    </row>
    <row r="26267" spans="1:7" hidden="1" x14ac:dyDescent="0.25">
      <c r="A26267">
        <v>17801028</v>
      </c>
      <c r="B26267" t="s">
        <v>27230</v>
      </c>
      <c r="C26267">
        <v>63101</v>
      </c>
      <c r="D26267" t="s">
        <v>33</v>
      </c>
      <c r="E26267" t="s">
        <v>23305</v>
      </c>
      <c r="G26267">
        <v>3.41</v>
      </c>
    </row>
    <row r="26268" spans="1:7" hidden="1" x14ac:dyDescent="0.25">
      <c r="A26268">
        <v>17801029</v>
      </c>
      <c r="B26268" t="s">
        <v>27231</v>
      </c>
      <c r="C26268">
        <v>63101</v>
      </c>
      <c r="D26268" t="s">
        <v>33</v>
      </c>
      <c r="E26268" t="s">
        <v>19230</v>
      </c>
      <c r="G26268">
        <v>3.8</v>
      </c>
    </row>
    <row r="26269" spans="1:7" hidden="1" x14ac:dyDescent="0.25">
      <c r="A26269">
        <v>17801030</v>
      </c>
      <c r="B26269" t="s">
        <v>27232</v>
      </c>
      <c r="C26269">
        <v>63101</v>
      </c>
      <c r="D26269" t="s">
        <v>33</v>
      </c>
      <c r="E26269" t="s">
        <v>22951</v>
      </c>
      <c r="G26269">
        <v>3.41</v>
      </c>
    </row>
    <row r="26270" spans="1:7" hidden="1" x14ac:dyDescent="0.25">
      <c r="A26270">
        <v>17801034</v>
      </c>
      <c r="B26270" t="s">
        <v>27233</v>
      </c>
      <c r="C26270">
        <v>63101</v>
      </c>
      <c r="D26270" t="s">
        <v>33</v>
      </c>
      <c r="E26270" t="s">
        <v>19230</v>
      </c>
      <c r="G26270">
        <v>3.8</v>
      </c>
    </row>
    <row r="26271" spans="1:7" hidden="1" x14ac:dyDescent="0.25">
      <c r="A26271">
        <v>17801036</v>
      </c>
      <c r="B26271" t="s">
        <v>27234</v>
      </c>
      <c r="C26271">
        <v>63101</v>
      </c>
      <c r="D26271" t="s">
        <v>33</v>
      </c>
      <c r="E26271" t="s">
        <v>27235</v>
      </c>
      <c r="G26271">
        <v>3.39</v>
      </c>
    </row>
    <row r="26272" spans="1:7" hidden="1" x14ac:dyDescent="0.25">
      <c r="A26272">
        <v>17801038</v>
      </c>
      <c r="B26272" t="s">
        <v>27236</v>
      </c>
      <c r="C26272">
        <v>63101</v>
      </c>
      <c r="D26272" t="s">
        <v>33</v>
      </c>
      <c r="E26272" t="s">
        <v>19230</v>
      </c>
      <c r="G26272">
        <v>3.6</v>
      </c>
    </row>
    <row r="26273" spans="1:7" hidden="1" x14ac:dyDescent="0.25">
      <c r="A26273">
        <v>17801041</v>
      </c>
      <c r="B26273" t="s">
        <v>27237</v>
      </c>
      <c r="C26273">
        <v>63101</v>
      </c>
      <c r="D26273" t="s">
        <v>33</v>
      </c>
      <c r="E26273" t="s">
        <v>20703</v>
      </c>
      <c r="G26273">
        <v>3.35</v>
      </c>
    </row>
    <row r="26274" spans="1:7" hidden="1" x14ac:dyDescent="0.25">
      <c r="A26274">
        <v>17801045</v>
      </c>
      <c r="B26274" t="s">
        <v>18760</v>
      </c>
      <c r="C26274">
        <v>63101</v>
      </c>
      <c r="D26274" t="s">
        <v>33</v>
      </c>
      <c r="E26274" t="s">
        <v>17392</v>
      </c>
      <c r="G26274">
        <v>3.38</v>
      </c>
    </row>
    <row r="26275" spans="1:7" hidden="1" x14ac:dyDescent="0.25">
      <c r="A26275">
        <v>17801046</v>
      </c>
      <c r="B26275" t="s">
        <v>27238</v>
      </c>
      <c r="C26275">
        <v>63101</v>
      </c>
      <c r="D26275" t="s">
        <v>33</v>
      </c>
      <c r="E26275" t="s">
        <v>19294</v>
      </c>
      <c r="G26275">
        <v>3.7</v>
      </c>
    </row>
    <row r="26276" spans="1:7" hidden="1" x14ac:dyDescent="0.25">
      <c r="A26276">
        <v>17801048</v>
      </c>
      <c r="B26276" t="s">
        <v>27239</v>
      </c>
      <c r="C26276">
        <v>63101</v>
      </c>
      <c r="D26276" t="s">
        <v>33</v>
      </c>
      <c r="E26276" t="s">
        <v>22743</v>
      </c>
      <c r="G26276">
        <v>3.65</v>
      </c>
    </row>
    <row r="26277" spans="1:7" hidden="1" x14ac:dyDescent="0.25">
      <c r="A26277">
        <v>17801052</v>
      </c>
      <c r="B26277" t="s">
        <v>27240</v>
      </c>
      <c r="C26277">
        <v>63101</v>
      </c>
      <c r="D26277" t="s">
        <v>33</v>
      </c>
      <c r="E26277" t="s">
        <v>27209</v>
      </c>
      <c r="G26277">
        <v>3.48</v>
      </c>
    </row>
    <row r="26278" spans="1:7" hidden="1" x14ac:dyDescent="0.25">
      <c r="A26278">
        <v>17803002</v>
      </c>
      <c r="B26278" t="s">
        <v>8375</v>
      </c>
      <c r="C26278">
        <v>47101</v>
      </c>
      <c r="D26278" t="s">
        <v>21009</v>
      </c>
      <c r="E26278" s="1">
        <v>43795</v>
      </c>
      <c r="G26278">
        <v>3.6</v>
      </c>
    </row>
    <row r="26279" spans="1:7" hidden="1" x14ac:dyDescent="0.25">
      <c r="A26279">
        <v>17804003</v>
      </c>
      <c r="B26279" t="s">
        <v>3881</v>
      </c>
      <c r="C26279">
        <v>86104</v>
      </c>
      <c r="D26279" t="s">
        <v>22</v>
      </c>
      <c r="E26279" t="s">
        <v>3393</v>
      </c>
      <c r="G26279">
        <v>3.76</v>
      </c>
    </row>
    <row r="26280" spans="1:7" hidden="1" x14ac:dyDescent="0.25">
      <c r="A26280">
        <v>17804004</v>
      </c>
      <c r="B26280" t="s">
        <v>11800</v>
      </c>
      <c r="C26280">
        <v>86104</v>
      </c>
      <c r="D26280" t="s">
        <v>22</v>
      </c>
      <c r="E26280" t="s">
        <v>14998</v>
      </c>
      <c r="G26280">
        <v>3.98</v>
      </c>
    </row>
    <row r="26281" spans="1:7" hidden="1" x14ac:dyDescent="0.25">
      <c r="A26281">
        <v>17804005</v>
      </c>
      <c r="B26281" t="s">
        <v>27241</v>
      </c>
      <c r="C26281">
        <v>86104</v>
      </c>
      <c r="D26281" t="s">
        <v>22</v>
      </c>
      <c r="E26281" t="s">
        <v>14371</v>
      </c>
      <c r="G26281">
        <v>3.93</v>
      </c>
    </row>
    <row r="26282" spans="1:7" hidden="1" x14ac:dyDescent="0.25">
      <c r="A26282">
        <v>17804006</v>
      </c>
      <c r="B26282" t="s">
        <v>6743</v>
      </c>
      <c r="C26282">
        <v>86104</v>
      </c>
      <c r="D26282" t="s">
        <v>22</v>
      </c>
      <c r="E26282" t="s">
        <v>3393</v>
      </c>
      <c r="G26282">
        <v>3.74</v>
      </c>
    </row>
    <row r="26283" spans="1:7" hidden="1" x14ac:dyDescent="0.25">
      <c r="A26283">
        <v>17804007</v>
      </c>
      <c r="B26283" t="s">
        <v>27242</v>
      </c>
      <c r="C26283">
        <v>86104</v>
      </c>
      <c r="D26283" t="s">
        <v>22</v>
      </c>
      <c r="E26283" s="1">
        <v>43721</v>
      </c>
      <c r="G26283">
        <v>3.75</v>
      </c>
    </row>
    <row r="26284" spans="1:7" hidden="1" x14ac:dyDescent="0.25">
      <c r="A26284">
        <v>17804008</v>
      </c>
      <c r="B26284" t="s">
        <v>27243</v>
      </c>
      <c r="C26284">
        <v>86104</v>
      </c>
      <c r="D26284" t="s">
        <v>22</v>
      </c>
      <c r="E26284" t="s">
        <v>12236</v>
      </c>
      <c r="G26284">
        <v>3.6</v>
      </c>
    </row>
    <row r="26285" spans="1:7" hidden="1" x14ac:dyDescent="0.25">
      <c r="A26285">
        <v>17804009</v>
      </c>
      <c r="B26285" t="s">
        <v>27244</v>
      </c>
      <c r="C26285">
        <v>86104</v>
      </c>
      <c r="D26285" t="s">
        <v>22</v>
      </c>
      <c r="E26285" t="s">
        <v>8136</v>
      </c>
      <c r="G26285">
        <v>3.8</v>
      </c>
    </row>
    <row r="26286" spans="1:7" hidden="1" x14ac:dyDescent="0.25">
      <c r="A26286">
        <v>17804010</v>
      </c>
      <c r="B26286" t="s">
        <v>27245</v>
      </c>
      <c r="C26286">
        <v>86104</v>
      </c>
      <c r="D26286" t="s">
        <v>22</v>
      </c>
      <c r="E26286" t="s">
        <v>8136</v>
      </c>
      <c r="G26286">
        <v>3.84</v>
      </c>
    </row>
    <row r="26287" spans="1:7" hidden="1" x14ac:dyDescent="0.25">
      <c r="A26287">
        <v>17804011</v>
      </c>
      <c r="B26287" t="s">
        <v>27246</v>
      </c>
      <c r="C26287">
        <v>86104</v>
      </c>
      <c r="D26287" t="s">
        <v>22</v>
      </c>
      <c r="E26287" t="s">
        <v>8136</v>
      </c>
      <c r="G26287">
        <v>3.79</v>
      </c>
    </row>
    <row r="26288" spans="1:7" hidden="1" x14ac:dyDescent="0.25">
      <c r="A26288">
        <v>17804012</v>
      </c>
      <c r="B26288" t="s">
        <v>12730</v>
      </c>
      <c r="C26288">
        <v>86104</v>
      </c>
      <c r="D26288" t="s">
        <v>22</v>
      </c>
      <c r="E26288" t="s">
        <v>3393</v>
      </c>
      <c r="G26288">
        <v>3.76</v>
      </c>
    </row>
    <row r="26289" spans="1:7" hidden="1" x14ac:dyDescent="0.25">
      <c r="A26289">
        <v>17804013</v>
      </c>
      <c r="B26289" t="s">
        <v>15241</v>
      </c>
      <c r="C26289">
        <v>86104</v>
      </c>
      <c r="D26289" t="s">
        <v>22</v>
      </c>
      <c r="E26289" t="s">
        <v>3393</v>
      </c>
      <c r="G26289">
        <v>3.95</v>
      </c>
    </row>
    <row r="26290" spans="1:7" hidden="1" x14ac:dyDescent="0.25">
      <c r="A26290">
        <v>17804014</v>
      </c>
      <c r="B26290" t="s">
        <v>711</v>
      </c>
      <c r="C26290">
        <v>86104</v>
      </c>
      <c r="D26290" t="s">
        <v>22</v>
      </c>
      <c r="E26290" s="1">
        <v>43721</v>
      </c>
      <c r="G26290">
        <v>3.74</v>
      </c>
    </row>
    <row r="26291" spans="1:7" hidden="1" x14ac:dyDescent="0.25">
      <c r="A26291">
        <v>17804017</v>
      </c>
      <c r="B26291" t="s">
        <v>19827</v>
      </c>
      <c r="C26291">
        <v>86104</v>
      </c>
      <c r="D26291" t="s">
        <v>22</v>
      </c>
      <c r="E26291" t="s">
        <v>3393</v>
      </c>
      <c r="G26291">
        <v>3.93</v>
      </c>
    </row>
    <row r="26292" spans="1:7" hidden="1" x14ac:dyDescent="0.25">
      <c r="A26292">
        <v>17804021</v>
      </c>
      <c r="B26292" t="s">
        <v>14873</v>
      </c>
      <c r="C26292">
        <v>86104</v>
      </c>
      <c r="D26292" t="s">
        <v>22</v>
      </c>
      <c r="E26292" t="s">
        <v>12236</v>
      </c>
      <c r="G26292">
        <v>3.83</v>
      </c>
    </row>
    <row r="26293" spans="1:7" hidden="1" x14ac:dyDescent="0.25">
      <c r="A26293">
        <v>17804022</v>
      </c>
      <c r="B26293" t="s">
        <v>27247</v>
      </c>
      <c r="C26293">
        <v>86104</v>
      </c>
      <c r="D26293" t="s">
        <v>22</v>
      </c>
      <c r="E26293" s="1">
        <v>43721</v>
      </c>
      <c r="G26293">
        <v>3.76</v>
      </c>
    </row>
    <row r="26294" spans="1:7" hidden="1" x14ac:dyDescent="0.25">
      <c r="A26294">
        <v>17804023</v>
      </c>
      <c r="B26294" t="s">
        <v>27248</v>
      </c>
      <c r="C26294">
        <v>86104</v>
      </c>
      <c r="D26294" t="s">
        <v>22</v>
      </c>
      <c r="E26294" t="s">
        <v>8136</v>
      </c>
      <c r="G26294">
        <v>3.78</v>
      </c>
    </row>
    <row r="26295" spans="1:7" hidden="1" x14ac:dyDescent="0.25">
      <c r="A26295">
        <v>17804024</v>
      </c>
      <c r="B26295" t="s">
        <v>27249</v>
      </c>
      <c r="C26295">
        <v>86104</v>
      </c>
      <c r="D26295" t="s">
        <v>22</v>
      </c>
      <c r="E26295" t="s">
        <v>12236</v>
      </c>
      <c r="G26295">
        <v>3.9</v>
      </c>
    </row>
    <row r="26296" spans="1:7" hidden="1" x14ac:dyDescent="0.25">
      <c r="A26296">
        <v>17804025</v>
      </c>
      <c r="B26296" t="s">
        <v>27250</v>
      </c>
      <c r="C26296">
        <v>86104</v>
      </c>
      <c r="D26296" t="s">
        <v>22</v>
      </c>
      <c r="E26296" t="s">
        <v>12236</v>
      </c>
      <c r="G26296">
        <v>3.74</v>
      </c>
    </row>
    <row r="26297" spans="1:7" hidden="1" x14ac:dyDescent="0.25">
      <c r="A26297">
        <v>17804026</v>
      </c>
      <c r="B26297" t="s">
        <v>27251</v>
      </c>
      <c r="C26297">
        <v>86104</v>
      </c>
      <c r="D26297" t="s">
        <v>22</v>
      </c>
      <c r="E26297" s="1">
        <v>43721</v>
      </c>
      <c r="G26297">
        <v>3.72</v>
      </c>
    </row>
    <row r="26298" spans="1:7" hidden="1" x14ac:dyDescent="0.25">
      <c r="A26298">
        <v>17805001</v>
      </c>
      <c r="B26298" t="s">
        <v>8177</v>
      </c>
      <c r="C26298">
        <v>86106</v>
      </c>
      <c r="D26298" t="s">
        <v>16703</v>
      </c>
      <c r="E26298" t="s">
        <v>11670</v>
      </c>
      <c r="G26298">
        <v>3.71</v>
      </c>
    </row>
    <row r="26299" spans="1:7" hidden="1" x14ac:dyDescent="0.25">
      <c r="A26299">
        <v>17805002</v>
      </c>
      <c r="B26299" t="s">
        <v>27252</v>
      </c>
      <c r="C26299">
        <v>86106</v>
      </c>
      <c r="D26299" t="s">
        <v>16703</v>
      </c>
      <c r="E26299" t="s">
        <v>17202</v>
      </c>
      <c r="G26299">
        <v>3.3</v>
      </c>
    </row>
    <row r="26300" spans="1:7" hidden="1" x14ac:dyDescent="0.25">
      <c r="A26300">
        <v>17805003</v>
      </c>
      <c r="B26300" t="s">
        <v>27253</v>
      </c>
      <c r="C26300">
        <v>86106</v>
      </c>
      <c r="D26300" t="s">
        <v>16703</v>
      </c>
      <c r="E26300" t="s">
        <v>11670</v>
      </c>
      <c r="G26300">
        <v>3.76</v>
      </c>
    </row>
    <row r="26301" spans="1:7" hidden="1" x14ac:dyDescent="0.25">
      <c r="A26301">
        <v>17805004</v>
      </c>
      <c r="B26301" t="s">
        <v>27254</v>
      </c>
      <c r="C26301">
        <v>86106</v>
      </c>
      <c r="D26301" t="s">
        <v>16703</v>
      </c>
      <c r="E26301" t="s">
        <v>3393</v>
      </c>
      <c r="G26301">
        <v>3.66</v>
      </c>
    </row>
    <row r="26302" spans="1:7" hidden="1" x14ac:dyDescent="0.25">
      <c r="A26302">
        <v>17805005</v>
      </c>
      <c r="B26302" t="s">
        <v>27255</v>
      </c>
      <c r="C26302">
        <v>86106</v>
      </c>
      <c r="D26302" t="s">
        <v>16703</v>
      </c>
      <c r="E26302" t="s">
        <v>3393</v>
      </c>
      <c r="G26302">
        <v>3.61</v>
      </c>
    </row>
    <row r="26303" spans="1:7" hidden="1" x14ac:dyDescent="0.25">
      <c r="A26303">
        <v>17805007</v>
      </c>
      <c r="B26303" t="s">
        <v>27256</v>
      </c>
      <c r="C26303">
        <v>86106</v>
      </c>
      <c r="D26303" t="s">
        <v>16703</v>
      </c>
      <c r="E26303" t="s">
        <v>11670</v>
      </c>
      <c r="G26303">
        <v>3.65</v>
      </c>
    </row>
    <row r="26304" spans="1:7" hidden="1" x14ac:dyDescent="0.25">
      <c r="A26304">
        <v>17805008</v>
      </c>
      <c r="B26304" t="s">
        <v>27257</v>
      </c>
      <c r="C26304">
        <v>86106</v>
      </c>
      <c r="D26304" t="s">
        <v>16703</v>
      </c>
      <c r="E26304" t="s">
        <v>11670</v>
      </c>
      <c r="G26304">
        <v>3.78</v>
      </c>
    </row>
    <row r="26305" spans="1:7" hidden="1" x14ac:dyDescent="0.25">
      <c r="A26305">
        <v>17805009</v>
      </c>
      <c r="B26305" t="s">
        <v>27258</v>
      </c>
      <c r="C26305">
        <v>86106</v>
      </c>
      <c r="D26305" t="s">
        <v>16703</v>
      </c>
      <c r="E26305" t="s">
        <v>3393</v>
      </c>
      <c r="G26305">
        <v>3.61</v>
      </c>
    </row>
    <row r="26306" spans="1:7" hidden="1" x14ac:dyDescent="0.25">
      <c r="A26306">
        <v>17805010</v>
      </c>
      <c r="B26306" t="s">
        <v>27259</v>
      </c>
      <c r="C26306">
        <v>86106</v>
      </c>
      <c r="D26306" t="s">
        <v>16703</v>
      </c>
      <c r="E26306" t="s">
        <v>3393</v>
      </c>
      <c r="G26306">
        <v>3.76</v>
      </c>
    </row>
    <row r="26307" spans="1:7" hidden="1" x14ac:dyDescent="0.25">
      <c r="A26307">
        <v>17805011</v>
      </c>
      <c r="B26307" t="s">
        <v>27260</v>
      </c>
      <c r="C26307">
        <v>86106</v>
      </c>
      <c r="D26307" t="s">
        <v>16703</v>
      </c>
      <c r="E26307" t="s">
        <v>3393</v>
      </c>
      <c r="G26307">
        <v>3.62</v>
      </c>
    </row>
    <row r="26308" spans="1:7" hidden="1" x14ac:dyDescent="0.25">
      <c r="A26308">
        <v>17805014</v>
      </c>
      <c r="B26308" t="s">
        <v>27261</v>
      </c>
      <c r="C26308">
        <v>86106</v>
      </c>
      <c r="D26308" t="s">
        <v>16703</v>
      </c>
      <c r="E26308" s="1">
        <v>43944</v>
      </c>
      <c r="G26308">
        <v>3.6</v>
      </c>
    </row>
    <row r="26309" spans="1:7" hidden="1" x14ac:dyDescent="0.25">
      <c r="A26309">
        <v>17806001</v>
      </c>
      <c r="B26309" t="s">
        <v>7797</v>
      </c>
      <c r="C26309">
        <v>84101</v>
      </c>
      <c r="D26309" t="s">
        <v>16721</v>
      </c>
      <c r="E26309" t="s">
        <v>4560</v>
      </c>
      <c r="G26309">
        <v>3.84</v>
      </c>
    </row>
    <row r="26310" spans="1:7" hidden="1" x14ac:dyDescent="0.25">
      <c r="A26310">
        <v>17806002</v>
      </c>
      <c r="B26310" t="s">
        <v>7672</v>
      </c>
      <c r="C26310">
        <v>84101</v>
      </c>
      <c r="D26310" t="s">
        <v>16721</v>
      </c>
      <c r="E26310" t="s">
        <v>3393</v>
      </c>
      <c r="G26310">
        <v>3.83</v>
      </c>
    </row>
    <row r="26311" spans="1:7" hidden="1" x14ac:dyDescent="0.25">
      <c r="A26311">
        <v>17806003</v>
      </c>
      <c r="B26311" t="s">
        <v>8473</v>
      </c>
      <c r="C26311">
        <v>84101</v>
      </c>
      <c r="D26311" t="s">
        <v>16721</v>
      </c>
      <c r="E26311" t="s">
        <v>4560</v>
      </c>
      <c r="G26311">
        <v>3.89</v>
      </c>
    </row>
    <row r="26312" spans="1:7" hidden="1" x14ac:dyDescent="0.25">
      <c r="A26312">
        <v>17806004</v>
      </c>
      <c r="B26312" t="s">
        <v>14703</v>
      </c>
      <c r="C26312">
        <v>84101</v>
      </c>
      <c r="D26312" t="s">
        <v>16721</v>
      </c>
      <c r="E26312" t="s">
        <v>4560</v>
      </c>
      <c r="G26312">
        <v>3.97</v>
      </c>
    </row>
    <row r="26313" spans="1:7" hidden="1" x14ac:dyDescent="0.25">
      <c r="A26313">
        <v>17806005</v>
      </c>
      <c r="B26313" t="s">
        <v>12480</v>
      </c>
      <c r="C26313">
        <v>84101</v>
      </c>
      <c r="D26313" t="s">
        <v>16721</v>
      </c>
      <c r="E26313" t="s">
        <v>3393</v>
      </c>
      <c r="G26313">
        <v>3.88</v>
      </c>
    </row>
    <row r="26314" spans="1:7" hidden="1" x14ac:dyDescent="0.25">
      <c r="A26314">
        <v>17806006</v>
      </c>
      <c r="B26314" t="s">
        <v>7857</v>
      </c>
      <c r="C26314">
        <v>84101</v>
      </c>
      <c r="D26314" t="s">
        <v>16721</v>
      </c>
      <c r="E26314" s="1">
        <v>43791</v>
      </c>
      <c r="G26314">
        <v>3.89</v>
      </c>
    </row>
    <row r="26315" spans="1:7" hidden="1" x14ac:dyDescent="0.25">
      <c r="A26315">
        <v>17806007</v>
      </c>
      <c r="B26315" t="s">
        <v>27262</v>
      </c>
      <c r="C26315">
        <v>84101</v>
      </c>
      <c r="D26315" t="s">
        <v>16721</v>
      </c>
      <c r="E26315" s="1">
        <v>43791</v>
      </c>
      <c r="G26315">
        <v>3.73</v>
      </c>
    </row>
    <row r="26316" spans="1:7" hidden="1" x14ac:dyDescent="0.25">
      <c r="A26316">
        <v>17806009</v>
      </c>
      <c r="B26316" t="s">
        <v>13207</v>
      </c>
      <c r="C26316">
        <v>84101</v>
      </c>
      <c r="D26316" t="s">
        <v>16721</v>
      </c>
      <c r="E26316" t="s">
        <v>4560</v>
      </c>
      <c r="G26316">
        <v>3.76</v>
      </c>
    </row>
    <row r="26317" spans="1:7" hidden="1" x14ac:dyDescent="0.25">
      <c r="A26317">
        <v>17806013</v>
      </c>
      <c r="B26317" t="s">
        <v>14388</v>
      </c>
      <c r="C26317">
        <v>84101</v>
      </c>
      <c r="D26317" t="s">
        <v>16721</v>
      </c>
      <c r="E26317" s="1">
        <v>43791</v>
      </c>
      <c r="G26317">
        <v>3.93</v>
      </c>
    </row>
    <row r="26318" spans="1:7" hidden="1" x14ac:dyDescent="0.25">
      <c r="A26318">
        <v>17806014</v>
      </c>
      <c r="B26318" t="s">
        <v>13693</v>
      </c>
      <c r="C26318">
        <v>84101</v>
      </c>
      <c r="D26318" t="s">
        <v>16721</v>
      </c>
      <c r="E26318" s="1">
        <v>43791</v>
      </c>
      <c r="G26318">
        <v>3.89</v>
      </c>
    </row>
    <row r="26319" spans="1:7" hidden="1" x14ac:dyDescent="0.25">
      <c r="A26319">
        <v>17806015</v>
      </c>
      <c r="B26319" t="s">
        <v>14717</v>
      </c>
      <c r="C26319">
        <v>84101</v>
      </c>
      <c r="D26319" t="s">
        <v>16721</v>
      </c>
      <c r="E26319" t="s">
        <v>4560</v>
      </c>
      <c r="G26319">
        <v>3.93</v>
      </c>
    </row>
    <row r="26320" spans="1:7" hidden="1" x14ac:dyDescent="0.25">
      <c r="A26320">
        <v>17806016</v>
      </c>
      <c r="B26320" t="s">
        <v>14542</v>
      </c>
      <c r="C26320">
        <v>84101</v>
      </c>
      <c r="D26320" t="s">
        <v>16721</v>
      </c>
      <c r="E26320" t="s">
        <v>6477</v>
      </c>
      <c r="G26320">
        <v>3.7</v>
      </c>
    </row>
    <row r="26321" spans="1:7" hidden="1" x14ac:dyDescent="0.25">
      <c r="A26321">
        <v>17807001</v>
      </c>
      <c r="B26321" t="s">
        <v>14496</v>
      </c>
      <c r="C26321">
        <v>87120</v>
      </c>
      <c r="D26321" t="s">
        <v>16805</v>
      </c>
      <c r="E26321" t="s">
        <v>27263</v>
      </c>
      <c r="G26321">
        <v>3.74</v>
      </c>
    </row>
    <row r="26322" spans="1:7" hidden="1" x14ac:dyDescent="0.25">
      <c r="A26322">
        <v>17807002</v>
      </c>
      <c r="B26322" t="s">
        <v>8001</v>
      </c>
      <c r="C26322">
        <v>87120</v>
      </c>
      <c r="D26322" t="s">
        <v>16805</v>
      </c>
      <c r="E26322" t="s">
        <v>27263</v>
      </c>
      <c r="G26322">
        <v>3.59</v>
      </c>
    </row>
    <row r="26323" spans="1:7" hidden="1" x14ac:dyDescent="0.25">
      <c r="A26323">
        <v>17807003</v>
      </c>
      <c r="B26323" t="s">
        <v>14121</v>
      </c>
      <c r="C26323">
        <v>87120</v>
      </c>
      <c r="D26323" t="s">
        <v>16805</v>
      </c>
      <c r="E26323" t="s">
        <v>16303</v>
      </c>
      <c r="G26323">
        <v>3.6</v>
      </c>
    </row>
    <row r="26324" spans="1:7" hidden="1" x14ac:dyDescent="0.25">
      <c r="A26324">
        <v>17807004</v>
      </c>
      <c r="B26324" t="s">
        <v>27264</v>
      </c>
      <c r="C26324">
        <v>87120</v>
      </c>
      <c r="D26324" t="s">
        <v>16805</v>
      </c>
      <c r="E26324" t="s">
        <v>3393</v>
      </c>
      <c r="G26324">
        <v>3.81</v>
      </c>
    </row>
    <row r="26325" spans="1:7" hidden="1" x14ac:dyDescent="0.25">
      <c r="A26325">
        <v>17808001</v>
      </c>
      <c r="B26325" t="s">
        <v>27265</v>
      </c>
      <c r="C26325">
        <v>88101</v>
      </c>
      <c r="D26325" t="s">
        <v>45</v>
      </c>
      <c r="E26325" t="s">
        <v>27266</v>
      </c>
      <c r="G26325">
        <v>3.8</v>
      </c>
    </row>
    <row r="26326" spans="1:7" hidden="1" x14ac:dyDescent="0.25">
      <c r="A26326">
        <v>17808003</v>
      </c>
      <c r="B26326" t="s">
        <v>27267</v>
      </c>
      <c r="C26326">
        <v>88101</v>
      </c>
      <c r="D26326" t="s">
        <v>45</v>
      </c>
      <c r="E26326" t="s">
        <v>3393</v>
      </c>
      <c r="G26326">
        <v>3.9</v>
      </c>
    </row>
    <row r="26327" spans="1:7" hidden="1" x14ac:dyDescent="0.25">
      <c r="A26327">
        <v>17809001</v>
      </c>
      <c r="B26327" t="s">
        <v>27268</v>
      </c>
      <c r="C26327">
        <v>88103</v>
      </c>
      <c r="D26327" t="s">
        <v>11358</v>
      </c>
      <c r="E26327" t="s">
        <v>17392</v>
      </c>
      <c r="G26327">
        <v>3.83</v>
      </c>
    </row>
    <row r="26328" spans="1:7" hidden="1" x14ac:dyDescent="0.25">
      <c r="A26328">
        <v>17809006</v>
      </c>
      <c r="B26328" t="s">
        <v>27269</v>
      </c>
      <c r="C26328">
        <v>88103</v>
      </c>
      <c r="D26328" t="s">
        <v>11358</v>
      </c>
      <c r="E26328" t="s">
        <v>24441</v>
      </c>
      <c r="G26328">
        <v>3.55</v>
      </c>
    </row>
    <row r="26329" spans="1:7" hidden="1" x14ac:dyDescent="0.25">
      <c r="A26329">
        <v>17810001</v>
      </c>
      <c r="B26329" t="s">
        <v>27270</v>
      </c>
      <c r="C26329">
        <v>87103</v>
      </c>
      <c r="D26329" t="s">
        <v>21207</v>
      </c>
      <c r="E26329" t="s">
        <v>23386</v>
      </c>
      <c r="G26329">
        <v>3.86</v>
      </c>
    </row>
    <row r="26330" spans="1:7" hidden="1" x14ac:dyDescent="0.25">
      <c r="A26330">
        <v>17810002</v>
      </c>
      <c r="B26330" t="s">
        <v>11693</v>
      </c>
      <c r="C26330">
        <v>87103</v>
      </c>
      <c r="D26330" t="s">
        <v>21207</v>
      </c>
      <c r="E26330" t="s">
        <v>23386</v>
      </c>
      <c r="G26330">
        <v>3.87</v>
      </c>
    </row>
    <row r="26331" spans="1:7" hidden="1" x14ac:dyDescent="0.25">
      <c r="A26331">
        <v>17810003</v>
      </c>
      <c r="B26331" t="s">
        <v>6257</v>
      </c>
      <c r="C26331">
        <v>87103</v>
      </c>
      <c r="D26331" t="s">
        <v>21207</v>
      </c>
      <c r="E26331" t="s">
        <v>23386</v>
      </c>
      <c r="G26331">
        <v>3.87</v>
      </c>
    </row>
    <row r="26332" spans="1:7" hidden="1" x14ac:dyDescent="0.25">
      <c r="A26332">
        <v>17810004</v>
      </c>
      <c r="B26332" t="s">
        <v>27271</v>
      </c>
      <c r="C26332">
        <v>87103</v>
      </c>
      <c r="D26332" t="s">
        <v>21207</v>
      </c>
      <c r="E26332" t="s">
        <v>14392</v>
      </c>
      <c r="G26332">
        <v>3.59</v>
      </c>
    </row>
    <row r="26333" spans="1:7" hidden="1" x14ac:dyDescent="0.25">
      <c r="A26333">
        <v>17811001</v>
      </c>
      <c r="B26333" t="s">
        <v>27272</v>
      </c>
      <c r="C26333">
        <v>84102</v>
      </c>
      <c r="D26333" t="s">
        <v>20976</v>
      </c>
      <c r="E26333" t="s">
        <v>27273</v>
      </c>
      <c r="G26333">
        <v>3.52</v>
      </c>
    </row>
    <row r="26334" spans="1:7" hidden="1" x14ac:dyDescent="0.25">
      <c r="A26334">
        <v>17811003</v>
      </c>
      <c r="B26334" t="s">
        <v>27274</v>
      </c>
      <c r="C26334">
        <v>84102</v>
      </c>
      <c r="D26334" t="s">
        <v>20976</v>
      </c>
      <c r="E26334" t="s">
        <v>22924</v>
      </c>
      <c r="G26334">
        <v>3.54</v>
      </c>
    </row>
    <row r="26335" spans="1:7" hidden="1" x14ac:dyDescent="0.25">
      <c r="A26335">
        <v>17811004</v>
      </c>
      <c r="B26335" t="s">
        <v>19604</v>
      </c>
      <c r="C26335">
        <v>84102</v>
      </c>
      <c r="D26335" t="s">
        <v>20976</v>
      </c>
      <c r="E26335" t="s">
        <v>22924</v>
      </c>
      <c r="G26335">
        <v>3.55</v>
      </c>
    </row>
    <row r="26336" spans="1:7" hidden="1" x14ac:dyDescent="0.25">
      <c r="A26336">
        <v>17811005</v>
      </c>
      <c r="B26336" t="s">
        <v>19737</v>
      </c>
      <c r="C26336">
        <v>84102</v>
      </c>
      <c r="D26336" t="s">
        <v>20976</v>
      </c>
      <c r="E26336" t="s">
        <v>27273</v>
      </c>
      <c r="G26336">
        <v>3.65</v>
      </c>
    </row>
    <row r="26337" spans="1:7" hidden="1" x14ac:dyDescent="0.25">
      <c r="A26337">
        <v>17811008</v>
      </c>
      <c r="B26337" t="s">
        <v>12452</v>
      </c>
      <c r="C26337">
        <v>84102</v>
      </c>
      <c r="D26337" t="s">
        <v>20976</v>
      </c>
      <c r="E26337" t="s">
        <v>16303</v>
      </c>
      <c r="G26337">
        <v>3.63</v>
      </c>
    </row>
    <row r="26338" spans="1:7" hidden="1" x14ac:dyDescent="0.25">
      <c r="A26338">
        <v>17811013</v>
      </c>
      <c r="B26338" t="s">
        <v>27275</v>
      </c>
      <c r="C26338">
        <v>84102</v>
      </c>
      <c r="D26338" t="s">
        <v>20976</v>
      </c>
      <c r="E26338" t="s">
        <v>16303</v>
      </c>
      <c r="G26338">
        <v>3.52</v>
      </c>
    </row>
    <row r="26339" spans="1:7" hidden="1" x14ac:dyDescent="0.25">
      <c r="A26339">
        <v>17811014</v>
      </c>
      <c r="B26339" t="s">
        <v>27276</v>
      </c>
      <c r="C26339">
        <v>84102</v>
      </c>
      <c r="D26339" t="s">
        <v>20976</v>
      </c>
      <c r="E26339" t="s">
        <v>22924</v>
      </c>
      <c r="G26339">
        <v>3.55</v>
      </c>
    </row>
    <row r="26340" spans="1:7" hidden="1" x14ac:dyDescent="0.25">
      <c r="A26340">
        <v>17811016</v>
      </c>
      <c r="B26340" t="s">
        <v>27277</v>
      </c>
      <c r="C26340">
        <v>84102</v>
      </c>
      <c r="D26340" t="s">
        <v>20976</v>
      </c>
      <c r="E26340" t="s">
        <v>16303</v>
      </c>
      <c r="G26340">
        <v>3.55</v>
      </c>
    </row>
    <row r="26341" spans="1:7" hidden="1" x14ac:dyDescent="0.25">
      <c r="A26341">
        <v>17811017</v>
      </c>
      <c r="B26341" t="s">
        <v>27278</v>
      </c>
      <c r="C26341">
        <v>84102</v>
      </c>
      <c r="D26341" t="s">
        <v>20976</v>
      </c>
      <c r="E26341" t="s">
        <v>27279</v>
      </c>
      <c r="G26341">
        <v>3.67</v>
      </c>
    </row>
    <row r="26342" spans="1:7" hidden="1" x14ac:dyDescent="0.25">
      <c r="A26342">
        <v>17811018</v>
      </c>
      <c r="B26342" t="s">
        <v>4658</v>
      </c>
      <c r="C26342">
        <v>84102</v>
      </c>
      <c r="D26342" t="s">
        <v>20976</v>
      </c>
      <c r="E26342" t="s">
        <v>27279</v>
      </c>
      <c r="G26342">
        <v>3.48</v>
      </c>
    </row>
    <row r="26343" spans="1:7" hidden="1" x14ac:dyDescent="0.25">
      <c r="A26343">
        <v>17812002</v>
      </c>
      <c r="B26343" t="s">
        <v>27280</v>
      </c>
      <c r="C26343">
        <v>86104</v>
      </c>
      <c r="D26343" t="s">
        <v>22</v>
      </c>
      <c r="E26343" t="s">
        <v>8136</v>
      </c>
      <c r="G26343">
        <v>3.76</v>
      </c>
    </row>
    <row r="26344" spans="1:7" hidden="1" x14ac:dyDescent="0.25">
      <c r="A26344">
        <v>17813001</v>
      </c>
      <c r="B26344" t="s">
        <v>27281</v>
      </c>
      <c r="C26344">
        <v>83101</v>
      </c>
      <c r="D26344" t="s">
        <v>24194</v>
      </c>
      <c r="E26344" t="s">
        <v>18994</v>
      </c>
      <c r="G26344">
        <v>3.62</v>
      </c>
    </row>
    <row r="26345" spans="1:7" hidden="1" x14ac:dyDescent="0.25">
      <c r="A26345">
        <v>17813002</v>
      </c>
      <c r="B26345" t="s">
        <v>27282</v>
      </c>
      <c r="C26345">
        <v>83101</v>
      </c>
      <c r="D26345" t="s">
        <v>24194</v>
      </c>
      <c r="E26345" t="s">
        <v>18994</v>
      </c>
      <c r="G26345">
        <v>3.8</v>
      </c>
    </row>
    <row r="26346" spans="1:7" hidden="1" x14ac:dyDescent="0.25">
      <c r="A26346">
        <v>17813003</v>
      </c>
      <c r="B26346" t="s">
        <v>27283</v>
      </c>
      <c r="C26346">
        <v>83101</v>
      </c>
      <c r="D26346" t="s">
        <v>24194</v>
      </c>
      <c r="E26346" t="s">
        <v>18994</v>
      </c>
      <c r="G26346">
        <v>3.67</v>
      </c>
    </row>
    <row r="26347" spans="1:7" hidden="1" x14ac:dyDescent="0.25">
      <c r="A26347">
        <v>17814001</v>
      </c>
      <c r="B26347" t="s">
        <v>27284</v>
      </c>
      <c r="C26347">
        <v>86031</v>
      </c>
      <c r="D26347" t="s">
        <v>16946</v>
      </c>
      <c r="E26347" t="s">
        <v>19028</v>
      </c>
      <c r="G26347">
        <v>3.91</v>
      </c>
    </row>
    <row r="26348" spans="1:7" hidden="1" x14ac:dyDescent="0.25">
      <c r="A26348">
        <v>17814009</v>
      </c>
      <c r="B26348" t="s">
        <v>27285</v>
      </c>
      <c r="C26348">
        <v>86031</v>
      </c>
      <c r="D26348" t="s">
        <v>16946</v>
      </c>
      <c r="E26348" t="s">
        <v>18107</v>
      </c>
      <c r="G26348">
        <v>3.97</v>
      </c>
    </row>
    <row r="26349" spans="1:7" hidden="1" x14ac:dyDescent="0.25">
      <c r="A26349">
        <v>17814010</v>
      </c>
      <c r="B26349" t="s">
        <v>27286</v>
      </c>
      <c r="C26349">
        <v>86031</v>
      </c>
      <c r="D26349" t="s">
        <v>16946</v>
      </c>
      <c r="E26349" t="s">
        <v>18080</v>
      </c>
      <c r="G26349">
        <v>3.72</v>
      </c>
    </row>
    <row r="26350" spans="1:7" hidden="1" x14ac:dyDescent="0.25">
      <c r="A26350">
        <v>18101126</v>
      </c>
      <c r="B26350" t="s">
        <v>27287</v>
      </c>
      <c r="C26350">
        <v>73201</v>
      </c>
      <c r="D26350" t="s">
        <v>95</v>
      </c>
      <c r="E26350" t="s">
        <v>18892</v>
      </c>
      <c r="G26350">
        <v>3.33</v>
      </c>
    </row>
    <row r="26351" spans="1:7" hidden="1" x14ac:dyDescent="0.25">
      <c r="A26351">
        <v>18205039</v>
      </c>
      <c r="B26351" t="s">
        <v>27288</v>
      </c>
      <c r="C26351">
        <v>83203</v>
      </c>
      <c r="D26351" t="s">
        <v>98</v>
      </c>
      <c r="E26351" t="s">
        <v>18107</v>
      </c>
      <c r="G26351">
        <v>3.65</v>
      </c>
    </row>
    <row r="26352" spans="1:7" hidden="1" x14ac:dyDescent="0.25">
      <c r="A26352">
        <v>18403175</v>
      </c>
      <c r="B26352" t="s">
        <v>27289</v>
      </c>
      <c r="C26352">
        <v>88203</v>
      </c>
      <c r="D26352" t="s">
        <v>56</v>
      </c>
      <c r="E26352" t="s">
        <v>18067</v>
      </c>
      <c r="G26352">
        <v>3.25</v>
      </c>
    </row>
    <row r="26353" spans="1:7" hidden="1" x14ac:dyDescent="0.25">
      <c r="A26353">
        <v>18606067</v>
      </c>
      <c r="B26353" t="s">
        <v>27290</v>
      </c>
      <c r="C26353">
        <v>87204</v>
      </c>
      <c r="D26353" t="s">
        <v>669</v>
      </c>
      <c r="E26353" t="s">
        <v>12446</v>
      </c>
      <c r="G26353">
        <v>3.39</v>
      </c>
    </row>
    <row r="26354" spans="1:7" hidden="1" x14ac:dyDescent="0.25">
      <c r="A26354">
        <v>18801001</v>
      </c>
      <c r="B26354" t="s">
        <v>27291</v>
      </c>
      <c r="C26354">
        <v>63101</v>
      </c>
      <c r="D26354" t="s">
        <v>33</v>
      </c>
      <c r="E26354" s="1">
        <v>44159</v>
      </c>
      <c r="G26354">
        <v>3.84</v>
      </c>
    </row>
    <row r="26355" spans="1:7" hidden="1" x14ac:dyDescent="0.25">
      <c r="A26355">
        <v>18801002</v>
      </c>
      <c r="B26355" t="s">
        <v>27292</v>
      </c>
      <c r="C26355">
        <v>63101</v>
      </c>
      <c r="D26355" t="s">
        <v>33</v>
      </c>
      <c r="E26355" s="1">
        <v>44159</v>
      </c>
      <c r="G26355">
        <v>3.85</v>
      </c>
    </row>
    <row r="26356" spans="1:7" hidden="1" x14ac:dyDescent="0.25">
      <c r="A26356">
        <v>18801005</v>
      </c>
      <c r="B26356" t="s">
        <v>27293</v>
      </c>
      <c r="C26356">
        <v>63101</v>
      </c>
      <c r="D26356" t="s">
        <v>33</v>
      </c>
      <c r="E26356" s="1">
        <v>44091</v>
      </c>
      <c r="G26356">
        <v>3.85</v>
      </c>
    </row>
    <row r="26357" spans="1:7" hidden="1" x14ac:dyDescent="0.25">
      <c r="A26357">
        <v>18801006</v>
      </c>
      <c r="B26357" t="s">
        <v>27294</v>
      </c>
      <c r="C26357">
        <v>63101</v>
      </c>
      <c r="D26357" t="s">
        <v>33</v>
      </c>
      <c r="E26357" t="s">
        <v>18088</v>
      </c>
      <c r="G26357">
        <v>3.86</v>
      </c>
    </row>
    <row r="26358" spans="1:7" hidden="1" x14ac:dyDescent="0.25">
      <c r="A26358">
        <v>18801009</v>
      </c>
      <c r="B26358" t="s">
        <v>27295</v>
      </c>
      <c r="C26358">
        <v>63101</v>
      </c>
      <c r="D26358" t="s">
        <v>33</v>
      </c>
      <c r="E26358" t="s">
        <v>22951</v>
      </c>
      <c r="G26358">
        <v>3.73</v>
      </c>
    </row>
    <row r="26359" spans="1:7" hidden="1" x14ac:dyDescent="0.25">
      <c r="A26359">
        <v>18801010</v>
      </c>
      <c r="B26359" t="s">
        <v>27296</v>
      </c>
      <c r="C26359">
        <v>63101</v>
      </c>
      <c r="D26359" t="s">
        <v>33</v>
      </c>
      <c r="E26359" s="1">
        <v>44159</v>
      </c>
      <c r="G26359">
        <v>3.83</v>
      </c>
    </row>
    <row r="26360" spans="1:7" hidden="1" x14ac:dyDescent="0.25">
      <c r="A26360">
        <v>18801017</v>
      </c>
      <c r="B26360" t="s">
        <v>27297</v>
      </c>
      <c r="C26360">
        <v>63101</v>
      </c>
      <c r="D26360" t="s">
        <v>33</v>
      </c>
      <c r="E26360" t="s">
        <v>11486</v>
      </c>
      <c r="G26360">
        <v>3.86</v>
      </c>
    </row>
    <row r="26361" spans="1:7" hidden="1" x14ac:dyDescent="0.25">
      <c r="A26361">
        <v>18801020</v>
      </c>
      <c r="B26361" t="s">
        <v>27298</v>
      </c>
      <c r="C26361">
        <v>63101</v>
      </c>
      <c r="D26361" t="s">
        <v>33</v>
      </c>
      <c r="E26361" t="s">
        <v>27235</v>
      </c>
      <c r="G26361">
        <v>3.96</v>
      </c>
    </row>
    <row r="26362" spans="1:7" hidden="1" x14ac:dyDescent="0.25">
      <c r="A26362">
        <v>18801025</v>
      </c>
      <c r="B26362" t="s">
        <v>27299</v>
      </c>
      <c r="C26362">
        <v>63101</v>
      </c>
      <c r="D26362" t="s">
        <v>33</v>
      </c>
      <c r="E26362" t="s">
        <v>22951</v>
      </c>
      <c r="G26362">
        <v>3.91</v>
      </c>
    </row>
    <row r="26363" spans="1:7" hidden="1" x14ac:dyDescent="0.25">
      <c r="A26363">
        <v>18802001</v>
      </c>
      <c r="B26363" t="s">
        <v>27300</v>
      </c>
      <c r="C26363">
        <v>46101</v>
      </c>
      <c r="D26363" t="s">
        <v>237</v>
      </c>
      <c r="E26363" t="s">
        <v>20488</v>
      </c>
      <c r="G26363">
        <v>3.96</v>
      </c>
    </row>
    <row r="26364" spans="1:7" hidden="1" x14ac:dyDescent="0.25">
      <c r="A26364">
        <v>18804001</v>
      </c>
      <c r="B26364" t="s">
        <v>27301</v>
      </c>
      <c r="C26364">
        <v>86104</v>
      </c>
      <c r="D26364" t="s">
        <v>22</v>
      </c>
      <c r="E26364" t="s">
        <v>27302</v>
      </c>
      <c r="G26364">
        <v>3.85</v>
      </c>
    </row>
    <row r="26365" spans="1:7" hidden="1" x14ac:dyDescent="0.25">
      <c r="A26365">
        <v>18804002</v>
      </c>
      <c r="B26365" t="s">
        <v>27303</v>
      </c>
      <c r="C26365">
        <v>86104</v>
      </c>
      <c r="D26365" t="s">
        <v>22</v>
      </c>
      <c r="E26365" t="s">
        <v>19130</v>
      </c>
      <c r="G26365">
        <v>3.97</v>
      </c>
    </row>
    <row r="26366" spans="1:7" hidden="1" x14ac:dyDescent="0.25">
      <c r="A26366">
        <v>18804003</v>
      </c>
      <c r="B26366" t="s">
        <v>27304</v>
      </c>
      <c r="C26366">
        <v>86104</v>
      </c>
      <c r="D26366" t="s">
        <v>22</v>
      </c>
      <c r="E26366" t="s">
        <v>18191</v>
      </c>
      <c r="G26366">
        <v>3.97</v>
      </c>
    </row>
    <row r="26367" spans="1:7" hidden="1" x14ac:dyDescent="0.25">
      <c r="A26367">
        <v>18804004</v>
      </c>
      <c r="B26367" t="s">
        <v>27305</v>
      </c>
      <c r="C26367">
        <v>86104</v>
      </c>
      <c r="D26367" t="s">
        <v>22</v>
      </c>
      <c r="E26367" t="s">
        <v>26675</v>
      </c>
      <c r="G26367">
        <v>3.71</v>
      </c>
    </row>
    <row r="26368" spans="1:7" hidden="1" x14ac:dyDescent="0.25">
      <c r="A26368">
        <v>18804005</v>
      </c>
      <c r="B26368" t="s">
        <v>27306</v>
      </c>
      <c r="C26368">
        <v>86104</v>
      </c>
      <c r="D26368" t="s">
        <v>22</v>
      </c>
      <c r="E26368" t="s">
        <v>21408</v>
      </c>
      <c r="G26368">
        <v>3.95</v>
      </c>
    </row>
    <row r="26369" spans="1:7" hidden="1" x14ac:dyDescent="0.25">
      <c r="A26369">
        <v>18804007</v>
      </c>
      <c r="B26369" t="s">
        <v>27307</v>
      </c>
      <c r="C26369">
        <v>86104</v>
      </c>
      <c r="D26369" t="s">
        <v>22</v>
      </c>
      <c r="E26369" t="s">
        <v>26877</v>
      </c>
      <c r="G26369">
        <v>3.9</v>
      </c>
    </row>
    <row r="26370" spans="1:7" hidden="1" x14ac:dyDescent="0.25">
      <c r="A26370">
        <v>18804010</v>
      </c>
      <c r="B26370" t="s">
        <v>27308</v>
      </c>
      <c r="C26370">
        <v>86104</v>
      </c>
      <c r="D26370" t="s">
        <v>22</v>
      </c>
      <c r="E26370" t="s">
        <v>14522</v>
      </c>
      <c r="G26370">
        <v>3.75</v>
      </c>
    </row>
    <row r="26371" spans="1:7" hidden="1" x14ac:dyDescent="0.25">
      <c r="A26371">
        <v>18804014</v>
      </c>
      <c r="B26371" t="s">
        <v>18047</v>
      </c>
      <c r="C26371">
        <v>86104</v>
      </c>
      <c r="D26371" t="s">
        <v>22</v>
      </c>
      <c r="E26371" t="s">
        <v>18191</v>
      </c>
      <c r="G26371">
        <v>3.96</v>
      </c>
    </row>
    <row r="26372" spans="1:7" hidden="1" x14ac:dyDescent="0.25">
      <c r="A26372">
        <v>18804016</v>
      </c>
      <c r="B26372" t="s">
        <v>27309</v>
      </c>
      <c r="C26372">
        <v>86104</v>
      </c>
      <c r="D26372" t="s">
        <v>22</v>
      </c>
      <c r="E26372" t="s">
        <v>14522</v>
      </c>
      <c r="G26372">
        <v>3.84</v>
      </c>
    </row>
    <row r="26373" spans="1:7" hidden="1" x14ac:dyDescent="0.25">
      <c r="A26373">
        <v>18804017</v>
      </c>
      <c r="B26373" t="s">
        <v>27310</v>
      </c>
      <c r="C26373">
        <v>86104</v>
      </c>
      <c r="D26373" t="s">
        <v>22</v>
      </c>
      <c r="E26373" t="s">
        <v>26877</v>
      </c>
      <c r="G26373">
        <v>3.97</v>
      </c>
    </row>
    <row r="26374" spans="1:7" hidden="1" x14ac:dyDescent="0.25">
      <c r="A26374">
        <v>18804024</v>
      </c>
      <c r="B26374" t="s">
        <v>27311</v>
      </c>
      <c r="C26374">
        <v>86104</v>
      </c>
      <c r="D26374" t="s">
        <v>22</v>
      </c>
      <c r="E26374" t="s">
        <v>27302</v>
      </c>
      <c r="G26374">
        <v>3.74</v>
      </c>
    </row>
    <row r="26375" spans="1:7" hidden="1" x14ac:dyDescent="0.25">
      <c r="A26375">
        <v>18804025</v>
      </c>
      <c r="B26375" t="s">
        <v>27312</v>
      </c>
      <c r="C26375">
        <v>86104</v>
      </c>
      <c r="D26375" t="s">
        <v>22</v>
      </c>
      <c r="E26375" t="s">
        <v>11909</v>
      </c>
      <c r="G26375">
        <v>3.74</v>
      </c>
    </row>
    <row r="26376" spans="1:7" hidden="1" x14ac:dyDescent="0.25">
      <c r="A26376">
        <v>18804026</v>
      </c>
      <c r="B26376" t="s">
        <v>27313</v>
      </c>
      <c r="C26376">
        <v>86104</v>
      </c>
      <c r="D26376" t="s">
        <v>22</v>
      </c>
      <c r="E26376" t="s">
        <v>12624</v>
      </c>
      <c r="G26376">
        <v>3.82</v>
      </c>
    </row>
    <row r="26377" spans="1:7" hidden="1" x14ac:dyDescent="0.25">
      <c r="A26377">
        <v>18804027</v>
      </c>
      <c r="B26377" t="s">
        <v>27314</v>
      </c>
      <c r="C26377">
        <v>86104</v>
      </c>
      <c r="D26377" t="s">
        <v>22</v>
      </c>
      <c r="E26377" t="s">
        <v>14522</v>
      </c>
      <c r="G26377">
        <v>3.93</v>
      </c>
    </row>
    <row r="26378" spans="1:7" hidden="1" x14ac:dyDescent="0.25">
      <c r="A26378">
        <v>18805002</v>
      </c>
      <c r="B26378" t="s">
        <v>27315</v>
      </c>
      <c r="C26378">
        <v>86106</v>
      </c>
      <c r="D26378" t="s">
        <v>16703</v>
      </c>
      <c r="E26378" t="s">
        <v>24437</v>
      </c>
      <c r="G26378">
        <v>3.92</v>
      </c>
    </row>
    <row r="26379" spans="1:7" hidden="1" x14ac:dyDescent="0.25">
      <c r="A26379">
        <v>18805003</v>
      </c>
      <c r="B26379" t="s">
        <v>17285</v>
      </c>
      <c r="C26379">
        <v>86106</v>
      </c>
      <c r="D26379" t="s">
        <v>16703</v>
      </c>
      <c r="E26379" t="s">
        <v>19237</v>
      </c>
      <c r="G26379">
        <v>3.92</v>
      </c>
    </row>
    <row r="26380" spans="1:7" hidden="1" x14ac:dyDescent="0.25">
      <c r="A26380">
        <v>18805004</v>
      </c>
      <c r="B26380" t="s">
        <v>17216</v>
      </c>
      <c r="C26380">
        <v>86106</v>
      </c>
      <c r="D26380" t="s">
        <v>16703</v>
      </c>
      <c r="E26380" t="s">
        <v>24437</v>
      </c>
      <c r="G26380">
        <v>3.92</v>
      </c>
    </row>
    <row r="26381" spans="1:7" hidden="1" x14ac:dyDescent="0.25">
      <c r="A26381">
        <v>18805005</v>
      </c>
      <c r="B26381" t="s">
        <v>27316</v>
      </c>
      <c r="C26381">
        <v>86106</v>
      </c>
      <c r="D26381" t="s">
        <v>16703</v>
      </c>
      <c r="E26381" t="s">
        <v>11546</v>
      </c>
      <c r="G26381">
        <v>3.92</v>
      </c>
    </row>
    <row r="26382" spans="1:7" hidden="1" x14ac:dyDescent="0.25">
      <c r="A26382">
        <v>18805006</v>
      </c>
      <c r="B26382" t="s">
        <v>27317</v>
      </c>
      <c r="C26382">
        <v>86106</v>
      </c>
      <c r="D26382" t="s">
        <v>16703</v>
      </c>
      <c r="E26382" t="s">
        <v>26495</v>
      </c>
      <c r="G26382">
        <v>3.5</v>
      </c>
    </row>
    <row r="26383" spans="1:7" hidden="1" x14ac:dyDescent="0.25">
      <c r="A26383">
        <v>18805008</v>
      </c>
      <c r="B26383" t="s">
        <v>10549</v>
      </c>
      <c r="C26383">
        <v>86106</v>
      </c>
      <c r="D26383" t="s">
        <v>16703</v>
      </c>
      <c r="E26383" t="s">
        <v>19237</v>
      </c>
      <c r="G26383">
        <v>3.92</v>
      </c>
    </row>
    <row r="26384" spans="1:7" hidden="1" x14ac:dyDescent="0.25">
      <c r="A26384">
        <v>18805009</v>
      </c>
      <c r="B26384" t="s">
        <v>27318</v>
      </c>
      <c r="C26384">
        <v>86106</v>
      </c>
      <c r="D26384" t="s">
        <v>16703</v>
      </c>
      <c r="E26384" t="s">
        <v>11546</v>
      </c>
      <c r="G26384">
        <v>3.92</v>
      </c>
    </row>
    <row r="26385" spans="1:7" hidden="1" x14ac:dyDescent="0.25">
      <c r="A26385">
        <v>18805010</v>
      </c>
      <c r="B26385" t="s">
        <v>27319</v>
      </c>
      <c r="C26385">
        <v>86106</v>
      </c>
      <c r="D26385" t="s">
        <v>16703</v>
      </c>
      <c r="E26385" t="s">
        <v>20369</v>
      </c>
      <c r="G26385">
        <v>3.82</v>
      </c>
    </row>
    <row r="26386" spans="1:7" hidden="1" x14ac:dyDescent="0.25">
      <c r="A26386">
        <v>18805011</v>
      </c>
      <c r="B26386" t="s">
        <v>27320</v>
      </c>
      <c r="C26386">
        <v>86106</v>
      </c>
      <c r="D26386" t="s">
        <v>16703</v>
      </c>
      <c r="E26386" t="s">
        <v>26495</v>
      </c>
      <c r="G26386">
        <v>3.87</v>
      </c>
    </row>
    <row r="26387" spans="1:7" hidden="1" x14ac:dyDescent="0.25">
      <c r="A26387">
        <v>18805012</v>
      </c>
      <c r="B26387" t="s">
        <v>27321</v>
      </c>
      <c r="C26387">
        <v>86106</v>
      </c>
      <c r="D26387" t="s">
        <v>16703</v>
      </c>
      <c r="E26387" t="s">
        <v>20369</v>
      </c>
      <c r="G26387">
        <v>3.86</v>
      </c>
    </row>
    <row r="26388" spans="1:7" hidden="1" x14ac:dyDescent="0.25">
      <c r="A26388">
        <v>18805014</v>
      </c>
      <c r="B26388" t="s">
        <v>18318</v>
      </c>
      <c r="C26388">
        <v>86106</v>
      </c>
      <c r="D26388" t="s">
        <v>16703</v>
      </c>
      <c r="E26388" t="s">
        <v>19130</v>
      </c>
      <c r="G26388">
        <v>3.88</v>
      </c>
    </row>
    <row r="26389" spans="1:7" hidden="1" x14ac:dyDescent="0.25">
      <c r="A26389">
        <v>18806001</v>
      </c>
      <c r="B26389" t="s">
        <v>1725</v>
      </c>
      <c r="C26389">
        <v>84101</v>
      </c>
      <c r="D26389" t="s">
        <v>16721</v>
      </c>
      <c r="E26389" t="s">
        <v>23850</v>
      </c>
      <c r="G26389">
        <v>3.98</v>
      </c>
    </row>
    <row r="26390" spans="1:7" hidden="1" x14ac:dyDescent="0.25">
      <c r="A26390">
        <v>18806003</v>
      </c>
      <c r="B26390" t="s">
        <v>27322</v>
      </c>
      <c r="C26390">
        <v>84101</v>
      </c>
      <c r="D26390" t="s">
        <v>16721</v>
      </c>
      <c r="E26390" t="s">
        <v>26575</v>
      </c>
      <c r="G26390">
        <v>3.98</v>
      </c>
    </row>
    <row r="26391" spans="1:7" hidden="1" x14ac:dyDescent="0.25">
      <c r="A26391">
        <v>18806005</v>
      </c>
      <c r="B26391" t="s">
        <v>27323</v>
      </c>
      <c r="C26391">
        <v>84101</v>
      </c>
      <c r="D26391" t="s">
        <v>16721</v>
      </c>
      <c r="E26391" t="s">
        <v>24441</v>
      </c>
      <c r="G26391">
        <v>3.82</v>
      </c>
    </row>
    <row r="26392" spans="1:7" hidden="1" x14ac:dyDescent="0.25">
      <c r="A26392">
        <v>18806007</v>
      </c>
      <c r="B26392" t="s">
        <v>23093</v>
      </c>
      <c r="C26392">
        <v>84101</v>
      </c>
      <c r="D26392" t="s">
        <v>16721</v>
      </c>
      <c r="E26392" t="s">
        <v>23850</v>
      </c>
      <c r="G26392">
        <v>3.97</v>
      </c>
    </row>
    <row r="26393" spans="1:7" hidden="1" x14ac:dyDescent="0.25">
      <c r="A26393">
        <v>18806008</v>
      </c>
      <c r="B26393" t="s">
        <v>6152</v>
      </c>
      <c r="C26393">
        <v>84101</v>
      </c>
      <c r="D26393" t="s">
        <v>16721</v>
      </c>
      <c r="E26393" t="s">
        <v>23591</v>
      </c>
      <c r="G26393">
        <v>3.83</v>
      </c>
    </row>
    <row r="26394" spans="1:7" hidden="1" x14ac:dyDescent="0.25">
      <c r="A26394">
        <v>18808001</v>
      </c>
      <c r="B26394" t="s">
        <v>27324</v>
      </c>
      <c r="C26394">
        <v>88101</v>
      </c>
      <c r="D26394" t="s">
        <v>45</v>
      </c>
      <c r="E26394" t="s">
        <v>27279</v>
      </c>
      <c r="G26394">
        <v>3.83</v>
      </c>
    </row>
    <row r="26395" spans="1:7" hidden="1" x14ac:dyDescent="0.25">
      <c r="A26395">
        <v>18808003</v>
      </c>
      <c r="B26395" t="s">
        <v>27325</v>
      </c>
      <c r="C26395">
        <v>88101</v>
      </c>
      <c r="D26395" t="s">
        <v>45</v>
      </c>
      <c r="E26395" t="s">
        <v>27273</v>
      </c>
      <c r="G26395">
        <v>3.99</v>
      </c>
    </row>
    <row r="26396" spans="1:7" hidden="1" x14ac:dyDescent="0.25">
      <c r="A26396">
        <v>18808004</v>
      </c>
      <c r="B26396" t="s">
        <v>19404</v>
      </c>
      <c r="C26396">
        <v>88101</v>
      </c>
      <c r="D26396" t="s">
        <v>45</v>
      </c>
      <c r="E26396" t="s">
        <v>27273</v>
      </c>
      <c r="G26396">
        <v>3.81</v>
      </c>
    </row>
    <row r="26397" spans="1:7" hidden="1" x14ac:dyDescent="0.25">
      <c r="A26397">
        <v>18809001</v>
      </c>
      <c r="B26397" t="s">
        <v>19094</v>
      </c>
      <c r="C26397">
        <v>88103</v>
      </c>
      <c r="D26397" t="s">
        <v>11358</v>
      </c>
      <c r="E26397" t="s">
        <v>26048</v>
      </c>
      <c r="G26397">
        <v>3.45</v>
      </c>
    </row>
    <row r="26398" spans="1:7" hidden="1" x14ac:dyDescent="0.25">
      <c r="A26398">
        <v>18809002</v>
      </c>
      <c r="B26398" t="s">
        <v>27326</v>
      </c>
      <c r="C26398">
        <v>88103</v>
      </c>
      <c r="D26398" t="s">
        <v>11358</v>
      </c>
      <c r="E26398" t="s">
        <v>12624</v>
      </c>
      <c r="G26398">
        <v>3.61</v>
      </c>
    </row>
    <row r="26399" spans="1:7" hidden="1" x14ac:dyDescent="0.25">
      <c r="A26399">
        <v>18809005</v>
      </c>
      <c r="B26399" t="s">
        <v>27327</v>
      </c>
      <c r="C26399">
        <v>88103</v>
      </c>
      <c r="D26399" t="s">
        <v>11358</v>
      </c>
      <c r="E26399" t="s">
        <v>26617</v>
      </c>
      <c r="G26399">
        <v>3.35</v>
      </c>
    </row>
    <row r="26400" spans="1:7" hidden="1" x14ac:dyDescent="0.25">
      <c r="A26400">
        <v>18810001</v>
      </c>
      <c r="B26400" t="s">
        <v>18791</v>
      </c>
      <c r="C26400">
        <v>87103</v>
      </c>
      <c r="D26400" t="s">
        <v>21207</v>
      </c>
      <c r="E26400" t="s">
        <v>20202</v>
      </c>
      <c r="G26400">
        <v>3.85</v>
      </c>
    </row>
    <row r="26401" spans="1:7" hidden="1" x14ac:dyDescent="0.25">
      <c r="A26401">
        <v>18810002</v>
      </c>
      <c r="B26401" t="s">
        <v>22453</v>
      </c>
      <c r="C26401">
        <v>87103</v>
      </c>
      <c r="D26401" t="s">
        <v>21207</v>
      </c>
      <c r="E26401" t="s">
        <v>23726</v>
      </c>
      <c r="G26401">
        <v>3.8</v>
      </c>
    </row>
    <row r="26402" spans="1:7" hidden="1" x14ac:dyDescent="0.25">
      <c r="A26402">
        <v>18810003</v>
      </c>
      <c r="B26402" t="s">
        <v>22407</v>
      </c>
      <c r="C26402">
        <v>87103</v>
      </c>
      <c r="D26402" t="s">
        <v>21207</v>
      </c>
      <c r="E26402" t="s">
        <v>23726</v>
      </c>
      <c r="G26402">
        <v>3.84</v>
      </c>
    </row>
    <row r="26403" spans="1:7" hidden="1" x14ac:dyDescent="0.25">
      <c r="A26403">
        <v>18810004</v>
      </c>
      <c r="B26403" t="s">
        <v>22409</v>
      </c>
      <c r="C26403">
        <v>87103</v>
      </c>
      <c r="D26403" t="s">
        <v>21207</v>
      </c>
      <c r="E26403" t="s">
        <v>20202</v>
      </c>
      <c r="G26403">
        <v>3.84</v>
      </c>
    </row>
    <row r="26404" spans="1:7" hidden="1" x14ac:dyDescent="0.25">
      <c r="A26404">
        <v>18810005</v>
      </c>
      <c r="B26404" t="s">
        <v>27328</v>
      </c>
      <c r="C26404">
        <v>87103</v>
      </c>
      <c r="D26404" t="s">
        <v>21207</v>
      </c>
      <c r="E26404" s="1">
        <v>44082</v>
      </c>
      <c r="G26404">
        <v>3.71</v>
      </c>
    </row>
    <row r="26405" spans="1:7" hidden="1" x14ac:dyDescent="0.25">
      <c r="A26405">
        <v>18810006</v>
      </c>
      <c r="B26405" t="s">
        <v>27329</v>
      </c>
      <c r="C26405">
        <v>87103</v>
      </c>
      <c r="D26405" t="s">
        <v>21207</v>
      </c>
      <c r="E26405" t="s">
        <v>18088</v>
      </c>
      <c r="G26405">
        <v>3.97</v>
      </c>
    </row>
    <row r="26406" spans="1:7" hidden="1" x14ac:dyDescent="0.25">
      <c r="A26406">
        <v>18810007</v>
      </c>
      <c r="B26406" t="s">
        <v>22457</v>
      </c>
      <c r="C26406">
        <v>87103</v>
      </c>
      <c r="D26406" t="s">
        <v>21207</v>
      </c>
      <c r="E26406" t="s">
        <v>27330</v>
      </c>
      <c r="G26406">
        <v>3.97</v>
      </c>
    </row>
    <row r="26407" spans="1:7" hidden="1" x14ac:dyDescent="0.25">
      <c r="A26407">
        <v>92311712</v>
      </c>
      <c r="B26407" t="s">
        <v>27331</v>
      </c>
      <c r="C26407">
        <v>88209</v>
      </c>
      <c r="D26407" t="s">
        <v>61</v>
      </c>
      <c r="E26407" t="s">
        <v>254</v>
      </c>
      <c r="G26407">
        <v>3.8</v>
      </c>
    </row>
    <row r="26408" spans="1:7" hidden="1" x14ac:dyDescent="0.25">
      <c r="A26408">
        <v>97310820</v>
      </c>
      <c r="B26408" t="s">
        <v>27332</v>
      </c>
      <c r="C26408">
        <v>87201</v>
      </c>
      <c r="D26408" t="s">
        <v>12</v>
      </c>
      <c r="E26408" t="s">
        <v>885</v>
      </c>
      <c r="G26408">
        <v>3.42</v>
      </c>
    </row>
    <row r="26409" spans="1:7" hidden="1" x14ac:dyDescent="0.25">
      <c r="A26409">
        <v>98310896</v>
      </c>
      <c r="B26409" t="s">
        <v>27333</v>
      </c>
      <c r="C26409">
        <v>84205</v>
      </c>
      <c r="D26409" t="s">
        <v>7</v>
      </c>
      <c r="E26409" t="s">
        <v>2</v>
      </c>
    </row>
    <row r="26410" spans="1:7" hidden="1" x14ac:dyDescent="0.25">
      <c r="A26410">
        <v>99311525</v>
      </c>
      <c r="B26410" t="s">
        <v>27334</v>
      </c>
      <c r="C26410">
        <v>84203</v>
      </c>
      <c r="D26410" t="s">
        <v>118</v>
      </c>
      <c r="E26410" t="s">
        <v>8</v>
      </c>
      <c r="G26410">
        <v>3.42</v>
      </c>
    </row>
  </sheetData>
  <autoFilter ref="D1:D26410" xr:uid="{00000000-0009-0000-0000-000000000000}">
    <filterColumn colId="0">
      <filters>
        <filter val="Pendidikan IP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13"/>
  <sheetViews>
    <sheetView topLeftCell="A100" workbookViewId="0"/>
  </sheetViews>
  <sheetFormatPr defaultColWidth="11.42578125" defaultRowHeight="15" x14ac:dyDescent="0.25"/>
  <cols>
    <col min="1" max="1" width="9.140625" bestFit="1" customWidth="1"/>
    <col min="2" max="2" width="27.42578125" bestFit="1" customWidth="1"/>
    <col min="4" max="4" width="12.42578125" bestFit="1" customWidth="1"/>
    <col min="5" max="5" width="15.28515625" bestFit="1" customWidth="1"/>
    <col min="6" max="6" width="5.140625" bestFit="1" customWidth="1"/>
    <col min="7" max="7" width="10" bestFit="1" customWidth="1"/>
  </cols>
  <sheetData>
    <row r="1" spans="1:7" x14ac:dyDescent="0.25">
      <c r="A1" s="3" t="s">
        <v>27335</v>
      </c>
      <c r="B1" s="3" t="s">
        <v>27336</v>
      </c>
      <c r="C1" s="3" t="s">
        <v>27337</v>
      </c>
      <c r="D1" s="3" t="s">
        <v>27338</v>
      </c>
      <c r="E1" s="3" t="s">
        <v>27339</v>
      </c>
      <c r="F1" s="3" t="s">
        <v>27340</v>
      </c>
      <c r="G1" s="3" t="s">
        <v>27341</v>
      </c>
    </row>
    <row r="2" spans="1:7" x14ac:dyDescent="0.25">
      <c r="A2" s="3">
        <v>11317338</v>
      </c>
      <c r="B2" s="3" t="s">
        <v>11007</v>
      </c>
      <c r="C2" s="3">
        <v>84206</v>
      </c>
      <c r="D2" s="3" t="s">
        <v>11008</v>
      </c>
      <c r="E2" s="3" t="s">
        <v>10910</v>
      </c>
      <c r="F2" s="3">
        <v>3.4</v>
      </c>
      <c r="G2" s="3"/>
    </row>
    <row r="3" spans="1:7" x14ac:dyDescent="0.25">
      <c r="A3" s="3">
        <v>11317415</v>
      </c>
      <c r="B3" s="3" t="s">
        <v>11060</v>
      </c>
      <c r="C3" s="3">
        <v>84206</v>
      </c>
      <c r="D3" s="3" t="s">
        <v>11008</v>
      </c>
      <c r="E3" s="3" t="s">
        <v>40</v>
      </c>
      <c r="F3" s="3"/>
      <c r="G3" s="3"/>
    </row>
    <row r="4" spans="1:7" x14ac:dyDescent="0.25">
      <c r="A4" s="3">
        <v>12318408</v>
      </c>
      <c r="B4" s="3" t="s">
        <v>16477</v>
      </c>
      <c r="C4" s="3">
        <v>84206</v>
      </c>
      <c r="D4" s="3" t="s">
        <v>11008</v>
      </c>
      <c r="E4" s="3" t="s">
        <v>6564</v>
      </c>
      <c r="F4" s="3">
        <v>3.44</v>
      </c>
      <c r="G4" s="3">
        <v>3.44</v>
      </c>
    </row>
    <row r="5" spans="1:7" x14ac:dyDescent="0.25">
      <c r="A5" s="3">
        <v>13531096</v>
      </c>
      <c r="B5" s="3" t="s">
        <v>19606</v>
      </c>
      <c r="C5" s="3">
        <v>84206</v>
      </c>
      <c r="D5" s="3" t="s">
        <v>11008</v>
      </c>
      <c r="E5" s="3" t="s">
        <v>12435</v>
      </c>
      <c r="F5" s="3"/>
      <c r="G5" s="3">
        <v>3.47</v>
      </c>
    </row>
    <row r="6" spans="1:7" x14ac:dyDescent="0.25">
      <c r="A6" s="3">
        <v>13531119</v>
      </c>
      <c r="B6" s="3" t="s">
        <v>19621</v>
      </c>
      <c r="C6" s="3">
        <v>84206</v>
      </c>
      <c r="D6" s="3" t="s">
        <v>11008</v>
      </c>
      <c r="E6" s="4">
        <v>43584</v>
      </c>
      <c r="F6" s="3"/>
      <c r="G6" s="3">
        <v>3.46</v>
      </c>
    </row>
    <row r="7" spans="1:7" x14ac:dyDescent="0.25">
      <c r="A7" s="3">
        <v>13531202</v>
      </c>
      <c r="B7" s="3" t="s">
        <v>19680</v>
      </c>
      <c r="C7" s="3">
        <v>84206</v>
      </c>
      <c r="D7" s="3" t="s">
        <v>11008</v>
      </c>
      <c r="E7" s="3" t="s">
        <v>12624</v>
      </c>
      <c r="F7" s="3"/>
      <c r="G7" s="3">
        <v>3.33</v>
      </c>
    </row>
    <row r="8" spans="1:7" x14ac:dyDescent="0.25">
      <c r="A8" s="3">
        <v>13532078</v>
      </c>
      <c r="B8" s="3" t="s">
        <v>19806</v>
      </c>
      <c r="C8" s="3">
        <v>84206</v>
      </c>
      <c r="D8" s="3" t="s">
        <v>11008</v>
      </c>
      <c r="E8" s="3" t="s">
        <v>12435</v>
      </c>
      <c r="F8" s="3"/>
      <c r="G8" s="3">
        <v>3.32</v>
      </c>
    </row>
    <row r="9" spans="1:7" x14ac:dyDescent="0.25">
      <c r="A9" s="3">
        <v>13532079</v>
      </c>
      <c r="B9" s="3" t="s">
        <v>19807</v>
      </c>
      <c r="C9" s="3">
        <v>84206</v>
      </c>
      <c r="D9" s="3" t="s">
        <v>11008</v>
      </c>
      <c r="E9" s="4">
        <v>43427</v>
      </c>
      <c r="F9" s="3"/>
      <c r="G9" s="3">
        <v>3.45</v>
      </c>
    </row>
    <row r="10" spans="1:7" x14ac:dyDescent="0.25">
      <c r="A10" s="3">
        <v>13532082</v>
      </c>
      <c r="B10" s="3" t="s">
        <v>19809</v>
      </c>
      <c r="C10" s="3">
        <v>84206</v>
      </c>
      <c r="D10" s="3" t="s">
        <v>11008</v>
      </c>
      <c r="E10" s="3" t="s">
        <v>11903</v>
      </c>
      <c r="F10" s="3"/>
      <c r="G10" s="3">
        <v>3.54</v>
      </c>
    </row>
    <row r="11" spans="1:7" x14ac:dyDescent="0.25">
      <c r="A11" s="3">
        <v>13532087</v>
      </c>
      <c r="B11" s="3" t="s">
        <v>19811</v>
      </c>
      <c r="C11" s="3">
        <v>84206</v>
      </c>
      <c r="D11" s="3" t="s">
        <v>11008</v>
      </c>
      <c r="E11" s="3" t="s">
        <v>11903</v>
      </c>
      <c r="F11" s="3"/>
      <c r="G11" s="3">
        <v>3.2</v>
      </c>
    </row>
    <row r="12" spans="1:7" x14ac:dyDescent="0.25">
      <c r="A12" s="3">
        <v>13532089</v>
      </c>
      <c r="B12" s="3" t="s">
        <v>19812</v>
      </c>
      <c r="C12" s="3">
        <v>84206</v>
      </c>
      <c r="D12" s="3" t="s">
        <v>11008</v>
      </c>
      <c r="E12" s="3" t="s">
        <v>12976</v>
      </c>
      <c r="F12" s="3"/>
      <c r="G12" s="3">
        <v>3.42</v>
      </c>
    </row>
    <row r="13" spans="1:7" x14ac:dyDescent="0.25">
      <c r="A13" s="3">
        <v>13532097</v>
      </c>
      <c r="B13" s="3" t="s">
        <v>19817</v>
      </c>
      <c r="C13" s="3">
        <v>84206</v>
      </c>
      <c r="D13" s="3" t="s">
        <v>11008</v>
      </c>
      <c r="E13" s="3" t="s">
        <v>12435</v>
      </c>
      <c r="F13" s="3"/>
      <c r="G13" s="3">
        <v>3.23</v>
      </c>
    </row>
    <row r="14" spans="1:7" x14ac:dyDescent="0.25">
      <c r="A14" s="3">
        <v>13532098</v>
      </c>
      <c r="B14" s="3" t="s">
        <v>19818</v>
      </c>
      <c r="C14" s="3">
        <v>84206</v>
      </c>
      <c r="D14" s="3" t="s">
        <v>11008</v>
      </c>
      <c r="E14" s="3" t="s">
        <v>11954</v>
      </c>
      <c r="F14" s="3"/>
      <c r="G14" s="3">
        <v>3.36</v>
      </c>
    </row>
    <row r="15" spans="1:7" x14ac:dyDescent="0.25">
      <c r="A15" s="3">
        <v>13532101</v>
      </c>
      <c r="B15" s="3" t="s">
        <v>19819</v>
      </c>
      <c r="C15" s="3">
        <v>84206</v>
      </c>
      <c r="D15" s="3" t="s">
        <v>11008</v>
      </c>
      <c r="E15" s="4">
        <v>43927</v>
      </c>
      <c r="F15" s="3"/>
      <c r="G15" s="3">
        <v>3.3</v>
      </c>
    </row>
    <row r="16" spans="1:7" x14ac:dyDescent="0.25">
      <c r="A16" s="3">
        <v>13533054</v>
      </c>
      <c r="B16" s="3" t="s">
        <v>19848</v>
      </c>
      <c r="C16" s="3">
        <v>84206</v>
      </c>
      <c r="D16" s="3" t="s">
        <v>11008</v>
      </c>
      <c r="E16" s="3" t="s">
        <v>19158</v>
      </c>
      <c r="F16" s="3"/>
      <c r="G16" s="3">
        <v>3.29</v>
      </c>
    </row>
    <row r="17" spans="1:7" x14ac:dyDescent="0.25">
      <c r="A17" s="3">
        <v>13533057</v>
      </c>
      <c r="B17" s="3" t="s">
        <v>19849</v>
      </c>
      <c r="C17" s="3">
        <v>84206</v>
      </c>
      <c r="D17" s="3" t="s">
        <v>11008</v>
      </c>
      <c r="E17" s="4">
        <v>43055</v>
      </c>
      <c r="F17" s="3"/>
      <c r="G17" s="3">
        <v>3.4</v>
      </c>
    </row>
    <row r="18" spans="1:7" x14ac:dyDescent="0.25">
      <c r="A18" s="3">
        <v>13533058</v>
      </c>
      <c r="B18" s="3" t="s">
        <v>19850</v>
      </c>
      <c r="C18" s="3">
        <v>84206</v>
      </c>
      <c r="D18" s="3" t="s">
        <v>11008</v>
      </c>
      <c r="E18" s="3" t="s">
        <v>12435</v>
      </c>
      <c r="F18" s="3"/>
      <c r="G18" s="3">
        <v>3.61</v>
      </c>
    </row>
    <row r="19" spans="1:7" x14ac:dyDescent="0.25">
      <c r="A19" s="3">
        <v>13533059</v>
      </c>
      <c r="B19" s="3" t="s">
        <v>19851</v>
      </c>
      <c r="C19" s="3">
        <v>84206</v>
      </c>
      <c r="D19" s="3" t="s">
        <v>11008</v>
      </c>
      <c r="E19" s="3" t="s">
        <v>11903</v>
      </c>
      <c r="F19" s="3"/>
      <c r="G19" s="3">
        <v>3.46</v>
      </c>
    </row>
    <row r="20" spans="1:7" x14ac:dyDescent="0.25">
      <c r="A20" s="3">
        <v>13533060</v>
      </c>
      <c r="B20" s="3" t="s">
        <v>19852</v>
      </c>
      <c r="C20" s="3">
        <v>84206</v>
      </c>
      <c r="D20" s="3" t="s">
        <v>11008</v>
      </c>
      <c r="E20" s="4">
        <v>43584</v>
      </c>
      <c r="F20" s="3"/>
      <c r="G20" s="3">
        <v>3.52</v>
      </c>
    </row>
    <row r="21" spans="1:7" x14ac:dyDescent="0.25">
      <c r="A21" s="3">
        <v>13533062</v>
      </c>
      <c r="B21" s="3" t="s">
        <v>19853</v>
      </c>
      <c r="C21" s="3">
        <v>84206</v>
      </c>
      <c r="D21" s="3" t="s">
        <v>11008</v>
      </c>
      <c r="E21" s="3" t="s">
        <v>12435</v>
      </c>
      <c r="F21" s="3"/>
      <c r="G21" s="3">
        <v>3.51</v>
      </c>
    </row>
    <row r="22" spans="1:7" x14ac:dyDescent="0.25">
      <c r="A22" s="3">
        <v>13533063</v>
      </c>
      <c r="B22" s="3" t="s">
        <v>19854</v>
      </c>
      <c r="C22" s="3">
        <v>84206</v>
      </c>
      <c r="D22" s="3" t="s">
        <v>11008</v>
      </c>
      <c r="E22" s="3" t="s">
        <v>11954</v>
      </c>
      <c r="F22" s="3"/>
      <c r="G22" s="3">
        <v>3.37</v>
      </c>
    </row>
    <row r="23" spans="1:7" x14ac:dyDescent="0.25">
      <c r="A23" s="3">
        <v>13533064</v>
      </c>
      <c r="B23" s="3" t="s">
        <v>19855</v>
      </c>
      <c r="C23" s="3">
        <v>84206</v>
      </c>
      <c r="D23" s="3" t="s">
        <v>11008</v>
      </c>
      <c r="E23" s="4">
        <v>43055</v>
      </c>
      <c r="F23" s="3"/>
      <c r="G23" s="3">
        <v>3.46</v>
      </c>
    </row>
    <row r="24" spans="1:7" x14ac:dyDescent="0.25">
      <c r="A24" s="3">
        <v>13533068</v>
      </c>
      <c r="B24" s="3" t="s">
        <v>19856</v>
      </c>
      <c r="C24" s="3">
        <v>84206</v>
      </c>
      <c r="D24" s="3" t="s">
        <v>11008</v>
      </c>
      <c r="E24" s="3" t="s">
        <v>11566</v>
      </c>
      <c r="F24" s="3"/>
      <c r="G24" s="3">
        <v>3.4</v>
      </c>
    </row>
    <row r="25" spans="1:7" x14ac:dyDescent="0.25">
      <c r="A25" s="3">
        <v>13533074</v>
      </c>
      <c r="B25" s="3" t="s">
        <v>19858</v>
      </c>
      <c r="C25" s="3">
        <v>84206</v>
      </c>
      <c r="D25" s="3" t="s">
        <v>11008</v>
      </c>
      <c r="E25" s="3" t="s">
        <v>13384</v>
      </c>
      <c r="F25" s="3"/>
      <c r="G25" s="3">
        <v>3.24</v>
      </c>
    </row>
    <row r="26" spans="1:7" x14ac:dyDescent="0.25">
      <c r="A26" s="3">
        <v>13533077</v>
      </c>
      <c r="B26" s="3" t="s">
        <v>19859</v>
      </c>
      <c r="C26" s="3">
        <v>84206</v>
      </c>
      <c r="D26" s="3" t="s">
        <v>11008</v>
      </c>
      <c r="E26" s="4">
        <v>43584</v>
      </c>
      <c r="F26" s="3"/>
      <c r="G26" s="3">
        <v>3.7</v>
      </c>
    </row>
    <row r="27" spans="1:7" x14ac:dyDescent="0.25">
      <c r="A27" s="3">
        <v>13533079</v>
      </c>
      <c r="B27" s="3" t="s">
        <v>19860</v>
      </c>
      <c r="C27" s="3">
        <v>84206</v>
      </c>
      <c r="D27" s="3" t="s">
        <v>11008</v>
      </c>
      <c r="E27" s="3" t="s">
        <v>11954</v>
      </c>
      <c r="F27" s="3"/>
      <c r="G27" s="3">
        <v>3.27</v>
      </c>
    </row>
    <row r="28" spans="1:7" x14ac:dyDescent="0.25">
      <c r="A28" s="3">
        <v>13533081</v>
      </c>
      <c r="B28" s="3" t="s">
        <v>19861</v>
      </c>
      <c r="C28" s="3">
        <v>84206</v>
      </c>
      <c r="D28" s="3" t="s">
        <v>11008</v>
      </c>
      <c r="E28" s="4">
        <v>43055</v>
      </c>
      <c r="F28" s="3"/>
      <c r="G28" s="3">
        <v>3.46</v>
      </c>
    </row>
    <row r="29" spans="1:7" x14ac:dyDescent="0.25">
      <c r="A29" s="3">
        <v>13533083</v>
      </c>
      <c r="B29" s="3" t="s">
        <v>19862</v>
      </c>
      <c r="C29" s="3">
        <v>84206</v>
      </c>
      <c r="D29" s="3" t="s">
        <v>11008</v>
      </c>
      <c r="E29" s="4">
        <v>43584</v>
      </c>
      <c r="F29" s="3"/>
      <c r="G29" s="3">
        <v>3.15</v>
      </c>
    </row>
    <row r="30" spans="1:7" x14ac:dyDescent="0.25">
      <c r="A30" s="3">
        <v>13533086</v>
      </c>
      <c r="B30" s="3" t="s">
        <v>19864</v>
      </c>
      <c r="C30" s="3">
        <v>84206</v>
      </c>
      <c r="D30" s="3" t="s">
        <v>11008</v>
      </c>
      <c r="E30" s="4">
        <v>43927</v>
      </c>
      <c r="F30" s="3"/>
      <c r="G30" s="3">
        <v>3.23</v>
      </c>
    </row>
    <row r="31" spans="1:7" x14ac:dyDescent="0.25">
      <c r="A31" s="3">
        <v>13533090</v>
      </c>
      <c r="B31" s="3" t="s">
        <v>19866</v>
      </c>
      <c r="C31" s="3">
        <v>84206</v>
      </c>
      <c r="D31" s="3" t="s">
        <v>11008</v>
      </c>
      <c r="E31" s="3" t="s">
        <v>11954</v>
      </c>
      <c r="F31" s="3"/>
      <c r="G31" s="3">
        <v>3.36</v>
      </c>
    </row>
    <row r="32" spans="1:7" x14ac:dyDescent="0.25">
      <c r="A32" s="3">
        <v>13533091</v>
      </c>
      <c r="B32" s="3" t="s">
        <v>19867</v>
      </c>
      <c r="C32" s="3">
        <v>84206</v>
      </c>
      <c r="D32" s="3" t="s">
        <v>11008</v>
      </c>
      <c r="E32" s="3" t="s">
        <v>11903</v>
      </c>
      <c r="F32" s="3"/>
      <c r="G32" s="3">
        <v>3.7</v>
      </c>
    </row>
    <row r="33" spans="1:7" x14ac:dyDescent="0.25">
      <c r="A33" s="3">
        <v>13533094</v>
      </c>
      <c r="B33" s="3" t="s">
        <v>19868</v>
      </c>
      <c r="C33" s="3">
        <v>84206</v>
      </c>
      <c r="D33" s="3" t="s">
        <v>11008</v>
      </c>
      <c r="E33" s="3" t="s">
        <v>12435</v>
      </c>
      <c r="F33" s="3"/>
      <c r="G33" s="3">
        <v>3.64</v>
      </c>
    </row>
    <row r="34" spans="1:7" x14ac:dyDescent="0.25">
      <c r="A34" s="3">
        <v>13533097</v>
      </c>
      <c r="B34" s="3" t="s">
        <v>19869</v>
      </c>
      <c r="C34" s="3">
        <v>84206</v>
      </c>
      <c r="D34" s="3" t="s">
        <v>11008</v>
      </c>
      <c r="E34" s="3" t="s">
        <v>12624</v>
      </c>
      <c r="F34" s="3"/>
      <c r="G34" s="3">
        <v>3.25</v>
      </c>
    </row>
    <row r="35" spans="1:7" x14ac:dyDescent="0.25">
      <c r="A35" s="3">
        <v>13533098</v>
      </c>
      <c r="B35" s="3" t="s">
        <v>19870</v>
      </c>
      <c r="C35" s="3">
        <v>84206</v>
      </c>
      <c r="D35" s="3" t="s">
        <v>11008</v>
      </c>
      <c r="E35" s="3" t="s">
        <v>12976</v>
      </c>
      <c r="F35" s="3"/>
      <c r="G35" s="3">
        <v>3.35</v>
      </c>
    </row>
    <row r="36" spans="1:7" x14ac:dyDescent="0.25">
      <c r="A36" s="3">
        <v>13533103</v>
      </c>
      <c r="B36" s="3" t="s">
        <v>19871</v>
      </c>
      <c r="C36" s="3">
        <v>84206</v>
      </c>
      <c r="D36" s="3" t="s">
        <v>11008</v>
      </c>
      <c r="E36" s="4">
        <v>43433</v>
      </c>
      <c r="F36" s="3"/>
      <c r="G36" s="3">
        <v>3.37</v>
      </c>
    </row>
    <row r="37" spans="1:7" x14ac:dyDescent="0.25">
      <c r="A37" s="3">
        <v>13534044</v>
      </c>
      <c r="B37" s="3" t="s">
        <v>19906</v>
      </c>
      <c r="C37" s="3">
        <v>84206</v>
      </c>
      <c r="D37" s="3" t="s">
        <v>11008</v>
      </c>
      <c r="E37" s="4">
        <v>43055</v>
      </c>
      <c r="F37" s="3"/>
      <c r="G37" s="3">
        <v>3.49</v>
      </c>
    </row>
    <row r="38" spans="1:7" x14ac:dyDescent="0.25">
      <c r="A38" s="3">
        <v>13534053</v>
      </c>
      <c r="B38" s="3" t="s">
        <v>19913</v>
      </c>
      <c r="C38" s="3">
        <v>84206</v>
      </c>
      <c r="D38" s="3" t="s">
        <v>11008</v>
      </c>
      <c r="E38" s="4">
        <v>43055</v>
      </c>
      <c r="F38" s="3"/>
      <c r="G38" s="3">
        <v>3.36</v>
      </c>
    </row>
    <row r="39" spans="1:7" x14ac:dyDescent="0.25">
      <c r="A39" s="3">
        <v>13534105</v>
      </c>
      <c r="B39" s="3" t="s">
        <v>19948</v>
      </c>
      <c r="C39" s="3">
        <v>84206</v>
      </c>
      <c r="D39" s="3" t="s">
        <v>11008</v>
      </c>
      <c r="E39" s="4">
        <v>43584</v>
      </c>
      <c r="F39" s="3"/>
      <c r="G39" s="3">
        <v>3.6</v>
      </c>
    </row>
    <row r="40" spans="1:7" x14ac:dyDescent="0.25">
      <c r="A40" s="3">
        <v>13534114</v>
      </c>
      <c r="B40" s="3" t="s">
        <v>19955</v>
      </c>
      <c r="C40" s="3">
        <v>84206</v>
      </c>
      <c r="D40" s="3" t="s">
        <v>11008</v>
      </c>
      <c r="E40" s="3" t="s">
        <v>12435</v>
      </c>
      <c r="F40" s="3"/>
      <c r="G40" s="3">
        <v>3.53</v>
      </c>
    </row>
    <row r="41" spans="1:7" x14ac:dyDescent="0.25">
      <c r="A41" s="3">
        <v>13534206</v>
      </c>
      <c r="B41" s="3" t="s">
        <v>20004</v>
      </c>
      <c r="C41" s="3">
        <v>84206</v>
      </c>
      <c r="D41" s="3" t="s">
        <v>11008</v>
      </c>
      <c r="E41" s="3" t="s">
        <v>12976</v>
      </c>
      <c r="F41" s="3"/>
      <c r="G41" s="3">
        <v>3.38</v>
      </c>
    </row>
    <row r="42" spans="1:7" x14ac:dyDescent="0.25">
      <c r="A42" s="3">
        <v>13534207</v>
      </c>
      <c r="B42" s="3" t="s">
        <v>20005</v>
      </c>
      <c r="C42" s="3">
        <v>84206</v>
      </c>
      <c r="D42" s="3" t="s">
        <v>11008</v>
      </c>
      <c r="E42" s="4">
        <v>43584</v>
      </c>
      <c r="F42" s="3"/>
      <c r="G42" s="3">
        <v>3.47</v>
      </c>
    </row>
    <row r="43" spans="1:7" x14ac:dyDescent="0.25">
      <c r="A43" s="3">
        <v>13562016</v>
      </c>
      <c r="B43" s="3" t="s">
        <v>20044</v>
      </c>
      <c r="C43" s="3">
        <v>84206</v>
      </c>
      <c r="D43" s="3" t="s">
        <v>11008</v>
      </c>
      <c r="E43" s="3" t="s">
        <v>1302</v>
      </c>
      <c r="F43" s="3">
        <v>3.39</v>
      </c>
      <c r="G43" s="3"/>
    </row>
    <row r="44" spans="1:7" x14ac:dyDescent="0.25">
      <c r="A44" s="3">
        <v>14508001</v>
      </c>
      <c r="B44" s="3" t="s">
        <v>23056</v>
      </c>
      <c r="C44" s="3">
        <v>84206</v>
      </c>
      <c r="D44" s="3" t="s">
        <v>11008</v>
      </c>
      <c r="E44" s="3" t="s">
        <v>1302</v>
      </c>
      <c r="F44" s="3">
        <v>3.41</v>
      </c>
      <c r="G44" s="3"/>
    </row>
    <row r="45" spans="1:7" x14ac:dyDescent="0.25">
      <c r="A45" s="3">
        <v>14508002</v>
      </c>
      <c r="B45" s="3" t="s">
        <v>23057</v>
      </c>
      <c r="C45" s="3">
        <v>84206</v>
      </c>
      <c r="D45" s="3" t="s">
        <v>11008</v>
      </c>
      <c r="E45" s="3" t="s">
        <v>1302</v>
      </c>
      <c r="F45" s="3">
        <v>3.34</v>
      </c>
      <c r="G45" s="3"/>
    </row>
    <row r="46" spans="1:7" x14ac:dyDescent="0.25">
      <c r="A46" s="3">
        <v>14508005</v>
      </c>
      <c r="B46" s="3" t="s">
        <v>23058</v>
      </c>
      <c r="C46" s="3">
        <v>84206</v>
      </c>
      <c r="D46" s="3" t="s">
        <v>11008</v>
      </c>
      <c r="E46" s="3" t="s">
        <v>1302</v>
      </c>
      <c r="F46" s="3">
        <v>3.38</v>
      </c>
      <c r="G46" s="3"/>
    </row>
    <row r="47" spans="1:7" x14ac:dyDescent="0.25">
      <c r="A47" s="3">
        <v>14530059</v>
      </c>
      <c r="B47" s="3" t="s">
        <v>23191</v>
      </c>
      <c r="C47" s="3">
        <v>84206</v>
      </c>
      <c r="D47" s="3" t="s">
        <v>11008</v>
      </c>
      <c r="E47" s="3" t="s">
        <v>12976</v>
      </c>
      <c r="F47" s="3"/>
      <c r="G47" s="3">
        <v>3.19</v>
      </c>
    </row>
    <row r="48" spans="1:7" x14ac:dyDescent="0.25">
      <c r="A48" s="3">
        <v>14534153</v>
      </c>
      <c r="B48" s="3" t="s">
        <v>23529</v>
      </c>
      <c r="C48" s="3">
        <v>84206</v>
      </c>
      <c r="D48" s="3" t="s">
        <v>11008</v>
      </c>
      <c r="E48" s="3" t="s">
        <v>6300</v>
      </c>
      <c r="F48" s="3">
        <v>3.62</v>
      </c>
      <c r="G48" s="3"/>
    </row>
    <row r="49" spans="1:7" x14ac:dyDescent="0.25">
      <c r="A49" s="3">
        <v>14534157</v>
      </c>
      <c r="B49" s="3" t="s">
        <v>23530</v>
      </c>
      <c r="C49" s="3">
        <v>84206</v>
      </c>
      <c r="D49" s="3" t="s">
        <v>11008</v>
      </c>
      <c r="E49" s="3" t="s">
        <v>1302</v>
      </c>
      <c r="F49" s="3">
        <v>3.3</v>
      </c>
      <c r="G49" s="3"/>
    </row>
    <row r="50" spans="1:7" x14ac:dyDescent="0.25">
      <c r="A50" s="3">
        <v>14534158</v>
      </c>
      <c r="B50" s="3" t="s">
        <v>23531</v>
      </c>
      <c r="C50" s="3">
        <v>84206</v>
      </c>
      <c r="D50" s="3" t="s">
        <v>11008</v>
      </c>
      <c r="E50" s="3" t="s">
        <v>1302</v>
      </c>
      <c r="F50" s="3">
        <v>3.44</v>
      </c>
      <c r="G50" s="3"/>
    </row>
    <row r="51" spans="1:7" x14ac:dyDescent="0.25">
      <c r="A51" s="3">
        <v>14573001</v>
      </c>
      <c r="B51" s="3" t="s">
        <v>23532</v>
      </c>
      <c r="C51" s="3">
        <v>84206</v>
      </c>
      <c r="D51" s="3" t="s">
        <v>11008</v>
      </c>
      <c r="E51" s="3" t="s">
        <v>4851</v>
      </c>
      <c r="F51" s="3"/>
      <c r="G51" s="3">
        <v>3.43</v>
      </c>
    </row>
    <row r="52" spans="1:7" x14ac:dyDescent="0.25">
      <c r="A52" s="3">
        <v>14573002</v>
      </c>
      <c r="B52" s="3" t="s">
        <v>23533</v>
      </c>
      <c r="C52" s="3">
        <v>84206</v>
      </c>
      <c r="D52" s="3" t="s">
        <v>11008</v>
      </c>
      <c r="E52" s="3" t="s">
        <v>13384</v>
      </c>
      <c r="F52" s="3"/>
      <c r="G52" s="3">
        <v>3.38</v>
      </c>
    </row>
    <row r="53" spans="1:7" x14ac:dyDescent="0.25">
      <c r="A53" s="3">
        <v>14573004</v>
      </c>
      <c r="B53" s="3" t="s">
        <v>23534</v>
      </c>
      <c r="C53" s="3">
        <v>84206</v>
      </c>
      <c r="D53" s="3" t="s">
        <v>11008</v>
      </c>
      <c r="E53" s="3" t="s">
        <v>11670</v>
      </c>
      <c r="F53" s="3"/>
      <c r="G53" s="3">
        <v>3.69</v>
      </c>
    </row>
    <row r="54" spans="1:7" x14ac:dyDescent="0.25">
      <c r="A54" s="3">
        <v>14573006</v>
      </c>
      <c r="B54" s="3" t="s">
        <v>23535</v>
      </c>
      <c r="C54" s="3">
        <v>84206</v>
      </c>
      <c r="D54" s="3" t="s">
        <v>11008</v>
      </c>
      <c r="E54" s="3" t="s">
        <v>13384</v>
      </c>
      <c r="F54" s="3"/>
      <c r="G54" s="3">
        <v>3.32</v>
      </c>
    </row>
    <row r="55" spans="1:7" x14ac:dyDescent="0.25">
      <c r="A55" s="3">
        <v>14573008</v>
      </c>
      <c r="B55" s="3" t="s">
        <v>23536</v>
      </c>
      <c r="C55" s="3">
        <v>84206</v>
      </c>
      <c r="D55" s="3" t="s">
        <v>11008</v>
      </c>
      <c r="E55" s="3" t="s">
        <v>19158</v>
      </c>
      <c r="F55" s="3"/>
      <c r="G55" s="3">
        <v>3.47</v>
      </c>
    </row>
    <row r="56" spans="1:7" x14ac:dyDescent="0.25">
      <c r="A56" s="3">
        <v>14573010</v>
      </c>
      <c r="B56" s="3" t="s">
        <v>23537</v>
      </c>
      <c r="C56" s="3">
        <v>84206</v>
      </c>
      <c r="D56" s="3" t="s">
        <v>11008</v>
      </c>
      <c r="E56" s="4">
        <v>43584</v>
      </c>
      <c r="F56" s="3"/>
      <c r="G56" s="3">
        <v>3.39</v>
      </c>
    </row>
    <row r="57" spans="1:7" x14ac:dyDescent="0.25">
      <c r="A57" s="3">
        <v>14573015</v>
      </c>
      <c r="B57" s="3" t="s">
        <v>23538</v>
      </c>
      <c r="C57" s="3">
        <v>84206</v>
      </c>
      <c r="D57" s="3" t="s">
        <v>11008</v>
      </c>
      <c r="E57" s="3" t="s">
        <v>6923</v>
      </c>
      <c r="F57" s="3"/>
      <c r="G57" s="3">
        <v>3.34</v>
      </c>
    </row>
    <row r="58" spans="1:7" x14ac:dyDescent="0.25">
      <c r="A58" s="3">
        <v>14573016</v>
      </c>
      <c r="B58" s="3" t="s">
        <v>23539</v>
      </c>
      <c r="C58" s="3">
        <v>84206</v>
      </c>
      <c r="D58" s="3" t="s">
        <v>11008</v>
      </c>
      <c r="E58" s="3" t="s">
        <v>8098</v>
      </c>
      <c r="F58" s="3"/>
      <c r="G58" s="3">
        <v>3.58</v>
      </c>
    </row>
    <row r="59" spans="1:7" x14ac:dyDescent="0.25">
      <c r="A59" s="3">
        <v>14573019</v>
      </c>
      <c r="B59" s="3" t="s">
        <v>23540</v>
      </c>
      <c r="C59" s="3">
        <v>84206</v>
      </c>
      <c r="D59" s="3" t="s">
        <v>11008</v>
      </c>
      <c r="E59" s="3" t="s">
        <v>8098</v>
      </c>
      <c r="F59" s="3"/>
      <c r="G59" s="3">
        <v>3.7</v>
      </c>
    </row>
    <row r="60" spans="1:7" x14ac:dyDescent="0.25">
      <c r="A60" s="3">
        <v>14573022</v>
      </c>
      <c r="B60" s="3" t="s">
        <v>23541</v>
      </c>
      <c r="C60" s="3">
        <v>84206</v>
      </c>
      <c r="D60" s="3" t="s">
        <v>11008</v>
      </c>
      <c r="E60" s="3" t="s">
        <v>12609</v>
      </c>
      <c r="F60" s="3"/>
      <c r="G60" s="3">
        <v>3.6</v>
      </c>
    </row>
    <row r="61" spans="1:7" x14ac:dyDescent="0.25">
      <c r="A61" s="3">
        <v>14573023</v>
      </c>
      <c r="B61" s="3" t="s">
        <v>23542</v>
      </c>
      <c r="C61" s="3">
        <v>84206</v>
      </c>
      <c r="D61" s="3" t="s">
        <v>11008</v>
      </c>
      <c r="E61" s="3" t="s">
        <v>8098</v>
      </c>
      <c r="F61" s="3"/>
      <c r="G61" s="3">
        <v>3.51</v>
      </c>
    </row>
    <row r="62" spans="1:7" x14ac:dyDescent="0.25">
      <c r="A62" s="3">
        <v>14573026</v>
      </c>
      <c r="B62" s="3" t="s">
        <v>23543</v>
      </c>
      <c r="C62" s="3">
        <v>84206</v>
      </c>
      <c r="D62" s="3" t="s">
        <v>11008</v>
      </c>
      <c r="E62" s="3" t="s">
        <v>11979</v>
      </c>
      <c r="F62" s="3"/>
      <c r="G62" s="3">
        <v>3.58</v>
      </c>
    </row>
    <row r="63" spans="1:7" x14ac:dyDescent="0.25">
      <c r="A63" s="3">
        <v>14573027</v>
      </c>
      <c r="B63" s="3" t="s">
        <v>23544</v>
      </c>
      <c r="C63" s="3">
        <v>84206</v>
      </c>
      <c r="D63" s="3" t="s">
        <v>11008</v>
      </c>
      <c r="E63" s="3" t="s">
        <v>19209</v>
      </c>
      <c r="F63" s="3"/>
      <c r="G63" s="3">
        <v>3.57</v>
      </c>
    </row>
    <row r="64" spans="1:7" x14ac:dyDescent="0.25">
      <c r="A64" s="3">
        <v>14573028</v>
      </c>
      <c r="B64" s="3" t="s">
        <v>23545</v>
      </c>
      <c r="C64" s="3">
        <v>84206</v>
      </c>
      <c r="D64" s="3" t="s">
        <v>11008</v>
      </c>
      <c r="E64" s="3" t="s">
        <v>11954</v>
      </c>
      <c r="F64" s="3"/>
      <c r="G64" s="3">
        <v>3.38</v>
      </c>
    </row>
    <row r="65" spans="1:7" x14ac:dyDescent="0.25">
      <c r="A65" s="3">
        <v>14573031</v>
      </c>
      <c r="B65" s="3" t="s">
        <v>23547</v>
      </c>
      <c r="C65" s="3">
        <v>84206</v>
      </c>
      <c r="D65" s="3" t="s">
        <v>11008</v>
      </c>
      <c r="E65" s="3" t="s">
        <v>19158</v>
      </c>
      <c r="F65" s="3"/>
      <c r="G65" s="3">
        <v>3.44</v>
      </c>
    </row>
    <row r="66" spans="1:7" x14ac:dyDescent="0.25">
      <c r="A66" s="3">
        <v>14573033</v>
      </c>
      <c r="B66" s="3" t="s">
        <v>23548</v>
      </c>
      <c r="C66" s="3">
        <v>84206</v>
      </c>
      <c r="D66" s="3" t="s">
        <v>11008</v>
      </c>
      <c r="E66" s="3" t="s">
        <v>8098</v>
      </c>
      <c r="F66" s="3"/>
      <c r="G66" s="3">
        <v>3.45</v>
      </c>
    </row>
    <row r="67" spans="1:7" x14ac:dyDescent="0.25">
      <c r="A67" s="3">
        <v>14573035</v>
      </c>
      <c r="B67" s="3" t="s">
        <v>23549</v>
      </c>
      <c r="C67" s="3">
        <v>84206</v>
      </c>
      <c r="D67" s="3" t="s">
        <v>11008</v>
      </c>
      <c r="E67" s="3" t="s">
        <v>12835</v>
      </c>
      <c r="F67" s="3"/>
      <c r="G67" s="3">
        <v>3.62</v>
      </c>
    </row>
    <row r="68" spans="1:7" x14ac:dyDescent="0.25">
      <c r="A68" s="3">
        <v>14573041</v>
      </c>
      <c r="B68" s="3" t="s">
        <v>23550</v>
      </c>
      <c r="C68" s="3">
        <v>84206</v>
      </c>
      <c r="D68" s="3" t="s">
        <v>11008</v>
      </c>
      <c r="E68" s="3" t="s">
        <v>6923</v>
      </c>
      <c r="F68" s="3"/>
      <c r="G68" s="3">
        <v>3.53</v>
      </c>
    </row>
    <row r="69" spans="1:7" x14ac:dyDescent="0.25">
      <c r="A69" s="3">
        <v>14573043</v>
      </c>
      <c r="B69" s="3" t="s">
        <v>23551</v>
      </c>
      <c r="C69" s="3">
        <v>84206</v>
      </c>
      <c r="D69" s="3" t="s">
        <v>11008</v>
      </c>
      <c r="E69" s="3" t="s">
        <v>8098</v>
      </c>
      <c r="F69" s="3"/>
      <c r="G69" s="3">
        <v>3.4</v>
      </c>
    </row>
    <row r="70" spans="1:7" x14ac:dyDescent="0.25">
      <c r="A70" s="3">
        <v>14573044</v>
      </c>
      <c r="B70" s="3" t="s">
        <v>23552</v>
      </c>
      <c r="C70" s="3">
        <v>84206</v>
      </c>
      <c r="D70" s="3" t="s">
        <v>11008</v>
      </c>
      <c r="E70" s="3" t="s">
        <v>19158</v>
      </c>
      <c r="F70" s="3"/>
      <c r="G70" s="3">
        <v>3.5</v>
      </c>
    </row>
    <row r="71" spans="1:7" x14ac:dyDescent="0.25">
      <c r="A71" s="3">
        <v>14573046</v>
      </c>
      <c r="B71" s="3" t="s">
        <v>23554</v>
      </c>
      <c r="C71" s="3">
        <v>84206</v>
      </c>
      <c r="D71" s="3" t="s">
        <v>11008</v>
      </c>
      <c r="E71" s="4">
        <v>43584</v>
      </c>
      <c r="F71" s="3"/>
      <c r="G71" s="3">
        <v>3.42</v>
      </c>
    </row>
    <row r="72" spans="1:7" x14ac:dyDescent="0.25">
      <c r="A72" s="3">
        <v>15507169</v>
      </c>
      <c r="B72" s="3" t="s">
        <v>25899</v>
      </c>
      <c r="C72" s="3">
        <v>84206</v>
      </c>
      <c r="D72" s="3" t="s">
        <v>11008</v>
      </c>
      <c r="E72" s="3" t="s">
        <v>1302</v>
      </c>
      <c r="F72" s="3">
        <v>3.33</v>
      </c>
      <c r="G72" s="3"/>
    </row>
    <row r="73" spans="1:7" x14ac:dyDescent="0.25">
      <c r="A73" s="3">
        <v>15508001</v>
      </c>
      <c r="B73" s="3" t="s">
        <v>25903</v>
      </c>
      <c r="C73" s="3">
        <v>84206</v>
      </c>
      <c r="D73" s="3" t="s">
        <v>11008</v>
      </c>
      <c r="E73" s="4">
        <v>43927</v>
      </c>
      <c r="F73" s="3"/>
      <c r="G73" s="3">
        <v>3.76</v>
      </c>
    </row>
    <row r="74" spans="1:7" x14ac:dyDescent="0.25">
      <c r="A74" s="3">
        <v>15508004</v>
      </c>
      <c r="B74" s="3" t="s">
        <v>25904</v>
      </c>
      <c r="C74" s="3">
        <v>84206</v>
      </c>
      <c r="D74" s="3" t="s">
        <v>11008</v>
      </c>
      <c r="E74" s="4">
        <v>43927</v>
      </c>
      <c r="F74" s="3"/>
      <c r="G74" s="3">
        <v>3.71</v>
      </c>
    </row>
    <row r="75" spans="1:7" x14ac:dyDescent="0.25">
      <c r="A75" s="3">
        <v>15508005</v>
      </c>
      <c r="B75" s="3" t="s">
        <v>25905</v>
      </c>
      <c r="C75" s="3">
        <v>84206</v>
      </c>
      <c r="D75" s="3" t="s">
        <v>11008</v>
      </c>
      <c r="E75" s="3" t="s">
        <v>19209</v>
      </c>
      <c r="F75" s="3"/>
      <c r="G75" s="3">
        <v>3.74</v>
      </c>
    </row>
    <row r="76" spans="1:7" x14ac:dyDescent="0.25">
      <c r="A76" s="3">
        <v>15508007</v>
      </c>
      <c r="B76" s="3" t="s">
        <v>25906</v>
      </c>
      <c r="C76" s="3">
        <v>84206</v>
      </c>
      <c r="D76" s="3" t="s">
        <v>11008</v>
      </c>
      <c r="E76" s="3" t="s">
        <v>18867</v>
      </c>
      <c r="F76" s="3"/>
      <c r="G76" s="3">
        <v>3.46</v>
      </c>
    </row>
    <row r="77" spans="1:7" x14ac:dyDescent="0.25">
      <c r="A77" s="3">
        <v>15508008</v>
      </c>
      <c r="B77" s="3" t="s">
        <v>25907</v>
      </c>
      <c r="C77" s="3">
        <v>84206</v>
      </c>
      <c r="D77" s="3" t="s">
        <v>11008</v>
      </c>
      <c r="E77" s="3" t="s">
        <v>18867</v>
      </c>
      <c r="F77" s="3"/>
      <c r="G77" s="3">
        <v>3.66</v>
      </c>
    </row>
    <row r="78" spans="1:7" x14ac:dyDescent="0.25">
      <c r="A78" s="3">
        <v>15508009</v>
      </c>
      <c r="B78" s="3" t="s">
        <v>25908</v>
      </c>
      <c r="C78" s="3">
        <v>84206</v>
      </c>
      <c r="D78" s="3" t="s">
        <v>11008</v>
      </c>
      <c r="E78" s="3" t="s">
        <v>18867</v>
      </c>
      <c r="F78" s="3"/>
      <c r="G78" s="3">
        <v>3.75</v>
      </c>
    </row>
    <row r="79" spans="1:7" x14ac:dyDescent="0.25">
      <c r="A79" s="3">
        <v>15508010</v>
      </c>
      <c r="B79" s="3" t="s">
        <v>25909</v>
      </c>
      <c r="C79" s="3">
        <v>84206</v>
      </c>
      <c r="D79" s="3" t="s">
        <v>11008</v>
      </c>
      <c r="E79" s="3" t="s">
        <v>19209</v>
      </c>
      <c r="F79" s="3"/>
      <c r="G79" s="3">
        <v>3.89</v>
      </c>
    </row>
    <row r="80" spans="1:7" x14ac:dyDescent="0.25">
      <c r="A80" s="3">
        <v>15508011</v>
      </c>
      <c r="B80" s="3" t="s">
        <v>25910</v>
      </c>
      <c r="C80" s="3">
        <v>84206</v>
      </c>
      <c r="D80" s="3" t="s">
        <v>11008</v>
      </c>
      <c r="E80" s="4">
        <v>44137</v>
      </c>
      <c r="F80" s="3"/>
      <c r="G80" s="3">
        <v>3.29</v>
      </c>
    </row>
    <row r="81" spans="1:7" x14ac:dyDescent="0.25">
      <c r="A81" s="3">
        <v>15508012</v>
      </c>
      <c r="B81" s="3" t="s">
        <v>25911</v>
      </c>
      <c r="C81" s="3">
        <v>84206</v>
      </c>
      <c r="D81" s="3" t="s">
        <v>11008</v>
      </c>
      <c r="E81" s="3" t="s">
        <v>18867</v>
      </c>
      <c r="F81" s="3"/>
      <c r="G81" s="3">
        <v>3.59</v>
      </c>
    </row>
    <row r="82" spans="1:7" x14ac:dyDescent="0.25">
      <c r="A82" s="3">
        <v>15508013</v>
      </c>
      <c r="B82" s="3" t="s">
        <v>25912</v>
      </c>
      <c r="C82" s="3">
        <v>84206</v>
      </c>
      <c r="D82" s="3" t="s">
        <v>11008</v>
      </c>
      <c r="E82" s="3" t="s">
        <v>19158</v>
      </c>
      <c r="F82" s="3"/>
      <c r="G82" s="3">
        <v>3.83</v>
      </c>
    </row>
    <row r="83" spans="1:7" x14ac:dyDescent="0.25">
      <c r="A83" s="3">
        <v>15508014</v>
      </c>
      <c r="B83" s="3" t="s">
        <v>25913</v>
      </c>
      <c r="C83" s="3">
        <v>84206</v>
      </c>
      <c r="D83" s="3" t="s">
        <v>11008</v>
      </c>
      <c r="E83" s="3" t="s">
        <v>23305</v>
      </c>
      <c r="F83" s="3"/>
      <c r="G83" s="3">
        <v>3.42</v>
      </c>
    </row>
    <row r="84" spans="1:7" x14ac:dyDescent="0.25">
      <c r="A84" s="3">
        <v>15508018</v>
      </c>
      <c r="B84" s="3" t="s">
        <v>25914</v>
      </c>
      <c r="C84" s="3">
        <v>84206</v>
      </c>
      <c r="D84" s="3" t="s">
        <v>11008</v>
      </c>
      <c r="E84" s="3" t="s">
        <v>12624</v>
      </c>
      <c r="F84" s="3"/>
      <c r="G84" s="3">
        <v>3.25</v>
      </c>
    </row>
    <row r="85" spans="1:7" x14ac:dyDescent="0.25">
      <c r="A85" s="3">
        <v>15508020</v>
      </c>
      <c r="B85" s="3" t="s">
        <v>25915</v>
      </c>
      <c r="C85" s="3">
        <v>84206</v>
      </c>
      <c r="D85" s="3" t="s">
        <v>11008</v>
      </c>
      <c r="E85" s="3" t="s">
        <v>18867</v>
      </c>
      <c r="F85" s="3"/>
      <c r="G85" s="3">
        <v>3.39</v>
      </c>
    </row>
    <row r="86" spans="1:7" x14ac:dyDescent="0.25">
      <c r="A86" s="3">
        <v>15508022</v>
      </c>
      <c r="B86" s="3" t="s">
        <v>25916</v>
      </c>
      <c r="C86" s="3">
        <v>84206</v>
      </c>
      <c r="D86" s="3" t="s">
        <v>11008</v>
      </c>
      <c r="E86" s="3" t="s">
        <v>18867</v>
      </c>
      <c r="F86" s="3"/>
      <c r="G86" s="3">
        <v>3.6</v>
      </c>
    </row>
    <row r="87" spans="1:7" x14ac:dyDescent="0.25">
      <c r="A87" s="3">
        <v>15508029</v>
      </c>
      <c r="B87" s="3" t="s">
        <v>25918</v>
      </c>
      <c r="C87" s="3">
        <v>84206</v>
      </c>
      <c r="D87" s="3" t="s">
        <v>11008</v>
      </c>
      <c r="E87" s="3" t="s">
        <v>1302</v>
      </c>
      <c r="F87" s="3">
        <v>3.05</v>
      </c>
      <c r="G87" s="3"/>
    </row>
    <row r="88" spans="1:7" x14ac:dyDescent="0.25">
      <c r="A88" s="3">
        <v>15508030</v>
      </c>
      <c r="B88" s="3" t="s">
        <v>25919</v>
      </c>
      <c r="C88" s="3">
        <v>84206</v>
      </c>
      <c r="D88" s="3" t="s">
        <v>11008</v>
      </c>
      <c r="E88" s="3" t="s">
        <v>6300</v>
      </c>
      <c r="F88" s="3"/>
      <c r="G88" s="3">
        <v>3.13</v>
      </c>
    </row>
    <row r="89" spans="1:7" x14ac:dyDescent="0.25">
      <c r="A89" s="3">
        <v>15508032</v>
      </c>
      <c r="B89" s="3" t="s">
        <v>25920</v>
      </c>
      <c r="C89" s="3">
        <v>84206</v>
      </c>
      <c r="D89" s="3" t="s">
        <v>11008</v>
      </c>
      <c r="E89" s="3" t="s">
        <v>1302</v>
      </c>
      <c r="F89" s="3">
        <v>3.11</v>
      </c>
      <c r="G89" s="3"/>
    </row>
    <row r="90" spans="1:7" x14ac:dyDescent="0.25">
      <c r="A90" s="3">
        <v>15508033</v>
      </c>
      <c r="B90" s="3" t="s">
        <v>25921</v>
      </c>
      <c r="C90" s="3">
        <v>84206</v>
      </c>
      <c r="D90" s="3" t="s">
        <v>11008</v>
      </c>
      <c r="E90" s="3" t="s">
        <v>1302</v>
      </c>
      <c r="F90" s="3">
        <v>3.12</v>
      </c>
      <c r="G90" s="3"/>
    </row>
    <row r="91" spans="1:7" x14ac:dyDescent="0.25">
      <c r="A91" s="3">
        <v>15508034</v>
      </c>
      <c r="B91" s="3" t="s">
        <v>25922</v>
      </c>
      <c r="C91" s="3">
        <v>84206</v>
      </c>
      <c r="D91" s="3" t="s">
        <v>11008</v>
      </c>
      <c r="E91" s="3" t="s">
        <v>1302</v>
      </c>
      <c r="F91" s="3">
        <v>3.08</v>
      </c>
      <c r="G91" s="3"/>
    </row>
    <row r="92" spans="1:7" x14ac:dyDescent="0.25">
      <c r="A92" s="3">
        <v>15508035</v>
      </c>
      <c r="B92" s="3" t="s">
        <v>25923</v>
      </c>
      <c r="C92" s="3">
        <v>84206</v>
      </c>
      <c r="D92" s="3" t="s">
        <v>11008</v>
      </c>
      <c r="E92" s="3" t="s">
        <v>1302</v>
      </c>
      <c r="F92" s="3">
        <v>3.21</v>
      </c>
      <c r="G92" s="3"/>
    </row>
    <row r="93" spans="1:7" x14ac:dyDescent="0.25">
      <c r="A93" s="3">
        <v>15508036</v>
      </c>
      <c r="B93" s="3" t="s">
        <v>25924</v>
      </c>
      <c r="C93" s="3">
        <v>84206</v>
      </c>
      <c r="D93" s="3" t="s">
        <v>11008</v>
      </c>
      <c r="E93" s="3" t="s">
        <v>1302</v>
      </c>
      <c r="F93" s="3">
        <v>3.1</v>
      </c>
      <c r="G93" s="3"/>
    </row>
    <row r="94" spans="1:7" x14ac:dyDescent="0.25">
      <c r="A94" s="3">
        <v>15508037</v>
      </c>
      <c r="B94" s="3" t="s">
        <v>25925</v>
      </c>
      <c r="C94" s="3">
        <v>84206</v>
      </c>
      <c r="D94" s="3" t="s">
        <v>11008</v>
      </c>
      <c r="E94" s="3" t="s">
        <v>1302</v>
      </c>
      <c r="F94" s="3">
        <v>3.27</v>
      </c>
      <c r="G94" s="3"/>
    </row>
    <row r="95" spans="1:7" x14ac:dyDescent="0.25">
      <c r="A95" s="3">
        <v>15508038</v>
      </c>
      <c r="B95" s="3" t="s">
        <v>25926</v>
      </c>
      <c r="C95" s="3">
        <v>84206</v>
      </c>
      <c r="D95" s="3" t="s">
        <v>11008</v>
      </c>
      <c r="E95" s="3" t="s">
        <v>1302</v>
      </c>
      <c r="F95" s="3">
        <v>3.02</v>
      </c>
      <c r="G95" s="3"/>
    </row>
    <row r="96" spans="1:7" x14ac:dyDescent="0.25">
      <c r="A96" s="3">
        <v>15508040</v>
      </c>
      <c r="B96" s="3" t="s">
        <v>25927</v>
      </c>
      <c r="C96" s="3">
        <v>84206</v>
      </c>
      <c r="D96" s="3" t="s">
        <v>11008</v>
      </c>
      <c r="E96" s="3" t="s">
        <v>6300</v>
      </c>
      <c r="F96" s="3">
        <v>3.09</v>
      </c>
      <c r="G96" s="3"/>
    </row>
    <row r="97" spans="1:7" x14ac:dyDescent="0.25">
      <c r="A97" s="3">
        <v>15508043</v>
      </c>
      <c r="B97" s="3" t="s">
        <v>25929</v>
      </c>
      <c r="C97" s="3">
        <v>84206</v>
      </c>
      <c r="D97" s="3" t="s">
        <v>11008</v>
      </c>
      <c r="E97" s="3" t="s">
        <v>1302</v>
      </c>
      <c r="F97" s="3">
        <v>3.2</v>
      </c>
      <c r="G97" s="3"/>
    </row>
    <row r="98" spans="1:7" x14ac:dyDescent="0.25">
      <c r="A98" s="3">
        <v>15508045</v>
      </c>
      <c r="B98" s="3" t="s">
        <v>25930</v>
      </c>
      <c r="C98" s="3">
        <v>84206</v>
      </c>
      <c r="D98" s="3" t="s">
        <v>11008</v>
      </c>
      <c r="E98" s="3" t="s">
        <v>1302</v>
      </c>
      <c r="F98" s="3">
        <v>3.03</v>
      </c>
      <c r="G98" s="3"/>
    </row>
    <row r="99" spans="1:7" x14ac:dyDescent="0.25">
      <c r="A99" s="3">
        <v>15508046</v>
      </c>
      <c r="B99" s="3" t="s">
        <v>25931</v>
      </c>
      <c r="C99" s="3">
        <v>84206</v>
      </c>
      <c r="D99" s="3" t="s">
        <v>11008</v>
      </c>
      <c r="E99" s="3" t="s">
        <v>1302</v>
      </c>
      <c r="F99" s="3">
        <v>3.17</v>
      </c>
      <c r="G99" s="3"/>
    </row>
    <row r="100" spans="1:7" x14ac:dyDescent="0.25">
      <c r="A100" s="3">
        <v>15508048</v>
      </c>
      <c r="B100" s="3" t="s">
        <v>25932</v>
      </c>
      <c r="C100" s="3">
        <v>84206</v>
      </c>
      <c r="D100" s="3" t="s">
        <v>11008</v>
      </c>
      <c r="E100" s="3" t="s">
        <v>1302</v>
      </c>
      <c r="F100" s="3">
        <v>3.06</v>
      </c>
      <c r="G100" s="3"/>
    </row>
    <row r="101" spans="1:7" x14ac:dyDescent="0.25">
      <c r="A101" s="3">
        <v>15508051</v>
      </c>
      <c r="B101" s="3" t="s">
        <v>25933</v>
      </c>
      <c r="C101" s="3">
        <v>84206</v>
      </c>
      <c r="D101" s="3" t="s">
        <v>11008</v>
      </c>
      <c r="E101" s="3" t="s">
        <v>1302</v>
      </c>
      <c r="F101" s="3">
        <v>3.09</v>
      </c>
      <c r="G101" s="3"/>
    </row>
    <row r="102" spans="1:7" x14ac:dyDescent="0.25">
      <c r="A102" s="3">
        <v>15508053</v>
      </c>
      <c r="B102" s="3" t="s">
        <v>25934</v>
      </c>
      <c r="C102" s="3">
        <v>84206</v>
      </c>
      <c r="D102" s="3" t="s">
        <v>11008</v>
      </c>
      <c r="E102" s="3" t="s">
        <v>1302</v>
      </c>
      <c r="F102" s="3">
        <v>3.14</v>
      </c>
      <c r="G102" s="3"/>
    </row>
    <row r="103" spans="1:7" x14ac:dyDescent="0.25">
      <c r="A103" s="3">
        <v>15508056</v>
      </c>
      <c r="B103" s="3" t="s">
        <v>25935</v>
      </c>
      <c r="C103" s="3">
        <v>84206</v>
      </c>
      <c r="D103" s="3" t="s">
        <v>11008</v>
      </c>
      <c r="E103" s="3" t="s">
        <v>1302</v>
      </c>
      <c r="F103" s="3">
        <v>3.06</v>
      </c>
      <c r="G103" s="3"/>
    </row>
    <row r="104" spans="1:7" x14ac:dyDescent="0.25">
      <c r="A104" s="3">
        <v>15508058</v>
      </c>
      <c r="B104" s="3" t="s">
        <v>25936</v>
      </c>
      <c r="C104" s="3">
        <v>84206</v>
      </c>
      <c r="D104" s="3" t="s">
        <v>11008</v>
      </c>
      <c r="E104" s="3" t="s">
        <v>1302</v>
      </c>
      <c r="F104" s="3">
        <v>3.16</v>
      </c>
      <c r="G104" s="3"/>
    </row>
    <row r="105" spans="1:7" x14ac:dyDescent="0.25">
      <c r="A105" s="3">
        <v>15508059</v>
      </c>
      <c r="B105" s="3" t="s">
        <v>25937</v>
      </c>
      <c r="C105" s="3">
        <v>84206</v>
      </c>
      <c r="D105" s="3" t="s">
        <v>11008</v>
      </c>
      <c r="E105" s="3" t="s">
        <v>1302</v>
      </c>
      <c r="F105" s="3">
        <v>3.19</v>
      </c>
      <c r="G105" s="3"/>
    </row>
    <row r="106" spans="1:7" x14ac:dyDescent="0.25">
      <c r="A106" s="3">
        <v>15508065</v>
      </c>
      <c r="B106" s="3" t="s">
        <v>25939</v>
      </c>
      <c r="C106" s="3">
        <v>84206</v>
      </c>
      <c r="D106" s="3" t="s">
        <v>11008</v>
      </c>
      <c r="E106" s="3" t="s">
        <v>1302</v>
      </c>
      <c r="F106" s="3">
        <v>3.04</v>
      </c>
      <c r="G106" s="3"/>
    </row>
    <row r="107" spans="1:7" x14ac:dyDescent="0.25">
      <c r="A107" s="3">
        <v>15508066</v>
      </c>
      <c r="B107" s="3" t="s">
        <v>25940</v>
      </c>
      <c r="C107" s="3">
        <v>84206</v>
      </c>
      <c r="D107" s="3" t="s">
        <v>11008</v>
      </c>
      <c r="E107" s="3" t="s">
        <v>1302</v>
      </c>
      <c r="F107" s="3">
        <v>3.08</v>
      </c>
      <c r="G107" s="3"/>
    </row>
    <row r="108" spans="1:7" x14ac:dyDescent="0.25">
      <c r="A108" s="3">
        <v>15508067</v>
      </c>
      <c r="B108" s="3" t="s">
        <v>25941</v>
      </c>
      <c r="C108" s="3">
        <v>84206</v>
      </c>
      <c r="D108" s="3" t="s">
        <v>11008</v>
      </c>
      <c r="E108" s="3" t="s">
        <v>1302</v>
      </c>
      <c r="F108" s="3">
        <v>3.36</v>
      </c>
      <c r="G108" s="3"/>
    </row>
    <row r="109" spans="1:7" x14ac:dyDescent="0.25">
      <c r="A109" s="3">
        <v>15508069</v>
      </c>
      <c r="B109" s="3" t="s">
        <v>25942</v>
      </c>
      <c r="C109" s="3">
        <v>84206</v>
      </c>
      <c r="D109" s="3" t="s">
        <v>11008</v>
      </c>
      <c r="E109" s="3" t="s">
        <v>19209</v>
      </c>
      <c r="F109" s="3"/>
      <c r="G109" s="3">
        <v>3.48</v>
      </c>
    </row>
    <row r="110" spans="1:7" x14ac:dyDescent="0.25">
      <c r="A110" s="3">
        <v>15508070</v>
      </c>
      <c r="B110" s="3" t="s">
        <v>25943</v>
      </c>
      <c r="C110" s="3">
        <v>84206</v>
      </c>
      <c r="D110" s="3" t="s">
        <v>11008</v>
      </c>
      <c r="E110" s="3" t="s">
        <v>19158</v>
      </c>
      <c r="F110" s="3"/>
      <c r="G110" s="3">
        <v>3.71</v>
      </c>
    </row>
    <row r="111" spans="1:7" x14ac:dyDescent="0.25">
      <c r="A111" s="3">
        <v>15508071</v>
      </c>
      <c r="B111" s="3" t="s">
        <v>25944</v>
      </c>
      <c r="C111" s="3">
        <v>84206</v>
      </c>
      <c r="D111" s="3" t="s">
        <v>11008</v>
      </c>
      <c r="E111" s="4">
        <v>43927</v>
      </c>
      <c r="F111" s="3"/>
      <c r="G111" s="3">
        <v>3.4</v>
      </c>
    </row>
    <row r="112" spans="1:7" x14ac:dyDescent="0.25">
      <c r="A112" s="3">
        <v>15508073</v>
      </c>
      <c r="B112" s="3" t="s">
        <v>25945</v>
      </c>
      <c r="C112" s="3">
        <v>84206</v>
      </c>
      <c r="D112" s="3" t="s">
        <v>11008</v>
      </c>
      <c r="E112" s="3" t="s">
        <v>1302</v>
      </c>
      <c r="F112" s="3">
        <v>3.11</v>
      </c>
      <c r="G112" s="3"/>
    </row>
    <row r="113" spans="1:7" x14ac:dyDescent="0.25">
      <c r="A113" s="3">
        <v>16508027</v>
      </c>
      <c r="B113" s="3" t="s">
        <v>27016</v>
      </c>
      <c r="C113" s="3">
        <v>84206</v>
      </c>
      <c r="D113" s="3" t="s">
        <v>11008</v>
      </c>
      <c r="E113" s="3" t="s">
        <v>23305</v>
      </c>
      <c r="F113" s="3"/>
      <c r="G113" s="3">
        <v>3.63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workbookViewId="0">
      <selection activeCell="O8" sqref="O8"/>
    </sheetView>
  </sheetViews>
  <sheetFormatPr defaultRowHeight="15" x14ac:dyDescent="0.25"/>
  <sheetData>
    <row r="1" spans="1:4" x14ac:dyDescent="0.25">
      <c r="A1" t="s">
        <v>27406</v>
      </c>
      <c r="B1" t="s">
        <v>27414</v>
      </c>
      <c r="C1" t="s">
        <v>27415</v>
      </c>
      <c r="D1" t="s">
        <v>27416</v>
      </c>
    </row>
    <row r="2" spans="1:4" x14ac:dyDescent="0.25">
      <c r="A2">
        <v>2021</v>
      </c>
      <c r="B2">
        <v>3</v>
      </c>
      <c r="C2">
        <v>2</v>
      </c>
      <c r="D2">
        <v>1</v>
      </c>
    </row>
    <row r="3" spans="1:4" x14ac:dyDescent="0.25">
      <c r="A3">
        <v>2020</v>
      </c>
      <c r="B3">
        <v>3</v>
      </c>
      <c r="C3">
        <v>1</v>
      </c>
      <c r="D3">
        <v>2</v>
      </c>
    </row>
    <row r="4" spans="1:4" x14ac:dyDescent="0.25">
      <c r="A4">
        <v>2019</v>
      </c>
      <c r="B4">
        <v>2</v>
      </c>
      <c r="C4">
        <v>1</v>
      </c>
      <c r="D4">
        <v>1</v>
      </c>
    </row>
    <row r="5" spans="1:4" x14ac:dyDescent="0.25">
      <c r="A5">
        <v>2018</v>
      </c>
      <c r="B5">
        <v>0</v>
      </c>
      <c r="C5">
        <v>0</v>
      </c>
      <c r="D5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"/>
  <sheetViews>
    <sheetView zoomScale="77" workbookViewId="0">
      <selection activeCell="C12" sqref="C12"/>
    </sheetView>
  </sheetViews>
  <sheetFormatPr defaultRowHeight="15" x14ac:dyDescent="0.25"/>
  <sheetData>
    <row r="1" spans="1:4" x14ac:dyDescent="0.25">
      <c r="A1" t="s">
        <v>27406</v>
      </c>
      <c r="B1" t="s">
        <v>27413</v>
      </c>
      <c r="C1" t="s">
        <v>27346</v>
      </c>
      <c r="D1" t="s">
        <v>27412</v>
      </c>
    </row>
    <row r="2" spans="1:4" x14ac:dyDescent="0.25">
      <c r="A2" t="s">
        <v>27407</v>
      </c>
      <c r="B2">
        <f>'TS-4_2016-2017'!K2</f>
        <v>3</v>
      </c>
      <c r="C2">
        <f>'TS-4_2016-2017'!K4</f>
        <v>3.45</v>
      </c>
      <c r="D2">
        <f>'TS-4_2016-2017'!K3</f>
        <v>3.9</v>
      </c>
    </row>
    <row r="3" spans="1:4" x14ac:dyDescent="0.25">
      <c r="A3" t="s">
        <v>27408</v>
      </c>
      <c r="B3">
        <f>'TS-3_2017-2018'!O2</f>
        <v>3.04</v>
      </c>
      <c r="C3">
        <f>'TS-3_2017-2018'!O4</f>
        <v>3.46</v>
      </c>
      <c r="D3">
        <f>'TS-3_2017-2018'!O3</f>
        <v>3.86</v>
      </c>
    </row>
    <row r="4" spans="1:4" x14ac:dyDescent="0.25">
      <c r="A4" t="s">
        <v>27409</v>
      </c>
      <c r="B4">
        <f>'TS-2_2018-2019'!N2</f>
        <v>3.05</v>
      </c>
      <c r="C4">
        <f>'TS-2_2018-2019'!N4</f>
        <v>3.38</v>
      </c>
      <c r="D4">
        <f>'TS-2_2018-2019'!N3</f>
        <v>3.74</v>
      </c>
    </row>
    <row r="5" spans="1:4" x14ac:dyDescent="0.25">
      <c r="A5" t="s">
        <v>27410</v>
      </c>
      <c r="B5">
        <f>'TS-1_2019-2020'!K2</f>
        <v>3.21</v>
      </c>
      <c r="C5">
        <f>'TS-1_2019-2020'!K4</f>
        <v>3.41</v>
      </c>
      <c r="D5">
        <f>'TS-1_2019-2020'!K3</f>
        <v>3.76</v>
      </c>
    </row>
    <row r="6" spans="1:4" x14ac:dyDescent="0.25">
      <c r="A6" t="s">
        <v>27411</v>
      </c>
      <c r="B6">
        <f>'TS_2020-2021'!K2</f>
        <v>3.01</v>
      </c>
      <c r="C6">
        <f>'TS_2020-2021'!K4</f>
        <v>3.4</v>
      </c>
      <c r="D6">
        <f>'TS_2020-2021'!K3</f>
        <v>3.78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67"/>
  <sheetViews>
    <sheetView tabSelected="1" zoomScale="96" zoomScaleNormal="115" workbookViewId="0">
      <selection activeCell="L15" sqref="L15"/>
    </sheetView>
  </sheetViews>
  <sheetFormatPr defaultRowHeight="15" x14ac:dyDescent="0.25"/>
  <cols>
    <col min="1" max="1" width="6.28515625" customWidth="1"/>
    <col min="2" max="2" width="9.140625" customWidth="1"/>
    <col min="3" max="3" width="11.7109375" customWidth="1"/>
    <col min="4" max="4" width="9.140625" hidden="1" customWidth="1"/>
    <col min="5" max="5" width="9.140625" customWidth="1"/>
    <col min="6" max="6" width="18.140625" style="20" customWidth="1"/>
    <col min="10" max="10" width="17.140625" customWidth="1"/>
  </cols>
  <sheetData>
    <row r="1" spans="1:14" x14ac:dyDescent="0.25">
      <c r="A1" s="10" t="s">
        <v>27342</v>
      </c>
      <c r="B1" s="10" t="s">
        <v>27335</v>
      </c>
      <c r="C1" s="10" t="s">
        <v>27336</v>
      </c>
      <c r="D1" s="10" t="s">
        <v>27337</v>
      </c>
      <c r="E1" s="10" t="s">
        <v>27338</v>
      </c>
      <c r="F1" s="15" t="s">
        <v>27339</v>
      </c>
      <c r="G1" s="10" t="s">
        <v>27340</v>
      </c>
      <c r="H1" s="10" t="s">
        <v>27341</v>
      </c>
      <c r="I1" s="10"/>
      <c r="J1" s="10"/>
      <c r="K1" s="10"/>
    </row>
    <row r="2" spans="1:14" x14ac:dyDescent="0.25">
      <c r="A2" s="10">
        <v>1</v>
      </c>
      <c r="B2" s="10">
        <v>12310955</v>
      </c>
      <c r="C2" s="23" t="s">
        <v>27417</v>
      </c>
      <c r="D2" s="10">
        <v>84203</v>
      </c>
      <c r="E2" s="10" t="s">
        <v>118</v>
      </c>
      <c r="F2" s="18">
        <v>44049</v>
      </c>
      <c r="G2" s="10"/>
      <c r="H2" s="10">
        <v>3.12</v>
      </c>
      <c r="I2" s="10"/>
      <c r="J2" s="10" t="s">
        <v>27344</v>
      </c>
      <c r="K2" s="10">
        <f>MIN(H2:H55)</f>
        <v>3.01</v>
      </c>
      <c r="M2" t="s">
        <v>27394</v>
      </c>
      <c r="N2">
        <f>COUNTIF(F2:F55,"&lt;02/01/2021")</f>
        <v>22</v>
      </c>
    </row>
    <row r="3" spans="1:14" x14ac:dyDescent="0.25">
      <c r="A3" s="10">
        <v>2</v>
      </c>
      <c r="B3" s="10">
        <v>14532094</v>
      </c>
      <c r="C3" s="23" t="s">
        <v>27418</v>
      </c>
      <c r="D3" s="10">
        <v>84203</v>
      </c>
      <c r="E3" s="10" t="s">
        <v>118</v>
      </c>
      <c r="F3" s="18">
        <v>44049</v>
      </c>
      <c r="G3" s="10"/>
      <c r="H3" s="10">
        <v>3.01</v>
      </c>
      <c r="I3" s="10"/>
      <c r="J3" s="10" t="s">
        <v>27345</v>
      </c>
      <c r="K3" s="10">
        <f>MAX(H2:H55)</f>
        <v>3.78</v>
      </c>
      <c r="M3" t="s">
        <v>27395</v>
      </c>
      <c r="N3">
        <f>COUNTIF(F2:F55,"&gt;01/31/2021")</f>
        <v>32</v>
      </c>
    </row>
    <row r="4" spans="1:14" x14ac:dyDescent="0.25">
      <c r="A4" s="10">
        <v>3</v>
      </c>
      <c r="B4" s="10">
        <v>16505061</v>
      </c>
      <c r="C4" s="23" t="s">
        <v>27419</v>
      </c>
      <c r="D4" s="10">
        <v>84203</v>
      </c>
      <c r="E4" s="10" t="s">
        <v>118</v>
      </c>
      <c r="F4" s="18">
        <v>44056</v>
      </c>
      <c r="G4" s="10"/>
      <c r="H4" s="10">
        <v>3.47</v>
      </c>
      <c r="I4" s="10"/>
      <c r="J4" s="10" t="s">
        <v>27346</v>
      </c>
      <c r="K4" s="10">
        <f>ROUND(AVERAGE(H2:H55),2)</f>
        <v>3.4</v>
      </c>
    </row>
    <row r="5" spans="1:14" x14ac:dyDescent="0.25">
      <c r="A5" s="10">
        <v>4</v>
      </c>
      <c r="B5" s="10">
        <v>16505025</v>
      </c>
      <c r="C5" s="23" t="s">
        <v>27420</v>
      </c>
      <c r="D5" s="10">
        <v>84203</v>
      </c>
      <c r="E5" s="10" t="s">
        <v>118</v>
      </c>
      <c r="F5" s="18">
        <v>44076</v>
      </c>
      <c r="G5" s="10"/>
      <c r="H5" s="10">
        <v>3.39</v>
      </c>
      <c r="I5" s="10"/>
      <c r="J5" s="17" t="s">
        <v>27383</v>
      </c>
      <c r="K5" s="10">
        <f>COUNTA(C2:C55)</f>
        <v>54</v>
      </c>
    </row>
    <row r="6" spans="1:14" x14ac:dyDescent="0.25">
      <c r="A6" s="10">
        <v>5</v>
      </c>
      <c r="B6" s="10">
        <v>16505026</v>
      </c>
      <c r="C6" s="23" t="s">
        <v>27420</v>
      </c>
      <c r="D6" s="10">
        <v>84203</v>
      </c>
      <c r="E6" s="10" t="s">
        <v>118</v>
      </c>
      <c r="F6" s="18">
        <v>44076</v>
      </c>
      <c r="G6" s="10"/>
      <c r="H6" s="10">
        <v>3.41</v>
      </c>
      <c r="I6" s="10"/>
      <c r="J6" t="s">
        <v>27390</v>
      </c>
      <c r="K6">
        <f>COUNTIFS(B2:B55,"&gt;14000000",B2:B55,"&lt;15000000")</f>
        <v>5</v>
      </c>
    </row>
    <row r="7" spans="1:14" x14ac:dyDescent="0.25">
      <c r="A7" s="10">
        <v>6</v>
      </c>
      <c r="B7" s="10">
        <v>16505002</v>
      </c>
      <c r="C7" s="23" t="s">
        <v>27421</v>
      </c>
      <c r="D7" s="10">
        <v>84203</v>
      </c>
      <c r="E7" s="10" t="s">
        <v>118</v>
      </c>
      <c r="F7" s="18">
        <v>44116</v>
      </c>
      <c r="G7" s="10"/>
      <c r="H7" s="10">
        <v>3.52</v>
      </c>
      <c r="I7" s="10"/>
      <c r="J7" t="s">
        <v>27391</v>
      </c>
      <c r="K7">
        <f>COUNTIFS(B2:B55,"&gt;15000000",B2:B55,"&lt;16000000")</f>
        <v>5</v>
      </c>
    </row>
    <row r="8" spans="1:14" x14ac:dyDescent="0.25">
      <c r="A8" s="10">
        <v>7</v>
      </c>
      <c r="B8" s="10">
        <v>16505006</v>
      </c>
      <c r="C8" s="23" t="s">
        <v>27422</v>
      </c>
      <c r="D8" s="10">
        <v>84203</v>
      </c>
      <c r="E8" s="10" t="s">
        <v>118</v>
      </c>
      <c r="F8" s="18">
        <v>44116</v>
      </c>
      <c r="G8" s="10"/>
      <c r="H8" s="10">
        <v>3.71</v>
      </c>
      <c r="I8" s="10"/>
      <c r="J8" t="s">
        <v>27392</v>
      </c>
      <c r="K8">
        <f>COUNTIFS(B2:B55,"&gt;16000000",B2:B55,"&lt;17000000")</f>
        <v>22</v>
      </c>
    </row>
    <row r="9" spans="1:14" x14ac:dyDescent="0.25">
      <c r="A9" s="10">
        <v>8</v>
      </c>
      <c r="B9" s="10">
        <v>16505019</v>
      </c>
      <c r="C9" s="23" t="s">
        <v>27423</v>
      </c>
      <c r="D9" s="10">
        <v>84203</v>
      </c>
      <c r="E9" s="10" t="s">
        <v>118</v>
      </c>
      <c r="F9" s="18">
        <v>44116</v>
      </c>
      <c r="G9" s="10"/>
      <c r="H9" s="10">
        <v>3.37</v>
      </c>
      <c r="I9" s="10"/>
      <c r="J9" t="s">
        <v>27393</v>
      </c>
      <c r="K9">
        <f>COUNTIFS(B2:B55,"&gt;17000000",B2:B55,"&lt;18000000")</f>
        <v>20</v>
      </c>
    </row>
    <row r="10" spans="1:14" x14ac:dyDescent="0.25">
      <c r="A10" s="10">
        <v>9</v>
      </c>
      <c r="B10" s="10">
        <v>16505021</v>
      </c>
      <c r="C10" s="23" t="s">
        <v>27421</v>
      </c>
      <c r="D10" s="10">
        <v>84203</v>
      </c>
      <c r="E10" s="10" t="s">
        <v>118</v>
      </c>
      <c r="F10" s="18">
        <v>44116</v>
      </c>
      <c r="G10" s="10"/>
      <c r="H10" s="10">
        <v>3.59</v>
      </c>
      <c r="I10" s="10"/>
      <c r="J10" s="10"/>
      <c r="K10" s="10"/>
    </row>
    <row r="11" spans="1:14" x14ac:dyDescent="0.25">
      <c r="A11" s="10">
        <v>10</v>
      </c>
      <c r="B11" s="10">
        <v>16505038</v>
      </c>
      <c r="C11" s="23" t="s">
        <v>27424</v>
      </c>
      <c r="D11" s="10">
        <v>84203</v>
      </c>
      <c r="E11" s="10" t="s">
        <v>118</v>
      </c>
      <c r="F11" s="18">
        <v>44116</v>
      </c>
      <c r="G11" s="10"/>
      <c r="H11" s="10">
        <v>3.53</v>
      </c>
      <c r="I11" s="10"/>
      <c r="J11" s="10"/>
      <c r="K11" s="10"/>
    </row>
    <row r="12" spans="1:14" x14ac:dyDescent="0.25">
      <c r="A12" s="10">
        <v>11</v>
      </c>
      <c r="B12" s="10">
        <v>15505062</v>
      </c>
      <c r="C12" s="23" t="s">
        <v>27425</v>
      </c>
      <c r="D12" s="10">
        <v>84203</v>
      </c>
      <c r="E12" s="10" t="s">
        <v>118</v>
      </c>
      <c r="F12" s="18">
        <v>44137</v>
      </c>
      <c r="G12" s="10"/>
      <c r="H12" s="10">
        <v>3.34</v>
      </c>
      <c r="I12" s="10"/>
      <c r="J12" s="10"/>
      <c r="K12" s="10"/>
    </row>
    <row r="13" spans="1:14" x14ac:dyDescent="0.25">
      <c r="A13" s="10">
        <v>12</v>
      </c>
      <c r="B13" s="10">
        <v>16505027</v>
      </c>
      <c r="C13" s="23" t="s">
        <v>27426</v>
      </c>
      <c r="D13" s="10">
        <v>84203</v>
      </c>
      <c r="E13" s="10" t="s">
        <v>118</v>
      </c>
      <c r="F13" s="18">
        <v>44137</v>
      </c>
      <c r="G13" s="10"/>
      <c r="H13" s="10">
        <v>3.46</v>
      </c>
      <c r="I13" s="10"/>
      <c r="J13" s="10"/>
      <c r="K13" s="10"/>
    </row>
    <row r="14" spans="1:14" x14ac:dyDescent="0.25">
      <c r="A14" s="10">
        <v>13</v>
      </c>
      <c r="B14" s="10">
        <v>16505040</v>
      </c>
      <c r="C14" s="23" t="s">
        <v>27427</v>
      </c>
      <c r="D14" s="10">
        <v>84203</v>
      </c>
      <c r="E14" s="10" t="s">
        <v>118</v>
      </c>
      <c r="F14" s="18">
        <v>44137</v>
      </c>
      <c r="G14" s="10"/>
      <c r="H14" s="10">
        <v>3.51</v>
      </c>
      <c r="I14" s="10"/>
      <c r="J14" s="10"/>
      <c r="K14" s="10"/>
    </row>
    <row r="15" spans="1:14" x14ac:dyDescent="0.25">
      <c r="A15" s="10">
        <v>14</v>
      </c>
      <c r="B15" s="10">
        <v>14532001</v>
      </c>
      <c r="C15" s="23" t="s">
        <v>27428</v>
      </c>
      <c r="D15" s="10">
        <v>84203</v>
      </c>
      <c r="E15" s="10" t="s">
        <v>118</v>
      </c>
      <c r="F15" s="18">
        <v>44166</v>
      </c>
      <c r="G15" s="10"/>
      <c r="H15" s="10">
        <v>3.48</v>
      </c>
      <c r="I15" s="10"/>
      <c r="J15" s="10"/>
      <c r="K15" s="10"/>
    </row>
    <row r="16" spans="1:14" x14ac:dyDescent="0.25">
      <c r="A16" s="10">
        <v>15</v>
      </c>
      <c r="B16" s="10">
        <v>15505001</v>
      </c>
      <c r="C16" s="23" t="s">
        <v>27429</v>
      </c>
      <c r="D16" s="10">
        <v>84203</v>
      </c>
      <c r="E16" s="10" t="s">
        <v>118</v>
      </c>
      <c r="F16" s="18">
        <v>44166</v>
      </c>
      <c r="G16" s="10"/>
      <c r="H16" s="10">
        <v>3.57</v>
      </c>
      <c r="I16" s="10"/>
      <c r="J16" s="10"/>
      <c r="K16" s="10"/>
    </row>
    <row r="17" spans="1:11" x14ac:dyDescent="0.25">
      <c r="A17" s="10">
        <v>16</v>
      </c>
      <c r="B17" s="10">
        <v>16505047</v>
      </c>
      <c r="C17" s="23" t="s">
        <v>27430</v>
      </c>
      <c r="D17" s="10">
        <v>84203</v>
      </c>
      <c r="E17" s="10" t="s">
        <v>118</v>
      </c>
      <c r="F17" s="18">
        <v>44166</v>
      </c>
      <c r="G17" s="10"/>
      <c r="H17" s="10">
        <v>3.78</v>
      </c>
      <c r="I17" s="10"/>
      <c r="J17" s="10"/>
      <c r="K17" s="10"/>
    </row>
    <row r="18" spans="1:11" x14ac:dyDescent="0.25">
      <c r="A18" s="10">
        <v>17</v>
      </c>
      <c r="B18" s="10">
        <v>15505059</v>
      </c>
      <c r="C18" s="23" t="s">
        <v>27431</v>
      </c>
      <c r="D18" s="10">
        <v>84203</v>
      </c>
      <c r="E18" s="10" t="s">
        <v>118</v>
      </c>
      <c r="F18" s="18">
        <v>44183</v>
      </c>
      <c r="G18" s="10"/>
      <c r="H18" s="10">
        <v>3.14</v>
      </c>
      <c r="I18" s="10"/>
      <c r="J18" s="10"/>
      <c r="K18" s="10"/>
    </row>
    <row r="19" spans="1:11" x14ac:dyDescent="0.25">
      <c r="A19" s="10">
        <v>18</v>
      </c>
      <c r="B19" s="10">
        <v>13532037</v>
      </c>
      <c r="C19" s="23" t="s">
        <v>27432</v>
      </c>
      <c r="D19" s="10">
        <v>84203</v>
      </c>
      <c r="E19" s="10" t="s">
        <v>118</v>
      </c>
      <c r="F19" s="18">
        <v>44188</v>
      </c>
      <c r="G19" s="10"/>
      <c r="H19" s="10">
        <v>3.24</v>
      </c>
      <c r="I19" s="10"/>
      <c r="J19" s="10"/>
      <c r="K19" s="10"/>
    </row>
    <row r="20" spans="1:11" x14ac:dyDescent="0.25">
      <c r="A20" s="10">
        <v>19</v>
      </c>
      <c r="B20" s="12">
        <v>16505051</v>
      </c>
      <c r="C20" s="23" t="s">
        <v>27433</v>
      </c>
      <c r="D20" s="10">
        <v>84203</v>
      </c>
      <c r="E20" s="10" t="s">
        <v>118</v>
      </c>
      <c r="F20" s="14">
        <v>44188</v>
      </c>
      <c r="G20" s="10"/>
      <c r="H20" s="12">
        <v>3.63</v>
      </c>
      <c r="I20" s="10"/>
      <c r="J20" s="10"/>
      <c r="K20" s="10"/>
    </row>
    <row r="21" spans="1:11" x14ac:dyDescent="0.25">
      <c r="A21" s="10">
        <v>20</v>
      </c>
      <c r="B21" s="12">
        <v>16505055</v>
      </c>
      <c r="C21" s="23" t="s">
        <v>27434</v>
      </c>
      <c r="D21" s="10">
        <v>84203</v>
      </c>
      <c r="E21" s="10" t="s">
        <v>118</v>
      </c>
      <c r="F21" s="14">
        <v>44193</v>
      </c>
      <c r="G21" s="10"/>
      <c r="H21" s="12">
        <v>3.28</v>
      </c>
      <c r="I21" s="10"/>
      <c r="J21" s="10"/>
      <c r="K21" s="10"/>
    </row>
    <row r="22" spans="1:11" x14ac:dyDescent="0.25">
      <c r="A22" s="10">
        <v>21</v>
      </c>
      <c r="B22" s="12">
        <v>16505030</v>
      </c>
      <c r="C22" s="23" t="s">
        <v>27435</v>
      </c>
      <c r="D22" s="10">
        <v>84203</v>
      </c>
      <c r="E22" s="10" t="s">
        <v>118</v>
      </c>
      <c r="F22" s="14">
        <v>44193</v>
      </c>
      <c r="G22" s="10"/>
      <c r="H22" s="12">
        <v>3.17</v>
      </c>
      <c r="I22" s="10"/>
      <c r="J22" s="10"/>
      <c r="K22" s="10"/>
    </row>
    <row r="23" spans="1:11" x14ac:dyDescent="0.25">
      <c r="A23" s="10">
        <v>22</v>
      </c>
      <c r="B23" s="12">
        <v>16505050</v>
      </c>
      <c r="C23" s="23" t="s">
        <v>27436</v>
      </c>
      <c r="D23" s="10">
        <v>84203</v>
      </c>
      <c r="E23" s="10" t="s">
        <v>118</v>
      </c>
      <c r="F23" s="14">
        <v>44225</v>
      </c>
      <c r="G23" s="10"/>
      <c r="H23" s="12">
        <v>3.26</v>
      </c>
      <c r="I23" s="10"/>
      <c r="J23" s="10"/>
      <c r="K23" s="10"/>
    </row>
    <row r="24" spans="1:11" x14ac:dyDescent="0.25">
      <c r="A24" s="10">
        <v>23</v>
      </c>
      <c r="B24" s="12">
        <v>16505052</v>
      </c>
      <c r="C24" s="23" t="s">
        <v>27437</v>
      </c>
      <c r="D24" s="10">
        <v>84203</v>
      </c>
      <c r="E24" s="10" t="s">
        <v>118</v>
      </c>
      <c r="F24" s="14">
        <v>44238</v>
      </c>
      <c r="G24" s="10"/>
      <c r="H24" s="12">
        <v>3.24</v>
      </c>
      <c r="I24" s="10"/>
      <c r="J24" s="10"/>
      <c r="K24" s="10"/>
    </row>
    <row r="25" spans="1:11" x14ac:dyDescent="0.25">
      <c r="A25" s="10">
        <v>24</v>
      </c>
      <c r="B25" s="12">
        <v>16505039</v>
      </c>
      <c r="C25" s="23" t="s">
        <v>27438</v>
      </c>
      <c r="D25" s="10">
        <v>84203</v>
      </c>
      <c r="E25" s="10" t="s">
        <v>118</v>
      </c>
      <c r="F25" s="14">
        <v>44238</v>
      </c>
      <c r="G25" s="10"/>
      <c r="H25" s="12">
        <v>3.23</v>
      </c>
      <c r="I25" s="10"/>
      <c r="J25" s="10"/>
      <c r="K25" s="10"/>
    </row>
    <row r="26" spans="1:11" x14ac:dyDescent="0.25">
      <c r="A26" s="10">
        <v>25</v>
      </c>
      <c r="B26" s="12">
        <v>15505038</v>
      </c>
      <c r="C26" s="23" t="s">
        <v>27439</v>
      </c>
      <c r="D26" s="10">
        <v>84203</v>
      </c>
      <c r="E26" s="10" t="s">
        <v>118</v>
      </c>
      <c r="F26" s="14">
        <v>44252</v>
      </c>
      <c r="G26" s="10"/>
      <c r="H26" s="12">
        <v>3.02</v>
      </c>
      <c r="I26" s="10"/>
      <c r="J26" s="10"/>
      <c r="K26" s="10"/>
    </row>
    <row r="27" spans="1:11" x14ac:dyDescent="0.25">
      <c r="A27" s="10">
        <v>26</v>
      </c>
      <c r="B27" s="12">
        <v>14532108</v>
      </c>
      <c r="C27" s="23" t="s">
        <v>27440</v>
      </c>
      <c r="D27" s="10">
        <v>84203</v>
      </c>
      <c r="E27" s="10" t="s">
        <v>118</v>
      </c>
      <c r="F27" s="14">
        <v>44273</v>
      </c>
      <c r="G27" s="10"/>
      <c r="H27" s="12">
        <v>3.21</v>
      </c>
      <c r="I27" s="10"/>
      <c r="J27" s="10"/>
      <c r="K27" s="10"/>
    </row>
    <row r="28" spans="1:11" x14ac:dyDescent="0.25">
      <c r="A28" s="10">
        <v>27</v>
      </c>
      <c r="B28" s="12">
        <v>14532011</v>
      </c>
      <c r="C28" s="23" t="s">
        <v>27441</v>
      </c>
      <c r="D28" s="10">
        <v>84203</v>
      </c>
      <c r="E28" s="10" t="s">
        <v>118</v>
      </c>
      <c r="F28" s="14">
        <v>44273</v>
      </c>
      <c r="G28" s="10"/>
      <c r="H28" s="12">
        <v>3.61</v>
      </c>
      <c r="I28" s="10"/>
      <c r="J28" s="10"/>
      <c r="K28" s="10"/>
    </row>
    <row r="29" spans="1:11" x14ac:dyDescent="0.25">
      <c r="A29" s="10">
        <v>28</v>
      </c>
      <c r="B29" s="12">
        <v>16505049</v>
      </c>
      <c r="C29" s="23" t="s">
        <v>27442</v>
      </c>
      <c r="D29" s="10">
        <v>84203</v>
      </c>
      <c r="E29" s="10" t="s">
        <v>118</v>
      </c>
      <c r="F29" s="14">
        <v>44301</v>
      </c>
      <c r="G29" s="10"/>
      <c r="H29" s="12">
        <v>3.08</v>
      </c>
      <c r="I29" s="10"/>
      <c r="J29" s="10"/>
      <c r="K29" s="10"/>
    </row>
    <row r="30" spans="1:11" x14ac:dyDescent="0.25">
      <c r="A30" s="10">
        <v>29</v>
      </c>
      <c r="B30" s="12">
        <v>16505053</v>
      </c>
      <c r="C30" s="23" t="s">
        <v>27443</v>
      </c>
      <c r="D30" s="10">
        <v>84203</v>
      </c>
      <c r="E30" s="10" t="s">
        <v>118</v>
      </c>
      <c r="F30" s="14">
        <v>44301</v>
      </c>
      <c r="G30" s="10"/>
      <c r="H30" s="12">
        <v>3.3</v>
      </c>
      <c r="I30" s="10"/>
      <c r="J30" s="10"/>
      <c r="K30" s="10"/>
    </row>
    <row r="31" spans="1:11" x14ac:dyDescent="0.25">
      <c r="A31" s="10">
        <v>30</v>
      </c>
      <c r="B31" s="12">
        <v>17505010</v>
      </c>
      <c r="C31" s="23" t="s">
        <v>27444</v>
      </c>
      <c r="D31" s="10">
        <v>84203</v>
      </c>
      <c r="E31" s="10" t="s">
        <v>118</v>
      </c>
      <c r="F31" s="14">
        <v>44308</v>
      </c>
      <c r="G31" s="10"/>
      <c r="H31" s="12">
        <v>3.71</v>
      </c>
      <c r="I31" s="10"/>
      <c r="J31" s="10"/>
      <c r="K31" s="10"/>
    </row>
    <row r="32" spans="1:11" x14ac:dyDescent="0.25">
      <c r="A32" s="10">
        <v>31</v>
      </c>
      <c r="B32" s="12">
        <v>17505055</v>
      </c>
      <c r="C32" s="23" t="s">
        <v>27445</v>
      </c>
      <c r="D32" s="10">
        <v>84203</v>
      </c>
      <c r="E32" s="10" t="s">
        <v>118</v>
      </c>
      <c r="F32" s="14">
        <v>44308</v>
      </c>
      <c r="G32" s="10"/>
      <c r="H32" s="12">
        <v>3.69</v>
      </c>
      <c r="I32" s="10"/>
      <c r="J32" s="10"/>
      <c r="K32" s="10"/>
    </row>
    <row r="33" spans="1:11" x14ac:dyDescent="0.25">
      <c r="A33" s="10">
        <v>32</v>
      </c>
      <c r="B33" s="12">
        <v>17505007</v>
      </c>
      <c r="C33" s="23" t="s">
        <v>27446</v>
      </c>
      <c r="D33" s="10">
        <v>84203</v>
      </c>
      <c r="E33" s="10" t="s">
        <v>118</v>
      </c>
      <c r="F33" s="14">
        <v>44347</v>
      </c>
      <c r="G33" s="10"/>
      <c r="H33" s="12">
        <v>3.46</v>
      </c>
      <c r="I33" s="10"/>
      <c r="J33" s="10"/>
      <c r="K33" s="10"/>
    </row>
    <row r="34" spans="1:11" x14ac:dyDescent="0.25">
      <c r="A34" s="10">
        <v>33</v>
      </c>
      <c r="B34" s="12">
        <v>17505031</v>
      </c>
      <c r="C34" s="23" t="s">
        <v>27447</v>
      </c>
      <c r="D34" s="10">
        <v>84203</v>
      </c>
      <c r="E34" s="10" t="s">
        <v>118</v>
      </c>
      <c r="F34" s="14">
        <v>44347</v>
      </c>
      <c r="G34" s="10"/>
      <c r="H34" s="12">
        <v>3.5</v>
      </c>
      <c r="I34" s="10"/>
      <c r="J34" s="10"/>
      <c r="K34" s="10"/>
    </row>
    <row r="35" spans="1:11" x14ac:dyDescent="0.25">
      <c r="A35" s="10">
        <v>34</v>
      </c>
      <c r="B35" s="12">
        <v>17505037</v>
      </c>
      <c r="C35" s="23" t="s">
        <v>27448</v>
      </c>
      <c r="D35" s="10">
        <v>84203</v>
      </c>
      <c r="E35" s="10" t="s">
        <v>118</v>
      </c>
      <c r="F35" s="14">
        <v>44347</v>
      </c>
      <c r="G35" s="10"/>
      <c r="H35" s="12">
        <v>3.53</v>
      </c>
      <c r="I35" s="10"/>
      <c r="J35" s="10"/>
      <c r="K35" s="10"/>
    </row>
    <row r="36" spans="1:11" x14ac:dyDescent="0.25">
      <c r="A36" s="10">
        <v>35</v>
      </c>
      <c r="B36" s="12">
        <v>16505008</v>
      </c>
      <c r="C36" s="23" t="s">
        <v>27449</v>
      </c>
      <c r="D36" s="10">
        <v>84203</v>
      </c>
      <c r="E36" s="10" t="s">
        <v>118</v>
      </c>
      <c r="F36" s="14">
        <v>44347</v>
      </c>
      <c r="G36" s="10"/>
      <c r="H36" s="12">
        <v>3.17</v>
      </c>
      <c r="I36" s="10"/>
      <c r="J36" s="10"/>
      <c r="K36" s="10"/>
    </row>
    <row r="37" spans="1:11" x14ac:dyDescent="0.25">
      <c r="A37" s="10">
        <v>36</v>
      </c>
      <c r="B37" s="12">
        <v>16505020</v>
      </c>
      <c r="C37" s="23" t="s">
        <v>27450</v>
      </c>
      <c r="D37" s="10">
        <v>84203</v>
      </c>
      <c r="E37" s="10" t="s">
        <v>118</v>
      </c>
      <c r="F37" s="14">
        <v>44347</v>
      </c>
      <c r="G37" s="10"/>
      <c r="H37" s="12">
        <v>3.35</v>
      </c>
      <c r="I37" s="10"/>
      <c r="J37" s="10"/>
      <c r="K37" s="10"/>
    </row>
    <row r="38" spans="1:11" x14ac:dyDescent="0.25">
      <c r="A38" s="10">
        <v>37</v>
      </c>
      <c r="B38" s="12">
        <v>16505060</v>
      </c>
      <c r="C38" s="23" t="s">
        <v>27451</v>
      </c>
      <c r="D38" s="10">
        <v>84203</v>
      </c>
      <c r="E38" s="10" t="s">
        <v>118</v>
      </c>
      <c r="F38" s="14">
        <v>44391</v>
      </c>
      <c r="G38" s="10"/>
      <c r="H38" s="12">
        <v>3.01</v>
      </c>
      <c r="I38" s="10"/>
      <c r="J38" s="10"/>
      <c r="K38" s="10"/>
    </row>
    <row r="39" spans="1:11" x14ac:dyDescent="0.25">
      <c r="A39" s="10">
        <v>38</v>
      </c>
      <c r="B39" s="12">
        <v>17505033</v>
      </c>
      <c r="C39" s="23" t="s">
        <v>27452</v>
      </c>
      <c r="D39" s="10">
        <v>84203</v>
      </c>
      <c r="E39" s="10" t="s">
        <v>118</v>
      </c>
      <c r="F39" s="14">
        <v>44365</v>
      </c>
      <c r="G39" s="10"/>
      <c r="H39" s="12">
        <v>3.43</v>
      </c>
      <c r="I39" s="10"/>
      <c r="J39" s="10"/>
      <c r="K39" s="10"/>
    </row>
    <row r="40" spans="1:11" x14ac:dyDescent="0.25">
      <c r="A40" s="10">
        <v>39</v>
      </c>
      <c r="B40" s="12">
        <v>17505018</v>
      </c>
      <c r="C40" s="23" t="s">
        <v>27453</v>
      </c>
      <c r="D40" s="10">
        <v>84203</v>
      </c>
      <c r="E40" s="10" t="s">
        <v>118</v>
      </c>
      <c r="F40" s="14">
        <v>44365</v>
      </c>
      <c r="G40" s="10"/>
      <c r="H40" s="12">
        <v>3.41</v>
      </c>
      <c r="I40" s="10"/>
      <c r="J40" s="10"/>
      <c r="K40" s="10"/>
    </row>
    <row r="41" spans="1:11" x14ac:dyDescent="0.25">
      <c r="A41" s="10">
        <v>40</v>
      </c>
      <c r="B41" s="12">
        <v>17505005</v>
      </c>
      <c r="C41" s="23" t="s">
        <v>27454</v>
      </c>
      <c r="D41" s="10">
        <v>84203</v>
      </c>
      <c r="E41" s="10" t="s">
        <v>118</v>
      </c>
      <c r="F41" s="14">
        <v>44365</v>
      </c>
      <c r="G41" s="10"/>
      <c r="H41" s="12">
        <v>3.51</v>
      </c>
      <c r="I41" s="10"/>
      <c r="J41" s="10"/>
      <c r="K41" s="10"/>
    </row>
    <row r="42" spans="1:11" x14ac:dyDescent="0.25">
      <c r="A42" s="10">
        <v>41</v>
      </c>
      <c r="B42" s="12">
        <v>17505048</v>
      </c>
      <c r="C42" s="23" t="s">
        <v>27449</v>
      </c>
      <c r="D42" s="10">
        <v>84203</v>
      </c>
      <c r="E42" s="10" t="s">
        <v>118</v>
      </c>
      <c r="F42" s="14">
        <v>44365</v>
      </c>
      <c r="G42" s="10"/>
      <c r="H42" s="12">
        <v>3.44</v>
      </c>
      <c r="I42" s="10"/>
      <c r="J42" s="10"/>
      <c r="K42" s="10"/>
    </row>
    <row r="43" spans="1:11" x14ac:dyDescent="0.25">
      <c r="A43" s="10">
        <v>42</v>
      </c>
      <c r="B43" s="12">
        <v>17505022</v>
      </c>
      <c r="C43" s="23" t="s">
        <v>27455</v>
      </c>
      <c r="D43" s="10">
        <v>84203</v>
      </c>
      <c r="E43" s="10" t="s">
        <v>118</v>
      </c>
      <c r="F43" s="14">
        <v>44391</v>
      </c>
      <c r="G43" s="10"/>
      <c r="H43" s="12">
        <v>3.47</v>
      </c>
      <c r="I43" s="10"/>
      <c r="J43" s="10"/>
      <c r="K43" s="10"/>
    </row>
    <row r="44" spans="1:11" x14ac:dyDescent="0.25">
      <c r="A44" s="10">
        <v>43</v>
      </c>
      <c r="B44" s="12">
        <v>17505014</v>
      </c>
      <c r="C44" s="23" t="s">
        <v>27456</v>
      </c>
      <c r="D44" s="10">
        <v>84203</v>
      </c>
      <c r="E44" s="10" t="s">
        <v>118</v>
      </c>
      <c r="F44" s="14">
        <v>44391</v>
      </c>
      <c r="G44" s="10"/>
      <c r="H44" s="12">
        <v>3.66</v>
      </c>
      <c r="I44" s="10"/>
      <c r="J44" s="10"/>
      <c r="K44" s="10"/>
    </row>
    <row r="45" spans="1:11" x14ac:dyDescent="0.25">
      <c r="A45" s="10">
        <v>44</v>
      </c>
      <c r="B45" s="12">
        <v>17505009</v>
      </c>
      <c r="C45" s="23" t="s">
        <v>27457</v>
      </c>
      <c r="D45" s="10">
        <v>84203</v>
      </c>
      <c r="E45" s="10" t="s">
        <v>118</v>
      </c>
      <c r="F45" s="14">
        <v>44391</v>
      </c>
      <c r="G45" s="10"/>
      <c r="H45" s="12">
        <v>3.4</v>
      </c>
      <c r="I45" s="10"/>
      <c r="J45" s="10"/>
      <c r="K45" s="10"/>
    </row>
    <row r="46" spans="1:11" x14ac:dyDescent="0.25">
      <c r="A46" s="10">
        <v>45</v>
      </c>
      <c r="B46" s="12">
        <v>17505017</v>
      </c>
      <c r="C46" s="23" t="s">
        <v>27458</v>
      </c>
      <c r="D46" s="10">
        <v>84203</v>
      </c>
      <c r="E46" s="10" t="s">
        <v>118</v>
      </c>
      <c r="F46" s="14">
        <v>44391</v>
      </c>
      <c r="G46" s="10"/>
      <c r="H46" s="12">
        <v>3.4</v>
      </c>
      <c r="I46" s="10"/>
      <c r="J46" s="10"/>
      <c r="K46" s="10"/>
    </row>
    <row r="47" spans="1:11" x14ac:dyDescent="0.25">
      <c r="A47" s="10">
        <v>46</v>
      </c>
      <c r="B47" s="12">
        <v>17505029</v>
      </c>
      <c r="C47" s="23" t="s">
        <v>27459</v>
      </c>
      <c r="D47" s="10">
        <v>84203</v>
      </c>
      <c r="E47" s="10" t="s">
        <v>118</v>
      </c>
      <c r="F47" s="14">
        <v>44391</v>
      </c>
      <c r="G47" s="10"/>
      <c r="H47" s="12">
        <v>3.49</v>
      </c>
      <c r="I47" s="10"/>
      <c r="J47" s="10"/>
      <c r="K47" s="10"/>
    </row>
    <row r="48" spans="1:11" x14ac:dyDescent="0.25">
      <c r="A48" s="10">
        <v>47</v>
      </c>
      <c r="B48" s="12">
        <v>17505046</v>
      </c>
      <c r="C48" s="23" t="s">
        <v>27460</v>
      </c>
      <c r="D48" s="10">
        <v>84203</v>
      </c>
      <c r="E48" s="10" t="s">
        <v>118</v>
      </c>
      <c r="F48" s="14">
        <v>44391</v>
      </c>
      <c r="G48" s="10"/>
      <c r="H48" s="12">
        <v>3.62</v>
      </c>
      <c r="I48" s="10"/>
      <c r="J48" s="10"/>
      <c r="K48" s="10"/>
    </row>
    <row r="49" spans="1:11" x14ac:dyDescent="0.25">
      <c r="A49" s="10">
        <v>48</v>
      </c>
      <c r="B49" s="12">
        <v>17505016</v>
      </c>
      <c r="C49" s="23" t="s">
        <v>27461</v>
      </c>
      <c r="D49" s="10">
        <v>84203</v>
      </c>
      <c r="E49" s="10" t="s">
        <v>118</v>
      </c>
      <c r="F49" s="14">
        <v>44391</v>
      </c>
      <c r="G49" s="10"/>
      <c r="H49" s="12">
        <v>3.46</v>
      </c>
      <c r="I49" s="10"/>
      <c r="J49" s="10"/>
      <c r="K49" s="10"/>
    </row>
    <row r="50" spans="1:11" x14ac:dyDescent="0.25">
      <c r="A50" s="10">
        <v>49</v>
      </c>
      <c r="B50" s="12">
        <v>17505002</v>
      </c>
      <c r="C50" s="23" t="s">
        <v>27462</v>
      </c>
      <c r="D50" s="10">
        <v>84203</v>
      </c>
      <c r="E50" s="10" t="s">
        <v>118</v>
      </c>
      <c r="F50" s="14">
        <v>44391</v>
      </c>
      <c r="G50" s="10"/>
      <c r="H50" s="12">
        <v>3.49</v>
      </c>
      <c r="I50" s="10"/>
      <c r="J50" s="10"/>
      <c r="K50" s="10"/>
    </row>
    <row r="51" spans="1:11" x14ac:dyDescent="0.25">
      <c r="A51" s="10">
        <v>50</v>
      </c>
      <c r="B51" s="12">
        <v>17505002</v>
      </c>
      <c r="C51" s="23" t="s">
        <v>27463</v>
      </c>
      <c r="D51" s="10">
        <v>84203</v>
      </c>
      <c r="E51" s="10" t="s">
        <v>118</v>
      </c>
      <c r="F51" s="14">
        <v>44391</v>
      </c>
      <c r="G51" s="10"/>
      <c r="H51" s="12">
        <v>3.49</v>
      </c>
      <c r="I51" s="10"/>
      <c r="J51" s="10"/>
      <c r="K51" s="10"/>
    </row>
    <row r="52" spans="1:11" x14ac:dyDescent="0.25">
      <c r="A52" s="10">
        <v>51</v>
      </c>
      <c r="B52" s="12">
        <v>15505003</v>
      </c>
      <c r="C52" s="23" t="s">
        <v>27464</v>
      </c>
      <c r="D52" s="10">
        <v>84203</v>
      </c>
      <c r="E52" s="10" t="s">
        <v>118</v>
      </c>
      <c r="F52" s="14">
        <v>44391</v>
      </c>
      <c r="G52" s="10"/>
      <c r="H52" s="12">
        <v>3.32</v>
      </c>
      <c r="I52" s="10"/>
      <c r="J52" s="10"/>
      <c r="K52" s="10"/>
    </row>
    <row r="53" spans="1:11" x14ac:dyDescent="0.25">
      <c r="A53" s="10">
        <v>52</v>
      </c>
      <c r="B53" s="12">
        <v>14532037</v>
      </c>
      <c r="C53" s="23" t="s">
        <v>27465</v>
      </c>
      <c r="D53" s="10">
        <v>84203</v>
      </c>
      <c r="E53" s="10" t="s">
        <v>118</v>
      </c>
      <c r="F53" s="14">
        <v>44407</v>
      </c>
      <c r="G53" s="10"/>
      <c r="H53" s="12">
        <v>3.27</v>
      </c>
      <c r="I53" s="10"/>
      <c r="J53" s="10"/>
      <c r="K53" s="10"/>
    </row>
    <row r="54" spans="1:11" x14ac:dyDescent="0.25">
      <c r="A54" s="10">
        <v>53</v>
      </c>
      <c r="B54" s="12">
        <v>17505044</v>
      </c>
      <c r="C54" s="23" t="s">
        <v>27466</v>
      </c>
      <c r="D54" s="10">
        <v>84203</v>
      </c>
      <c r="E54" s="10" t="s">
        <v>118</v>
      </c>
      <c r="F54" s="14">
        <v>44407</v>
      </c>
      <c r="G54" s="10"/>
      <c r="H54" s="12">
        <v>3.49</v>
      </c>
      <c r="I54" s="10"/>
      <c r="J54" s="10"/>
      <c r="K54" s="10"/>
    </row>
    <row r="55" spans="1:11" x14ac:dyDescent="0.25">
      <c r="A55" s="10">
        <v>54</v>
      </c>
      <c r="B55" s="15">
        <v>17505017</v>
      </c>
      <c r="C55" s="23" t="s">
        <v>27467</v>
      </c>
      <c r="D55" s="10">
        <v>84203</v>
      </c>
      <c r="E55" s="10" t="s">
        <v>118</v>
      </c>
      <c r="F55" s="16">
        <v>44407</v>
      </c>
      <c r="G55" s="10"/>
      <c r="H55" s="15">
        <v>3.22</v>
      </c>
      <c r="I55" s="10"/>
      <c r="J55" s="10"/>
      <c r="K55" s="10"/>
    </row>
    <row r="56" spans="1:11" x14ac:dyDescent="0.25">
      <c r="A56" s="10"/>
      <c r="B56" s="10"/>
      <c r="C56" s="10"/>
      <c r="D56" s="10"/>
      <c r="E56" s="10"/>
      <c r="F56" s="18"/>
      <c r="G56" s="10"/>
      <c r="H56" s="10"/>
      <c r="I56" s="10"/>
      <c r="J56" s="10"/>
      <c r="K56" s="10"/>
    </row>
    <row r="57" spans="1:11" x14ac:dyDescent="0.25">
      <c r="A57" s="10"/>
      <c r="B57" s="10"/>
      <c r="C57" s="10"/>
      <c r="D57" s="10"/>
      <c r="E57" s="10"/>
      <c r="F57" s="18"/>
      <c r="G57" s="10"/>
      <c r="H57" s="10"/>
      <c r="I57" s="10"/>
      <c r="J57" s="10"/>
      <c r="K57" s="10"/>
    </row>
    <row r="58" spans="1:11" x14ac:dyDescent="0.25">
      <c r="A58" s="10"/>
      <c r="B58" s="10"/>
      <c r="C58" s="10"/>
      <c r="D58" s="10"/>
      <c r="E58" s="10"/>
      <c r="F58" s="18"/>
      <c r="G58" s="10"/>
      <c r="H58" s="10"/>
      <c r="I58" s="10"/>
      <c r="J58" s="10"/>
      <c r="K58" s="10"/>
    </row>
    <row r="59" spans="1:11" x14ac:dyDescent="0.25">
      <c r="A59" s="10"/>
      <c r="B59" s="10"/>
      <c r="C59" s="10"/>
      <c r="D59" s="10"/>
      <c r="E59" s="10"/>
      <c r="F59" s="18"/>
      <c r="G59" s="10"/>
      <c r="H59" s="10"/>
      <c r="I59" s="10"/>
      <c r="J59" s="10"/>
      <c r="K59" s="10"/>
    </row>
    <row r="60" spans="1:11" x14ac:dyDescent="0.25">
      <c r="A60" s="10"/>
      <c r="B60" s="10"/>
      <c r="C60" s="10"/>
      <c r="D60" s="10"/>
      <c r="E60" s="10"/>
      <c r="F60" s="18"/>
      <c r="G60" s="10"/>
      <c r="H60" s="10"/>
      <c r="I60" s="10"/>
      <c r="J60" s="10"/>
      <c r="K60" s="10"/>
    </row>
    <row r="61" spans="1:11" x14ac:dyDescent="0.25">
      <c r="A61" s="10"/>
      <c r="B61" s="10"/>
      <c r="C61" s="10"/>
      <c r="D61" s="10"/>
      <c r="E61" s="10"/>
      <c r="F61" s="18"/>
      <c r="G61" s="10"/>
      <c r="H61" s="10"/>
      <c r="I61" s="10"/>
      <c r="J61" s="10"/>
      <c r="K61" s="10"/>
    </row>
    <row r="62" spans="1:11" x14ac:dyDescent="0.25">
      <c r="A62" s="10"/>
      <c r="B62" s="10"/>
      <c r="C62" s="10"/>
      <c r="D62" s="10"/>
      <c r="E62" s="10"/>
      <c r="F62" s="18"/>
      <c r="G62" s="10"/>
      <c r="H62" s="10"/>
      <c r="I62" s="10"/>
      <c r="J62" s="10"/>
      <c r="K62" s="10"/>
    </row>
    <row r="63" spans="1:11" x14ac:dyDescent="0.25">
      <c r="A63" s="10"/>
      <c r="B63" s="10"/>
      <c r="C63" s="10"/>
      <c r="D63" s="10"/>
      <c r="E63" s="10"/>
      <c r="F63" s="18"/>
      <c r="G63" s="10"/>
      <c r="H63" s="10"/>
      <c r="I63" s="10"/>
      <c r="J63" s="10"/>
      <c r="K63" s="10"/>
    </row>
    <row r="64" spans="1:11" x14ac:dyDescent="0.25">
      <c r="F64" s="19"/>
    </row>
    <row r="65" spans="6:6" x14ac:dyDescent="0.25">
      <c r="F65" s="19"/>
    </row>
    <row r="66" spans="6:6" x14ac:dyDescent="0.25">
      <c r="F66" s="19"/>
    </row>
    <row r="67" spans="6:6" x14ac:dyDescent="0.25">
      <c r="F67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67"/>
  <sheetViews>
    <sheetView zoomScale="55" zoomScaleNormal="55" workbookViewId="0">
      <selection activeCell="G22" sqref="G22"/>
    </sheetView>
  </sheetViews>
  <sheetFormatPr defaultRowHeight="15" x14ac:dyDescent="0.25"/>
  <cols>
    <col min="1" max="1" width="6.28515625" customWidth="1"/>
    <col min="3" max="3" width="46.140625" customWidth="1"/>
    <col min="6" max="6" width="18.140625" customWidth="1"/>
  </cols>
  <sheetData>
    <row r="1" spans="1:11" x14ac:dyDescent="0.25">
      <c r="A1" s="10" t="s">
        <v>27342</v>
      </c>
      <c r="B1" s="10" t="s">
        <v>27335</v>
      </c>
      <c r="C1" s="10" t="s">
        <v>27336</v>
      </c>
      <c r="D1" s="10" t="s">
        <v>27337</v>
      </c>
      <c r="E1" s="10" t="s">
        <v>27338</v>
      </c>
      <c r="F1" s="10" t="s">
        <v>27339</v>
      </c>
      <c r="G1" s="10" t="s">
        <v>27340</v>
      </c>
      <c r="H1" s="10" t="s">
        <v>27341</v>
      </c>
      <c r="I1" s="10"/>
      <c r="J1" s="10"/>
      <c r="K1" s="10"/>
    </row>
    <row r="2" spans="1:11" x14ac:dyDescent="0.25">
      <c r="A2" s="10">
        <v>1</v>
      </c>
      <c r="B2" s="10">
        <v>12310955</v>
      </c>
      <c r="C2" s="10" t="s">
        <v>12975</v>
      </c>
      <c r="D2" s="10">
        <v>84203</v>
      </c>
      <c r="E2" s="10" t="s">
        <v>118</v>
      </c>
      <c r="F2" s="11">
        <v>44049</v>
      </c>
      <c r="G2" s="10"/>
      <c r="H2" s="10">
        <v>3.12</v>
      </c>
      <c r="I2" s="10"/>
      <c r="J2" s="10" t="s">
        <v>27344</v>
      </c>
      <c r="K2" s="10">
        <f>MIN(H2:H22)</f>
        <v>3.01</v>
      </c>
    </row>
    <row r="3" spans="1:11" x14ac:dyDescent="0.25">
      <c r="A3" s="10">
        <v>2</v>
      </c>
      <c r="B3" s="10">
        <v>14532094</v>
      </c>
      <c r="C3" s="10" t="s">
        <v>23368</v>
      </c>
      <c r="D3" s="10">
        <v>84203</v>
      </c>
      <c r="E3" s="10" t="s">
        <v>118</v>
      </c>
      <c r="F3" s="11">
        <v>44049</v>
      </c>
      <c r="G3" s="10"/>
      <c r="H3" s="10">
        <v>3.01</v>
      </c>
      <c r="I3" s="10"/>
      <c r="J3" s="10" t="s">
        <v>27345</v>
      </c>
      <c r="K3" s="10">
        <f>MAX(H2:H22)</f>
        <v>3.78</v>
      </c>
    </row>
    <row r="4" spans="1:11" x14ac:dyDescent="0.25">
      <c r="A4" s="10">
        <v>3</v>
      </c>
      <c r="B4" s="10">
        <v>16505061</v>
      </c>
      <c r="C4" s="10" t="s">
        <v>26991</v>
      </c>
      <c r="D4" s="10">
        <v>84203</v>
      </c>
      <c r="E4" s="10" t="s">
        <v>118</v>
      </c>
      <c r="F4" s="11">
        <v>44056</v>
      </c>
      <c r="G4" s="10"/>
      <c r="H4" s="10">
        <v>3.47</v>
      </c>
      <c r="I4" s="10"/>
      <c r="J4" s="10" t="s">
        <v>27346</v>
      </c>
      <c r="K4" s="10">
        <f>ROUND(AVERAGE(H2:H22),2)</f>
        <v>3.42</v>
      </c>
    </row>
    <row r="5" spans="1:11" x14ac:dyDescent="0.25">
      <c r="A5" s="10">
        <v>4</v>
      </c>
      <c r="B5" s="10">
        <v>16505025</v>
      </c>
      <c r="C5" s="10" t="s">
        <v>26979</v>
      </c>
      <c r="D5" s="10">
        <v>84203</v>
      </c>
      <c r="E5" s="10" t="s">
        <v>118</v>
      </c>
      <c r="F5" s="11">
        <v>44076</v>
      </c>
      <c r="G5" s="10"/>
      <c r="H5" s="10">
        <v>3.39</v>
      </c>
      <c r="I5" s="10"/>
      <c r="J5" s="10"/>
      <c r="K5" s="10"/>
    </row>
    <row r="6" spans="1:11" x14ac:dyDescent="0.25">
      <c r="A6" s="10">
        <v>5</v>
      </c>
      <c r="B6" s="10">
        <v>16505026</v>
      </c>
      <c r="C6" s="10" t="s">
        <v>26980</v>
      </c>
      <c r="D6" s="10">
        <v>84203</v>
      </c>
      <c r="E6" s="10" t="s">
        <v>118</v>
      </c>
      <c r="F6" s="11">
        <v>44076</v>
      </c>
      <c r="G6" s="10"/>
      <c r="H6" s="10">
        <v>3.41</v>
      </c>
      <c r="I6" s="10"/>
      <c r="J6" s="10"/>
      <c r="K6" s="10"/>
    </row>
    <row r="7" spans="1:11" x14ac:dyDescent="0.25">
      <c r="A7" s="10">
        <v>6</v>
      </c>
      <c r="B7" s="10">
        <v>16505002</v>
      </c>
      <c r="C7" s="10" t="s">
        <v>26970</v>
      </c>
      <c r="D7" s="10">
        <v>84203</v>
      </c>
      <c r="E7" s="10" t="s">
        <v>118</v>
      </c>
      <c r="F7" s="11">
        <v>44116</v>
      </c>
      <c r="G7" s="10"/>
      <c r="H7" s="10">
        <v>3.52</v>
      </c>
      <c r="I7" s="10"/>
      <c r="J7" s="10"/>
      <c r="K7" s="10"/>
    </row>
    <row r="8" spans="1:11" x14ac:dyDescent="0.25">
      <c r="A8" s="10">
        <v>7</v>
      </c>
      <c r="B8" s="10">
        <v>16505006</v>
      </c>
      <c r="C8" s="10" t="s">
        <v>26971</v>
      </c>
      <c r="D8" s="10">
        <v>84203</v>
      </c>
      <c r="E8" s="10" t="s">
        <v>118</v>
      </c>
      <c r="F8" s="11">
        <v>44116</v>
      </c>
      <c r="G8" s="10"/>
      <c r="H8" s="10">
        <v>3.71</v>
      </c>
      <c r="I8" s="10"/>
      <c r="J8" s="10"/>
      <c r="K8" s="10"/>
    </row>
    <row r="9" spans="1:11" x14ac:dyDescent="0.25">
      <c r="A9" s="10">
        <v>8</v>
      </c>
      <c r="B9" s="10">
        <v>16505019</v>
      </c>
      <c r="C9" s="10" t="s">
        <v>26974</v>
      </c>
      <c r="D9" s="10">
        <v>84203</v>
      </c>
      <c r="E9" s="10" t="s">
        <v>118</v>
      </c>
      <c r="F9" s="11">
        <v>44116</v>
      </c>
      <c r="G9" s="10"/>
      <c r="H9" s="10">
        <v>3.37</v>
      </c>
      <c r="I9" s="10"/>
      <c r="J9" s="10"/>
      <c r="K9" s="10"/>
    </row>
    <row r="10" spans="1:11" x14ac:dyDescent="0.25">
      <c r="A10" s="10">
        <v>9</v>
      </c>
      <c r="B10" s="10">
        <v>16505021</v>
      </c>
      <c r="C10" s="10" t="s">
        <v>26976</v>
      </c>
      <c r="D10" s="10">
        <v>84203</v>
      </c>
      <c r="E10" s="10" t="s">
        <v>118</v>
      </c>
      <c r="F10" s="11">
        <v>44116</v>
      </c>
      <c r="G10" s="10"/>
      <c r="H10" s="10">
        <v>3.59</v>
      </c>
      <c r="I10" s="10"/>
      <c r="J10" s="10"/>
      <c r="K10" s="10"/>
    </row>
    <row r="11" spans="1:11" x14ac:dyDescent="0.25">
      <c r="A11" s="10">
        <v>10</v>
      </c>
      <c r="B11" s="10">
        <v>16505038</v>
      </c>
      <c r="C11" s="10" t="s">
        <v>26984</v>
      </c>
      <c r="D11" s="10">
        <v>84203</v>
      </c>
      <c r="E11" s="10" t="s">
        <v>118</v>
      </c>
      <c r="F11" s="11">
        <v>44116</v>
      </c>
      <c r="G11" s="10"/>
      <c r="H11" s="10">
        <v>3.53</v>
      </c>
      <c r="I11" s="10"/>
      <c r="J11" s="10"/>
      <c r="K11" s="10"/>
    </row>
    <row r="12" spans="1:11" x14ac:dyDescent="0.25">
      <c r="A12" s="10">
        <v>11</v>
      </c>
      <c r="B12" s="10">
        <v>15505062</v>
      </c>
      <c r="C12" s="10" t="s">
        <v>25785</v>
      </c>
      <c r="D12" s="10">
        <v>84203</v>
      </c>
      <c r="E12" s="10" t="s">
        <v>118</v>
      </c>
      <c r="F12" s="11">
        <v>44137</v>
      </c>
      <c r="G12" s="10"/>
      <c r="H12" s="10">
        <v>3.34</v>
      </c>
      <c r="I12" s="10"/>
      <c r="J12" s="10"/>
      <c r="K12" s="10"/>
    </row>
    <row r="13" spans="1:11" x14ac:dyDescent="0.25">
      <c r="A13" s="10">
        <v>12</v>
      </c>
      <c r="B13" s="10">
        <v>16505027</v>
      </c>
      <c r="C13" s="10" t="s">
        <v>26981</v>
      </c>
      <c r="D13" s="10">
        <v>84203</v>
      </c>
      <c r="E13" s="10" t="s">
        <v>118</v>
      </c>
      <c r="F13" s="11">
        <v>44137</v>
      </c>
      <c r="G13" s="10"/>
      <c r="H13" s="10">
        <v>3.46</v>
      </c>
      <c r="I13" s="10"/>
      <c r="J13" s="10"/>
      <c r="K13" s="10"/>
    </row>
    <row r="14" spans="1:11" x14ac:dyDescent="0.25">
      <c r="A14" s="10">
        <v>13</v>
      </c>
      <c r="B14" s="10">
        <v>16505040</v>
      </c>
      <c r="C14" s="10" t="s">
        <v>26985</v>
      </c>
      <c r="D14" s="10">
        <v>84203</v>
      </c>
      <c r="E14" s="10" t="s">
        <v>118</v>
      </c>
      <c r="F14" s="11">
        <v>44137</v>
      </c>
      <c r="G14" s="10"/>
      <c r="H14" s="10">
        <v>3.51</v>
      </c>
      <c r="I14" s="10"/>
      <c r="J14" s="10"/>
      <c r="K14" s="10"/>
    </row>
    <row r="15" spans="1:11" x14ac:dyDescent="0.25">
      <c r="A15" s="10">
        <v>14</v>
      </c>
      <c r="B15" s="10">
        <v>14532001</v>
      </c>
      <c r="C15" s="10" t="s">
        <v>23304</v>
      </c>
      <c r="D15" s="10">
        <v>84203</v>
      </c>
      <c r="E15" s="10" t="s">
        <v>118</v>
      </c>
      <c r="F15" s="11">
        <v>44166</v>
      </c>
      <c r="G15" s="10"/>
      <c r="H15" s="10">
        <v>3.48</v>
      </c>
      <c r="I15" s="10"/>
      <c r="J15" s="10"/>
      <c r="K15" s="10"/>
    </row>
    <row r="16" spans="1:11" x14ac:dyDescent="0.25">
      <c r="A16" s="10">
        <v>15</v>
      </c>
      <c r="B16" s="10">
        <v>15505001</v>
      </c>
      <c r="C16" s="10" t="s">
        <v>25748</v>
      </c>
      <c r="D16" s="10">
        <v>84203</v>
      </c>
      <c r="E16" s="10" t="s">
        <v>118</v>
      </c>
      <c r="F16" s="11">
        <v>44166</v>
      </c>
      <c r="G16" s="10"/>
      <c r="H16" s="10">
        <v>3.57</v>
      </c>
      <c r="I16" s="10"/>
      <c r="J16" s="10"/>
      <c r="K16" s="10"/>
    </row>
    <row r="17" spans="1:11" x14ac:dyDescent="0.25">
      <c r="A17" s="10">
        <v>16</v>
      </c>
      <c r="B17" s="10">
        <v>16505047</v>
      </c>
      <c r="C17" s="10" t="s">
        <v>26987</v>
      </c>
      <c r="D17" s="10">
        <v>84203</v>
      </c>
      <c r="E17" s="10" t="s">
        <v>118</v>
      </c>
      <c r="F17" s="11">
        <v>44166</v>
      </c>
      <c r="G17" s="10"/>
      <c r="H17" s="10">
        <v>3.78</v>
      </c>
      <c r="I17" s="10"/>
      <c r="J17" s="10"/>
      <c r="K17" s="10"/>
    </row>
    <row r="18" spans="1:11" x14ac:dyDescent="0.25">
      <c r="A18" s="10">
        <v>17</v>
      </c>
      <c r="B18" s="10">
        <v>15505059</v>
      </c>
      <c r="C18" s="10" t="s">
        <v>25783</v>
      </c>
      <c r="D18" s="10">
        <v>84203</v>
      </c>
      <c r="E18" s="10" t="s">
        <v>118</v>
      </c>
      <c r="F18" s="11">
        <v>44183</v>
      </c>
      <c r="G18" s="10"/>
      <c r="H18" s="10">
        <v>3.14</v>
      </c>
      <c r="I18" s="10"/>
      <c r="J18" s="10"/>
      <c r="K18" s="10"/>
    </row>
    <row r="19" spans="1:11" x14ac:dyDescent="0.25">
      <c r="A19" s="10">
        <v>18</v>
      </c>
      <c r="B19" s="10">
        <v>13532037</v>
      </c>
      <c r="C19" s="10" t="s">
        <v>19775</v>
      </c>
      <c r="D19" s="10">
        <v>84203</v>
      </c>
      <c r="E19" s="10" t="s">
        <v>118</v>
      </c>
      <c r="F19" s="11">
        <v>44188</v>
      </c>
      <c r="G19" s="10"/>
      <c r="H19" s="10">
        <v>3.24</v>
      </c>
      <c r="I19" s="10"/>
      <c r="J19" s="10"/>
      <c r="K19" s="10"/>
    </row>
    <row r="20" spans="1:11" x14ac:dyDescent="0.25">
      <c r="A20" s="10">
        <v>19</v>
      </c>
      <c r="B20" s="12">
        <v>16505051</v>
      </c>
      <c r="C20" s="13" t="s">
        <v>27347</v>
      </c>
      <c r="D20" s="10">
        <v>84203</v>
      </c>
      <c r="E20" s="10" t="s">
        <v>118</v>
      </c>
      <c r="F20" s="14">
        <v>44188</v>
      </c>
      <c r="G20" s="10"/>
      <c r="H20" s="12">
        <v>3.63</v>
      </c>
      <c r="I20" s="10"/>
      <c r="J20" s="10"/>
      <c r="K20" s="10"/>
    </row>
    <row r="21" spans="1:11" x14ac:dyDescent="0.25">
      <c r="A21" s="10">
        <v>20</v>
      </c>
      <c r="B21" s="12">
        <v>16505055</v>
      </c>
      <c r="C21" s="13" t="s">
        <v>27348</v>
      </c>
      <c r="D21" s="10">
        <v>84203</v>
      </c>
      <c r="E21" s="10" t="s">
        <v>118</v>
      </c>
      <c r="F21" s="14">
        <v>44193</v>
      </c>
      <c r="G21" s="10"/>
      <c r="H21" s="12">
        <v>3.28</v>
      </c>
      <c r="I21" s="10"/>
      <c r="J21" s="10"/>
      <c r="K21" s="10"/>
    </row>
    <row r="22" spans="1:11" x14ac:dyDescent="0.25">
      <c r="A22" s="10">
        <v>21</v>
      </c>
      <c r="B22" s="12">
        <v>16505030</v>
      </c>
      <c r="C22" s="13" t="s">
        <v>27349</v>
      </c>
      <c r="D22" s="10">
        <v>84203</v>
      </c>
      <c r="E22" s="10" t="s">
        <v>118</v>
      </c>
      <c r="F22" s="14">
        <v>44193</v>
      </c>
      <c r="G22" s="10"/>
      <c r="H22" s="12">
        <v>3.17</v>
      </c>
      <c r="I22" s="10"/>
      <c r="J22" s="10"/>
      <c r="K22" s="10"/>
    </row>
    <row r="23" spans="1:11" x14ac:dyDescent="0.25">
      <c r="A23" s="10"/>
      <c r="B23" s="12">
        <v>16505050</v>
      </c>
      <c r="C23" s="13" t="s">
        <v>27350</v>
      </c>
      <c r="D23" s="10"/>
      <c r="E23" s="10"/>
      <c r="F23" s="14">
        <v>44225</v>
      </c>
      <c r="G23" s="10"/>
      <c r="H23" s="12">
        <v>3.26</v>
      </c>
      <c r="I23" s="10"/>
      <c r="J23" s="10"/>
      <c r="K23" s="10"/>
    </row>
    <row r="24" spans="1:11" x14ac:dyDescent="0.25">
      <c r="A24" s="10"/>
      <c r="B24" s="12">
        <v>16505052</v>
      </c>
      <c r="C24" s="13" t="s">
        <v>27351</v>
      </c>
      <c r="D24" s="10"/>
      <c r="E24" s="10"/>
      <c r="F24" s="14">
        <v>44238</v>
      </c>
      <c r="G24" s="10"/>
      <c r="H24" s="12">
        <v>3.24</v>
      </c>
      <c r="I24" s="10"/>
      <c r="J24" s="10"/>
      <c r="K24" s="10"/>
    </row>
    <row r="25" spans="1:11" x14ac:dyDescent="0.25">
      <c r="A25" s="10"/>
      <c r="B25" s="12">
        <v>16505039</v>
      </c>
      <c r="C25" s="13" t="s">
        <v>27352</v>
      </c>
      <c r="D25" s="10"/>
      <c r="E25" s="10"/>
      <c r="F25" s="14">
        <v>44238</v>
      </c>
      <c r="G25" s="10"/>
      <c r="H25" s="12">
        <v>3.23</v>
      </c>
      <c r="I25" s="10"/>
      <c r="J25" s="10"/>
      <c r="K25" s="10"/>
    </row>
    <row r="26" spans="1:11" x14ac:dyDescent="0.25">
      <c r="A26" s="10"/>
      <c r="B26" s="12">
        <v>15505038</v>
      </c>
      <c r="C26" s="13" t="s">
        <v>27353</v>
      </c>
      <c r="D26" s="10"/>
      <c r="E26" s="10"/>
      <c r="F26" s="14">
        <v>44252</v>
      </c>
      <c r="G26" s="10"/>
      <c r="H26" s="12">
        <v>3.02</v>
      </c>
      <c r="I26" s="10"/>
      <c r="J26" s="10"/>
      <c r="K26" s="10"/>
    </row>
    <row r="27" spans="1:11" x14ac:dyDescent="0.25">
      <c r="A27" s="10"/>
      <c r="B27" s="12">
        <v>14532108</v>
      </c>
      <c r="C27" s="13" t="s">
        <v>27354</v>
      </c>
      <c r="D27" s="10"/>
      <c r="E27" s="10"/>
      <c r="F27" s="14">
        <v>44273</v>
      </c>
      <c r="G27" s="10"/>
      <c r="H27" s="12">
        <v>3.21</v>
      </c>
      <c r="I27" s="10"/>
      <c r="J27" s="10"/>
      <c r="K27" s="10"/>
    </row>
    <row r="28" spans="1:11" x14ac:dyDescent="0.25">
      <c r="A28" s="10"/>
      <c r="B28" s="12">
        <v>14532011</v>
      </c>
      <c r="C28" s="13" t="s">
        <v>27355</v>
      </c>
      <c r="D28" s="10"/>
      <c r="E28" s="10"/>
      <c r="F28" s="14">
        <v>44273</v>
      </c>
      <c r="G28" s="10"/>
      <c r="H28" s="12">
        <v>3.61</v>
      </c>
      <c r="I28" s="10"/>
      <c r="J28" s="10"/>
      <c r="K28" s="10"/>
    </row>
    <row r="29" spans="1:11" x14ac:dyDescent="0.25">
      <c r="A29" s="10"/>
      <c r="B29" s="12">
        <v>16505049</v>
      </c>
      <c r="C29" s="13" t="s">
        <v>27356</v>
      </c>
      <c r="D29" s="10"/>
      <c r="E29" s="10"/>
      <c r="F29" s="14">
        <v>44301</v>
      </c>
      <c r="G29" s="10"/>
      <c r="H29" s="12">
        <v>3.08</v>
      </c>
      <c r="I29" s="10"/>
      <c r="J29" s="10"/>
      <c r="K29" s="10"/>
    </row>
    <row r="30" spans="1:11" x14ac:dyDescent="0.25">
      <c r="A30" s="10"/>
      <c r="B30" s="12">
        <v>16505053</v>
      </c>
      <c r="C30" s="13" t="s">
        <v>27357</v>
      </c>
      <c r="D30" s="10"/>
      <c r="E30" s="10"/>
      <c r="F30" s="14">
        <v>44301</v>
      </c>
      <c r="G30" s="10"/>
      <c r="H30" s="12">
        <v>3.3</v>
      </c>
      <c r="I30" s="10"/>
      <c r="J30" s="10"/>
      <c r="K30" s="10"/>
    </row>
    <row r="31" spans="1:11" x14ac:dyDescent="0.25">
      <c r="A31" s="10"/>
      <c r="B31" s="12">
        <v>17505010</v>
      </c>
      <c r="C31" s="13" t="s">
        <v>27358</v>
      </c>
      <c r="D31" s="10"/>
      <c r="E31" s="10"/>
      <c r="F31" s="14">
        <v>44308</v>
      </c>
      <c r="G31" s="10"/>
      <c r="H31" s="12">
        <v>3.71</v>
      </c>
      <c r="I31" s="10"/>
      <c r="J31" s="10"/>
      <c r="K31" s="10"/>
    </row>
    <row r="32" spans="1:11" x14ac:dyDescent="0.25">
      <c r="A32" s="10"/>
      <c r="B32" s="12">
        <v>17505055</v>
      </c>
      <c r="C32" s="13" t="s">
        <v>27359</v>
      </c>
      <c r="D32" s="10"/>
      <c r="E32" s="10"/>
      <c r="F32" s="14">
        <v>44308</v>
      </c>
      <c r="G32" s="10"/>
      <c r="H32" s="12">
        <v>3.69</v>
      </c>
      <c r="I32" s="10"/>
      <c r="J32" s="10"/>
      <c r="K32" s="10"/>
    </row>
    <row r="33" spans="1:11" x14ac:dyDescent="0.25">
      <c r="A33" s="10"/>
      <c r="B33" s="12">
        <v>17505007</v>
      </c>
      <c r="C33" s="13" t="s">
        <v>27360</v>
      </c>
      <c r="D33" s="10"/>
      <c r="E33" s="10"/>
      <c r="F33" s="14">
        <v>44347</v>
      </c>
      <c r="G33" s="10"/>
      <c r="H33" s="12">
        <v>3.46</v>
      </c>
      <c r="I33" s="10"/>
      <c r="J33" s="10"/>
      <c r="K33" s="10"/>
    </row>
    <row r="34" spans="1:11" x14ac:dyDescent="0.25">
      <c r="A34" s="10"/>
      <c r="B34" s="12">
        <v>17505031</v>
      </c>
      <c r="C34" s="13" t="s">
        <v>27361</v>
      </c>
      <c r="D34" s="10"/>
      <c r="E34" s="10"/>
      <c r="F34" s="14">
        <v>44347</v>
      </c>
      <c r="G34" s="10"/>
      <c r="H34" s="12">
        <v>3.5</v>
      </c>
      <c r="I34" s="10"/>
      <c r="J34" s="10"/>
      <c r="K34" s="10"/>
    </row>
    <row r="35" spans="1:11" x14ac:dyDescent="0.25">
      <c r="A35" s="10"/>
      <c r="B35" s="12">
        <v>17505037</v>
      </c>
      <c r="C35" s="13" t="s">
        <v>27362</v>
      </c>
      <c r="D35" s="10"/>
      <c r="E35" s="10"/>
      <c r="F35" s="14">
        <v>44347</v>
      </c>
      <c r="G35" s="10"/>
      <c r="H35" s="12">
        <v>3.53</v>
      </c>
      <c r="I35" s="10"/>
      <c r="J35" s="10"/>
      <c r="K35" s="10"/>
    </row>
    <row r="36" spans="1:11" x14ac:dyDescent="0.25">
      <c r="A36" s="10"/>
      <c r="B36" s="12">
        <v>16505008</v>
      </c>
      <c r="C36" s="13" t="s">
        <v>27363</v>
      </c>
      <c r="D36" s="10"/>
      <c r="E36" s="10"/>
      <c r="F36" s="14">
        <v>44347</v>
      </c>
      <c r="G36" s="10"/>
      <c r="H36" s="12">
        <v>3.17</v>
      </c>
      <c r="I36" s="10"/>
      <c r="J36" s="10"/>
      <c r="K36" s="10"/>
    </row>
    <row r="37" spans="1:11" x14ac:dyDescent="0.25">
      <c r="A37" s="10"/>
      <c r="B37" s="12">
        <v>16505020</v>
      </c>
      <c r="C37" s="13" t="s">
        <v>27364</v>
      </c>
      <c r="D37" s="10"/>
      <c r="E37" s="10"/>
      <c r="F37" s="14">
        <v>44347</v>
      </c>
      <c r="G37" s="10"/>
      <c r="H37" s="12">
        <v>3.35</v>
      </c>
      <c r="I37" s="10"/>
      <c r="J37" s="10"/>
      <c r="K37" s="10"/>
    </row>
    <row r="38" spans="1:11" x14ac:dyDescent="0.25">
      <c r="A38" s="10"/>
      <c r="B38" s="12">
        <v>16505060</v>
      </c>
      <c r="C38" s="13" t="s">
        <v>27365</v>
      </c>
      <c r="D38" s="10"/>
      <c r="E38" s="10"/>
      <c r="F38" s="14">
        <v>44391</v>
      </c>
      <c r="G38" s="10"/>
      <c r="H38" s="12">
        <v>3.01</v>
      </c>
      <c r="I38" s="10"/>
      <c r="J38" s="10"/>
      <c r="K38" s="10"/>
    </row>
    <row r="39" spans="1:11" x14ac:dyDescent="0.25">
      <c r="A39" s="10"/>
      <c r="B39" s="12">
        <v>17505033</v>
      </c>
      <c r="C39" s="13" t="s">
        <v>27366</v>
      </c>
      <c r="D39" s="10"/>
      <c r="E39" s="10"/>
      <c r="F39" s="14">
        <v>44365</v>
      </c>
      <c r="G39" s="10"/>
      <c r="H39" s="12">
        <v>3.43</v>
      </c>
      <c r="I39" s="10"/>
      <c r="J39" s="10"/>
      <c r="K39" s="10"/>
    </row>
    <row r="40" spans="1:11" x14ac:dyDescent="0.25">
      <c r="A40" s="10"/>
      <c r="B40" s="12">
        <v>17505018</v>
      </c>
      <c r="C40" s="13" t="s">
        <v>27367</v>
      </c>
      <c r="D40" s="10"/>
      <c r="E40" s="10"/>
      <c r="F40" s="14">
        <v>44365</v>
      </c>
      <c r="G40" s="10"/>
      <c r="H40" s="12">
        <v>3.41</v>
      </c>
      <c r="I40" s="10"/>
      <c r="J40" s="10"/>
      <c r="K40" s="10"/>
    </row>
    <row r="41" spans="1:11" x14ac:dyDescent="0.25">
      <c r="A41" s="10"/>
      <c r="B41" s="12">
        <v>17505005</v>
      </c>
      <c r="C41" s="13" t="s">
        <v>27368</v>
      </c>
      <c r="D41" s="10"/>
      <c r="E41" s="10"/>
      <c r="F41" s="14">
        <v>44365</v>
      </c>
      <c r="G41" s="10"/>
      <c r="H41" s="12">
        <v>5.51</v>
      </c>
      <c r="I41" s="10"/>
      <c r="J41" s="10"/>
      <c r="K41" s="10"/>
    </row>
    <row r="42" spans="1:11" x14ac:dyDescent="0.25">
      <c r="A42" s="10"/>
      <c r="B42" s="12">
        <v>17505048</v>
      </c>
      <c r="C42" s="13" t="s">
        <v>27369</v>
      </c>
      <c r="D42" s="10"/>
      <c r="E42" s="10"/>
      <c r="F42" s="14">
        <v>44365</v>
      </c>
      <c r="G42" s="10"/>
      <c r="H42" s="12">
        <v>3.44</v>
      </c>
      <c r="I42" s="10"/>
      <c r="J42" s="10"/>
      <c r="K42" s="10"/>
    </row>
    <row r="43" spans="1:11" x14ac:dyDescent="0.25">
      <c r="A43" s="10"/>
      <c r="B43" s="12">
        <v>17505022</v>
      </c>
      <c r="C43" s="13" t="s">
        <v>27370</v>
      </c>
      <c r="D43" s="10"/>
      <c r="E43" s="10"/>
      <c r="F43" s="14">
        <v>44391</v>
      </c>
      <c r="G43" s="10"/>
      <c r="H43" s="12">
        <v>3.47</v>
      </c>
      <c r="I43" s="10"/>
      <c r="J43" s="10"/>
      <c r="K43" s="10"/>
    </row>
    <row r="44" spans="1:11" x14ac:dyDescent="0.25">
      <c r="A44" s="10"/>
      <c r="B44" s="12">
        <v>17505014</v>
      </c>
      <c r="C44" s="13" t="s">
        <v>27371</v>
      </c>
      <c r="D44" s="10"/>
      <c r="E44" s="10"/>
      <c r="F44" s="14">
        <v>44391</v>
      </c>
      <c r="G44" s="10"/>
      <c r="H44" s="12">
        <v>3.66</v>
      </c>
      <c r="I44" s="10"/>
      <c r="J44" s="10"/>
      <c r="K44" s="10"/>
    </row>
    <row r="45" spans="1:11" x14ac:dyDescent="0.25">
      <c r="A45" s="10"/>
      <c r="B45" s="12">
        <v>17505009</v>
      </c>
      <c r="C45" s="13" t="s">
        <v>27372</v>
      </c>
      <c r="D45" s="10"/>
      <c r="E45" s="10"/>
      <c r="F45" s="14">
        <v>44391</v>
      </c>
      <c r="G45" s="10"/>
      <c r="H45" s="12">
        <v>3.4</v>
      </c>
      <c r="I45" s="10"/>
      <c r="J45" s="10"/>
      <c r="K45" s="10"/>
    </row>
    <row r="46" spans="1:11" x14ac:dyDescent="0.25">
      <c r="A46" s="10"/>
      <c r="B46" s="12">
        <v>17505017</v>
      </c>
      <c r="C46" s="13" t="s">
        <v>27373</v>
      </c>
      <c r="D46" s="10"/>
      <c r="E46" s="10"/>
      <c r="F46" s="14">
        <v>44391</v>
      </c>
      <c r="G46" s="10"/>
      <c r="H46" s="12">
        <v>3.4</v>
      </c>
      <c r="I46" s="10"/>
      <c r="J46" s="10"/>
      <c r="K46" s="10"/>
    </row>
    <row r="47" spans="1:11" x14ac:dyDescent="0.25">
      <c r="A47" s="10"/>
      <c r="B47" s="12">
        <v>17505029</v>
      </c>
      <c r="C47" s="13" t="s">
        <v>27374</v>
      </c>
      <c r="D47" s="10"/>
      <c r="E47" s="10"/>
      <c r="F47" s="14">
        <v>44391</v>
      </c>
      <c r="G47" s="10"/>
      <c r="H47" s="12">
        <v>3.49</v>
      </c>
      <c r="I47" s="10"/>
      <c r="J47" s="10"/>
      <c r="K47" s="10"/>
    </row>
    <row r="48" spans="1:11" x14ac:dyDescent="0.25">
      <c r="A48" s="10"/>
      <c r="B48" s="12">
        <v>17505046</v>
      </c>
      <c r="C48" s="13" t="s">
        <v>27375</v>
      </c>
      <c r="D48" s="10"/>
      <c r="E48" s="10"/>
      <c r="F48" s="14">
        <v>44391</v>
      </c>
      <c r="G48" s="10"/>
      <c r="H48" s="12">
        <v>3.62</v>
      </c>
      <c r="I48" s="10"/>
      <c r="J48" s="10"/>
      <c r="K48" s="10"/>
    </row>
    <row r="49" spans="1:11" x14ac:dyDescent="0.25">
      <c r="A49" s="10"/>
      <c r="B49" s="12">
        <v>17505016</v>
      </c>
      <c r="C49" s="13" t="s">
        <v>27376</v>
      </c>
      <c r="D49" s="10"/>
      <c r="E49" s="10"/>
      <c r="F49" s="14">
        <v>44391</v>
      </c>
      <c r="G49" s="10"/>
      <c r="H49" s="12">
        <v>3.46</v>
      </c>
      <c r="I49" s="10"/>
      <c r="J49" s="10"/>
      <c r="K49" s="10"/>
    </row>
    <row r="50" spans="1:11" x14ac:dyDescent="0.25">
      <c r="A50" s="10"/>
      <c r="B50" s="12">
        <v>17505002</v>
      </c>
      <c r="C50" s="13" t="s">
        <v>27377</v>
      </c>
      <c r="D50" s="10"/>
      <c r="E50" s="10"/>
      <c r="F50" s="14">
        <v>44391</v>
      </c>
      <c r="G50" s="10"/>
      <c r="H50" s="12">
        <v>3.49</v>
      </c>
      <c r="I50" s="10"/>
      <c r="J50" s="10"/>
      <c r="K50" s="10"/>
    </row>
    <row r="51" spans="1:11" x14ac:dyDescent="0.25">
      <c r="A51" s="10"/>
      <c r="B51" s="12">
        <v>17505002</v>
      </c>
      <c r="C51" s="13" t="s">
        <v>27378</v>
      </c>
      <c r="D51" s="10"/>
      <c r="E51" s="10"/>
      <c r="F51" s="14">
        <v>44391</v>
      </c>
      <c r="G51" s="10"/>
      <c r="H51" s="12">
        <v>3.49</v>
      </c>
      <c r="I51" s="10"/>
      <c r="J51" s="10"/>
      <c r="K51" s="10"/>
    </row>
    <row r="52" spans="1:11" x14ac:dyDescent="0.25">
      <c r="A52" s="10"/>
      <c r="B52" s="12"/>
      <c r="C52" s="13" t="s">
        <v>27379</v>
      </c>
      <c r="D52" s="10"/>
      <c r="E52" s="10"/>
      <c r="F52" s="14">
        <v>44391</v>
      </c>
      <c r="G52" s="10"/>
      <c r="H52" s="12"/>
      <c r="I52" s="10"/>
      <c r="J52" s="10"/>
      <c r="K52" s="10"/>
    </row>
    <row r="53" spans="1:11" x14ac:dyDescent="0.25">
      <c r="A53" s="10"/>
      <c r="B53" s="12">
        <v>14532037</v>
      </c>
      <c r="C53" s="13" t="s">
        <v>27380</v>
      </c>
      <c r="D53" s="10"/>
      <c r="E53" s="10"/>
      <c r="F53" s="14">
        <v>44407</v>
      </c>
      <c r="G53" s="10"/>
      <c r="H53" s="12">
        <v>3.27</v>
      </c>
      <c r="I53" s="10"/>
      <c r="J53" s="10"/>
      <c r="K53" s="10"/>
    </row>
    <row r="54" spans="1:11" x14ac:dyDescent="0.25">
      <c r="A54" s="10"/>
      <c r="B54" s="12">
        <v>17505044</v>
      </c>
      <c r="C54" s="13" t="s">
        <v>27381</v>
      </c>
      <c r="D54" s="10"/>
      <c r="E54" s="10"/>
      <c r="F54" s="14">
        <v>44407</v>
      </c>
      <c r="G54" s="10"/>
      <c r="H54" s="12">
        <v>3.49</v>
      </c>
      <c r="I54" s="10"/>
      <c r="J54" s="10"/>
      <c r="K54" s="10"/>
    </row>
    <row r="55" spans="1:11" x14ac:dyDescent="0.25">
      <c r="A55" s="10"/>
      <c r="B55" s="15">
        <v>17505017</v>
      </c>
      <c r="C55" s="10" t="s">
        <v>27382</v>
      </c>
      <c r="D55" s="10"/>
      <c r="E55" s="10"/>
      <c r="F55" s="16">
        <v>44407</v>
      </c>
      <c r="G55" s="10"/>
      <c r="H55" s="15">
        <v>3.22</v>
      </c>
      <c r="I55" s="10"/>
      <c r="J55" s="10"/>
      <c r="K55" s="10"/>
    </row>
    <row r="56" spans="1:11" x14ac:dyDescent="0.25">
      <c r="A56" s="10"/>
      <c r="B56" s="10"/>
      <c r="C56" s="10"/>
      <c r="D56" s="10"/>
      <c r="E56" s="10"/>
      <c r="F56" s="11"/>
      <c r="G56" s="10"/>
      <c r="H56" s="10"/>
      <c r="I56" s="10"/>
      <c r="J56" s="10"/>
      <c r="K56" s="10"/>
    </row>
    <row r="57" spans="1:11" x14ac:dyDescent="0.25">
      <c r="A57" s="10"/>
      <c r="B57" s="10"/>
      <c r="C57" s="10"/>
      <c r="D57" s="10"/>
      <c r="E57" s="10"/>
      <c r="F57" s="11"/>
      <c r="G57" s="10"/>
      <c r="H57" s="10"/>
      <c r="I57" s="10"/>
      <c r="J57" s="10"/>
      <c r="K57" s="10"/>
    </row>
    <row r="58" spans="1:11" x14ac:dyDescent="0.25">
      <c r="A58" s="10"/>
      <c r="B58" s="10"/>
      <c r="C58" s="10"/>
      <c r="D58" s="10"/>
      <c r="E58" s="10"/>
      <c r="F58" s="11"/>
      <c r="G58" s="10"/>
      <c r="H58" s="10"/>
      <c r="I58" s="10"/>
      <c r="J58" s="10"/>
      <c r="K58" s="10"/>
    </row>
    <row r="59" spans="1:11" x14ac:dyDescent="0.25">
      <c r="A59" s="10"/>
      <c r="B59" s="10"/>
      <c r="C59" s="10"/>
      <c r="D59" s="10"/>
      <c r="E59" s="10"/>
      <c r="F59" s="11"/>
      <c r="G59" s="10"/>
      <c r="H59" s="10"/>
      <c r="I59" s="10"/>
      <c r="J59" s="10"/>
      <c r="K59" s="10"/>
    </row>
    <row r="60" spans="1:11" x14ac:dyDescent="0.25">
      <c r="A60" s="10"/>
      <c r="B60" s="10"/>
      <c r="C60" s="10"/>
      <c r="D60" s="10"/>
      <c r="E60" s="10"/>
      <c r="F60" s="11"/>
      <c r="G60" s="10"/>
      <c r="H60" s="10"/>
      <c r="I60" s="10"/>
      <c r="J60" s="10"/>
      <c r="K60" s="10"/>
    </row>
    <row r="61" spans="1:11" x14ac:dyDescent="0.25">
      <c r="A61" s="10"/>
      <c r="B61" s="10"/>
      <c r="C61" s="10"/>
      <c r="D61" s="10"/>
      <c r="E61" s="10"/>
      <c r="F61" s="11"/>
      <c r="G61" s="10"/>
      <c r="H61" s="10"/>
      <c r="I61" s="10"/>
      <c r="J61" s="10"/>
      <c r="K61" s="10"/>
    </row>
    <row r="62" spans="1:11" x14ac:dyDescent="0.25">
      <c r="A62" s="10"/>
      <c r="B62" s="10"/>
      <c r="C62" s="10"/>
      <c r="D62" s="10"/>
      <c r="E62" s="10"/>
      <c r="F62" s="11"/>
      <c r="G62" s="10"/>
      <c r="H62" s="10"/>
      <c r="I62" s="10"/>
      <c r="J62" s="10"/>
      <c r="K62" s="10"/>
    </row>
    <row r="63" spans="1:11" x14ac:dyDescent="0.25">
      <c r="A63" s="10"/>
      <c r="B63" s="10"/>
      <c r="C63" s="10"/>
      <c r="D63" s="10"/>
      <c r="E63" s="10"/>
      <c r="F63" s="11"/>
      <c r="G63" s="10"/>
      <c r="H63" s="10"/>
      <c r="I63" s="10"/>
      <c r="J63" s="10"/>
      <c r="K63" s="10"/>
    </row>
    <row r="64" spans="1:11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H171"/>
  <sheetViews>
    <sheetView zoomScale="70" zoomScaleNormal="70" workbookViewId="0">
      <selection activeCell="E176" sqref="E176"/>
    </sheetView>
  </sheetViews>
  <sheetFormatPr defaultRowHeight="15" x14ac:dyDescent="0.25"/>
  <cols>
    <col min="3" max="3" width="32.85546875" customWidth="1"/>
    <col min="5" max="5" width="14.42578125" customWidth="1"/>
    <col min="6" max="6" width="13" customWidth="1"/>
  </cols>
  <sheetData>
    <row r="1" spans="1:8" x14ac:dyDescent="0.25">
      <c r="A1" t="s">
        <v>27343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</row>
    <row r="2" spans="1:8" x14ac:dyDescent="0.25">
      <c r="A2">
        <v>1</v>
      </c>
      <c r="B2">
        <v>12310955</v>
      </c>
      <c r="C2" t="s">
        <v>12975</v>
      </c>
      <c r="D2">
        <v>84203</v>
      </c>
      <c r="E2" t="s">
        <v>118</v>
      </c>
      <c r="F2" s="1">
        <v>44049</v>
      </c>
      <c r="H2">
        <v>3.12</v>
      </c>
    </row>
    <row r="3" spans="1:8" x14ac:dyDescent="0.25">
      <c r="A3">
        <v>2</v>
      </c>
      <c r="B3">
        <v>14532094</v>
      </c>
      <c r="C3" t="s">
        <v>23368</v>
      </c>
      <c r="D3">
        <v>84203</v>
      </c>
      <c r="E3" t="s">
        <v>118</v>
      </c>
      <c r="F3" s="1">
        <v>44049</v>
      </c>
      <c r="H3">
        <v>3.01</v>
      </c>
    </row>
    <row r="4" spans="1:8" hidden="1" x14ac:dyDescent="0.25">
      <c r="A4">
        <v>3</v>
      </c>
      <c r="B4">
        <v>15503091</v>
      </c>
      <c r="C4" t="s">
        <v>25624</v>
      </c>
      <c r="D4">
        <v>45201</v>
      </c>
      <c r="E4" t="s">
        <v>15</v>
      </c>
      <c r="F4" s="1">
        <v>44049</v>
      </c>
      <c r="H4">
        <v>3.34</v>
      </c>
    </row>
    <row r="5" spans="1:8" x14ac:dyDescent="0.25">
      <c r="A5">
        <v>4</v>
      </c>
      <c r="B5">
        <v>16505061</v>
      </c>
      <c r="C5" t="s">
        <v>26991</v>
      </c>
      <c r="D5">
        <v>84203</v>
      </c>
      <c r="E5" t="s">
        <v>118</v>
      </c>
      <c r="F5" s="1">
        <v>44056</v>
      </c>
      <c r="H5">
        <v>3.47</v>
      </c>
    </row>
    <row r="6" spans="1:8" hidden="1" x14ac:dyDescent="0.25">
      <c r="A6">
        <v>5</v>
      </c>
      <c r="B6">
        <v>12306385</v>
      </c>
      <c r="C6" t="s">
        <v>12316</v>
      </c>
      <c r="D6">
        <v>45201</v>
      </c>
      <c r="E6" t="s">
        <v>15</v>
      </c>
      <c r="F6" s="1">
        <v>44071</v>
      </c>
      <c r="H6">
        <v>3.33</v>
      </c>
    </row>
    <row r="7" spans="1:8" x14ac:dyDescent="0.25">
      <c r="A7">
        <v>6</v>
      </c>
      <c r="B7">
        <v>16505025</v>
      </c>
      <c r="C7" t="s">
        <v>26979</v>
      </c>
      <c r="D7">
        <v>84203</v>
      </c>
      <c r="E7" t="s">
        <v>118</v>
      </c>
      <c r="F7" s="1">
        <v>44076</v>
      </c>
      <c r="H7">
        <v>3.39</v>
      </c>
    </row>
    <row r="8" spans="1:8" x14ac:dyDescent="0.25">
      <c r="A8">
        <v>7</v>
      </c>
      <c r="B8">
        <v>16505026</v>
      </c>
      <c r="C8" t="s">
        <v>26980</v>
      </c>
      <c r="D8">
        <v>84203</v>
      </c>
      <c r="E8" t="s">
        <v>118</v>
      </c>
      <c r="F8" s="1">
        <v>44076</v>
      </c>
      <c r="H8">
        <v>3.41</v>
      </c>
    </row>
    <row r="9" spans="1:8" hidden="1" x14ac:dyDescent="0.25">
      <c r="A9">
        <v>8</v>
      </c>
      <c r="B9">
        <v>15503077</v>
      </c>
      <c r="C9" t="s">
        <v>25615</v>
      </c>
      <c r="D9">
        <v>45201</v>
      </c>
      <c r="E9" t="s">
        <v>15</v>
      </c>
      <c r="F9" s="1">
        <v>44116</v>
      </c>
      <c r="H9">
        <v>3.52</v>
      </c>
    </row>
    <row r="10" spans="1:8" hidden="1" x14ac:dyDescent="0.25">
      <c r="A10">
        <v>9</v>
      </c>
      <c r="B10">
        <v>15503079</v>
      </c>
      <c r="C10" t="s">
        <v>25617</v>
      </c>
      <c r="D10">
        <v>45201</v>
      </c>
      <c r="E10" t="s">
        <v>15</v>
      </c>
      <c r="F10" s="1">
        <v>44116</v>
      </c>
      <c r="H10">
        <v>3.42</v>
      </c>
    </row>
    <row r="11" spans="1:8" hidden="1" x14ac:dyDescent="0.25">
      <c r="A11">
        <v>10</v>
      </c>
      <c r="B11">
        <v>16503003</v>
      </c>
      <c r="C11" t="s">
        <v>26934</v>
      </c>
      <c r="D11">
        <v>45201</v>
      </c>
      <c r="E11" t="s">
        <v>15</v>
      </c>
      <c r="F11" s="1">
        <v>44116</v>
      </c>
      <c r="H11">
        <v>3.46</v>
      </c>
    </row>
    <row r="12" spans="1:8" hidden="1" x14ac:dyDescent="0.25">
      <c r="A12">
        <v>11</v>
      </c>
      <c r="B12">
        <v>16503014</v>
      </c>
      <c r="C12" t="s">
        <v>26937</v>
      </c>
      <c r="D12">
        <v>45201</v>
      </c>
      <c r="E12" t="s">
        <v>15</v>
      </c>
      <c r="F12" s="1">
        <v>44116</v>
      </c>
      <c r="H12">
        <v>3.79</v>
      </c>
    </row>
    <row r="13" spans="1:8" hidden="1" x14ac:dyDescent="0.25">
      <c r="A13">
        <v>12</v>
      </c>
      <c r="B13">
        <v>16503041</v>
      </c>
      <c r="C13" t="s">
        <v>26945</v>
      </c>
      <c r="D13">
        <v>45201</v>
      </c>
      <c r="E13" t="s">
        <v>15</v>
      </c>
      <c r="F13" s="1">
        <v>44116</v>
      </c>
      <c r="H13">
        <v>3.54</v>
      </c>
    </row>
    <row r="14" spans="1:8" hidden="1" x14ac:dyDescent="0.25">
      <c r="A14">
        <v>13</v>
      </c>
      <c r="B14">
        <v>16503064</v>
      </c>
      <c r="C14" t="s">
        <v>26955</v>
      </c>
      <c r="D14">
        <v>45201</v>
      </c>
      <c r="E14" t="s">
        <v>15</v>
      </c>
      <c r="F14" s="1">
        <v>44116</v>
      </c>
      <c r="H14">
        <v>3.53</v>
      </c>
    </row>
    <row r="15" spans="1:8" x14ac:dyDescent="0.25">
      <c r="A15">
        <v>14</v>
      </c>
      <c r="B15">
        <v>16505002</v>
      </c>
      <c r="C15" t="s">
        <v>26970</v>
      </c>
      <c r="D15">
        <v>84203</v>
      </c>
      <c r="E15" t="s">
        <v>118</v>
      </c>
      <c r="F15" s="1">
        <v>44116</v>
      </c>
      <c r="H15">
        <v>3.52</v>
      </c>
    </row>
    <row r="16" spans="1:8" x14ac:dyDescent="0.25">
      <c r="A16">
        <v>15</v>
      </c>
      <c r="B16">
        <v>16505006</v>
      </c>
      <c r="C16" t="s">
        <v>26971</v>
      </c>
      <c r="D16">
        <v>84203</v>
      </c>
      <c r="E16" t="s">
        <v>118</v>
      </c>
      <c r="F16" s="1">
        <v>44116</v>
      </c>
      <c r="H16">
        <v>3.71</v>
      </c>
    </row>
    <row r="17" spans="1:8" x14ac:dyDescent="0.25">
      <c r="A17">
        <v>16</v>
      </c>
      <c r="B17">
        <v>16505019</v>
      </c>
      <c r="C17" t="s">
        <v>26974</v>
      </c>
      <c r="D17">
        <v>84203</v>
      </c>
      <c r="E17" t="s">
        <v>118</v>
      </c>
      <c r="F17" s="1">
        <v>44116</v>
      </c>
      <c r="H17">
        <v>3.37</v>
      </c>
    </row>
    <row r="18" spans="1:8" x14ac:dyDescent="0.25">
      <c r="A18">
        <v>17</v>
      </c>
      <c r="B18">
        <v>16505021</v>
      </c>
      <c r="C18" t="s">
        <v>26976</v>
      </c>
      <c r="D18">
        <v>84203</v>
      </c>
      <c r="E18" t="s">
        <v>118</v>
      </c>
      <c r="F18" s="1">
        <v>44116</v>
      </c>
      <c r="H18">
        <v>3.59</v>
      </c>
    </row>
    <row r="19" spans="1:8" x14ac:dyDescent="0.25">
      <c r="A19">
        <v>18</v>
      </c>
      <c r="B19">
        <v>16505038</v>
      </c>
      <c r="C19" t="s">
        <v>26984</v>
      </c>
      <c r="D19">
        <v>84203</v>
      </c>
      <c r="E19" t="s">
        <v>118</v>
      </c>
      <c r="F19" s="1">
        <v>44116</v>
      </c>
      <c r="H19">
        <v>3.53</v>
      </c>
    </row>
    <row r="20" spans="1:8" hidden="1" x14ac:dyDescent="0.25">
      <c r="A20">
        <v>19</v>
      </c>
      <c r="B20">
        <v>13528089</v>
      </c>
      <c r="C20" t="s">
        <v>19485</v>
      </c>
      <c r="D20">
        <v>45201</v>
      </c>
      <c r="E20" t="s">
        <v>15</v>
      </c>
      <c r="F20" s="1">
        <v>44137</v>
      </c>
      <c r="H20">
        <v>3.52</v>
      </c>
    </row>
    <row r="21" spans="1:8" x14ac:dyDescent="0.25">
      <c r="A21">
        <v>20</v>
      </c>
      <c r="B21">
        <v>15505062</v>
      </c>
      <c r="C21" t="s">
        <v>25785</v>
      </c>
      <c r="D21">
        <v>84203</v>
      </c>
      <c r="E21" t="s">
        <v>118</v>
      </c>
      <c r="F21" s="1">
        <v>44137</v>
      </c>
      <c r="H21">
        <v>3.34</v>
      </c>
    </row>
    <row r="22" spans="1:8" x14ac:dyDescent="0.25">
      <c r="A22">
        <v>21</v>
      </c>
      <c r="B22">
        <v>16505027</v>
      </c>
      <c r="C22" t="s">
        <v>26981</v>
      </c>
      <c r="D22">
        <v>84203</v>
      </c>
      <c r="E22" t="s">
        <v>118</v>
      </c>
      <c r="F22" s="1">
        <v>44137</v>
      </c>
      <c r="H22">
        <v>3.46</v>
      </c>
    </row>
    <row r="23" spans="1:8" x14ac:dyDescent="0.25">
      <c r="A23">
        <v>22</v>
      </c>
      <c r="B23">
        <v>16505040</v>
      </c>
      <c r="C23" t="s">
        <v>26985</v>
      </c>
      <c r="D23">
        <v>84203</v>
      </c>
      <c r="E23" t="s">
        <v>118</v>
      </c>
      <c r="F23" s="1">
        <v>44137</v>
      </c>
      <c r="H23">
        <v>3.51</v>
      </c>
    </row>
    <row r="24" spans="1:8" x14ac:dyDescent="0.25">
      <c r="A24">
        <v>23</v>
      </c>
      <c r="B24">
        <v>14532001</v>
      </c>
      <c r="C24" t="s">
        <v>23304</v>
      </c>
      <c r="D24">
        <v>84203</v>
      </c>
      <c r="E24" t="s">
        <v>118</v>
      </c>
      <c r="F24" s="1">
        <v>44166</v>
      </c>
      <c r="H24">
        <v>3.48</v>
      </c>
    </row>
    <row r="25" spans="1:8" x14ac:dyDescent="0.25">
      <c r="A25">
        <v>24</v>
      </c>
      <c r="B25">
        <v>15505001</v>
      </c>
      <c r="C25" t="s">
        <v>25748</v>
      </c>
      <c r="D25">
        <v>84203</v>
      </c>
      <c r="E25" t="s">
        <v>118</v>
      </c>
      <c r="F25" s="1">
        <v>44166</v>
      </c>
      <c r="H25">
        <v>3.57</v>
      </c>
    </row>
    <row r="26" spans="1:8" hidden="1" x14ac:dyDescent="0.25">
      <c r="A26">
        <v>25</v>
      </c>
      <c r="B26">
        <v>16503001</v>
      </c>
      <c r="C26" t="s">
        <v>26933</v>
      </c>
      <c r="D26">
        <v>45201</v>
      </c>
      <c r="E26" t="s">
        <v>15</v>
      </c>
      <c r="F26" s="1">
        <v>44166</v>
      </c>
      <c r="H26">
        <v>3.48</v>
      </c>
    </row>
    <row r="27" spans="1:8" hidden="1" x14ac:dyDescent="0.25">
      <c r="A27">
        <v>26</v>
      </c>
      <c r="B27">
        <v>16503006</v>
      </c>
      <c r="C27" t="s">
        <v>26935</v>
      </c>
      <c r="D27">
        <v>45201</v>
      </c>
      <c r="E27" t="s">
        <v>15</v>
      </c>
      <c r="F27" s="1">
        <v>44166</v>
      </c>
      <c r="H27">
        <v>3.46</v>
      </c>
    </row>
    <row r="28" spans="1:8" hidden="1" x14ac:dyDescent="0.25">
      <c r="A28">
        <v>27</v>
      </c>
      <c r="B28">
        <v>16503009</v>
      </c>
      <c r="C28" t="s">
        <v>26936</v>
      </c>
      <c r="D28">
        <v>45201</v>
      </c>
      <c r="E28" t="s">
        <v>15</v>
      </c>
      <c r="F28" s="1">
        <v>44166</v>
      </c>
      <c r="H28">
        <v>3.57</v>
      </c>
    </row>
    <row r="29" spans="1:8" hidden="1" x14ac:dyDescent="0.25">
      <c r="A29">
        <v>28</v>
      </c>
      <c r="B29">
        <v>16503025</v>
      </c>
      <c r="C29" t="s">
        <v>26939</v>
      </c>
      <c r="D29">
        <v>45201</v>
      </c>
      <c r="E29" t="s">
        <v>15</v>
      </c>
      <c r="F29" s="1">
        <v>44166</v>
      </c>
      <c r="H29">
        <v>3.5</v>
      </c>
    </row>
    <row r="30" spans="1:8" hidden="1" x14ac:dyDescent="0.25">
      <c r="A30">
        <v>29</v>
      </c>
      <c r="B30">
        <v>16503038</v>
      </c>
      <c r="C30" t="s">
        <v>26944</v>
      </c>
      <c r="D30">
        <v>45201</v>
      </c>
      <c r="E30" t="s">
        <v>15</v>
      </c>
      <c r="F30" s="1">
        <v>44166</v>
      </c>
      <c r="H30">
        <v>3.57</v>
      </c>
    </row>
    <row r="31" spans="1:8" hidden="1" x14ac:dyDescent="0.25">
      <c r="A31">
        <v>30</v>
      </c>
      <c r="B31">
        <v>16503052</v>
      </c>
      <c r="C31" t="s">
        <v>26950</v>
      </c>
      <c r="D31">
        <v>45201</v>
      </c>
      <c r="E31" t="s">
        <v>15</v>
      </c>
      <c r="F31" s="1">
        <v>44166</v>
      </c>
      <c r="H31">
        <v>3.52</v>
      </c>
    </row>
    <row r="32" spans="1:8" x14ac:dyDescent="0.25">
      <c r="A32">
        <v>31</v>
      </c>
      <c r="B32">
        <v>16505047</v>
      </c>
      <c r="C32" t="s">
        <v>26987</v>
      </c>
      <c r="D32">
        <v>84203</v>
      </c>
      <c r="E32" t="s">
        <v>118</v>
      </c>
      <c r="F32" s="1">
        <v>44166</v>
      </c>
      <c r="H32">
        <v>3.78</v>
      </c>
    </row>
    <row r="33" spans="1:8" hidden="1" x14ac:dyDescent="0.25">
      <c r="A33">
        <v>32</v>
      </c>
      <c r="B33">
        <v>15503090</v>
      </c>
      <c r="C33" t="s">
        <v>25623</v>
      </c>
      <c r="D33">
        <v>45201</v>
      </c>
      <c r="E33" t="s">
        <v>15</v>
      </c>
      <c r="F33" s="1">
        <v>44183</v>
      </c>
      <c r="H33">
        <v>3.49</v>
      </c>
    </row>
    <row r="34" spans="1:8" x14ac:dyDescent="0.25">
      <c r="A34">
        <v>33</v>
      </c>
      <c r="B34">
        <v>15505059</v>
      </c>
      <c r="C34" t="s">
        <v>25783</v>
      </c>
      <c r="D34">
        <v>84203</v>
      </c>
      <c r="E34" t="s">
        <v>118</v>
      </c>
      <c r="F34" s="1">
        <v>44183</v>
      </c>
      <c r="H34">
        <v>3.14</v>
      </c>
    </row>
    <row r="35" spans="1:8" hidden="1" x14ac:dyDescent="0.25">
      <c r="A35">
        <v>34</v>
      </c>
      <c r="B35">
        <v>16503026</v>
      </c>
      <c r="C35" t="s">
        <v>26940</v>
      </c>
      <c r="D35">
        <v>45201</v>
      </c>
      <c r="E35" t="s">
        <v>15</v>
      </c>
      <c r="F35" s="1">
        <v>44183</v>
      </c>
      <c r="H35">
        <v>3.46</v>
      </c>
    </row>
    <row r="36" spans="1:8" hidden="1" x14ac:dyDescent="0.25">
      <c r="A36">
        <v>35</v>
      </c>
      <c r="B36">
        <v>16503035</v>
      </c>
      <c r="C36" t="s">
        <v>26942</v>
      </c>
      <c r="D36">
        <v>45201</v>
      </c>
      <c r="E36" t="s">
        <v>15</v>
      </c>
      <c r="F36" s="1">
        <v>44183</v>
      </c>
      <c r="H36">
        <v>3.44</v>
      </c>
    </row>
    <row r="37" spans="1:8" hidden="1" x14ac:dyDescent="0.25">
      <c r="A37">
        <v>36</v>
      </c>
      <c r="B37">
        <v>16503036</v>
      </c>
      <c r="C37" t="s">
        <v>26943</v>
      </c>
      <c r="D37">
        <v>45201</v>
      </c>
      <c r="E37" t="s">
        <v>15</v>
      </c>
      <c r="F37" s="1">
        <v>44183</v>
      </c>
      <c r="H37">
        <v>3.53</v>
      </c>
    </row>
    <row r="38" spans="1:8" hidden="1" x14ac:dyDescent="0.25">
      <c r="A38">
        <v>37</v>
      </c>
      <c r="B38">
        <v>16503042</v>
      </c>
      <c r="C38" t="s">
        <v>26946</v>
      </c>
      <c r="D38">
        <v>45201</v>
      </c>
      <c r="E38" t="s">
        <v>15</v>
      </c>
      <c r="F38" s="1">
        <v>44183</v>
      </c>
      <c r="H38">
        <v>3.48</v>
      </c>
    </row>
    <row r="39" spans="1:8" hidden="1" x14ac:dyDescent="0.25">
      <c r="A39">
        <v>38</v>
      </c>
      <c r="B39">
        <v>16503049</v>
      </c>
      <c r="C39" t="s">
        <v>26949</v>
      </c>
      <c r="D39">
        <v>45201</v>
      </c>
      <c r="E39" t="s">
        <v>15</v>
      </c>
      <c r="F39" s="1">
        <v>44183</v>
      </c>
      <c r="H39">
        <v>3.49</v>
      </c>
    </row>
    <row r="40" spans="1:8" hidden="1" x14ac:dyDescent="0.25">
      <c r="A40">
        <v>39</v>
      </c>
      <c r="B40">
        <v>16503055</v>
      </c>
      <c r="C40" t="s">
        <v>26951</v>
      </c>
      <c r="D40">
        <v>45201</v>
      </c>
      <c r="E40" t="s">
        <v>15</v>
      </c>
      <c r="F40" s="1">
        <v>44183</v>
      </c>
      <c r="H40">
        <v>3.4</v>
      </c>
    </row>
    <row r="41" spans="1:8" hidden="1" x14ac:dyDescent="0.25">
      <c r="A41">
        <v>40</v>
      </c>
      <c r="B41">
        <v>16503056</v>
      </c>
      <c r="C41" t="s">
        <v>26952</v>
      </c>
      <c r="D41">
        <v>45201</v>
      </c>
      <c r="E41" t="s">
        <v>15</v>
      </c>
      <c r="F41" s="1">
        <v>44183</v>
      </c>
      <c r="H41">
        <v>3.5</v>
      </c>
    </row>
    <row r="42" spans="1:8" hidden="1" x14ac:dyDescent="0.25">
      <c r="A42">
        <v>41</v>
      </c>
      <c r="B42">
        <v>16503059</v>
      </c>
      <c r="C42" t="s">
        <v>26953</v>
      </c>
      <c r="D42">
        <v>45201</v>
      </c>
      <c r="E42" t="s">
        <v>15</v>
      </c>
      <c r="F42" s="1">
        <v>44183</v>
      </c>
      <c r="H42">
        <v>3.57</v>
      </c>
    </row>
    <row r="43" spans="1:8" hidden="1" x14ac:dyDescent="0.25">
      <c r="A43">
        <v>42</v>
      </c>
      <c r="B43">
        <v>16503063</v>
      </c>
      <c r="C43" t="s">
        <v>26954</v>
      </c>
      <c r="D43">
        <v>45201</v>
      </c>
      <c r="E43" t="s">
        <v>15</v>
      </c>
      <c r="F43" s="1">
        <v>44183</v>
      </c>
      <c r="H43">
        <v>3.6</v>
      </c>
    </row>
    <row r="44" spans="1:8" x14ac:dyDescent="0.25">
      <c r="A44">
        <v>43</v>
      </c>
      <c r="B44">
        <v>13532037</v>
      </c>
      <c r="C44" t="s">
        <v>19775</v>
      </c>
      <c r="D44">
        <v>84203</v>
      </c>
      <c r="E44" t="s">
        <v>118</v>
      </c>
      <c r="F44" s="1">
        <v>44188</v>
      </c>
      <c r="H44">
        <v>3.24</v>
      </c>
    </row>
    <row r="45" spans="1:8" hidden="1" x14ac:dyDescent="0.25">
      <c r="A45">
        <v>44</v>
      </c>
      <c r="B45">
        <v>16503048</v>
      </c>
      <c r="C45" t="s">
        <v>26948</v>
      </c>
      <c r="D45">
        <v>45201</v>
      </c>
      <c r="E45" t="s">
        <v>15</v>
      </c>
      <c r="F45" s="1">
        <v>44188</v>
      </c>
      <c r="H45">
        <v>3.46</v>
      </c>
    </row>
    <row r="46" spans="1:8" hidden="1" x14ac:dyDescent="0.25">
      <c r="F46" s="1"/>
    </row>
    <row r="47" spans="1:8" hidden="1" x14ac:dyDescent="0.25">
      <c r="F47" s="1"/>
    </row>
    <row r="48" spans="1:8" hidden="1" x14ac:dyDescent="0.25">
      <c r="F48" s="1"/>
    </row>
    <row r="49" spans="6:6" hidden="1" x14ac:dyDescent="0.25">
      <c r="F49" s="1"/>
    </row>
    <row r="50" spans="6:6" hidden="1" x14ac:dyDescent="0.25">
      <c r="F50" s="1"/>
    </row>
    <row r="51" spans="6:6" hidden="1" x14ac:dyDescent="0.25">
      <c r="F51" s="1"/>
    </row>
    <row r="52" spans="6:6" hidden="1" x14ac:dyDescent="0.25">
      <c r="F52" s="1"/>
    </row>
    <row r="53" spans="6:6" hidden="1" x14ac:dyDescent="0.25">
      <c r="F53" s="1"/>
    </row>
    <row r="54" spans="6:6" hidden="1" x14ac:dyDescent="0.25">
      <c r="F54" s="1"/>
    </row>
    <row r="55" spans="6:6" hidden="1" x14ac:dyDescent="0.25">
      <c r="F55" s="1"/>
    </row>
    <row r="56" spans="6:6" hidden="1" x14ac:dyDescent="0.25">
      <c r="F56" s="1"/>
    </row>
    <row r="57" spans="6:6" hidden="1" x14ac:dyDescent="0.25">
      <c r="F57" s="1"/>
    </row>
    <row r="58" spans="6:6" hidden="1" x14ac:dyDescent="0.25">
      <c r="F58" s="1"/>
    </row>
    <row r="59" spans="6:6" hidden="1" x14ac:dyDescent="0.25">
      <c r="F59" s="1"/>
    </row>
    <row r="60" spans="6:6" hidden="1" x14ac:dyDescent="0.25">
      <c r="F60" s="1"/>
    </row>
    <row r="61" spans="6:6" hidden="1" x14ac:dyDescent="0.25">
      <c r="F61" s="1"/>
    </row>
    <row r="62" spans="6:6" hidden="1" x14ac:dyDescent="0.25">
      <c r="F62" s="1"/>
    </row>
    <row r="63" spans="6:6" hidden="1" x14ac:dyDescent="0.25">
      <c r="F63" s="1"/>
    </row>
    <row r="64" spans="6:6" hidden="1" x14ac:dyDescent="0.25">
      <c r="F64" s="1"/>
    </row>
    <row r="65" spans="6:6" hidden="1" x14ac:dyDescent="0.25">
      <c r="F65" s="1"/>
    </row>
    <row r="66" spans="6:6" hidden="1" x14ac:dyDescent="0.25">
      <c r="F66" s="1"/>
    </row>
    <row r="67" spans="6:6" hidden="1" x14ac:dyDescent="0.25">
      <c r="F67" s="1"/>
    </row>
    <row r="68" spans="6:6" hidden="1" x14ac:dyDescent="0.25">
      <c r="F68" s="1"/>
    </row>
    <row r="69" spans="6:6" hidden="1" x14ac:dyDescent="0.25">
      <c r="F69" s="1"/>
    </row>
    <row r="70" spans="6:6" hidden="1" x14ac:dyDescent="0.25">
      <c r="F70" s="1"/>
    </row>
    <row r="71" spans="6:6" hidden="1" x14ac:dyDescent="0.25">
      <c r="F71" s="1"/>
    </row>
    <row r="72" spans="6:6" hidden="1" x14ac:dyDescent="0.25">
      <c r="F72" s="1"/>
    </row>
    <row r="73" spans="6:6" hidden="1" x14ac:dyDescent="0.25">
      <c r="F73" s="1"/>
    </row>
    <row r="74" spans="6:6" hidden="1" x14ac:dyDescent="0.25">
      <c r="F74" s="1"/>
    </row>
    <row r="75" spans="6:6" hidden="1" x14ac:dyDescent="0.25">
      <c r="F75" s="1"/>
    </row>
    <row r="76" spans="6:6" hidden="1" x14ac:dyDescent="0.25">
      <c r="F76" s="1"/>
    </row>
    <row r="77" spans="6:6" hidden="1" x14ac:dyDescent="0.25">
      <c r="F77" s="1"/>
    </row>
    <row r="78" spans="6:6" hidden="1" x14ac:dyDescent="0.25">
      <c r="F78" s="1"/>
    </row>
    <row r="79" spans="6:6" hidden="1" x14ac:dyDescent="0.25">
      <c r="F79" s="1"/>
    </row>
    <row r="80" spans="6:6" hidden="1" x14ac:dyDescent="0.25">
      <c r="F80" s="1"/>
    </row>
    <row r="81" spans="6:6" hidden="1" x14ac:dyDescent="0.25">
      <c r="F81" s="1"/>
    </row>
    <row r="82" spans="6:6" hidden="1" x14ac:dyDescent="0.25">
      <c r="F82" s="1"/>
    </row>
    <row r="83" spans="6:6" hidden="1" x14ac:dyDescent="0.25">
      <c r="F83" s="1"/>
    </row>
    <row r="84" spans="6:6" hidden="1" x14ac:dyDescent="0.25">
      <c r="F84" s="1"/>
    </row>
    <row r="85" spans="6:6" hidden="1" x14ac:dyDescent="0.25">
      <c r="F85" s="1"/>
    </row>
    <row r="86" spans="6:6" hidden="1" x14ac:dyDescent="0.25">
      <c r="F86" s="1"/>
    </row>
    <row r="87" spans="6:6" hidden="1" x14ac:dyDescent="0.25">
      <c r="F87" s="1"/>
    </row>
    <row r="88" spans="6:6" hidden="1" x14ac:dyDescent="0.25">
      <c r="F88" s="1"/>
    </row>
    <row r="89" spans="6:6" hidden="1" x14ac:dyDescent="0.25">
      <c r="F89" s="1"/>
    </row>
    <row r="90" spans="6:6" hidden="1" x14ac:dyDescent="0.25">
      <c r="F90" s="1"/>
    </row>
    <row r="91" spans="6:6" hidden="1" x14ac:dyDescent="0.25">
      <c r="F91" s="1"/>
    </row>
    <row r="92" spans="6:6" hidden="1" x14ac:dyDescent="0.25">
      <c r="F92" s="1"/>
    </row>
    <row r="93" spans="6:6" hidden="1" x14ac:dyDescent="0.25">
      <c r="F93" s="1"/>
    </row>
    <row r="94" spans="6:6" hidden="1" x14ac:dyDescent="0.25">
      <c r="F94" s="1"/>
    </row>
    <row r="95" spans="6:6" hidden="1" x14ac:dyDescent="0.25">
      <c r="F95" s="1"/>
    </row>
    <row r="96" spans="6:6" hidden="1" x14ac:dyDescent="0.25">
      <c r="F96" s="1"/>
    </row>
    <row r="97" spans="6:6" hidden="1" x14ac:dyDescent="0.25">
      <c r="F97" s="1"/>
    </row>
    <row r="98" spans="6:6" hidden="1" x14ac:dyDescent="0.25">
      <c r="F98" s="1"/>
    </row>
    <row r="99" spans="6:6" hidden="1" x14ac:dyDescent="0.25">
      <c r="F99" s="1"/>
    </row>
    <row r="100" spans="6:6" hidden="1" x14ac:dyDescent="0.25">
      <c r="F100" s="1"/>
    </row>
    <row r="101" spans="6:6" hidden="1" x14ac:dyDescent="0.25">
      <c r="F101" s="1"/>
    </row>
    <row r="102" spans="6:6" hidden="1" x14ac:dyDescent="0.25">
      <c r="F102" s="1"/>
    </row>
    <row r="103" spans="6:6" hidden="1" x14ac:dyDescent="0.25">
      <c r="F103" s="1"/>
    </row>
    <row r="104" spans="6:6" hidden="1" x14ac:dyDescent="0.25">
      <c r="F104" s="1"/>
    </row>
    <row r="105" spans="6:6" hidden="1" x14ac:dyDescent="0.25">
      <c r="F105" s="1"/>
    </row>
    <row r="106" spans="6:6" hidden="1" x14ac:dyDescent="0.25">
      <c r="F106" s="1"/>
    </row>
    <row r="107" spans="6:6" hidden="1" x14ac:dyDescent="0.25">
      <c r="F107" s="1"/>
    </row>
    <row r="108" spans="6:6" hidden="1" x14ac:dyDescent="0.25">
      <c r="F108" s="1"/>
    </row>
    <row r="109" spans="6:6" hidden="1" x14ac:dyDescent="0.25">
      <c r="F109" s="1"/>
    </row>
    <row r="110" spans="6:6" hidden="1" x14ac:dyDescent="0.25">
      <c r="F110" s="1"/>
    </row>
    <row r="111" spans="6:6" hidden="1" x14ac:dyDescent="0.25">
      <c r="F111" s="1"/>
    </row>
    <row r="112" spans="6:6" hidden="1" x14ac:dyDescent="0.25">
      <c r="F112" s="1"/>
    </row>
    <row r="113" spans="6:6" hidden="1" x14ac:dyDescent="0.25">
      <c r="F113" s="1"/>
    </row>
    <row r="114" spans="6:6" hidden="1" x14ac:dyDescent="0.25">
      <c r="F114" s="1"/>
    </row>
    <row r="115" spans="6:6" hidden="1" x14ac:dyDescent="0.25">
      <c r="F115" s="1"/>
    </row>
    <row r="116" spans="6:6" hidden="1" x14ac:dyDescent="0.25">
      <c r="F116" s="1"/>
    </row>
    <row r="117" spans="6:6" hidden="1" x14ac:dyDescent="0.25">
      <c r="F117" s="1"/>
    </row>
    <row r="118" spans="6:6" hidden="1" x14ac:dyDescent="0.25">
      <c r="F118" s="1"/>
    </row>
    <row r="119" spans="6:6" hidden="1" x14ac:dyDescent="0.25">
      <c r="F119" s="1"/>
    </row>
    <row r="120" spans="6:6" hidden="1" x14ac:dyDescent="0.25">
      <c r="F120" s="1"/>
    </row>
    <row r="121" spans="6:6" hidden="1" x14ac:dyDescent="0.25">
      <c r="F121" s="1"/>
    </row>
    <row r="122" spans="6:6" hidden="1" x14ac:dyDescent="0.25">
      <c r="F122" s="1"/>
    </row>
    <row r="123" spans="6:6" hidden="1" x14ac:dyDescent="0.25">
      <c r="F123" s="1"/>
    </row>
    <row r="124" spans="6:6" hidden="1" x14ac:dyDescent="0.25">
      <c r="F124" s="1"/>
    </row>
    <row r="125" spans="6:6" hidden="1" x14ac:dyDescent="0.25">
      <c r="F125" s="1"/>
    </row>
    <row r="126" spans="6:6" hidden="1" x14ac:dyDescent="0.25">
      <c r="F126" s="1"/>
    </row>
    <row r="127" spans="6:6" hidden="1" x14ac:dyDescent="0.25">
      <c r="F127" s="1"/>
    </row>
    <row r="128" spans="6:6" hidden="1" x14ac:dyDescent="0.25">
      <c r="F128" s="1"/>
    </row>
    <row r="129" spans="6:6" hidden="1" x14ac:dyDescent="0.25">
      <c r="F129" s="1"/>
    </row>
    <row r="130" spans="6:6" hidden="1" x14ac:dyDescent="0.25">
      <c r="F130" s="1"/>
    </row>
    <row r="131" spans="6:6" hidden="1" x14ac:dyDescent="0.25">
      <c r="F131" s="1"/>
    </row>
    <row r="132" spans="6:6" hidden="1" x14ac:dyDescent="0.25">
      <c r="F132" s="1"/>
    </row>
    <row r="133" spans="6:6" hidden="1" x14ac:dyDescent="0.25">
      <c r="F133" s="1"/>
    </row>
    <row r="134" spans="6:6" hidden="1" x14ac:dyDescent="0.25">
      <c r="F134" s="1"/>
    </row>
    <row r="135" spans="6:6" hidden="1" x14ac:dyDescent="0.25">
      <c r="F135" s="1"/>
    </row>
    <row r="136" spans="6:6" hidden="1" x14ac:dyDescent="0.25">
      <c r="F136" s="1"/>
    </row>
    <row r="137" spans="6:6" hidden="1" x14ac:dyDescent="0.25">
      <c r="F137" s="1"/>
    </row>
    <row r="138" spans="6:6" hidden="1" x14ac:dyDescent="0.25">
      <c r="F138" s="1"/>
    </row>
    <row r="139" spans="6:6" hidden="1" x14ac:dyDescent="0.25">
      <c r="F139" s="1"/>
    </row>
    <row r="140" spans="6:6" hidden="1" x14ac:dyDescent="0.25">
      <c r="F140" s="1"/>
    </row>
    <row r="141" spans="6:6" hidden="1" x14ac:dyDescent="0.25">
      <c r="F141" s="1"/>
    </row>
    <row r="142" spans="6:6" hidden="1" x14ac:dyDescent="0.25">
      <c r="F142" s="1"/>
    </row>
    <row r="143" spans="6:6" hidden="1" x14ac:dyDescent="0.25">
      <c r="F143" s="1"/>
    </row>
    <row r="144" spans="6:6" hidden="1" x14ac:dyDescent="0.25">
      <c r="F144" s="1"/>
    </row>
    <row r="145" spans="6:6" hidden="1" x14ac:dyDescent="0.25">
      <c r="F145" s="1"/>
    </row>
    <row r="146" spans="6:6" hidden="1" x14ac:dyDescent="0.25">
      <c r="F146" s="1"/>
    </row>
    <row r="147" spans="6:6" hidden="1" x14ac:dyDescent="0.25">
      <c r="F147" s="1"/>
    </row>
    <row r="148" spans="6:6" hidden="1" x14ac:dyDescent="0.25">
      <c r="F148" s="1"/>
    </row>
    <row r="149" spans="6:6" hidden="1" x14ac:dyDescent="0.25">
      <c r="F149" s="1"/>
    </row>
    <row r="150" spans="6:6" hidden="1" x14ac:dyDescent="0.25">
      <c r="F150" s="1"/>
    </row>
    <row r="151" spans="6:6" hidden="1" x14ac:dyDescent="0.25">
      <c r="F151" s="1"/>
    </row>
    <row r="152" spans="6:6" hidden="1" x14ac:dyDescent="0.25">
      <c r="F152" s="1"/>
    </row>
    <row r="153" spans="6:6" hidden="1" x14ac:dyDescent="0.25">
      <c r="F153" s="1"/>
    </row>
    <row r="154" spans="6:6" hidden="1" x14ac:dyDescent="0.25">
      <c r="F154" s="1"/>
    </row>
    <row r="155" spans="6:6" hidden="1" x14ac:dyDescent="0.25">
      <c r="F155" s="1"/>
    </row>
    <row r="156" spans="6:6" hidden="1" x14ac:dyDescent="0.25">
      <c r="F156" s="1"/>
    </row>
    <row r="157" spans="6:6" hidden="1" x14ac:dyDescent="0.25">
      <c r="F157" s="1"/>
    </row>
    <row r="158" spans="6:6" hidden="1" x14ac:dyDescent="0.25">
      <c r="F158" s="1"/>
    </row>
    <row r="159" spans="6:6" hidden="1" x14ac:dyDescent="0.25">
      <c r="F159" s="1"/>
    </row>
    <row r="160" spans="6:6" hidden="1" x14ac:dyDescent="0.25">
      <c r="F160" s="1"/>
    </row>
    <row r="161" spans="2:8" hidden="1" x14ac:dyDescent="0.25">
      <c r="F161" s="1"/>
    </row>
    <row r="162" spans="2:8" hidden="1" x14ac:dyDescent="0.25">
      <c r="F162" s="1"/>
    </row>
    <row r="163" spans="2:8" hidden="1" x14ac:dyDescent="0.25">
      <c r="F163" s="1"/>
    </row>
    <row r="164" spans="2:8" hidden="1" x14ac:dyDescent="0.25">
      <c r="F164" s="1"/>
    </row>
    <row r="165" spans="2:8" hidden="1" x14ac:dyDescent="0.25">
      <c r="F165" s="1"/>
    </row>
    <row r="166" spans="2:8" hidden="1" x14ac:dyDescent="0.25">
      <c r="F166" s="1"/>
    </row>
    <row r="167" spans="2:8" hidden="1" x14ac:dyDescent="0.25">
      <c r="F167" s="1"/>
    </row>
    <row r="168" spans="2:8" hidden="1" x14ac:dyDescent="0.25">
      <c r="F168" s="1"/>
    </row>
    <row r="169" spans="2:8" x14ac:dyDescent="0.25">
      <c r="B169" s="8">
        <v>16505051</v>
      </c>
      <c r="C169" s="7" t="s">
        <v>27347</v>
      </c>
      <c r="D169">
        <v>84203</v>
      </c>
      <c r="E169" t="s">
        <v>118</v>
      </c>
      <c r="F169" s="9">
        <v>44188</v>
      </c>
      <c r="H169" s="8">
        <v>3.63</v>
      </c>
    </row>
    <row r="170" spans="2:8" x14ac:dyDescent="0.25">
      <c r="B170" s="8">
        <v>16505055</v>
      </c>
      <c r="C170" s="7" t="s">
        <v>27348</v>
      </c>
      <c r="D170">
        <v>84203</v>
      </c>
      <c r="E170" t="s">
        <v>118</v>
      </c>
      <c r="F170" s="9">
        <v>44193</v>
      </c>
      <c r="H170" s="8">
        <v>3.28</v>
      </c>
    </row>
    <row r="171" spans="2:8" x14ac:dyDescent="0.25">
      <c r="B171" s="8">
        <v>16505030</v>
      </c>
      <c r="C171" s="7" t="s">
        <v>27349</v>
      </c>
      <c r="D171">
        <v>84203</v>
      </c>
      <c r="E171" t="s">
        <v>118</v>
      </c>
      <c r="F171" s="9">
        <v>44193</v>
      </c>
      <c r="H171" s="8">
        <v>3.17</v>
      </c>
    </row>
  </sheetData>
  <autoFilter ref="E1:E168" xr:uid="{00000000-0009-0000-0000-000006000000}">
    <filterColumn colId="0">
      <filters>
        <filter val="Pendidikan Fisika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67"/>
  <sheetViews>
    <sheetView workbookViewId="0">
      <selection activeCell="C1" sqref="C1:C1048576"/>
    </sheetView>
  </sheetViews>
  <sheetFormatPr defaultRowHeight="15" x14ac:dyDescent="0.25"/>
  <cols>
    <col min="1" max="1" width="6.28515625" customWidth="1"/>
    <col min="3" max="3" width="22" customWidth="1"/>
    <col min="4" max="4" width="0" hidden="1" customWidth="1"/>
    <col min="6" max="6" width="18.140625" customWidth="1"/>
    <col min="10" max="10" width="17.28515625" customWidth="1"/>
    <col min="13" max="13" width="15.140625" customWidth="1"/>
    <col min="14" max="14" width="7" customWidth="1"/>
  </cols>
  <sheetData>
    <row r="1" spans="1:14" x14ac:dyDescent="0.25">
      <c r="A1" t="s">
        <v>27342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</row>
    <row r="2" spans="1:14" x14ac:dyDescent="0.25">
      <c r="A2">
        <v>1</v>
      </c>
      <c r="B2">
        <v>15505003</v>
      </c>
      <c r="C2" t="s">
        <v>27468</v>
      </c>
      <c r="D2">
        <v>84203</v>
      </c>
      <c r="E2" t="s">
        <v>118</v>
      </c>
      <c r="F2" s="1">
        <v>43679</v>
      </c>
      <c r="H2">
        <v>3.4</v>
      </c>
      <c r="J2" t="s">
        <v>27344</v>
      </c>
      <c r="K2">
        <f>MIN(H2:H67)</f>
        <v>3.21</v>
      </c>
      <c r="M2" t="s">
        <v>27394</v>
      </c>
      <c r="N2">
        <f>COUNTIF(F2:F67,"&lt;02/01/2020")</f>
        <v>48</v>
      </c>
    </row>
    <row r="3" spans="1:14" x14ac:dyDescent="0.25">
      <c r="A3">
        <v>2</v>
      </c>
      <c r="B3">
        <v>15505030</v>
      </c>
      <c r="C3" t="s">
        <v>27469</v>
      </c>
      <c r="D3">
        <v>84203</v>
      </c>
      <c r="E3" t="s">
        <v>118</v>
      </c>
      <c r="F3" s="1">
        <v>43679</v>
      </c>
      <c r="H3">
        <v>3.31</v>
      </c>
      <c r="J3" t="s">
        <v>27345</v>
      </c>
      <c r="K3">
        <f>MAX(H2:H67)</f>
        <v>3.76</v>
      </c>
      <c r="M3" t="s">
        <v>27395</v>
      </c>
      <c r="N3">
        <f>COUNTIF(F2:F67,"&gt;01/31/2020")</f>
        <v>18</v>
      </c>
    </row>
    <row r="4" spans="1:14" x14ac:dyDescent="0.25">
      <c r="A4">
        <v>3</v>
      </c>
      <c r="B4">
        <v>12310153</v>
      </c>
      <c r="C4" t="s">
        <v>27464</v>
      </c>
      <c r="D4">
        <v>84203</v>
      </c>
      <c r="E4" t="s">
        <v>118</v>
      </c>
      <c r="F4" s="1">
        <v>43689</v>
      </c>
      <c r="H4">
        <v>3.28</v>
      </c>
      <c r="J4" t="s">
        <v>27346</v>
      </c>
      <c r="K4">
        <f>ROUND(AVERAGE(H$2:H$67),2)</f>
        <v>3.41</v>
      </c>
    </row>
    <row r="5" spans="1:14" x14ac:dyDescent="0.25">
      <c r="A5">
        <v>4</v>
      </c>
      <c r="B5">
        <v>12311392</v>
      </c>
      <c r="C5" t="s">
        <v>27470</v>
      </c>
      <c r="D5">
        <v>84203</v>
      </c>
      <c r="E5" t="s">
        <v>118</v>
      </c>
      <c r="F5" s="1">
        <v>43689</v>
      </c>
      <c r="H5">
        <v>3.42</v>
      </c>
      <c r="J5" t="s">
        <v>27384</v>
      </c>
      <c r="K5">
        <f>COUNTA(C2:C67)</f>
        <v>66</v>
      </c>
    </row>
    <row r="6" spans="1:14" x14ac:dyDescent="0.25">
      <c r="A6">
        <v>5</v>
      </c>
      <c r="B6">
        <v>14532012</v>
      </c>
      <c r="C6" t="s">
        <v>27471</v>
      </c>
      <c r="D6">
        <v>84203</v>
      </c>
      <c r="E6" t="s">
        <v>118</v>
      </c>
      <c r="F6" s="1">
        <v>43689</v>
      </c>
      <c r="H6">
        <v>3.37</v>
      </c>
      <c r="J6" t="s">
        <v>27390</v>
      </c>
      <c r="K6">
        <f>COUNTIFS(B2:B67,"&gt;14000000",B2:B67,"&lt;15000000")</f>
        <v>10</v>
      </c>
    </row>
    <row r="7" spans="1:14" x14ac:dyDescent="0.25">
      <c r="A7">
        <v>6</v>
      </c>
      <c r="B7">
        <v>14532073</v>
      </c>
      <c r="C7" t="s">
        <v>27472</v>
      </c>
      <c r="D7">
        <v>84203</v>
      </c>
      <c r="E7" t="s">
        <v>118</v>
      </c>
      <c r="F7" s="1">
        <v>43689</v>
      </c>
      <c r="H7">
        <v>3.33</v>
      </c>
      <c r="J7" t="s">
        <v>27391</v>
      </c>
      <c r="K7">
        <f>COUNTIFS(B2:B67,"&gt;15000000",B2:B67,"&lt;16000000")</f>
        <v>36</v>
      </c>
    </row>
    <row r="8" spans="1:14" x14ac:dyDescent="0.25">
      <c r="A8">
        <v>7</v>
      </c>
      <c r="B8">
        <v>14532111</v>
      </c>
      <c r="C8" t="s">
        <v>27473</v>
      </c>
      <c r="D8">
        <v>84203</v>
      </c>
      <c r="E8" t="s">
        <v>118</v>
      </c>
      <c r="F8" s="1">
        <v>43689</v>
      </c>
      <c r="H8">
        <v>3.23</v>
      </c>
      <c r="J8" t="s">
        <v>27392</v>
      </c>
      <c r="K8">
        <f>COUNTIFS(B2:B67,"&gt;16000000",B2:B67,"&lt;17000000")</f>
        <v>11</v>
      </c>
    </row>
    <row r="9" spans="1:14" x14ac:dyDescent="0.25">
      <c r="A9">
        <v>8</v>
      </c>
      <c r="B9">
        <v>15505009</v>
      </c>
      <c r="C9" t="s">
        <v>27474</v>
      </c>
      <c r="D9">
        <v>84203</v>
      </c>
      <c r="E9" t="s">
        <v>118</v>
      </c>
      <c r="F9" s="1">
        <v>43689</v>
      </c>
      <c r="H9">
        <v>3.35</v>
      </c>
    </row>
    <row r="10" spans="1:14" x14ac:dyDescent="0.25">
      <c r="A10">
        <v>9</v>
      </c>
      <c r="B10">
        <v>15505011</v>
      </c>
      <c r="C10" t="s">
        <v>27475</v>
      </c>
      <c r="D10">
        <v>84203</v>
      </c>
      <c r="E10" t="s">
        <v>118</v>
      </c>
      <c r="F10" s="1">
        <v>43689</v>
      </c>
      <c r="H10">
        <v>3.44</v>
      </c>
    </row>
    <row r="11" spans="1:14" x14ac:dyDescent="0.25">
      <c r="A11">
        <v>10</v>
      </c>
      <c r="B11">
        <v>15505012</v>
      </c>
      <c r="C11" t="s">
        <v>27476</v>
      </c>
      <c r="D11">
        <v>84203</v>
      </c>
      <c r="E11" t="s">
        <v>118</v>
      </c>
      <c r="F11" s="1">
        <v>43689</v>
      </c>
      <c r="H11">
        <v>3.73</v>
      </c>
    </row>
    <row r="12" spans="1:14" x14ac:dyDescent="0.25">
      <c r="A12">
        <v>11</v>
      </c>
      <c r="B12">
        <v>15505024</v>
      </c>
      <c r="C12" t="s">
        <v>27477</v>
      </c>
      <c r="D12">
        <v>84203</v>
      </c>
      <c r="E12" t="s">
        <v>118</v>
      </c>
      <c r="F12" s="1">
        <v>43689</v>
      </c>
      <c r="H12">
        <v>3.76</v>
      </c>
    </row>
    <row r="13" spans="1:14" x14ac:dyDescent="0.25">
      <c r="A13">
        <v>12</v>
      </c>
      <c r="B13">
        <v>15505036</v>
      </c>
      <c r="C13" t="s">
        <v>27478</v>
      </c>
      <c r="D13">
        <v>84203</v>
      </c>
      <c r="E13" t="s">
        <v>118</v>
      </c>
      <c r="F13" s="1">
        <v>43689</v>
      </c>
      <c r="H13">
        <v>3.71</v>
      </c>
    </row>
    <row r="14" spans="1:14" x14ac:dyDescent="0.25">
      <c r="A14">
        <v>13</v>
      </c>
      <c r="B14">
        <v>15505043</v>
      </c>
      <c r="C14" t="s">
        <v>27479</v>
      </c>
      <c r="D14">
        <v>84203</v>
      </c>
      <c r="E14" t="s">
        <v>118</v>
      </c>
      <c r="F14" s="1">
        <v>43689</v>
      </c>
      <c r="H14">
        <v>3.42</v>
      </c>
    </row>
    <row r="15" spans="1:14" x14ac:dyDescent="0.25">
      <c r="A15">
        <v>14</v>
      </c>
      <c r="B15">
        <v>15505051</v>
      </c>
      <c r="C15" t="s">
        <v>27425</v>
      </c>
      <c r="D15">
        <v>84203</v>
      </c>
      <c r="E15" t="s">
        <v>118</v>
      </c>
      <c r="F15" s="1">
        <v>43689</v>
      </c>
      <c r="H15">
        <v>3.65</v>
      </c>
    </row>
    <row r="16" spans="1:14" x14ac:dyDescent="0.25">
      <c r="A16">
        <v>15</v>
      </c>
      <c r="B16">
        <v>12315461</v>
      </c>
      <c r="C16" t="s">
        <v>27480</v>
      </c>
      <c r="D16">
        <v>84203</v>
      </c>
      <c r="E16" t="s">
        <v>118</v>
      </c>
      <c r="F16" s="1">
        <v>43697</v>
      </c>
      <c r="H16">
        <v>3.26</v>
      </c>
    </row>
    <row r="17" spans="1:8" x14ac:dyDescent="0.25">
      <c r="A17">
        <v>16</v>
      </c>
      <c r="B17">
        <v>15503035</v>
      </c>
      <c r="C17" t="s">
        <v>27481</v>
      </c>
      <c r="D17">
        <v>84203</v>
      </c>
      <c r="E17" t="s">
        <v>118</v>
      </c>
      <c r="F17" s="1">
        <v>43697</v>
      </c>
      <c r="H17">
        <v>3.39</v>
      </c>
    </row>
    <row r="18" spans="1:8" x14ac:dyDescent="0.25">
      <c r="A18">
        <v>17</v>
      </c>
      <c r="B18">
        <v>15505007</v>
      </c>
      <c r="C18" t="s">
        <v>27482</v>
      </c>
      <c r="D18">
        <v>84203</v>
      </c>
      <c r="E18" t="s">
        <v>118</v>
      </c>
      <c r="F18" s="1">
        <v>43697</v>
      </c>
      <c r="H18">
        <v>3.49</v>
      </c>
    </row>
    <row r="19" spans="1:8" x14ac:dyDescent="0.25">
      <c r="A19">
        <v>18</v>
      </c>
      <c r="B19">
        <v>15505017</v>
      </c>
      <c r="C19" t="s">
        <v>27483</v>
      </c>
      <c r="D19">
        <v>84203</v>
      </c>
      <c r="E19" t="s">
        <v>118</v>
      </c>
      <c r="F19" s="1">
        <v>43697</v>
      </c>
      <c r="H19">
        <v>3.58</v>
      </c>
    </row>
    <row r="20" spans="1:8" x14ac:dyDescent="0.25">
      <c r="A20">
        <v>19</v>
      </c>
      <c r="B20">
        <v>15505035</v>
      </c>
      <c r="C20" t="s">
        <v>27484</v>
      </c>
      <c r="D20">
        <v>84203</v>
      </c>
      <c r="E20" t="s">
        <v>118</v>
      </c>
      <c r="F20" s="1">
        <v>43697</v>
      </c>
      <c r="H20">
        <v>3.38</v>
      </c>
    </row>
    <row r="21" spans="1:8" x14ac:dyDescent="0.25">
      <c r="A21">
        <v>20</v>
      </c>
      <c r="B21">
        <v>15505014</v>
      </c>
      <c r="C21" t="s">
        <v>27485</v>
      </c>
      <c r="D21">
        <v>84203</v>
      </c>
      <c r="E21" t="s">
        <v>118</v>
      </c>
      <c r="F21" s="1">
        <v>43727</v>
      </c>
      <c r="H21">
        <v>3.33</v>
      </c>
    </row>
    <row r="22" spans="1:8" x14ac:dyDescent="0.25">
      <c r="A22">
        <v>21</v>
      </c>
      <c r="B22">
        <v>15505018</v>
      </c>
      <c r="C22" t="s">
        <v>27486</v>
      </c>
      <c r="D22">
        <v>84203</v>
      </c>
      <c r="E22" t="s">
        <v>118</v>
      </c>
      <c r="F22" s="1">
        <v>43727</v>
      </c>
      <c r="H22">
        <v>3.32</v>
      </c>
    </row>
    <row r="23" spans="1:8" x14ac:dyDescent="0.25">
      <c r="A23">
        <v>22</v>
      </c>
      <c r="B23">
        <v>15505023</v>
      </c>
      <c r="C23" t="s">
        <v>27487</v>
      </c>
      <c r="D23">
        <v>84203</v>
      </c>
      <c r="E23" t="s">
        <v>118</v>
      </c>
      <c r="F23" s="1">
        <v>43727</v>
      </c>
      <c r="H23">
        <v>3.3</v>
      </c>
    </row>
    <row r="24" spans="1:8" x14ac:dyDescent="0.25">
      <c r="A24">
        <v>23</v>
      </c>
      <c r="B24">
        <v>15505056</v>
      </c>
      <c r="C24" t="s">
        <v>27488</v>
      </c>
      <c r="D24">
        <v>84203</v>
      </c>
      <c r="E24" t="s">
        <v>118</v>
      </c>
      <c r="F24" s="1">
        <v>43727</v>
      </c>
      <c r="H24">
        <v>3.29</v>
      </c>
    </row>
    <row r="25" spans="1:8" x14ac:dyDescent="0.25">
      <c r="A25">
        <v>24</v>
      </c>
      <c r="B25">
        <v>15505072</v>
      </c>
      <c r="C25" t="s">
        <v>27486</v>
      </c>
      <c r="D25">
        <v>84203</v>
      </c>
      <c r="E25" t="s">
        <v>118</v>
      </c>
      <c r="F25" s="1">
        <v>43727</v>
      </c>
      <c r="H25">
        <v>3.73</v>
      </c>
    </row>
    <row r="26" spans="1:8" x14ac:dyDescent="0.25">
      <c r="A26">
        <v>25</v>
      </c>
      <c r="B26">
        <v>12310240</v>
      </c>
      <c r="C26" t="s">
        <v>27489</v>
      </c>
      <c r="D26">
        <v>84203</v>
      </c>
      <c r="E26" t="s">
        <v>118</v>
      </c>
      <c r="F26" s="1">
        <v>43746</v>
      </c>
      <c r="H26">
        <v>3.25</v>
      </c>
    </row>
    <row r="27" spans="1:8" x14ac:dyDescent="0.25">
      <c r="A27">
        <v>26</v>
      </c>
      <c r="B27">
        <v>15505032</v>
      </c>
      <c r="C27" t="s">
        <v>27466</v>
      </c>
      <c r="D27">
        <v>84203</v>
      </c>
      <c r="E27" t="s">
        <v>118</v>
      </c>
      <c r="F27" s="1">
        <v>43746</v>
      </c>
      <c r="H27">
        <v>3.59</v>
      </c>
    </row>
    <row r="28" spans="1:8" x14ac:dyDescent="0.25">
      <c r="A28">
        <v>27</v>
      </c>
      <c r="B28">
        <v>13532020</v>
      </c>
      <c r="C28" t="s">
        <v>27490</v>
      </c>
      <c r="D28">
        <v>84203</v>
      </c>
      <c r="E28" t="s">
        <v>118</v>
      </c>
      <c r="F28" s="1">
        <v>43759</v>
      </c>
      <c r="H28">
        <v>3.42</v>
      </c>
    </row>
    <row r="29" spans="1:8" x14ac:dyDescent="0.25">
      <c r="A29">
        <v>28</v>
      </c>
      <c r="B29">
        <v>15505008</v>
      </c>
      <c r="C29" t="s">
        <v>27491</v>
      </c>
      <c r="D29">
        <v>84203</v>
      </c>
      <c r="E29" t="s">
        <v>118</v>
      </c>
      <c r="F29" s="1">
        <v>43759</v>
      </c>
      <c r="H29">
        <v>3.46</v>
      </c>
    </row>
    <row r="30" spans="1:8" x14ac:dyDescent="0.25">
      <c r="A30">
        <v>29</v>
      </c>
      <c r="B30">
        <v>15505042</v>
      </c>
      <c r="C30" t="s">
        <v>27492</v>
      </c>
      <c r="D30">
        <v>84203</v>
      </c>
      <c r="E30" t="s">
        <v>118</v>
      </c>
      <c r="F30" s="1">
        <v>43759</v>
      </c>
      <c r="H30">
        <v>3.38</v>
      </c>
    </row>
    <row r="31" spans="1:8" x14ac:dyDescent="0.25">
      <c r="A31">
        <v>30</v>
      </c>
      <c r="B31">
        <v>14532023</v>
      </c>
      <c r="C31" t="s">
        <v>27493</v>
      </c>
      <c r="D31">
        <v>84203</v>
      </c>
      <c r="E31" t="s">
        <v>118</v>
      </c>
      <c r="F31" s="1">
        <v>43766</v>
      </c>
      <c r="H31">
        <v>3.44</v>
      </c>
    </row>
    <row r="32" spans="1:8" x14ac:dyDescent="0.25">
      <c r="A32">
        <v>31</v>
      </c>
      <c r="B32">
        <v>14532036</v>
      </c>
      <c r="C32" t="s">
        <v>27494</v>
      </c>
      <c r="D32">
        <v>84203</v>
      </c>
      <c r="E32" t="s">
        <v>118</v>
      </c>
      <c r="F32" s="1">
        <v>43766</v>
      </c>
      <c r="H32">
        <v>3.34</v>
      </c>
    </row>
    <row r="33" spans="1:8" x14ac:dyDescent="0.25">
      <c r="A33">
        <v>32</v>
      </c>
      <c r="B33">
        <v>14532098</v>
      </c>
      <c r="C33" t="s">
        <v>27495</v>
      </c>
      <c r="D33">
        <v>84203</v>
      </c>
      <c r="E33" t="s">
        <v>118</v>
      </c>
      <c r="F33" s="1">
        <v>43766</v>
      </c>
      <c r="H33">
        <v>3.21</v>
      </c>
    </row>
    <row r="34" spans="1:8" x14ac:dyDescent="0.25">
      <c r="A34">
        <v>33</v>
      </c>
      <c r="B34">
        <v>15505025</v>
      </c>
      <c r="C34" t="s">
        <v>27496</v>
      </c>
      <c r="D34">
        <v>84203</v>
      </c>
      <c r="E34" t="s">
        <v>118</v>
      </c>
      <c r="F34" s="1">
        <v>43766</v>
      </c>
      <c r="H34">
        <v>3.27</v>
      </c>
    </row>
    <row r="35" spans="1:8" x14ac:dyDescent="0.25">
      <c r="A35">
        <v>34</v>
      </c>
      <c r="B35">
        <v>15505029</v>
      </c>
      <c r="C35" t="s">
        <v>27497</v>
      </c>
      <c r="D35">
        <v>84203</v>
      </c>
      <c r="E35" t="s">
        <v>118</v>
      </c>
      <c r="F35" s="1">
        <v>43766</v>
      </c>
      <c r="H35">
        <v>3.35</v>
      </c>
    </row>
    <row r="36" spans="1:8" x14ac:dyDescent="0.25">
      <c r="A36">
        <v>35</v>
      </c>
      <c r="B36">
        <v>15505044</v>
      </c>
      <c r="C36" t="s">
        <v>27498</v>
      </c>
      <c r="D36">
        <v>84203</v>
      </c>
      <c r="E36" t="s">
        <v>118</v>
      </c>
      <c r="F36" s="1">
        <v>43766</v>
      </c>
      <c r="H36">
        <v>3.33</v>
      </c>
    </row>
    <row r="37" spans="1:8" x14ac:dyDescent="0.25">
      <c r="A37">
        <v>36</v>
      </c>
      <c r="B37">
        <v>15505065</v>
      </c>
      <c r="C37" t="s">
        <v>27499</v>
      </c>
      <c r="D37">
        <v>84203</v>
      </c>
      <c r="E37" t="s">
        <v>118</v>
      </c>
      <c r="F37" s="1">
        <v>43766</v>
      </c>
      <c r="H37">
        <v>3.29</v>
      </c>
    </row>
    <row r="38" spans="1:8" x14ac:dyDescent="0.25">
      <c r="A38">
        <v>37</v>
      </c>
      <c r="B38">
        <v>14532019</v>
      </c>
      <c r="C38" t="s">
        <v>27500</v>
      </c>
      <c r="D38">
        <v>84203</v>
      </c>
      <c r="E38" t="s">
        <v>118</v>
      </c>
      <c r="F38" s="1">
        <v>43773</v>
      </c>
      <c r="H38">
        <v>3.27</v>
      </c>
    </row>
    <row r="39" spans="1:8" x14ac:dyDescent="0.25">
      <c r="A39">
        <v>38</v>
      </c>
      <c r="B39">
        <v>14532044</v>
      </c>
      <c r="C39" t="s">
        <v>27501</v>
      </c>
      <c r="D39">
        <v>84203</v>
      </c>
      <c r="E39" t="s">
        <v>118</v>
      </c>
      <c r="F39" s="1">
        <v>43773</v>
      </c>
      <c r="H39">
        <v>3.25</v>
      </c>
    </row>
    <row r="40" spans="1:8" x14ac:dyDescent="0.25">
      <c r="A40">
        <v>39</v>
      </c>
      <c r="B40">
        <v>12312911</v>
      </c>
      <c r="C40" t="s">
        <v>27502</v>
      </c>
      <c r="D40">
        <v>84203</v>
      </c>
      <c r="E40" t="s">
        <v>118</v>
      </c>
      <c r="F40" s="1">
        <v>43804</v>
      </c>
      <c r="H40">
        <v>3.3</v>
      </c>
    </row>
    <row r="41" spans="1:8" x14ac:dyDescent="0.25">
      <c r="A41">
        <v>40</v>
      </c>
      <c r="B41">
        <v>14532043</v>
      </c>
      <c r="C41" t="s">
        <v>27457</v>
      </c>
      <c r="D41">
        <v>84203</v>
      </c>
      <c r="E41" t="s">
        <v>118</v>
      </c>
      <c r="F41" s="1">
        <v>43804</v>
      </c>
      <c r="H41">
        <v>3.52</v>
      </c>
    </row>
    <row r="42" spans="1:8" x14ac:dyDescent="0.25">
      <c r="A42">
        <v>41</v>
      </c>
      <c r="B42">
        <v>15505026</v>
      </c>
      <c r="C42" t="s">
        <v>27501</v>
      </c>
      <c r="D42">
        <v>84203</v>
      </c>
      <c r="E42" t="s">
        <v>118</v>
      </c>
      <c r="F42" s="1">
        <v>43804</v>
      </c>
      <c r="H42">
        <v>3.34</v>
      </c>
    </row>
    <row r="43" spans="1:8" x14ac:dyDescent="0.25">
      <c r="A43">
        <v>42</v>
      </c>
      <c r="B43">
        <v>15505034</v>
      </c>
      <c r="C43" t="s">
        <v>27503</v>
      </c>
      <c r="D43">
        <v>84203</v>
      </c>
      <c r="E43" t="s">
        <v>118</v>
      </c>
      <c r="F43" s="1">
        <v>43804</v>
      </c>
      <c r="H43">
        <v>3.29</v>
      </c>
    </row>
    <row r="44" spans="1:8" x14ac:dyDescent="0.25">
      <c r="A44">
        <v>43</v>
      </c>
      <c r="B44">
        <v>15505050</v>
      </c>
      <c r="C44" t="s">
        <v>27464</v>
      </c>
      <c r="D44">
        <v>84203</v>
      </c>
      <c r="E44" t="s">
        <v>118</v>
      </c>
      <c r="F44" s="1">
        <v>43804</v>
      </c>
      <c r="H44">
        <v>3.22</v>
      </c>
    </row>
    <row r="45" spans="1:8" x14ac:dyDescent="0.25">
      <c r="A45">
        <v>44</v>
      </c>
      <c r="B45">
        <v>15505052</v>
      </c>
      <c r="C45" t="s">
        <v>27486</v>
      </c>
      <c r="D45">
        <v>84203</v>
      </c>
      <c r="E45" t="s">
        <v>118</v>
      </c>
      <c r="F45" s="1">
        <v>43804</v>
      </c>
      <c r="H45">
        <v>3.48</v>
      </c>
    </row>
    <row r="46" spans="1:8" x14ac:dyDescent="0.25">
      <c r="A46">
        <v>45</v>
      </c>
      <c r="B46">
        <v>12318434</v>
      </c>
      <c r="C46" t="s">
        <v>27504</v>
      </c>
      <c r="D46">
        <v>84203</v>
      </c>
      <c r="E46" t="s">
        <v>118</v>
      </c>
      <c r="F46" s="1">
        <v>43810</v>
      </c>
      <c r="G46">
        <v>3.37</v>
      </c>
      <c r="H46">
        <v>3.37</v>
      </c>
    </row>
    <row r="47" spans="1:8" x14ac:dyDescent="0.25">
      <c r="A47">
        <v>46</v>
      </c>
      <c r="B47">
        <v>12311551</v>
      </c>
      <c r="C47" t="s">
        <v>27505</v>
      </c>
      <c r="D47">
        <v>84203</v>
      </c>
      <c r="E47" t="s">
        <v>118</v>
      </c>
      <c r="F47" s="1">
        <v>43822</v>
      </c>
      <c r="H47">
        <v>3.31</v>
      </c>
    </row>
    <row r="48" spans="1:8" x14ac:dyDescent="0.25">
      <c r="A48">
        <v>47</v>
      </c>
      <c r="B48">
        <v>14532065</v>
      </c>
      <c r="C48" t="s">
        <v>27506</v>
      </c>
      <c r="D48">
        <v>84203</v>
      </c>
      <c r="E48" t="s">
        <v>118</v>
      </c>
      <c r="F48" s="1">
        <v>43822</v>
      </c>
      <c r="H48">
        <v>3.36</v>
      </c>
    </row>
    <row r="49" spans="1:8" x14ac:dyDescent="0.25">
      <c r="A49">
        <v>48</v>
      </c>
      <c r="B49">
        <v>15505039</v>
      </c>
      <c r="C49" t="s">
        <v>27507</v>
      </c>
      <c r="D49">
        <v>84203</v>
      </c>
      <c r="E49" t="s">
        <v>118</v>
      </c>
      <c r="F49" s="1">
        <v>43858</v>
      </c>
      <c r="H49">
        <v>3.22</v>
      </c>
    </row>
    <row r="50" spans="1:8" x14ac:dyDescent="0.25">
      <c r="A50">
        <v>49</v>
      </c>
      <c r="B50">
        <v>15505060</v>
      </c>
      <c r="C50" t="s">
        <v>27508</v>
      </c>
      <c r="D50">
        <v>84203</v>
      </c>
      <c r="E50" t="s">
        <v>118</v>
      </c>
      <c r="F50" s="1">
        <v>43871</v>
      </c>
      <c r="H50">
        <v>3.51</v>
      </c>
    </row>
    <row r="51" spans="1:8" x14ac:dyDescent="0.25">
      <c r="A51">
        <v>50</v>
      </c>
      <c r="B51">
        <v>15505066</v>
      </c>
      <c r="C51" t="s">
        <v>27509</v>
      </c>
      <c r="D51">
        <v>84203</v>
      </c>
      <c r="E51" t="s">
        <v>118</v>
      </c>
      <c r="F51" s="1">
        <v>43871</v>
      </c>
      <c r="H51">
        <v>3.48</v>
      </c>
    </row>
    <row r="52" spans="1:8" x14ac:dyDescent="0.25">
      <c r="A52">
        <v>51</v>
      </c>
      <c r="B52">
        <v>15505070</v>
      </c>
      <c r="C52" t="s">
        <v>27510</v>
      </c>
      <c r="D52">
        <v>84203</v>
      </c>
      <c r="E52" t="s">
        <v>118</v>
      </c>
      <c r="F52" s="1">
        <v>43874</v>
      </c>
      <c r="H52">
        <v>3.21</v>
      </c>
    </row>
    <row r="53" spans="1:8" x14ac:dyDescent="0.25">
      <c r="A53">
        <v>52</v>
      </c>
      <c r="B53">
        <v>16505007</v>
      </c>
      <c r="C53" t="s">
        <v>27511</v>
      </c>
      <c r="D53">
        <v>84203</v>
      </c>
      <c r="E53" t="s">
        <v>118</v>
      </c>
      <c r="F53" s="1">
        <v>43892</v>
      </c>
      <c r="H53">
        <v>3.68</v>
      </c>
    </row>
    <row r="54" spans="1:8" x14ac:dyDescent="0.25">
      <c r="A54">
        <v>53</v>
      </c>
      <c r="B54">
        <v>16505013</v>
      </c>
      <c r="C54" t="s">
        <v>27512</v>
      </c>
      <c r="D54">
        <v>84203</v>
      </c>
      <c r="E54" t="s">
        <v>118</v>
      </c>
      <c r="F54" s="1">
        <v>43892</v>
      </c>
      <c r="H54">
        <v>3.57</v>
      </c>
    </row>
    <row r="55" spans="1:8" x14ac:dyDescent="0.25">
      <c r="A55">
        <v>54</v>
      </c>
      <c r="B55">
        <v>16505022</v>
      </c>
      <c r="C55" t="s">
        <v>27457</v>
      </c>
      <c r="D55">
        <v>84203</v>
      </c>
      <c r="E55" t="s">
        <v>118</v>
      </c>
      <c r="F55" s="1">
        <v>43892</v>
      </c>
      <c r="H55">
        <v>3.52</v>
      </c>
    </row>
    <row r="56" spans="1:8" x14ac:dyDescent="0.25">
      <c r="A56">
        <v>55</v>
      </c>
      <c r="B56">
        <v>16505035</v>
      </c>
      <c r="C56" t="s">
        <v>27513</v>
      </c>
      <c r="D56">
        <v>84203</v>
      </c>
      <c r="E56" t="s">
        <v>118</v>
      </c>
      <c r="F56" s="1">
        <v>43892</v>
      </c>
      <c r="H56">
        <v>3.66</v>
      </c>
    </row>
    <row r="57" spans="1:8" x14ac:dyDescent="0.25">
      <c r="A57">
        <v>56</v>
      </c>
      <c r="B57">
        <v>15505027</v>
      </c>
      <c r="C57" t="s">
        <v>27514</v>
      </c>
      <c r="D57">
        <v>84203</v>
      </c>
      <c r="E57" t="s">
        <v>118</v>
      </c>
      <c r="F57" s="1">
        <v>43894</v>
      </c>
      <c r="H57">
        <v>3.31</v>
      </c>
    </row>
    <row r="58" spans="1:8" x14ac:dyDescent="0.25">
      <c r="A58">
        <v>57</v>
      </c>
      <c r="B58">
        <v>16505001</v>
      </c>
      <c r="C58" t="s">
        <v>27515</v>
      </c>
      <c r="D58">
        <v>84203</v>
      </c>
      <c r="E58" t="s">
        <v>118</v>
      </c>
      <c r="F58" s="1">
        <v>43894</v>
      </c>
      <c r="H58">
        <v>3.61</v>
      </c>
    </row>
    <row r="59" spans="1:8" x14ac:dyDescent="0.25">
      <c r="A59">
        <v>58</v>
      </c>
      <c r="B59">
        <v>16505023</v>
      </c>
      <c r="C59" t="s">
        <v>27465</v>
      </c>
      <c r="D59">
        <v>84203</v>
      </c>
      <c r="E59" t="s">
        <v>118</v>
      </c>
      <c r="F59" s="1">
        <v>43894</v>
      </c>
      <c r="H59">
        <v>3.63</v>
      </c>
    </row>
    <row r="60" spans="1:8" x14ac:dyDescent="0.25">
      <c r="A60">
        <v>59</v>
      </c>
      <c r="B60">
        <v>16505032</v>
      </c>
      <c r="C60" t="s">
        <v>27516</v>
      </c>
      <c r="D60">
        <v>84203</v>
      </c>
      <c r="E60" t="s">
        <v>118</v>
      </c>
      <c r="F60" s="1">
        <v>43894</v>
      </c>
      <c r="H60">
        <v>3.49</v>
      </c>
    </row>
    <row r="61" spans="1:8" x14ac:dyDescent="0.25">
      <c r="A61">
        <v>60</v>
      </c>
      <c r="B61">
        <v>16505042</v>
      </c>
      <c r="C61" t="s">
        <v>27501</v>
      </c>
      <c r="D61">
        <v>84203</v>
      </c>
      <c r="E61" t="s">
        <v>118</v>
      </c>
      <c r="F61" s="1">
        <v>43894</v>
      </c>
      <c r="H61">
        <v>3.36</v>
      </c>
    </row>
    <row r="62" spans="1:8" x14ac:dyDescent="0.25">
      <c r="A62">
        <v>61</v>
      </c>
      <c r="B62">
        <v>16505048</v>
      </c>
      <c r="C62" t="s">
        <v>27517</v>
      </c>
      <c r="D62">
        <v>84203</v>
      </c>
      <c r="E62" t="s">
        <v>118</v>
      </c>
      <c r="F62" s="1">
        <v>43894</v>
      </c>
      <c r="H62">
        <v>3.55</v>
      </c>
    </row>
    <row r="63" spans="1:8" x14ac:dyDescent="0.25">
      <c r="A63">
        <v>62</v>
      </c>
      <c r="B63">
        <v>16505057</v>
      </c>
      <c r="C63" t="s">
        <v>27518</v>
      </c>
      <c r="D63">
        <v>84203</v>
      </c>
      <c r="E63" t="s">
        <v>118</v>
      </c>
      <c r="F63" s="1">
        <v>43894</v>
      </c>
      <c r="H63">
        <v>3.65</v>
      </c>
    </row>
    <row r="64" spans="1:8" x14ac:dyDescent="0.25">
      <c r="A64">
        <v>63</v>
      </c>
      <c r="B64">
        <v>16505054</v>
      </c>
      <c r="C64" t="s">
        <v>27519</v>
      </c>
      <c r="D64">
        <v>84203</v>
      </c>
      <c r="E64" t="s">
        <v>118</v>
      </c>
      <c r="F64" s="1">
        <v>43895</v>
      </c>
      <c r="H64">
        <v>3.29</v>
      </c>
    </row>
    <row r="65" spans="1:8" x14ac:dyDescent="0.25">
      <c r="A65">
        <v>64</v>
      </c>
      <c r="B65">
        <v>15505069</v>
      </c>
      <c r="C65" t="s">
        <v>27520</v>
      </c>
      <c r="D65">
        <v>84203</v>
      </c>
      <c r="E65" t="s">
        <v>118</v>
      </c>
      <c r="F65" s="1">
        <v>43927</v>
      </c>
      <c r="H65">
        <v>3.32</v>
      </c>
    </row>
    <row r="66" spans="1:8" x14ac:dyDescent="0.25">
      <c r="A66">
        <v>65</v>
      </c>
      <c r="B66">
        <v>13532052</v>
      </c>
      <c r="C66" t="s">
        <v>27521</v>
      </c>
      <c r="D66">
        <v>84203</v>
      </c>
      <c r="E66" t="s">
        <v>118</v>
      </c>
      <c r="F66" s="1">
        <v>44042</v>
      </c>
      <c r="H66">
        <v>3.26</v>
      </c>
    </row>
    <row r="67" spans="1:8" x14ac:dyDescent="0.25">
      <c r="A67">
        <v>66</v>
      </c>
      <c r="B67">
        <v>15505021</v>
      </c>
      <c r="C67" t="s">
        <v>27522</v>
      </c>
      <c r="D67">
        <v>84203</v>
      </c>
      <c r="E67" t="s">
        <v>118</v>
      </c>
      <c r="F67" s="1">
        <v>44042</v>
      </c>
      <c r="H67">
        <v>3.49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H168"/>
  <sheetViews>
    <sheetView workbookViewId="0">
      <selection activeCell="L11" sqref="L11"/>
    </sheetView>
  </sheetViews>
  <sheetFormatPr defaultRowHeight="15" x14ac:dyDescent="0.25"/>
  <cols>
    <col min="3" max="3" width="32.85546875" customWidth="1"/>
    <col min="5" max="5" width="14.42578125" customWidth="1"/>
    <col min="6" max="6" width="13" customWidth="1"/>
  </cols>
  <sheetData>
    <row r="1" spans="1:8" x14ac:dyDescent="0.25">
      <c r="A1" t="s">
        <v>27342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</row>
    <row r="2" spans="1:8" hidden="1" x14ac:dyDescent="0.25">
      <c r="A2">
        <v>1</v>
      </c>
      <c r="B2">
        <v>15503001</v>
      </c>
      <c r="C2" t="s">
        <v>25563</v>
      </c>
      <c r="D2">
        <v>45201</v>
      </c>
      <c r="E2" t="s">
        <v>15</v>
      </c>
      <c r="F2" s="1">
        <v>43679</v>
      </c>
      <c r="H2">
        <v>3.37</v>
      </c>
    </row>
    <row r="3" spans="1:8" hidden="1" x14ac:dyDescent="0.25">
      <c r="A3">
        <v>2</v>
      </c>
      <c r="B3">
        <v>15503108</v>
      </c>
      <c r="C3" t="s">
        <v>25630</v>
      </c>
      <c r="D3">
        <v>45201</v>
      </c>
      <c r="E3" t="s">
        <v>15</v>
      </c>
      <c r="F3" s="1">
        <v>43679</v>
      </c>
      <c r="H3">
        <v>3.35</v>
      </c>
    </row>
    <row r="4" spans="1:8" x14ac:dyDescent="0.25">
      <c r="A4">
        <v>3</v>
      </c>
      <c r="B4">
        <v>15505003</v>
      </c>
      <c r="C4" t="s">
        <v>25749</v>
      </c>
      <c r="D4">
        <v>84203</v>
      </c>
      <c r="E4" t="s">
        <v>118</v>
      </c>
      <c r="F4" s="1">
        <v>43679</v>
      </c>
      <c r="H4">
        <v>3.4</v>
      </c>
    </row>
    <row r="5" spans="1:8" x14ac:dyDescent="0.25">
      <c r="A5">
        <v>4</v>
      </c>
      <c r="B5">
        <v>15505030</v>
      </c>
      <c r="C5" t="s">
        <v>25768</v>
      </c>
      <c r="D5">
        <v>84203</v>
      </c>
      <c r="E5" t="s">
        <v>118</v>
      </c>
      <c r="F5" s="1">
        <v>43679</v>
      </c>
      <c r="H5">
        <v>3.31</v>
      </c>
    </row>
    <row r="6" spans="1:8" hidden="1" x14ac:dyDescent="0.25">
      <c r="A6">
        <v>5</v>
      </c>
      <c r="B6">
        <v>12301169</v>
      </c>
      <c r="C6" t="s">
        <v>11626</v>
      </c>
      <c r="D6">
        <v>45201</v>
      </c>
      <c r="E6" t="s">
        <v>15</v>
      </c>
      <c r="F6" s="1">
        <v>43689</v>
      </c>
      <c r="H6">
        <v>3.4</v>
      </c>
    </row>
    <row r="7" spans="1:8" hidden="1" x14ac:dyDescent="0.25">
      <c r="A7">
        <v>6</v>
      </c>
      <c r="B7">
        <v>12301366</v>
      </c>
      <c r="C7" t="s">
        <v>11645</v>
      </c>
      <c r="D7">
        <v>45201</v>
      </c>
      <c r="E7" t="s">
        <v>15</v>
      </c>
      <c r="F7" s="1">
        <v>43689</v>
      </c>
      <c r="H7">
        <v>3.39</v>
      </c>
    </row>
    <row r="8" spans="1:8" x14ac:dyDescent="0.25">
      <c r="A8">
        <v>7</v>
      </c>
      <c r="B8">
        <v>12310153</v>
      </c>
      <c r="C8" t="s">
        <v>12491</v>
      </c>
      <c r="D8">
        <v>84203</v>
      </c>
      <c r="E8" t="s">
        <v>118</v>
      </c>
      <c r="F8" s="1">
        <v>43689</v>
      </c>
      <c r="H8">
        <v>3.28</v>
      </c>
    </row>
    <row r="9" spans="1:8" x14ac:dyDescent="0.25">
      <c r="A9">
        <v>8</v>
      </c>
      <c r="B9">
        <v>12311392</v>
      </c>
      <c r="C9" t="s">
        <v>13227</v>
      </c>
      <c r="D9">
        <v>84203</v>
      </c>
      <c r="E9" t="s">
        <v>118</v>
      </c>
      <c r="F9" s="1">
        <v>43689</v>
      </c>
      <c r="H9">
        <v>3.42</v>
      </c>
    </row>
    <row r="10" spans="1:8" hidden="1" x14ac:dyDescent="0.25">
      <c r="A10">
        <v>9</v>
      </c>
      <c r="B10">
        <v>14528036</v>
      </c>
      <c r="C10" t="s">
        <v>23087</v>
      </c>
      <c r="D10">
        <v>45201</v>
      </c>
      <c r="E10" t="s">
        <v>15</v>
      </c>
      <c r="F10" s="1">
        <v>43689</v>
      </c>
      <c r="H10">
        <v>3.66</v>
      </c>
    </row>
    <row r="11" spans="1:8" x14ac:dyDescent="0.25">
      <c r="A11">
        <v>10</v>
      </c>
      <c r="B11">
        <v>14532012</v>
      </c>
      <c r="C11" t="s">
        <v>23313</v>
      </c>
      <c r="D11">
        <v>84203</v>
      </c>
      <c r="E11" t="s">
        <v>118</v>
      </c>
      <c r="F11" s="1">
        <v>43689</v>
      </c>
      <c r="H11">
        <v>3.37</v>
      </c>
    </row>
    <row r="12" spans="1:8" x14ac:dyDescent="0.25">
      <c r="A12">
        <v>11</v>
      </c>
      <c r="B12">
        <v>14532073</v>
      </c>
      <c r="C12" t="s">
        <v>23356</v>
      </c>
      <c r="D12">
        <v>84203</v>
      </c>
      <c r="E12" t="s">
        <v>118</v>
      </c>
      <c r="F12" s="1">
        <v>43689</v>
      </c>
      <c r="H12">
        <v>3.33</v>
      </c>
    </row>
    <row r="13" spans="1:8" x14ac:dyDescent="0.25">
      <c r="A13">
        <v>12</v>
      </c>
      <c r="B13">
        <v>14532111</v>
      </c>
      <c r="C13" t="s">
        <v>23375</v>
      </c>
      <c r="D13">
        <v>84203</v>
      </c>
      <c r="E13" t="s">
        <v>118</v>
      </c>
      <c r="F13" s="1">
        <v>43689</v>
      </c>
      <c r="H13">
        <v>3.23</v>
      </c>
    </row>
    <row r="14" spans="1:8" hidden="1" x14ac:dyDescent="0.25">
      <c r="A14">
        <v>13</v>
      </c>
      <c r="B14">
        <v>15503017</v>
      </c>
      <c r="C14" t="s">
        <v>25576</v>
      </c>
      <c r="D14">
        <v>45201</v>
      </c>
      <c r="E14" t="s">
        <v>15</v>
      </c>
      <c r="F14" s="1">
        <v>43689</v>
      </c>
      <c r="H14">
        <v>3.43</v>
      </c>
    </row>
    <row r="15" spans="1:8" hidden="1" x14ac:dyDescent="0.25">
      <c r="A15">
        <v>14</v>
      </c>
      <c r="B15">
        <v>15503044</v>
      </c>
      <c r="C15" t="s">
        <v>25596</v>
      </c>
      <c r="D15">
        <v>45201</v>
      </c>
      <c r="E15" t="s">
        <v>15</v>
      </c>
      <c r="F15" s="1">
        <v>43689</v>
      </c>
      <c r="H15">
        <v>3.51</v>
      </c>
    </row>
    <row r="16" spans="1:8" hidden="1" x14ac:dyDescent="0.25">
      <c r="A16">
        <v>15</v>
      </c>
      <c r="B16">
        <v>15503058</v>
      </c>
      <c r="C16" t="s">
        <v>25606</v>
      </c>
      <c r="D16">
        <v>45201</v>
      </c>
      <c r="E16" t="s">
        <v>15</v>
      </c>
      <c r="F16" s="1">
        <v>43689</v>
      </c>
      <c r="H16">
        <v>3.55</v>
      </c>
    </row>
    <row r="17" spans="1:8" x14ac:dyDescent="0.25">
      <c r="A17">
        <v>16</v>
      </c>
      <c r="B17">
        <v>15505009</v>
      </c>
      <c r="C17" t="s">
        <v>25752</v>
      </c>
      <c r="D17">
        <v>84203</v>
      </c>
      <c r="E17" t="s">
        <v>118</v>
      </c>
      <c r="F17" s="1">
        <v>43689</v>
      </c>
      <c r="H17">
        <v>3.35</v>
      </c>
    </row>
    <row r="18" spans="1:8" x14ac:dyDescent="0.25">
      <c r="A18">
        <v>17</v>
      </c>
      <c r="B18">
        <v>15505011</v>
      </c>
      <c r="C18" t="s">
        <v>25754</v>
      </c>
      <c r="D18">
        <v>84203</v>
      </c>
      <c r="E18" t="s">
        <v>118</v>
      </c>
      <c r="F18" s="1">
        <v>43689</v>
      </c>
      <c r="H18">
        <v>3.44</v>
      </c>
    </row>
    <row r="19" spans="1:8" x14ac:dyDescent="0.25">
      <c r="A19">
        <v>18</v>
      </c>
      <c r="B19">
        <v>15505012</v>
      </c>
      <c r="C19" t="s">
        <v>25755</v>
      </c>
      <c r="D19">
        <v>84203</v>
      </c>
      <c r="E19" t="s">
        <v>118</v>
      </c>
      <c r="F19" s="1">
        <v>43689</v>
      </c>
      <c r="H19">
        <v>3.73</v>
      </c>
    </row>
    <row r="20" spans="1:8" x14ac:dyDescent="0.25">
      <c r="A20">
        <v>19</v>
      </c>
      <c r="B20">
        <v>15505024</v>
      </c>
      <c r="C20" t="s">
        <v>25763</v>
      </c>
      <c r="D20">
        <v>84203</v>
      </c>
      <c r="E20" t="s">
        <v>118</v>
      </c>
      <c r="F20" s="1">
        <v>43689</v>
      </c>
      <c r="H20">
        <v>3.76</v>
      </c>
    </row>
    <row r="21" spans="1:8" x14ac:dyDescent="0.25">
      <c r="A21">
        <v>20</v>
      </c>
      <c r="B21">
        <v>15505036</v>
      </c>
      <c r="C21" t="s">
        <v>25773</v>
      </c>
      <c r="D21">
        <v>84203</v>
      </c>
      <c r="E21" t="s">
        <v>118</v>
      </c>
      <c r="F21" s="1">
        <v>43689</v>
      </c>
      <c r="H21">
        <v>3.71</v>
      </c>
    </row>
    <row r="22" spans="1:8" x14ac:dyDescent="0.25">
      <c r="A22">
        <v>21</v>
      </c>
      <c r="B22">
        <v>15505043</v>
      </c>
      <c r="C22" t="s">
        <v>25777</v>
      </c>
      <c r="D22">
        <v>84203</v>
      </c>
      <c r="E22" t="s">
        <v>118</v>
      </c>
      <c r="F22" s="1">
        <v>43689</v>
      </c>
      <c r="H22">
        <v>3.42</v>
      </c>
    </row>
    <row r="23" spans="1:8" x14ac:dyDescent="0.25">
      <c r="A23">
        <v>22</v>
      </c>
      <c r="B23">
        <v>15505051</v>
      </c>
      <c r="C23" t="s">
        <v>25780</v>
      </c>
      <c r="D23">
        <v>84203</v>
      </c>
      <c r="E23" t="s">
        <v>118</v>
      </c>
      <c r="F23" s="1">
        <v>43689</v>
      </c>
      <c r="H23">
        <v>3.65</v>
      </c>
    </row>
    <row r="24" spans="1:8" x14ac:dyDescent="0.25">
      <c r="A24">
        <v>23</v>
      </c>
      <c r="B24">
        <v>12315461</v>
      </c>
      <c r="C24" t="s">
        <v>15083</v>
      </c>
      <c r="D24">
        <v>84203</v>
      </c>
      <c r="E24" t="s">
        <v>118</v>
      </c>
      <c r="F24" s="1">
        <v>43697</v>
      </c>
      <c r="H24">
        <v>3.26</v>
      </c>
    </row>
    <row r="25" spans="1:8" hidden="1" x14ac:dyDescent="0.25">
      <c r="A25">
        <v>24</v>
      </c>
      <c r="B25">
        <v>14528123</v>
      </c>
      <c r="C25" t="s">
        <v>23145</v>
      </c>
      <c r="D25">
        <v>45201</v>
      </c>
      <c r="E25" t="s">
        <v>15</v>
      </c>
      <c r="F25" s="1">
        <v>43697</v>
      </c>
      <c r="H25">
        <v>3.53</v>
      </c>
    </row>
    <row r="26" spans="1:8" hidden="1" x14ac:dyDescent="0.25">
      <c r="A26">
        <v>25</v>
      </c>
      <c r="B26">
        <v>15503008</v>
      </c>
      <c r="C26" t="s">
        <v>25568</v>
      </c>
      <c r="D26">
        <v>45201</v>
      </c>
      <c r="E26" t="s">
        <v>15</v>
      </c>
      <c r="F26" s="1">
        <v>43697</v>
      </c>
      <c r="H26">
        <v>3.55</v>
      </c>
    </row>
    <row r="27" spans="1:8" hidden="1" x14ac:dyDescent="0.25">
      <c r="A27">
        <v>26</v>
      </c>
      <c r="B27">
        <v>15503009</v>
      </c>
      <c r="C27" t="s">
        <v>25569</v>
      </c>
      <c r="D27">
        <v>45201</v>
      </c>
      <c r="E27" t="s">
        <v>15</v>
      </c>
      <c r="F27" s="1">
        <v>43697</v>
      </c>
      <c r="H27">
        <v>3.44</v>
      </c>
    </row>
    <row r="28" spans="1:8" x14ac:dyDescent="0.25">
      <c r="A28">
        <v>27</v>
      </c>
      <c r="B28">
        <v>15503035</v>
      </c>
      <c r="C28" t="s">
        <v>25591</v>
      </c>
      <c r="D28">
        <v>84203</v>
      </c>
      <c r="E28" t="s">
        <v>118</v>
      </c>
      <c r="F28" s="1">
        <v>43697</v>
      </c>
      <c r="H28">
        <v>3.39</v>
      </c>
    </row>
    <row r="29" spans="1:8" hidden="1" x14ac:dyDescent="0.25">
      <c r="A29">
        <v>28</v>
      </c>
      <c r="B29">
        <v>15503050</v>
      </c>
      <c r="C29" t="s">
        <v>25600</v>
      </c>
      <c r="D29">
        <v>45201</v>
      </c>
      <c r="E29" t="s">
        <v>15</v>
      </c>
      <c r="F29" s="1">
        <v>43697</v>
      </c>
      <c r="H29">
        <v>3.27</v>
      </c>
    </row>
    <row r="30" spans="1:8" hidden="1" x14ac:dyDescent="0.25">
      <c r="A30">
        <v>29</v>
      </c>
      <c r="B30">
        <v>15503099</v>
      </c>
      <c r="C30" t="s">
        <v>25628</v>
      </c>
      <c r="D30">
        <v>45201</v>
      </c>
      <c r="E30" t="s">
        <v>15</v>
      </c>
      <c r="F30" s="1">
        <v>43697</v>
      </c>
      <c r="H30">
        <v>3.36</v>
      </c>
    </row>
    <row r="31" spans="1:8" hidden="1" x14ac:dyDescent="0.25">
      <c r="A31">
        <v>30</v>
      </c>
      <c r="B31">
        <v>15503111</v>
      </c>
      <c r="C31" t="s">
        <v>25631</v>
      </c>
      <c r="D31">
        <v>45201</v>
      </c>
      <c r="E31" t="s">
        <v>15</v>
      </c>
      <c r="F31" s="1">
        <v>43697</v>
      </c>
      <c r="H31">
        <v>3.37</v>
      </c>
    </row>
    <row r="32" spans="1:8" x14ac:dyDescent="0.25">
      <c r="A32">
        <v>31</v>
      </c>
      <c r="B32">
        <v>15505007</v>
      </c>
      <c r="C32" t="s">
        <v>25750</v>
      </c>
      <c r="D32">
        <v>84203</v>
      </c>
      <c r="E32" t="s">
        <v>118</v>
      </c>
      <c r="F32" s="1">
        <v>43697</v>
      </c>
      <c r="H32">
        <v>3.49</v>
      </c>
    </row>
    <row r="33" spans="1:8" x14ac:dyDescent="0.25">
      <c r="A33">
        <v>32</v>
      </c>
      <c r="B33">
        <v>15505017</v>
      </c>
      <c r="C33" t="s">
        <v>25759</v>
      </c>
      <c r="D33">
        <v>84203</v>
      </c>
      <c r="E33" t="s">
        <v>118</v>
      </c>
      <c r="F33" s="1">
        <v>43697</v>
      </c>
      <c r="H33">
        <v>3.58</v>
      </c>
    </row>
    <row r="34" spans="1:8" x14ac:dyDescent="0.25">
      <c r="A34">
        <v>33</v>
      </c>
      <c r="B34">
        <v>15505035</v>
      </c>
      <c r="C34" t="s">
        <v>25772</v>
      </c>
      <c r="D34">
        <v>84203</v>
      </c>
      <c r="E34" t="s">
        <v>118</v>
      </c>
      <c r="F34" s="1">
        <v>43697</v>
      </c>
      <c r="H34">
        <v>3.38</v>
      </c>
    </row>
    <row r="35" spans="1:8" x14ac:dyDescent="0.25">
      <c r="A35">
        <v>34</v>
      </c>
      <c r="B35">
        <v>15505014</v>
      </c>
      <c r="C35" t="s">
        <v>25757</v>
      </c>
      <c r="D35">
        <v>84203</v>
      </c>
      <c r="E35" t="s">
        <v>118</v>
      </c>
      <c r="F35" s="1">
        <v>43727</v>
      </c>
      <c r="H35">
        <v>3.33</v>
      </c>
    </row>
    <row r="36" spans="1:8" x14ac:dyDescent="0.25">
      <c r="A36">
        <v>35</v>
      </c>
      <c r="B36">
        <v>15505018</v>
      </c>
      <c r="C36" t="s">
        <v>25760</v>
      </c>
      <c r="D36">
        <v>84203</v>
      </c>
      <c r="E36" t="s">
        <v>118</v>
      </c>
      <c r="F36" s="1">
        <v>43727</v>
      </c>
      <c r="H36">
        <v>3.32</v>
      </c>
    </row>
    <row r="37" spans="1:8" x14ac:dyDescent="0.25">
      <c r="A37">
        <v>36</v>
      </c>
      <c r="B37">
        <v>15505023</v>
      </c>
      <c r="C37" t="s">
        <v>25762</v>
      </c>
      <c r="D37">
        <v>84203</v>
      </c>
      <c r="E37" t="s">
        <v>118</v>
      </c>
      <c r="F37" s="1">
        <v>43727</v>
      </c>
      <c r="H37">
        <v>3.3</v>
      </c>
    </row>
    <row r="38" spans="1:8" x14ac:dyDescent="0.25">
      <c r="A38">
        <v>37</v>
      </c>
      <c r="B38">
        <v>15505056</v>
      </c>
      <c r="C38" t="s">
        <v>25782</v>
      </c>
      <c r="D38">
        <v>84203</v>
      </c>
      <c r="E38" t="s">
        <v>118</v>
      </c>
      <c r="F38" s="1">
        <v>43727</v>
      </c>
      <c r="H38">
        <v>3.29</v>
      </c>
    </row>
    <row r="39" spans="1:8" x14ac:dyDescent="0.25">
      <c r="A39">
        <v>38</v>
      </c>
      <c r="B39">
        <v>15505072</v>
      </c>
      <c r="C39" t="s">
        <v>25790</v>
      </c>
      <c r="D39">
        <v>84203</v>
      </c>
      <c r="E39" t="s">
        <v>118</v>
      </c>
      <c r="F39" s="1">
        <v>43727</v>
      </c>
      <c r="H39">
        <v>3.73</v>
      </c>
    </row>
    <row r="40" spans="1:8" hidden="1" x14ac:dyDescent="0.25">
      <c r="A40">
        <v>39</v>
      </c>
      <c r="B40">
        <v>14528038</v>
      </c>
      <c r="C40" t="s">
        <v>23089</v>
      </c>
      <c r="D40">
        <v>45201</v>
      </c>
      <c r="E40" t="s">
        <v>15</v>
      </c>
      <c r="F40" s="1">
        <v>43738</v>
      </c>
      <c r="H40">
        <v>3.55</v>
      </c>
    </row>
    <row r="41" spans="1:8" x14ac:dyDescent="0.25">
      <c r="A41">
        <v>40</v>
      </c>
      <c r="B41">
        <v>12310240</v>
      </c>
      <c r="C41" t="s">
        <v>12550</v>
      </c>
      <c r="D41">
        <v>84203</v>
      </c>
      <c r="E41" t="s">
        <v>118</v>
      </c>
      <c r="F41" s="1">
        <v>43746</v>
      </c>
      <c r="H41">
        <v>3.25</v>
      </c>
    </row>
    <row r="42" spans="1:8" hidden="1" x14ac:dyDescent="0.25">
      <c r="A42">
        <v>41</v>
      </c>
      <c r="B42">
        <v>15503056</v>
      </c>
      <c r="C42" t="s">
        <v>25605</v>
      </c>
      <c r="D42">
        <v>45201</v>
      </c>
      <c r="E42" t="s">
        <v>15</v>
      </c>
      <c r="F42" s="1">
        <v>43746</v>
      </c>
      <c r="H42">
        <v>3.65</v>
      </c>
    </row>
    <row r="43" spans="1:8" x14ac:dyDescent="0.25">
      <c r="A43">
        <v>42</v>
      </c>
      <c r="B43">
        <v>15505032</v>
      </c>
      <c r="C43" t="s">
        <v>25770</v>
      </c>
      <c r="D43">
        <v>84203</v>
      </c>
      <c r="E43" t="s">
        <v>118</v>
      </c>
      <c r="F43" s="1">
        <v>43746</v>
      </c>
      <c r="H43">
        <v>3.59</v>
      </c>
    </row>
    <row r="44" spans="1:8" x14ac:dyDescent="0.25">
      <c r="A44">
        <v>43</v>
      </c>
      <c r="B44">
        <v>13532020</v>
      </c>
      <c r="C44" t="s">
        <v>19762</v>
      </c>
      <c r="D44">
        <v>84203</v>
      </c>
      <c r="E44" t="s">
        <v>118</v>
      </c>
      <c r="F44" s="1">
        <v>43759</v>
      </c>
      <c r="H44">
        <v>3.42</v>
      </c>
    </row>
    <row r="45" spans="1:8" hidden="1" x14ac:dyDescent="0.25">
      <c r="A45">
        <v>44</v>
      </c>
      <c r="B45">
        <v>14528080</v>
      </c>
      <c r="C45" t="s">
        <v>23122</v>
      </c>
      <c r="D45">
        <v>45201</v>
      </c>
      <c r="E45" t="s">
        <v>15</v>
      </c>
      <c r="F45" s="1">
        <v>43759</v>
      </c>
      <c r="H45">
        <v>3.57</v>
      </c>
    </row>
    <row r="46" spans="1:8" x14ac:dyDescent="0.25">
      <c r="A46">
        <v>45</v>
      </c>
      <c r="B46">
        <v>15505008</v>
      </c>
      <c r="C46" t="s">
        <v>25751</v>
      </c>
      <c r="D46">
        <v>84203</v>
      </c>
      <c r="E46" t="s">
        <v>118</v>
      </c>
      <c r="F46" s="1">
        <v>43759</v>
      </c>
      <c r="H46">
        <v>3.46</v>
      </c>
    </row>
    <row r="47" spans="1:8" x14ac:dyDescent="0.25">
      <c r="A47">
        <v>46</v>
      </c>
      <c r="B47">
        <v>15505042</v>
      </c>
      <c r="C47" t="s">
        <v>25776</v>
      </c>
      <c r="D47">
        <v>84203</v>
      </c>
      <c r="E47" t="s">
        <v>118</v>
      </c>
      <c r="F47" s="1">
        <v>43759</v>
      </c>
      <c r="H47">
        <v>3.38</v>
      </c>
    </row>
    <row r="48" spans="1:8" x14ac:dyDescent="0.25">
      <c r="A48">
        <v>47</v>
      </c>
      <c r="B48">
        <v>14532023</v>
      </c>
      <c r="C48" t="s">
        <v>23322</v>
      </c>
      <c r="D48">
        <v>84203</v>
      </c>
      <c r="E48" t="s">
        <v>118</v>
      </c>
      <c r="F48" s="1">
        <v>43766</v>
      </c>
      <c r="H48">
        <v>3.44</v>
      </c>
    </row>
    <row r="49" spans="1:8" x14ac:dyDescent="0.25">
      <c r="A49">
        <v>48</v>
      </c>
      <c r="B49">
        <v>14532036</v>
      </c>
      <c r="C49" t="s">
        <v>23332</v>
      </c>
      <c r="D49">
        <v>84203</v>
      </c>
      <c r="E49" t="s">
        <v>118</v>
      </c>
      <c r="F49" s="1">
        <v>43766</v>
      </c>
      <c r="H49">
        <v>3.34</v>
      </c>
    </row>
    <row r="50" spans="1:8" x14ac:dyDescent="0.25">
      <c r="A50">
        <v>49</v>
      </c>
      <c r="B50">
        <v>14532098</v>
      </c>
      <c r="C50" t="s">
        <v>23370</v>
      </c>
      <c r="D50">
        <v>84203</v>
      </c>
      <c r="E50" t="s">
        <v>118</v>
      </c>
      <c r="F50" s="1">
        <v>43766</v>
      </c>
      <c r="H50">
        <v>3.21</v>
      </c>
    </row>
    <row r="51" spans="1:8" hidden="1" x14ac:dyDescent="0.25">
      <c r="A51">
        <v>50</v>
      </c>
      <c r="B51">
        <v>15503098</v>
      </c>
      <c r="C51" t="s">
        <v>25627</v>
      </c>
      <c r="D51">
        <v>45201</v>
      </c>
      <c r="E51" t="s">
        <v>15</v>
      </c>
      <c r="F51" s="1">
        <v>43766</v>
      </c>
      <c r="H51">
        <v>3.51</v>
      </c>
    </row>
    <row r="52" spans="1:8" x14ac:dyDescent="0.25">
      <c r="A52">
        <v>51</v>
      </c>
      <c r="B52">
        <v>15505025</v>
      </c>
      <c r="C52" t="s">
        <v>25764</v>
      </c>
      <c r="D52">
        <v>84203</v>
      </c>
      <c r="E52" t="s">
        <v>118</v>
      </c>
      <c r="F52" s="1">
        <v>43766</v>
      </c>
      <c r="H52">
        <v>3.27</v>
      </c>
    </row>
    <row r="53" spans="1:8" x14ac:dyDescent="0.25">
      <c r="A53">
        <v>52</v>
      </c>
      <c r="B53">
        <v>15505029</v>
      </c>
      <c r="C53" t="s">
        <v>25767</v>
      </c>
      <c r="D53">
        <v>84203</v>
      </c>
      <c r="E53" t="s">
        <v>118</v>
      </c>
      <c r="F53" s="1">
        <v>43766</v>
      </c>
      <c r="H53">
        <v>3.35</v>
      </c>
    </row>
    <row r="54" spans="1:8" x14ac:dyDescent="0.25">
      <c r="A54">
        <v>53</v>
      </c>
      <c r="B54">
        <v>15505044</v>
      </c>
      <c r="C54" t="s">
        <v>25778</v>
      </c>
      <c r="D54">
        <v>84203</v>
      </c>
      <c r="E54" t="s">
        <v>118</v>
      </c>
      <c r="F54" s="1">
        <v>43766</v>
      </c>
      <c r="H54">
        <v>3.33</v>
      </c>
    </row>
    <row r="55" spans="1:8" x14ac:dyDescent="0.25">
      <c r="A55">
        <v>54</v>
      </c>
      <c r="B55">
        <v>15505065</v>
      </c>
      <c r="C55" t="s">
        <v>25786</v>
      </c>
      <c r="D55">
        <v>84203</v>
      </c>
      <c r="E55" t="s">
        <v>118</v>
      </c>
      <c r="F55" s="1">
        <v>43766</v>
      </c>
      <c r="H55">
        <v>3.29</v>
      </c>
    </row>
    <row r="56" spans="1:8" x14ac:dyDescent="0.25">
      <c r="A56">
        <v>55</v>
      </c>
      <c r="B56">
        <v>14532019</v>
      </c>
      <c r="C56" t="s">
        <v>23319</v>
      </c>
      <c r="D56">
        <v>84203</v>
      </c>
      <c r="E56" t="s">
        <v>118</v>
      </c>
      <c r="F56" s="1">
        <v>43773</v>
      </c>
      <c r="H56">
        <v>3.27</v>
      </c>
    </row>
    <row r="57" spans="1:8" x14ac:dyDescent="0.25">
      <c r="A57">
        <v>56</v>
      </c>
      <c r="B57">
        <v>14532044</v>
      </c>
      <c r="C57" t="s">
        <v>23338</v>
      </c>
      <c r="D57">
        <v>84203</v>
      </c>
      <c r="E57" t="s">
        <v>118</v>
      </c>
      <c r="F57" s="1">
        <v>43773</v>
      </c>
      <c r="H57">
        <v>3.25</v>
      </c>
    </row>
    <row r="58" spans="1:8" x14ac:dyDescent="0.25">
      <c r="A58">
        <v>57</v>
      </c>
      <c r="B58">
        <v>12312911</v>
      </c>
      <c r="C58" t="s">
        <v>14037</v>
      </c>
      <c r="D58">
        <v>84203</v>
      </c>
      <c r="E58" t="s">
        <v>118</v>
      </c>
      <c r="F58" s="1">
        <v>43804</v>
      </c>
      <c r="H58">
        <v>3.3</v>
      </c>
    </row>
    <row r="59" spans="1:8" x14ac:dyDescent="0.25">
      <c r="A59">
        <v>58</v>
      </c>
      <c r="B59">
        <v>14532043</v>
      </c>
      <c r="C59" t="s">
        <v>23337</v>
      </c>
      <c r="D59">
        <v>84203</v>
      </c>
      <c r="E59" t="s">
        <v>118</v>
      </c>
      <c r="F59" s="1">
        <v>43804</v>
      </c>
      <c r="H59">
        <v>3.52</v>
      </c>
    </row>
    <row r="60" spans="1:8" x14ac:dyDescent="0.25">
      <c r="A60">
        <v>59</v>
      </c>
      <c r="B60">
        <v>15505026</v>
      </c>
      <c r="C60" t="s">
        <v>25765</v>
      </c>
      <c r="D60">
        <v>84203</v>
      </c>
      <c r="E60" t="s">
        <v>118</v>
      </c>
      <c r="F60" s="1">
        <v>43804</v>
      </c>
      <c r="H60">
        <v>3.34</v>
      </c>
    </row>
    <row r="61" spans="1:8" x14ac:dyDescent="0.25">
      <c r="A61">
        <v>60</v>
      </c>
      <c r="B61">
        <v>15505034</v>
      </c>
      <c r="C61" t="s">
        <v>25771</v>
      </c>
      <c r="D61">
        <v>84203</v>
      </c>
      <c r="E61" t="s">
        <v>118</v>
      </c>
      <c r="F61" s="1">
        <v>43804</v>
      </c>
      <c r="H61">
        <v>3.29</v>
      </c>
    </row>
    <row r="62" spans="1:8" x14ac:dyDescent="0.25">
      <c r="A62">
        <v>61</v>
      </c>
      <c r="B62">
        <v>15505050</v>
      </c>
      <c r="C62" t="s">
        <v>25779</v>
      </c>
      <c r="D62">
        <v>84203</v>
      </c>
      <c r="E62" t="s">
        <v>118</v>
      </c>
      <c r="F62" s="1">
        <v>43804</v>
      </c>
      <c r="H62">
        <v>3.22</v>
      </c>
    </row>
    <row r="63" spans="1:8" x14ac:dyDescent="0.25">
      <c r="A63">
        <v>62</v>
      </c>
      <c r="B63">
        <v>15505052</v>
      </c>
      <c r="C63" t="s">
        <v>25781</v>
      </c>
      <c r="D63">
        <v>84203</v>
      </c>
      <c r="E63" t="s">
        <v>118</v>
      </c>
      <c r="F63" s="1">
        <v>43804</v>
      </c>
      <c r="H63">
        <v>3.48</v>
      </c>
    </row>
    <row r="64" spans="1:8" x14ac:dyDescent="0.25">
      <c r="A64">
        <v>63</v>
      </c>
      <c r="B64">
        <v>12318434</v>
      </c>
      <c r="C64" t="s">
        <v>16490</v>
      </c>
      <c r="D64">
        <v>84203</v>
      </c>
      <c r="E64" t="s">
        <v>118</v>
      </c>
      <c r="F64" s="1">
        <v>43810</v>
      </c>
      <c r="G64">
        <v>3.37</v>
      </c>
      <c r="H64">
        <v>3.37</v>
      </c>
    </row>
    <row r="65" spans="1:8" x14ac:dyDescent="0.25">
      <c r="A65">
        <v>64</v>
      </c>
      <c r="B65">
        <v>12311551</v>
      </c>
      <c r="C65" t="s">
        <v>13325</v>
      </c>
      <c r="D65">
        <v>84203</v>
      </c>
      <c r="E65" t="s">
        <v>118</v>
      </c>
      <c r="F65" s="1">
        <v>43822</v>
      </c>
      <c r="H65">
        <v>3.31</v>
      </c>
    </row>
    <row r="66" spans="1:8" x14ac:dyDescent="0.25">
      <c r="A66">
        <v>65</v>
      </c>
      <c r="B66">
        <v>14532065</v>
      </c>
      <c r="C66" t="s">
        <v>23352</v>
      </c>
      <c r="D66">
        <v>84203</v>
      </c>
      <c r="E66" t="s">
        <v>118</v>
      </c>
      <c r="F66" s="1">
        <v>43822</v>
      </c>
      <c r="H66">
        <v>3.36</v>
      </c>
    </row>
    <row r="67" spans="1:8" hidden="1" x14ac:dyDescent="0.25">
      <c r="A67">
        <v>66</v>
      </c>
      <c r="B67">
        <v>14528151</v>
      </c>
      <c r="C67" t="s">
        <v>23159</v>
      </c>
      <c r="D67">
        <v>45201</v>
      </c>
      <c r="E67" t="s">
        <v>15</v>
      </c>
      <c r="F67" s="1">
        <v>43858</v>
      </c>
      <c r="H67">
        <v>3.51</v>
      </c>
    </row>
    <row r="68" spans="1:8" hidden="1" x14ac:dyDescent="0.25">
      <c r="A68">
        <v>67</v>
      </c>
      <c r="B68">
        <v>15503095</v>
      </c>
      <c r="C68" t="s">
        <v>25626</v>
      </c>
      <c r="D68">
        <v>45201</v>
      </c>
      <c r="E68" t="s">
        <v>15</v>
      </c>
      <c r="F68" s="1">
        <v>43858</v>
      </c>
      <c r="H68">
        <v>3.42</v>
      </c>
    </row>
    <row r="69" spans="1:8" x14ac:dyDescent="0.25">
      <c r="A69">
        <v>68</v>
      </c>
      <c r="B69">
        <v>15505039</v>
      </c>
      <c r="C69" t="s">
        <v>25774</v>
      </c>
      <c r="D69">
        <v>84203</v>
      </c>
      <c r="E69" t="s">
        <v>118</v>
      </c>
      <c r="F69" s="1">
        <v>43858</v>
      </c>
      <c r="H69">
        <v>3.22</v>
      </c>
    </row>
    <row r="70" spans="1:8" x14ac:dyDescent="0.25">
      <c r="A70">
        <v>69</v>
      </c>
      <c r="B70">
        <v>15505060</v>
      </c>
      <c r="C70" t="s">
        <v>25784</v>
      </c>
      <c r="D70">
        <v>84203</v>
      </c>
      <c r="E70" t="s">
        <v>118</v>
      </c>
      <c r="F70" s="1">
        <v>43871</v>
      </c>
      <c r="H70">
        <v>3.51</v>
      </c>
    </row>
    <row r="71" spans="1:8" x14ac:dyDescent="0.25">
      <c r="A71">
        <v>70</v>
      </c>
      <c r="B71">
        <v>15505066</v>
      </c>
      <c r="C71" t="s">
        <v>25787</v>
      </c>
      <c r="D71">
        <v>84203</v>
      </c>
      <c r="E71" t="s">
        <v>118</v>
      </c>
      <c r="F71" s="1">
        <v>43871</v>
      </c>
      <c r="H71">
        <v>3.48</v>
      </c>
    </row>
    <row r="72" spans="1:8" hidden="1" x14ac:dyDescent="0.25">
      <c r="A72">
        <v>71</v>
      </c>
      <c r="B72">
        <v>14528071</v>
      </c>
      <c r="C72" t="s">
        <v>23116</v>
      </c>
      <c r="D72">
        <v>45201</v>
      </c>
      <c r="E72" t="s">
        <v>15</v>
      </c>
      <c r="F72" s="1">
        <v>43874</v>
      </c>
      <c r="H72">
        <v>3.54</v>
      </c>
    </row>
    <row r="73" spans="1:8" hidden="1" x14ac:dyDescent="0.25">
      <c r="A73">
        <v>72</v>
      </c>
      <c r="B73">
        <v>15503076</v>
      </c>
      <c r="C73" t="s">
        <v>25614</v>
      </c>
      <c r="D73">
        <v>45201</v>
      </c>
      <c r="E73" t="s">
        <v>15</v>
      </c>
      <c r="F73" s="1">
        <v>43874</v>
      </c>
      <c r="H73">
        <v>3.54</v>
      </c>
    </row>
    <row r="74" spans="1:8" hidden="1" x14ac:dyDescent="0.25">
      <c r="A74">
        <v>73</v>
      </c>
      <c r="B74">
        <v>15503084</v>
      </c>
      <c r="C74" t="s">
        <v>25619</v>
      </c>
      <c r="D74">
        <v>45201</v>
      </c>
      <c r="E74" t="s">
        <v>15</v>
      </c>
      <c r="F74" s="1">
        <v>43874</v>
      </c>
      <c r="H74">
        <v>3.59</v>
      </c>
    </row>
    <row r="75" spans="1:8" hidden="1" x14ac:dyDescent="0.25">
      <c r="A75">
        <v>74</v>
      </c>
      <c r="B75">
        <v>15503115</v>
      </c>
      <c r="C75" t="s">
        <v>25633</v>
      </c>
      <c r="D75">
        <v>45201</v>
      </c>
      <c r="E75" t="s">
        <v>15</v>
      </c>
      <c r="F75" s="1">
        <v>43874</v>
      </c>
      <c r="H75">
        <v>3.59</v>
      </c>
    </row>
    <row r="76" spans="1:8" x14ac:dyDescent="0.25">
      <c r="A76">
        <v>75</v>
      </c>
      <c r="B76">
        <v>15505070</v>
      </c>
      <c r="C76" t="s">
        <v>25789</v>
      </c>
      <c r="D76">
        <v>84203</v>
      </c>
      <c r="E76" t="s">
        <v>118</v>
      </c>
      <c r="F76" s="1">
        <v>43874</v>
      </c>
      <c r="H76">
        <v>3.21</v>
      </c>
    </row>
    <row r="77" spans="1:8" hidden="1" x14ac:dyDescent="0.25">
      <c r="A77">
        <v>76</v>
      </c>
      <c r="B77">
        <v>16503029</v>
      </c>
      <c r="C77" t="s">
        <v>26941</v>
      </c>
      <c r="D77">
        <v>45201</v>
      </c>
      <c r="E77" t="s">
        <v>15</v>
      </c>
      <c r="F77" s="1">
        <v>43892</v>
      </c>
      <c r="H77">
        <v>3.7</v>
      </c>
    </row>
    <row r="78" spans="1:8" x14ac:dyDescent="0.25">
      <c r="A78">
        <v>77</v>
      </c>
      <c r="B78">
        <v>16505007</v>
      </c>
      <c r="C78" t="s">
        <v>26972</v>
      </c>
      <c r="D78">
        <v>84203</v>
      </c>
      <c r="E78" t="s">
        <v>118</v>
      </c>
      <c r="F78" s="1">
        <v>43892</v>
      </c>
      <c r="H78">
        <v>3.68</v>
      </c>
    </row>
    <row r="79" spans="1:8" x14ac:dyDescent="0.25">
      <c r="A79">
        <v>78</v>
      </c>
      <c r="B79">
        <v>16505013</v>
      </c>
      <c r="C79" t="s">
        <v>26973</v>
      </c>
      <c r="D79">
        <v>84203</v>
      </c>
      <c r="E79" t="s">
        <v>118</v>
      </c>
      <c r="F79" s="1">
        <v>43892</v>
      </c>
      <c r="H79">
        <v>3.57</v>
      </c>
    </row>
    <row r="80" spans="1:8" x14ac:dyDescent="0.25">
      <c r="A80">
        <v>79</v>
      </c>
      <c r="B80">
        <v>16505022</v>
      </c>
      <c r="C80" t="s">
        <v>26977</v>
      </c>
      <c r="D80">
        <v>84203</v>
      </c>
      <c r="E80" t="s">
        <v>118</v>
      </c>
      <c r="F80" s="1">
        <v>43892</v>
      </c>
      <c r="H80">
        <v>3.52</v>
      </c>
    </row>
    <row r="81" spans="1:8" x14ac:dyDescent="0.25">
      <c r="A81">
        <v>80</v>
      </c>
      <c r="B81">
        <v>16505035</v>
      </c>
      <c r="C81" t="s">
        <v>26983</v>
      </c>
      <c r="D81">
        <v>84203</v>
      </c>
      <c r="E81" t="s">
        <v>118</v>
      </c>
      <c r="F81" s="1">
        <v>43892</v>
      </c>
      <c r="H81">
        <v>3.66</v>
      </c>
    </row>
    <row r="82" spans="1:8" hidden="1" x14ac:dyDescent="0.25">
      <c r="A82">
        <v>81</v>
      </c>
      <c r="B82">
        <v>15503048</v>
      </c>
      <c r="C82" t="s">
        <v>25599</v>
      </c>
      <c r="D82">
        <v>45201</v>
      </c>
      <c r="E82" t="s">
        <v>15</v>
      </c>
      <c r="F82" s="1">
        <v>43894</v>
      </c>
      <c r="H82">
        <v>3.28</v>
      </c>
    </row>
    <row r="83" spans="1:8" hidden="1" x14ac:dyDescent="0.25">
      <c r="A83">
        <v>82</v>
      </c>
      <c r="B83">
        <v>15503080</v>
      </c>
      <c r="C83" t="s">
        <v>25618</v>
      </c>
      <c r="D83">
        <v>45201</v>
      </c>
      <c r="E83" t="s">
        <v>15</v>
      </c>
      <c r="F83" s="1">
        <v>43894</v>
      </c>
      <c r="H83">
        <v>3.34</v>
      </c>
    </row>
    <row r="84" spans="1:8" hidden="1" x14ac:dyDescent="0.25">
      <c r="A84">
        <v>83</v>
      </c>
      <c r="B84">
        <v>15503087</v>
      </c>
      <c r="C84" t="s">
        <v>25621</v>
      </c>
      <c r="D84">
        <v>45201</v>
      </c>
      <c r="E84" t="s">
        <v>15</v>
      </c>
      <c r="F84" s="1">
        <v>43894</v>
      </c>
      <c r="H84">
        <v>3.48</v>
      </c>
    </row>
    <row r="85" spans="1:8" hidden="1" x14ac:dyDescent="0.25">
      <c r="A85">
        <v>84</v>
      </c>
      <c r="B85">
        <v>15503121</v>
      </c>
      <c r="C85" t="s">
        <v>25636</v>
      </c>
      <c r="D85">
        <v>45201</v>
      </c>
      <c r="E85" t="s">
        <v>15</v>
      </c>
      <c r="F85" s="1">
        <v>43894</v>
      </c>
      <c r="H85">
        <v>3.45</v>
      </c>
    </row>
    <row r="86" spans="1:8" x14ac:dyDescent="0.25">
      <c r="A86">
        <v>85</v>
      </c>
      <c r="B86">
        <v>15505027</v>
      </c>
      <c r="C86" t="s">
        <v>25766</v>
      </c>
      <c r="D86">
        <v>84203</v>
      </c>
      <c r="E86" t="s">
        <v>118</v>
      </c>
      <c r="F86" s="1">
        <v>43894</v>
      </c>
      <c r="H86">
        <v>3.31</v>
      </c>
    </row>
    <row r="87" spans="1:8" x14ac:dyDescent="0.25">
      <c r="A87">
        <v>86</v>
      </c>
      <c r="B87">
        <v>16505001</v>
      </c>
      <c r="C87" t="s">
        <v>26969</v>
      </c>
      <c r="D87">
        <v>84203</v>
      </c>
      <c r="E87" t="s">
        <v>118</v>
      </c>
      <c r="F87" s="1">
        <v>43894</v>
      </c>
      <c r="H87">
        <v>3.61</v>
      </c>
    </row>
    <row r="88" spans="1:8" x14ac:dyDescent="0.25">
      <c r="A88">
        <v>87</v>
      </c>
      <c r="B88">
        <v>16505023</v>
      </c>
      <c r="C88" t="s">
        <v>26978</v>
      </c>
      <c r="D88">
        <v>84203</v>
      </c>
      <c r="E88" t="s">
        <v>118</v>
      </c>
      <c r="F88" s="1">
        <v>43894</v>
      </c>
      <c r="H88">
        <v>3.63</v>
      </c>
    </row>
    <row r="89" spans="1:8" x14ac:dyDescent="0.25">
      <c r="A89">
        <v>88</v>
      </c>
      <c r="B89">
        <v>16505032</v>
      </c>
      <c r="C89" t="s">
        <v>26982</v>
      </c>
      <c r="D89">
        <v>84203</v>
      </c>
      <c r="E89" t="s">
        <v>118</v>
      </c>
      <c r="F89" s="1">
        <v>43894</v>
      </c>
      <c r="H89">
        <v>3.49</v>
      </c>
    </row>
    <row r="90" spans="1:8" x14ac:dyDescent="0.25">
      <c r="A90">
        <v>89</v>
      </c>
      <c r="B90">
        <v>16505042</v>
      </c>
      <c r="C90" t="s">
        <v>26986</v>
      </c>
      <c r="D90">
        <v>84203</v>
      </c>
      <c r="E90" t="s">
        <v>118</v>
      </c>
      <c r="F90" s="1">
        <v>43894</v>
      </c>
      <c r="H90">
        <v>3.36</v>
      </c>
    </row>
    <row r="91" spans="1:8" x14ac:dyDescent="0.25">
      <c r="A91">
        <v>90</v>
      </c>
      <c r="B91">
        <v>16505048</v>
      </c>
      <c r="C91" t="s">
        <v>26988</v>
      </c>
      <c r="D91">
        <v>84203</v>
      </c>
      <c r="E91" t="s">
        <v>118</v>
      </c>
      <c r="F91" s="1">
        <v>43894</v>
      </c>
      <c r="H91">
        <v>3.55</v>
      </c>
    </row>
    <row r="92" spans="1:8" x14ac:dyDescent="0.25">
      <c r="A92">
        <v>91</v>
      </c>
      <c r="B92">
        <v>16505057</v>
      </c>
      <c r="C92" t="s">
        <v>26990</v>
      </c>
      <c r="D92">
        <v>84203</v>
      </c>
      <c r="E92" t="s">
        <v>118</v>
      </c>
      <c r="F92" s="1">
        <v>43894</v>
      </c>
      <c r="H92">
        <v>3.65</v>
      </c>
    </row>
    <row r="93" spans="1:8" x14ac:dyDescent="0.25">
      <c r="A93">
        <v>92</v>
      </c>
      <c r="B93">
        <v>16505054</v>
      </c>
      <c r="C93" t="s">
        <v>26989</v>
      </c>
      <c r="D93">
        <v>84203</v>
      </c>
      <c r="E93" t="s">
        <v>118</v>
      </c>
      <c r="F93" s="1">
        <v>43895</v>
      </c>
      <c r="H93">
        <v>3.29</v>
      </c>
    </row>
    <row r="94" spans="1:8" x14ac:dyDescent="0.25">
      <c r="A94">
        <v>93</v>
      </c>
      <c r="B94">
        <v>15505069</v>
      </c>
      <c r="C94" t="s">
        <v>25788</v>
      </c>
      <c r="D94">
        <v>84203</v>
      </c>
      <c r="E94" t="s">
        <v>118</v>
      </c>
      <c r="F94" s="1">
        <v>43927</v>
      </c>
      <c r="H94">
        <v>3.32</v>
      </c>
    </row>
    <row r="95" spans="1:8" x14ac:dyDescent="0.25">
      <c r="A95">
        <v>94</v>
      </c>
      <c r="B95">
        <v>13532052</v>
      </c>
      <c r="C95" t="s">
        <v>19786</v>
      </c>
      <c r="D95">
        <v>84203</v>
      </c>
      <c r="E95" t="s">
        <v>118</v>
      </c>
      <c r="F95" s="1">
        <v>44042</v>
      </c>
      <c r="H95">
        <v>3.26</v>
      </c>
    </row>
    <row r="96" spans="1:8" x14ac:dyDescent="0.25">
      <c r="A96">
        <v>95</v>
      </c>
      <c r="B96">
        <v>15505021</v>
      </c>
      <c r="C96" t="s">
        <v>25761</v>
      </c>
      <c r="D96">
        <v>84203</v>
      </c>
      <c r="E96" t="s">
        <v>118</v>
      </c>
      <c r="F96" s="1">
        <v>44042</v>
      </c>
      <c r="H96">
        <v>3.49</v>
      </c>
    </row>
    <row r="97" spans="1:8" hidden="1" x14ac:dyDescent="0.25">
      <c r="A97">
        <v>96</v>
      </c>
      <c r="B97">
        <v>15503089</v>
      </c>
      <c r="C97" t="s">
        <v>25622</v>
      </c>
      <c r="D97">
        <v>45201</v>
      </c>
      <c r="E97" t="s">
        <v>15</v>
      </c>
      <c r="F97" s="1">
        <v>43535</v>
      </c>
      <c r="H97">
        <v>3.46</v>
      </c>
    </row>
    <row r="98" spans="1:8" hidden="1" x14ac:dyDescent="0.25">
      <c r="A98">
        <v>97</v>
      </c>
      <c r="B98">
        <v>15503092</v>
      </c>
      <c r="C98" t="s">
        <v>25625</v>
      </c>
      <c r="D98">
        <v>45201</v>
      </c>
      <c r="E98" t="s">
        <v>15</v>
      </c>
      <c r="F98" s="1">
        <v>43535</v>
      </c>
      <c r="H98">
        <v>3.6</v>
      </c>
    </row>
    <row r="99" spans="1:8" hidden="1" x14ac:dyDescent="0.25">
      <c r="A99">
        <v>98</v>
      </c>
      <c r="B99">
        <v>14528086</v>
      </c>
      <c r="C99" t="s">
        <v>23125</v>
      </c>
      <c r="D99">
        <v>45201</v>
      </c>
      <c r="E99" t="s">
        <v>15</v>
      </c>
      <c r="F99" s="1">
        <v>43584</v>
      </c>
      <c r="H99">
        <v>3.45</v>
      </c>
    </row>
    <row r="100" spans="1:8" x14ac:dyDescent="0.25">
      <c r="A100">
        <v>99</v>
      </c>
      <c r="B100">
        <v>14532047</v>
      </c>
      <c r="C100" t="s">
        <v>23341</v>
      </c>
      <c r="D100">
        <v>84203</v>
      </c>
      <c r="E100" t="s">
        <v>118</v>
      </c>
      <c r="F100" s="1">
        <v>43584</v>
      </c>
      <c r="H100">
        <v>3.46</v>
      </c>
    </row>
    <row r="101" spans="1:8" x14ac:dyDescent="0.25">
      <c r="A101">
        <v>100</v>
      </c>
      <c r="B101">
        <v>15505010</v>
      </c>
      <c r="C101" t="s">
        <v>25753</v>
      </c>
      <c r="D101">
        <v>84203</v>
      </c>
      <c r="E101" t="s">
        <v>118</v>
      </c>
      <c r="F101" s="1">
        <v>43584</v>
      </c>
      <c r="H101">
        <v>3.57</v>
      </c>
    </row>
    <row r="102" spans="1:8" x14ac:dyDescent="0.25">
      <c r="A102">
        <v>101</v>
      </c>
      <c r="B102">
        <v>15505013</v>
      </c>
      <c r="C102" t="s">
        <v>25756</v>
      </c>
      <c r="D102">
        <v>84203</v>
      </c>
      <c r="E102" t="s">
        <v>118</v>
      </c>
      <c r="F102" s="1">
        <v>43584</v>
      </c>
      <c r="H102">
        <v>3.59</v>
      </c>
    </row>
    <row r="103" spans="1:8" x14ac:dyDescent="0.25">
      <c r="A103">
        <v>102</v>
      </c>
      <c r="B103">
        <v>15505016</v>
      </c>
      <c r="C103" t="s">
        <v>25758</v>
      </c>
      <c r="D103">
        <v>84203</v>
      </c>
      <c r="E103" t="s">
        <v>118</v>
      </c>
      <c r="F103" s="1">
        <v>43584</v>
      </c>
      <c r="H103">
        <v>3.68</v>
      </c>
    </row>
    <row r="104" spans="1:8" x14ac:dyDescent="0.25">
      <c r="A104">
        <v>103</v>
      </c>
      <c r="B104">
        <v>15505031</v>
      </c>
      <c r="C104" t="s">
        <v>25769</v>
      </c>
      <c r="D104">
        <v>84203</v>
      </c>
      <c r="E104" t="s">
        <v>118</v>
      </c>
      <c r="F104" s="1">
        <v>43584</v>
      </c>
      <c r="H104">
        <v>3.55</v>
      </c>
    </row>
    <row r="105" spans="1:8" x14ac:dyDescent="0.25">
      <c r="A105">
        <v>104</v>
      </c>
      <c r="B105">
        <v>14532046</v>
      </c>
      <c r="C105" t="s">
        <v>23340</v>
      </c>
      <c r="D105">
        <v>84203</v>
      </c>
      <c r="E105" t="s">
        <v>118</v>
      </c>
      <c r="F105" s="1">
        <v>43591</v>
      </c>
      <c r="H105">
        <v>3.49</v>
      </c>
    </row>
    <row r="106" spans="1:8" x14ac:dyDescent="0.25">
      <c r="A106">
        <v>105</v>
      </c>
      <c r="B106">
        <v>11313025</v>
      </c>
      <c r="C106" t="s">
        <v>9176</v>
      </c>
      <c r="D106">
        <v>84203</v>
      </c>
      <c r="E106" t="s">
        <v>118</v>
      </c>
      <c r="F106" s="1">
        <v>43602</v>
      </c>
      <c r="H106">
        <v>3.36</v>
      </c>
    </row>
    <row r="107" spans="1:8" x14ac:dyDescent="0.25">
      <c r="A107">
        <v>106</v>
      </c>
      <c r="B107">
        <v>11313528</v>
      </c>
      <c r="C107" t="s">
        <v>9444</v>
      </c>
      <c r="D107">
        <v>84203</v>
      </c>
      <c r="E107" t="s">
        <v>118</v>
      </c>
      <c r="F107" s="1">
        <v>43602</v>
      </c>
      <c r="H107">
        <v>3.58</v>
      </c>
    </row>
    <row r="108" spans="1:8" x14ac:dyDescent="0.25">
      <c r="A108">
        <v>107</v>
      </c>
      <c r="B108">
        <v>11313647</v>
      </c>
      <c r="C108" t="s">
        <v>9495</v>
      </c>
      <c r="D108">
        <v>84203</v>
      </c>
      <c r="E108" t="s">
        <v>118</v>
      </c>
      <c r="F108" s="1">
        <v>43602</v>
      </c>
      <c r="H108">
        <v>3.34</v>
      </c>
    </row>
    <row r="109" spans="1:8" x14ac:dyDescent="0.25">
      <c r="A109">
        <v>108</v>
      </c>
      <c r="B109">
        <v>11312794</v>
      </c>
      <c r="C109" t="s">
        <v>9055</v>
      </c>
      <c r="D109">
        <v>84203</v>
      </c>
      <c r="E109" t="s">
        <v>118</v>
      </c>
      <c r="F109" s="1">
        <v>43607</v>
      </c>
      <c r="H109">
        <v>3.37</v>
      </c>
    </row>
    <row r="110" spans="1:8" x14ac:dyDescent="0.25">
      <c r="A110">
        <v>109</v>
      </c>
      <c r="B110">
        <v>11313420</v>
      </c>
      <c r="C110" t="s">
        <v>9394</v>
      </c>
      <c r="D110">
        <v>84203</v>
      </c>
      <c r="E110" t="s">
        <v>118</v>
      </c>
      <c r="F110" s="1">
        <v>43607</v>
      </c>
      <c r="H110">
        <v>3.23</v>
      </c>
    </row>
    <row r="111" spans="1:8" hidden="1" x14ac:dyDescent="0.25">
      <c r="A111">
        <v>110</v>
      </c>
      <c r="B111">
        <v>15503002</v>
      </c>
      <c r="C111" t="s">
        <v>25564</v>
      </c>
      <c r="D111">
        <v>45201</v>
      </c>
      <c r="E111" t="s">
        <v>15</v>
      </c>
      <c r="F111" s="1">
        <v>43607</v>
      </c>
      <c r="H111">
        <v>3.61</v>
      </c>
    </row>
    <row r="112" spans="1:8" hidden="1" x14ac:dyDescent="0.25">
      <c r="A112">
        <v>111</v>
      </c>
      <c r="B112">
        <v>15503046</v>
      </c>
      <c r="C112" t="s">
        <v>25598</v>
      </c>
      <c r="D112">
        <v>45201</v>
      </c>
      <c r="E112" t="s">
        <v>15</v>
      </c>
      <c r="F112" s="1">
        <v>43607</v>
      </c>
      <c r="H112">
        <v>3.59</v>
      </c>
    </row>
    <row r="113" spans="1:8" hidden="1" x14ac:dyDescent="0.25">
      <c r="A113">
        <v>112</v>
      </c>
      <c r="B113">
        <v>15503060</v>
      </c>
      <c r="C113" t="s">
        <v>25608</v>
      </c>
      <c r="D113">
        <v>45201</v>
      </c>
      <c r="E113" t="s">
        <v>15</v>
      </c>
      <c r="F113" s="1">
        <v>43607</v>
      </c>
      <c r="H113">
        <v>3.64</v>
      </c>
    </row>
    <row r="114" spans="1:8" hidden="1" x14ac:dyDescent="0.25">
      <c r="A114">
        <v>113</v>
      </c>
      <c r="B114">
        <v>15503075</v>
      </c>
      <c r="C114" t="s">
        <v>25613</v>
      </c>
      <c r="D114">
        <v>45201</v>
      </c>
      <c r="E114" t="s">
        <v>15</v>
      </c>
      <c r="F114" s="1">
        <v>43607</v>
      </c>
      <c r="H114">
        <v>3.55</v>
      </c>
    </row>
    <row r="115" spans="1:8" hidden="1" x14ac:dyDescent="0.25">
      <c r="A115">
        <v>114</v>
      </c>
      <c r="B115">
        <v>15503114</v>
      </c>
      <c r="C115" t="s">
        <v>25632</v>
      </c>
      <c r="D115">
        <v>45201</v>
      </c>
      <c r="E115" t="s">
        <v>15</v>
      </c>
      <c r="F115" s="1">
        <v>43607</v>
      </c>
      <c r="H115">
        <v>3.69</v>
      </c>
    </row>
    <row r="116" spans="1:8" hidden="1" x14ac:dyDescent="0.25">
      <c r="A116">
        <v>115</v>
      </c>
      <c r="B116">
        <v>15503129</v>
      </c>
      <c r="C116" t="s">
        <v>25638</v>
      </c>
      <c r="D116">
        <v>45201</v>
      </c>
      <c r="E116" t="s">
        <v>15</v>
      </c>
      <c r="F116" s="1">
        <v>43607</v>
      </c>
      <c r="H116">
        <v>3.77</v>
      </c>
    </row>
    <row r="117" spans="1:8" hidden="1" x14ac:dyDescent="0.25">
      <c r="A117">
        <v>116</v>
      </c>
      <c r="B117">
        <v>15503137</v>
      </c>
      <c r="C117" t="s">
        <v>25641</v>
      </c>
      <c r="D117">
        <v>45201</v>
      </c>
      <c r="E117" t="s">
        <v>15</v>
      </c>
      <c r="F117" s="1">
        <v>43607</v>
      </c>
      <c r="H117">
        <v>3.56</v>
      </c>
    </row>
    <row r="118" spans="1:8" x14ac:dyDescent="0.25">
      <c r="A118">
        <v>117</v>
      </c>
      <c r="B118">
        <v>11312515</v>
      </c>
      <c r="C118" t="s">
        <v>8898</v>
      </c>
      <c r="D118">
        <v>84203</v>
      </c>
      <c r="E118" t="s">
        <v>118</v>
      </c>
      <c r="F118" s="1">
        <v>43613</v>
      </c>
      <c r="H118">
        <v>3.32</v>
      </c>
    </row>
    <row r="119" spans="1:8" x14ac:dyDescent="0.25">
      <c r="A119">
        <v>118</v>
      </c>
      <c r="B119">
        <v>11313698</v>
      </c>
      <c r="C119" t="s">
        <v>9520</v>
      </c>
      <c r="D119">
        <v>84203</v>
      </c>
      <c r="E119" t="s">
        <v>118</v>
      </c>
      <c r="F119" s="1">
        <v>43613</v>
      </c>
      <c r="H119">
        <v>3.29</v>
      </c>
    </row>
    <row r="120" spans="1:8" x14ac:dyDescent="0.25">
      <c r="A120">
        <v>119</v>
      </c>
      <c r="B120">
        <v>11314242</v>
      </c>
      <c r="C120" t="s">
        <v>9757</v>
      </c>
      <c r="D120">
        <v>84203</v>
      </c>
      <c r="E120" t="s">
        <v>118</v>
      </c>
      <c r="F120" s="1">
        <v>43613</v>
      </c>
      <c r="H120">
        <v>3.14</v>
      </c>
    </row>
    <row r="121" spans="1:8" x14ac:dyDescent="0.25">
      <c r="A121">
        <v>120</v>
      </c>
      <c r="B121">
        <v>11316296</v>
      </c>
      <c r="C121" t="s">
        <v>10550</v>
      </c>
      <c r="D121">
        <v>84203</v>
      </c>
      <c r="E121" t="s">
        <v>118</v>
      </c>
      <c r="F121" s="1">
        <v>43616</v>
      </c>
      <c r="H121">
        <v>3.29</v>
      </c>
    </row>
    <row r="122" spans="1:8" x14ac:dyDescent="0.25">
      <c r="A122">
        <v>121</v>
      </c>
      <c r="B122">
        <v>11313537</v>
      </c>
      <c r="C122" t="s">
        <v>9445</v>
      </c>
      <c r="D122">
        <v>84203</v>
      </c>
      <c r="E122" t="s">
        <v>118</v>
      </c>
      <c r="F122" s="1">
        <v>43629</v>
      </c>
      <c r="H122">
        <v>3.25</v>
      </c>
    </row>
    <row r="123" spans="1:8" x14ac:dyDescent="0.25">
      <c r="A123">
        <v>122</v>
      </c>
      <c r="B123">
        <v>15505041</v>
      </c>
      <c r="C123" t="s">
        <v>25775</v>
      </c>
      <c r="D123">
        <v>84203</v>
      </c>
      <c r="E123" t="s">
        <v>118</v>
      </c>
      <c r="F123" s="1">
        <v>43629</v>
      </c>
      <c r="H123">
        <v>3.3</v>
      </c>
    </row>
    <row r="124" spans="1:8" hidden="1" x14ac:dyDescent="0.25">
      <c r="A124">
        <v>123</v>
      </c>
      <c r="B124">
        <v>15503059</v>
      </c>
      <c r="C124" t="s">
        <v>25607</v>
      </c>
      <c r="D124">
        <v>45201</v>
      </c>
      <c r="E124" t="s">
        <v>15</v>
      </c>
      <c r="F124" s="1">
        <v>43641</v>
      </c>
      <c r="H124">
        <v>3.39</v>
      </c>
    </row>
    <row r="125" spans="1:8" hidden="1" x14ac:dyDescent="0.25">
      <c r="A125">
        <v>124</v>
      </c>
      <c r="B125">
        <v>15503065</v>
      </c>
      <c r="C125" t="s">
        <v>25611</v>
      </c>
      <c r="D125">
        <v>45201</v>
      </c>
      <c r="E125" t="s">
        <v>15</v>
      </c>
      <c r="F125" s="1">
        <v>43641</v>
      </c>
      <c r="H125">
        <v>3.51</v>
      </c>
    </row>
    <row r="126" spans="1:8" hidden="1" x14ac:dyDescent="0.25">
      <c r="A126">
        <v>125</v>
      </c>
      <c r="B126">
        <v>15503117</v>
      </c>
      <c r="C126" t="s">
        <v>25634</v>
      </c>
      <c r="D126">
        <v>45201</v>
      </c>
      <c r="E126" t="s">
        <v>15</v>
      </c>
      <c r="F126" s="1">
        <v>43641</v>
      </c>
      <c r="H126">
        <v>3.47</v>
      </c>
    </row>
    <row r="127" spans="1:8" hidden="1" x14ac:dyDescent="0.25">
      <c r="A127">
        <v>126</v>
      </c>
      <c r="B127">
        <v>15503005</v>
      </c>
      <c r="C127" t="s">
        <v>25565</v>
      </c>
      <c r="D127">
        <v>45201</v>
      </c>
      <c r="E127" t="s">
        <v>15</v>
      </c>
      <c r="F127" s="1">
        <v>43644</v>
      </c>
      <c r="H127">
        <v>3.34</v>
      </c>
    </row>
    <row r="128" spans="1:8" hidden="1" x14ac:dyDescent="0.25">
      <c r="A128">
        <v>127</v>
      </c>
      <c r="B128">
        <v>15503018</v>
      </c>
      <c r="C128" t="s">
        <v>25577</v>
      </c>
      <c r="D128">
        <v>45201</v>
      </c>
      <c r="E128" t="s">
        <v>15</v>
      </c>
      <c r="F128" s="1">
        <v>43644</v>
      </c>
      <c r="H128">
        <v>3.58</v>
      </c>
    </row>
    <row r="129" spans="1:8" hidden="1" x14ac:dyDescent="0.25">
      <c r="A129">
        <v>128</v>
      </c>
      <c r="B129">
        <v>15503020</v>
      </c>
      <c r="C129" t="s">
        <v>25579</v>
      </c>
      <c r="D129">
        <v>45201</v>
      </c>
      <c r="E129" t="s">
        <v>15</v>
      </c>
      <c r="F129" s="1">
        <v>43644</v>
      </c>
      <c r="H129">
        <v>3.58</v>
      </c>
    </row>
    <row r="130" spans="1:8" hidden="1" x14ac:dyDescent="0.25">
      <c r="A130">
        <v>129</v>
      </c>
      <c r="B130">
        <v>15503021</v>
      </c>
      <c r="C130" t="s">
        <v>25580</v>
      </c>
      <c r="D130">
        <v>45201</v>
      </c>
      <c r="E130" t="s">
        <v>15</v>
      </c>
      <c r="F130" s="1">
        <v>43644</v>
      </c>
      <c r="H130">
        <v>3.46</v>
      </c>
    </row>
    <row r="131" spans="1:8" hidden="1" x14ac:dyDescent="0.25">
      <c r="A131">
        <v>130</v>
      </c>
      <c r="B131">
        <v>15503025</v>
      </c>
      <c r="C131" t="s">
        <v>25583</v>
      </c>
      <c r="D131">
        <v>45201</v>
      </c>
      <c r="E131" t="s">
        <v>15</v>
      </c>
      <c r="F131" s="1">
        <v>43644</v>
      </c>
      <c r="H131">
        <v>3.43</v>
      </c>
    </row>
    <row r="132" spans="1:8" hidden="1" x14ac:dyDescent="0.25">
      <c r="A132">
        <v>131</v>
      </c>
      <c r="B132">
        <v>15503040</v>
      </c>
      <c r="C132" t="s">
        <v>25594</v>
      </c>
      <c r="D132">
        <v>45201</v>
      </c>
      <c r="E132" t="s">
        <v>15</v>
      </c>
      <c r="F132" s="1">
        <v>43644</v>
      </c>
      <c r="H132">
        <v>3.68</v>
      </c>
    </row>
    <row r="133" spans="1:8" hidden="1" x14ac:dyDescent="0.25">
      <c r="A133">
        <v>132</v>
      </c>
      <c r="B133">
        <v>15503051</v>
      </c>
      <c r="C133" t="s">
        <v>25601</v>
      </c>
      <c r="D133">
        <v>45201</v>
      </c>
      <c r="E133" t="s">
        <v>15</v>
      </c>
      <c r="F133" s="1">
        <v>43644</v>
      </c>
      <c r="H133">
        <v>3.76</v>
      </c>
    </row>
    <row r="134" spans="1:8" hidden="1" x14ac:dyDescent="0.25">
      <c r="A134">
        <v>133</v>
      </c>
      <c r="B134">
        <v>15503053</v>
      </c>
      <c r="C134" t="s">
        <v>25602</v>
      </c>
      <c r="D134">
        <v>45201</v>
      </c>
      <c r="E134" t="s">
        <v>15</v>
      </c>
      <c r="F134" s="1">
        <v>43644</v>
      </c>
      <c r="H134">
        <v>3.65</v>
      </c>
    </row>
    <row r="135" spans="1:8" hidden="1" x14ac:dyDescent="0.25">
      <c r="A135">
        <v>134</v>
      </c>
      <c r="B135">
        <v>15503055</v>
      </c>
      <c r="C135" t="s">
        <v>25604</v>
      </c>
      <c r="D135">
        <v>45201</v>
      </c>
      <c r="E135" t="s">
        <v>15</v>
      </c>
      <c r="F135" s="1">
        <v>43644</v>
      </c>
      <c r="H135">
        <v>3.5</v>
      </c>
    </row>
    <row r="136" spans="1:8" hidden="1" x14ac:dyDescent="0.25">
      <c r="A136">
        <v>135</v>
      </c>
      <c r="B136">
        <v>15503120</v>
      </c>
      <c r="C136" t="s">
        <v>25635</v>
      </c>
      <c r="D136">
        <v>45201</v>
      </c>
      <c r="E136" t="s">
        <v>15</v>
      </c>
      <c r="F136" s="1">
        <v>43644</v>
      </c>
      <c r="H136">
        <v>3.75</v>
      </c>
    </row>
    <row r="137" spans="1:8" x14ac:dyDescent="0.25">
      <c r="A137">
        <v>136</v>
      </c>
      <c r="B137">
        <v>11314225</v>
      </c>
      <c r="C137" t="s">
        <v>9746</v>
      </c>
      <c r="D137">
        <v>84203</v>
      </c>
      <c r="E137" t="s">
        <v>118</v>
      </c>
      <c r="F137" s="1">
        <v>43671</v>
      </c>
      <c r="H137">
        <v>3.22</v>
      </c>
    </row>
    <row r="138" spans="1:8" hidden="1" x14ac:dyDescent="0.25">
      <c r="A138">
        <v>137</v>
      </c>
      <c r="B138">
        <v>14528059</v>
      </c>
      <c r="C138" t="s">
        <v>23105</v>
      </c>
      <c r="D138">
        <v>45201</v>
      </c>
      <c r="E138" t="s">
        <v>15</v>
      </c>
      <c r="F138" s="1">
        <v>43671</v>
      </c>
      <c r="H138">
        <v>3.41</v>
      </c>
    </row>
    <row r="139" spans="1:8" hidden="1" x14ac:dyDescent="0.25">
      <c r="A139">
        <v>138</v>
      </c>
      <c r="B139">
        <v>15503006</v>
      </c>
      <c r="C139" t="s">
        <v>25566</v>
      </c>
      <c r="D139">
        <v>45201</v>
      </c>
      <c r="E139" t="s">
        <v>15</v>
      </c>
      <c r="F139" s="1">
        <v>43671</v>
      </c>
      <c r="H139">
        <v>3.34</v>
      </c>
    </row>
    <row r="140" spans="1:8" hidden="1" x14ac:dyDescent="0.25">
      <c r="A140">
        <v>139</v>
      </c>
      <c r="B140">
        <v>15503007</v>
      </c>
      <c r="C140" t="s">
        <v>25567</v>
      </c>
      <c r="D140">
        <v>45201</v>
      </c>
      <c r="E140" t="s">
        <v>15</v>
      </c>
      <c r="F140" s="1">
        <v>43671</v>
      </c>
      <c r="H140">
        <v>3.62</v>
      </c>
    </row>
    <row r="141" spans="1:8" hidden="1" x14ac:dyDescent="0.25">
      <c r="A141">
        <v>140</v>
      </c>
      <c r="B141">
        <v>15503010</v>
      </c>
      <c r="C141" t="s">
        <v>25570</v>
      </c>
      <c r="D141">
        <v>45201</v>
      </c>
      <c r="E141" t="s">
        <v>15</v>
      </c>
      <c r="F141" s="1">
        <v>43671</v>
      </c>
      <c r="H141">
        <v>3.5</v>
      </c>
    </row>
    <row r="142" spans="1:8" hidden="1" x14ac:dyDescent="0.25">
      <c r="A142">
        <v>141</v>
      </c>
      <c r="B142">
        <v>15503011</v>
      </c>
      <c r="C142" t="s">
        <v>25571</v>
      </c>
      <c r="D142">
        <v>45201</v>
      </c>
      <c r="E142" t="s">
        <v>15</v>
      </c>
      <c r="F142" s="1">
        <v>43671</v>
      </c>
      <c r="H142">
        <v>3.48</v>
      </c>
    </row>
    <row r="143" spans="1:8" hidden="1" x14ac:dyDescent="0.25">
      <c r="A143">
        <v>142</v>
      </c>
      <c r="B143">
        <v>15503012</v>
      </c>
      <c r="C143" t="s">
        <v>25572</v>
      </c>
      <c r="D143">
        <v>45201</v>
      </c>
      <c r="E143" t="s">
        <v>15</v>
      </c>
      <c r="F143" s="1">
        <v>43671</v>
      </c>
      <c r="H143">
        <v>3.45</v>
      </c>
    </row>
    <row r="144" spans="1:8" hidden="1" x14ac:dyDescent="0.25">
      <c r="A144">
        <v>143</v>
      </c>
      <c r="B144">
        <v>15503013</v>
      </c>
      <c r="C144" t="s">
        <v>25573</v>
      </c>
      <c r="D144">
        <v>45201</v>
      </c>
      <c r="E144" t="s">
        <v>15</v>
      </c>
      <c r="F144" s="1">
        <v>43671</v>
      </c>
      <c r="H144">
        <v>3.44</v>
      </c>
    </row>
    <row r="145" spans="1:8" hidden="1" x14ac:dyDescent="0.25">
      <c r="A145">
        <v>144</v>
      </c>
      <c r="B145">
        <v>15503015</v>
      </c>
      <c r="C145" t="s">
        <v>25574</v>
      </c>
      <c r="D145">
        <v>45201</v>
      </c>
      <c r="E145" t="s">
        <v>15</v>
      </c>
      <c r="F145" s="1">
        <v>43671</v>
      </c>
      <c r="H145">
        <v>3.6</v>
      </c>
    </row>
    <row r="146" spans="1:8" hidden="1" x14ac:dyDescent="0.25">
      <c r="A146">
        <v>145</v>
      </c>
      <c r="B146">
        <v>15503016</v>
      </c>
      <c r="C146" t="s">
        <v>25575</v>
      </c>
      <c r="D146">
        <v>45201</v>
      </c>
      <c r="E146" t="s">
        <v>15</v>
      </c>
      <c r="F146" s="1">
        <v>43671</v>
      </c>
      <c r="H146">
        <v>3.66</v>
      </c>
    </row>
    <row r="147" spans="1:8" hidden="1" x14ac:dyDescent="0.25">
      <c r="A147">
        <v>146</v>
      </c>
      <c r="B147">
        <v>15503023</v>
      </c>
      <c r="C147" t="s">
        <v>25581</v>
      </c>
      <c r="D147">
        <v>45201</v>
      </c>
      <c r="E147" t="s">
        <v>15</v>
      </c>
      <c r="F147" s="1">
        <v>43671</v>
      </c>
      <c r="H147">
        <v>3.39</v>
      </c>
    </row>
    <row r="148" spans="1:8" hidden="1" x14ac:dyDescent="0.25">
      <c r="A148">
        <v>147</v>
      </c>
      <c r="B148">
        <v>15503031</v>
      </c>
      <c r="C148" t="s">
        <v>25588</v>
      </c>
      <c r="D148">
        <v>45201</v>
      </c>
      <c r="E148" t="s">
        <v>15</v>
      </c>
      <c r="F148" s="1">
        <v>43671</v>
      </c>
      <c r="H148">
        <v>3.48</v>
      </c>
    </row>
    <row r="149" spans="1:8" hidden="1" x14ac:dyDescent="0.25">
      <c r="A149">
        <v>148</v>
      </c>
      <c r="B149">
        <v>15503062</v>
      </c>
      <c r="C149" t="s">
        <v>25609</v>
      </c>
      <c r="D149">
        <v>45201</v>
      </c>
      <c r="E149" t="s">
        <v>15</v>
      </c>
      <c r="F149" s="1">
        <v>43671</v>
      </c>
      <c r="H149">
        <v>3.53</v>
      </c>
    </row>
    <row r="150" spans="1:8" hidden="1" x14ac:dyDescent="0.25">
      <c r="A150">
        <v>149</v>
      </c>
      <c r="B150">
        <v>15503078</v>
      </c>
      <c r="C150" t="s">
        <v>25616</v>
      </c>
      <c r="D150">
        <v>45201</v>
      </c>
      <c r="E150" t="s">
        <v>15</v>
      </c>
      <c r="F150" s="1">
        <v>43671</v>
      </c>
      <c r="H150">
        <v>3.45</v>
      </c>
    </row>
    <row r="151" spans="1:8" hidden="1" x14ac:dyDescent="0.25">
      <c r="A151">
        <v>150</v>
      </c>
      <c r="B151">
        <v>15503104</v>
      </c>
      <c r="C151" t="s">
        <v>25629</v>
      </c>
      <c r="D151">
        <v>45201</v>
      </c>
      <c r="E151" t="s">
        <v>15</v>
      </c>
      <c r="F151" s="1">
        <v>43671</v>
      </c>
      <c r="H151">
        <v>3.58</v>
      </c>
    </row>
    <row r="152" spans="1:8" hidden="1" x14ac:dyDescent="0.25">
      <c r="A152">
        <v>151</v>
      </c>
      <c r="B152">
        <v>15503130</v>
      </c>
      <c r="C152" t="s">
        <v>25639</v>
      </c>
      <c r="D152">
        <v>45201</v>
      </c>
      <c r="E152" t="s">
        <v>15</v>
      </c>
      <c r="F152" s="1">
        <v>43671</v>
      </c>
      <c r="H152">
        <v>3.39</v>
      </c>
    </row>
    <row r="153" spans="1:8" x14ac:dyDescent="0.25">
      <c r="A153">
        <v>152</v>
      </c>
      <c r="B153">
        <v>12315288</v>
      </c>
      <c r="C153" t="s">
        <v>15031</v>
      </c>
      <c r="D153">
        <v>84203</v>
      </c>
      <c r="E153" t="s">
        <v>118</v>
      </c>
      <c r="F153" s="1">
        <v>43672</v>
      </c>
      <c r="H153">
        <v>3.26</v>
      </c>
    </row>
    <row r="154" spans="1:8" x14ac:dyDescent="0.25">
      <c r="A154">
        <v>153</v>
      </c>
      <c r="B154">
        <v>14532038</v>
      </c>
      <c r="C154" t="s">
        <v>23333</v>
      </c>
      <c r="D154">
        <v>84203</v>
      </c>
      <c r="E154" t="s">
        <v>118</v>
      </c>
      <c r="F154" s="1">
        <v>43672</v>
      </c>
      <c r="H154">
        <v>3.17</v>
      </c>
    </row>
    <row r="155" spans="1:8" hidden="1" x14ac:dyDescent="0.25">
      <c r="A155">
        <v>154</v>
      </c>
      <c r="B155">
        <v>15503019</v>
      </c>
      <c r="C155" t="s">
        <v>25578</v>
      </c>
      <c r="D155">
        <v>45201</v>
      </c>
      <c r="E155" t="s">
        <v>15</v>
      </c>
      <c r="F155" s="1">
        <v>43672</v>
      </c>
      <c r="H155">
        <v>3.65</v>
      </c>
    </row>
    <row r="156" spans="1:8" hidden="1" x14ac:dyDescent="0.25">
      <c r="A156">
        <v>155</v>
      </c>
      <c r="B156">
        <v>15503024</v>
      </c>
      <c r="C156" t="s">
        <v>25582</v>
      </c>
      <c r="D156">
        <v>45201</v>
      </c>
      <c r="E156" t="s">
        <v>15</v>
      </c>
      <c r="F156" s="1">
        <v>43672</v>
      </c>
      <c r="H156">
        <v>3.35</v>
      </c>
    </row>
    <row r="157" spans="1:8" hidden="1" x14ac:dyDescent="0.25">
      <c r="A157">
        <v>156</v>
      </c>
      <c r="B157">
        <v>15503027</v>
      </c>
      <c r="C157" t="s">
        <v>25586</v>
      </c>
      <c r="D157">
        <v>45201</v>
      </c>
      <c r="E157" t="s">
        <v>15</v>
      </c>
      <c r="F157" s="1">
        <v>43672</v>
      </c>
      <c r="H157">
        <v>3.54</v>
      </c>
    </row>
    <row r="158" spans="1:8" hidden="1" x14ac:dyDescent="0.25">
      <c r="A158">
        <v>157</v>
      </c>
      <c r="B158">
        <v>15503028</v>
      </c>
      <c r="C158" t="s">
        <v>25587</v>
      </c>
      <c r="D158">
        <v>45201</v>
      </c>
      <c r="E158" t="s">
        <v>15</v>
      </c>
      <c r="F158" s="1">
        <v>43672</v>
      </c>
      <c r="H158">
        <v>3.7</v>
      </c>
    </row>
    <row r="159" spans="1:8" hidden="1" x14ac:dyDescent="0.25">
      <c r="A159">
        <v>158</v>
      </c>
      <c r="B159">
        <v>15503032</v>
      </c>
      <c r="C159" t="s">
        <v>25589</v>
      </c>
      <c r="D159">
        <v>45201</v>
      </c>
      <c r="E159" t="s">
        <v>15</v>
      </c>
      <c r="F159" s="1">
        <v>43672</v>
      </c>
      <c r="H159">
        <v>3.44</v>
      </c>
    </row>
    <row r="160" spans="1:8" hidden="1" x14ac:dyDescent="0.25">
      <c r="A160">
        <v>159</v>
      </c>
      <c r="B160">
        <v>15503033</v>
      </c>
      <c r="C160" t="s">
        <v>25590</v>
      </c>
      <c r="D160">
        <v>45201</v>
      </c>
      <c r="E160" t="s">
        <v>15</v>
      </c>
      <c r="F160" s="1">
        <v>43672</v>
      </c>
      <c r="H160">
        <v>3.47</v>
      </c>
    </row>
    <row r="161" spans="1:8" hidden="1" x14ac:dyDescent="0.25">
      <c r="A161">
        <v>160</v>
      </c>
      <c r="B161">
        <v>15503037</v>
      </c>
      <c r="C161" t="s">
        <v>25592</v>
      </c>
      <c r="D161">
        <v>45201</v>
      </c>
      <c r="E161" t="s">
        <v>15</v>
      </c>
      <c r="F161" s="1">
        <v>43672</v>
      </c>
      <c r="H161">
        <v>3.4</v>
      </c>
    </row>
    <row r="162" spans="1:8" hidden="1" x14ac:dyDescent="0.25">
      <c r="A162">
        <v>161</v>
      </c>
      <c r="B162">
        <v>15503045</v>
      </c>
      <c r="C162" t="s">
        <v>25597</v>
      </c>
      <c r="D162">
        <v>45201</v>
      </c>
      <c r="E162" t="s">
        <v>15</v>
      </c>
      <c r="F162" s="1">
        <v>43672</v>
      </c>
      <c r="H162">
        <v>3.42</v>
      </c>
    </row>
    <row r="163" spans="1:8" hidden="1" x14ac:dyDescent="0.25">
      <c r="A163">
        <v>162</v>
      </c>
      <c r="B163">
        <v>15503064</v>
      </c>
      <c r="C163" t="s">
        <v>25610</v>
      </c>
      <c r="D163">
        <v>45201</v>
      </c>
      <c r="E163" t="s">
        <v>15</v>
      </c>
      <c r="F163" s="1">
        <v>43672</v>
      </c>
      <c r="H163">
        <v>3.52</v>
      </c>
    </row>
    <row r="164" spans="1:8" hidden="1" x14ac:dyDescent="0.25">
      <c r="A164">
        <v>163</v>
      </c>
      <c r="B164">
        <v>15503069</v>
      </c>
      <c r="C164" t="s">
        <v>25612</v>
      </c>
      <c r="D164">
        <v>45201</v>
      </c>
      <c r="E164" t="s">
        <v>15</v>
      </c>
      <c r="F164" s="1">
        <v>43672</v>
      </c>
      <c r="H164">
        <v>3.54</v>
      </c>
    </row>
    <row r="165" spans="1:8" hidden="1" x14ac:dyDescent="0.25">
      <c r="A165">
        <v>164</v>
      </c>
      <c r="B165">
        <v>15503085</v>
      </c>
      <c r="C165" t="s">
        <v>25620</v>
      </c>
      <c r="D165">
        <v>45201</v>
      </c>
      <c r="E165" t="s">
        <v>15</v>
      </c>
      <c r="F165" s="1">
        <v>43672</v>
      </c>
      <c r="H165">
        <v>3.51</v>
      </c>
    </row>
    <row r="166" spans="1:8" hidden="1" x14ac:dyDescent="0.25">
      <c r="A166">
        <v>165</v>
      </c>
      <c r="B166">
        <v>15503122</v>
      </c>
      <c r="C166" t="s">
        <v>25637</v>
      </c>
      <c r="D166">
        <v>45201</v>
      </c>
      <c r="E166" t="s">
        <v>15</v>
      </c>
      <c r="F166" s="1">
        <v>43672</v>
      </c>
      <c r="H166">
        <v>3.55</v>
      </c>
    </row>
    <row r="167" spans="1:8" hidden="1" x14ac:dyDescent="0.25">
      <c r="A167">
        <v>166</v>
      </c>
      <c r="B167">
        <v>15503131</v>
      </c>
      <c r="C167" t="s">
        <v>25640</v>
      </c>
      <c r="D167">
        <v>45201</v>
      </c>
      <c r="E167" t="s">
        <v>15</v>
      </c>
      <c r="F167" s="1">
        <v>43672</v>
      </c>
      <c r="H167">
        <v>3.57</v>
      </c>
    </row>
    <row r="168" spans="1:8" hidden="1" x14ac:dyDescent="0.25">
      <c r="A168">
        <v>167</v>
      </c>
      <c r="B168">
        <v>15503054</v>
      </c>
      <c r="C168" t="s">
        <v>25603</v>
      </c>
      <c r="D168">
        <v>45201</v>
      </c>
      <c r="E168" t="s">
        <v>15</v>
      </c>
      <c r="F168" s="1">
        <v>43675</v>
      </c>
      <c r="H168">
        <v>3.59</v>
      </c>
    </row>
  </sheetData>
  <autoFilter ref="A1:H168" xr:uid="{00000000-0009-0000-0000-000008000000}">
    <filterColumn colId="4">
      <filters>
        <filter val="Pendidikan Fisika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H168"/>
  <sheetViews>
    <sheetView topLeftCell="A93" workbookViewId="0">
      <selection sqref="A1:H154"/>
    </sheetView>
  </sheetViews>
  <sheetFormatPr defaultRowHeight="15" x14ac:dyDescent="0.25"/>
  <cols>
    <col min="3" max="3" width="32.85546875" customWidth="1"/>
    <col min="5" max="5" width="14.42578125" customWidth="1"/>
    <col min="6" max="6" width="13" customWidth="1"/>
  </cols>
  <sheetData>
    <row r="1" spans="1:8" x14ac:dyDescent="0.25">
      <c r="A1" t="s">
        <v>27342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</row>
    <row r="2" spans="1:8" hidden="1" x14ac:dyDescent="0.25">
      <c r="A2">
        <v>1</v>
      </c>
      <c r="B2">
        <v>11301078</v>
      </c>
      <c r="C2" t="s">
        <v>6868</v>
      </c>
      <c r="D2">
        <v>45201</v>
      </c>
      <c r="E2" t="s">
        <v>15</v>
      </c>
      <c r="F2" s="1">
        <v>43313</v>
      </c>
      <c r="H2">
        <v>3.42</v>
      </c>
    </row>
    <row r="3" spans="1:8" hidden="1" x14ac:dyDescent="0.25">
      <c r="A3">
        <v>2</v>
      </c>
      <c r="B3">
        <v>11301294</v>
      </c>
      <c r="C3" t="s">
        <v>6893</v>
      </c>
      <c r="D3">
        <v>45201</v>
      </c>
      <c r="E3" t="s">
        <v>15</v>
      </c>
      <c r="F3" s="1">
        <v>43313</v>
      </c>
      <c r="H3">
        <v>3.23</v>
      </c>
    </row>
    <row r="4" spans="1:8" hidden="1" x14ac:dyDescent="0.25">
      <c r="A4">
        <v>3</v>
      </c>
      <c r="B4">
        <v>11302368</v>
      </c>
      <c r="C4" t="s">
        <v>7040</v>
      </c>
      <c r="D4">
        <v>45201</v>
      </c>
      <c r="E4" t="s">
        <v>15</v>
      </c>
      <c r="F4" s="1">
        <v>43313</v>
      </c>
      <c r="H4">
        <v>3.45</v>
      </c>
    </row>
    <row r="5" spans="1:8" hidden="1" x14ac:dyDescent="0.25">
      <c r="A5">
        <v>4</v>
      </c>
      <c r="B5">
        <v>11302439</v>
      </c>
      <c r="C5" t="s">
        <v>7043</v>
      </c>
      <c r="D5">
        <v>45201</v>
      </c>
      <c r="E5" t="s">
        <v>15</v>
      </c>
      <c r="F5" s="1">
        <v>43313</v>
      </c>
      <c r="H5">
        <v>3.42</v>
      </c>
    </row>
    <row r="6" spans="1:8" hidden="1" x14ac:dyDescent="0.25">
      <c r="A6">
        <v>5</v>
      </c>
      <c r="B6">
        <v>11304636</v>
      </c>
      <c r="C6" t="s">
        <v>7323</v>
      </c>
      <c r="D6">
        <v>45201</v>
      </c>
      <c r="E6" t="s">
        <v>15</v>
      </c>
      <c r="F6" s="1">
        <v>43313</v>
      </c>
      <c r="H6">
        <v>3.23</v>
      </c>
    </row>
    <row r="7" spans="1:8" hidden="1" x14ac:dyDescent="0.25">
      <c r="A7">
        <v>6</v>
      </c>
      <c r="B7">
        <v>12305035</v>
      </c>
      <c r="C7" t="s">
        <v>12161</v>
      </c>
      <c r="D7">
        <v>45201</v>
      </c>
      <c r="E7" t="s">
        <v>15</v>
      </c>
      <c r="F7" s="1">
        <v>43313</v>
      </c>
      <c r="H7">
        <v>3.45</v>
      </c>
    </row>
    <row r="8" spans="1:8" hidden="1" x14ac:dyDescent="0.25">
      <c r="A8">
        <v>7</v>
      </c>
      <c r="B8">
        <v>13528085</v>
      </c>
      <c r="C8" t="s">
        <v>19482</v>
      </c>
      <c r="D8">
        <v>45201</v>
      </c>
      <c r="E8" t="s">
        <v>15</v>
      </c>
      <c r="F8" s="1">
        <v>43313</v>
      </c>
      <c r="H8">
        <v>3.4</v>
      </c>
    </row>
    <row r="9" spans="1:8" hidden="1" x14ac:dyDescent="0.25">
      <c r="A9">
        <v>8</v>
      </c>
      <c r="B9">
        <v>14528094</v>
      </c>
      <c r="C9" t="s">
        <v>23129</v>
      </c>
      <c r="D9">
        <v>45201</v>
      </c>
      <c r="E9" t="s">
        <v>15</v>
      </c>
      <c r="F9" s="1">
        <v>43313</v>
      </c>
      <c r="H9">
        <v>3.53</v>
      </c>
    </row>
    <row r="10" spans="1:8" x14ac:dyDescent="0.25">
      <c r="A10">
        <v>9</v>
      </c>
      <c r="B10">
        <v>14532006</v>
      </c>
      <c r="C10" t="s">
        <v>23309</v>
      </c>
      <c r="D10">
        <v>84203</v>
      </c>
      <c r="E10" t="s">
        <v>118</v>
      </c>
      <c r="F10" s="1">
        <v>43313</v>
      </c>
      <c r="H10">
        <v>3.74</v>
      </c>
    </row>
    <row r="11" spans="1:8" x14ac:dyDescent="0.25">
      <c r="A11">
        <v>10</v>
      </c>
      <c r="B11">
        <v>14532018</v>
      </c>
      <c r="C11" t="s">
        <v>23318</v>
      </c>
      <c r="D11">
        <v>84203</v>
      </c>
      <c r="E11" t="s">
        <v>118</v>
      </c>
      <c r="F11" s="1">
        <v>43313</v>
      </c>
      <c r="H11">
        <v>3.5</v>
      </c>
    </row>
    <row r="12" spans="1:8" x14ac:dyDescent="0.25">
      <c r="A12">
        <v>11</v>
      </c>
      <c r="B12">
        <v>14532052</v>
      </c>
      <c r="C12" t="s">
        <v>23343</v>
      </c>
      <c r="D12">
        <v>84203</v>
      </c>
      <c r="E12" t="s">
        <v>118</v>
      </c>
      <c r="F12" s="1">
        <v>43313</v>
      </c>
      <c r="H12">
        <v>3.51</v>
      </c>
    </row>
    <row r="13" spans="1:8" x14ac:dyDescent="0.25">
      <c r="A13">
        <v>12</v>
      </c>
      <c r="B13">
        <v>12314170</v>
      </c>
      <c r="C13" t="s">
        <v>14599</v>
      </c>
      <c r="D13">
        <v>84203</v>
      </c>
      <c r="E13" t="s">
        <v>118</v>
      </c>
      <c r="F13" s="1">
        <v>43314</v>
      </c>
      <c r="H13">
        <v>3.27</v>
      </c>
    </row>
    <row r="14" spans="1:8" hidden="1" x14ac:dyDescent="0.25">
      <c r="A14">
        <v>13</v>
      </c>
      <c r="B14">
        <v>14528004</v>
      </c>
      <c r="C14" t="s">
        <v>23063</v>
      </c>
      <c r="D14">
        <v>45201</v>
      </c>
      <c r="E14" t="s">
        <v>15</v>
      </c>
      <c r="F14" s="1">
        <v>43314</v>
      </c>
      <c r="H14">
        <v>3.46</v>
      </c>
    </row>
    <row r="15" spans="1:8" hidden="1" x14ac:dyDescent="0.25">
      <c r="A15">
        <v>14</v>
      </c>
      <c r="B15">
        <v>14528005</v>
      </c>
      <c r="C15" t="s">
        <v>23064</v>
      </c>
      <c r="D15">
        <v>45201</v>
      </c>
      <c r="E15" t="s">
        <v>15</v>
      </c>
      <c r="F15" s="1">
        <v>43314</v>
      </c>
      <c r="H15">
        <v>3</v>
      </c>
    </row>
    <row r="16" spans="1:8" hidden="1" x14ac:dyDescent="0.25">
      <c r="A16">
        <v>15</v>
      </c>
      <c r="B16">
        <v>14528042</v>
      </c>
      <c r="C16" t="s">
        <v>23092</v>
      </c>
      <c r="D16">
        <v>45201</v>
      </c>
      <c r="E16" t="s">
        <v>15</v>
      </c>
      <c r="F16" s="1">
        <v>43314</v>
      </c>
      <c r="H16">
        <v>3.53</v>
      </c>
    </row>
    <row r="17" spans="1:8" hidden="1" x14ac:dyDescent="0.25">
      <c r="A17">
        <v>16</v>
      </c>
      <c r="B17">
        <v>14528048</v>
      </c>
      <c r="C17" t="s">
        <v>23096</v>
      </c>
      <c r="D17">
        <v>45201</v>
      </c>
      <c r="E17" t="s">
        <v>15</v>
      </c>
      <c r="F17" s="1">
        <v>43314</v>
      </c>
      <c r="H17">
        <v>3.67</v>
      </c>
    </row>
    <row r="18" spans="1:8" hidden="1" x14ac:dyDescent="0.25">
      <c r="A18">
        <v>17</v>
      </c>
      <c r="B18">
        <v>14528053</v>
      </c>
      <c r="C18" t="s">
        <v>23099</v>
      </c>
      <c r="D18">
        <v>45201</v>
      </c>
      <c r="E18" t="s">
        <v>15</v>
      </c>
      <c r="F18" s="1">
        <v>43314</v>
      </c>
      <c r="H18">
        <v>3.67</v>
      </c>
    </row>
    <row r="19" spans="1:8" hidden="1" x14ac:dyDescent="0.25">
      <c r="A19">
        <v>18</v>
      </c>
      <c r="B19">
        <v>14528060</v>
      </c>
      <c r="C19" t="s">
        <v>23106</v>
      </c>
      <c r="D19">
        <v>45201</v>
      </c>
      <c r="E19" t="s">
        <v>15</v>
      </c>
      <c r="F19" s="1">
        <v>43314</v>
      </c>
      <c r="H19">
        <v>3.64</v>
      </c>
    </row>
    <row r="20" spans="1:8" hidden="1" x14ac:dyDescent="0.25">
      <c r="A20">
        <v>19</v>
      </c>
      <c r="B20">
        <v>14528088</v>
      </c>
      <c r="C20" t="s">
        <v>23126</v>
      </c>
      <c r="D20">
        <v>45201</v>
      </c>
      <c r="E20" t="s">
        <v>15</v>
      </c>
      <c r="F20" s="1">
        <v>43314</v>
      </c>
      <c r="H20">
        <v>3.57</v>
      </c>
    </row>
    <row r="21" spans="1:8" hidden="1" x14ac:dyDescent="0.25">
      <c r="A21">
        <v>20</v>
      </c>
      <c r="B21">
        <v>14528112</v>
      </c>
      <c r="C21" t="s">
        <v>23140</v>
      </c>
      <c r="D21">
        <v>45201</v>
      </c>
      <c r="E21" t="s">
        <v>15</v>
      </c>
      <c r="F21" s="1">
        <v>43314</v>
      </c>
      <c r="H21">
        <v>3.35</v>
      </c>
    </row>
    <row r="22" spans="1:8" hidden="1" x14ac:dyDescent="0.25">
      <c r="A22">
        <v>21</v>
      </c>
      <c r="B22">
        <v>14528124</v>
      </c>
      <c r="C22" t="s">
        <v>23146</v>
      </c>
      <c r="D22">
        <v>45201</v>
      </c>
      <c r="E22" t="s">
        <v>15</v>
      </c>
      <c r="F22" s="1">
        <v>43314</v>
      </c>
      <c r="H22">
        <v>3</v>
      </c>
    </row>
    <row r="23" spans="1:8" hidden="1" x14ac:dyDescent="0.25">
      <c r="A23">
        <v>22</v>
      </c>
      <c r="B23">
        <v>14528147</v>
      </c>
      <c r="C23" t="s">
        <v>23156</v>
      </c>
      <c r="D23">
        <v>45201</v>
      </c>
      <c r="E23" t="s">
        <v>15</v>
      </c>
      <c r="F23" s="1">
        <v>43314</v>
      </c>
      <c r="H23">
        <v>3.45</v>
      </c>
    </row>
    <row r="24" spans="1:8" x14ac:dyDescent="0.25">
      <c r="A24">
        <v>23</v>
      </c>
      <c r="B24">
        <v>14532088</v>
      </c>
      <c r="C24" t="s">
        <v>23365</v>
      </c>
      <c r="D24">
        <v>84203</v>
      </c>
      <c r="E24" t="s">
        <v>118</v>
      </c>
      <c r="F24" s="1">
        <v>43314</v>
      </c>
      <c r="H24">
        <v>3.35</v>
      </c>
    </row>
    <row r="25" spans="1:8" hidden="1" x14ac:dyDescent="0.25">
      <c r="A25">
        <v>24</v>
      </c>
      <c r="B25">
        <v>14528051</v>
      </c>
      <c r="C25" t="s">
        <v>23097</v>
      </c>
      <c r="D25">
        <v>45201</v>
      </c>
      <c r="E25" t="s">
        <v>15</v>
      </c>
      <c r="F25" s="1">
        <v>43327</v>
      </c>
      <c r="H25">
        <v>3.62</v>
      </c>
    </row>
    <row r="26" spans="1:8" hidden="1" x14ac:dyDescent="0.25">
      <c r="A26">
        <v>25</v>
      </c>
      <c r="B26">
        <v>14528052</v>
      </c>
      <c r="C26" t="s">
        <v>23098</v>
      </c>
      <c r="D26">
        <v>45201</v>
      </c>
      <c r="E26" t="s">
        <v>15</v>
      </c>
      <c r="F26" s="1">
        <v>43327</v>
      </c>
      <c r="H26">
        <v>3.47</v>
      </c>
    </row>
    <row r="27" spans="1:8" hidden="1" x14ac:dyDescent="0.25">
      <c r="A27">
        <v>26</v>
      </c>
      <c r="B27">
        <v>14528150</v>
      </c>
      <c r="C27" t="s">
        <v>23158</v>
      </c>
      <c r="D27">
        <v>45201</v>
      </c>
      <c r="E27" t="s">
        <v>15</v>
      </c>
      <c r="F27" s="1">
        <v>43327</v>
      </c>
      <c r="H27">
        <v>3.42</v>
      </c>
    </row>
    <row r="28" spans="1:8" hidden="1" x14ac:dyDescent="0.25">
      <c r="A28">
        <v>27</v>
      </c>
      <c r="B28">
        <v>14532007</v>
      </c>
      <c r="C28" t="s">
        <v>23310</v>
      </c>
      <c r="D28">
        <v>45201</v>
      </c>
      <c r="E28" t="s">
        <v>15</v>
      </c>
      <c r="F28" s="1">
        <v>43327</v>
      </c>
      <c r="H28">
        <v>3.41</v>
      </c>
    </row>
    <row r="29" spans="1:8" x14ac:dyDescent="0.25">
      <c r="A29">
        <v>28</v>
      </c>
      <c r="B29">
        <v>14532055</v>
      </c>
      <c r="C29" t="s">
        <v>23345</v>
      </c>
      <c r="D29">
        <v>84203</v>
      </c>
      <c r="E29" t="s">
        <v>118</v>
      </c>
      <c r="F29" s="1">
        <v>43327</v>
      </c>
      <c r="H29">
        <v>3.58</v>
      </c>
    </row>
    <row r="30" spans="1:8" hidden="1" x14ac:dyDescent="0.25">
      <c r="A30">
        <v>29</v>
      </c>
      <c r="B30">
        <v>14528054</v>
      </c>
      <c r="C30" t="s">
        <v>23100</v>
      </c>
      <c r="D30">
        <v>45201</v>
      </c>
      <c r="E30" t="s">
        <v>15</v>
      </c>
      <c r="F30" s="1">
        <v>43350</v>
      </c>
      <c r="H30">
        <v>3.34</v>
      </c>
    </row>
    <row r="31" spans="1:8" hidden="1" x14ac:dyDescent="0.25">
      <c r="A31">
        <v>30</v>
      </c>
      <c r="B31">
        <v>14528099</v>
      </c>
      <c r="C31" t="s">
        <v>23130</v>
      </c>
      <c r="D31">
        <v>45201</v>
      </c>
      <c r="E31" t="s">
        <v>15</v>
      </c>
      <c r="F31" s="1">
        <v>43350</v>
      </c>
      <c r="H31">
        <v>3.56</v>
      </c>
    </row>
    <row r="32" spans="1:8" x14ac:dyDescent="0.25">
      <c r="A32">
        <v>31</v>
      </c>
      <c r="B32">
        <v>14532041</v>
      </c>
      <c r="C32" t="s">
        <v>23335</v>
      </c>
      <c r="D32">
        <v>84203</v>
      </c>
      <c r="E32" t="s">
        <v>118</v>
      </c>
      <c r="F32" s="1">
        <v>43350</v>
      </c>
      <c r="H32">
        <v>3.52</v>
      </c>
    </row>
    <row r="33" spans="1:8" x14ac:dyDescent="0.25">
      <c r="A33">
        <v>32</v>
      </c>
      <c r="B33">
        <v>14532054</v>
      </c>
      <c r="C33" t="s">
        <v>23344</v>
      </c>
      <c r="D33">
        <v>84203</v>
      </c>
      <c r="E33" t="s">
        <v>118</v>
      </c>
      <c r="F33" s="1">
        <v>43350</v>
      </c>
      <c r="H33">
        <v>3.52</v>
      </c>
    </row>
    <row r="34" spans="1:8" x14ac:dyDescent="0.25">
      <c r="A34">
        <v>33</v>
      </c>
      <c r="B34">
        <v>14532060</v>
      </c>
      <c r="C34" t="s">
        <v>23348</v>
      </c>
      <c r="D34">
        <v>84203</v>
      </c>
      <c r="E34" t="s">
        <v>118</v>
      </c>
      <c r="F34" s="1">
        <v>43350</v>
      </c>
      <c r="H34">
        <v>3.54</v>
      </c>
    </row>
    <row r="35" spans="1:8" x14ac:dyDescent="0.25">
      <c r="A35">
        <v>34</v>
      </c>
      <c r="B35">
        <v>14532071</v>
      </c>
      <c r="C35" t="s">
        <v>23355</v>
      </c>
      <c r="D35">
        <v>84203</v>
      </c>
      <c r="E35" t="s">
        <v>118</v>
      </c>
      <c r="F35" s="1">
        <v>43350</v>
      </c>
      <c r="H35">
        <v>3.36</v>
      </c>
    </row>
    <row r="36" spans="1:8" x14ac:dyDescent="0.25">
      <c r="A36">
        <v>35</v>
      </c>
      <c r="B36">
        <v>14532110</v>
      </c>
      <c r="C36" t="s">
        <v>23374</v>
      </c>
      <c r="D36">
        <v>84203</v>
      </c>
      <c r="E36" t="s">
        <v>118</v>
      </c>
      <c r="F36" s="1">
        <v>43350</v>
      </c>
      <c r="H36">
        <v>3.34</v>
      </c>
    </row>
    <row r="37" spans="1:8" hidden="1" x14ac:dyDescent="0.25">
      <c r="A37">
        <v>36</v>
      </c>
      <c r="B37">
        <v>12304605</v>
      </c>
      <c r="C37" t="s">
        <v>12102</v>
      </c>
      <c r="D37">
        <v>45201</v>
      </c>
      <c r="E37" t="s">
        <v>15</v>
      </c>
      <c r="F37" s="1">
        <v>43356</v>
      </c>
      <c r="H37">
        <v>3.31</v>
      </c>
    </row>
    <row r="38" spans="1:8" hidden="1" x14ac:dyDescent="0.25">
      <c r="A38">
        <v>37</v>
      </c>
      <c r="B38">
        <v>14528093</v>
      </c>
      <c r="C38" t="s">
        <v>23128</v>
      </c>
      <c r="D38">
        <v>45201</v>
      </c>
      <c r="E38" t="s">
        <v>15</v>
      </c>
      <c r="F38" s="1">
        <v>43356</v>
      </c>
      <c r="H38">
        <v>3.51</v>
      </c>
    </row>
    <row r="39" spans="1:8" hidden="1" x14ac:dyDescent="0.25">
      <c r="A39">
        <v>38</v>
      </c>
      <c r="B39">
        <v>14528101</v>
      </c>
      <c r="C39" t="s">
        <v>23131</v>
      </c>
      <c r="D39">
        <v>45201</v>
      </c>
      <c r="E39" t="s">
        <v>15</v>
      </c>
      <c r="F39" s="1">
        <v>43356</v>
      </c>
      <c r="H39">
        <v>3.36</v>
      </c>
    </row>
    <row r="40" spans="1:8" x14ac:dyDescent="0.25">
      <c r="A40">
        <v>39</v>
      </c>
      <c r="B40">
        <v>14532013</v>
      </c>
      <c r="C40" t="s">
        <v>23314</v>
      </c>
      <c r="D40">
        <v>84203</v>
      </c>
      <c r="E40" t="s">
        <v>118</v>
      </c>
      <c r="F40" s="1">
        <v>43356</v>
      </c>
      <c r="H40">
        <v>3.51</v>
      </c>
    </row>
    <row r="41" spans="1:8" x14ac:dyDescent="0.25">
      <c r="A41">
        <v>40</v>
      </c>
      <c r="B41">
        <v>14532015</v>
      </c>
      <c r="C41" t="s">
        <v>23315</v>
      </c>
      <c r="D41">
        <v>84203</v>
      </c>
      <c r="E41" t="s">
        <v>118</v>
      </c>
      <c r="F41" s="1">
        <v>43356</v>
      </c>
      <c r="H41">
        <v>3.48</v>
      </c>
    </row>
    <row r="42" spans="1:8" x14ac:dyDescent="0.25">
      <c r="A42">
        <v>41</v>
      </c>
      <c r="B42">
        <v>12315889</v>
      </c>
      <c r="C42" t="s">
        <v>15225</v>
      </c>
      <c r="D42">
        <v>84203</v>
      </c>
      <c r="E42" t="s">
        <v>118</v>
      </c>
      <c r="F42" s="1">
        <v>43384</v>
      </c>
      <c r="H42">
        <v>3.26</v>
      </c>
    </row>
    <row r="43" spans="1:8" hidden="1" x14ac:dyDescent="0.25">
      <c r="A43">
        <v>42</v>
      </c>
      <c r="B43">
        <v>14528072</v>
      </c>
      <c r="C43" t="s">
        <v>23117</v>
      </c>
      <c r="D43">
        <v>45201</v>
      </c>
      <c r="E43" t="s">
        <v>15</v>
      </c>
      <c r="F43" s="1">
        <v>43384</v>
      </c>
      <c r="H43">
        <v>3.44</v>
      </c>
    </row>
    <row r="44" spans="1:8" hidden="1" x14ac:dyDescent="0.25">
      <c r="A44">
        <v>43</v>
      </c>
      <c r="B44">
        <v>14528106</v>
      </c>
      <c r="C44" t="s">
        <v>23136</v>
      </c>
      <c r="D44">
        <v>45201</v>
      </c>
      <c r="E44" t="s">
        <v>15</v>
      </c>
      <c r="F44" s="1">
        <v>43384</v>
      </c>
      <c r="H44">
        <v>3.44</v>
      </c>
    </row>
    <row r="45" spans="1:8" x14ac:dyDescent="0.25">
      <c r="A45">
        <v>44</v>
      </c>
      <c r="B45">
        <v>12311300</v>
      </c>
      <c r="C45" t="s">
        <v>13172</v>
      </c>
      <c r="D45">
        <v>84203</v>
      </c>
      <c r="E45" t="s">
        <v>118</v>
      </c>
      <c r="F45" s="1">
        <v>43417</v>
      </c>
      <c r="H45">
        <v>3.37</v>
      </c>
    </row>
    <row r="46" spans="1:8" hidden="1" x14ac:dyDescent="0.25">
      <c r="A46">
        <v>45</v>
      </c>
      <c r="B46">
        <v>13528002</v>
      </c>
      <c r="C46" t="s">
        <v>19426</v>
      </c>
      <c r="D46">
        <v>45201</v>
      </c>
      <c r="E46" t="s">
        <v>15</v>
      </c>
      <c r="F46" s="1">
        <v>43417</v>
      </c>
      <c r="H46">
        <v>3.44</v>
      </c>
    </row>
    <row r="47" spans="1:8" x14ac:dyDescent="0.25">
      <c r="A47">
        <v>46</v>
      </c>
      <c r="B47">
        <v>13532021</v>
      </c>
      <c r="C47" t="s">
        <v>19763</v>
      </c>
      <c r="D47">
        <v>84203</v>
      </c>
      <c r="E47" t="s">
        <v>118</v>
      </c>
      <c r="F47" s="1">
        <v>43417</v>
      </c>
      <c r="H47">
        <v>3.36</v>
      </c>
    </row>
    <row r="48" spans="1:8" hidden="1" x14ac:dyDescent="0.25">
      <c r="A48">
        <v>47</v>
      </c>
      <c r="B48">
        <v>14528154</v>
      </c>
      <c r="C48" t="s">
        <v>23161</v>
      </c>
      <c r="D48">
        <v>45201</v>
      </c>
      <c r="E48" t="s">
        <v>15</v>
      </c>
      <c r="F48" s="1">
        <v>43417</v>
      </c>
      <c r="H48">
        <v>3.49</v>
      </c>
    </row>
    <row r="49" spans="1:8" x14ac:dyDescent="0.25">
      <c r="A49">
        <v>48</v>
      </c>
      <c r="B49">
        <v>12311588</v>
      </c>
      <c r="C49" t="s">
        <v>13344</v>
      </c>
      <c r="D49">
        <v>84203</v>
      </c>
      <c r="E49" t="s">
        <v>118</v>
      </c>
      <c r="F49" s="1">
        <v>43425</v>
      </c>
      <c r="H49">
        <v>3.05</v>
      </c>
    </row>
    <row r="50" spans="1:8" hidden="1" x14ac:dyDescent="0.25">
      <c r="A50">
        <v>49</v>
      </c>
      <c r="B50">
        <v>14528046</v>
      </c>
      <c r="C50" t="s">
        <v>23094</v>
      </c>
      <c r="D50">
        <v>45201</v>
      </c>
      <c r="E50" t="s">
        <v>15</v>
      </c>
      <c r="F50" s="1">
        <v>43425</v>
      </c>
      <c r="H50">
        <v>3.51</v>
      </c>
    </row>
    <row r="51" spans="1:8" hidden="1" x14ac:dyDescent="0.25">
      <c r="A51">
        <v>50</v>
      </c>
      <c r="B51">
        <v>14528062</v>
      </c>
      <c r="C51" t="s">
        <v>23108</v>
      </c>
      <c r="D51">
        <v>45201</v>
      </c>
      <c r="E51" t="s">
        <v>15</v>
      </c>
      <c r="F51" s="1">
        <v>43425</v>
      </c>
      <c r="H51">
        <v>3.52</v>
      </c>
    </row>
    <row r="52" spans="1:8" hidden="1" x14ac:dyDescent="0.25">
      <c r="A52">
        <v>51</v>
      </c>
      <c r="B52">
        <v>14528083</v>
      </c>
      <c r="C52" t="s">
        <v>23124</v>
      </c>
      <c r="D52">
        <v>45201</v>
      </c>
      <c r="E52" t="s">
        <v>15</v>
      </c>
      <c r="F52" s="1">
        <v>43425</v>
      </c>
      <c r="H52">
        <v>3.35</v>
      </c>
    </row>
    <row r="53" spans="1:8" hidden="1" x14ac:dyDescent="0.25">
      <c r="A53">
        <v>52</v>
      </c>
      <c r="B53">
        <v>14528107</v>
      </c>
      <c r="C53" t="s">
        <v>23137</v>
      </c>
      <c r="D53">
        <v>45201</v>
      </c>
      <c r="E53" t="s">
        <v>15</v>
      </c>
      <c r="F53" s="1">
        <v>43425</v>
      </c>
      <c r="H53">
        <v>3.45</v>
      </c>
    </row>
    <row r="54" spans="1:8" hidden="1" x14ac:dyDescent="0.25">
      <c r="A54">
        <v>53</v>
      </c>
      <c r="B54">
        <v>14528152</v>
      </c>
      <c r="C54" t="s">
        <v>23160</v>
      </c>
      <c r="D54">
        <v>45201</v>
      </c>
      <c r="E54" t="s">
        <v>15</v>
      </c>
      <c r="F54" s="1">
        <v>43425</v>
      </c>
      <c r="H54">
        <v>3.43</v>
      </c>
    </row>
    <row r="55" spans="1:8" hidden="1" x14ac:dyDescent="0.25">
      <c r="A55">
        <v>54</v>
      </c>
      <c r="B55">
        <v>14528029</v>
      </c>
      <c r="C55" t="s">
        <v>23081</v>
      </c>
      <c r="D55">
        <v>45201</v>
      </c>
      <c r="E55" t="s">
        <v>15</v>
      </c>
      <c r="F55" s="1">
        <v>43427</v>
      </c>
      <c r="H55">
        <v>3.48</v>
      </c>
    </row>
    <row r="56" spans="1:8" hidden="1" x14ac:dyDescent="0.25">
      <c r="A56">
        <v>55</v>
      </c>
      <c r="B56">
        <v>14528070</v>
      </c>
      <c r="C56" t="s">
        <v>23115</v>
      </c>
      <c r="D56">
        <v>45201</v>
      </c>
      <c r="E56" t="s">
        <v>15</v>
      </c>
      <c r="F56" s="1">
        <v>43427</v>
      </c>
      <c r="H56">
        <v>3.55</v>
      </c>
    </row>
    <row r="57" spans="1:8" hidden="1" x14ac:dyDescent="0.25">
      <c r="A57">
        <v>56</v>
      </c>
      <c r="B57">
        <v>14528078</v>
      </c>
      <c r="C57" t="s">
        <v>23120</v>
      </c>
      <c r="D57">
        <v>45201</v>
      </c>
      <c r="E57" t="s">
        <v>15</v>
      </c>
      <c r="F57" s="1">
        <v>43427</v>
      </c>
      <c r="H57">
        <v>3.39</v>
      </c>
    </row>
    <row r="58" spans="1:8" hidden="1" x14ac:dyDescent="0.25">
      <c r="A58">
        <v>57</v>
      </c>
      <c r="B58">
        <v>14528146</v>
      </c>
      <c r="C58" t="s">
        <v>23155</v>
      </c>
      <c r="D58">
        <v>45201</v>
      </c>
      <c r="E58" t="s">
        <v>15</v>
      </c>
      <c r="F58" s="1">
        <v>43427</v>
      </c>
      <c r="H58">
        <v>3.47</v>
      </c>
    </row>
    <row r="59" spans="1:8" hidden="1" x14ac:dyDescent="0.25">
      <c r="A59">
        <v>58</v>
      </c>
      <c r="B59">
        <v>14528015</v>
      </c>
      <c r="C59" t="s">
        <v>23072</v>
      </c>
      <c r="D59">
        <v>45201</v>
      </c>
      <c r="E59" t="s">
        <v>15</v>
      </c>
      <c r="F59" s="1">
        <v>43433</v>
      </c>
      <c r="H59">
        <v>3.41</v>
      </c>
    </row>
    <row r="60" spans="1:8" hidden="1" x14ac:dyDescent="0.25">
      <c r="A60">
        <v>59</v>
      </c>
      <c r="B60">
        <v>14528022</v>
      </c>
      <c r="C60" t="s">
        <v>23076</v>
      </c>
      <c r="D60">
        <v>45201</v>
      </c>
      <c r="E60" t="s">
        <v>15</v>
      </c>
      <c r="F60" s="1">
        <v>43433</v>
      </c>
      <c r="H60">
        <v>3.34</v>
      </c>
    </row>
    <row r="61" spans="1:8" x14ac:dyDescent="0.25">
      <c r="A61">
        <v>60</v>
      </c>
      <c r="B61">
        <v>14532029</v>
      </c>
      <c r="C61" t="s">
        <v>23326</v>
      </c>
      <c r="D61">
        <v>84203</v>
      </c>
      <c r="E61" t="s">
        <v>118</v>
      </c>
      <c r="F61" s="1">
        <v>43433</v>
      </c>
      <c r="H61">
        <v>3.44</v>
      </c>
    </row>
    <row r="62" spans="1:8" x14ac:dyDescent="0.25">
      <c r="A62">
        <v>61</v>
      </c>
      <c r="B62">
        <v>14532031</v>
      </c>
      <c r="C62" t="s">
        <v>23328</v>
      </c>
      <c r="D62">
        <v>84203</v>
      </c>
      <c r="E62" t="s">
        <v>118</v>
      </c>
      <c r="F62" s="1">
        <v>43433</v>
      </c>
      <c r="H62">
        <v>3.35</v>
      </c>
    </row>
    <row r="63" spans="1:8" x14ac:dyDescent="0.25">
      <c r="A63">
        <v>62</v>
      </c>
      <c r="B63">
        <v>14532032</v>
      </c>
      <c r="C63" t="s">
        <v>23329</v>
      </c>
      <c r="D63">
        <v>84203</v>
      </c>
      <c r="E63" t="s">
        <v>118</v>
      </c>
      <c r="F63" s="1">
        <v>43433</v>
      </c>
      <c r="H63">
        <v>3.37</v>
      </c>
    </row>
    <row r="64" spans="1:8" x14ac:dyDescent="0.25">
      <c r="A64">
        <v>63</v>
      </c>
      <c r="B64">
        <v>14532040</v>
      </c>
      <c r="C64" t="s">
        <v>23334</v>
      </c>
      <c r="D64">
        <v>84203</v>
      </c>
      <c r="E64" t="s">
        <v>118</v>
      </c>
      <c r="F64" s="1">
        <v>43433</v>
      </c>
      <c r="H64">
        <v>3.52</v>
      </c>
    </row>
    <row r="65" spans="1:8" x14ac:dyDescent="0.25">
      <c r="A65">
        <v>64</v>
      </c>
      <c r="B65">
        <v>14532045</v>
      </c>
      <c r="C65" t="s">
        <v>23339</v>
      </c>
      <c r="D65">
        <v>84203</v>
      </c>
      <c r="E65" t="s">
        <v>118</v>
      </c>
      <c r="F65" s="1">
        <v>43433</v>
      </c>
      <c r="H65">
        <v>3.36</v>
      </c>
    </row>
    <row r="66" spans="1:8" x14ac:dyDescent="0.25">
      <c r="A66">
        <v>65</v>
      </c>
      <c r="B66">
        <v>14532056</v>
      </c>
      <c r="C66" t="s">
        <v>23346</v>
      </c>
      <c r="D66">
        <v>84203</v>
      </c>
      <c r="E66" t="s">
        <v>118</v>
      </c>
      <c r="F66" s="1">
        <v>43433</v>
      </c>
      <c r="H66">
        <v>3.24</v>
      </c>
    </row>
    <row r="67" spans="1:8" x14ac:dyDescent="0.25">
      <c r="A67">
        <v>66</v>
      </c>
      <c r="B67">
        <v>14532059</v>
      </c>
      <c r="C67" t="s">
        <v>23347</v>
      </c>
      <c r="D67">
        <v>84203</v>
      </c>
      <c r="E67" t="s">
        <v>118</v>
      </c>
      <c r="F67" s="1">
        <v>43433</v>
      </c>
      <c r="H67">
        <v>3.35</v>
      </c>
    </row>
    <row r="68" spans="1:8" x14ac:dyDescent="0.25">
      <c r="A68">
        <v>67</v>
      </c>
      <c r="B68">
        <v>14532109</v>
      </c>
      <c r="C68" t="s">
        <v>23373</v>
      </c>
      <c r="D68">
        <v>84203</v>
      </c>
      <c r="E68" t="s">
        <v>118</v>
      </c>
      <c r="F68" s="1">
        <v>43433</v>
      </c>
      <c r="H68">
        <v>3.27</v>
      </c>
    </row>
    <row r="69" spans="1:8" hidden="1" x14ac:dyDescent="0.25">
      <c r="A69">
        <v>68</v>
      </c>
      <c r="B69">
        <v>14528081</v>
      </c>
      <c r="C69" t="s">
        <v>23123</v>
      </c>
      <c r="D69">
        <v>45201</v>
      </c>
      <c r="E69" t="s">
        <v>15</v>
      </c>
      <c r="F69" s="1">
        <v>43439</v>
      </c>
      <c r="H69">
        <v>3.36</v>
      </c>
    </row>
    <row r="70" spans="1:8" x14ac:dyDescent="0.25">
      <c r="A70">
        <v>69</v>
      </c>
      <c r="B70">
        <v>14528128</v>
      </c>
      <c r="C70" t="s">
        <v>23148</v>
      </c>
      <c r="D70">
        <v>84203</v>
      </c>
      <c r="E70" t="s">
        <v>118</v>
      </c>
      <c r="F70" s="1">
        <v>43439</v>
      </c>
      <c r="H70">
        <v>3.21</v>
      </c>
    </row>
    <row r="71" spans="1:8" x14ac:dyDescent="0.25">
      <c r="A71">
        <v>70</v>
      </c>
      <c r="B71">
        <v>14532080</v>
      </c>
      <c r="C71" t="s">
        <v>23360</v>
      </c>
      <c r="D71">
        <v>84203</v>
      </c>
      <c r="E71" t="s">
        <v>118</v>
      </c>
      <c r="F71" s="1">
        <v>43439</v>
      </c>
      <c r="H71">
        <v>3.2</v>
      </c>
    </row>
    <row r="72" spans="1:8" x14ac:dyDescent="0.25">
      <c r="A72">
        <v>71</v>
      </c>
      <c r="B72">
        <v>12311265</v>
      </c>
      <c r="C72" t="s">
        <v>13152</v>
      </c>
      <c r="D72">
        <v>84203</v>
      </c>
      <c r="E72" t="s">
        <v>118</v>
      </c>
      <c r="F72" s="1">
        <v>43455</v>
      </c>
      <c r="H72">
        <v>3.35</v>
      </c>
    </row>
    <row r="73" spans="1:8" x14ac:dyDescent="0.25">
      <c r="A73">
        <v>72</v>
      </c>
      <c r="B73">
        <v>12314420</v>
      </c>
      <c r="C73" t="s">
        <v>14718</v>
      </c>
      <c r="D73">
        <v>84203</v>
      </c>
      <c r="E73" t="s">
        <v>118</v>
      </c>
      <c r="F73" s="1">
        <v>43455</v>
      </c>
      <c r="H73">
        <v>3.3</v>
      </c>
    </row>
    <row r="74" spans="1:8" x14ac:dyDescent="0.25">
      <c r="A74">
        <v>73</v>
      </c>
      <c r="B74">
        <v>14532042</v>
      </c>
      <c r="C74" t="s">
        <v>23336</v>
      </c>
      <c r="D74">
        <v>84203</v>
      </c>
      <c r="E74" t="s">
        <v>118</v>
      </c>
      <c r="F74" s="1">
        <v>43455</v>
      </c>
      <c r="H74">
        <v>3.32</v>
      </c>
    </row>
    <row r="75" spans="1:8" x14ac:dyDescent="0.25">
      <c r="A75">
        <v>74</v>
      </c>
      <c r="B75">
        <v>14532101</v>
      </c>
      <c r="C75" t="s">
        <v>23372</v>
      </c>
      <c r="D75">
        <v>84203</v>
      </c>
      <c r="E75" t="s">
        <v>118</v>
      </c>
      <c r="F75" s="1">
        <v>43455</v>
      </c>
      <c r="H75">
        <v>3.43</v>
      </c>
    </row>
    <row r="76" spans="1:8" x14ac:dyDescent="0.25">
      <c r="A76">
        <v>75</v>
      </c>
      <c r="B76">
        <v>12313640</v>
      </c>
      <c r="C76" t="s">
        <v>14373</v>
      </c>
      <c r="D76">
        <v>84203</v>
      </c>
      <c r="E76" t="s">
        <v>118</v>
      </c>
      <c r="F76" s="1">
        <v>43474</v>
      </c>
      <c r="H76">
        <v>3.35</v>
      </c>
    </row>
    <row r="77" spans="1:8" x14ac:dyDescent="0.25">
      <c r="A77">
        <v>76</v>
      </c>
      <c r="B77">
        <v>12314409</v>
      </c>
      <c r="C77" t="s">
        <v>14709</v>
      </c>
      <c r="D77">
        <v>84203</v>
      </c>
      <c r="E77" t="s">
        <v>118</v>
      </c>
      <c r="F77" s="1">
        <v>43474</v>
      </c>
      <c r="H77">
        <v>3.27</v>
      </c>
    </row>
    <row r="78" spans="1:8" hidden="1" x14ac:dyDescent="0.25">
      <c r="A78">
        <v>77</v>
      </c>
      <c r="B78">
        <v>13528093</v>
      </c>
      <c r="C78" t="s">
        <v>19489</v>
      </c>
      <c r="D78">
        <v>45201</v>
      </c>
      <c r="E78" t="s">
        <v>15</v>
      </c>
      <c r="F78" s="1">
        <v>43474</v>
      </c>
      <c r="H78">
        <v>3.44</v>
      </c>
    </row>
    <row r="79" spans="1:8" hidden="1" x14ac:dyDescent="0.25">
      <c r="A79">
        <v>78</v>
      </c>
      <c r="B79">
        <v>13528096</v>
      </c>
      <c r="C79" t="s">
        <v>19491</v>
      </c>
      <c r="D79">
        <v>45201</v>
      </c>
      <c r="E79" t="s">
        <v>15</v>
      </c>
      <c r="F79" s="1">
        <v>43474</v>
      </c>
      <c r="H79">
        <v>3.42</v>
      </c>
    </row>
    <row r="80" spans="1:8" x14ac:dyDescent="0.25">
      <c r="A80">
        <v>79</v>
      </c>
      <c r="B80">
        <v>12312840</v>
      </c>
      <c r="C80" t="s">
        <v>13997</v>
      </c>
      <c r="D80">
        <v>84203</v>
      </c>
      <c r="E80" t="s">
        <v>118</v>
      </c>
      <c r="F80" s="1">
        <v>43480</v>
      </c>
      <c r="H80">
        <v>3.43</v>
      </c>
    </row>
    <row r="81" spans="1:8" x14ac:dyDescent="0.25">
      <c r="A81">
        <v>80</v>
      </c>
      <c r="B81">
        <v>14532062</v>
      </c>
      <c r="C81" t="s">
        <v>23349</v>
      </c>
      <c r="D81">
        <v>84203</v>
      </c>
      <c r="E81" t="s">
        <v>118</v>
      </c>
      <c r="F81" s="1">
        <v>43480</v>
      </c>
      <c r="H81">
        <v>3.41</v>
      </c>
    </row>
    <row r="82" spans="1:8" x14ac:dyDescent="0.25">
      <c r="A82">
        <v>81</v>
      </c>
      <c r="B82">
        <v>14532064</v>
      </c>
      <c r="C82" t="s">
        <v>23351</v>
      </c>
      <c r="D82">
        <v>84203</v>
      </c>
      <c r="E82" t="s">
        <v>118</v>
      </c>
      <c r="F82" s="1">
        <v>43480</v>
      </c>
      <c r="H82">
        <v>3.41</v>
      </c>
    </row>
    <row r="83" spans="1:8" x14ac:dyDescent="0.25">
      <c r="A83">
        <v>82</v>
      </c>
      <c r="B83">
        <v>14532081</v>
      </c>
      <c r="C83" t="s">
        <v>23361</v>
      </c>
      <c r="D83">
        <v>84203</v>
      </c>
      <c r="E83" t="s">
        <v>118</v>
      </c>
      <c r="F83" s="1">
        <v>43480</v>
      </c>
      <c r="H83">
        <v>3.41</v>
      </c>
    </row>
    <row r="84" spans="1:8" x14ac:dyDescent="0.25">
      <c r="A84">
        <v>83</v>
      </c>
      <c r="B84">
        <v>14532087</v>
      </c>
      <c r="C84" t="s">
        <v>23364</v>
      </c>
      <c r="D84">
        <v>84203</v>
      </c>
      <c r="E84" t="s">
        <v>118</v>
      </c>
      <c r="F84" s="1">
        <v>43480</v>
      </c>
      <c r="H84">
        <v>3.21</v>
      </c>
    </row>
    <row r="85" spans="1:8" hidden="1" x14ac:dyDescent="0.25">
      <c r="A85">
        <v>84</v>
      </c>
      <c r="B85">
        <v>12301066</v>
      </c>
      <c r="C85" t="s">
        <v>11614</v>
      </c>
      <c r="D85">
        <v>45201</v>
      </c>
      <c r="E85" t="s">
        <v>15</v>
      </c>
      <c r="F85" s="1">
        <v>43500</v>
      </c>
      <c r="H85">
        <v>3.42</v>
      </c>
    </row>
    <row r="86" spans="1:8" hidden="1" x14ac:dyDescent="0.25">
      <c r="A86">
        <v>85</v>
      </c>
      <c r="B86">
        <v>14528066</v>
      </c>
      <c r="C86" t="s">
        <v>23112</v>
      </c>
      <c r="D86">
        <v>45201</v>
      </c>
      <c r="E86" t="s">
        <v>15</v>
      </c>
      <c r="F86" s="1">
        <v>43500</v>
      </c>
      <c r="H86">
        <v>3.39</v>
      </c>
    </row>
    <row r="87" spans="1:8" hidden="1" x14ac:dyDescent="0.25">
      <c r="A87">
        <v>86</v>
      </c>
      <c r="B87">
        <v>14528076</v>
      </c>
      <c r="C87" t="s">
        <v>23118</v>
      </c>
      <c r="D87">
        <v>45201</v>
      </c>
      <c r="E87" t="s">
        <v>15</v>
      </c>
      <c r="F87" s="1">
        <v>43500</v>
      </c>
      <c r="H87">
        <v>3.45</v>
      </c>
    </row>
    <row r="88" spans="1:8" hidden="1" x14ac:dyDescent="0.25">
      <c r="A88">
        <v>87</v>
      </c>
      <c r="B88">
        <v>12303774</v>
      </c>
      <c r="C88" t="s">
        <v>11978</v>
      </c>
      <c r="D88">
        <v>45201</v>
      </c>
      <c r="E88" t="s">
        <v>15</v>
      </c>
      <c r="F88" s="1">
        <v>43504</v>
      </c>
      <c r="H88">
        <v>3.54</v>
      </c>
    </row>
    <row r="89" spans="1:8" hidden="1" x14ac:dyDescent="0.25">
      <c r="A89">
        <v>88</v>
      </c>
      <c r="B89">
        <v>14528030</v>
      </c>
      <c r="C89" t="s">
        <v>23082</v>
      </c>
      <c r="D89">
        <v>45201</v>
      </c>
      <c r="E89" t="s">
        <v>15</v>
      </c>
      <c r="F89" s="1">
        <v>43504</v>
      </c>
      <c r="H89">
        <v>3.58</v>
      </c>
    </row>
    <row r="90" spans="1:8" x14ac:dyDescent="0.25">
      <c r="A90">
        <v>89</v>
      </c>
      <c r="B90">
        <v>14532020</v>
      </c>
      <c r="C90" t="s">
        <v>23320</v>
      </c>
      <c r="D90">
        <v>84203</v>
      </c>
      <c r="E90" t="s">
        <v>118</v>
      </c>
      <c r="F90" s="1">
        <v>43504</v>
      </c>
      <c r="H90">
        <v>3.39</v>
      </c>
    </row>
    <row r="91" spans="1:8" x14ac:dyDescent="0.25">
      <c r="A91">
        <v>90</v>
      </c>
      <c r="B91">
        <v>14532034</v>
      </c>
      <c r="C91" t="s">
        <v>23330</v>
      </c>
      <c r="D91">
        <v>84203</v>
      </c>
      <c r="E91" t="s">
        <v>118</v>
      </c>
      <c r="F91" s="1">
        <v>43504</v>
      </c>
      <c r="H91">
        <v>3.55</v>
      </c>
    </row>
    <row r="92" spans="1:8" x14ac:dyDescent="0.25">
      <c r="A92">
        <v>91</v>
      </c>
      <c r="B92">
        <v>14532066</v>
      </c>
      <c r="C92" t="s">
        <v>23353</v>
      </c>
      <c r="D92">
        <v>84203</v>
      </c>
      <c r="E92" t="s">
        <v>118</v>
      </c>
      <c r="F92" s="1">
        <v>43504</v>
      </c>
      <c r="H92">
        <v>3.38</v>
      </c>
    </row>
    <row r="93" spans="1:8" x14ac:dyDescent="0.25">
      <c r="A93">
        <v>92</v>
      </c>
      <c r="B93">
        <v>14532016</v>
      </c>
      <c r="C93" t="s">
        <v>23316</v>
      </c>
      <c r="D93">
        <v>84203</v>
      </c>
      <c r="E93" t="s">
        <v>118</v>
      </c>
      <c r="F93" s="1">
        <v>43530</v>
      </c>
      <c r="H93">
        <v>3.49</v>
      </c>
    </row>
    <row r="94" spans="1:8" hidden="1" x14ac:dyDescent="0.25">
      <c r="A94">
        <v>93</v>
      </c>
      <c r="B94">
        <v>15503026</v>
      </c>
      <c r="C94" t="s">
        <v>25584</v>
      </c>
      <c r="D94">
        <v>45201</v>
      </c>
      <c r="E94" t="s">
        <v>15</v>
      </c>
      <c r="F94" s="1">
        <v>43535</v>
      </c>
      <c r="H94">
        <v>3.76</v>
      </c>
    </row>
    <row r="95" spans="1:8" hidden="1" x14ac:dyDescent="0.25">
      <c r="A95">
        <v>94</v>
      </c>
      <c r="B95">
        <v>15503039</v>
      </c>
      <c r="C95" t="s">
        <v>25593</v>
      </c>
      <c r="D95">
        <v>45201</v>
      </c>
      <c r="E95" t="s">
        <v>15</v>
      </c>
      <c r="F95" s="1">
        <v>43535</v>
      </c>
      <c r="H95">
        <v>3.51</v>
      </c>
    </row>
    <row r="96" spans="1:8" hidden="1" x14ac:dyDescent="0.25">
      <c r="A96">
        <v>95</v>
      </c>
      <c r="B96">
        <v>15503043</v>
      </c>
      <c r="C96" t="s">
        <v>25595</v>
      </c>
      <c r="D96">
        <v>45201</v>
      </c>
      <c r="E96" t="s">
        <v>15</v>
      </c>
      <c r="F96" s="1">
        <v>43535</v>
      </c>
      <c r="H96">
        <v>3.75</v>
      </c>
    </row>
    <row r="97" spans="1:8" hidden="1" x14ac:dyDescent="0.25">
      <c r="A97">
        <v>96</v>
      </c>
      <c r="B97">
        <v>15503089</v>
      </c>
      <c r="C97" t="s">
        <v>25622</v>
      </c>
      <c r="D97">
        <v>45201</v>
      </c>
      <c r="E97" t="s">
        <v>15</v>
      </c>
      <c r="F97" s="1">
        <v>43535</v>
      </c>
      <c r="H97">
        <v>3.46</v>
      </c>
    </row>
    <row r="98" spans="1:8" hidden="1" x14ac:dyDescent="0.25">
      <c r="A98">
        <v>97</v>
      </c>
      <c r="B98">
        <v>15503092</v>
      </c>
      <c r="C98" t="s">
        <v>25625</v>
      </c>
      <c r="D98">
        <v>45201</v>
      </c>
      <c r="E98" t="s">
        <v>15</v>
      </c>
      <c r="F98" s="1">
        <v>43535</v>
      </c>
      <c r="H98">
        <v>3.6</v>
      </c>
    </row>
    <row r="99" spans="1:8" hidden="1" x14ac:dyDescent="0.25">
      <c r="A99">
        <v>98</v>
      </c>
      <c r="B99">
        <v>14528086</v>
      </c>
      <c r="C99" t="s">
        <v>23125</v>
      </c>
      <c r="D99">
        <v>45201</v>
      </c>
      <c r="E99" t="s">
        <v>15</v>
      </c>
      <c r="F99" s="1">
        <v>43584</v>
      </c>
      <c r="H99">
        <v>3.45</v>
      </c>
    </row>
    <row r="100" spans="1:8" x14ac:dyDescent="0.25">
      <c r="A100">
        <v>99</v>
      </c>
      <c r="B100">
        <v>14532047</v>
      </c>
      <c r="C100" t="s">
        <v>23341</v>
      </c>
      <c r="D100">
        <v>84203</v>
      </c>
      <c r="E100" t="s">
        <v>118</v>
      </c>
      <c r="F100" s="1">
        <v>43584</v>
      </c>
      <c r="H100">
        <v>3.46</v>
      </c>
    </row>
    <row r="101" spans="1:8" x14ac:dyDescent="0.25">
      <c r="A101">
        <v>100</v>
      </c>
      <c r="B101">
        <v>15505010</v>
      </c>
      <c r="C101" t="s">
        <v>25753</v>
      </c>
      <c r="D101">
        <v>84203</v>
      </c>
      <c r="E101" t="s">
        <v>118</v>
      </c>
      <c r="F101" s="1">
        <v>43584</v>
      </c>
      <c r="H101">
        <v>3.57</v>
      </c>
    </row>
    <row r="102" spans="1:8" x14ac:dyDescent="0.25">
      <c r="A102">
        <v>101</v>
      </c>
      <c r="B102">
        <v>15505013</v>
      </c>
      <c r="C102" t="s">
        <v>25756</v>
      </c>
      <c r="D102">
        <v>84203</v>
      </c>
      <c r="E102" t="s">
        <v>118</v>
      </c>
      <c r="F102" s="1">
        <v>43584</v>
      </c>
      <c r="H102">
        <v>3.59</v>
      </c>
    </row>
    <row r="103" spans="1:8" x14ac:dyDescent="0.25">
      <c r="A103">
        <v>102</v>
      </c>
      <c r="B103">
        <v>15505016</v>
      </c>
      <c r="C103" t="s">
        <v>25758</v>
      </c>
      <c r="D103">
        <v>84203</v>
      </c>
      <c r="E103" t="s">
        <v>118</v>
      </c>
      <c r="F103" s="1">
        <v>43584</v>
      </c>
      <c r="H103">
        <v>3.68</v>
      </c>
    </row>
    <row r="104" spans="1:8" x14ac:dyDescent="0.25">
      <c r="A104">
        <v>103</v>
      </c>
      <c r="B104">
        <v>15505031</v>
      </c>
      <c r="C104" t="s">
        <v>25769</v>
      </c>
      <c r="D104">
        <v>84203</v>
      </c>
      <c r="E104" t="s">
        <v>118</v>
      </c>
      <c r="F104" s="1">
        <v>43584</v>
      </c>
      <c r="H104">
        <v>3.55</v>
      </c>
    </row>
    <row r="105" spans="1:8" x14ac:dyDescent="0.25">
      <c r="A105">
        <v>104</v>
      </c>
      <c r="B105">
        <v>14532046</v>
      </c>
      <c r="C105" t="s">
        <v>23340</v>
      </c>
      <c r="D105">
        <v>84203</v>
      </c>
      <c r="E105" t="s">
        <v>118</v>
      </c>
      <c r="F105" s="1">
        <v>43591</v>
      </c>
      <c r="H105">
        <v>3.49</v>
      </c>
    </row>
    <row r="106" spans="1:8" x14ac:dyDescent="0.25">
      <c r="A106">
        <v>105</v>
      </c>
      <c r="B106">
        <v>11313025</v>
      </c>
      <c r="C106" t="s">
        <v>9176</v>
      </c>
      <c r="D106">
        <v>84203</v>
      </c>
      <c r="E106" t="s">
        <v>118</v>
      </c>
      <c r="F106" s="1">
        <v>43602</v>
      </c>
      <c r="H106">
        <v>3.36</v>
      </c>
    </row>
    <row r="107" spans="1:8" x14ac:dyDescent="0.25">
      <c r="A107">
        <v>106</v>
      </c>
      <c r="B107">
        <v>11313528</v>
      </c>
      <c r="C107" t="s">
        <v>9444</v>
      </c>
      <c r="D107">
        <v>84203</v>
      </c>
      <c r="E107" t="s">
        <v>118</v>
      </c>
      <c r="F107" s="1">
        <v>43602</v>
      </c>
      <c r="H107">
        <v>3.58</v>
      </c>
    </row>
    <row r="108" spans="1:8" x14ac:dyDescent="0.25">
      <c r="A108">
        <v>107</v>
      </c>
      <c r="B108">
        <v>11313647</v>
      </c>
      <c r="C108" t="s">
        <v>9495</v>
      </c>
      <c r="D108">
        <v>84203</v>
      </c>
      <c r="E108" t="s">
        <v>118</v>
      </c>
      <c r="F108" s="1">
        <v>43602</v>
      </c>
      <c r="H108">
        <v>3.34</v>
      </c>
    </row>
    <row r="109" spans="1:8" x14ac:dyDescent="0.25">
      <c r="A109">
        <v>108</v>
      </c>
      <c r="B109">
        <v>11312794</v>
      </c>
      <c r="C109" t="s">
        <v>9055</v>
      </c>
      <c r="D109">
        <v>84203</v>
      </c>
      <c r="E109" t="s">
        <v>118</v>
      </c>
      <c r="F109" s="1">
        <v>43607</v>
      </c>
      <c r="H109">
        <v>3.37</v>
      </c>
    </row>
    <row r="110" spans="1:8" x14ac:dyDescent="0.25">
      <c r="A110">
        <v>109</v>
      </c>
      <c r="B110">
        <v>11313420</v>
      </c>
      <c r="C110" t="s">
        <v>9394</v>
      </c>
      <c r="D110">
        <v>84203</v>
      </c>
      <c r="E110" t="s">
        <v>118</v>
      </c>
      <c r="F110" s="1">
        <v>43607</v>
      </c>
      <c r="H110">
        <v>3.23</v>
      </c>
    </row>
    <row r="111" spans="1:8" hidden="1" x14ac:dyDescent="0.25">
      <c r="A111">
        <v>110</v>
      </c>
      <c r="B111">
        <v>15503002</v>
      </c>
      <c r="C111" t="s">
        <v>25564</v>
      </c>
      <c r="D111">
        <v>45201</v>
      </c>
      <c r="E111" t="s">
        <v>15</v>
      </c>
      <c r="F111" s="1">
        <v>43607</v>
      </c>
      <c r="H111">
        <v>3.61</v>
      </c>
    </row>
    <row r="112" spans="1:8" hidden="1" x14ac:dyDescent="0.25">
      <c r="A112">
        <v>111</v>
      </c>
      <c r="B112">
        <v>15503046</v>
      </c>
      <c r="C112" t="s">
        <v>25598</v>
      </c>
      <c r="D112">
        <v>45201</v>
      </c>
      <c r="E112" t="s">
        <v>15</v>
      </c>
      <c r="F112" s="1">
        <v>43607</v>
      </c>
      <c r="H112">
        <v>3.59</v>
      </c>
    </row>
    <row r="113" spans="1:8" hidden="1" x14ac:dyDescent="0.25">
      <c r="A113">
        <v>112</v>
      </c>
      <c r="B113">
        <v>15503060</v>
      </c>
      <c r="C113" t="s">
        <v>25608</v>
      </c>
      <c r="D113">
        <v>45201</v>
      </c>
      <c r="E113" t="s">
        <v>15</v>
      </c>
      <c r="F113" s="1">
        <v>43607</v>
      </c>
      <c r="H113">
        <v>3.64</v>
      </c>
    </row>
    <row r="114" spans="1:8" hidden="1" x14ac:dyDescent="0.25">
      <c r="A114">
        <v>113</v>
      </c>
      <c r="B114">
        <v>15503075</v>
      </c>
      <c r="C114" t="s">
        <v>25613</v>
      </c>
      <c r="D114">
        <v>45201</v>
      </c>
      <c r="E114" t="s">
        <v>15</v>
      </c>
      <c r="F114" s="1">
        <v>43607</v>
      </c>
      <c r="H114">
        <v>3.55</v>
      </c>
    </row>
    <row r="115" spans="1:8" hidden="1" x14ac:dyDescent="0.25">
      <c r="A115">
        <v>114</v>
      </c>
      <c r="B115">
        <v>15503114</v>
      </c>
      <c r="C115" t="s">
        <v>25632</v>
      </c>
      <c r="D115">
        <v>45201</v>
      </c>
      <c r="E115" t="s">
        <v>15</v>
      </c>
      <c r="F115" s="1">
        <v>43607</v>
      </c>
      <c r="H115">
        <v>3.69</v>
      </c>
    </row>
    <row r="116" spans="1:8" hidden="1" x14ac:dyDescent="0.25">
      <c r="A116">
        <v>115</v>
      </c>
      <c r="B116">
        <v>15503129</v>
      </c>
      <c r="C116" t="s">
        <v>25638</v>
      </c>
      <c r="D116">
        <v>45201</v>
      </c>
      <c r="E116" t="s">
        <v>15</v>
      </c>
      <c r="F116" s="1">
        <v>43607</v>
      </c>
      <c r="H116">
        <v>3.77</v>
      </c>
    </row>
    <row r="117" spans="1:8" hidden="1" x14ac:dyDescent="0.25">
      <c r="A117">
        <v>116</v>
      </c>
      <c r="B117">
        <v>15503137</v>
      </c>
      <c r="C117" t="s">
        <v>25641</v>
      </c>
      <c r="D117">
        <v>45201</v>
      </c>
      <c r="E117" t="s">
        <v>15</v>
      </c>
      <c r="F117" s="1">
        <v>43607</v>
      </c>
      <c r="H117">
        <v>3.56</v>
      </c>
    </row>
    <row r="118" spans="1:8" x14ac:dyDescent="0.25">
      <c r="A118">
        <v>117</v>
      </c>
      <c r="B118">
        <v>11312515</v>
      </c>
      <c r="C118" t="s">
        <v>8898</v>
      </c>
      <c r="D118">
        <v>84203</v>
      </c>
      <c r="E118" t="s">
        <v>118</v>
      </c>
      <c r="F118" s="1">
        <v>43613</v>
      </c>
      <c r="H118">
        <v>3.32</v>
      </c>
    </row>
    <row r="119" spans="1:8" x14ac:dyDescent="0.25">
      <c r="A119">
        <v>118</v>
      </c>
      <c r="B119">
        <v>11313698</v>
      </c>
      <c r="C119" t="s">
        <v>9520</v>
      </c>
      <c r="D119">
        <v>84203</v>
      </c>
      <c r="E119" t="s">
        <v>118</v>
      </c>
      <c r="F119" s="1">
        <v>43613</v>
      </c>
      <c r="H119">
        <v>3.29</v>
      </c>
    </row>
    <row r="120" spans="1:8" x14ac:dyDescent="0.25">
      <c r="A120">
        <v>119</v>
      </c>
      <c r="B120">
        <v>11314242</v>
      </c>
      <c r="C120" t="s">
        <v>9757</v>
      </c>
      <c r="D120">
        <v>84203</v>
      </c>
      <c r="E120" t="s">
        <v>118</v>
      </c>
      <c r="F120" s="1">
        <v>43613</v>
      </c>
      <c r="H120">
        <v>3.14</v>
      </c>
    </row>
    <row r="121" spans="1:8" x14ac:dyDescent="0.25">
      <c r="A121">
        <v>120</v>
      </c>
      <c r="B121">
        <v>11316296</v>
      </c>
      <c r="C121" t="s">
        <v>10550</v>
      </c>
      <c r="D121">
        <v>84203</v>
      </c>
      <c r="E121" t="s">
        <v>118</v>
      </c>
      <c r="F121" s="1">
        <v>43616</v>
      </c>
      <c r="H121">
        <v>3.29</v>
      </c>
    </row>
    <row r="122" spans="1:8" x14ac:dyDescent="0.25">
      <c r="A122">
        <v>121</v>
      </c>
      <c r="B122">
        <v>11313537</v>
      </c>
      <c r="C122" t="s">
        <v>9445</v>
      </c>
      <c r="D122">
        <v>84203</v>
      </c>
      <c r="E122" t="s">
        <v>118</v>
      </c>
      <c r="F122" s="1">
        <v>43629</v>
      </c>
      <c r="H122">
        <v>3.25</v>
      </c>
    </row>
    <row r="123" spans="1:8" x14ac:dyDescent="0.25">
      <c r="A123">
        <v>122</v>
      </c>
      <c r="B123">
        <v>15505041</v>
      </c>
      <c r="C123" t="s">
        <v>25775</v>
      </c>
      <c r="D123">
        <v>84203</v>
      </c>
      <c r="E123" t="s">
        <v>118</v>
      </c>
      <c r="F123" s="1">
        <v>43629</v>
      </c>
      <c r="H123">
        <v>3.3</v>
      </c>
    </row>
    <row r="124" spans="1:8" hidden="1" x14ac:dyDescent="0.25">
      <c r="A124">
        <v>123</v>
      </c>
      <c r="B124">
        <v>15503059</v>
      </c>
      <c r="C124" t="s">
        <v>25607</v>
      </c>
      <c r="D124">
        <v>45201</v>
      </c>
      <c r="E124" t="s">
        <v>15</v>
      </c>
      <c r="F124" s="1">
        <v>43641</v>
      </c>
      <c r="H124">
        <v>3.39</v>
      </c>
    </row>
    <row r="125" spans="1:8" hidden="1" x14ac:dyDescent="0.25">
      <c r="A125">
        <v>124</v>
      </c>
      <c r="B125">
        <v>15503065</v>
      </c>
      <c r="C125" t="s">
        <v>25611</v>
      </c>
      <c r="D125">
        <v>45201</v>
      </c>
      <c r="E125" t="s">
        <v>15</v>
      </c>
      <c r="F125" s="1">
        <v>43641</v>
      </c>
      <c r="H125">
        <v>3.51</v>
      </c>
    </row>
    <row r="126" spans="1:8" hidden="1" x14ac:dyDescent="0.25">
      <c r="A126">
        <v>125</v>
      </c>
      <c r="B126">
        <v>15503117</v>
      </c>
      <c r="C126" t="s">
        <v>25634</v>
      </c>
      <c r="D126">
        <v>45201</v>
      </c>
      <c r="E126" t="s">
        <v>15</v>
      </c>
      <c r="F126" s="1">
        <v>43641</v>
      </c>
      <c r="H126">
        <v>3.47</v>
      </c>
    </row>
    <row r="127" spans="1:8" hidden="1" x14ac:dyDescent="0.25">
      <c r="A127">
        <v>126</v>
      </c>
      <c r="B127">
        <v>15503005</v>
      </c>
      <c r="C127" t="s">
        <v>25565</v>
      </c>
      <c r="D127">
        <v>45201</v>
      </c>
      <c r="E127" t="s">
        <v>15</v>
      </c>
      <c r="F127" s="1">
        <v>43644</v>
      </c>
      <c r="H127">
        <v>3.34</v>
      </c>
    </row>
    <row r="128" spans="1:8" hidden="1" x14ac:dyDescent="0.25">
      <c r="A128">
        <v>127</v>
      </c>
      <c r="B128">
        <v>15503018</v>
      </c>
      <c r="C128" t="s">
        <v>25577</v>
      </c>
      <c r="D128">
        <v>45201</v>
      </c>
      <c r="E128" t="s">
        <v>15</v>
      </c>
      <c r="F128" s="1">
        <v>43644</v>
      </c>
      <c r="H128">
        <v>3.58</v>
      </c>
    </row>
    <row r="129" spans="1:8" hidden="1" x14ac:dyDescent="0.25">
      <c r="A129">
        <v>128</v>
      </c>
      <c r="B129">
        <v>15503020</v>
      </c>
      <c r="C129" t="s">
        <v>25579</v>
      </c>
      <c r="D129">
        <v>45201</v>
      </c>
      <c r="E129" t="s">
        <v>15</v>
      </c>
      <c r="F129" s="1">
        <v>43644</v>
      </c>
      <c r="H129">
        <v>3.58</v>
      </c>
    </row>
    <row r="130" spans="1:8" hidden="1" x14ac:dyDescent="0.25">
      <c r="A130">
        <v>129</v>
      </c>
      <c r="B130">
        <v>15503021</v>
      </c>
      <c r="C130" t="s">
        <v>25580</v>
      </c>
      <c r="D130">
        <v>45201</v>
      </c>
      <c r="E130" t="s">
        <v>15</v>
      </c>
      <c r="F130" s="1">
        <v>43644</v>
      </c>
      <c r="H130">
        <v>3.46</v>
      </c>
    </row>
    <row r="131" spans="1:8" hidden="1" x14ac:dyDescent="0.25">
      <c r="A131">
        <v>130</v>
      </c>
      <c r="B131">
        <v>15503025</v>
      </c>
      <c r="C131" t="s">
        <v>25583</v>
      </c>
      <c r="D131">
        <v>45201</v>
      </c>
      <c r="E131" t="s">
        <v>15</v>
      </c>
      <c r="F131" s="1">
        <v>43644</v>
      </c>
      <c r="H131">
        <v>3.43</v>
      </c>
    </row>
    <row r="132" spans="1:8" hidden="1" x14ac:dyDescent="0.25">
      <c r="A132">
        <v>131</v>
      </c>
      <c r="B132">
        <v>15503040</v>
      </c>
      <c r="C132" t="s">
        <v>25594</v>
      </c>
      <c r="D132">
        <v>45201</v>
      </c>
      <c r="E132" t="s">
        <v>15</v>
      </c>
      <c r="F132" s="1">
        <v>43644</v>
      </c>
      <c r="H132">
        <v>3.68</v>
      </c>
    </row>
    <row r="133" spans="1:8" hidden="1" x14ac:dyDescent="0.25">
      <c r="A133">
        <v>132</v>
      </c>
      <c r="B133">
        <v>15503051</v>
      </c>
      <c r="C133" t="s">
        <v>25601</v>
      </c>
      <c r="D133">
        <v>45201</v>
      </c>
      <c r="E133" t="s">
        <v>15</v>
      </c>
      <c r="F133" s="1">
        <v>43644</v>
      </c>
      <c r="H133">
        <v>3.76</v>
      </c>
    </row>
    <row r="134" spans="1:8" hidden="1" x14ac:dyDescent="0.25">
      <c r="A134">
        <v>133</v>
      </c>
      <c r="B134">
        <v>15503053</v>
      </c>
      <c r="C134" t="s">
        <v>25602</v>
      </c>
      <c r="D134">
        <v>45201</v>
      </c>
      <c r="E134" t="s">
        <v>15</v>
      </c>
      <c r="F134" s="1">
        <v>43644</v>
      </c>
      <c r="H134">
        <v>3.65</v>
      </c>
    </row>
    <row r="135" spans="1:8" hidden="1" x14ac:dyDescent="0.25">
      <c r="A135">
        <v>134</v>
      </c>
      <c r="B135">
        <v>15503055</v>
      </c>
      <c r="C135" t="s">
        <v>25604</v>
      </c>
      <c r="D135">
        <v>45201</v>
      </c>
      <c r="E135" t="s">
        <v>15</v>
      </c>
      <c r="F135" s="1">
        <v>43644</v>
      </c>
      <c r="H135">
        <v>3.5</v>
      </c>
    </row>
    <row r="136" spans="1:8" hidden="1" x14ac:dyDescent="0.25">
      <c r="A136">
        <v>135</v>
      </c>
      <c r="B136">
        <v>15503120</v>
      </c>
      <c r="C136" t="s">
        <v>25635</v>
      </c>
      <c r="D136">
        <v>45201</v>
      </c>
      <c r="E136" t="s">
        <v>15</v>
      </c>
      <c r="F136" s="1">
        <v>43644</v>
      </c>
      <c r="H136">
        <v>3.75</v>
      </c>
    </row>
    <row r="137" spans="1:8" x14ac:dyDescent="0.25">
      <c r="A137">
        <v>136</v>
      </c>
      <c r="B137">
        <v>11314225</v>
      </c>
      <c r="C137" t="s">
        <v>9746</v>
      </c>
      <c r="D137">
        <v>84203</v>
      </c>
      <c r="E137" t="s">
        <v>118</v>
      </c>
      <c r="F137" s="1">
        <v>43671</v>
      </c>
      <c r="H137">
        <v>3.22</v>
      </c>
    </row>
    <row r="138" spans="1:8" hidden="1" x14ac:dyDescent="0.25">
      <c r="A138">
        <v>137</v>
      </c>
      <c r="B138">
        <v>14528059</v>
      </c>
      <c r="C138" t="s">
        <v>23105</v>
      </c>
      <c r="D138">
        <v>45201</v>
      </c>
      <c r="E138" t="s">
        <v>15</v>
      </c>
      <c r="F138" s="1">
        <v>43671</v>
      </c>
      <c r="H138">
        <v>3.41</v>
      </c>
    </row>
    <row r="139" spans="1:8" hidden="1" x14ac:dyDescent="0.25">
      <c r="A139">
        <v>138</v>
      </c>
      <c r="B139">
        <v>15503006</v>
      </c>
      <c r="C139" t="s">
        <v>25566</v>
      </c>
      <c r="D139">
        <v>45201</v>
      </c>
      <c r="E139" t="s">
        <v>15</v>
      </c>
      <c r="F139" s="1">
        <v>43671</v>
      </c>
      <c r="H139">
        <v>3.34</v>
      </c>
    </row>
    <row r="140" spans="1:8" hidden="1" x14ac:dyDescent="0.25">
      <c r="A140">
        <v>139</v>
      </c>
      <c r="B140">
        <v>15503007</v>
      </c>
      <c r="C140" t="s">
        <v>25567</v>
      </c>
      <c r="D140">
        <v>45201</v>
      </c>
      <c r="E140" t="s">
        <v>15</v>
      </c>
      <c r="F140" s="1">
        <v>43671</v>
      </c>
      <c r="H140">
        <v>3.62</v>
      </c>
    </row>
    <row r="141" spans="1:8" hidden="1" x14ac:dyDescent="0.25">
      <c r="A141">
        <v>140</v>
      </c>
      <c r="B141">
        <v>15503010</v>
      </c>
      <c r="C141" t="s">
        <v>25570</v>
      </c>
      <c r="D141">
        <v>45201</v>
      </c>
      <c r="E141" t="s">
        <v>15</v>
      </c>
      <c r="F141" s="1">
        <v>43671</v>
      </c>
      <c r="H141">
        <v>3.5</v>
      </c>
    </row>
    <row r="142" spans="1:8" hidden="1" x14ac:dyDescent="0.25">
      <c r="A142">
        <v>141</v>
      </c>
      <c r="B142">
        <v>15503011</v>
      </c>
      <c r="C142" t="s">
        <v>25571</v>
      </c>
      <c r="D142">
        <v>45201</v>
      </c>
      <c r="E142" t="s">
        <v>15</v>
      </c>
      <c r="F142" s="1">
        <v>43671</v>
      </c>
      <c r="H142">
        <v>3.48</v>
      </c>
    </row>
    <row r="143" spans="1:8" hidden="1" x14ac:dyDescent="0.25">
      <c r="A143">
        <v>142</v>
      </c>
      <c r="B143">
        <v>15503012</v>
      </c>
      <c r="C143" t="s">
        <v>25572</v>
      </c>
      <c r="D143">
        <v>45201</v>
      </c>
      <c r="E143" t="s">
        <v>15</v>
      </c>
      <c r="F143" s="1">
        <v>43671</v>
      </c>
      <c r="H143">
        <v>3.45</v>
      </c>
    </row>
    <row r="144" spans="1:8" hidden="1" x14ac:dyDescent="0.25">
      <c r="A144">
        <v>143</v>
      </c>
      <c r="B144">
        <v>15503013</v>
      </c>
      <c r="C144" t="s">
        <v>25573</v>
      </c>
      <c r="D144">
        <v>45201</v>
      </c>
      <c r="E144" t="s">
        <v>15</v>
      </c>
      <c r="F144" s="1">
        <v>43671</v>
      </c>
      <c r="H144">
        <v>3.44</v>
      </c>
    </row>
    <row r="145" spans="1:8" hidden="1" x14ac:dyDescent="0.25">
      <c r="A145">
        <v>144</v>
      </c>
      <c r="B145">
        <v>15503015</v>
      </c>
      <c r="C145" t="s">
        <v>25574</v>
      </c>
      <c r="D145">
        <v>45201</v>
      </c>
      <c r="E145" t="s">
        <v>15</v>
      </c>
      <c r="F145" s="1">
        <v>43671</v>
      </c>
      <c r="H145">
        <v>3.6</v>
      </c>
    </row>
    <row r="146" spans="1:8" hidden="1" x14ac:dyDescent="0.25">
      <c r="A146">
        <v>145</v>
      </c>
      <c r="B146">
        <v>15503016</v>
      </c>
      <c r="C146" t="s">
        <v>25575</v>
      </c>
      <c r="D146">
        <v>45201</v>
      </c>
      <c r="E146" t="s">
        <v>15</v>
      </c>
      <c r="F146" s="1">
        <v>43671</v>
      </c>
      <c r="H146">
        <v>3.66</v>
      </c>
    </row>
    <row r="147" spans="1:8" hidden="1" x14ac:dyDescent="0.25">
      <c r="A147">
        <v>146</v>
      </c>
      <c r="B147">
        <v>15503023</v>
      </c>
      <c r="C147" t="s">
        <v>25581</v>
      </c>
      <c r="D147">
        <v>45201</v>
      </c>
      <c r="E147" t="s">
        <v>15</v>
      </c>
      <c r="F147" s="1">
        <v>43671</v>
      </c>
      <c r="H147">
        <v>3.39</v>
      </c>
    </row>
    <row r="148" spans="1:8" hidden="1" x14ac:dyDescent="0.25">
      <c r="A148">
        <v>147</v>
      </c>
      <c r="B148">
        <v>15503031</v>
      </c>
      <c r="C148" t="s">
        <v>25588</v>
      </c>
      <c r="D148">
        <v>45201</v>
      </c>
      <c r="E148" t="s">
        <v>15</v>
      </c>
      <c r="F148" s="1">
        <v>43671</v>
      </c>
      <c r="H148">
        <v>3.48</v>
      </c>
    </row>
    <row r="149" spans="1:8" hidden="1" x14ac:dyDescent="0.25">
      <c r="A149">
        <v>148</v>
      </c>
      <c r="B149">
        <v>15503062</v>
      </c>
      <c r="C149" t="s">
        <v>25609</v>
      </c>
      <c r="D149">
        <v>45201</v>
      </c>
      <c r="E149" t="s">
        <v>15</v>
      </c>
      <c r="F149" s="1">
        <v>43671</v>
      </c>
      <c r="H149">
        <v>3.53</v>
      </c>
    </row>
    <row r="150" spans="1:8" hidden="1" x14ac:dyDescent="0.25">
      <c r="A150">
        <v>149</v>
      </c>
      <c r="B150">
        <v>15503078</v>
      </c>
      <c r="C150" t="s">
        <v>25616</v>
      </c>
      <c r="D150">
        <v>45201</v>
      </c>
      <c r="E150" t="s">
        <v>15</v>
      </c>
      <c r="F150" s="1">
        <v>43671</v>
      </c>
      <c r="H150">
        <v>3.45</v>
      </c>
    </row>
    <row r="151" spans="1:8" hidden="1" x14ac:dyDescent="0.25">
      <c r="A151">
        <v>150</v>
      </c>
      <c r="B151">
        <v>15503104</v>
      </c>
      <c r="C151" t="s">
        <v>25629</v>
      </c>
      <c r="D151">
        <v>45201</v>
      </c>
      <c r="E151" t="s">
        <v>15</v>
      </c>
      <c r="F151" s="1">
        <v>43671</v>
      </c>
      <c r="H151">
        <v>3.58</v>
      </c>
    </row>
    <row r="152" spans="1:8" hidden="1" x14ac:dyDescent="0.25">
      <c r="A152">
        <v>151</v>
      </c>
      <c r="B152">
        <v>15503130</v>
      </c>
      <c r="C152" t="s">
        <v>25639</v>
      </c>
      <c r="D152">
        <v>45201</v>
      </c>
      <c r="E152" t="s">
        <v>15</v>
      </c>
      <c r="F152" s="1">
        <v>43671</v>
      </c>
      <c r="H152">
        <v>3.39</v>
      </c>
    </row>
    <row r="153" spans="1:8" x14ac:dyDescent="0.25">
      <c r="A153">
        <v>152</v>
      </c>
      <c r="B153">
        <v>12315288</v>
      </c>
      <c r="C153" t="s">
        <v>15031</v>
      </c>
      <c r="D153">
        <v>84203</v>
      </c>
      <c r="E153" t="s">
        <v>118</v>
      </c>
      <c r="F153" s="1">
        <v>43672</v>
      </c>
      <c r="H153">
        <v>3.26</v>
      </c>
    </row>
    <row r="154" spans="1:8" x14ac:dyDescent="0.25">
      <c r="A154">
        <v>153</v>
      </c>
      <c r="B154">
        <v>14532038</v>
      </c>
      <c r="C154" t="s">
        <v>23333</v>
      </c>
      <c r="D154">
        <v>84203</v>
      </c>
      <c r="E154" t="s">
        <v>118</v>
      </c>
      <c r="F154" s="1">
        <v>43672</v>
      </c>
      <c r="H154">
        <v>3.17</v>
      </c>
    </row>
    <row r="155" spans="1:8" hidden="1" x14ac:dyDescent="0.25">
      <c r="A155">
        <v>154</v>
      </c>
      <c r="B155">
        <v>15503019</v>
      </c>
      <c r="C155" t="s">
        <v>25578</v>
      </c>
      <c r="D155">
        <v>45201</v>
      </c>
      <c r="E155" t="s">
        <v>15</v>
      </c>
      <c r="F155" s="1">
        <v>43672</v>
      </c>
      <c r="H155">
        <v>3.65</v>
      </c>
    </row>
    <row r="156" spans="1:8" hidden="1" x14ac:dyDescent="0.25">
      <c r="A156">
        <v>155</v>
      </c>
      <c r="B156">
        <v>15503024</v>
      </c>
      <c r="C156" t="s">
        <v>25582</v>
      </c>
      <c r="D156">
        <v>45201</v>
      </c>
      <c r="E156" t="s">
        <v>15</v>
      </c>
      <c r="F156" s="1">
        <v>43672</v>
      </c>
      <c r="H156">
        <v>3.35</v>
      </c>
    </row>
    <row r="157" spans="1:8" hidden="1" x14ac:dyDescent="0.25">
      <c r="A157">
        <v>156</v>
      </c>
      <c r="B157">
        <v>15503027</v>
      </c>
      <c r="C157" t="s">
        <v>25586</v>
      </c>
      <c r="D157">
        <v>45201</v>
      </c>
      <c r="E157" t="s">
        <v>15</v>
      </c>
      <c r="F157" s="1">
        <v>43672</v>
      </c>
      <c r="H157">
        <v>3.54</v>
      </c>
    </row>
    <row r="158" spans="1:8" hidden="1" x14ac:dyDescent="0.25">
      <c r="A158">
        <v>157</v>
      </c>
      <c r="B158">
        <v>15503028</v>
      </c>
      <c r="C158" t="s">
        <v>25587</v>
      </c>
      <c r="D158">
        <v>45201</v>
      </c>
      <c r="E158" t="s">
        <v>15</v>
      </c>
      <c r="F158" s="1">
        <v>43672</v>
      </c>
      <c r="H158">
        <v>3.7</v>
      </c>
    </row>
    <row r="159" spans="1:8" hidden="1" x14ac:dyDescent="0.25">
      <c r="A159">
        <v>158</v>
      </c>
      <c r="B159">
        <v>15503032</v>
      </c>
      <c r="C159" t="s">
        <v>25589</v>
      </c>
      <c r="D159">
        <v>45201</v>
      </c>
      <c r="E159" t="s">
        <v>15</v>
      </c>
      <c r="F159" s="1">
        <v>43672</v>
      </c>
      <c r="H159">
        <v>3.44</v>
      </c>
    </row>
    <row r="160" spans="1:8" hidden="1" x14ac:dyDescent="0.25">
      <c r="A160">
        <v>159</v>
      </c>
      <c r="B160">
        <v>15503033</v>
      </c>
      <c r="C160" t="s">
        <v>25590</v>
      </c>
      <c r="D160">
        <v>45201</v>
      </c>
      <c r="E160" t="s">
        <v>15</v>
      </c>
      <c r="F160" s="1">
        <v>43672</v>
      </c>
      <c r="H160">
        <v>3.47</v>
      </c>
    </row>
    <row r="161" spans="1:8" hidden="1" x14ac:dyDescent="0.25">
      <c r="A161">
        <v>160</v>
      </c>
      <c r="B161">
        <v>15503037</v>
      </c>
      <c r="C161" t="s">
        <v>25592</v>
      </c>
      <c r="D161">
        <v>45201</v>
      </c>
      <c r="E161" t="s">
        <v>15</v>
      </c>
      <c r="F161" s="1">
        <v>43672</v>
      </c>
      <c r="H161">
        <v>3.4</v>
      </c>
    </row>
    <row r="162" spans="1:8" hidden="1" x14ac:dyDescent="0.25">
      <c r="A162">
        <v>161</v>
      </c>
      <c r="B162">
        <v>15503045</v>
      </c>
      <c r="C162" t="s">
        <v>25597</v>
      </c>
      <c r="D162">
        <v>45201</v>
      </c>
      <c r="E162" t="s">
        <v>15</v>
      </c>
      <c r="F162" s="1">
        <v>43672</v>
      </c>
      <c r="H162">
        <v>3.42</v>
      </c>
    </row>
    <row r="163" spans="1:8" hidden="1" x14ac:dyDescent="0.25">
      <c r="A163">
        <v>162</v>
      </c>
      <c r="B163">
        <v>15503064</v>
      </c>
      <c r="C163" t="s">
        <v>25610</v>
      </c>
      <c r="D163">
        <v>45201</v>
      </c>
      <c r="E163" t="s">
        <v>15</v>
      </c>
      <c r="F163" s="1">
        <v>43672</v>
      </c>
      <c r="H163">
        <v>3.52</v>
      </c>
    </row>
    <row r="164" spans="1:8" hidden="1" x14ac:dyDescent="0.25">
      <c r="A164">
        <v>163</v>
      </c>
      <c r="B164">
        <v>15503069</v>
      </c>
      <c r="C164" t="s">
        <v>25612</v>
      </c>
      <c r="D164">
        <v>45201</v>
      </c>
      <c r="E164" t="s">
        <v>15</v>
      </c>
      <c r="F164" s="1">
        <v>43672</v>
      </c>
      <c r="H164">
        <v>3.54</v>
      </c>
    </row>
    <row r="165" spans="1:8" hidden="1" x14ac:dyDescent="0.25">
      <c r="A165">
        <v>164</v>
      </c>
      <c r="B165">
        <v>15503085</v>
      </c>
      <c r="C165" t="s">
        <v>25620</v>
      </c>
      <c r="D165">
        <v>45201</v>
      </c>
      <c r="E165" t="s">
        <v>15</v>
      </c>
      <c r="F165" s="1">
        <v>43672</v>
      </c>
      <c r="H165">
        <v>3.51</v>
      </c>
    </row>
    <row r="166" spans="1:8" hidden="1" x14ac:dyDescent="0.25">
      <c r="A166">
        <v>165</v>
      </c>
      <c r="B166">
        <v>15503122</v>
      </c>
      <c r="C166" t="s">
        <v>25637</v>
      </c>
      <c r="D166">
        <v>45201</v>
      </c>
      <c r="E166" t="s">
        <v>15</v>
      </c>
      <c r="F166" s="1">
        <v>43672</v>
      </c>
      <c r="H166">
        <v>3.55</v>
      </c>
    </row>
    <row r="167" spans="1:8" hidden="1" x14ac:dyDescent="0.25">
      <c r="A167">
        <v>166</v>
      </c>
      <c r="B167">
        <v>15503131</v>
      </c>
      <c r="C167" t="s">
        <v>25640</v>
      </c>
      <c r="D167">
        <v>45201</v>
      </c>
      <c r="E167" t="s">
        <v>15</v>
      </c>
      <c r="F167" s="1">
        <v>43672</v>
      </c>
      <c r="H167">
        <v>3.57</v>
      </c>
    </row>
    <row r="168" spans="1:8" hidden="1" x14ac:dyDescent="0.25">
      <c r="A168">
        <v>167</v>
      </c>
      <c r="B168">
        <v>15503054</v>
      </c>
      <c r="C168" t="s">
        <v>25603</v>
      </c>
      <c r="D168">
        <v>45201</v>
      </c>
      <c r="E168" t="s">
        <v>15</v>
      </c>
      <c r="F168" s="1">
        <v>43675</v>
      </c>
      <c r="H168">
        <v>3.59</v>
      </c>
    </row>
  </sheetData>
  <autoFilter ref="A1:H168" xr:uid="{00000000-0009-0000-0000-000009000000}">
    <filterColumn colId="4">
      <filters>
        <filter val="Pendidikan Fisika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63"/>
  <sheetViews>
    <sheetView zoomScale="85" zoomScaleNormal="85" workbookViewId="0">
      <selection activeCell="B1" sqref="B1:B1048576"/>
    </sheetView>
  </sheetViews>
  <sheetFormatPr defaultRowHeight="15" x14ac:dyDescent="0.25"/>
  <cols>
    <col min="1" max="1" width="6.28515625" customWidth="1"/>
    <col min="2" max="2" width="9.140625" style="21"/>
    <col min="3" max="3" width="46.140625" customWidth="1"/>
    <col min="4" max="4" width="9.140625" hidden="1" customWidth="1"/>
    <col min="5" max="5" width="9.140625" customWidth="1"/>
    <col min="6" max="6" width="15.28515625" customWidth="1"/>
    <col min="9" max="9" width="6.28515625" customWidth="1"/>
    <col min="10" max="10" width="14.28515625" customWidth="1"/>
    <col min="13" max="13" width="17.85546875" customWidth="1"/>
    <col min="16" max="16" width="15.140625" customWidth="1"/>
  </cols>
  <sheetData>
    <row r="1" spans="1:17" x14ac:dyDescent="0.25">
      <c r="A1" t="s">
        <v>27342</v>
      </c>
      <c r="B1" s="2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  <c r="J1" t="s">
        <v>27396</v>
      </c>
      <c r="K1" t="s">
        <v>27400</v>
      </c>
      <c r="L1" t="s">
        <v>27401</v>
      </c>
    </row>
    <row r="2" spans="1:17" x14ac:dyDescent="0.25">
      <c r="A2">
        <v>1</v>
      </c>
      <c r="B2" s="21">
        <v>14532006</v>
      </c>
      <c r="C2" t="s">
        <v>27465</v>
      </c>
      <c r="D2">
        <v>84203</v>
      </c>
      <c r="E2" t="s">
        <v>118</v>
      </c>
      <c r="F2" s="1">
        <v>43313</v>
      </c>
      <c r="H2">
        <v>3.74</v>
      </c>
      <c r="I2" t="str">
        <f>LEFT(B2,2)</f>
        <v>14</v>
      </c>
      <c r="J2" s="22" t="str">
        <f>CONCATENATE("08/01/20",I2)</f>
        <v>08/01/2014</v>
      </c>
      <c r="K2" s="22">
        <f>DATEDIF(J2,F2,"M")</f>
        <v>48</v>
      </c>
      <c r="L2">
        <f>K2/12</f>
        <v>4</v>
      </c>
      <c r="M2" t="s">
        <v>27344</v>
      </c>
      <c r="N2">
        <f>MIN(H2:H63)</f>
        <v>3.05</v>
      </c>
      <c r="P2" t="s">
        <v>27394</v>
      </c>
      <c r="Q2">
        <f>COUNTIF(F2:F63,"&lt;02/01/2019")</f>
        <v>38</v>
      </c>
    </row>
    <row r="3" spans="1:17" x14ac:dyDescent="0.25">
      <c r="A3">
        <v>2</v>
      </c>
      <c r="B3" s="21">
        <v>14532018</v>
      </c>
      <c r="C3" t="s">
        <v>27523</v>
      </c>
      <c r="D3">
        <v>84203</v>
      </c>
      <c r="E3" t="s">
        <v>118</v>
      </c>
      <c r="F3" s="1">
        <v>43313</v>
      </c>
      <c r="H3">
        <v>3.5</v>
      </c>
      <c r="I3" t="str">
        <f>LEFT(B3,2)</f>
        <v>14</v>
      </c>
      <c r="J3" s="22" t="str">
        <f t="shared" ref="J3:J63" si="0">CONCATENATE("08/01/20",I3)</f>
        <v>08/01/2014</v>
      </c>
      <c r="K3" s="22">
        <f t="shared" ref="K3:K63" si="1">DATEDIF(J3,F3,"M")</f>
        <v>48</v>
      </c>
      <c r="L3">
        <f t="shared" ref="L3:L63" si="2">K3/12</f>
        <v>4</v>
      </c>
      <c r="M3" t="s">
        <v>27345</v>
      </c>
      <c r="N3">
        <f>MAX(H2:H63)</f>
        <v>3.74</v>
      </c>
      <c r="P3" t="s">
        <v>27395</v>
      </c>
      <c r="Q3">
        <f>COUNTIF(F2:F63,"&gt;01/31/2019")</f>
        <v>24</v>
      </c>
    </row>
    <row r="4" spans="1:17" x14ac:dyDescent="0.25">
      <c r="A4">
        <v>3</v>
      </c>
      <c r="B4" s="21">
        <v>14532052</v>
      </c>
      <c r="C4" t="s">
        <v>27463</v>
      </c>
      <c r="D4">
        <v>84203</v>
      </c>
      <c r="E4" t="s">
        <v>118</v>
      </c>
      <c r="F4" s="1">
        <v>43313</v>
      </c>
      <c r="H4">
        <v>3.51</v>
      </c>
      <c r="I4" t="str">
        <f>LEFT(B4,2)</f>
        <v>14</v>
      </c>
      <c r="J4" s="22" t="str">
        <f t="shared" si="0"/>
        <v>08/01/2014</v>
      </c>
      <c r="K4" s="22">
        <f t="shared" si="1"/>
        <v>48</v>
      </c>
      <c r="L4">
        <f t="shared" si="2"/>
        <v>4</v>
      </c>
      <c r="M4" t="s">
        <v>27346</v>
      </c>
      <c r="N4">
        <f>ROUND(AVERAGE(H2:H63),2)</f>
        <v>3.38</v>
      </c>
    </row>
    <row r="5" spans="1:17" x14ac:dyDescent="0.25">
      <c r="A5">
        <v>4</v>
      </c>
      <c r="B5" s="21">
        <v>12314170</v>
      </c>
      <c r="C5" t="s">
        <v>27486</v>
      </c>
      <c r="D5">
        <v>84203</v>
      </c>
      <c r="E5" t="s">
        <v>118</v>
      </c>
      <c r="F5" s="1">
        <v>43314</v>
      </c>
      <c r="H5">
        <v>3.27</v>
      </c>
      <c r="I5" t="str">
        <f>LEFT(B5,2)</f>
        <v>12</v>
      </c>
      <c r="J5" s="22" t="str">
        <f t="shared" si="0"/>
        <v>08/01/2012</v>
      </c>
      <c r="K5" s="22">
        <f t="shared" si="1"/>
        <v>72</v>
      </c>
      <c r="L5">
        <f t="shared" si="2"/>
        <v>6</v>
      </c>
      <c r="M5" t="s">
        <v>27384</v>
      </c>
      <c r="N5">
        <f>COUNTA(C2:C63)</f>
        <v>62</v>
      </c>
    </row>
    <row r="6" spans="1:17" x14ac:dyDescent="0.25">
      <c r="A6">
        <v>5</v>
      </c>
      <c r="B6" s="21">
        <v>14532088</v>
      </c>
      <c r="C6" t="s">
        <v>27460</v>
      </c>
      <c r="D6">
        <v>84203</v>
      </c>
      <c r="E6" t="s">
        <v>118</v>
      </c>
      <c r="F6" s="1">
        <v>43314</v>
      </c>
      <c r="H6">
        <v>3.35</v>
      </c>
      <c r="I6" t="str">
        <f>LEFT(B6,2)</f>
        <v>14</v>
      </c>
      <c r="J6" s="22" t="str">
        <f t="shared" si="0"/>
        <v>08/01/2014</v>
      </c>
      <c r="K6" s="22">
        <f t="shared" si="1"/>
        <v>48</v>
      </c>
      <c r="L6">
        <f t="shared" si="2"/>
        <v>4</v>
      </c>
      <c r="M6" t="s">
        <v>27390</v>
      </c>
      <c r="N6">
        <f>COUNTIFS(B2:B63,"&gt;14000000",B2:B63,"&lt;15000000")</f>
        <v>35</v>
      </c>
    </row>
    <row r="7" spans="1:17" x14ac:dyDescent="0.25">
      <c r="A7">
        <v>6</v>
      </c>
      <c r="B7" s="21">
        <v>14532055</v>
      </c>
      <c r="C7" t="s">
        <v>27524</v>
      </c>
      <c r="D7">
        <v>84203</v>
      </c>
      <c r="E7" t="s">
        <v>118</v>
      </c>
      <c r="F7" s="1">
        <v>43327</v>
      </c>
      <c r="H7">
        <v>3.58</v>
      </c>
      <c r="I7" t="str">
        <f>LEFT(B7,2)</f>
        <v>14</v>
      </c>
      <c r="J7" s="22" t="str">
        <f t="shared" si="0"/>
        <v>08/01/2014</v>
      </c>
      <c r="K7" s="22">
        <f t="shared" si="1"/>
        <v>48</v>
      </c>
      <c r="L7">
        <f t="shared" si="2"/>
        <v>4</v>
      </c>
      <c r="M7" t="s">
        <v>27391</v>
      </c>
      <c r="N7">
        <f>COUNTIFS(B2:B63,"&gt;15000000",B2:B63,"&lt;16000000")</f>
        <v>5</v>
      </c>
    </row>
    <row r="8" spans="1:17" x14ac:dyDescent="0.25">
      <c r="A8">
        <v>7</v>
      </c>
      <c r="B8" s="21">
        <v>14532041</v>
      </c>
      <c r="C8" t="s">
        <v>27523</v>
      </c>
      <c r="D8">
        <v>84203</v>
      </c>
      <c r="E8" t="s">
        <v>118</v>
      </c>
      <c r="F8" s="1">
        <v>43350</v>
      </c>
      <c r="H8">
        <v>3.52</v>
      </c>
      <c r="I8" t="str">
        <f>LEFT(B8,2)</f>
        <v>14</v>
      </c>
      <c r="J8" s="22" t="str">
        <f t="shared" si="0"/>
        <v>08/01/2014</v>
      </c>
      <c r="K8" s="22">
        <f t="shared" si="1"/>
        <v>49</v>
      </c>
      <c r="L8">
        <f t="shared" si="2"/>
        <v>4.083333333333333</v>
      </c>
    </row>
    <row r="9" spans="1:17" x14ac:dyDescent="0.25">
      <c r="A9">
        <v>8</v>
      </c>
      <c r="B9" s="21">
        <v>14532054</v>
      </c>
      <c r="C9" t="s">
        <v>27525</v>
      </c>
      <c r="D9">
        <v>84203</v>
      </c>
      <c r="E9" t="s">
        <v>118</v>
      </c>
      <c r="F9" s="1">
        <v>43350</v>
      </c>
      <c r="H9">
        <v>3.52</v>
      </c>
      <c r="I9" t="str">
        <f>LEFT(B9,2)</f>
        <v>14</v>
      </c>
      <c r="J9" s="22" t="str">
        <f t="shared" si="0"/>
        <v>08/01/2014</v>
      </c>
      <c r="K9" s="22">
        <f t="shared" si="1"/>
        <v>49</v>
      </c>
      <c r="L9">
        <f t="shared" si="2"/>
        <v>4.083333333333333</v>
      </c>
    </row>
    <row r="10" spans="1:17" x14ac:dyDescent="0.25">
      <c r="A10">
        <v>9</v>
      </c>
      <c r="B10" s="21">
        <v>14532060</v>
      </c>
      <c r="C10" t="s">
        <v>27526</v>
      </c>
      <c r="D10">
        <v>84203</v>
      </c>
      <c r="E10" t="s">
        <v>118</v>
      </c>
      <c r="F10" s="1">
        <v>43350</v>
      </c>
      <c r="H10">
        <v>3.54</v>
      </c>
      <c r="I10" t="str">
        <f>LEFT(B10,2)</f>
        <v>14</v>
      </c>
      <c r="J10" s="22" t="str">
        <f t="shared" si="0"/>
        <v>08/01/2014</v>
      </c>
      <c r="K10" s="22">
        <f t="shared" si="1"/>
        <v>49</v>
      </c>
      <c r="L10">
        <f t="shared" si="2"/>
        <v>4.083333333333333</v>
      </c>
    </row>
    <row r="11" spans="1:17" x14ac:dyDescent="0.25">
      <c r="A11">
        <v>10</v>
      </c>
      <c r="B11" s="21">
        <v>14532071</v>
      </c>
      <c r="C11" t="s">
        <v>27448</v>
      </c>
      <c r="D11">
        <v>84203</v>
      </c>
      <c r="E11" t="s">
        <v>118</v>
      </c>
      <c r="F11" s="1">
        <v>43350</v>
      </c>
      <c r="H11">
        <v>3.36</v>
      </c>
      <c r="I11" t="str">
        <f>LEFT(B11,2)</f>
        <v>14</v>
      </c>
      <c r="J11" s="22" t="str">
        <f t="shared" si="0"/>
        <v>08/01/2014</v>
      </c>
      <c r="K11" s="22">
        <f t="shared" si="1"/>
        <v>49</v>
      </c>
      <c r="L11">
        <f t="shared" si="2"/>
        <v>4.083333333333333</v>
      </c>
    </row>
    <row r="12" spans="1:17" x14ac:dyDescent="0.25">
      <c r="A12">
        <v>11</v>
      </c>
      <c r="B12" s="21">
        <v>14532110</v>
      </c>
      <c r="C12" t="s">
        <v>27516</v>
      </c>
      <c r="D12">
        <v>84203</v>
      </c>
      <c r="E12" t="s">
        <v>118</v>
      </c>
      <c r="F12" s="1">
        <v>43350</v>
      </c>
      <c r="H12">
        <v>3.34</v>
      </c>
      <c r="I12" t="str">
        <f>LEFT(B12,2)</f>
        <v>14</v>
      </c>
      <c r="J12" s="22" t="str">
        <f t="shared" si="0"/>
        <v>08/01/2014</v>
      </c>
      <c r="K12" s="22">
        <f t="shared" si="1"/>
        <v>49</v>
      </c>
      <c r="L12">
        <f t="shared" si="2"/>
        <v>4.083333333333333</v>
      </c>
    </row>
    <row r="13" spans="1:17" x14ac:dyDescent="0.25">
      <c r="A13">
        <v>12</v>
      </c>
      <c r="B13" s="21">
        <v>14532013</v>
      </c>
      <c r="C13" t="s">
        <v>27527</v>
      </c>
      <c r="D13">
        <v>84203</v>
      </c>
      <c r="E13" t="s">
        <v>118</v>
      </c>
      <c r="F13" s="1">
        <v>43356</v>
      </c>
      <c r="H13">
        <v>3.51</v>
      </c>
      <c r="I13" t="str">
        <f>LEFT(B13,2)</f>
        <v>14</v>
      </c>
      <c r="J13" s="22" t="str">
        <f t="shared" si="0"/>
        <v>08/01/2014</v>
      </c>
      <c r="K13" s="22">
        <f t="shared" si="1"/>
        <v>49</v>
      </c>
      <c r="L13">
        <f t="shared" si="2"/>
        <v>4.083333333333333</v>
      </c>
    </row>
    <row r="14" spans="1:17" x14ac:dyDescent="0.25">
      <c r="A14">
        <v>13</v>
      </c>
      <c r="B14" s="21">
        <v>14532015</v>
      </c>
      <c r="C14" t="s">
        <v>17591</v>
      </c>
      <c r="D14">
        <v>84203</v>
      </c>
      <c r="E14" t="s">
        <v>118</v>
      </c>
      <c r="F14" s="1">
        <v>43356</v>
      </c>
      <c r="H14">
        <v>3.48</v>
      </c>
      <c r="I14" t="str">
        <f>LEFT(B14,2)</f>
        <v>14</v>
      </c>
      <c r="J14" s="22" t="str">
        <f t="shared" si="0"/>
        <v>08/01/2014</v>
      </c>
      <c r="K14" s="22">
        <f t="shared" si="1"/>
        <v>49</v>
      </c>
      <c r="L14">
        <f t="shared" si="2"/>
        <v>4.083333333333333</v>
      </c>
    </row>
    <row r="15" spans="1:17" x14ac:dyDescent="0.25">
      <c r="A15">
        <v>14</v>
      </c>
      <c r="B15" s="21">
        <v>12315889</v>
      </c>
      <c r="C15" t="s">
        <v>27528</v>
      </c>
      <c r="D15">
        <v>84203</v>
      </c>
      <c r="E15" t="s">
        <v>118</v>
      </c>
      <c r="F15" s="1">
        <v>43384</v>
      </c>
      <c r="H15">
        <v>3.26</v>
      </c>
      <c r="I15" t="str">
        <f>LEFT(B15,2)</f>
        <v>12</v>
      </c>
      <c r="J15" s="22" t="str">
        <f t="shared" si="0"/>
        <v>08/01/2012</v>
      </c>
      <c r="K15" s="22">
        <f t="shared" si="1"/>
        <v>74</v>
      </c>
      <c r="L15">
        <f t="shared" si="2"/>
        <v>6.166666666666667</v>
      </c>
    </row>
    <row r="16" spans="1:17" x14ac:dyDescent="0.25">
      <c r="A16">
        <v>15</v>
      </c>
      <c r="B16" s="21">
        <v>12311300</v>
      </c>
      <c r="C16" t="s">
        <v>27457</v>
      </c>
      <c r="D16">
        <v>84203</v>
      </c>
      <c r="E16" t="s">
        <v>118</v>
      </c>
      <c r="F16" s="1">
        <v>43417</v>
      </c>
      <c r="H16">
        <v>3.37</v>
      </c>
      <c r="I16" t="str">
        <f>LEFT(B16,2)</f>
        <v>12</v>
      </c>
      <c r="J16" s="22" t="str">
        <f t="shared" si="0"/>
        <v>08/01/2012</v>
      </c>
      <c r="K16" s="22">
        <f t="shared" si="1"/>
        <v>75</v>
      </c>
      <c r="L16">
        <f t="shared" si="2"/>
        <v>6.25</v>
      </c>
    </row>
    <row r="17" spans="1:12" x14ac:dyDescent="0.25">
      <c r="A17">
        <v>16</v>
      </c>
      <c r="B17" s="21">
        <v>13532021</v>
      </c>
      <c r="C17" t="s">
        <v>27457</v>
      </c>
      <c r="D17">
        <v>84203</v>
      </c>
      <c r="E17" t="s">
        <v>118</v>
      </c>
      <c r="F17" s="1">
        <v>43417</v>
      </c>
      <c r="H17">
        <v>3.36</v>
      </c>
      <c r="I17" t="str">
        <f>LEFT(B17,2)</f>
        <v>13</v>
      </c>
      <c r="J17" s="22" t="str">
        <f t="shared" si="0"/>
        <v>08/01/2013</v>
      </c>
      <c r="K17" s="22">
        <f t="shared" si="1"/>
        <v>63</v>
      </c>
      <c r="L17">
        <f t="shared" si="2"/>
        <v>5.25</v>
      </c>
    </row>
    <row r="18" spans="1:12" x14ac:dyDescent="0.25">
      <c r="A18">
        <v>17</v>
      </c>
      <c r="B18" s="21">
        <v>12311588</v>
      </c>
      <c r="C18" t="s">
        <v>27528</v>
      </c>
      <c r="D18">
        <v>84203</v>
      </c>
      <c r="E18" t="s">
        <v>118</v>
      </c>
      <c r="F18" s="1">
        <v>43425</v>
      </c>
      <c r="H18">
        <v>3.05</v>
      </c>
      <c r="I18" t="str">
        <f>LEFT(B18,2)</f>
        <v>12</v>
      </c>
      <c r="J18" s="22" t="str">
        <f t="shared" si="0"/>
        <v>08/01/2012</v>
      </c>
      <c r="K18" s="22">
        <f t="shared" si="1"/>
        <v>75</v>
      </c>
      <c r="L18">
        <f t="shared" si="2"/>
        <v>6.25</v>
      </c>
    </row>
    <row r="19" spans="1:12" x14ac:dyDescent="0.25">
      <c r="A19">
        <v>18</v>
      </c>
      <c r="B19" s="21">
        <v>14532029</v>
      </c>
      <c r="C19" t="s">
        <v>27514</v>
      </c>
      <c r="D19">
        <v>84203</v>
      </c>
      <c r="E19" t="s">
        <v>118</v>
      </c>
      <c r="F19" s="1">
        <v>43433</v>
      </c>
      <c r="H19">
        <v>3.44</v>
      </c>
      <c r="I19" t="str">
        <f>LEFT(B19,2)</f>
        <v>14</v>
      </c>
      <c r="J19" s="22" t="str">
        <f t="shared" si="0"/>
        <v>08/01/2014</v>
      </c>
      <c r="K19" s="22">
        <f t="shared" si="1"/>
        <v>51</v>
      </c>
      <c r="L19">
        <f t="shared" si="2"/>
        <v>4.25</v>
      </c>
    </row>
    <row r="20" spans="1:12" x14ac:dyDescent="0.25">
      <c r="A20">
        <v>19</v>
      </c>
      <c r="B20" s="21">
        <v>14532031</v>
      </c>
      <c r="C20" t="s">
        <v>27529</v>
      </c>
      <c r="D20">
        <v>84203</v>
      </c>
      <c r="E20" t="s">
        <v>118</v>
      </c>
      <c r="F20" s="1">
        <v>43433</v>
      </c>
      <c r="H20">
        <v>3.35</v>
      </c>
      <c r="I20" t="str">
        <f>LEFT(B20,2)</f>
        <v>14</v>
      </c>
      <c r="J20" s="22" t="str">
        <f t="shared" si="0"/>
        <v>08/01/2014</v>
      </c>
      <c r="K20" s="22">
        <f t="shared" si="1"/>
        <v>51</v>
      </c>
      <c r="L20">
        <f t="shared" si="2"/>
        <v>4.25</v>
      </c>
    </row>
    <row r="21" spans="1:12" x14ac:dyDescent="0.25">
      <c r="A21">
        <v>20</v>
      </c>
      <c r="B21" s="21">
        <v>14532032</v>
      </c>
      <c r="C21" t="s">
        <v>27530</v>
      </c>
      <c r="D21">
        <v>84203</v>
      </c>
      <c r="E21" t="s">
        <v>118</v>
      </c>
      <c r="F21" s="1">
        <v>43433</v>
      </c>
      <c r="H21">
        <v>3.37</v>
      </c>
      <c r="I21" t="str">
        <f>LEFT(B21,2)</f>
        <v>14</v>
      </c>
      <c r="J21" s="22" t="str">
        <f t="shared" si="0"/>
        <v>08/01/2014</v>
      </c>
      <c r="K21" s="22">
        <f t="shared" si="1"/>
        <v>51</v>
      </c>
      <c r="L21">
        <f t="shared" si="2"/>
        <v>4.25</v>
      </c>
    </row>
    <row r="22" spans="1:12" x14ac:dyDescent="0.25">
      <c r="A22">
        <v>21</v>
      </c>
      <c r="B22" s="21">
        <v>14532040</v>
      </c>
      <c r="C22" t="s">
        <v>27531</v>
      </c>
      <c r="D22">
        <v>84203</v>
      </c>
      <c r="E22" t="s">
        <v>118</v>
      </c>
      <c r="F22" s="1">
        <v>43433</v>
      </c>
      <c r="H22">
        <v>3.52</v>
      </c>
      <c r="I22" t="str">
        <f>LEFT(B22,2)</f>
        <v>14</v>
      </c>
      <c r="J22" s="22" t="str">
        <f t="shared" si="0"/>
        <v>08/01/2014</v>
      </c>
      <c r="K22" s="22">
        <f t="shared" si="1"/>
        <v>51</v>
      </c>
      <c r="L22">
        <f t="shared" si="2"/>
        <v>4.25</v>
      </c>
    </row>
    <row r="23" spans="1:12" x14ac:dyDescent="0.25">
      <c r="A23">
        <v>22</v>
      </c>
      <c r="B23" s="21">
        <v>14532045</v>
      </c>
      <c r="C23" t="s">
        <v>27532</v>
      </c>
      <c r="D23">
        <v>84203</v>
      </c>
      <c r="E23" t="s">
        <v>118</v>
      </c>
      <c r="F23" s="1">
        <v>43433</v>
      </c>
      <c r="H23">
        <v>3.36</v>
      </c>
      <c r="I23" t="str">
        <f>LEFT(B23,2)</f>
        <v>14</v>
      </c>
      <c r="J23" s="22" t="str">
        <f t="shared" si="0"/>
        <v>08/01/2014</v>
      </c>
      <c r="K23" s="22">
        <f t="shared" si="1"/>
        <v>51</v>
      </c>
      <c r="L23">
        <f t="shared" si="2"/>
        <v>4.25</v>
      </c>
    </row>
    <row r="24" spans="1:12" x14ac:dyDescent="0.25">
      <c r="A24">
        <v>23</v>
      </c>
      <c r="B24" s="21">
        <v>14532056</v>
      </c>
      <c r="C24" t="s">
        <v>27486</v>
      </c>
      <c r="D24">
        <v>84203</v>
      </c>
      <c r="E24" t="s">
        <v>118</v>
      </c>
      <c r="F24" s="1">
        <v>43433</v>
      </c>
      <c r="H24">
        <v>3.24</v>
      </c>
      <c r="I24" t="str">
        <f>LEFT(B24,2)</f>
        <v>14</v>
      </c>
      <c r="J24" s="22" t="str">
        <f t="shared" si="0"/>
        <v>08/01/2014</v>
      </c>
      <c r="K24" s="22">
        <f t="shared" si="1"/>
        <v>51</v>
      </c>
      <c r="L24">
        <f t="shared" si="2"/>
        <v>4.25</v>
      </c>
    </row>
    <row r="25" spans="1:12" x14ac:dyDescent="0.25">
      <c r="A25">
        <v>24</v>
      </c>
      <c r="B25" s="21">
        <v>14532059</v>
      </c>
      <c r="C25" t="s">
        <v>27472</v>
      </c>
      <c r="D25">
        <v>84203</v>
      </c>
      <c r="E25" t="s">
        <v>118</v>
      </c>
      <c r="F25" s="1">
        <v>43433</v>
      </c>
      <c r="H25">
        <v>3.35</v>
      </c>
      <c r="I25" t="str">
        <f>LEFT(B25,2)</f>
        <v>14</v>
      </c>
      <c r="J25" s="22" t="str">
        <f t="shared" si="0"/>
        <v>08/01/2014</v>
      </c>
      <c r="K25" s="22">
        <f t="shared" si="1"/>
        <v>51</v>
      </c>
      <c r="L25">
        <f t="shared" si="2"/>
        <v>4.25</v>
      </c>
    </row>
    <row r="26" spans="1:12" x14ac:dyDescent="0.25">
      <c r="A26">
        <v>25</v>
      </c>
      <c r="B26" s="21">
        <v>14532109</v>
      </c>
      <c r="C26" t="s">
        <v>27533</v>
      </c>
      <c r="D26">
        <v>84203</v>
      </c>
      <c r="E26" t="s">
        <v>118</v>
      </c>
      <c r="F26" s="1">
        <v>43433</v>
      </c>
      <c r="H26">
        <v>3.27</v>
      </c>
      <c r="I26" t="str">
        <f>LEFT(B26,2)</f>
        <v>14</v>
      </c>
      <c r="J26" s="22" t="str">
        <f t="shared" si="0"/>
        <v>08/01/2014</v>
      </c>
      <c r="K26" s="22">
        <f t="shared" si="1"/>
        <v>51</v>
      </c>
      <c r="L26">
        <f t="shared" si="2"/>
        <v>4.25</v>
      </c>
    </row>
    <row r="27" spans="1:12" x14ac:dyDescent="0.25">
      <c r="A27">
        <v>26</v>
      </c>
      <c r="B27" s="21">
        <v>14528128</v>
      </c>
      <c r="C27" t="s">
        <v>27534</v>
      </c>
      <c r="D27">
        <v>84203</v>
      </c>
      <c r="E27" t="s">
        <v>118</v>
      </c>
      <c r="F27" s="1">
        <v>43439</v>
      </c>
      <c r="H27">
        <v>3.21</v>
      </c>
      <c r="I27" t="str">
        <f>LEFT(B27,2)</f>
        <v>14</v>
      </c>
      <c r="J27" s="22" t="str">
        <f t="shared" si="0"/>
        <v>08/01/2014</v>
      </c>
      <c r="K27" s="22">
        <f t="shared" si="1"/>
        <v>52</v>
      </c>
      <c r="L27">
        <f t="shared" si="2"/>
        <v>4.333333333333333</v>
      </c>
    </row>
    <row r="28" spans="1:12" x14ac:dyDescent="0.25">
      <c r="A28">
        <v>27</v>
      </c>
      <c r="B28" s="21">
        <v>14532080</v>
      </c>
      <c r="C28" t="s">
        <v>27447</v>
      </c>
      <c r="D28">
        <v>84203</v>
      </c>
      <c r="E28" t="s">
        <v>118</v>
      </c>
      <c r="F28" s="1">
        <v>43439</v>
      </c>
      <c r="H28">
        <v>3.2</v>
      </c>
      <c r="I28" t="str">
        <f>LEFT(B28,2)</f>
        <v>14</v>
      </c>
      <c r="J28" s="22" t="str">
        <f t="shared" si="0"/>
        <v>08/01/2014</v>
      </c>
      <c r="K28" s="22">
        <f t="shared" si="1"/>
        <v>52</v>
      </c>
      <c r="L28">
        <f t="shared" si="2"/>
        <v>4.333333333333333</v>
      </c>
    </row>
    <row r="29" spans="1:12" x14ac:dyDescent="0.25">
      <c r="A29">
        <v>28</v>
      </c>
      <c r="B29" s="21">
        <v>12311265</v>
      </c>
      <c r="C29" t="s">
        <v>27535</v>
      </c>
      <c r="D29">
        <v>84203</v>
      </c>
      <c r="E29" t="s">
        <v>118</v>
      </c>
      <c r="F29" s="1">
        <v>43455</v>
      </c>
      <c r="H29">
        <v>3.35</v>
      </c>
      <c r="I29" t="str">
        <f>LEFT(B29,2)</f>
        <v>12</v>
      </c>
      <c r="J29" s="22" t="str">
        <f t="shared" si="0"/>
        <v>08/01/2012</v>
      </c>
      <c r="K29" s="22">
        <f t="shared" si="1"/>
        <v>76</v>
      </c>
      <c r="L29">
        <f t="shared" si="2"/>
        <v>6.333333333333333</v>
      </c>
    </row>
    <row r="30" spans="1:12" x14ac:dyDescent="0.25">
      <c r="A30">
        <v>29</v>
      </c>
      <c r="B30" s="21">
        <v>12314420</v>
      </c>
      <c r="C30" t="s">
        <v>27536</v>
      </c>
      <c r="D30">
        <v>84203</v>
      </c>
      <c r="E30" t="s">
        <v>118</v>
      </c>
      <c r="F30" s="1">
        <v>43455</v>
      </c>
      <c r="H30">
        <v>3.3</v>
      </c>
      <c r="I30" t="str">
        <f>LEFT(B30,2)</f>
        <v>12</v>
      </c>
      <c r="J30" s="22" t="str">
        <f t="shared" si="0"/>
        <v>08/01/2012</v>
      </c>
      <c r="K30" s="22">
        <f t="shared" si="1"/>
        <v>76</v>
      </c>
      <c r="L30">
        <f t="shared" si="2"/>
        <v>6.333333333333333</v>
      </c>
    </row>
    <row r="31" spans="1:12" x14ac:dyDescent="0.25">
      <c r="A31">
        <v>30</v>
      </c>
      <c r="B31" s="21">
        <v>14532042</v>
      </c>
      <c r="C31" t="s">
        <v>27537</v>
      </c>
      <c r="D31">
        <v>84203</v>
      </c>
      <c r="E31" t="s">
        <v>118</v>
      </c>
      <c r="F31" s="1">
        <v>43455</v>
      </c>
      <c r="H31">
        <v>3.32</v>
      </c>
      <c r="I31" t="str">
        <f>LEFT(B31,2)</f>
        <v>14</v>
      </c>
      <c r="J31" s="22" t="str">
        <f t="shared" si="0"/>
        <v>08/01/2014</v>
      </c>
      <c r="K31" s="22">
        <f t="shared" si="1"/>
        <v>52</v>
      </c>
      <c r="L31">
        <f t="shared" si="2"/>
        <v>4.333333333333333</v>
      </c>
    </row>
    <row r="32" spans="1:12" x14ac:dyDescent="0.25">
      <c r="A32">
        <v>31</v>
      </c>
      <c r="B32" s="21">
        <v>14532101</v>
      </c>
      <c r="C32" t="s">
        <v>27538</v>
      </c>
      <c r="D32">
        <v>84203</v>
      </c>
      <c r="E32" t="s">
        <v>118</v>
      </c>
      <c r="F32" s="1">
        <v>43455</v>
      </c>
      <c r="H32">
        <v>3.43</v>
      </c>
      <c r="I32" t="str">
        <f>LEFT(B32,2)</f>
        <v>14</v>
      </c>
      <c r="J32" s="22" t="str">
        <f t="shared" si="0"/>
        <v>08/01/2014</v>
      </c>
      <c r="K32" s="22">
        <f t="shared" si="1"/>
        <v>52</v>
      </c>
      <c r="L32">
        <f t="shared" si="2"/>
        <v>4.333333333333333</v>
      </c>
    </row>
    <row r="33" spans="1:12" x14ac:dyDescent="0.25">
      <c r="A33">
        <v>32</v>
      </c>
      <c r="B33" s="21">
        <v>12313640</v>
      </c>
      <c r="C33" t="s">
        <v>27539</v>
      </c>
      <c r="D33">
        <v>84203</v>
      </c>
      <c r="E33" t="s">
        <v>118</v>
      </c>
      <c r="F33" s="1">
        <v>43474</v>
      </c>
      <c r="H33">
        <v>3.35</v>
      </c>
      <c r="I33" t="str">
        <f>LEFT(B33,2)</f>
        <v>12</v>
      </c>
      <c r="J33" s="22" t="str">
        <f t="shared" si="0"/>
        <v>08/01/2012</v>
      </c>
      <c r="K33" s="22">
        <f t="shared" si="1"/>
        <v>77</v>
      </c>
      <c r="L33">
        <f t="shared" si="2"/>
        <v>6.416666666666667</v>
      </c>
    </row>
    <row r="34" spans="1:12" x14ac:dyDescent="0.25">
      <c r="A34">
        <v>33</v>
      </c>
      <c r="B34" s="21">
        <v>12314409</v>
      </c>
      <c r="C34" t="s">
        <v>27540</v>
      </c>
      <c r="D34">
        <v>84203</v>
      </c>
      <c r="E34" t="s">
        <v>118</v>
      </c>
      <c r="F34" s="1">
        <v>43474</v>
      </c>
      <c r="H34">
        <v>3.27</v>
      </c>
      <c r="I34" t="str">
        <f>LEFT(B34,2)</f>
        <v>12</v>
      </c>
      <c r="J34" s="22" t="str">
        <f t="shared" si="0"/>
        <v>08/01/2012</v>
      </c>
      <c r="K34" s="22">
        <f t="shared" si="1"/>
        <v>77</v>
      </c>
      <c r="L34">
        <f t="shared" si="2"/>
        <v>6.416666666666667</v>
      </c>
    </row>
    <row r="35" spans="1:12" x14ac:dyDescent="0.25">
      <c r="A35">
        <v>34</v>
      </c>
      <c r="B35" s="21">
        <v>12312840</v>
      </c>
      <c r="C35" t="s">
        <v>27541</v>
      </c>
      <c r="D35">
        <v>84203</v>
      </c>
      <c r="E35" t="s">
        <v>118</v>
      </c>
      <c r="F35" s="1">
        <v>43480</v>
      </c>
      <c r="H35">
        <v>3.43</v>
      </c>
      <c r="I35" t="str">
        <f>LEFT(B35,2)</f>
        <v>12</v>
      </c>
      <c r="J35" s="22" t="str">
        <f t="shared" si="0"/>
        <v>08/01/2012</v>
      </c>
      <c r="K35" s="22">
        <f t="shared" si="1"/>
        <v>77</v>
      </c>
      <c r="L35">
        <f t="shared" si="2"/>
        <v>6.416666666666667</v>
      </c>
    </row>
    <row r="36" spans="1:12" x14ac:dyDescent="0.25">
      <c r="A36">
        <v>35</v>
      </c>
      <c r="B36" s="21">
        <v>14532062</v>
      </c>
      <c r="C36" t="s">
        <v>27542</v>
      </c>
      <c r="D36">
        <v>84203</v>
      </c>
      <c r="E36" t="s">
        <v>118</v>
      </c>
      <c r="F36" s="1">
        <v>43480</v>
      </c>
      <c r="H36">
        <v>3.41</v>
      </c>
      <c r="I36" t="str">
        <f>LEFT(B36,2)</f>
        <v>14</v>
      </c>
      <c r="J36" s="22" t="str">
        <f t="shared" si="0"/>
        <v>08/01/2014</v>
      </c>
      <c r="K36" s="22">
        <f t="shared" si="1"/>
        <v>53</v>
      </c>
      <c r="L36">
        <f t="shared" si="2"/>
        <v>4.416666666666667</v>
      </c>
    </row>
    <row r="37" spans="1:12" x14ac:dyDescent="0.25">
      <c r="A37">
        <v>36</v>
      </c>
      <c r="B37" s="21">
        <v>14532064</v>
      </c>
      <c r="C37" t="s">
        <v>27543</v>
      </c>
      <c r="D37">
        <v>84203</v>
      </c>
      <c r="E37" t="s">
        <v>118</v>
      </c>
      <c r="F37" s="1">
        <v>43480</v>
      </c>
      <c r="H37">
        <v>3.41</v>
      </c>
      <c r="I37" t="str">
        <f>LEFT(B37,2)</f>
        <v>14</v>
      </c>
      <c r="J37" s="22" t="str">
        <f t="shared" si="0"/>
        <v>08/01/2014</v>
      </c>
      <c r="K37" s="22">
        <f t="shared" si="1"/>
        <v>53</v>
      </c>
      <c r="L37">
        <f t="shared" si="2"/>
        <v>4.416666666666667</v>
      </c>
    </row>
    <row r="38" spans="1:12" x14ac:dyDescent="0.25">
      <c r="A38">
        <v>37</v>
      </c>
      <c r="B38" s="21">
        <v>14532081</v>
      </c>
      <c r="C38" t="s">
        <v>27544</v>
      </c>
      <c r="D38">
        <v>84203</v>
      </c>
      <c r="E38" t="s">
        <v>118</v>
      </c>
      <c r="F38" s="1">
        <v>43480</v>
      </c>
      <c r="H38">
        <v>3.41</v>
      </c>
      <c r="I38" t="str">
        <f>LEFT(B38,2)</f>
        <v>14</v>
      </c>
      <c r="J38" s="22" t="str">
        <f t="shared" si="0"/>
        <v>08/01/2014</v>
      </c>
      <c r="K38" s="22">
        <f t="shared" si="1"/>
        <v>53</v>
      </c>
      <c r="L38">
        <f t="shared" si="2"/>
        <v>4.416666666666667</v>
      </c>
    </row>
    <row r="39" spans="1:12" x14ac:dyDescent="0.25">
      <c r="A39">
        <v>38</v>
      </c>
      <c r="B39" s="21">
        <v>14532087</v>
      </c>
      <c r="C39" t="s">
        <v>27516</v>
      </c>
      <c r="D39">
        <v>84203</v>
      </c>
      <c r="E39" t="s">
        <v>118</v>
      </c>
      <c r="F39" s="1">
        <v>43480</v>
      </c>
      <c r="H39">
        <v>3.21</v>
      </c>
      <c r="I39" t="str">
        <f>LEFT(B39,2)</f>
        <v>14</v>
      </c>
      <c r="J39" s="22" t="str">
        <f t="shared" si="0"/>
        <v>08/01/2014</v>
      </c>
      <c r="K39" s="22">
        <f t="shared" si="1"/>
        <v>53</v>
      </c>
      <c r="L39">
        <f t="shared" si="2"/>
        <v>4.416666666666667</v>
      </c>
    </row>
    <row r="40" spans="1:12" x14ac:dyDescent="0.25">
      <c r="A40">
        <v>39</v>
      </c>
      <c r="B40" s="21">
        <v>14532020</v>
      </c>
      <c r="C40" t="s">
        <v>27545</v>
      </c>
      <c r="D40">
        <v>84203</v>
      </c>
      <c r="E40" t="s">
        <v>118</v>
      </c>
      <c r="F40" s="1">
        <v>43504</v>
      </c>
      <c r="H40">
        <v>3.39</v>
      </c>
      <c r="I40" t="str">
        <f>LEFT(B40,2)</f>
        <v>14</v>
      </c>
      <c r="J40" s="22" t="str">
        <f t="shared" si="0"/>
        <v>08/01/2014</v>
      </c>
      <c r="K40" s="22">
        <f t="shared" si="1"/>
        <v>54</v>
      </c>
      <c r="L40">
        <f t="shared" si="2"/>
        <v>4.5</v>
      </c>
    </row>
    <row r="41" spans="1:12" x14ac:dyDescent="0.25">
      <c r="A41">
        <v>40</v>
      </c>
      <c r="B41" s="21">
        <v>14532034</v>
      </c>
      <c r="C41" t="s">
        <v>27546</v>
      </c>
      <c r="D41">
        <v>84203</v>
      </c>
      <c r="E41" t="s">
        <v>118</v>
      </c>
      <c r="F41" s="1">
        <v>43504</v>
      </c>
      <c r="H41">
        <v>3.55</v>
      </c>
      <c r="I41" t="str">
        <f>LEFT(B41,2)</f>
        <v>14</v>
      </c>
      <c r="J41" s="22" t="str">
        <f t="shared" si="0"/>
        <v>08/01/2014</v>
      </c>
      <c r="K41" s="22">
        <f t="shared" si="1"/>
        <v>54</v>
      </c>
      <c r="L41">
        <f t="shared" si="2"/>
        <v>4.5</v>
      </c>
    </row>
    <row r="42" spans="1:12" x14ac:dyDescent="0.25">
      <c r="A42">
        <v>41</v>
      </c>
      <c r="B42" s="21">
        <v>14532066</v>
      </c>
      <c r="C42" t="s">
        <v>27547</v>
      </c>
      <c r="D42">
        <v>84203</v>
      </c>
      <c r="E42" t="s">
        <v>118</v>
      </c>
      <c r="F42" s="1">
        <v>43504</v>
      </c>
      <c r="H42">
        <v>3.38</v>
      </c>
      <c r="I42" t="str">
        <f>LEFT(B42,2)</f>
        <v>14</v>
      </c>
      <c r="J42" s="22" t="str">
        <f t="shared" si="0"/>
        <v>08/01/2014</v>
      </c>
      <c r="K42" s="22">
        <f t="shared" si="1"/>
        <v>54</v>
      </c>
      <c r="L42">
        <f t="shared" si="2"/>
        <v>4.5</v>
      </c>
    </row>
    <row r="43" spans="1:12" x14ac:dyDescent="0.25">
      <c r="A43">
        <v>42</v>
      </c>
      <c r="B43" s="21">
        <v>14532016</v>
      </c>
      <c r="C43" t="s">
        <v>27426</v>
      </c>
      <c r="D43">
        <v>84203</v>
      </c>
      <c r="E43" t="s">
        <v>118</v>
      </c>
      <c r="F43" s="1">
        <v>43530</v>
      </c>
      <c r="H43">
        <v>3.49</v>
      </c>
      <c r="I43" t="str">
        <f>LEFT(B43,2)</f>
        <v>14</v>
      </c>
      <c r="J43" s="22" t="str">
        <f t="shared" si="0"/>
        <v>08/01/2014</v>
      </c>
      <c r="K43" s="22">
        <f t="shared" si="1"/>
        <v>55</v>
      </c>
      <c r="L43">
        <f t="shared" si="2"/>
        <v>4.583333333333333</v>
      </c>
    </row>
    <row r="44" spans="1:12" x14ac:dyDescent="0.25">
      <c r="A44">
        <v>43</v>
      </c>
      <c r="B44" s="21">
        <v>14532047</v>
      </c>
      <c r="C44" t="s">
        <v>27548</v>
      </c>
      <c r="D44">
        <v>84203</v>
      </c>
      <c r="E44" t="s">
        <v>118</v>
      </c>
      <c r="F44" s="1">
        <v>43584</v>
      </c>
      <c r="H44">
        <v>3.46</v>
      </c>
      <c r="I44" t="str">
        <f>LEFT(B44,2)</f>
        <v>14</v>
      </c>
      <c r="J44" s="22" t="str">
        <f t="shared" si="0"/>
        <v>08/01/2014</v>
      </c>
      <c r="K44" s="22">
        <f t="shared" si="1"/>
        <v>56</v>
      </c>
      <c r="L44">
        <f t="shared" si="2"/>
        <v>4.666666666666667</v>
      </c>
    </row>
    <row r="45" spans="1:12" x14ac:dyDescent="0.25">
      <c r="A45">
        <v>44</v>
      </c>
      <c r="B45" s="21">
        <v>15505010</v>
      </c>
      <c r="C45" t="s">
        <v>27549</v>
      </c>
      <c r="D45">
        <v>84203</v>
      </c>
      <c r="E45" t="s">
        <v>118</v>
      </c>
      <c r="F45" s="1">
        <v>43584</v>
      </c>
      <c r="H45">
        <v>3.57</v>
      </c>
      <c r="I45" t="str">
        <f>LEFT(B45,2)</f>
        <v>15</v>
      </c>
      <c r="J45" s="22" t="str">
        <f t="shared" si="0"/>
        <v>08/01/2015</v>
      </c>
      <c r="K45" s="22">
        <f t="shared" si="1"/>
        <v>44</v>
      </c>
      <c r="L45">
        <f t="shared" si="2"/>
        <v>3.6666666666666665</v>
      </c>
    </row>
    <row r="46" spans="1:12" x14ac:dyDescent="0.25">
      <c r="A46">
        <v>45</v>
      </c>
      <c r="B46" s="21">
        <v>15505013</v>
      </c>
      <c r="C46" t="s">
        <v>27512</v>
      </c>
      <c r="D46">
        <v>84203</v>
      </c>
      <c r="E46" t="s">
        <v>118</v>
      </c>
      <c r="F46" s="1">
        <v>43584</v>
      </c>
      <c r="H46">
        <v>3.59</v>
      </c>
      <c r="I46" t="str">
        <f>LEFT(B46,2)</f>
        <v>15</v>
      </c>
      <c r="J46" s="22" t="str">
        <f t="shared" si="0"/>
        <v>08/01/2015</v>
      </c>
      <c r="K46" s="22">
        <f t="shared" si="1"/>
        <v>44</v>
      </c>
      <c r="L46">
        <f t="shared" si="2"/>
        <v>3.6666666666666665</v>
      </c>
    </row>
    <row r="47" spans="1:12" x14ac:dyDescent="0.25">
      <c r="A47">
        <v>46</v>
      </c>
      <c r="B47" s="21">
        <v>15505016</v>
      </c>
      <c r="C47" t="s">
        <v>27523</v>
      </c>
      <c r="D47">
        <v>84203</v>
      </c>
      <c r="E47" t="s">
        <v>118</v>
      </c>
      <c r="F47" s="1">
        <v>43584</v>
      </c>
      <c r="H47">
        <v>3.68</v>
      </c>
      <c r="I47" t="str">
        <f>LEFT(B47,2)</f>
        <v>15</v>
      </c>
      <c r="J47" s="22" t="str">
        <f t="shared" si="0"/>
        <v>08/01/2015</v>
      </c>
      <c r="K47" s="22">
        <f t="shared" si="1"/>
        <v>44</v>
      </c>
      <c r="L47">
        <f t="shared" si="2"/>
        <v>3.6666666666666665</v>
      </c>
    </row>
    <row r="48" spans="1:12" x14ac:dyDescent="0.25">
      <c r="A48">
        <v>47</v>
      </c>
      <c r="B48" s="21">
        <v>15505031</v>
      </c>
      <c r="C48" t="s">
        <v>27550</v>
      </c>
      <c r="D48">
        <v>84203</v>
      </c>
      <c r="E48" t="s">
        <v>118</v>
      </c>
      <c r="F48" s="1">
        <v>43584</v>
      </c>
      <c r="H48">
        <v>3.55</v>
      </c>
      <c r="I48" t="str">
        <f>LEFT(B48,2)</f>
        <v>15</v>
      </c>
      <c r="J48" s="22" t="str">
        <f t="shared" si="0"/>
        <v>08/01/2015</v>
      </c>
      <c r="K48" s="22">
        <f t="shared" si="1"/>
        <v>44</v>
      </c>
      <c r="L48">
        <f t="shared" si="2"/>
        <v>3.6666666666666665</v>
      </c>
    </row>
    <row r="49" spans="1:12" x14ac:dyDescent="0.25">
      <c r="A49">
        <v>48</v>
      </c>
      <c r="B49" s="21">
        <v>14532046</v>
      </c>
      <c r="C49" t="s">
        <v>27551</v>
      </c>
      <c r="D49">
        <v>84203</v>
      </c>
      <c r="E49" t="s">
        <v>118</v>
      </c>
      <c r="F49" s="1">
        <v>43591</v>
      </c>
      <c r="H49">
        <v>3.49</v>
      </c>
      <c r="I49" t="str">
        <f>LEFT(B49,2)</f>
        <v>14</v>
      </c>
      <c r="J49" s="22" t="str">
        <f t="shared" si="0"/>
        <v>08/01/2014</v>
      </c>
      <c r="K49" s="22">
        <f t="shared" si="1"/>
        <v>57</v>
      </c>
      <c r="L49">
        <f t="shared" si="2"/>
        <v>4.75</v>
      </c>
    </row>
    <row r="50" spans="1:12" x14ac:dyDescent="0.25">
      <c r="A50">
        <v>49</v>
      </c>
      <c r="B50" s="21">
        <v>11313025</v>
      </c>
      <c r="C50" t="s">
        <v>27453</v>
      </c>
      <c r="D50">
        <v>84203</v>
      </c>
      <c r="E50" t="s">
        <v>118</v>
      </c>
      <c r="F50" s="1">
        <v>43602</v>
      </c>
      <c r="H50">
        <v>3.36</v>
      </c>
      <c r="I50" t="str">
        <f>LEFT(B50,2)</f>
        <v>11</v>
      </c>
      <c r="J50" s="22" t="str">
        <f t="shared" si="0"/>
        <v>08/01/2011</v>
      </c>
      <c r="K50" s="22">
        <f t="shared" si="1"/>
        <v>93</v>
      </c>
      <c r="L50">
        <f t="shared" si="2"/>
        <v>7.75</v>
      </c>
    </row>
    <row r="51" spans="1:12" x14ac:dyDescent="0.25">
      <c r="A51">
        <v>50</v>
      </c>
      <c r="B51" s="21">
        <v>11313528</v>
      </c>
      <c r="C51" t="s">
        <v>27544</v>
      </c>
      <c r="D51">
        <v>84203</v>
      </c>
      <c r="E51" t="s">
        <v>118</v>
      </c>
      <c r="F51" s="1">
        <v>43602</v>
      </c>
      <c r="H51">
        <v>3.58</v>
      </c>
      <c r="I51" t="str">
        <f>LEFT(B51,2)</f>
        <v>11</v>
      </c>
      <c r="J51" s="22" t="str">
        <f t="shared" si="0"/>
        <v>08/01/2011</v>
      </c>
      <c r="K51" s="22">
        <f t="shared" si="1"/>
        <v>93</v>
      </c>
      <c r="L51">
        <f t="shared" si="2"/>
        <v>7.75</v>
      </c>
    </row>
    <row r="52" spans="1:12" x14ac:dyDescent="0.25">
      <c r="A52">
        <v>51</v>
      </c>
      <c r="B52" s="21">
        <v>11313647</v>
      </c>
      <c r="C52" t="s">
        <v>27552</v>
      </c>
      <c r="D52">
        <v>84203</v>
      </c>
      <c r="E52" t="s">
        <v>118</v>
      </c>
      <c r="F52" s="1">
        <v>43602</v>
      </c>
      <c r="H52">
        <v>3.34</v>
      </c>
      <c r="I52" t="str">
        <f>LEFT(B52,2)</f>
        <v>11</v>
      </c>
      <c r="J52" s="22" t="str">
        <f t="shared" si="0"/>
        <v>08/01/2011</v>
      </c>
      <c r="K52" s="22">
        <f t="shared" si="1"/>
        <v>93</v>
      </c>
      <c r="L52">
        <f t="shared" si="2"/>
        <v>7.75</v>
      </c>
    </row>
    <row r="53" spans="1:12" x14ac:dyDescent="0.25">
      <c r="A53">
        <v>52</v>
      </c>
      <c r="B53" s="21">
        <v>11312794</v>
      </c>
      <c r="C53" t="s">
        <v>27514</v>
      </c>
      <c r="D53">
        <v>84203</v>
      </c>
      <c r="E53" t="s">
        <v>118</v>
      </c>
      <c r="F53" s="1">
        <v>43607</v>
      </c>
      <c r="H53">
        <v>3.37</v>
      </c>
      <c r="I53" t="str">
        <f>LEFT(B53,2)</f>
        <v>11</v>
      </c>
      <c r="J53" s="22" t="str">
        <f t="shared" si="0"/>
        <v>08/01/2011</v>
      </c>
      <c r="K53" s="22">
        <f t="shared" si="1"/>
        <v>93</v>
      </c>
      <c r="L53">
        <f t="shared" si="2"/>
        <v>7.75</v>
      </c>
    </row>
    <row r="54" spans="1:12" x14ac:dyDescent="0.25">
      <c r="A54">
        <v>53</v>
      </c>
      <c r="B54" s="21">
        <v>11313420</v>
      </c>
      <c r="C54" t="s">
        <v>27553</v>
      </c>
      <c r="D54">
        <v>84203</v>
      </c>
      <c r="E54" t="s">
        <v>118</v>
      </c>
      <c r="F54" s="1">
        <v>43607</v>
      </c>
      <c r="H54">
        <v>3.23</v>
      </c>
      <c r="I54" t="str">
        <f>LEFT(B54,2)</f>
        <v>11</v>
      </c>
      <c r="J54" s="22" t="str">
        <f t="shared" si="0"/>
        <v>08/01/2011</v>
      </c>
      <c r="K54" s="22">
        <f t="shared" si="1"/>
        <v>93</v>
      </c>
      <c r="L54">
        <f t="shared" si="2"/>
        <v>7.75</v>
      </c>
    </row>
    <row r="55" spans="1:12" x14ac:dyDescent="0.25">
      <c r="A55">
        <v>54</v>
      </c>
      <c r="B55" s="21">
        <v>11312515</v>
      </c>
      <c r="C55" t="s">
        <v>27554</v>
      </c>
      <c r="D55">
        <v>84203</v>
      </c>
      <c r="E55" t="s">
        <v>118</v>
      </c>
      <c r="F55" s="1">
        <v>43613</v>
      </c>
      <c r="H55">
        <v>3.32</v>
      </c>
      <c r="I55" t="str">
        <f>LEFT(B55,2)</f>
        <v>11</v>
      </c>
      <c r="J55" s="22" t="str">
        <f t="shared" si="0"/>
        <v>08/01/2011</v>
      </c>
      <c r="K55" s="22">
        <f t="shared" si="1"/>
        <v>93</v>
      </c>
      <c r="L55">
        <f t="shared" si="2"/>
        <v>7.75</v>
      </c>
    </row>
    <row r="56" spans="1:12" x14ac:dyDescent="0.25">
      <c r="A56">
        <v>55</v>
      </c>
      <c r="B56" s="21">
        <v>11313698</v>
      </c>
      <c r="C56" t="s">
        <v>27555</v>
      </c>
      <c r="D56">
        <v>84203</v>
      </c>
      <c r="E56" t="s">
        <v>118</v>
      </c>
      <c r="F56" s="1">
        <v>43613</v>
      </c>
      <c r="H56">
        <v>3.29</v>
      </c>
      <c r="I56" t="str">
        <f>LEFT(B56,2)</f>
        <v>11</v>
      </c>
      <c r="J56" s="22" t="str">
        <f t="shared" si="0"/>
        <v>08/01/2011</v>
      </c>
      <c r="K56" s="22">
        <f t="shared" si="1"/>
        <v>93</v>
      </c>
      <c r="L56">
        <f t="shared" si="2"/>
        <v>7.75</v>
      </c>
    </row>
    <row r="57" spans="1:12" x14ac:dyDescent="0.25">
      <c r="A57">
        <v>56</v>
      </c>
      <c r="B57" s="21">
        <v>11314242</v>
      </c>
      <c r="C57" t="s">
        <v>27556</v>
      </c>
      <c r="D57">
        <v>84203</v>
      </c>
      <c r="E57" t="s">
        <v>118</v>
      </c>
      <c r="F57" s="1">
        <v>43613</v>
      </c>
      <c r="H57">
        <v>3.14</v>
      </c>
      <c r="I57" t="str">
        <f>LEFT(B57,2)</f>
        <v>11</v>
      </c>
      <c r="J57" s="22" t="str">
        <f t="shared" si="0"/>
        <v>08/01/2011</v>
      </c>
      <c r="K57" s="22">
        <f t="shared" si="1"/>
        <v>93</v>
      </c>
      <c r="L57">
        <f t="shared" si="2"/>
        <v>7.75</v>
      </c>
    </row>
    <row r="58" spans="1:12" x14ac:dyDescent="0.25">
      <c r="A58">
        <v>57</v>
      </c>
      <c r="B58" s="21">
        <v>11316296</v>
      </c>
      <c r="C58" t="s">
        <v>27557</v>
      </c>
      <c r="D58">
        <v>84203</v>
      </c>
      <c r="E58" t="s">
        <v>118</v>
      </c>
      <c r="F58" s="1">
        <v>43616</v>
      </c>
      <c r="H58">
        <v>3.29</v>
      </c>
      <c r="I58" t="str">
        <f>LEFT(B58,2)</f>
        <v>11</v>
      </c>
      <c r="J58" s="22" t="str">
        <f t="shared" si="0"/>
        <v>08/01/2011</v>
      </c>
      <c r="K58" s="22">
        <f t="shared" si="1"/>
        <v>93</v>
      </c>
      <c r="L58">
        <f t="shared" si="2"/>
        <v>7.75</v>
      </c>
    </row>
    <row r="59" spans="1:12" x14ac:dyDescent="0.25">
      <c r="A59">
        <v>58</v>
      </c>
      <c r="B59" s="21">
        <v>11313537</v>
      </c>
      <c r="C59" t="s">
        <v>27558</v>
      </c>
      <c r="D59">
        <v>84203</v>
      </c>
      <c r="E59" t="s">
        <v>118</v>
      </c>
      <c r="F59" s="1">
        <v>43629</v>
      </c>
      <c r="H59">
        <v>3.25</v>
      </c>
      <c r="I59" t="str">
        <f>LEFT(B59,2)</f>
        <v>11</v>
      </c>
      <c r="J59" s="22" t="str">
        <f t="shared" si="0"/>
        <v>08/01/2011</v>
      </c>
      <c r="K59" s="22">
        <f t="shared" si="1"/>
        <v>94</v>
      </c>
      <c r="L59">
        <f t="shared" si="2"/>
        <v>7.833333333333333</v>
      </c>
    </row>
    <row r="60" spans="1:12" x14ac:dyDescent="0.25">
      <c r="A60">
        <v>59</v>
      </c>
      <c r="B60" s="21">
        <v>15505041</v>
      </c>
      <c r="C60" t="s">
        <v>27520</v>
      </c>
      <c r="D60">
        <v>84203</v>
      </c>
      <c r="E60" t="s">
        <v>118</v>
      </c>
      <c r="F60" s="1">
        <v>43629</v>
      </c>
      <c r="H60">
        <v>3.3</v>
      </c>
      <c r="I60" t="str">
        <f>LEFT(B60,2)</f>
        <v>15</v>
      </c>
      <c r="J60" s="22" t="str">
        <f t="shared" si="0"/>
        <v>08/01/2015</v>
      </c>
      <c r="K60" s="22">
        <f t="shared" si="1"/>
        <v>46</v>
      </c>
      <c r="L60">
        <f t="shared" si="2"/>
        <v>3.8333333333333335</v>
      </c>
    </row>
    <row r="61" spans="1:12" x14ac:dyDescent="0.25">
      <c r="A61">
        <v>60</v>
      </c>
      <c r="B61" s="21">
        <v>11314225</v>
      </c>
      <c r="C61" t="s">
        <v>27492</v>
      </c>
      <c r="D61">
        <v>84203</v>
      </c>
      <c r="E61" t="s">
        <v>118</v>
      </c>
      <c r="F61" s="1">
        <v>43671</v>
      </c>
      <c r="H61">
        <v>3.22</v>
      </c>
      <c r="I61" t="str">
        <f>LEFT(B61,2)</f>
        <v>11</v>
      </c>
      <c r="J61" s="22" t="str">
        <f t="shared" si="0"/>
        <v>08/01/2011</v>
      </c>
      <c r="K61" s="22">
        <f t="shared" si="1"/>
        <v>95</v>
      </c>
      <c r="L61">
        <f t="shared" si="2"/>
        <v>7.916666666666667</v>
      </c>
    </row>
    <row r="62" spans="1:12" x14ac:dyDescent="0.25">
      <c r="A62">
        <v>61</v>
      </c>
      <c r="B62" s="21">
        <v>12315288</v>
      </c>
      <c r="C62" t="s">
        <v>27559</v>
      </c>
      <c r="D62">
        <v>84203</v>
      </c>
      <c r="E62" t="s">
        <v>118</v>
      </c>
      <c r="F62" s="1">
        <v>43672</v>
      </c>
      <c r="H62">
        <v>3.26</v>
      </c>
      <c r="I62" t="str">
        <f>LEFT(B62,2)</f>
        <v>12</v>
      </c>
      <c r="J62" s="22" t="str">
        <f t="shared" si="0"/>
        <v>08/01/2012</v>
      </c>
      <c r="K62" s="22">
        <f t="shared" si="1"/>
        <v>83</v>
      </c>
      <c r="L62">
        <f t="shared" si="2"/>
        <v>6.916666666666667</v>
      </c>
    </row>
    <row r="63" spans="1:12" x14ac:dyDescent="0.25">
      <c r="A63">
        <v>62</v>
      </c>
      <c r="B63" s="21">
        <v>14532038</v>
      </c>
      <c r="C63" t="s">
        <v>27560</v>
      </c>
      <c r="D63">
        <v>84203</v>
      </c>
      <c r="E63" t="s">
        <v>118</v>
      </c>
      <c r="F63" s="1">
        <v>43672</v>
      </c>
      <c r="H63">
        <v>3.17</v>
      </c>
      <c r="I63" t="str">
        <f>LEFT(B63,2)</f>
        <v>14</v>
      </c>
      <c r="J63" s="22" t="str">
        <f t="shared" si="0"/>
        <v>08/01/2014</v>
      </c>
      <c r="K63" s="22">
        <f t="shared" si="1"/>
        <v>59</v>
      </c>
      <c r="L63">
        <f t="shared" si="2"/>
        <v>4.916666666666667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18"/>
  <sheetViews>
    <sheetView zoomScaleNormal="100" workbookViewId="0">
      <selection activeCell="B1" sqref="B1:B1048576"/>
    </sheetView>
  </sheetViews>
  <sheetFormatPr defaultRowHeight="15" x14ac:dyDescent="0.25"/>
  <cols>
    <col min="1" max="1" width="6.28515625" customWidth="1"/>
    <col min="2" max="2" width="12.140625" customWidth="1"/>
    <col min="3" max="3" width="7.7109375" customWidth="1"/>
    <col min="4" max="4" width="16.85546875" hidden="1" customWidth="1"/>
    <col min="5" max="5" width="9.140625" customWidth="1"/>
    <col min="6" max="6" width="18.140625" customWidth="1"/>
    <col min="9" max="9" width="9.140625" hidden="1" customWidth="1"/>
    <col min="10" max="10" width="13.85546875" customWidth="1"/>
    <col min="14" max="14" width="30.5703125" customWidth="1"/>
    <col min="16" max="16" width="21.85546875" customWidth="1"/>
  </cols>
  <sheetData>
    <row r="1" spans="1:17" x14ac:dyDescent="0.25">
      <c r="A1" t="s">
        <v>27342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  <c r="J1" t="s">
        <v>27396</v>
      </c>
      <c r="K1" t="s">
        <v>27398</v>
      </c>
      <c r="L1" t="s">
        <v>27397</v>
      </c>
    </row>
    <row r="2" spans="1:17" x14ac:dyDescent="0.25">
      <c r="A2">
        <v>1</v>
      </c>
      <c r="B2">
        <v>11314728</v>
      </c>
      <c r="C2" t="s">
        <v>27561</v>
      </c>
      <c r="D2">
        <v>84203</v>
      </c>
      <c r="E2" t="s">
        <v>118</v>
      </c>
      <c r="F2" s="1">
        <v>42961</v>
      </c>
      <c r="H2">
        <v>3.19</v>
      </c>
      <c r="I2" t="str">
        <f>LEFT(B2,2)</f>
        <v>11</v>
      </c>
      <c r="J2" t="str">
        <f>CONCATENATE("08/01/20",I2)</f>
        <v>08/01/2011</v>
      </c>
      <c r="K2">
        <f>DATEDIF(J2,F2,"M")</f>
        <v>72</v>
      </c>
      <c r="L2" s="22">
        <f>K2/12</f>
        <v>6</v>
      </c>
      <c r="M2" s="22"/>
      <c r="N2" t="s">
        <v>27344</v>
      </c>
      <c r="O2">
        <f>MIN(H2:H56)</f>
        <v>3.04</v>
      </c>
      <c r="P2" t="s">
        <v>27385</v>
      </c>
    </row>
    <row r="3" spans="1:17" x14ac:dyDescent="0.25">
      <c r="A3">
        <v>2</v>
      </c>
      <c r="B3">
        <v>13532076</v>
      </c>
      <c r="C3" t="s">
        <v>27457</v>
      </c>
      <c r="D3">
        <v>84203</v>
      </c>
      <c r="E3" t="s">
        <v>118</v>
      </c>
      <c r="F3" s="1">
        <v>42961</v>
      </c>
      <c r="H3">
        <v>3.37</v>
      </c>
      <c r="I3" t="str">
        <f t="shared" ref="I3:I56" si="0">LEFT(B3,2)</f>
        <v>13</v>
      </c>
      <c r="J3" t="str">
        <f t="shared" ref="J3:J56" si="1">CONCATENATE("08/01/20",I3)</f>
        <v>08/01/2013</v>
      </c>
      <c r="K3">
        <f t="shared" ref="K3:K56" si="2">DATEDIF(J3,F3,"M")</f>
        <v>48</v>
      </c>
      <c r="L3" s="22">
        <f t="shared" ref="L3:L56" si="3">K3/12</f>
        <v>4</v>
      </c>
      <c r="M3" s="22"/>
      <c r="N3" t="s">
        <v>27345</v>
      </c>
      <c r="O3">
        <f>MAX(H2:H56)</f>
        <v>3.86</v>
      </c>
      <c r="P3" t="s">
        <v>27386</v>
      </c>
    </row>
    <row r="4" spans="1:17" x14ac:dyDescent="0.25">
      <c r="A4">
        <v>3</v>
      </c>
      <c r="B4">
        <v>10310091</v>
      </c>
      <c r="C4" t="s">
        <v>27562</v>
      </c>
      <c r="D4">
        <v>84203</v>
      </c>
      <c r="E4" t="s">
        <v>118</v>
      </c>
      <c r="F4" s="1">
        <v>42963</v>
      </c>
      <c r="H4">
        <v>3.14</v>
      </c>
      <c r="I4" t="str">
        <f t="shared" si="0"/>
        <v>10</v>
      </c>
      <c r="J4" t="str">
        <f t="shared" si="1"/>
        <v>08/01/2010</v>
      </c>
      <c r="K4">
        <f t="shared" si="2"/>
        <v>84</v>
      </c>
      <c r="L4" s="22">
        <f t="shared" si="3"/>
        <v>7</v>
      </c>
      <c r="M4" s="22"/>
      <c r="N4" t="s">
        <v>27346</v>
      </c>
      <c r="O4">
        <f>ROUND(AVERAGE(H2:H56),2)</f>
        <v>3.46</v>
      </c>
      <c r="P4" t="s">
        <v>27387</v>
      </c>
    </row>
    <row r="5" spans="1:17" x14ac:dyDescent="0.25">
      <c r="A5">
        <v>4</v>
      </c>
      <c r="B5">
        <v>10311201</v>
      </c>
      <c r="C5" t="s">
        <v>27563</v>
      </c>
      <c r="D5">
        <v>84203</v>
      </c>
      <c r="E5" t="s">
        <v>118</v>
      </c>
      <c r="F5" s="1">
        <v>42963</v>
      </c>
      <c r="H5">
        <v>3.52</v>
      </c>
      <c r="I5" t="str">
        <f t="shared" si="0"/>
        <v>10</v>
      </c>
      <c r="J5" t="str">
        <f t="shared" si="1"/>
        <v>08/01/2010</v>
      </c>
      <c r="K5">
        <f t="shared" si="2"/>
        <v>84</v>
      </c>
      <c r="L5" s="22">
        <f t="shared" si="3"/>
        <v>7</v>
      </c>
      <c r="M5" s="22"/>
      <c r="N5" t="s">
        <v>27384</v>
      </c>
      <c r="O5">
        <f>COUNTA(C2:C56)</f>
        <v>55</v>
      </c>
      <c r="P5" t="s">
        <v>27388</v>
      </c>
      <c r="Q5">
        <f>COUNTA(C2:C19)</f>
        <v>18</v>
      </c>
    </row>
    <row r="6" spans="1:17" x14ac:dyDescent="0.25">
      <c r="A6">
        <v>5</v>
      </c>
      <c r="B6">
        <v>11313350</v>
      </c>
      <c r="C6" t="s">
        <v>27564</v>
      </c>
      <c r="D6">
        <v>84203</v>
      </c>
      <c r="E6" t="s">
        <v>118</v>
      </c>
      <c r="F6" s="1">
        <v>42963</v>
      </c>
      <c r="H6">
        <v>3.31</v>
      </c>
      <c r="I6" t="str">
        <f t="shared" si="0"/>
        <v>11</v>
      </c>
      <c r="J6" t="str">
        <f t="shared" si="1"/>
        <v>08/01/2011</v>
      </c>
      <c r="K6">
        <f t="shared" si="2"/>
        <v>72</v>
      </c>
      <c r="L6" s="22">
        <f t="shared" si="3"/>
        <v>6</v>
      </c>
      <c r="M6" s="22"/>
      <c r="N6" t="s">
        <v>27389</v>
      </c>
      <c r="O6">
        <f>COUNTIFS(B2:B56,"&gt;14000000",B2:B56,"&lt;15000000")</f>
        <v>23</v>
      </c>
    </row>
    <row r="7" spans="1:17" x14ac:dyDescent="0.25">
      <c r="A7">
        <v>6</v>
      </c>
      <c r="B7">
        <v>10314590</v>
      </c>
      <c r="C7" t="s">
        <v>27498</v>
      </c>
      <c r="D7">
        <v>84203</v>
      </c>
      <c r="E7" t="s">
        <v>118</v>
      </c>
      <c r="F7" s="1">
        <v>42975</v>
      </c>
      <c r="H7">
        <v>3.19</v>
      </c>
      <c r="I7" t="str">
        <f t="shared" si="0"/>
        <v>10</v>
      </c>
      <c r="J7" t="str">
        <f t="shared" si="1"/>
        <v>08/01/2010</v>
      </c>
      <c r="K7">
        <f t="shared" si="2"/>
        <v>84</v>
      </c>
      <c r="L7" s="22">
        <f t="shared" si="3"/>
        <v>7</v>
      </c>
      <c r="M7" s="22"/>
      <c r="N7" t="s">
        <v>27399</v>
      </c>
      <c r="O7">
        <f>AVERAGEIFS(L2:L56,B2:B56,"&gt;14000000",B2:B56,"&lt;15000000")</f>
        <v>3.8586956521739144</v>
      </c>
    </row>
    <row r="8" spans="1:17" x14ac:dyDescent="0.25">
      <c r="A8">
        <v>7</v>
      </c>
      <c r="B8">
        <v>10311843</v>
      </c>
      <c r="C8" t="s">
        <v>27457</v>
      </c>
      <c r="D8">
        <v>84203</v>
      </c>
      <c r="E8" t="s">
        <v>118</v>
      </c>
      <c r="F8" s="1">
        <v>42977</v>
      </c>
      <c r="H8">
        <v>3.46</v>
      </c>
      <c r="I8" t="str">
        <f t="shared" si="0"/>
        <v>10</v>
      </c>
      <c r="J8" t="str">
        <f t="shared" si="1"/>
        <v>08/01/2010</v>
      </c>
      <c r="K8">
        <f t="shared" si="2"/>
        <v>84</v>
      </c>
      <c r="L8" s="22">
        <f t="shared" si="3"/>
        <v>7</v>
      </c>
      <c r="M8" s="22"/>
    </row>
    <row r="9" spans="1:17" x14ac:dyDescent="0.25">
      <c r="A9">
        <v>8</v>
      </c>
      <c r="B9">
        <v>10313733</v>
      </c>
      <c r="C9" t="s">
        <v>27565</v>
      </c>
      <c r="D9">
        <v>84203</v>
      </c>
      <c r="E9" t="s">
        <v>118</v>
      </c>
      <c r="F9" s="1">
        <v>42977</v>
      </c>
      <c r="H9">
        <v>3.18</v>
      </c>
      <c r="I9" t="str">
        <f t="shared" si="0"/>
        <v>10</v>
      </c>
      <c r="J9" t="str">
        <f t="shared" si="1"/>
        <v>08/01/2010</v>
      </c>
      <c r="K9">
        <f t="shared" si="2"/>
        <v>84</v>
      </c>
      <c r="L9" s="22">
        <f t="shared" si="3"/>
        <v>7</v>
      </c>
      <c r="M9" s="22"/>
    </row>
    <row r="10" spans="1:17" x14ac:dyDescent="0.25">
      <c r="A10">
        <v>9</v>
      </c>
      <c r="B10">
        <v>12312021</v>
      </c>
      <c r="C10" t="s">
        <v>27566</v>
      </c>
      <c r="D10">
        <v>84203</v>
      </c>
      <c r="E10" t="s">
        <v>118</v>
      </c>
      <c r="F10" s="1">
        <v>43042</v>
      </c>
      <c r="H10">
        <v>3.14</v>
      </c>
      <c r="I10" t="str">
        <f t="shared" si="0"/>
        <v>12</v>
      </c>
      <c r="J10" t="str">
        <f t="shared" si="1"/>
        <v>08/01/2012</v>
      </c>
      <c r="K10">
        <f t="shared" si="2"/>
        <v>63</v>
      </c>
      <c r="L10" s="22">
        <f t="shared" si="3"/>
        <v>5.25</v>
      </c>
      <c r="M10" s="22"/>
    </row>
    <row r="11" spans="1:17" x14ac:dyDescent="0.25">
      <c r="A11">
        <v>10</v>
      </c>
      <c r="B11">
        <v>12310776</v>
      </c>
      <c r="C11" t="s">
        <v>27435</v>
      </c>
      <c r="D11">
        <v>84203</v>
      </c>
      <c r="E11" t="s">
        <v>118</v>
      </c>
      <c r="F11" s="1">
        <v>43052</v>
      </c>
      <c r="H11">
        <v>3.45</v>
      </c>
      <c r="I11" t="str">
        <f t="shared" si="0"/>
        <v>12</v>
      </c>
      <c r="J11" t="str">
        <f t="shared" si="1"/>
        <v>08/01/2012</v>
      </c>
      <c r="K11">
        <f t="shared" si="2"/>
        <v>63</v>
      </c>
      <c r="L11" s="22">
        <f t="shared" si="3"/>
        <v>5.25</v>
      </c>
      <c r="M11" s="22"/>
    </row>
    <row r="12" spans="1:17" x14ac:dyDescent="0.25">
      <c r="A12">
        <v>11</v>
      </c>
      <c r="B12">
        <v>13532017</v>
      </c>
      <c r="C12" t="s">
        <v>27567</v>
      </c>
      <c r="D12">
        <v>84203</v>
      </c>
      <c r="E12" t="s">
        <v>118</v>
      </c>
      <c r="F12" s="1">
        <v>43052</v>
      </c>
      <c r="H12">
        <v>3.38</v>
      </c>
      <c r="I12" t="str">
        <f t="shared" si="0"/>
        <v>13</v>
      </c>
      <c r="J12" t="str">
        <f t="shared" si="1"/>
        <v>08/01/2013</v>
      </c>
      <c r="K12">
        <f t="shared" si="2"/>
        <v>51</v>
      </c>
      <c r="L12" s="22">
        <f t="shared" si="3"/>
        <v>4.25</v>
      </c>
      <c r="M12" s="22"/>
    </row>
    <row r="13" spans="1:17" x14ac:dyDescent="0.25">
      <c r="A13">
        <v>12</v>
      </c>
      <c r="B13">
        <v>13532035</v>
      </c>
      <c r="C13" t="s">
        <v>27568</v>
      </c>
      <c r="D13">
        <v>84203</v>
      </c>
      <c r="E13" t="s">
        <v>118</v>
      </c>
      <c r="F13" s="1">
        <v>43052</v>
      </c>
      <c r="H13">
        <v>3.43</v>
      </c>
      <c r="I13" t="str">
        <f t="shared" si="0"/>
        <v>13</v>
      </c>
      <c r="J13" t="str">
        <f t="shared" si="1"/>
        <v>08/01/2013</v>
      </c>
      <c r="K13">
        <f t="shared" si="2"/>
        <v>51</v>
      </c>
      <c r="L13" s="22">
        <f t="shared" si="3"/>
        <v>4.25</v>
      </c>
      <c r="M13" s="22"/>
    </row>
    <row r="14" spans="1:17" x14ac:dyDescent="0.25">
      <c r="A14">
        <v>13</v>
      </c>
      <c r="B14">
        <v>13532047</v>
      </c>
      <c r="C14" t="s">
        <v>27569</v>
      </c>
      <c r="D14">
        <v>84203</v>
      </c>
      <c r="E14" t="s">
        <v>118</v>
      </c>
      <c r="F14" s="1">
        <v>43054</v>
      </c>
      <c r="H14">
        <v>3.45</v>
      </c>
      <c r="I14" t="str">
        <f t="shared" si="0"/>
        <v>13</v>
      </c>
      <c r="J14" t="str">
        <f t="shared" si="1"/>
        <v>08/01/2013</v>
      </c>
      <c r="K14">
        <f t="shared" si="2"/>
        <v>51</v>
      </c>
      <c r="L14" s="22">
        <f t="shared" si="3"/>
        <v>4.25</v>
      </c>
      <c r="M14" s="22"/>
    </row>
    <row r="15" spans="1:17" x14ac:dyDescent="0.25">
      <c r="A15">
        <v>14</v>
      </c>
      <c r="B15">
        <v>13532053</v>
      </c>
      <c r="C15" t="s">
        <v>27570</v>
      </c>
      <c r="D15">
        <v>84203</v>
      </c>
      <c r="E15" t="s">
        <v>118</v>
      </c>
      <c r="F15" s="1">
        <v>43054</v>
      </c>
      <c r="H15">
        <v>3.4</v>
      </c>
      <c r="I15" t="str">
        <f t="shared" si="0"/>
        <v>13</v>
      </c>
      <c r="J15" t="str">
        <f t="shared" si="1"/>
        <v>08/01/2013</v>
      </c>
      <c r="K15">
        <f t="shared" si="2"/>
        <v>51</v>
      </c>
      <c r="L15" s="22">
        <f t="shared" si="3"/>
        <v>4.25</v>
      </c>
      <c r="M15" s="22"/>
    </row>
    <row r="16" spans="1:17" x14ac:dyDescent="0.25">
      <c r="A16">
        <v>15</v>
      </c>
      <c r="B16">
        <v>13532068</v>
      </c>
      <c r="C16" t="s">
        <v>17591</v>
      </c>
      <c r="D16">
        <v>84203</v>
      </c>
      <c r="E16" t="s">
        <v>118</v>
      </c>
      <c r="F16" s="1">
        <v>43054</v>
      </c>
      <c r="H16">
        <v>3.64</v>
      </c>
      <c r="I16" t="str">
        <f t="shared" si="0"/>
        <v>13</v>
      </c>
      <c r="J16" t="str">
        <f t="shared" si="1"/>
        <v>08/01/2013</v>
      </c>
      <c r="K16">
        <f t="shared" si="2"/>
        <v>51</v>
      </c>
      <c r="L16" s="22">
        <f t="shared" si="3"/>
        <v>4.25</v>
      </c>
      <c r="M16" s="22"/>
    </row>
    <row r="17" spans="1:13" x14ac:dyDescent="0.25">
      <c r="A17">
        <v>16</v>
      </c>
      <c r="B17">
        <v>13532064</v>
      </c>
      <c r="C17" t="s">
        <v>27532</v>
      </c>
      <c r="D17">
        <v>84203</v>
      </c>
      <c r="E17" t="s">
        <v>118</v>
      </c>
      <c r="F17" s="1">
        <v>43068</v>
      </c>
      <c r="H17">
        <v>3.29</v>
      </c>
      <c r="I17" t="str">
        <f t="shared" si="0"/>
        <v>13</v>
      </c>
      <c r="J17" t="str">
        <f t="shared" si="1"/>
        <v>08/01/2013</v>
      </c>
      <c r="K17">
        <f t="shared" si="2"/>
        <v>51</v>
      </c>
      <c r="L17" s="22">
        <f t="shared" si="3"/>
        <v>4.25</v>
      </c>
      <c r="M17" s="22"/>
    </row>
    <row r="18" spans="1:13" x14ac:dyDescent="0.25">
      <c r="A18">
        <v>17</v>
      </c>
      <c r="B18">
        <v>13532069</v>
      </c>
      <c r="C18" t="s">
        <v>27571</v>
      </c>
      <c r="D18">
        <v>84203</v>
      </c>
      <c r="E18" t="s">
        <v>118</v>
      </c>
      <c r="F18" s="1">
        <v>43068</v>
      </c>
      <c r="H18">
        <v>3.36</v>
      </c>
      <c r="I18" t="str">
        <f t="shared" si="0"/>
        <v>13</v>
      </c>
      <c r="J18" t="str">
        <f t="shared" si="1"/>
        <v>08/01/2013</v>
      </c>
      <c r="K18">
        <f t="shared" si="2"/>
        <v>51</v>
      </c>
      <c r="L18" s="22">
        <f t="shared" si="3"/>
        <v>4.25</v>
      </c>
      <c r="M18" s="22"/>
    </row>
    <row r="19" spans="1:13" x14ac:dyDescent="0.25">
      <c r="A19">
        <v>18</v>
      </c>
      <c r="B19">
        <v>12311435</v>
      </c>
      <c r="C19" t="s">
        <v>27572</v>
      </c>
      <c r="D19">
        <v>84203</v>
      </c>
      <c r="E19" t="s">
        <v>118</v>
      </c>
      <c r="F19" s="1">
        <v>43090</v>
      </c>
      <c r="H19">
        <v>3.26</v>
      </c>
      <c r="I19" t="str">
        <f t="shared" si="0"/>
        <v>12</v>
      </c>
      <c r="J19" t="str">
        <f t="shared" si="1"/>
        <v>08/01/2012</v>
      </c>
      <c r="K19">
        <f t="shared" si="2"/>
        <v>64</v>
      </c>
      <c r="L19" s="22">
        <f t="shared" si="3"/>
        <v>5.333333333333333</v>
      </c>
      <c r="M19" s="22"/>
    </row>
    <row r="20" spans="1:13" x14ac:dyDescent="0.25">
      <c r="A20">
        <v>19</v>
      </c>
      <c r="B20">
        <v>11311707</v>
      </c>
      <c r="C20" t="s">
        <v>27573</v>
      </c>
      <c r="D20">
        <v>84203</v>
      </c>
      <c r="E20" t="s">
        <v>118</v>
      </c>
      <c r="F20" s="1">
        <v>43104</v>
      </c>
      <c r="H20">
        <v>3.74</v>
      </c>
      <c r="I20" t="str">
        <f t="shared" si="0"/>
        <v>11</v>
      </c>
      <c r="J20" t="str">
        <f t="shared" si="1"/>
        <v>08/01/2011</v>
      </c>
      <c r="K20">
        <f t="shared" si="2"/>
        <v>77</v>
      </c>
      <c r="L20" s="22">
        <f t="shared" si="3"/>
        <v>6.416666666666667</v>
      </c>
      <c r="M20" s="22"/>
    </row>
    <row r="21" spans="1:13" x14ac:dyDescent="0.25">
      <c r="A21">
        <v>20</v>
      </c>
      <c r="B21">
        <v>12315985</v>
      </c>
      <c r="C21" t="s">
        <v>27574</v>
      </c>
      <c r="D21">
        <v>84203</v>
      </c>
      <c r="E21" t="s">
        <v>118</v>
      </c>
      <c r="F21" s="1">
        <v>43115</v>
      </c>
      <c r="H21">
        <v>3.33</v>
      </c>
      <c r="I21" t="str">
        <f t="shared" si="0"/>
        <v>12</v>
      </c>
      <c r="J21" t="str">
        <f t="shared" si="1"/>
        <v>08/01/2012</v>
      </c>
      <c r="K21">
        <f t="shared" si="2"/>
        <v>65</v>
      </c>
      <c r="L21" s="22">
        <f t="shared" si="3"/>
        <v>5.416666666666667</v>
      </c>
      <c r="M21" s="22"/>
    </row>
    <row r="22" spans="1:13" x14ac:dyDescent="0.25">
      <c r="A22">
        <v>21</v>
      </c>
      <c r="B22">
        <v>13532058</v>
      </c>
      <c r="C22" t="s">
        <v>27459</v>
      </c>
      <c r="D22">
        <v>84203</v>
      </c>
      <c r="E22" t="s">
        <v>118</v>
      </c>
      <c r="F22" s="1">
        <v>43115</v>
      </c>
      <c r="H22">
        <v>3.37</v>
      </c>
      <c r="I22" t="str">
        <f t="shared" si="0"/>
        <v>13</v>
      </c>
      <c r="J22" t="str">
        <f t="shared" si="1"/>
        <v>08/01/2013</v>
      </c>
      <c r="K22">
        <f t="shared" si="2"/>
        <v>53</v>
      </c>
      <c r="L22" s="22">
        <f t="shared" si="3"/>
        <v>4.416666666666667</v>
      </c>
      <c r="M22" s="22"/>
    </row>
    <row r="23" spans="1:13" x14ac:dyDescent="0.25">
      <c r="A23">
        <v>22</v>
      </c>
      <c r="B23">
        <v>13532059</v>
      </c>
      <c r="C23" t="s">
        <v>27434</v>
      </c>
      <c r="D23">
        <v>84203</v>
      </c>
      <c r="E23" t="s">
        <v>118</v>
      </c>
      <c r="F23" s="1">
        <v>43115</v>
      </c>
      <c r="H23">
        <v>3.32</v>
      </c>
      <c r="I23" t="str">
        <f t="shared" si="0"/>
        <v>13</v>
      </c>
      <c r="J23" t="str">
        <f t="shared" si="1"/>
        <v>08/01/2013</v>
      </c>
      <c r="K23">
        <f t="shared" si="2"/>
        <v>53</v>
      </c>
      <c r="L23" s="22">
        <f t="shared" si="3"/>
        <v>4.416666666666667</v>
      </c>
      <c r="M23" s="22"/>
    </row>
    <row r="24" spans="1:13" x14ac:dyDescent="0.25">
      <c r="A24">
        <v>23</v>
      </c>
      <c r="B24">
        <v>11312982</v>
      </c>
      <c r="C24" t="s">
        <v>27575</v>
      </c>
      <c r="D24">
        <v>84203</v>
      </c>
      <c r="E24" t="s">
        <v>118</v>
      </c>
      <c r="F24" s="1">
        <v>43139</v>
      </c>
      <c r="H24">
        <v>3.37</v>
      </c>
      <c r="I24" t="str">
        <f t="shared" si="0"/>
        <v>11</v>
      </c>
      <c r="J24" t="str">
        <f t="shared" si="1"/>
        <v>08/01/2011</v>
      </c>
      <c r="K24">
        <f t="shared" si="2"/>
        <v>78</v>
      </c>
      <c r="L24" s="22">
        <f t="shared" si="3"/>
        <v>6.5</v>
      </c>
      <c r="M24" s="22"/>
    </row>
    <row r="25" spans="1:13" x14ac:dyDescent="0.25">
      <c r="A25">
        <v>24</v>
      </c>
      <c r="B25">
        <v>11311474</v>
      </c>
      <c r="C25" t="s">
        <v>27486</v>
      </c>
      <c r="D25">
        <v>84203</v>
      </c>
      <c r="E25" t="s">
        <v>118</v>
      </c>
      <c r="F25" s="1">
        <v>43199</v>
      </c>
      <c r="H25">
        <v>3.37</v>
      </c>
      <c r="I25" t="str">
        <f t="shared" si="0"/>
        <v>11</v>
      </c>
      <c r="J25" t="str">
        <f t="shared" si="1"/>
        <v>08/01/2011</v>
      </c>
      <c r="K25">
        <f t="shared" si="2"/>
        <v>80</v>
      </c>
      <c r="L25" s="22">
        <f t="shared" si="3"/>
        <v>6.666666666666667</v>
      </c>
      <c r="M25" s="22"/>
    </row>
    <row r="26" spans="1:13" x14ac:dyDescent="0.25">
      <c r="A26">
        <v>25</v>
      </c>
      <c r="B26">
        <v>11313527</v>
      </c>
      <c r="C26" t="s">
        <v>27457</v>
      </c>
      <c r="D26">
        <v>84203</v>
      </c>
      <c r="E26" t="s">
        <v>118</v>
      </c>
      <c r="F26" s="1">
        <v>43199</v>
      </c>
      <c r="H26">
        <v>3.21</v>
      </c>
      <c r="I26" t="str">
        <f t="shared" si="0"/>
        <v>11</v>
      </c>
      <c r="J26" t="str">
        <f t="shared" si="1"/>
        <v>08/01/2011</v>
      </c>
      <c r="K26">
        <f t="shared" si="2"/>
        <v>80</v>
      </c>
      <c r="L26" s="22">
        <f t="shared" si="3"/>
        <v>6.666666666666667</v>
      </c>
      <c r="M26" s="22"/>
    </row>
    <row r="27" spans="1:13" x14ac:dyDescent="0.25">
      <c r="A27">
        <v>26</v>
      </c>
      <c r="B27">
        <v>11310170</v>
      </c>
      <c r="C27" t="s">
        <v>27448</v>
      </c>
      <c r="D27">
        <v>84203</v>
      </c>
      <c r="E27" t="s">
        <v>118</v>
      </c>
      <c r="F27" s="1">
        <v>43209</v>
      </c>
      <c r="H27">
        <v>3.44</v>
      </c>
      <c r="I27" t="str">
        <f t="shared" si="0"/>
        <v>11</v>
      </c>
      <c r="J27" t="str">
        <f t="shared" si="1"/>
        <v>08/01/2011</v>
      </c>
      <c r="K27">
        <f t="shared" si="2"/>
        <v>80</v>
      </c>
      <c r="L27" s="22">
        <f t="shared" si="3"/>
        <v>6.666666666666667</v>
      </c>
      <c r="M27" s="22"/>
    </row>
    <row r="28" spans="1:13" x14ac:dyDescent="0.25">
      <c r="A28">
        <v>27</v>
      </c>
      <c r="B28">
        <v>14532069</v>
      </c>
      <c r="C28" t="s">
        <v>27576</v>
      </c>
      <c r="D28">
        <v>84203</v>
      </c>
      <c r="E28" t="s">
        <v>118</v>
      </c>
      <c r="F28" s="1">
        <v>43241</v>
      </c>
      <c r="H28">
        <v>3.63</v>
      </c>
      <c r="I28" t="str">
        <f t="shared" si="0"/>
        <v>14</v>
      </c>
      <c r="J28" t="str">
        <f t="shared" si="1"/>
        <v>08/01/2014</v>
      </c>
      <c r="K28">
        <f t="shared" si="2"/>
        <v>45</v>
      </c>
      <c r="L28" s="22">
        <f t="shared" si="3"/>
        <v>3.75</v>
      </c>
      <c r="M28" s="22"/>
    </row>
    <row r="29" spans="1:13" x14ac:dyDescent="0.25">
      <c r="A29">
        <v>28</v>
      </c>
      <c r="B29">
        <v>14532078</v>
      </c>
      <c r="C29" t="s">
        <v>27543</v>
      </c>
      <c r="D29">
        <v>84203</v>
      </c>
      <c r="E29" t="s">
        <v>118</v>
      </c>
      <c r="F29" s="1">
        <v>43241</v>
      </c>
      <c r="H29">
        <v>3.66</v>
      </c>
      <c r="I29" t="str">
        <f t="shared" si="0"/>
        <v>14</v>
      </c>
      <c r="J29" t="str">
        <f t="shared" si="1"/>
        <v>08/01/2014</v>
      </c>
      <c r="K29">
        <f t="shared" si="2"/>
        <v>45</v>
      </c>
      <c r="L29" s="22">
        <f t="shared" si="3"/>
        <v>3.75</v>
      </c>
      <c r="M29" s="22"/>
    </row>
    <row r="30" spans="1:13" x14ac:dyDescent="0.25">
      <c r="A30">
        <v>29</v>
      </c>
      <c r="B30">
        <v>14532091</v>
      </c>
      <c r="C30" t="s">
        <v>27577</v>
      </c>
      <c r="D30">
        <v>84203</v>
      </c>
      <c r="E30" t="s">
        <v>118</v>
      </c>
      <c r="F30" s="1">
        <v>43241</v>
      </c>
      <c r="H30">
        <v>3.82</v>
      </c>
      <c r="I30" t="str">
        <f t="shared" si="0"/>
        <v>14</v>
      </c>
      <c r="J30" t="str">
        <f t="shared" si="1"/>
        <v>08/01/2014</v>
      </c>
      <c r="K30">
        <f t="shared" si="2"/>
        <v>45</v>
      </c>
      <c r="L30" s="22">
        <f t="shared" si="3"/>
        <v>3.75</v>
      </c>
      <c r="M30" s="22"/>
    </row>
    <row r="31" spans="1:13" x14ac:dyDescent="0.25">
      <c r="A31">
        <v>30</v>
      </c>
      <c r="B31">
        <v>14532008</v>
      </c>
      <c r="C31" t="s">
        <v>27578</v>
      </c>
      <c r="D31">
        <v>84203</v>
      </c>
      <c r="E31" t="s">
        <v>118</v>
      </c>
      <c r="F31" s="1">
        <v>43255</v>
      </c>
      <c r="H31">
        <v>3.86</v>
      </c>
      <c r="I31" t="str">
        <f t="shared" si="0"/>
        <v>14</v>
      </c>
      <c r="J31" t="str">
        <f t="shared" si="1"/>
        <v>08/01/2014</v>
      </c>
      <c r="K31">
        <f t="shared" si="2"/>
        <v>46</v>
      </c>
      <c r="L31" s="22">
        <f t="shared" si="3"/>
        <v>3.8333333333333335</v>
      </c>
      <c r="M31" s="22"/>
    </row>
    <row r="32" spans="1:13" x14ac:dyDescent="0.25">
      <c r="A32">
        <v>31</v>
      </c>
      <c r="B32">
        <v>14532116</v>
      </c>
      <c r="C32" t="s">
        <v>27487</v>
      </c>
      <c r="D32">
        <v>84203</v>
      </c>
      <c r="E32" t="s">
        <v>118</v>
      </c>
      <c r="F32" s="1">
        <v>43255</v>
      </c>
      <c r="H32">
        <v>3.86</v>
      </c>
      <c r="I32" t="str">
        <f t="shared" si="0"/>
        <v>14</v>
      </c>
      <c r="J32" t="str">
        <f t="shared" si="1"/>
        <v>08/01/2014</v>
      </c>
      <c r="K32">
        <f t="shared" si="2"/>
        <v>46</v>
      </c>
      <c r="L32" s="22">
        <f t="shared" si="3"/>
        <v>3.8333333333333335</v>
      </c>
      <c r="M32" s="22"/>
    </row>
    <row r="33" spans="1:13" x14ac:dyDescent="0.25">
      <c r="A33">
        <v>32</v>
      </c>
      <c r="B33">
        <v>14532117</v>
      </c>
      <c r="C33" t="s">
        <v>27456</v>
      </c>
      <c r="D33">
        <v>84203</v>
      </c>
      <c r="E33" t="s">
        <v>118</v>
      </c>
      <c r="F33" s="1">
        <v>43255</v>
      </c>
      <c r="H33">
        <v>3.59</v>
      </c>
      <c r="I33" t="str">
        <f t="shared" si="0"/>
        <v>14</v>
      </c>
      <c r="J33" t="str">
        <f t="shared" si="1"/>
        <v>08/01/2014</v>
      </c>
      <c r="K33">
        <f t="shared" si="2"/>
        <v>46</v>
      </c>
      <c r="L33" s="22">
        <f t="shared" si="3"/>
        <v>3.8333333333333335</v>
      </c>
      <c r="M33" s="22"/>
    </row>
    <row r="34" spans="1:13" x14ac:dyDescent="0.25">
      <c r="A34">
        <v>33</v>
      </c>
      <c r="B34">
        <v>13532029</v>
      </c>
      <c r="C34" t="s">
        <v>27579</v>
      </c>
      <c r="D34">
        <v>84203</v>
      </c>
      <c r="E34" t="s">
        <v>118</v>
      </c>
      <c r="F34" s="1">
        <v>43259</v>
      </c>
      <c r="H34">
        <v>3.42</v>
      </c>
      <c r="I34" t="str">
        <f t="shared" si="0"/>
        <v>13</v>
      </c>
      <c r="J34" t="str">
        <f t="shared" si="1"/>
        <v>08/01/2013</v>
      </c>
      <c r="K34">
        <f t="shared" si="2"/>
        <v>58</v>
      </c>
      <c r="L34" s="22">
        <f t="shared" si="3"/>
        <v>4.833333333333333</v>
      </c>
      <c r="M34" s="22"/>
    </row>
    <row r="35" spans="1:13" x14ac:dyDescent="0.25">
      <c r="A35">
        <v>34</v>
      </c>
      <c r="B35">
        <v>13532045</v>
      </c>
      <c r="C35" t="s">
        <v>27580</v>
      </c>
      <c r="D35">
        <v>84203</v>
      </c>
      <c r="E35" t="s">
        <v>118</v>
      </c>
      <c r="F35" s="1">
        <v>43259</v>
      </c>
      <c r="H35">
        <v>3.26</v>
      </c>
      <c r="I35" t="str">
        <f t="shared" si="0"/>
        <v>13</v>
      </c>
      <c r="J35" t="str">
        <f t="shared" si="1"/>
        <v>08/01/2013</v>
      </c>
      <c r="K35">
        <f t="shared" si="2"/>
        <v>58</v>
      </c>
      <c r="L35" s="22">
        <f t="shared" si="3"/>
        <v>4.833333333333333</v>
      </c>
      <c r="M35" s="22"/>
    </row>
    <row r="36" spans="1:13" x14ac:dyDescent="0.25">
      <c r="A36">
        <v>35</v>
      </c>
      <c r="B36">
        <v>13532067</v>
      </c>
      <c r="C36" t="s">
        <v>27581</v>
      </c>
      <c r="D36">
        <v>84203</v>
      </c>
      <c r="E36" t="s">
        <v>118</v>
      </c>
      <c r="F36" s="1">
        <v>43259</v>
      </c>
      <c r="H36">
        <v>3.41</v>
      </c>
      <c r="I36" t="str">
        <f t="shared" si="0"/>
        <v>13</v>
      </c>
      <c r="J36" t="str">
        <f t="shared" si="1"/>
        <v>08/01/2013</v>
      </c>
      <c r="K36">
        <f t="shared" si="2"/>
        <v>58</v>
      </c>
      <c r="L36" s="22">
        <f t="shared" si="3"/>
        <v>4.833333333333333</v>
      </c>
      <c r="M36" s="22"/>
    </row>
    <row r="37" spans="1:13" x14ac:dyDescent="0.25">
      <c r="A37">
        <v>36</v>
      </c>
      <c r="B37">
        <v>14532005</v>
      </c>
      <c r="C37" t="s">
        <v>27538</v>
      </c>
      <c r="D37">
        <v>84203</v>
      </c>
      <c r="E37" t="s">
        <v>118</v>
      </c>
      <c r="F37" s="1">
        <v>43259</v>
      </c>
      <c r="H37">
        <v>3.74</v>
      </c>
      <c r="I37" t="str">
        <f t="shared" si="0"/>
        <v>14</v>
      </c>
      <c r="J37" t="str">
        <f t="shared" si="1"/>
        <v>08/01/2014</v>
      </c>
      <c r="K37">
        <f t="shared" si="2"/>
        <v>46</v>
      </c>
      <c r="L37" s="22">
        <f t="shared" si="3"/>
        <v>3.8333333333333335</v>
      </c>
      <c r="M37" s="22"/>
    </row>
    <row r="38" spans="1:13" x14ac:dyDescent="0.25">
      <c r="A38">
        <v>37</v>
      </c>
      <c r="B38">
        <v>14532003</v>
      </c>
      <c r="C38" t="s">
        <v>27582</v>
      </c>
      <c r="D38">
        <v>84203</v>
      </c>
      <c r="E38" t="s">
        <v>118</v>
      </c>
      <c r="F38" s="1">
        <v>43273</v>
      </c>
      <c r="H38">
        <v>3.72</v>
      </c>
      <c r="I38" t="str">
        <f t="shared" si="0"/>
        <v>14</v>
      </c>
      <c r="J38" t="str">
        <f t="shared" si="1"/>
        <v>08/01/2014</v>
      </c>
      <c r="K38">
        <f t="shared" si="2"/>
        <v>46</v>
      </c>
      <c r="L38" s="22">
        <f t="shared" si="3"/>
        <v>3.8333333333333335</v>
      </c>
      <c r="M38" s="22"/>
    </row>
    <row r="39" spans="1:13" x14ac:dyDescent="0.25">
      <c r="A39">
        <v>38</v>
      </c>
      <c r="B39">
        <v>14532030</v>
      </c>
      <c r="C39" t="s">
        <v>27457</v>
      </c>
      <c r="D39">
        <v>84203</v>
      </c>
      <c r="E39" t="s">
        <v>118</v>
      </c>
      <c r="F39" s="1">
        <v>43273</v>
      </c>
      <c r="H39">
        <v>3.76</v>
      </c>
      <c r="I39" t="str">
        <f t="shared" si="0"/>
        <v>14</v>
      </c>
      <c r="J39" t="str">
        <f t="shared" si="1"/>
        <v>08/01/2014</v>
      </c>
      <c r="K39">
        <f t="shared" si="2"/>
        <v>46</v>
      </c>
      <c r="L39" s="22">
        <f t="shared" si="3"/>
        <v>3.8333333333333335</v>
      </c>
      <c r="M39" s="22"/>
    </row>
    <row r="40" spans="1:13" x14ac:dyDescent="0.25">
      <c r="A40">
        <v>39</v>
      </c>
      <c r="B40">
        <v>14532035</v>
      </c>
      <c r="C40" t="s">
        <v>27537</v>
      </c>
      <c r="D40">
        <v>84203</v>
      </c>
      <c r="E40" t="s">
        <v>118</v>
      </c>
      <c r="F40" s="1">
        <v>43273</v>
      </c>
      <c r="H40">
        <v>3.66</v>
      </c>
      <c r="I40" t="str">
        <f t="shared" si="0"/>
        <v>14</v>
      </c>
      <c r="J40" t="str">
        <f t="shared" si="1"/>
        <v>08/01/2014</v>
      </c>
      <c r="K40">
        <f t="shared" si="2"/>
        <v>46</v>
      </c>
      <c r="L40" s="22">
        <f t="shared" si="3"/>
        <v>3.8333333333333335</v>
      </c>
      <c r="M40" s="22"/>
    </row>
    <row r="41" spans="1:13" x14ac:dyDescent="0.25">
      <c r="A41">
        <v>40</v>
      </c>
      <c r="B41">
        <v>14532063</v>
      </c>
      <c r="C41" t="s">
        <v>27426</v>
      </c>
      <c r="D41">
        <v>84203</v>
      </c>
      <c r="E41" t="s">
        <v>118</v>
      </c>
      <c r="F41" s="1">
        <v>43273</v>
      </c>
      <c r="H41">
        <v>3.55</v>
      </c>
      <c r="I41" t="str">
        <f t="shared" si="0"/>
        <v>14</v>
      </c>
      <c r="J41" t="str">
        <f t="shared" si="1"/>
        <v>08/01/2014</v>
      </c>
      <c r="K41">
        <f t="shared" si="2"/>
        <v>46</v>
      </c>
      <c r="L41" s="22">
        <f t="shared" si="3"/>
        <v>3.8333333333333335</v>
      </c>
      <c r="M41" s="22"/>
    </row>
    <row r="42" spans="1:13" x14ac:dyDescent="0.25">
      <c r="A42">
        <v>41</v>
      </c>
      <c r="B42">
        <v>12312698</v>
      </c>
      <c r="C42" t="s">
        <v>27434</v>
      </c>
      <c r="D42">
        <v>84203</v>
      </c>
      <c r="E42" t="s">
        <v>118</v>
      </c>
      <c r="F42" s="1">
        <v>43276</v>
      </c>
      <c r="H42">
        <v>3.3</v>
      </c>
      <c r="I42" t="str">
        <f t="shared" si="0"/>
        <v>12</v>
      </c>
      <c r="J42" t="str">
        <f t="shared" si="1"/>
        <v>08/01/2012</v>
      </c>
      <c r="K42">
        <f t="shared" si="2"/>
        <v>70</v>
      </c>
      <c r="L42" s="22">
        <f t="shared" si="3"/>
        <v>5.833333333333333</v>
      </c>
      <c r="M42" s="22"/>
    </row>
    <row r="43" spans="1:13" x14ac:dyDescent="0.25">
      <c r="A43">
        <v>42</v>
      </c>
      <c r="B43">
        <v>14532017</v>
      </c>
      <c r="C43" t="s">
        <v>27442</v>
      </c>
      <c r="D43">
        <v>84203</v>
      </c>
      <c r="E43" t="s">
        <v>118</v>
      </c>
      <c r="F43" s="1">
        <v>43276</v>
      </c>
      <c r="H43">
        <v>3.5</v>
      </c>
      <c r="I43" t="str">
        <f t="shared" si="0"/>
        <v>14</v>
      </c>
      <c r="J43" t="str">
        <f t="shared" si="1"/>
        <v>08/01/2014</v>
      </c>
      <c r="K43">
        <f t="shared" si="2"/>
        <v>46</v>
      </c>
      <c r="L43" s="22">
        <f t="shared" si="3"/>
        <v>3.8333333333333335</v>
      </c>
      <c r="M43" s="22"/>
    </row>
    <row r="44" spans="1:13" x14ac:dyDescent="0.25">
      <c r="A44">
        <v>43</v>
      </c>
      <c r="B44">
        <v>14532083</v>
      </c>
      <c r="C44" t="s">
        <v>27583</v>
      </c>
      <c r="D44">
        <v>84203</v>
      </c>
      <c r="E44" t="s">
        <v>118</v>
      </c>
      <c r="F44" s="1">
        <v>43276</v>
      </c>
      <c r="H44">
        <v>3.46</v>
      </c>
      <c r="I44" t="str">
        <f t="shared" si="0"/>
        <v>14</v>
      </c>
      <c r="J44" t="str">
        <f t="shared" si="1"/>
        <v>08/01/2014</v>
      </c>
      <c r="K44">
        <f t="shared" si="2"/>
        <v>46</v>
      </c>
      <c r="L44" s="22">
        <f t="shared" si="3"/>
        <v>3.8333333333333335</v>
      </c>
      <c r="M44" s="22"/>
    </row>
    <row r="45" spans="1:13" x14ac:dyDescent="0.25">
      <c r="A45">
        <v>44</v>
      </c>
      <c r="B45">
        <v>12310979</v>
      </c>
      <c r="C45" t="s">
        <v>27453</v>
      </c>
      <c r="D45">
        <v>84203</v>
      </c>
      <c r="E45" t="s">
        <v>118</v>
      </c>
      <c r="F45" s="1">
        <v>43284</v>
      </c>
      <c r="H45">
        <v>3.04</v>
      </c>
      <c r="I45" t="str">
        <f t="shared" si="0"/>
        <v>12</v>
      </c>
      <c r="J45" t="str">
        <f t="shared" si="1"/>
        <v>08/01/2012</v>
      </c>
      <c r="K45">
        <f t="shared" si="2"/>
        <v>71</v>
      </c>
      <c r="L45" s="22">
        <f t="shared" si="3"/>
        <v>5.916666666666667</v>
      </c>
      <c r="M45" s="22"/>
    </row>
    <row r="46" spans="1:13" x14ac:dyDescent="0.25">
      <c r="A46">
        <v>45</v>
      </c>
      <c r="B46">
        <v>14532090</v>
      </c>
      <c r="C46" t="s">
        <v>27584</v>
      </c>
      <c r="D46">
        <v>84203</v>
      </c>
      <c r="E46" t="s">
        <v>118</v>
      </c>
      <c r="F46" s="1">
        <v>43284</v>
      </c>
      <c r="H46">
        <v>3.53</v>
      </c>
      <c r="I46" t="str">
        <f t="shared" si="0"/>
        <v>14</v>
      </c>
      <c r="J46" t="str">
        <f t="shared" si="1"/>
        <v>08/01/2014</v>
      </c>
      <c r="K46">
        <f t="shared" si="2"/>
        <v>47</v>
      </c>
      <c r="L46" s="22">
        <f t="shared" si="3"/>
        <v>3.9166666666666665</v>
      </c>
      <c r="M46" s="22"/>
    </row>
    <row r="47" spans="1:13" x14ac:dyDescent="0.25">
      <c r="A47">
        <v>46</v>
      </c>
      <c r="B47">
        <v>11311697</v>
      </c>
      <c r="C47" t="s">
        <v>27562</v>
      </c>
      <c r="D47">
        <v>84203</v>
      </c>
      <c r="E47" t="s">
        <v>118</v>
      </c>
      <c r="F47" s="1">
        <v>43287</v>
      </c>
      <c r="H47">
        <v>3.42</v>
      </c>
      <c r="I47" t="str">
        <f t="shared" si="0"/>
        <v>11</v>
      </c>
      <c r="J47" t="str">
        <f t="shared" si="1"/>
        <v>08/01/2011</v>
      </c>
      <c r="K47">
        <f t="shared" si="2"/>
        <v>83</v>
      </c>
      <c r="L47" s="22">
        <f t="shared" si="3"/>
        <v>6.916666666666667</v>
      </c>
      <c r="M47" s="22"/>
    </row>
    <row r="48" spans="1:13" x14ac:dyDescent="0.25">
      <c r="A48">
        <v>47</v>
      </c>
      <c r="B48">
        <v>14532022</v>
      </c>
      <c r="C48" t="s">
        <v>17591</v>
      </c>
      <c r="D48">
        <v>84203</v>
      </c>
      <c r="E48" t="s">
        <v>118</v>
      </c>
      <c r="F48" s="1">
        <v>43287</v>
      </c>
      <c r="H48">
        <v>3.59</v>
      </c>
      <c r="I48" t="str">
        <f t="shared" si="0"/>
        <v>14</v>
      </c>
      <c r="J48" t="str">
        <f t="shared" si="1"/>
        <v>08/01/2014</v>
      </c>
      <c r="K48">
        <f t="shared" si="2"/>
        <v>47</v>
      </c>
      <c r="L48" s="22">
        <f t="shared" si="3"/>
        <v>3.9166666666666665</v>
      </c>
      <c r="M48" s="22"/>
    </row>
    <row r="49" spans="1:13" x14ac:dyDescent="0.25">
      <c r="A49">
        <v>48</v>
      </c>
      <c r="B49">
        <v>14532086</v>
      </c>
      <c r="C49" t="s">
        <v>27585</v>
      </c>
      <c r="D49">
        <v>84203</v>
      </c>
      <c r="E49" t="s">
        <v>118</v>
      </c>
      <c r="F49" s="1">
        <v>43287</v>
      </c>
      <c r="H49">
        <v>3.44</v>
      </c>
      <c r="I49" t="str">
        <f t="shared" si="0"/>
        <v>14</v>
      </c>
      <c r="J49" t="str">
        <f t="shared" si="1"/>
        <v>08/01/2014</v>
      </c>
      <c r="K49">
        <f t="shared" si="2"/>
        <v>47</v>
      </c>
      <c r="L49" s="22">
        <f t="shared" si="3"/>
        <v>3.9166666666666665</v>
      </c>
      <c r="M49" s="22"/>
    </row>
    <row r="50" spans="1:13" x14ac:dyDescent="0.25">
      <c r="A50">
        <v>49</v>
      </c>
      <c r="B50">
        <v>14532095</v>
      </c>
      <c r="C50" t="s">
        <v>27586</v>
      </c>
      <c r="D50">
        <v>84203</v>
      </c>
      <c r="E50" t="s">
        <v>118</v>
      </c>
      <c r="F50" s="1">
        <v>43287</v>
      </c>
      <c r="H50">
        <v>3.7</v>
      </c>
      <c r="I50" t="str">
        <f t="shared" si="0"/>
        <v>14</v>
      </c>
      <c r="J50" t="str">
        <f t="shared" si="1"/>
        <v>08/01/2014</v>
      </c>
      <c r="K50">
        <f t="shared" si="2"/>
        <v>47</v>
      </c>
      <c r="L50" s="22">
        <f t="shared" si="3"/>
        <v>3.9166666666666665</v>
      </c>
      <c r="M50" s="22"/>
    </row>
    <row r="51" spans="1:13" x14ac:dyDescent="0.25">
      <c r="A51">
        <v>50</v>
      </c>
      <c r="B51">
        <v>14532100</v>
      </c>
      <c r="C51" t="s">
        <v>27425</v>
      </c>
      <c r="D51">
        <v>84203</v>
      </c>
      <c r="E51" t="s">
        <v>118</v>
      </c>
      <c r="F51" s="1">
        <v>43287</v>
      </c>
      <c r="H51">
        <v>3.51</v>
      </c>
      <c r="I51" t="str">
        <f t="shared" si="0"/>
        <v>14</v>
      </c>
      <c r="J51" t="str">
        <f t="shared" si="1"/>
        <v>08/01/2014</v>
      </c>
      <c r="K51">
        <f t="shared" si="2"/>
        <v>47</v>
      </c>
      <c r="L51" s="22">
        <f t="shared" si="3"/>
        <v>3.9166666666666665</v>
      </c>
      <c r="M51" s="22"/>
    </row>
    <row r="52" spans="1:13" x14ac:dyDescent="0.25">
      <c r="A52">
        <v>51</v>
      </c>
      <c r="B52">
        <v>14532002</v>
      </c>
      <c r="C52" t="s">
        <v>27587</v>
      </c>
      <c r="D52">
        <v>84203</v>
      </c>
      <c r="E52" t="s">
        <v>118</v>
      </c>
      <c r="F52" s="1">
        <v>43293</v>
      </c>
      <c r="H52">
        <v>3.47</v>
      </c>
      <c r="I52" t="str">
        <f t="shared" si="0"/>
        <v>14</v>
      </c>
      <c r="J52" t="str">
        <f t="shared" si="1"/>
        <v>08/01/2014</v>
      </c>
      <c r="K52">
        <f t="shared" si="2"/>
        <v>47</v>
      </c>
      <c r="L52" s="22">
        <f t="shared" si="3"/>
        <v>3.9166666666666665</v>
      </c>
      <c r="M52" s="22"/>
    </row>
    <row r="53" spans="1:13" x14ac:dyDescent="0.25">
      <c r="A53">
        <v>52</v>
      </c>
      <c r="B53">
        <v>14532010</v>
      </c>
      <c r="C53" t="s">
        <v>27588</v>
      </c>
      <c r="D53">
        <v>84203</v>
      </c>
      <c r="E53" t="s">
        <v>118</v>
      </c>
      <c r="F53" s="1">
        <v>43293</v>
      </c>
      <c r="H53">
        <v>3.48</v>
      </c>
      <c r="I53" t="str">
        <f t="shared" si="0"/>
        <v>14</v>
      </c>
      <c r="J53" t="str">
        <f t="shared" si="1"/>
        <v>08/01/2014</v>
      </c>
      <c r="K53">
        <f t="shared" si="2"/>
        <v>47</v>
      </c>
      <c r="L53" s="22">
        <f t="shared" si="3"/>
        <v>3.9166666666666665</v>
      </c>
      <c r="M53" s="22"/>
    </row>
    <row r="54" spans="1:13" x14ac:dyDescent="0.25">
      <c r="A54">
        <v>53</v>
      </c>
      <c r="B54">
        <v>14532026</v>
      </c>
      <c r="C54" t="s">
        <v>27512</v>
      </c>
      <c r="D54">
        <v>84203</v>
      </c>
      <c r="E54" t="s">
        <v>118</v>
      </c>
      <c r="F54" s="1">
        <v>43293</v>
      </c>
      <c r="H54">
        <v>3.44</v>
      </c>
      <c r="I54" t="str">
        <f t="shared" si="0"/>
        <v>14</v>
      </c>
      <c r="J54" t="str">
        <f t="shared" si="1"/>
        <v>08/01/2014</v>
      </c>
      <c r="K54">
        <f t="shared" si="2"/>
        <v>47</v>
      </c>
      <c r="L54" s="22">
        <f t="shared" si="3"/>
        <v>3.9166666666666665</v>
      </c>
      <c r="M54" s="22"/>
    </row>
    <row r="55" spans="1:13" x14ac:dyDescent="0.25">
      <c r="A55">
        <v>54</v>
      </c>
      <c r="B55">
        <v>14532074</v>
      </c>
      <c r="C55" t="s">
        <v>27481</v>
      </c>
      <c r="D55">
        <v>84203</v>
      </c>
      <c r="E55" t="s">
        <v>118</v>
      </c>
      <c r="F55" s="1">
        <v>43293</v>
      </c>
      <c r="H55">
        <v>3.54</v>
      </c>
      <c r="I55" t="str">
        <f t="shared" si="0"/>
        <v>14</v>
      </c>
      <c r="J55" t="str">
        <f t="shared" si="1"/>
        <v>08/01/2014</v>
      </c>
      <c r="K55">
        <f t="shared" si="2"/>
        <v>47</v>
      </c>
      <c r="L55" s="22">
        <f t="shared" si="3"/>
        <v>3.9166666666666665</v>
      </c>
      <c r="M55" s="22"/>
    </row>
    <row r="56" spans="1:13" x14ac:dyDescent="0.25">
      <c r="A56">
        <v>55</v>
      </c>
      <c r="B56">
        <v>14532077</v>
      </c>
      <c r="C56" t="s">
        <v>27589</v>
      </c>
      <c r="D56">
        <v>84203</v>
      </c>
      <c r="E56" t="s">
        <v>118</v>
      </c>
      <c r="F56" s="1">
        <v>43293</v>
      </c>
      <c r="H56">
        <v>3.45</v>
      </c>
      <c r="I56" t="str">
        <f t="shared" si="0"/>
        <v>14</v>
      </c>
      <c r="J56" t="str">
        <f t="shared" si="1"/>
        <v>08/01/2014</v>
      </c>
      <c r="K56">
        <f t="shared" si="2"/>
        <v>47</v>
      </c>
      <c r="L56" s="22">
        <f t="shared" si="3"/>
        <v>3.9166666666666665</v>
      </c>
      <c r="M56" s="22"/>
    </row>
    <row r="57" spans="1:13" x14ac:dyDescent="0.25">
      <c r="A57">
        <v>56</v>
      </c>
      <c r="B57" s="21">
        <v>14532006</v>
      </c>
      <c r="C57" t="s">
        <v>27465</v>
      </c>
      <c r="D57">
        <v>84203</v>
      </c>
      <c r="E57" t="s">
        <v>118</v>
      </c>
      <c r="F57" s="1">
        <v>43313</v>
      </c>
      <c r="H57">
        <v>3.74</v>
      </c>
      <c r="I57" t="str">
        <f>LEFT(B57,2)</f>
        <v>14</v>
      </c>
      <c r="J57" s="22" t="str">
        <f>CONCATENATE("08/01/20",I57)</f>
        <v>08/01/2014</v>
      </c>
      <c r="K57" s="22">
        <f>DATEDIF(J57,F57,"M")</f>
        <v>48</v>
      </c>
      <c r="L57">
        <f>K57/12</f>
        <v>4</v>
      </c>
      <c r="M57" s="22"/>
    </row>
    <row r="58" spans="1:13" x14ac:dyDescent="0.25">
      <c r="A58">
        <v>57</v>
      </c>
      <c r="B58" s="21">
        <v>14532018</v>
      </c>
      <c r="C58" t="s">
        <v>27523</v>
      </c>
      <c r="D58">
        <v>84203</v>
      </c>
      <c r="E58" t="s">
        <v>118</v>
      </c>
      <c r="F58" s="1">
        <v>43313</v>
      </c>
      <c r="H58">
        <v>3.5</v>
      </c>
      <c r="I58" t="str">
        <f t="shared" ref="I58:I118" si="4">LEFT(B58,2)</f>
        <v>14</v>
      </c>
      <c r="J58" s="22" t="str">
        <f t="shared" ref="J58:J118" si="5">CONCATENATE("08/01/20",I58)</f>
        <v>08/01/2014</v>
      </c>
      <c r="K58" s="22">
        <f t="shared" ref="K58:K118" si="6">DATEDIF(J58,F58,"M")</f>
        <v>48</v>
      </c>
      <c r="L58">
        <f t="shared" ref="L58:L118" si="7">K58/12</f>
        <v>4</v>
      </c>
      <c r="M58" s="22"/>
    </row>
    <row r="59" spans="1:13" x14ac:dyDescent="0.25">
      <c r="A59">
        <v>58</v>
      </c>
      <c r="B59" s="21">
        <v>14532052</v>
      </c>
      <c r="C59" t="s">
        <v>27463</v>
      </c>
      <c r="D59">
        <v>84203</v>
      </c>
      <c r="E59" t="s">
        <v>118</v>
      </c>
      <c r="F59" s="1">
        <v>43313</v>
      </c>
      <c r="H59">
        <v>3.51</v>
      </c>
      <c r="I59" t="str">
        <f t="shared" si="4"/>
        <v>14</v>
      </c>
      <c r="J59" s="22" t="str">
        <f t="shared" si="5"/>
        <v>08/01/2014</v>
      </c>
      <c r="K59" s="22">
        <f t="shared" si="6"/>
        <v>48</v>
      </c>
      <c r="L59">
        <f t="shared" si="7"/>
        <v>4</v>
      </c>
      <c r="M59" s="22"/>
    </row>
    <row r="60" spans="1:13" x14ac:dyDescent="0.25">
      <c r="A60">
        <v>59</v>
      </c>
      <c r="B60" s="21">
        <v>12314170</v>
      </c>
      <c r="C60" t="s">
        <v>27486</v>
      </c>
      <c r="D60">
        <v>84203</v>
      </c>
      <c r="E60" t="s">
        <v>118</v>
      </c>
      <c r="F60" s="1">
        <v>43314</v>
      </c>
      <c r="H60">
        <v>3.27</v>
      </c>
      <c r="I60" t="str">
        <f t="shared" si="4"/>
        <v>12</v>
      </c>
      <c r="J60" s="22" t="str">
        <f t="shared" si="5"/>
        <v>08/01/2012</v>
      </c>
      <c r="K60" s="22">
        <f t="shared" si="6"/>
        <v>72</v>
      </c>
      <c r="L60">
        <f t="shared" si="7"/>
        <v>6</v>
      </c>
      <c r="M60" s="22"/>
    </row>
    <row r="61" spans="1:13" x14ac:dyDescent="0.25">
      <c r="A61">
        <v>60</v>
      </c>
      <c r="B61" s="21">
        <v>14532088</v>
      </c>
      <c r="C61" t="s">
        <v>27460</v>
      </c>
      <c r="D61">
        <v>84203</v>
      </c>
      <c r="E61" t="s">
        <v>118</v>
      </c>
      <c r="F61" s="1">
        <v>43314</v>
      </c>
      <c r="H61">
        <v>3.35</v>
      </c>
      <c r="I61" t="str">
        <f t="shared" si="4"/>
        <v>14</v>
      </c>
      <c r="J61" s="22" t="str">
        <f t="shared" si="5"/>
        <v>08/01/2014</v>
      </c>
      <c r="K61" s="22">
        <f t="shared" si="6"/>
        <v>48</v>
      </c>
      <c r="L61">
        <f t="shared" si="7"/>
        <v>4</v>
      </c>
      <c r="M61" s="22"/>
    </row>
    <row r="62" spans="1:13" x14ac:dyDescent="0.25">
      <c r="A62">
        <v>61</v>
      </c>
      <c r="B62" s="21">
        <v>14532055</v>
      </c>
      <c r="C62" t="s">
        <v>27524</v>
      </c>
      <c r="D62">
        <v>84203</v>
      </c>
      <c r="E62" t="s">
        <v>118</v>
      </c>
      <c r="F62" s="1">
        <v>43327</v>
      </c>
      <c r="H62">
        <v>3.58</v>
      </c>
      <c r="I62" t="str">
        <f t="shared" si="4"/>
        <v>14</v>
      </c>
      <c r="J62" s="22" t="str">
        <f t="shared" si="5"/>
        <v>08/01/2014</v>
      </c>
      <c r="K62" s="22">
        <f t="shared" si="6"/>
        <v>48</v>
      </c>
      <c r="L62">
        <f t="shared" si="7"/>
        <v>4</v>
      </c>
      <c r="M62" s="22"/>
    </row>
    <row r="63" spans="1:13" x14ac:dyDescent="0.25">
      <c r="A63">
        <v>62</v>
      </c>
      <c r="B63" s="21">
        <v>14532041</v>
      </c>
      <c r="C63" t="s">
        <v>27523</v>
      </c>
      <c r="D63">
        <v>84203</v>
      </c>
      <c r="E63" t="s">
        <v>118</v>
      </c>
      <c r="F63" s="1">
        <v>43350</v>
      </c>
      <c r="H63">
        <v>3.52</v>
      </c>
      <c r="I63" t="str">
        <f t="shared" si="4"/>
        <v>14</v>
      </c>
      <c r="J63" s="22" t="str">
        <f t="shared" si="5"/>
        <v>08/01/2014</v>
      </c>
      <c r="K63" s="22">
        <f t="shared" si="6"/>
        <v>49</v>
      </c>
      <c r="L63">
        <f t="shared" si="7"/>
        <v>4.083333333333333</v>
      </c>
      <c r="M63" s="22"/>
    </row>
    <row r="64" spans="1:13" x14ac:dyDescent="0.25">
      <c r="A64">
        <v>63</v>
      </c>
      <c r="B64" s="21">
        <v>14532054</v>
      </c>
      <c r="C64" t="s">
        <v>27525</v>
      </c>
      <c r="D64">
        <v>84203</v>
      </c>
      <c r="E64" t="s">
        <v>118</v>
      </c>
      <c r="F64" s="1">
        <v>43350</v>
      </c>
      <c r="H64">
        <v>3.52</v>
      </c>
      <c r="I64" t="str">
        <f t="shared" si="4"/>
        <v>14</v>
      </c>
      <c r="J64" s="22" t="str">
        <f t="shared" si="5"/>
        <v>08/01/2014</v>
      </c>
      <c r="K64" s="22">
        <f t="shared" si="6"/>
        <v>49</v>
      </c>
      <c r="L64">
        <f t="shared" si="7"/>
        <v>4.083333333333333</v>
      </c>
    </row>
    <row r="65" spans="1:12" x14ac:dyDescent="0.25">
      <c r="A65">
        <v>64</v>
      </c>
      <c r="B65" s="21">
        <v>14532060</v>
      </c>
      <c r="C65" t="s">
        <v>27526</v>
      </c>
      <c r="D65">
        <v>84203</v>
      </c>
      <c r="E65" t="s">
        <v>118</v>
      </c>
      <c r="F65" s="1">
        <v>43350</v>
      </c>
      <c r="H65">
        <v>3.54</v>
      </c>
      <c r="I65" t="str">
        <f t="shared" si="4"/>
        <v>14</v>
      </c>
      <c r="J65" s="22" t="str">
        <f t="shared" si="5"/>
        <v>08/01/2014</v>
      </c>
      <c r="K65" s="22">
        <f t="shared" si="6"/>
        <v>49</v>
      </c>
      <c r="L65">
        <f t="shared" si="7"/>
        <v>4.083333333333333</v>
      </c>
    </row>
    <row r="66" spans="1:12" x14ac:dyDescent="0.25">
      <c r="A66">
        <v>65</v>
      </c>
      <c r="B66" s="21">
        <v>14532071</v>
      </c>
      <c r="C66" t="s">
        <v>27448</v>
      </c>
      <c r="D66">
        <v>84203</v>
      </c>
      <c r="E66" t="s">
        <v>118</v>
      </c>
      <c r="F66" s="1">
        <v>43350</v>
      </c>
      <c r="H66">
        <v>3.36</v>
      </c>
      <c r="I66" t="str">
        <f t="shared" si="4"/>
        <v>14</v>
      </c>
      <c r="J66" s="22" t="str">
        <f t="shared" si="5"/>
        <v>08/01/2014</v>
      </c>
      <c r="K66" s="22">
        <f t="shared" si="6"/>
        <v>49</v>
      </c>
      <c r="L66">
        <f t="shared" si="7"/>
        <v>4.083333333333333</v>
      </c>
    </row>
    <row r="67" spans="1:12" x14ac:dyDescent="0.25">
      <c r="A67">
        <v>66</v>
      </c>
      <c r="B67" s="21">
        <v>14532110</v>
      </c>
      <c r="C67" t="s">
        <v>27516</v>
      </c>
      <c r="D67">
        <v>84203</v>
      </c>
      <c r="E67" t="s">
        <v>118</v>
      </c>
      <c r="F67" s="1">
        <v>43350</v>
      </c>
      <c r="H67">
        <v>3.34</v>
      </c>
      <c r="I67" t="str">
        <f t="shared" si="4"/>
        <v>14</v>
      </c>
      <c r="J67" s="22" t="str">
        <f t="shared" si="5"/>
        <v>08/01/2014</v>
      </c>
      <c r="K67" s="22">
        <f t="shared" si="6"/>
        <v>49</v>
      </c>
      <c r="L67">
        <f t="shared" si="7"/>
        <v>4.083333333333333</v>
      </c>
    </row>
    <row r="68" spans="1:12" x14ac:dyDescent="0.25">
      <c r="A68">
        <v>67</v>
      </c>
      <c r="B68" s="21">
        <v>14532013</v>
      </c>
      <c r="C68" t="s">
        <v>27527</v>
      </c>
      <c r="D68">
        <v>84203</v>
      </c>
      <c r="E68" t="s">
        <v>118</v>
      </c>
      <c r="F68" s="1">
        <v>43356</v>
      </c>
      <c r="H68">
        <v>3.51</v>
      </c>
      <c r="I68" t="str">
        <f t="shared" si="4"/>
        <v>14</v>
      </c>
      <c r="J68" s="22" t="str">
        <f t="shared" si="5"/>
        <v>08/01/2014</v>
      </c>
      <c r="K68" s="22">
        <f t="shared" si="6"/>
        <v>49</v>
      </c>
      <c r="L68">
        <f t="shared" si="7"/>
        <v>4.083333333333333</v>
      </c>
    </row>
    <row r="69" spans="1:12" x14ac:dyDescent="0.25">
      <c r="A69">
        <v>68</v>
      </c>
      <c r="B69" s="21">
        <v>14532015</v>
      </c>
      <c r="C69" t="s">
        <v>17591</v>
      </c>
      <c r="D69">
        <v>84203</v>
      </c>
      <c r="E69" t="s">
        <v>118</v>
      </c>
      <c r="F69" s="1">
        <v>43356</v>
      </c>
      <c r="H69">
        <v>3.48</v>
      </c>
      <c r="I69" t="str">
        <f t="shared" si="4"/>
        <v>14</v>
      </c>
      <c r="J69" s="22" t="str">
        <f t="shared" si="5"/>
        <v>08/01/2014</v>
      </c>
      <c r="K69" s="22">
        <f t="shared" si="6"/>
        <v>49</v>
      </c>
      <c r="L69">
        <f t="shared" si="7"/>
        <v>4.083333333333333</v>
      </c>
    </row>
    <row r="70" spans="1:12" x14ac:dyDescent="0.25">
      <c r="A70">
        <v>69</v>
      </c>
      <c r="B70" s="21">
        <v>12315889</v>
      </c>
      <c r="C70" t="s">
        <v>27528</v>
      </c>
      <c r="D70">
        <v>84203</v>
      </c>
      <c r="E70" t="s">
        <v>118</v>
      </c>
      <c r="F70" s="1">
        <v>43384</v>
      </c>
      <c r="H70">
        <v>3.26</v>
      </c>
      <c r="I70" t="str">
        <f t="shared" si="4"/>
        <v>12</v>
      </c>
      <c r="J70" s="22" t="str">
        <f t="shared" si="5"/>
        <v>08/01/2012</v>
      </c>
      <c r="K70" s="22">
        <f t="shared" si="6"/>
        <v>74</v>
      </c>
      <c r="L70">
        <f t="shared" si="7"/>
        <v>6.166666666666667</v>
      </c>
    </row>
    <row r="71" spans="1:12" x14ac:dyDescent="0.25">
      <c r="A71">
        <v>70</v>
      </c>
      <c r="B71" s="21">
        <v>12311300</v>
      </c>
      <c r="C71" t="s">
        <v>27457</v>
      </c>
      <c r="D71">
        <v>84203</v>
      </c>
      <c r="E71" t="s">
        <v>118</v>
      </c>
      <c r="F71" s="1">
        <v>43417</v>
      </c>
      <c r="H71">
        <v>3.37</v>
      </c>
      <c r="I71" t="str">
        <f t="shared" si="4"/>
        <v>12</v>
      </c>
      <c r="J71" s="22" t="str">
        <f t="shared" si="5"/>
        <v>08/01/2012</v>
      </c>
      <c r="K71" s="22">
        <f t="shared" si="6"/>
        <v>75</v>
      </c>
      <c r="L71">
        <f t="shared" si="7"/>
        <v>6.25</v>
      </c>
    </row>
    <row r="72" spans="1:12" x14ac:dyDescent="0.25">
      <c r="A72">
        <v>71</v>
      </c>
      <c r="B72" s="21">
        <v>13532021</v>
      </c>
      <c r="C72" t="s">
        <v>27457</v>
      </c>
      <c r="D72">
        <v>84203</v>
      </c>
      <c r="E72" t="s">
        <v>118</v>
      </c>
      <c r="F72" s="1">
        <v>43417</v>
      </c>
      <c r="H72">
        <v>3.36</v>
      </c>
      <c r="I72" t="str">
        <f t="shared" si="4"/>
        <v>13</v>
      </c>
      <c r="J72" s="22" t="str">
        <f t="shared" si="5"/>
        <v>08/01/2013</v>
      </c>
      <c r="K72" s="22">
        <f t="shared" si="6"/>
        <v>63</v>
      </c>
      <c r="L72">
        <f t="shared" si="7"/>
        <v>5.25</v>
      </c>
    </row>
    <row r="73" spans="1:12" x14ac:dyDescent="0.25">
      <c r="A73">
        <v>72</v>
      </c>
      <c r="B73" s="21">
        <v>12311588</v>
      </c>
      <c r="C73" t="s">
        <v>27528</v>
      </c>
      <c r="D73">
        <v>84203</v>
      </c>
      <c r="E73" t="s">
        <v>118</v>
      </c>
      <c r="F73" s="1">
        <v>43425</v>
      </c>
      <c r="H73">
        <v>3.05</v>
      </c>
      <c r="I73" t="str">
        <f t="shared" si="4"/>
        <v>12</v>
      </c>
      <c r="J73" s="22" t="str">
        <f t="shared" si="5"/>
        <v>08/01/2012</v>
      </c>
      <c r="K73" s="22">
        <f t="shared" si="6"/>
        <v>75</v>
      </c>
      <c r="L73">
        <f t="shared" si="7"/>
        <v>6.25</v>
      </c>
    </row>
    <row r="74" spans="1:12" x14ac:dyDescent="0.25">
      <c r="A74">
        <v>73</v>
      </c>
      <c r="B74" s="21">
        <v>14532029</v>
      </c>
      <c r="C74" t="s">
        <v>27514</v>
      </c>
      <c r="D74">
        <v>84203</v>
      </c>
      <c r="E74" t="s">
        <v>118</v>
      </c>
      <c r="F74" s="1">
        <v>43433</v>
      </c>
      <c r="H74">
        <v>3.44</v>
      </c>
      <c r="I74" t="str">
        <f t="shared" si="4"/>
        <v>14</v>
      </c>
      <c r="J74" s="22" t="str">
        <f t="shared" si="5"/>
        <v>08/01/2014</v>
      </c>
      <c r="K74" s="22">
        <f t="shared" si="6"/>
        <v>51</v>
      </c>
      <c r="L74">
        <f t="shared" si="7"/>
        <v>4.25</v>
      </c>
    </row>
    <row r="75" spans="1:12" x14ac:dyDescent="0.25">
      <c r="A75">
        <v>74</v>
      </c>
      <c r="B75" s="21">
        <v>14532031</v>
      </c>
      <c r="C75" t="s">
        <v>27529</v>
      </c>
      <c r="D75">
        <v>84203</v>
      </c>
      <c r="E75" t="s">
        <v>118</v>
      </c>
      <c r="F75" s="1">
        <v>43433</v>
      </c>
      <c r="H75">
        <v>3.35</v>
      </c>
      <c r="I75" t="str">
        <f t="shared" si="4"/>
        <v>14</v>
      </c>
      <c r="J75" s="22" t="str">
        <f t="shared" si="5"/>
        <v>08/01/2014</v>
      </c>
      <c r="K75" s="22">
        <f t="shared" si="6"/>
        <v>51</v>
      </c>
      <c r="L75">
        <f t="shared" si="7"/>
        <v>4.25</v>
      </c>
    </row>
    <row r="76" spans="1:12" x14ac:dyDescent="0.25">
      <c r="A76">
        <v>75</v>
      </c>
      <c r="B76" s="21">
        <v>14532032</v>
      </c>
      <c r="C76" t="s">
        <v>27530</v>
      </c>
      <c r="D76">
        <v>84203</v>
      </c>
      <c r="E76" t="s">
        <v>118</v>
      </c>
      <c r="F76" s="1">
        <v>43433</v>
      </c>
      <c r="H76">
        <v>3.37</v>
      </c>
      <c r="I76" t="str">
        <f t="shared" si="4"/>
        <v>14</v>
      </c>
      <c r="J76" s="22" t="str">
        <f t="shared" si="5"/>
        <v>08/01/2014</v>
      </c>
      <c r="K76" s="22">
        <f t="shared" si="6"/>
        <v>51</v>
      </c>
      <c r="L76">
        <f t="shared" si="7"/>
        <v>4.25</v>
      </c>
    </row>
    <row r="77" spans="1:12" x14ac:dyDescent="0.25">
      <c r="A77">
        <v>76</v>
      </c>
      <c r="B77" s="21">
        <v>14532040</v>
      </c>
      <c r="C77" t="s">
        <v>27531</v>
      </c>
      <c r="D77">
        <v>84203</v>
      </c>
      <c r="E77" t="s">
        <v>118</v>
      </c>
      <c r="F77" s="1">
        <v>43433</v>
      </c>
      <c r="H77">
        <v>3.52</v>
      </c>
      <c r="I77" t="str">
        <f t="shared" si="4"/>
        <v>14</v>
      </c>
      <c r="J77" s="22" t="str">
        <f t="shared" si="5"/>
        <v>08/01/2014</v>
      </c>
      <c r="K77" s="22">
        <f t="shared" si="6"/>
        <v>51</v>
      </c>
      <c r="L77">
        <f t="shared" si="7"/>
        <v>4.25</v>
      </c>
    </row>
    <row r="78" spans="1:12" x14ac:dyDescent="0.25">
      <c r="A78">
        <v>77</v>
      </c>
      <c r="B78" s="21">
        <v>14532045</v>
      </c>
      <c r="C78" t="s">
        <v>27532</v>
      </c>
      <c r="D78">
        <v>84203</v>
      </c>
      <c r="E78" t="s">
        <v>118</v>
      </c>
      <c r="F78" s="1">
        <v>43433</v>
      </c>
      <c r="H78">
        <v>3.36</v>
      </c>
      <c r="I78" t="str">
        <f t="shared" si="4"/>
        <v>14</v>
      </c>
      <c r="J78" s="22" t="str">
        <f t="shared" si="5"/>
        <v>08/01/2014</v>
      </c>
      <c r="K78" s="22">
        <f t="shared" si="6"/>
        <v>51</v>
      </c>
      <c r="L78">
        <f t="shared" si="7"/>
        <v>4.25</v>
      </c>
    </row>
    <row r="79" spans="1:12" x14ac:dyDescent="0.25">
      <c r="A79">
        <v>78</v>
      </c>
      <c r="B79" s="21">
        <v>14532056</v>
      </c>
      <c r="C79" t="s">
        <v>27486</v>
      </c>
      <c r="D79">
        <v>84203</v>
      </c>
      <c r="E79" t="s">
        <v>118</v>
      </c>
      <c r="F79" s="1">
        <v>43433</v>
      </c>
      <c r="H79">
        <v>3.24</v>
      </c>
      <c r="I79" t="str">
        <f t="shared" si="4"/>
        <v>14</v>
      </c>
      <c r="J79" s="22" t="str">
        <f t="shared" si="5"/>
        <v>08/01/2014</v>
      </c>
      <c r="K79" s="22">
        <f t="shared" si="6"/>
        <v>51</v>
      </c>
      <c r="L79">
        <f t="shared" si="7"/>
        <v>4.25</v>
      </c>
    </row>
    <row r="80" spans="1:12" x14ac:dyDescent="0.25">
      <c r="A80">
        <v>79</v>
      </c>
      <c r="B80" s="21">
        <v>14532059</v>
      </c>
      <c r="C80" t="s">
        <v>27472</v>
      </c>
      <c r="D80">
        <v>84203</v>
      </c>
      <c r="E80" t="s">
        <v>118</v>
      </c>
      <c r="F80" s="1">
        <v>43433</v>
      </c>
      <c r="H80">
        <v>3.35</v>
      </c>
      <c r="I80" t="str">
        <f t="shared" si="4"/>
        <v>14</v>
      </c>
      <c r="J80" s="22" t="str">
        <f t="shared" si="5"/>
        <v>08/01/2014</v>
      </c>
      <c r="K80" s="22">
        <f t="shared" si="6"/>
        <v>51</v>
      </c>
      <c r="L80">
        <f t="shared" si="7"/>
        <v>4.25</v>
      </c>
    </row>
    <row r="81" spans="1:12" x14ac:dyDescent="0.25">
      <c r="A81">
        <v>80</v>
      </c>
      <c r="B81" s="21">
        <v>14532109</v>
      </c>
      <c r="C81" t="s">
        <v>27533</v>
      </c>
      <c r="D81">
        <v>84203</v>
      </c>
      <c r="E81" t="s">
        <v>118</v>
      </c>
      <c r="F81" s="1">
        <v>43433</v>
      </c>
      <c r="H81">
        <v>3.27</v>
      </c>
      <c r="I81" t="str">
        <f t="shared" si="4"/>
        <v>14</v>
      </c>
      <c r="J81" s="22" t="str">
        <f t="shared" si="5"/>
        <v>08/01/2014</v>
      </c>
      <c r="K81" s="22">
        <f t="shared" si="6"/>
        <v>51</v>
      </c>
      <c r="L81">
        <f t="shared" si="7"/>
        <v>4.25</v>
      </c>
    </row>
    <row r="82" spans="1:12" x14ac:dyDescent="0.25">
      <c r="A82">
        <v>81</v>
      </c>
      <c r="B82" s="21">
        <v>14528128</v>
      </c>
      <c r="C82" t="s">
        <v>27534</v>
      </c>
      <c r="D82">
        <v>84203</v>
      </c>
      <c r="E82" t="s">
        <v>118</v>
      </c>
      <c r="F82" s="1">
        <v>43439</v>
      </c>
      <c r="H82">
        <v>3.21</v>
      </c>
      <c r="I82" t="str">
        <f t="shared" si="4"/>
        <v>14</v>
      </c>
      <c r="J82" s="22" t="str">
        <f t="shared" si="5"/>
        <v>08/01/2014</v>
      </c>
      <c r="K82" s="22">
        <f t="shared" si="6"/>
        <v>52</v>
      </c>
      <c r="L82">
        <f t="shared" si="7"/>
        <v>4.333333333333333</v>
      </c>
    </row>
    <row r="83" spans="1:12" x14ac:dyDescent="0.25">
      <c r="A83">
        <v>82</v>
      </c>
      <c r="B83" s="21">
        <v>14532080</v>
      </c>
      <c r="C83" t="s">
        <v>27447</v>
      </c>
      <c r="D83">
        <v>84203</v>
      </c>
      <c r="E83" t="s">
        <v>118</v>
      </c>
      <c r="F83" s="1">
        <v>43439</v>
      </c>
      <c r="H83">
        <v>3.2</v>
      </c>
      <c r="I83" t="str">
        <f t="shared" si="4"/>
        <v>14</v>
      </c>
      <c r="J83" s="22" t="str">
        <f t="shared" si="5"/>
        <v>08/01/2014</v>
      </c>
      <c r="K83" s="22">
        <f t="shared" si="6"/>
        <v>52</v>
      </c>
      <c r="L83">
        <f t="shared" si="7"/>
        <v>4.333333333333333</v>
      </c>
    </row>
    <row r="84" spans="1:12" x14ac:dyDescent="0.25">
      <c r="A84">
        <v>83</v>
      </c>
      <c r="B84" s="21">
        <v>12311265</v>
      </c>
      <c r="C84" t="s">
        <v>27535</v>
      </c>
      <c r="D84">
        <v>84203</v>
      </c>
      <c r="E84" t="s">
        <v>118</v>
      </c>
      <c r="F84" s="1">
        <v>43455</v>
      </c>
      <c r="H84">
        <v>3.35</v>
      </c>
      <c r="I84" t="str">
        <f t="shared" si="4"/>
        <v>12</v>
      </c>
      <c r="J84" s="22" t="str">
        <f t="shared" si="5"/>
        <v>08/01/2012</v>
      </c>
      <c r="K84" s="22">
        <f t="shared" si="6"/>
        <v>76</v>
      </c>
      <c r="L84">
        <f t="shared" si="7"/>
        <v>6.333333333333333</v>
      </c>
    </row>
    <row r="85" spans="1:12" x14ac:dyDescent="0.25">
      <c r="A85">
        <v>84</v>
      </c>
      <c r="B85" s="21">
        <v>12314420</v>
      </c>
      <c r="C85" t="s">
        <v>27536</v>
      </c>
      <c r="D85">
        <v>84203</v>
      </c>
      <c r="E85" t="s">
        <v>118</v>
      </c>
      <c r="F85" s="1">
        <v>43455</v>
      </c>
      <c r="H85">
        <v>3.3</v>
      </c>
      <c r="I85" t="str">
        <f t="shared" si="4"/>
        <v>12</v>
      </c>
      <c r="J85" s="22" t="str">
        <f t="shared" si="5"/>
        <v>08/01/2012</v>
      </c>
      <c r="K85" s="22">
        <f t="shared" si="6"/>
        <v>76</v>
      </c>
      <c r="L85">
        <f t="shared" si="7"/>
        <v>6.333333333333333</v>
      </c>
    </row>
    <row r="86" spans="1:12" x14ac:dyDescent="0.25">
      <c r="A86">
        <v>85</v>
      </c>
      <c r="B86" s="21">
        <v>14532042</v>
      </c>
      <c r="C86" t="s">
        <v>27537</v>
      </c>
      <c r="D86">
        <v>84203</v>
      </c>
      <c r="E86" t="s">
        <v>118</v>
      </c>
      <c r="F86" s="1">
        <v>43455</v>
      </c>
      <c r="H86">
        <v>3.32</v>
      </c>
      <c r="I86" t="str">
        <f t="shared" si="4"/>
        <v>14</v>
      </c>
      <c r="J86" s="22" t="str">
        <f t="shared" si="5"/>
        <v>08/01/2014</v>
      </c>
      <c r="K86" s="22">
        <f t="shared" si="6"/>
        <v>52</v>
      </c>
      <c r="L86">
        <f t="shared" si="7"/>
        <v>4.333333333333333</v>
      </c>
    </row>
    <row r="87" spans="1:12" x14ac:dyDescent="0.25">
      <c r="A87">
        <v>86</v>
      </c>
      <c r="B87" s="21">
        <v>14532101</v>
      </c>
      <c r="C87" t="s">
        <v>27538</v>
      </c>
      <c r="D87">
        <v>84203</v>
      </c>
      <c r="E87" t="s">
        <v>118</v>
      </c>
      <c r="F87" s="1">
        <v>43455</v>
      </c>
      <c r="H87">
        <v>3.43</v>
      </c>
      <c r="I87" t="str">
        <f t="shared" si="4"/>
        <v>14</v>
      </c>
      <c r="J87" s="22" t="str">
        <f t="shared" si="5"/>
        <v>08/01/2014</v>
      </c>
      <c r="K87" s="22">
        <f t="shared" si="6"/>
        <v>52</v>
      </c>
      <c r="L87">
        <f t="shared" si="7"/>
        <v>4.333333333333333</v>
      </c>
    </row>
    <row r="88" spans="1:12" x14ac:dyDescent="0.25">
      <c r="A88">
        <v>87</v>
      </c>
      <c r="B88" s="21">
        <v>12313640</v>
      </c>
      <c r="C88" t="s">
        <v>27539</v>
      </c>
      <c r="D88">
        <v>84203</v>
      </c>
      <c r="E88" t="s">
        <v>118</v>
      </c>
      <c r="F88" s="1">
        <v>43474</v>
      </c>
      <c r="H88">
        <v>3.35</v>
      </c>
      <c r="I88" t="str">
        <f t="shared" si="4"/>
        <v>12</v>
      </c>
      <c r="J88" s="22" t="str">
        <f t="shared" si="5"/>
        <v>08/01/2012</v>
      </c>
      <c r="K88" s="22">
        <f t="shared" si="6"/>
        <v>77</v>
      </c>
      <c r="L88">
        <f t="shared" si="7"/>
        <v>6.416666666666667</v>
      </c>
    </row>
    <row r="89" spans="1:12" x14ac:dyDescent="0.25">
      <c r="A89">
        <v>88</v>
      </c>
      <c r="B89" s="21">
        <v>12314409</v>
      </c>
      <c r="C89" t="s">
        <v>27540</v>
      </c>
      <c r="D89">
        <v>84203</v>
      </c>
      <c r="E89" t="s">
        <v>118</v>
      </c>
      <c r="F89" s="1">
        <v>43474</v>
      </c>
      <c r="H89">
        <v>3.27</v>
      </c>
      <c r="I89" t="str">
        <f t="shared" si="4"/>
        <v>12</v>
      </c>
      <c r="J89" s="22" t="str">
        <f t="shared" si="5"/>
        <v>08/01/2012</v>
      </c>
      <c r="K89" s="22">
        <f t="shared" si="6"/>
        <v>77</v>
      </c>
      <c r="L89">
        <f t="shared" si="7"/>
        <v>6.416666666666667</v>
      </c>
    </row>
    <row r="90" spans="1:12" x14ac:dyDescent="0.25">
      <c r="A90">
        <v>89</v>
      </c>
      <c r="B90" s="21">
        <v>12312840</v>
      </c>
      <c r="C90" t="s">
        <v>27541</v>
      </c>
      <c r="D90">
        <v>84203</v>
      </c>
      <c r="E90" t="s">
        <v>118</v>
      </c>
      <c r="F90" s="1">
        <v>43480</v>
      </c>
      <c r="H90">
        <v>3.43</v>
      </c>
      <c r="I90" t="str">
        <f t="shared" si="4"/>
        <v>12</v>
      </c>
      <c r="J90" s="22" t="str">
        <f t="shared" si="5"/>
        <v>08/01/2012</v>
      </c>
      <c r="K90" s="22">
        <f t="shared" si="6"/>
        <v>77</v>
      </c>
      <c r="L90">
        <f t="shared" si="7"/>
        <v>6.416666666666667</v>
      </c>
    </row>
    <row r="91" spans="1:12" x14ac:dyDescent="0.25">
      <c r="A91">
        <v>90</v>
      </c>
      <c r="B91" s="21">
        <v>14532062</v>
      </c>
      <c r="C91" t="s">
        <v>27542</v>
      </c>
      <c r="D91">
        <v>84203</v>
      </c>
      <c r="E91" t="s">
        <v>118</v>
      </c>
      <c r="F91" s="1">
        <v>43480</v>
      </c>
      <c r="H91">
        <v>3.41</v>
      </c>
      <c r="I91" t="str">
        <f t="shared" si="4"/>
        <v>14</v>
      </c>
      <c r="J91" s="22" t="str">
        <f t="shared" si="5"/>
        <v>08/01/2014</v>
      </c>
      <c r="K91" s="22">
        <f t="shared" si="6"/>
        <v>53</v>
      </c>
      <c r="L91">
        <f t="shared" si="7"/>
        <v>4.416666666666667</v>
      </c>
    </row>
    <row r="92" spans="1:12" x14ac:dyDescent="0.25">
      <c r="A92">
        <v>91</v>
      </c>
      <c r="B92" s="21">
        <v>14532064</v>
      </c>
      <c r="C92" t="s">
        <v>27543</v>
      </c>
      <c r="D92">
        <v>84203</v>
      </c>
      <c r="E92" t="s">
        <v>118</v>
      </c>
      <c r="F92" s="1">
        <v>43480</v>
      </c>
      <c r="H92">
        <v>3.41</v>
      </c>
      <c r="I92" t="str">
        <f t="shared" si="4"/>
        <v>14</v>
      </c>
      <c r="J92" s="22" t="str">
        <f t="shared" si="5"/>
        <v>08/01/2014</v>
      </c>
      <c r="K92" s="22">
        <f t="shared" si="6"/>
        <v>53</v>
      </c>
      <c r="L92">
        <f t="shared" si="7"/>
        <v>4.416666666666667</v>
      </c>
    </row>
    <row r="93" spans="1:12" x14ac:dyDescent="0.25">
      <c r="A93">
        <v>92</v>
      </c>
      <c r="B93" s="21">
        <v>14532081</v>
      </c>
      <c r="C93" t="s">
        <v>27544</v>
      </c>
      <c r="D93">
        <v>84203</v>
      </c>
      <c r="E93" t="s">
        <v>118</v>
      </c>
      <c r="F93" s="1">
        <v>43480</v>
      </c>
      <c r="H93">
        <v>3.41</v>
      </c>
      <c r="I93" t="str">
        <f t="shared" si="4"/>
        <v>14</v>
      </c>
      <c r="J93" s="22" t="str">
        <f t="shared" si="5"/>
        <v>08/01/2014</v>
      </c>
      <c r="K93" s="22">
        <f t="shared" si="6"/>
        <v>53</v>
      </c>
      <c r="L93">
        <f t="shared" si="7"/>
        <v>4.416666666666667</v>
      </c>
    </row>
    <row r="94" spans="1:12" x14ac:dyDescent="0.25">
      <c r="A94">
        <v>93</v>
      </c>
      <c r="B94" s="21">
        <v>14532087</v>
      </c>
      <c r="C94" t="s">
        <v>27516</v>
      </c>
      <c r="D94">
        <v>84203</v>
      </c>
      <c r="E94" t="s">
        <v>118</v>
      </c>
      <c r="F94" s="1">
        <v>43480</v>
      </c>
      <c r="H94">
        <v>3.21</v>
      </c>
      <c r="I94" t="str">
        <f t="shared" si="4"/>
        <v>14</v>
      </c>
      <c r="J94" s="22" t="str">
        <f t="shared" si="5"/>
        <v>08/01/2014</v>
      </c>
      <c r="K94" s="22">
        <f t="shared" si="6"/>
        <v>53</v>
      </c>
      <c r="L94">
        <f t="shared" si="7"/>
        <v>4.416666666666667</v>
      </c>
    </row>
    <row r="95" spans="1:12" x14ac:dyDescent="0.25">
      <c r="A95">
        <v>94</v>
      </c>
      <c r="B95" s="21">
        <v>14532020</v>
      </c>
      <c r="C95" t="s">
        <v>27545</v>
      </c>
      <c r="D95">
        <v>84203</v>
      </c>
      <c r="E95" t="s">
        <v>118</v>
      </c>
      <c r="F95" s="1">
        <v>43504</v>
      </c>
      <c r="H95">
        <v>3.39</v>
      </c>
      <c r="I95" t="str">
        <f t="shared" si="4"/>
        <v>14</v>
      </c>
      <c r="J95" s="22" t="str">
        <f t="shared" si="5"/>
        <v>08/01/2014</v>
      </c>
      <c r="K95" s="22">
        <f t="shared" si="6"/>
        <v>54</v>
      </c>
      <c r="L95">
        <f t="shared" si="7"/>
        <v>4.5</v>
      </c>
    </row>
    <row r="96" spans="1:12" x14ac:dyDescent="0.25">
      <c r="A96">
        <v>95</v>
      </c>
      <c r="B96" s="21">
        <v>14532034</v>
      </c>
      <c r="C96" t="s">
        <v>27546</v>
      </c>
      <c r="D96">
        <v>84203</v>
      </c>
      <c r="E96" t="s">
        <v>118</v>
      </c>
      <c r="F96" s="1">
        <v>43504</v>
      </c>
      <c r="H96">
        <v>3.55</v>
      </c>
      <c r="I96" t="str">
        <f t="shared" si="4"/>
        <v>14</v>
      </c>
      <c r="J96" s="22" t="str">
        <f t="shared" si="5"/>
        <v>08/01/2014</v>
      </c>
      <c r="K96" s="22">
        <f t="shared" si="6"/>
        <v>54</v>
      </c>
      <c r="L96">
        <f t="shared" si="7"/>
        <v>4.5</v>
      </c>
    </row>
    <row r="97" spans="1:12" x14ac:dyDescent="0.25">
      <c r="A97">
        <v>96</v>
      </c>
      <c r="B97" s="21">
        <v>14532066</v>
      </c>
      <c r="C97" t="s">
        <v>27547</v>
      </c>
      <c r="D97">
        <v>84203</v>
      </c>
      <c r="E97" t="s">
        <v>118</v>
      </c>
      <c r="F97" s="1">
        <v>43504</v>
      </c>
      <c r="H97">
        <v>3.38</v>
      </c>
      <c r="I97" t="str">
        <f t="shared" si="4"/>
        <v>14</v>
      </c>
      <c r="J97" s="22" t="str">
        <f t="shared" si="5"/>
        <v>08/01/2014</v>
      </c>
      <c r="K97" s="22">
        <f t="shared" si="6"/>
        <v>54</v>
      </c>
      <c r="L97">
        <f t="shared" si="7"/>
        <v>4.5</v>
      </c>
    </row>
    <row r="98" spans="1:12" x14ac:dyDescent="0.25">
      <c r="A98">
        <v>97</v>
      </c>
      <c r="B98" s="21">
        <v>14532016</v>
      </c>
      <c r="C98" t="s">
        <v>27426</v>
      </c>
      <c r="D98">
        <v>84203</v>
      </c>
      <c r="E98" t="s">
        <v>118</v>
      </c>
      <c r="F98" s="1">
        <v>43530</v>
      </c>
      <c r="H98">
        <v>3.49</v>
      </c>
      <c r="I98" t="str">
        <f t="shared" si="4"/>
        <v>14</v>
      </c>
      <c r="J98" s="22" t="str">
        <f t="shared" si="5"/>
        <v>08/01/2014</v>
      </c>
      <c r="K98" s="22">
        <f t="shared" si="6"/>
        <v>55</v>
      </c>
      <c r="L98">
        <f t="shared" si="7"/>
        <v>4.583333333333333</v>
      </c>
    </row>
    <row r="99" spans="1:12" x14ac:dyDescent="0.25">
      <c r="A99">
        <v>98</v>
      </c>
      <c r="B99" s="21">
        <v>14532047</v>
      </c>
      <c r="C99" t="s">
        <v>27548</v>
      </c>
      <c r="D99">
        <v>84203</v>
      </c>
      <c r="E99" t="s">
        <v>118</v>
      </c>
      <c r="F99" s="1">
        <v>43584</v>
      </c>
      <c r="H99">
        <v>3.46</v>
      </c>
      <c r="I99" t="str">
        <f t="shared" si="4"/>
        <v>14</v>
      </c>
      <c r="J99" s="22" t="str">
        <f t="shared" si="5"/>
        <v>08/01/2014</v>
      </c>
      <c r="K99" s="22">
        <f t="shared" si="6"/>
        <v>56</v>
      </c>
      <c r="L99">
        <f t="shared" si="7"/>
        <v>4.666666666666667</v>
      </c>
    </row>
    <row r="100" spans="1:12" x14ac:dyDescent="0.25">
      <c r="A100">
        <v>99</v>
      </c>
      <c r="B100" s="21">
        <v>15505010</v>
      </c>
      <c r="C100" t="s">
        <v>27549</v>
      </c>
      <c r="D100">
        <v>84203</v>
      </c>
      <c r="E100" t="s">
        <v>118</v>
      </c>
      <c r="F100" s="1">
        <v>43584</v>
      </c>
      <c r="H100">
        <v>3.57</v>
      </c>
      <c r="I100" t="str">
        <f t="shared" si="4"/>
        <v>15</v>
      </c>
      <c r="J100" s="22" t="str">
        <f t="shared" si="5"/>
        <v>08/01/2015</v>
      </c>
      <c r="K100" s="22">
        <f t="shared" si="6"/>
        <v>44</v>
      </c>
      <c r="L100">
        <f t="shared" si="7"/>
        <v>3.6666666666666665</v>
      </c>
    </row>
    <row r="101" spans="1:12" x14ac:dyDescent="0.25">
      <c r="A101">
        <v>100</v>
      </c>
      <c r="B101" s="21">
        <v>15505013</v>
      </c>
      <c r="C101" t="s">
        <v>27512</v>
      </c>
      <c r="D101">
        <v>84203</v>
      </c>
      <c r="E101" t="s">
        <v>118</v>
      </c>
      <c r="F101" s="1">
        <v>43584</v>
      </c>
      <c r="H101">
        <v>3.59</v>
      </c>
      <c r="I101" t="str">
        <f t="shared" si="4"/>
        <v>15</v>
      </c>
      <c r="J101" s="22" t="str">
        <f t="shared" si="5"/>
        <v>08/01/2015</v>
      </c>
      <c r="K101" s="22">
        <f t="shared" si="6"/>
        <v>44</v>
      </c>
      <c r="L101">
        <f t="shared" si="7"/>
        <v>3.6666666666666665</v>
      </c>
    </row>
    <row r="102" spans="1:12" x14ac:dyDescent="0.25">
      <c r="A102">
        <v>101</v>
      </c>
      <c r="B102" s="21">
        <v>15505016</v>
      </c>
      <c r="C102" t="s">
        <v>27523</v>
      </c>
      <c r="D102">
        <v>84203</v>
      </c>
      <c r="E102" t="s">
        <v>118</v>
      </c>
      <c r="F102" s="1">
        <v>43584</v>
      </c>
      <c r="H102">
        <v>3.68</v>
      </c>
      <c r="I102" t="str">
        <f t="shared" si="4"/>
        <v>15</v>
      </c>
      <c r="J102" s="22" t="str">
        <f t="shared" si="5"/>
        <v>08/01/2015</v>
      </c>
      <c r="K102" s="22">
        <f t="shared" si="6"/>
        <v>44</v>
      </c>
      <c r="L102">
        <f t="shared" si="7"/>
        <v>3.6666666666666665</v>
      </c>
    </row>
    <row r="103" spans="1:12" x14ac:dyDescent="0.25">
      <c r="A103">
        <v>102</v>
      </c>
      <c r="B103" s="21">
        <v>15505031</v>
      </c>
      <c r="C103" t="s">
        <v>27550</v>
      </c>
      <c r="D103">
        <v>84203</v>
      </c>
      <c r="E103" t="s">
        <v>118</v>
      </c>
      <c r="F103" s="1">
        <v>43584</v>
      </c>
      <c r="H103">
        <v>3.55</v>
      </c>
      <c r="I103" t="str">
        <f t="shared" si="4"/>
        <v>15</v>
      </c>
      <c r="J103" s="22" t="str">
        <f t="shared" si="5"/>
        <v>08/01/2015</v>
      </c>
      <c r="K103" s="22">
        <f t="shared" si="6"/>
        <v>44</v>
      </c>
      <c r="L103">
        <f t="shared" si="7"/>
        <v>3.6666666666666665</v>
      </c>
    </row>
    <row r="104" spans="1:12" x14ac:dyDescent="0.25">
      <c r="A104">
        <v>103</v>
      </c>
      <c r="B104" s="21">
        <v>14532046</v>
      </c>
      <c r="C104" t="s">
        <v>27551</v>
      </c>
      <c r="D104">
        <v>84203</v>
      </c>
      <c r="E104" t="s">
        <v>118</v>
      </c>
      <c r="F104" s="1">
        <v>43591</v>
      </c>
      <c r="H104">
        <v>3.49</v>
      </c>
      <c r="I104" t="str">
        <f t="shared" si="4"/>
        <v>14</v>
      </c>
      <c r="J104" s="22" t="str">
        <f t="shared" si="5"/>
        <v>08/01/2014</v>
      </c>
      <c r="K104" s="22">
        <f t="shared" si="6"/>
        <v>57</v>
      </c>
      <c r="L104">
        <f t="shared" si="7"/>
        <v>4.75</v>
      </c>
    </row>
    <row r="105" spans="1:12" x14ac:dyDescent="0.25">
      <c r="A105">
        <v>104</v>
      </c>
      <c r="B105" s="21">
        <v>11313025</v>
      </c>
      <c r="C105" t="s">
        <v>27453</v>
      </c>
      <c r="D105">
        <v>84203</v>
      </c>
      <c r="E105" t="s">
        <v>118</v>
      </c>
      <c r="F105" s="1">
        <v>43602</v>
      </c>
      <c r="H105">
        <v>3.36</v>
      </c>
      <c r="I105" t="str">
        <f t="shared" si="4"/>
        <v>11</v>
      </c>
      <c r="J105" s="22" t="str">
        <f t="shared" si="5"/>
        <v>08/01/2011</v>
      </c>
      <c r="K105" s="22">
        <f t="shared" si="6"/>
        <v>93</v>
      </c>
      <c r="L105">
        <f t="shared" si="7"/>
        <v>7.75</v>
      </c>
    </row>
    <row r="106" spans="1:12" x14ac:dyDescent="0.25">
      <c r="A106">
        <v>105</v>
      </c>
      <c r="B106" s="21">
        <v>11313528</v>
      </c>
      <c r="C106" t="s">
        <v>27544</v>
      </c>
      <c r="D106">
        <v>84203</v>
      </c>
      <c r="E106" t="s">
        <v>118</v>
      </c>
      <c r="F106" s="1">
        <v>43602</v>
      </c>
      <c r="H106">
        <v>3.58</v>
      </c>
      <c r="I106" t="str">
        <f t="shared" si="4"/>
        <v>11</v>
      </c>
      <c r="J106" s="22" t="str">
        <f t="shared" si="5"/>
        <v>08/01/2011</v>
      </c>
      <c r="K106" s="22">
        <f t="shared" si="6"/>
        <v>93</v>
      </c>
      <c r="L106">
        <f t="shared" si="7"/>
        <v>7.75</v>
      </c>
    </row>
    <row r="107" spans="1:12" x14ac:dyDescent="0.25">
      <c r="A107">
        <v>106</v>
      </c>
      <c r="B107" s="21">
        <v>11313647</v>
      </c>
      <c r="C107" t="s">
        <v>27552</v>
      </c>
      <c r="D107">
        <v>84203</v>
      </c>
      <c r="E107" t="s">
        <v>118</v>
      </c>
      <c r="F107" s="1">
        <v>43602</v>
      </c>
      <c r="H107">
        <v>3.34</v>
      </c>
      <c r="I107" t="str">
        <f t="shared" si="4"/>
        <v>11</v>
      </c>
      <c r="J107" s="22" t="str">
        <f t="shared" si="5"/>
        <v>08/01/2011</v>
      </c>
      <c r="K107" s="22">
        <f t="shared" si="6"/>
        <v>93</v>
      </c>
      <c r="L107">
        <f t="shared" si="7"/>
        <v>7.75</v>
      </c>
    </row>
    <row r="108" spans="1:12" x14ac:dyDescent="0.25">
      <c r="A108">
        <v>107</v>
      </c>
      <c r="B108" s="21">
        <v>11312794</v>
      </c>
      <c r="C108" t="s">
        <v>27514</v>
      </c>
      <c r="D108">
        <v>84203</v>
      </c>
      <c r="E108" t="s">
        <v>118</v>
      </c>
      <c r="F108" s="1">
        <v>43607</v>
      </c>
      <c r="H108">
        <v>3.37</v>
      </c>
      <c r="I108" t="str">
        <f t="shared" si="4"/>
        <v>11</v>
      </c>
      <c r="J108" s="22" t="str">
        <f t="shared" si="5"/>
        <v>08/01/2011</v>
      </c>
      <c r="K108" s="22">
        <f t="shared" si="6"/>
        <v>93</v>
      </c>
      <c r="L108">
        <f t="shared" si="7"/>
        <v>7.75</v>
      </c>
    </row>
    <row r="109" spans="1:12" x14ac:dyDescent="0.25">
      <c r="A109">
        <v>108</v>
      </c>
      <c r="B109" s="21">
        <v>11313420</v>
      </c>
      <c r="C109" t="s">
        <v>27553</v>
      </c>
      <c r="D109">
        <v>84203</v>
      </c>
      <c r="E109" t="s">
        <v>118</v>
      </c>
      <c r="F109" s="1">
        <v>43607</v>
      </c>
      <c r="H109">
        <v>3.23</v>
      </c>
      <c r="I109" t="str">
        <f t="shared" si="4"/>
        <v>11</v>
      </c>
      <c r="J109" s="22" t="str">
        <f t="shared" si="5"/>
        <v>08/01/2011</v>
      </c>
      <c r="K109" s="22">
        <f t="shared" si="6"/>
        <v>93</v>
      </c>
      <c r="L109">
        <f t="shared" si="7"/>
        <v>7.75</v>
      </c>
    </row>
    <row r="110" spans="1:12" x14ac:dyDescent="0.25">
      <c r="A110">
        <v>109</v>
      </c>
      <c r="B110" s="21">
        <v>11312515</v>
      </c>
      <c r="C110" t="s">
        <v>27554</v>
      </c>
      <c r="D110">
        <v>84203</v>
      </c>
      <c r="E110" t="s">
        <v>118</v>
      </c>
      <c r="F110" s="1">
        <v>43613</v>
      </c>
      <c r="H110">
        <v>3.32</v>
      </c>
      <c r="I110" t="str">
        <f t="shared" si="4"/>
        <v>11</v>
      </c>
      <c r="J110" s="22" t="str">
        <f t="shared" si="5"/>
        <v>08/01/2011</v>
      </c>
      <c r="K110" s="22">
        <f t="shared" si="6"/>
        <v>93</v>
      </c>
      <c r="L110">
        <f t="shared" si="7"/>
        <v>7.75</v>
      </c>
    </row>
    <row r="111" spans="1:12" x14ac:dyDescent="0.25">
      <c r="A111">
        <v>110</v>
      </c>
      <c r="B111" s="21">
        <v>11313698</v>
      </c>
      <c r="C111" t="s">
        <v>27555</v>
      </c>
      <c r="D111">
        <v>84203</v>
      </c>
      <c r="E111" t="s">
        <v>118</v>
      </c>
      <c r="F111" s="1">
        <v>43613</v>
      </c>
      <c r="H111">
        <v>3.29</v>
      </c>
      <c r="I111" t="str">
        <f t="shared" si="4"/>
        <v>11</v>
      </c>
      <c r="J111" s="22" t="str">
        <f t="shared" si="5"/>
        <v>08/01/2011</v>
      </c>
      <c r="K111" s="22">
        <f t="shared" si="6"/>
        <v>93</v>
      </c>
      <c r="L111">
        <f t="shared" si="7"/>
        <v>7.75</v>
      </c>
    </row>
    <row r="112" spans="1:12" x14ac:dyDescent="0.25">
      <c r="A112">
        <v>111</v>
      </c>
      <c r="B112" s="21">
        <v>11314242</v>
      </c>
      <c r="C112" t="s">
        <v>27556</v>
      </c>
      <c r="D112">
        <v>84203</v>
      </c>
      <c r="E112" t="s">
        <v>118</v>
      </c>
      <c r="F112" s="1">
        <v>43613</v>
      </c>
      <c r="H112">
        <v>3.14</v>
      </c>
      <c r="I112" t="str">
        <f t="shared" si="4"/>
        <v>11</v>
      </c>
      <c r="J112" s="22" t="str">
        <f t="shared" si="5"/>
        <v>08/01/2011</v>
      </c>
      <c r="K112" s="22">
        <f t="shared" si="6"/>
        <v>93</v>
      </c>
      <c r="L112">
        <f t="shared" si="7"/>
        <v>7.75</v>
      </c>
    </row>
    <row r="113" spans="1:12" x14ac:dyDescent="0.25">
      <c r="A113">
        <v>112</v>
      </c>
      <c r="B113" s="21">
        <v>11316296</v>
      </c>
      <c r="C113" t="s">
        <v>27557</v>
      </c>
      <c r="D113">
        <v>84203</v>
      </c>
      <c r="E113" t="s">
        <v>118</v>
      </c>
      <c r="F113" s="1">
        <v>43616</v>
      </c>
      <c r="H113">
        <v>3.29</v>
      </c>
      <c r="I113" t="str">
        <f t="shared" si="4"/>
        <v>11</v>
      </c>
      <c r="J113" s="22" t="str">
        <f t="shared" si="5"/>
        <v>08/01/2011</v>
      </c>
      <c r="K113" s="22">
        <f t="shared" si="6"/>
        <v>93</v>
      </c>
      <c r="L113">
        <f t="shared" si="7"/>
        <v>7.75</v>
      </c>
    </row>
    <row r="114" spans="1:12" x14ac:dyDescent="0.25">
      <c r="A114">
        <v>113</v>
      </c>
      <c r="B114" s="21">
        <v>11313537</v>
      </c>
      <c r="C114" t="s">
        <v>27558</v>
      </c>
      <c r="D114">
        <v>84203</v>
      </c>
      <c r="E114" t="s">
        <v>118</v>
      </c>
      <c r="F114" s="1">
        <v>43629</v>
      </c>
      <c r="H114">
        <v>3.25</v>
      </c>
      <c r="I114" t="str">
        <f t="shared" si="4"/>
        <v>11</v>
      </c>
      <c r="J114" s="22" t="str">
        <f t="shared" si="5"/>
        <v>08/01/2011</v>
      </c>
      <c r="K114" s="22">
        <f t="shared" si="6"/>
        <v>94</v>
      </c>
      <c r="L114">
        <f t="shared" si="7"/>
        <v>7.833333333333333</v>
      </c>
    </row>
    <row r="115" spans="1:12" x14ac:dyDescent="0.25">
      <c r="A115">
        <v>114</v>
      </c>
      <c r="B115" s="21">
        <v>15505041</v>
      </c>
      <c r="C115" t="s">
        <v>27520</v>
      </c>
      <c r="D115">
        <v>84203</v>
      </c>
      <c r="E115" t="s">
        <v>118</v>
      </c>
      <c r="F115" s="1">
        <v>43629</v>
      </c>
      <c r="H115">
        <v>3.3</v>
      </c>
      <c r="I115" t="str">
        <f t="shared" si="4"/>
        <v>15</v>
      </c>
      <c r="J115" s="22" t="str">
        <f t="shared" si="5"/>
        <v>08/01/2015</v>
      </c>
      <c r="K115" s="22">
        <f t="shared" si="6"/>
        <v>46</v>
      </c>
      <c r="L115">
        <f t="shared" si="7"/>
        <v>3.8333333333333335</v>
      </c>
    </row>
    <row r="116" spans="1:12" x14ac:dyDescent="0.25">
      <c r="A116">
        <v>115</v>
      </c>
      <c r="B116" s="21">
        <v>11314225</v>
      </c>
      <c r="C116" t="s">
        <v>27492</v>
      </c>
      <c r="D116">
        <v>84203</v>
      </c>
      <c r="E116" t="s">
        <v>118</v>
      </c>
      <c r="F116" s="1">
        <v>43671</v>
      </c>
      <c r="H116">
        <v>3.22</v>
      </c>
      <c r="I116" t="str">
        <f t="shared" si="4"/>
        <v>11</v>
      </c>
      <c r="J116" s="22" t="str">
        <f t="shared" si="5"/>
        <v>08/01/2011</v>
      </c>
      <c r="K116" s="22">
        <f t="shared" si="6"/>
        <v>95</v>
      </c>
      <c r="L116">
        <f t="shared" si="7"/>
        <v>7.916666666666667</v>
      </c>
    </row>
    <row r="117" spans="1:12" x14ac:dyDescent="0.25">
      <c r="A117">
        <v>116</v>
      </c>
      <c r="B117" s="21">
        <v>12315288</v>
      </c>
      <c r="C117" t="s">
        <v>27559</v>
      </c>
      <c r="D117">
        <v>84203</v>
      </c>
      <c r="E117" t="s">
        <v>118</v>
      </c>
      <c r="F117" s="1">
        <v>43672</v>
      </c>
      <c r="H117">
        <v>3.26</v>
      </c>
      <c r="I117" t="str">
        <f t="shared" si="4"/>
        <v>12</v>
      </c>
      <c r="J117" s="22" t="str">
        <f t="shared" si="5"/>
        <v>08/01/2012</v>
      </c>
      <c r="K117" s="22">
        <f t="shared" si="6"/>
        <v>83</v>
      </c>
      <c r="L117">
        <f t="shared" si="7"/>
        <v>6.916666666666667</v>
      </c>
    </row>
    <row r="118" spans="1:12" x14ac:dyDescent="0.25">
      <c r="A118">
        <v>117</v>
      </c>
      <c r="B118" s="21">
        <v>14532038</v>
      </c>
      <c r="C118" t="s">
        <v>27560</v>
      </c>
      <c r="D118">
        <v>84203</v>
      </c>
      <c r="E118" t="s">
        <v>118</v>
      </c>
      <c r="F118" s="1">
        <v>43672</v>
      </c>
      <c r="H118">
        <v>3.17</v>
      </c>
      <c r="I118" t="str">
        <f t="shared" si="4"/>
        <v>14</v>
      </c>
      <c r="J118" s="22" t="str">
        <f t="shared" si="5"/>
        <v>08/01/2014</v>
      </c>
      <c r="K118" s="22">
        <f t="shared" si="6"/>
        <v>59</v>
      </c>
      <c r="L118">
        <f t="shared" si="7"/>
        <v>4.916666666666667</v>
      </c>
    </row>
  </sheetData>
  <autoFilter ref="B1:B63" xr:uid="{00000000-0009-0000-0000-00000B000000}"/>
  <conditionalFormatting sqref="B1:B1048576">
    <cfRule type="cellIs" dxfId="1" priority="1" operator="greaterThan">
      <formula>14000000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90"/>
  <sheetViews>
    <sheetView zoomScale="79" zoomScaleNormal="115" workbookViewId="0">
      <selection activeCell="B1" sqref="B1:B1048576"/>
    </sheetView>
  </sheetViews>
  <sheetFormatPr defaultRowHeight="15" x14ac:dyDescent="0.25"/>
  <cols>
    <col min="1" max="1" width="6.28515625" customWidth="1"/>
    <col min="2" max="2" width="16.28515625" customWidth="1"/>
    <col min="3" max="3" width="16.7109375" customWidth="1"/>
    <col min="4" max="4" width="0" hidden="1" customWidth="1"/>
    <col min="5" max="5" width="20.85546875" customWidth="1"/>
    <col min="6" max="6" width="18.140625" customWidth="1"/>
    <col min="10" max="10" width="30.5703125" customWidth="1"/>
    <col min="12" max="12" width="21.85546875" customWidth="1"/>
  </cols>
  <sheetData>
    <row r="1" spans="1:13" x14ac:dyDescent="0.25">
      <c r="A1" t="s">
        <v>27342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</row>
    <row r="2" spans="1:13" x14ac:dyDescent="0.25">
      <c r="A2">
        <v>1</v>
      </c>
      <c r="B2">
        <v>12315873</v>
      </c>
      <c r="C2" t="s">
        <v>27590</v>
      </c>
      <c r="D2">
        <v>84203</v>
      </c>
      <c r="E2" t="s">
        <v>118</v>
      </c>
      <c r="F2" s="1">
        <v>42619</v>
      </c>
      <c r="G2">
        <v>3.49</v>
      </c>
      <c r="H2">
        <f>G2</f>
        <v>3.49</v>
      </c>
      <c r="J2" t="s">
        <v>27344</v>
      </c>
      <c r="K2">
        <f>MIN(H2:H56)</f>
        <v>3</v>
      </c>
      <c r="L2" t="s">
        <v>27385</v>
      </c>
    </row>
    <row r="3" spans="1:13" x14ac:dyDescent="0.25">
      <c r="A3">
        <v>2</v>
      </c>
      <c r="B3">
        <v>12311634</v>
      </c>
      <c r="C3" t="s">
        <v>27591</v>
      </c>
      <c r="D3">
        <v>84203</v>
      </c>
      <c r="E3" t="s">
        <v>118</v>
      </c>
      <c r="F3" s="1">
        <v>42646</v>
      </c>
      <c r="G3">
        <v>3.44</v>
      </c>
      <c r="H3">
        <f t="shared" ref="H3:H5" si="0">G3</f>
        <v>3.44</v>
      </c>
      <c r="J3" t="s">
        <v>27345</v>
      </c>
      <c r="K3">
        <f>MAX(H2:H56)</f>
        <v>3.9</v>
      </c>
      <c r="L3" t="s">
        <v>27386</v>
      </c>
    </row>
    <row r="4" spans="1:13" x14ac:dyDescent="0.25">
      <c r="A4">
        <v>3</v>
      </c>
      <c r="B4">
        <v>10312290</v>
      </c>
      <c r="C4" t="s">
        <v>27592</v>
      </c>
      <c r="D4">
        <v>84203</v>
      </c>
      <c r="E4" t="s">
        <v>118</v>
      </c>
      <c r="F4" s="1">
        <v>42649</v>
      </c>
      <c r="G4">
        <v>3.28</v>
      </c>
      <c r="H4">
        <f t="shared" si="0"/>
        <v>3.28</v>
      </c>
      <c r="J4" t="s">
        <v>27346</v>
      </c>
      <c r="K4">
        <f>ROUND(AVERAGE(H2:H56),2)</f>
        <v>3.45</v>
      </c>
      <c r="L4" t="s">
        <v>27387</v>
      </c>
    </row>
    <row r="5" spans="1:13" x14ac:dyDescent="0.25">
      <c r="A5">
        <v>4</v>
      </c>
      <c r="B5">
        <v>12315596</v>
      </c>
      <c r="C5" t="s">
        <v>27593</v>
      </c>
      <c r="D5">
        <v>84203</v>
      </c>
      <c r="E5" t="s">
        <v>118</v>
      </c>
      <c r="F5" s="1">
        <v>42649</v>
      </c>
      <c r="G5">
        <v>3.61</v>
      </c>
      <c r="H5">
        <f t="shared" si="0"/>
        <v>3.61</v>
      </c>
      <c r="J5" t="s">
        <v>27384</v>
      </c>
      <c r="K5">
        <f>COUNTA(C2:C90)</f>
        <v>89</v>
      </c>
      <c r="L5" t="s">
        <v>27388</v>
      </c>
      <c r="M5">
        <f>COUNTA(C2:C19)</f>
        <v>18</v>
      </c>
    </row>
    <row r="6" spans="1:13" x14ac:dyDescent="0.25">
      <c r="A6">
        <v>5</v>
      </c>
      <c r="B6">
        <v>10312935</v>
      </c>
      <c r="C6" t="s">
        <v>27594</v>
      </c>
      <c r="D6">
        <v>84203</v>
      </c>
      <c r="E6" t="s">
        <v>118</v>
      </c>
      <c r="F6" s="1">
        <v>42675</v>
      </c>
      <c r="H6">
        <v>3.35</v>
      </c>
      <c r="J6" t="s">
        <v>27389</v>
      </c>
      <c r="K6">
        <f>COUNTIFS(B2:B56,"&gt;13000000",B2:B56,"&lt;14000000")</f>
        <v>20</v>
      </c>
    </row>
    <row r="7" spans="1:13" x14ac:dyDescent="0.25">
      <c r="A7">
        <v>6</v>
      </c>
      <c r="B7">
        <v>11310487</v>
      </c>
      <c r="C7" t="s">
        <v>27595</v>
      </c>
      <c r="D7">
        <v>84203</v>
      </c>
      <c r="E7" t="s">
        <v>118</v>
      </c>
      <c r="F7" s="1">
        <v>42675</v>
      </c>
      <c r="H7">
        <v>3.48</v>
      </c>
    </row>
    <row r="8" spans="1:13" x14ac:dyDescent="0.25">
      <c r="A8">
        <v>7</v>
      </c>
      <c r="B8">
        <v>11311632</v>
      </c>
      <c r="C8" t="s">
        <v>27596</v>
      </c>
      <c r="D8">
        <v>84203</v>
      </c>
      <c r="E8" t="s">
        <v>118</v>
      </c>
      <c r="F8" s="1">
        <v>42675</v>
      </c>
      <c r="H8">
        <v>3.33</v>
      </c>
    </row>
    <row r="9" spans="1:13" x14ac:dyDescent="0.25">
      <c r="A9">
        <v>8</v>
      </c>
      <c r="B9">
        <v>12311548</v>
      </c>
      <c r="C9" t="s">
        <v>27437</v>
      </c>
      <c r="D9">
        <v>84203</v>
      </c>
      <c r="E9" t="s">
        <v>118</v>
      </c>
      <c r="F9" s="1">
        <v>42675</v>
      </c>
      <c r="H9">
        <v>3.38</v>
      </c>
    </row>
    <row r="10" spans="1:13" x14ac:dyDescent="0.25">
      <c r="A10">
        <v>9</v>
      </c>
      <c r="B10">
        <v>12314123</v>
      </c>
      <c r="C10" t="s">
        <v>27549</v>
      </c>
      <c r="D10">
        <v>84203</v>
      </c>
      <c r="E10" t="s">
        <v>118</v>
      </c>
      <c r="F10" s="1">
        <v>42675</v>
      </c>
      <c r="H10">
        <v>3.26</v>
      </c>
    </row>
    <row r="11" spans="1:13" x14ac:dyDescent="0.25">
      <c r="A11">
        <v>10</v>
      </c>
      <c r="B11">
        <v>9311615</v>
      </c>
      <c r="C11" t="s">
        <v>27597</v>
      </c>
      <c r="D11">
        <v>84203</v>
      </c>
      <c r="E11" t="s">
        <v>118</v>
      </c>
      <c r="F11" s="1">
        <v>42676</v>
      </c>
      <c r="H11">
        <v>3.44</v>
      </c>
    </row>
    <row r="12" spans="1:13" x14ac:dyDescent="0.25">
      <c r="A12">
        <v>11</v>
      </c>
      <c r="B12">
        <v>9313558</v>
      </c>
      <c r="C12" t="s">
        <v>27419</v>
      </c>
      <c r="D12">
        <v>84203</v>
      </c>
      <c r="E12" t="s">
        <v>118</v>
      </c>
      <c r="F12" s="1">
        <v>42676</v>
      </c>
      <c r="H12">
        <v>3.41</v>
      </c>
    </row>
    <row r="13" spans="1:13" x14ac:dyDescent="0.25">
      <c r="A13">
        <v>12</v>
      </c>
      <c r="B13">
        <v>11310385</v>
      </c>
      <c r="C13" t="s">
        <v>27459</v>
      </c>
      <c r="D13">
        <v>84203</v>
      </c>
      <c r="E13" t="s">
        <v>118</v>
      </c>
      <c r="F13" s="1">
        <v>42705</v>
      </c>
      <c r="H13">
        <v>3.29</v>
      </c>
    </row>
    <row r="14" spans="1:13" x14ac:dyDescent="0.25">
      <c r="A14">
        <v>13</v>
      </c>
      <c r="B14">
        <v>12313409</v>
      </c>
      <c r="C14" t="s">
        <v>27598</v>
      </c>
      <c r="D14">
        <v>84203</v>
      </c>
      <c r="E14" t="s">
        <v>118</v>
      </c>
      <c r="F14" s="1">
        <v>42705</v>
      </c>
      <c r="H14">
        <v>3.35</v>
      </c>
    </row>
    <row r="15" spans="1:13" x14ac:dyDescent="0.25">
      <c r="A15">
        <v>14</v>
      </c>
      <c r="B15">
        <v>12313680</v>
      </c>
      <c r="C15" t="s">
        <v>27425</v>
      </c>
      <c r="D15">
        <v>84203</v>
      </c>
      <c r="E15" t="s">
        <v>118</v>
      </c>
      <c r="F15" s="1">
        <v>42705</v>
      </c>
      <c r="H15">
        <v>3.25</v>
      </c>
    </row>
    <row r="16" spans="1:13" x14ac:dyDescent="0.25">
      <c r="A16">
        <v>15</v>
      </c>
      <c r="B16">
        <v>10312513</v>
      </c>
      <c r="C16" t="s">
        <v>27426</v>
      </c>
      <c r="D16">
        <v>84203</v>
      </c>
      <c r="E16" t="s">
        <v>118</v>
      </c>
      <c r="F16" s="1">
        <v>42725</v>
      </c>
      <c r="H16">
        <v>3.39</v>
      </c>
    </row>
    <row r="17" spans="1:8" x14ac:dyDescent="0.25">
      <c r="A17">
        <v>16</v>
      </c>
      <c r="B17">
        <v>12310396</v>
      </c>
      <c r="C17" t="s">
        <v>27536</v>
      </c>
      <c r="D17">
        <v>84203</v>
      </c>
      <c r="E17" t="s">
        <v>118</v>
      </c>
      <c r="F17" s="1">
        <v>42725</v>
      </c>
      <c r="H17">
        <v>3.35</v>
      </c>
    </row>
    <row r="18" spans="1:8" x14ac:dyDescent="0.25">
      <c r="A18">
        <v>17</v>
      </c>
      <c r="B18">
        <v>12314146</v>
      </c>
      <c r="C18" t="s">
        <v>27593</v>
      </c>
      <c r="D18">
        <v>84203</v>
      </c>
      <c r="E18" t="s">
        <v>118</v>
      </c>
      <c r="F18" s="1">
        <v>42725</v>
      </c>
      <c r="H18">
        <v>3.42</v>
      </c>
    </row>
    <row r="19" spans="1:8" x14ac:dyDescent="0.25">
      <c r="A19">
        <v>18</v>
      </c>
      <c r="B19">
        <v>12310121</v>
      </c>
      <c r="C19" t="s">
        <v>27516</v>
      </c>
      <c r="D19">
        <v>84203</v>
      </c>
      <c r="E19" t="s">
        <v>118</v>
      </c>
      <c r="F19" s="1">
        <v>42733</v>
      </c>
      <c r="H19">
        <v>3.58</v>
      </c>
    </row>
    <row r="20" spans="1:8" x14ac:dyDescent="0.25">
      <c r="A20">
        <v>19</v>
      </c>
      <c r="B20">
        <v>99311525</v>
      </c>
      <c r="C20" t="s">
        <v>27599</v>
      </c>
      <c r="D20">
        <v>84203</v>
      </c>
      <c r="E20" t="s">
        <v>118</v>
      </c>
      <c r="F20" s="1">
        <v>42734</v>
      </c>
      <c r="H20">
        <v>3.42</v>
      </c>
    </row>
    <row r="21" spans="1:8" x14ac:dyDescent="0.25">
      <c r="A21">
        <v>20</v>
      </c>
      <c r="B21">
        <v>11310750</v>
      </c>
      <c r="C21" t="s">
        <v>27560</v>
      </c>
      <c r="D21">
        <v>84203</v>
      </c>
      <c r="E21" t="s">
        <v>118</v>
      </c>
      <c r="F21" s="1">
        <v>42740</v>
      </c>
      <c r="H21">
        <v>3.22</v>
      </c>
    </row>
    <row r="22" spans="1:8" x14ac:dyDescent="0.25">
      <c r="A22">
        <v>21</v>
      </c>
      <c r="B22">
        <v>12313505</v>
      </c>
      <c r="C22" t="s">
        <v>27600</v>
      </c>
      <c r="D22">
        <v>84203</v>
      </c>
      <c r="E22" t="s">
        <v>118</v>
      </c>
      <c r="F22" s="1">
        <v>42740</v>
      </c>
      <c r="H22">
        <v>3.34</v>
      </c>
    </row>
    <row r="23" spans="1:8" x14ac:dyDescent="0.25">
      <c r="A23">
        <v>22</v>
      </c>
      <c r="B23">
        <v>12310351</v>
      </c>
      <c r="C23" t="s">
        <v>27601</v>
      </c>
      <c r="D23">
        <v>84203</v>
      </c>
      <c r="E23" t="s">
        <v>118</v>
      </c>
      <c r="F23" s="1">
        <v>42744</v>
      </c>
      <c r="H23">
        <v>3.43</v>
      </c>
    </row>
    <row r="24" spans="1:8" x14ac:dyDescent="0.25">
      <c r="A24">
        <v>23</v>
      </c>
      <c r="B24">
        <v>12311141</v>
      </c>
      <c r="C24" t="s">
        <v>27428</v>
      </c>
      <c r="D24">
        <v>84203</v>
      </c>
      <c r="E24" t="s">
        <v>118</v>
      </c>
      <c r="F24" s="1">
        <v>42744</v>
      </c>
      <c r="H24">
        <v>3.37</v>
      </c>
    </row>
    <row r="25" spans="1:8" x14ac:dyDescent="0.25">
      <c r="A25">
        <v>24</v>
      </c>
      <c r="B25">
        <v>12314167</v>
      </c>
      <c r="C25" t="s">
        <v>27582</v>
      </c>
      <c r="D25">
        <v>84203</v>
      </c>
      <c r="E25" t="s">
        <v>118</v>
      </c>
      <c r="F25" s="1">
        <v>42744</v>
      </c>
      <c r="H25">
        <v>3.48</v>
      </c>
    </row>
    <row r="26" spans="1:8" x14ac:dyDescent="0.25">
      <c r="A26">
        <v>25</v>
      </c>
      <c r="B26">
        <v>12314902</v>
      </c>
      <c r="C26" t="s">
        <v>27424</v>
      </c>
      <c r="D26">
        <v>84203</v>
      </c>
      <c r="E26" t="s">
        <v>118</v>
      </c>
      <c r="F26" s="1">
        <v>42744</v>
      </c>
      <c r="H26">
        <v>3.41</v>
      </c>
    </row>
    <row r="27" spans="1:8" x14ac:dyDescent="0.25">
      <c r="A27">
        <v>26</v>
      </c>
      <c r="B27">
        <v>13532023</v>
      </c>
      <c r="C27" t="s">
        <v>27560</v>
      </c>
      <c r="D27">
        <v>84203</v>
      </c>
      <c r="E27" t="s">
        <v>118</v>
      </c>
      <c r="F27" s="1">
        <v>42744</v>
      </c>
      <c r="H27">
        <v>3.9</v>
      </c>
    </row>
    <row r="28" spans="1:8" x14ac:dyDescent="0.25">
      <c r="A28">
        <v>27</v>
      </c>
      <c r="B28">
        <v>5310965</v>
      </c>
      <c r="C28" t="s">
        <v>27425</v>
      </c>
      <c r="D28">
        <v>84203</v>
      </c>
      <c r="E28" t="s">
        <v>118</v>
      </c>
      <c r="F28" s="1">
        <v>42751</v>
      </c>
      <c r="H28">
        <v>3.4</v>
      </c>
    </row>
    <row r="29" spans="1:8" x14ac:dyDescent="0.25">
      <c r="A29">
        <v>28</v>
      </c>
      <c r="B29">
        <v>8311675</v>
      </c>
      <c r="C29" t="s">
        <v>27497</v>
      </c>
      <c r="D29">
        <v>84203</v>
      </c>
      <c r="E29" t="s">
        <v>118</v>
      </c>
      <c r="F29" s="1">
        <v>42780</v>
      </c>
      <c r="H29">
        <v>3.4</v>
      </c>
    </row>
    <row r="30" spans="1:8" x14ac:dyDescent="0.25">
      <c r="A30">
        <v>29</v>
      </c>
      <c r="B30">
        <v>8311944</v>
      </c>
      <c r="C30" t="s">
        <v>27602</v>
      </c>
      <c r="D30">
        <v>84203</v>
      </c>
      <c r="E30" t="s">
        <v>118</v>
      </c>
      <c r="F30" s="1">
        <v>42780</v>
      </c>
      <c r="H30">
        <v>3</v>
      </c>
    </row>
    <row r="31" spans="1:8" x14ac:dyDescent="0.25">
      <c r="A31">
        <v>30</v>
      </c>
      <c r="B31">
        <v>8313052</v>
      </c>
      <c r="C31" t="s">
        <v>27603</v>
      </c>
      <c r="D31">
        <v>84203</v>
      </c>
      <c r="E31" t="s">
        <v>118</v>
      </c>
      <c r="F31" s="1">
        <v>42780</v>
      </c>
      <c r="H31">
        <v>3.3</v>
      </c>
    </row>
    <row r="32" spans="1:8" x14ac:dyDescent="0.25">
      <c r="A32">
        <v>31</v>
      </c>
      <c r="B32">
        <v>8313053</v>
      </c>
      <c r="C32" t="s">
        <v>27604</v>
      </c>
      <c r="D32">
        <v>84203</v>
      </c>
      <c r="E32" t="s">
        <v>118</v>
      </c>
      <c r="F32" s="1">
        <v>42780</v>
      </c>
      <c r="H32">
        <v>3.31</v>
      </c>
    </row>
    <row r="33" spans="1:8" x14ac:dyDescent="0.25">
      <c r="A33">
        <v>32</v>
      </c>
      <c r="B33">
        <v>12314681</v>
      </c>
      <c r="C33" t="s">
        <v>27605</v>
      </c>
      <c r="D33">
        <v>84203</v>
      </c>
      <c r="E33" t="s">
        <v>118</v>
      </c>
      <c r="F33" s="1">
        <v>42789</v>
      </c>
      <c r="H33">
        <v>3.24</v>
      </c>
    </row>
    <row r="34" spans="1:8" x14ac:dyDescent="0.25">
      <c r="A34">
        <v>33</v>
      </c>
      <c r="B34">
        <v>12316304</v>
      </c>
      <c r="C34" t="s">
        <v>27606</v>
      </c>
      <c r="D34">
        <v>84203</v>
      </c>
      <c r="E34" t="s">
        <v>118</v>
      </c>
      <c r="F34" s="1">
        <v>42801</v>
      </c>
      <c r="H34">
        <v>3.2</v>
      </c>
    </row>
    <row r="35" spans="1:8" x14ac:dyDescent="0.25">
      <c r="A35">
        <v>34</v>
      </c>
      <c r="B35">
        <v>13532066</v>
      </c>
      <c r="C35" t="s">
        <v>27607</v>
      </c>
      <c r="D35">
        <v>84203</v>
      </c>
      <c r="E35" t="s">
        <v>118</v>
      </c>
      <c r="F35" s="1">
        <v>42850</v>
      </c>
      <c r="H35">
        <v>3.82</v>
      </c>
    </row>
    <row r="36" spans="1:8" x14ac:dyDescent="0.25">
      <c r="A36">
        <v>35</v>
      </c>
      <c r="B36">
        <v>13532002</v>
      </c>
      <c r="C36" t="s">
        <v>27544</v>
      </c>
      <c r="D36">
        <v>84203</v>
      </c>
      <c r="E36" t="s">
        <v>118</v>
      </c>
      <c r="F36" s="1">
        <v>42886</v>
      </c>
      <c r="H36">
        <v>3.76</v>
      </c>
    </row>
    <row r="37" spans="1:8" x14ac:dyDescent="0.25">
      <c r="A37">
        <v>36</v>
      </c>
      <c r="B37">
        <v>13532041</v>
      </c>
      <c r="C37" t="s">
        <v>27608</v>
      </c>
      <c r="D37">
        <v>84203</v>
      </c>
      <c r="E37" t="s">
        <v>118</v>
      </c>
      <c r="F37" s="1">
        <v>42886</v>
      </c>
      <c r="H37">
        <v>3.52</v>
      </c>
    </row>
    <row r="38" spans="1:8" x14ac:dyDescent="0.25">
      <c r="A38">
        <v>37</v>
      </c>
      <c r="B38">
        <v>13532056</v>
      </c>
      <c r="C38" t="s">
        <v>27609</v>
      </c>
      <c r="D38">
        <v>84203</v>
      </c>
      <c r="E38" t="s">
        <v>118</v>
      </c>
      <c r="F38" s="1">
        <v>42886</v>
      </c>
      <c r="H38">
        <v>3.77</v>
      </c>
    </row>
    <row r="39" spans="1:8" x14ac:dyDescent="0.25">
      <c r="A39">
        <v>38</v>
      </c>
      <c r="B39">
        <v>13532060</v>
      </c>
      <c r="C39" t="s">
        <v>27610</v>
      </c>
      <c r="D39">
        <v>84203</v>
      </c>
      <c r="E39" t="s">
        <v>118</v>
      </c>
      <c r="F39" s="1">
        <v>42886</v>
      </c>
      <c r="H39">
        <v>3.58</v>
      </c>
    </row>
    <row r="40" spans="1:8" x14ac:dyDescent="0.25">
      <c r="A40">
        <v>39</v>
      </c>
      <c r="B40">
        <v>13532091</v>
      </c>
      <c r="C40" t="s">
        <v>27489</v>
      </c>
      <c r="D40">
        <v>84203</v>
      </c>
      <c r="E40" t="s">
        <v>118</v>
      </c>
      <c r="F40" s="1">
        <v>42886</v>
      </c>
      <c r="H40">
        <v>3.62</v>
      </c>
    </row>
    <row r="41" spans="1:8" x14ac:dyDescent="0.25">
      <c r="A41">
        <v>40</v>
      </c>
      <c r="B41">
        <v>13532093</v>
      </c>
      <c r="C41" t="s">
        <v>27529</v>
      </c>
      <c r="D41">
        <v>84203</v>
      </c>
      <c r="E41" t="s">
        <v>118</v>
      </c>
      <c r="F41" s="1">
        <v>42886</v>
      </c>
      <c r="H41">
        <v>3.64</v>
      </c>
    </row>
    <row r="42" spans="1:8" x14ac:dyDescent="0.25">
      <c r="A42">
        <v>41</v>
      </c>
      <c r="B42">
        <v>13532094</v>
      </c>
      <c r="C42" t="s">
        <v>27611</v>
      </c>
      <c r="D42">
        <v>84203</v>
      </c>
      <c r="E42" t="s">
        <v>118</v>
      </c>
      <c r="F42" s="1">
        <v>42886</v>
      </c>
      <c r="H42">
        <v>3.61</v>
      </c>
    </row>
    <row r="43" spans="1:8" x14ac:dyDescent="0.25">
      <c r="A43">
        <v>42</v>
      </c>
      <c r="B43">
        <v>12310830</v>
      </c>
      <c r="C43" t="s">
        <v>27612</v>
      </c>
      <c r="D43">
        <v>84203</v>
      </c>
      <c r="E43" t="s">
        <v>118</v>
      </c>
      <c r="F43" s="1">
        <v>42900</v>
      </c>
      <c r="H43">
        <v>3.4</v>
      </c>
    </row>
    <row r="44" spans="1:8" x14ac:dyDescent="0.25">
      <c r="A44">
        <v>43</v>
      </c>
      <c r="B44">
        <v>12312303</v>
      </c>
      <c r="C44" t="s">
        <v>27613</v>
      </c>
      <c r="D44">
        <v>84203</v>
      </c>
      <c r="E44" t="s">
        <v>118</v>
      </c>
      <c r="F44" s="1">
        <v>42900</v>
      </c>
      <c r="H44">
        <v>3.42</v>
      </c>
    </row>
    <row r="45" spans="1:8" x14ac:dyDescent="0.25">
      <c r="A45">
        <v>44</v>
      </c>
      <c r="B45">
        <v>13532011</v>
      </c>
      <c r="C45" t="s">
        <v>27614</v>
      </c>
      <c r="D45">
        <v>84203</v>
      </c>
      <c r="E45" t="s">
        <v>118</v>
      </c>
      <c r="F45" s="1">
        <v>42900</v>
      </c>
      <c r="H45">
        <v>3.52</v>
      </c>
    </row>
    <row r="46" spans="1:8" x14ac:dyDescent="0.25">
      <c r="A46">
        <v>45</v>
      </c>
      <c r="B46">
        <v>13532014</v>
      </c>
      <c r="C46" t="s">
        <v>27530</v>
      </c>
      <c r="D46">
        <v>84203</v>
      </c>
      <c r="E46" t="s">
        <v>118</v>
      </c>
      <c r="F46" s="1">
        <v>42900</v>
      </c>
      <c r="H46">
        <v>3.48</v>
      </c>
    </row>
    <row r="47" spans="1:8" x14ac:dyDescent="0.25">
      <c r="A47">
        <v>46</v>
      </c>
      <c r="B47">
        <v>13532019</v>
      </c>
      <c r="C47" t="s">
        <v>27553</v>
      </c>
      <c r="D47">
        <v>84203</v>
      </c>
      <c r="E47" t="s">
        <v>118</v>
      </c>
      <c r="F47" s="1">
        <v>42900</v>
      </c>
      <c r="H47">
        <v>3.5</v>
      </c>
    </row>
    <row r="48" spans="1:8" x14ac:dyDescent="0.25">
      <c r="A48">
        <v>47</v>
      </c>
      <c r="B48">
        <v>13532038</v>
      </c>
      <c r="C48" t="s">
        <v>27615</v>
      </c>
      <c r="D48">
        <v>84203</v>
      </c>
      <c r="E48" t="s">
        <v>118</v>
      </c>
      <c r="F48" s="1">
        <v>42900</v>
      </c>
      <c r="H48">
        <v>3.55</v>
      </c>
    </row>
    <row r="49" spans="1:8" x14ac:dyDescent="0.25">
      <c r="A49">
        <v>48</v>
      </c>
      <c r="B49">
        <v>13532044</v>
      </c>
      <c r="C49" t="s">
        <v>27616</v>
      </c>
      <c r="D49">
        <v>84203</v>
      </c>
      <c r="E49" t="s">
        <v>118</v>
      </c>
      <c r="F49" s="1">
        <v>42900</v>
      </c>
      <c r="H49">
        <v>3.64</v>
      </c>
    </row>
    <row r="50" spans="1:8" x14ac:dyDescent="0.25">
      <c r="A50">
        <v>49</v>
      </c>
      <c r="B50">
        <v>13532074</v>
      </c>
      <c r="C50" t="s">
        <v>27617</v>
      </c>
      <c r="D50">
        <v>84203</v>
      </c>
      <c r="E50" t="s">
        <v>118</v>
      </c>
      <c r="F50" s="1">
        <v>42900</v>
      </c>
      <c r="H50">
        <v>3.61</v>
      </c>
    </row>
    <row r="51" spans="1:8" x14ac:dyDescent="0.25">
      <c r="A51">
        <v>50</v>
      </c>
      <c r="B51">
        <v>11312909</v>
      </c>
      <c r="C51" t="s">
        <v>27618</v>
      </c>
      <c r="D51">
        <v>84203</v>
      </c>
      <c r="E51" t="s">
        <v>118</v>
      </c>
      <c r="F51" s="1">
        <v>42907</v>
      </c>
      <c r="H51">
        <v>3.38</v>
      </c>
    </row>
    <row r="52" spans="1:8" x14ac:dyDescent="0.25">
      <c r="A52">
        <v>51</v>
      </c>
      <c r="B52">
        <v>13532012</v>
      </c>
      <c r="C52" t="s">
        <v>27619</v>
      </c>
      <c r="D52">
        <v>84203</v>
      </c>
      <c r="E52" t="s">
        <v>118</v>
      </c>
      <c r="F52" s="1">
        <v>42907</v>
      </c>
      <c r="H52">
        <v>3.43</v>
      </c>
    </row>
    <row r="53" spans="1:8" x14ac:dyDescent="0.25">
      <c r="A53">
        <v>52</v>
      </c>
      <c r="B53">
        <v>13532018</v>
      </c>
      <c r="C53" t="s">
        <v>27476</v>
      </c>
      <c r="D53">
        <v>84203</v>
      </c>
      <c r="E53" t="s">
        <v>118</v>
      </c>
      <c r="F53" s="1">
        <v>42907</v>
      </c>
      <c r="H53">
        <v>3.4</v>
      </c>
    </row>
    <row r="54" spans="1:8" x14ac:dyDescent="0.25">
      <c r="A54">
        <v>53</v>
      </c>
      <c r="B54">
        <v>13532028</v>
      </c>
      <c r="C54" t="s">
        <v>27618</v>
      </c>
      <c r="D54">
        <v>84203</v>
      </c>
      <c r="E54" t="s">
        <v>118</v>
      </c>
      <c r="F54" s="1">
        <v>42907</v>
      </c>
      <c r="H54">
        <v>3.5</v>
      </c>
    </row>
    <row r="55" spans="1:8" x14ac:dyDescent="0.25">
      <c r="A55">
        <v>54</v>
      </c>
      <c r="B55">
        <v>13532031</v>
      </c>
      <c r="C55" t="s">
        <v>27428</v>
      </c>
      <c r="D55">
        <v>84203</v>
      </c>
      <c r="E55" t="s">
        <v>118</v>
      </c>
      <c r="F55" s="1">
        <v>42907</v>
      </c>
      <c r="H55">
        <v>3.54</v>
      </c>
    </row>
    <row r="56" spans="1:8" x14ac:dyDescent="0.25">
      <c r="A56">
        <v>55</v>
      </c>
      <c r="B56">
        <v>13532034</v>
      </c>
      <c r="C56" t="s">
        <v>27486</v>
      </c>
      <c r="D56">
        <v>84203</v>
      </c>
      <c r="E56" t="s">
        <v>118</v>
      </c>
      <c r="F56" s="1">
        <v>42907</v>
      </c>
      <c r="H56">
        <v>3.8</v>
      </c>
    </row>
    <row r="57" spans="1:8" x14ac:dyDescent="0.25">
      <c r="A57">
        <v>56</v>
      </c>
      <c r="B57">
        <v>13532039</v>
      </c>
      <c r="C57" t="s">
        <v>27456</v>
      </c>
      <c r="D57">
        <v>84203</v>
      </c>
      <c r="E57" t="s">
        <v>118</v>
      </c>
      <c r="F57" s="1">
        <v>42907</v>
      </c>
      <c r="H57">
        <v>3.4</v>
      </c>
    </row>
    <row r="58" spans="1:8" x14ac:dyDescent="0.25">
      <c r="A58">
        <v>57</v>
      </c>
      <c r="B58">
        <v>12311115</v>
      </c>
      <c r="C58" t="s">
        <v>27590</v>
      </c>
      <c r="D58">
        <v>84203</v>
      </c>
      <c r="E58" t="s">
        <v>118</v>
      </c>
      <c r="F58" s="1">
        <v>42926</v>
      </c>
      <c r="H58">
        <v>3.4</v>
      </c>
    </row>
    <row r="59" spans="1:8" x14ac:dyDescent="0.25">
      <c r="A59">
        <v>58</v>
      </c>
      <c r="B59">
        <v>12312022</v>
      </c>
      <c r="C59" t="s">
        <v>27514</v>
      </c>
      <c r="D59">
        <v>84203</v>
      </c>
      <c r="E59" t="s">
        <v>118</v>
      </c>
      <c r="F59" s="1">
        <v>42926</v>
      </c>
      <c r="H59">
        <v>3.44</v>
      </c>
    </row>
    <row r="60" spans="1:8" x14ac:dyDescent="0.25">
      <c r="A60">
        <v>59</v>
      </c>
      <c r="B60">
        <v>12314784</v>
      </c>
      <c r="C60" t="s">
        <v>27565</v>
      </c>
      <c r="D60">
        <v>84203</v>
      </c>
      <c r="E60" t="s">
        <v>118</v>
      </c>
      <c r="F60" s="1">
        <v>42926</v>
      </c>
      <c r="H60">
        <v>3.29</v>
      </c>
    </row>
    <row r="61" spans="1:8" x14ac:dyDescent="0.25">
      <c r="A61">
        <v>60</v>
      </c>
      <c r="B61">
        <v>13532001</v>
      </c>
      <c r="C61" t="s">
        <v>27620</v>
      </c>
      <c r="D61">
        <v>84203</v>
      </c>
      <c r="E61" t="s">
        <v>118</v>
      </c>
      <c r="F61" s="1">
        <v>42926</v>
      </c>
      <c r="H61">
        <v>3.38</v>
      </c>
    </row>
    <row r="62" spans="1:8" x14ac:dyDescent="0.25">
      <c r="A62">
        <v>61</v>
      </c>
      <c r="B62">
        <v>13532003</v>
      </c>
      <c r="C62" t="s">
        <v>27577</v>
      </c>
      <c r="D62">
        <v>84203</v>
      </c>
      <c r="E62" t="s">
        <v>118</v>
      </c>
      <c r="F62" s="1">
        <v>42926</v>
      </c>
      <c r="H62">
        <v>3.48</v>
      </c>
    </row>
    <row r="63" spans="1:8" x14ac:dyDescent="0.25">
      <c r="A63">
        <v>62</v>
      </c>
      <c r="B63">
        <v>13532004</v>
      </c>
      <c r="C63" t="s">
        <v>27420</v>
      </c>
      <c r="D63">
        <v>84203</v>
      </c>
      <c r="E63" t="s">
        <v>118</v>
      </c>
      <c r="F63" s="1">
        <v>42926</v>
      </c>
      <c r="H63">
        <v>3.36</v>
      </c>
    </row>
    <row r="64" spans="1:8" x14ac:dyDescent="0.25">
      <c r="A64">
        <v>63</v>
      </c>
      <c r="B64">
        <v>13532005</v>
      </c>
      <c r="C64" t="s">
        <v>27621</v>
      </c>
      <c r="D64">
        <v>84203</v>
      </c>
      <c r="E64" t="s">
        <v>118</v>
      </c>
      <c r="F64" s="1">
        <v>42926</v>
      </c>
      <c r="H64">
        <v>3.43</v>
      </c>
    </row>
    <row r="65" spans="1:8" x14ac:dyDescent="0.25">
      <c r="A65">
        <v>64</v>
      </c>
      <c r="B65">
        <v>13532006</v>
      </c>
      <c r="C65" t="s">
        <v>27568</v>
      </c>
      <c r="D65">
        <v>84203</v>
      </c>
      <c r="E65" t="s">
        <v>118</v>
      </c>
      <c r="F65" s="1">
        <v>42926</v>
      </c>
      <c r="H65">
        <v>3.49</v>
      </c>
    </row>
    <row r="66" spans="1:8" x14ac:dyDescent="0.25">
      <c r="A66">
        <v>65</v>
      </c>
      <c r="B66">
        <v>13532007</v>
      </c>
      <c r="C66" t="s">
        <v>27549</v>
      </c>
      <c r="D66">
        <v>84203</v>
      </c>
      <c r="E66" t="s">
        <v>118</v>
      </c>
      <c r="F66" s="1">
        <v>42926</v>
      </c>
      <c r="H66">
        <v>3.42</v>
      </c>
    </row>
    <row r="67" spans="1:8" x14ac:dyDescent="0.25">
      <c r="A67">
        <v>66</v>
      </c>
      <c r="B67">
        <v>13532027</v>
      </c>
      <c r="C67" t="s">
        <v>27523</v>
      </c>
      <c r="D67">
        <v>84203</v>
      </c>
      <c r="E67" t="s">
        <v>118</v>
      </c>
      <c r="F67" s="1">
        <v>42926</v>
      </c>
      <c r="H67">
        <v>3.46</v>
      </c>
    </row>
    <row r="68" spans="1:8" x14ac:dyDescent="0.25">
      <c r="A68">
        <v>67</v>
      </c>
      <c r="B68">
        <v>13532030</v>
      </c>
      <c r="C68" t="s">
        <v>27622</v>
      </c>
      <c r="D68">
        <v>84203</v>
      </c>
      <c r="E68" t="s">
        <v>118</v>
      </c>
      <c r="F68" s="1">
        <v>42926</v>
      </c>
      <c r="H68">
        <v>3.62</v>
      </c>
    </row>
    <row r="69" spans="1:8" x14ac:dyDescent="0.25">
      <c r="A69">
        <v>68</v>
      </c>
      <c r="B69">
        <v>13532032</v>
      </c>
      <c r="C69" t="s">
        <v>27526</v>
      </c>
      <c r="D69">
        <v>84203</v>
      </c>
      <c r="E69" t="s">
        <v>118</v>
      </c>
      <c r="F69" s="1">
        <v>42926</v>
      </c>
      <c r="H69">
        <v>3.86</v>
      </c>
    </row>
    <row r="70" spans="1:8" x14ac:dyDescent="0.25">
      <c r="A70">
        <v>69</v>
      </c>
      <c r="B70">
        <v>13532040</v>
      </c>
      <c r="C70" t="s">
        <v>27582</v>
      </c>
      <c r="D70">
        <v>84203</v>
      </c>
      <c r="E70" t="s">
        <v>118</v>
      </c>
      <c r="F70" s="1">
        <v>42926</v>
      </c>
      <c r="H70">
        <v>3.5</v>
      </c>
    </row>
    <row r="71" spans="1:8" x14ac:dyDescent="0.25">
      <c r="A71">
        <v>70</v>
      </c>
      <c r="B71">
        <v>13532042</v>
      </c>
      <c r="C71" t="s">
        <v>27623</v>
      </c>
      <c r="D71">
        <v>84203</v>
      </c>
      <c r="E71" t="s">
        <v>118</v>
      </c>
      <c r="F71" s="1">
        <v>42926</v>
      </c>
      <c r="H71">
        <v>3.54</v>
      </c>
    </row>
    <row r="72" spans="1:8" x14ac:dyDescent="0.25">
      <c r="A72">
        <v>71</v>
      </c>
      <c r="B72">
        <v>13532063</v>
      </c>
      <c r="C72" t="s">
        <v>27624</v>
      </c>
      <c r="D72">
        <v>84203</v>
      </c>
      <c r="E72" t="s">
        <v>118</v>
      </c>
      <c r="F72" s="1">
        <v>42926</v>
      </c>
      <c r="H72">
        <v>3.57</v>
      </c>
    </row>
    <row r="73" spans="1:8" x14ac:dyDescent="0.25">
      <c r="A73">
        <v>72</v>
      </c>
      <c r="B73">
        <v>13532065</v>
      </c>
      <c r="C73" t="s">
        <v>27579</v>
      </c>
      <c r="D73">
        <v>84203</v>
      </c>
      <c r="E73" t="s">
        <v>118</v>
      </c>
      <c r="F73" s="1">
        <v>42926</v>
      </c>
      <c r="H73">
        <v>3.53</v>
      </c>
    </row>
    <row r="74" spans="1:8" x14ac:dyDescent="0.25">
      <c r="A74">
        <v>73</v>
      </c>
      <c r="B74">
        <v>13532075</v>
      </c>
      <c r="C74" t="s">
        <v>27625</v>
      </c>
      <c r="D74">
        <v>84203</v>
      </c>
      <c r="E74" t="s">
        <v>118</v>
      </c>
      <c r="F74" s="1">
        <v>42926</v>
      </c>
      <c r="H74">
        <v>3.62</v>
      </c>
    </row>
    <row r="75" spans="1:8" x14ac:dyDescent="0.25">
      <c r="A75">
        <v>74</v>
      </c>
      <c r="B75">
        <v>13532013</v>
      </c>
      <c r="C75" t="s">
        <v>27626</v>
      </c>
      <c r="D75">
        <v>84203</v>
      </c>
      <c r="E75" t="s">
        <v>118</v>
      </c>
      <c r="F75" s="1">
        <v>42935</v>
      </c>
      <c r="H75">
        <v>3.57</v>
      </c>
    </row>
    <row r="76" spans="1:8" x14ac:dyDescent="0.25">
      <c r="A76">
        <v>75</v>
      </c>
      <c r="B76">
        <v>13532024</v>
      </c>
      <c r="C76" t="s">
        <v>27627</v>
      </c>
      <c r="D76">
        <v>84203</v>
      </c>
      <c r="E76" t="s">
        <v>118</v>
      </c>
      <c r="F76" s="1">
        <v>42935</v>
      </c>
      <c r="H76">
        <v>3.4</v>
      </c>
    </row>
    <row r="77" spans="1:8" x14ac:dyDescent="0.25">
      <c r="A77">
        <v>76</v>
      </c>
      <c r="B77">
        <v>13532036</v>
      </c>
      <c r="C77" t="s">
        <v>27486</v>
      </c>
      <c r="D77">
        <v>84203</v>
      </c>
      <c r="E77" t="s">
        <v>118</v>
      </c>
      <c r="F77" s="1">
        <v>42935</v>
      </c>
      <c r="H77">
        <v>3.5</v>
      </c>
    </row>
    <row r="78" spans="1:8" x14ac:dyDescent="0.25">
      <c r="A78">
        <v>77</v>
      </c>
      <c r="B78">
        <v>13532051</v>
      </c>
      <c r="C78" t="s">
        <v>27477</v>
      </c>
      <c r="D78">
        <v>84203</v>
      </c>
      <c r="E78" t="s">
        <v>118</v>
      </c>
      <c r="F78" s="1">
        <v>42935</v>
      </c>
      <c r="H78">
        <v>3.67</v>
      </c>
    </row>
    <row r="79" spans="1:8" x14ac:dyDescent="0.25">
      <c r="A79">
        <v>78</v>
      </c>
      <c r="B79">
        <v>13532055</v>
      </c>
      <c r="C79" t="s">
        <v>27494</v>
      </c>
      <c r="D79">
        <v>84203</v>
      </c>
      <c r="E79" t="s">
        <v>118</v>
      </c>
      <c r="F79" s="1">
        <v>42935</v>
      </c>
      <c r="H79">
        <v>3.41</v>
      </c>
    </row>
    <row r="80" spans="1:8" x14ac:dyDescent="0.25">
      <c r="A80">
        <v>79</v>
      </c>
      <c r="B80">
        <v>13532061</v>
      </c>
      <c r="C80" t="s">
        <v>27628</v>
      </c>
      <c r="D80">
        <v>84203</v>
      </c>
      <c r="E80" t="s">
        <v>118</v>
      </c>
      <c r="F80" s="1">
        <v>42935</v>
      </c>
      <c r="H80">
        <v>3.82</v>
      </c>
    </row>
    <row r="81" spans="1:8" x14ac:dyDescent="0.25">
      <c r="A81">
        <v>80</v>
      </c>
      <c r="B81">
        <v>13532062</v>
      </c>
      <c r="C81" t="s">
        <v>27629</v>
      </c>
      <c r="D81">
        <v>84203</v>
      </c>
      <c r="E81" t="s">
        <v>118</v>
      </c>
      <c r="F81" s="1">
        <v>42935</v>
      </c>
      <c r="H81">
        <v>3.4</v>
      </c>
    </row>
    <row r="82" spans="1:8" x14ac:dyDescent="0.25">
      <c r="A82">
        <v>81</v>
      </c>
      <c r="B82">
        <v>13532084</v>
      </c>
      <c r="C82" t="s">
        <v>27630</v>
      </c>
      <c r="D82">
        <v>84203</v>
      </c>
      <c r="E82" t="s">
        <v>118</v>
      </c>
      <c r="F82" s="1">
        <v>42935</v>
      </c>
      <c r="H82">
        <v>3.55</v>
      </c>
    </row>
    <row r="83" spans="1:8" x14ac:dyDescent="0.25">
      <c r="A83">
        <v>82</v>
      </c>
      <c r="B83">
        <v>13532090</v>
      </c>
      <c r="C83" t="s">
        <v>27631</v>
      </c>
      <c r="D83">
        <v>84203</v>
      </c>
      <c r="E83" t="s">
        <v>118</v>
      </c>
      <c r="F83" s="1">
        <v>42935</v>
      </c>
      <c r="H83">
        <v>3.52</v>
      </c>
    </row>
    <row r="84" spans="1:8" x14ac:dyDescent="0.25">
      <c r="A84">
        <v>83</v>
      </c>
      <c r="B84">
        <v>12311112</v>
      </c>
      <c r="C84" t="s">
        <v>27632</v>
      </c>
      <c r="D84">
        <v>84203</v>
      </c>
      <c r="E84" t="s">
        <v>118</v>
      </c>
      <c r="F84" s="1">
        <v>42940</v>
      </c>
      <c r="H84">
        <v>3.36</v>
      </c>
    </row>
    <row r="85" spans="1:8" x14ac:dyDescent="0.25">
      <c r="A85">
        <v>84</v>
      </c>
      <c r="B85">
        <v>12311228</v>
      </c>
      <c r="C85" t="s">
        <v>27633</v>
      </c>
      <c r="D85">
        <v>84203</v>
      </c>
      <c r="E85" t="s">
        <v>118</v>
      </c>
      <c r="F85" s="1">
        <v>42940</v>
      </c>
      <c r="H85">
        <v>3.4</v>
      </c>
    </row>
    <row r="86" spans="1:8" x14ac:dyDescent="0.25">
      <c r="A86">
        <v>85</v>
      </c>
      <c r="B86">
        <v>12311704</v>
      </c>
      <c r="C86" t="s">
        <v>27634</v>
      </c>
      <c r="D86">
        <v>84203</v>
      </c>
      <c r="E86" t="s">
        <v>118</v>
      </c>
      <c r="F86" s="1">
        <v>42940</v>
      </c>
      <c r="H86">
        <v>3.26</v>
      </c>
    </row>
    <row r="87" spans="1:8" x14ac:dyDescent="0.25">
      <c r="A87">
        <v>86</v>
      </c>
      <c r="B87">
        <v>12312956</v>
      </c>
      <c r="C87" t="s">
        <v>27635</v>
      </c>
      <c r="D87">
        <v>84203</v>
      </c>
      <c r="E87" t="s">
        <v>118</v>
      </c>
      <c r="F87" s="1">
        <v>42940</v>
      </c>
      <c r="H87">
        <v>3.23</v>
      </c>
    </row>
    <row r="88" spans="1:8" x14ac:dyDescent="0.25">
      <c r="A88">
        <v>87</v>
      </c>
      <c r="B88">
        <v>12316126</v>
      </c>
      <c r="C88" t="s">
        <v>27636</v>
      </c>
      <c r="D88">
        <v>84203</v>
      </c>
      <c r="E88" t="s">
        <v>118</v>
      </c>
      <c r="F88" s="1">
        <v>42940</v>
      </c>
      <c r="H88">
        <v>3.39</v>
      </c>
    </row>
    <row r="89" spans="1:8" x14ac:dyDescent="0.25">
      <c r="A89">
        <v>88</v>
      </c>
      <c r="B89">
        <v>13532050</v>
      </c>
      <c r="C89" t="s">
        <v>27455</v>
      </c>
      <c r="D89">
        <v>84203</v>
      </c>
      <c r="E89" t="s">
        <v>118</v>
      </c>
      <c r="F89" s="1">
        <v>42940</v>
      </c>
      <c r="H89">
        <v>3.44</v>
      </c>
    </row>
    <row r="90" spans="1:8" x14ac:dyDescent="0.25">
      <c r="A90">
        <v>89</v>
      </c>
      <c r="B90">
        <v>13532057</v>
      </c>
      <c r="C90" t="s">
        <v>27637</v>
      </c>
      <c r="D90">
        <v>84203</v>
      </c>
      <c r="E90" t="s">
        <v>118</v>
      </c>
      <c r="F90" s="1">
        <v>42944</v>
      </c>
      <c r="H90">
        <v>3.39</v>
      </c>
    </row>
  </sheetData>
  <autoFilter ref="B1:B63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76"/>
  <sheetViews>
    <sheetView zoomScale="92" workbookViewId="0">
      <selection activeCell="B1" sqref="B1:B1048576"/>
    </sheetView>
  </sheetViews>
  <sheetFormatPr defaultRowHeight="15" x14ac:dyDescent="0.25"/>
  <cols>
    <col min="1" max="1" width="6.7109375" customWidth="1"/>
    <col min="4" max="4" width="9.140625" hidden="1" customWidth="1"/>
    <col min="6" max="6" width="16.42578125" customWidth="1"/>
    <col min="7" max="7" width="9.140625" customWidth="1"/>
    <col min="14" max="14" width="37.7109375" customWidth="1"/>
  </cols>
  <sheetData>
    <row r="1" spans="1:15" x14ac:dyDescent="0.25">
      <c r="A1" t="s">
        <v>27342</v>
      </c>
      <c r="B1" t="s">
        <v>27335</v>
      </c>
      <c r="C1" t="s">
        <v>27336</v>
      </c>
      <c r="D1" t="s">
        <v>27337</v>
      </c>
      <c r="E1" t="s">
        <v>27338</v>
      </c>
      <c r="F1" t="s">
        <v>27339</v>
      </c>
      <c r="G1" t="s">
        <v>27340</v>
      </c>
      <c r="H1" t="s">
        <v>27341</v>
      </c>
      <c r="J1" t="s">
        <v>27396</v>
      </c>
      <c r="K1" t="s">
        <v>27398</v>
      </c>
      <c r="L1" t="s">
        <v>27397</v>
      </c>
    </row>
    <row r="2" spans="1:15" x14ac:dyDescent="0.25">
      <c r="A2">
        <v>1</v>
      </c>
      <c r="B2">
        <v>11314728</v>
      </c>
      <c r="C2" t="s">
        <v>27561</v>
      </c>
      <c r="D2">
        <v>84203</v>
      </c>
      <c r="E2" t="s">
        <v>118</v>
      </c>
      <c r="F2" s="1">
        <v>42961</v>
      </c>
      <c r="H2">
        <v>3.19</v>
      </c>
      <c r="I2" t="str">
        <f>LEFT(B2,2)</f>
        <v>11</v>
      </c>
      <c r="J2" t="str">
        <f>CONCATENATE("08/01/20",I2)</f>
        <v>08/01/2011</v>
      </c>
      <c r="K2">
        <f>DATEDIF(J2,F2,"M")</f>
        <v>72</v>
      </c>
      <c r="L2" s="22">
        <f>K2/12</f>
        <v>6</v>
      </c>
    </row>
    <row r="3" spans="1:15" x14ac:dyDescent="0.25">
      <c r="A3">
        <v>2</v>
      </c>
      <c r="B3">
        <v>13532076</v>
      </c>
      <c r="C3" t="s">
        <v>27457</v>
      </c>
      <c r="D3">
        <v>84203</v>
      </c>
      <c r="E3" t="s">
        <v>118</v>
      </c>
      <c r="F3" s="1">
        <v>42961</v>
      </c>
      <c r="H3">
        <v>3.37</v>
      </c>
      <c r="I3" t="str">
        <f t="shared" ref="I3:I66" si="0">LEFT(B3,2)</f>
        <v>13</v>
      </c>
      <c r="J3" t="str">
        <f t="shared" ref="J3:J66" si="1">CONCATENATE("08/01/20",I3)</f>
        <v>08/01/2013</v>
      </c>
      <c r="K3">
        <f t="shared" ref="K3:K56" si="2">DATEDIF(J3,F3,"M")</f>
        <v>48</v>
      </c>
      <c r="L3" s="22">
        <f t="shared" ref="L3:L66" si="3">K3/12</f>
        <v>4</v>
      </c>
      <c r="N3" t="s">
        <v>27402</v>
      </c>
      <c r="O3" s="22">
        <f>ROUND(AVERAGEIFS(L2:L176,B2:B176,"&gt;14000000",B2:B176,"&lt;15000000"),2)</f>
        <v>4.55</v>
      </c>
    </row>
    <row r="4" spans="1:15" x14ac:dyDescent="0.25">
      <c r="A4">
        <v>3</v>
      </c>
      <c r="B4">
        <v>10310091</v>
      </c>
      <c r="C4" t="s">
        <v>27562</v>
      </c>
      <c r="D4">
        <v>84203</v>
      </c>
      <c r="E4" t="s">
        <v>118</v>
      </c>
      <c r="F4" s="1">
        <v>42963</v>
      </c>
      <c r="H4">
        <v>3.14</v>
      </c>
      <c r="I4" t="str">
        <f t="shared" si="0"/>
        <v>10</v>
      </c>
      <c r="J4" t="str">
        <f t="shared" si="1"/>
        <v>08/01/2010</v>
      </c>
      <c r="K4">
        <f t="shared" si="2"/>
        <v>84</v>
      </c>
      <c r="L4" s="22">
        <f t="shared" si="3"/>
        <v>7</v>
      </c>
      <c r="N4" t="s">
        <v>27403</v>
      </c>
      <c r="O4">
        <f>ROUND(AVERAGEIFS(L2:L176,B2:B176,"&gt;15000000",B2:B176,"&lt;16000000"),2)</f>
        <v>4.3499999999999996</v>
      </c>
    </row>
    <row r="5" spans="1:15" x14ac:dyDescent="0.25">
      <c r="A5">
        <v>4</v>
      </c>
      <c r="B5">
        <v>10311201</v>
      </c>
      <c r="C5" t="s">
        <v>27563</v>
      </c>
      <c r="D5">
        <v>84203</v>
      </c>
      <c r="E5" t="s">
        <v>118</v>
      </c>
      <c r="F5" s="1">
        <v>42963</v>
      </c>
      <c r="H5">
        <v>3.52</v>
      </c>
      <c r="I5" t="str">
        <f t="shared" si="0"/>
        <v>10</v>
      </c>
      <c r="J5" t="str">
        <f t="shared" si="1"/>
        <v>08/01/2010</v>
      </c>
      <c r="K5">
        <f t="shared" si="2"/>
        <v>84</v>
      </c>
      <c r="L5" s="22">
        <f t="shared" si="3"/>
        <v>7</v>
      </c>
      <c r="N5" t="s">
        <v>27404</v>
      </c>
      <c r="O5">
        <f>ROUND(AVERAGEIFS(L2:L176,B2:B176,"&gt;16000000",B2:B176,"&lt;17000000"),2)</f>
        <v>4.0999999999999996</v>
      </c>
    </row>
    <row r="6" spans="1:15" x14ac:dyDescent="0.25">
      <c r="A6">
        <v>5</v>
      </c>
      <c r="B6">
        <v>11313350</v>
      </c>
      <c r="C6" t="s">
        <v>27564</v>
      </c>
      <c r="D6">
        <v>84203</v>
      </c>
      <c r="E6" t="s">
        <v>118</v>
      </c>
      <c r="F6" s="1">
        <v>42963</v>
      </c>
      <c r="H6">
        <v>3.31</v>
      </c>
      <c r="I6" t="str">
        <f t="shared" si="0"/>
        <v>11</v>
      </c>
      <c r="J6" t="str">
        <f t="shared" si="1"/>
        <v>08/01/2011</v>
      </c>
      <c r="K6">
        <f t="shared" si="2"/>
        <v>72</v>
      </c>
      <c r="L6" s="22">
        <f t="shared" si="3"/>
        <v>6</v>
      </c>
      <c r="N6" t="s">
        <v>27405</v>
      </c>
      <c r="O6">
        <f>ROUND(AVERAGEIFS(L2:L176,B2:B176,"&gt;17000000",B2:B176,"&lt;18000000"),2)</f>
        <v>3.85</v>
      </c>
    </row>
    <row r="7" spans="1:15" x14ac:dyDescent="0.25">
      <c r="A7">
        <v>6</v>
      </c>
      <c r="B7">
        <v>10314590</v>
      </c>
      <c r="C7" t="s">
        <v>27498</v>
      </c>
      <c r="D7">
        <v>84203</v>
      </c>
      <c r="E7" t="s">
        <v>118</v>
      </c>
      <c r="F7" s="1">
        <v>42975</v>
      </c>
      <c r="H7">
        <v>3.19</v>
      </c>
      <c r="I7" t="str">
        <f t="shared" si="0"/>
        <v>10</v>
      </c>
      <c r="J7" t="str">
        <f t="shared" si="1"/>
        <v>08/01/2010</v>
      </c>
      <c r="K7">
        <f t="shared" si="2"/>
        <v>84</v>
      </c>
      <c r="L7" s="22">
        <f t="shared" si="3"/>
        <v>7</v>
      </c>
    </row>
    <row r="8" spans="1:15" x14ac:dyDescent="0.25">
      <c r="A8">
        <v>7</v>
      </c>
      <c r="B8">
        <v>10311843</v>
      </c>
      <c r="C8" t="s">
        <v>27457</v>
      </c>
      <c r="D8">
        <v>84203</v>
      </c>
      <c r="E8" t="s">
        <v>118</v>
      </c>
      <c r="F8" s="1">
        <v>42977</v>
      </c>
      <c r="H8">
        <v>3.46</v>
      </c>
      <c r="I8" t="str">
        <f t="shared" si="0"/>
        <v>10</v>
      </c>
      <c r="J8" t="str">
        <f t="shared" si="1"/>
        <v>08/01/2010</v>
      </c>
      <c r="K8">
        <f t="shared" si="2"/>
        <v>84</v>
      </c>
      <c r="L8" s="22">
        <f t="shared" si="3"/>
        <v>7</v>
      </c>
    </row>
    <row r="9" spans="1:15" x14ac:dyDescent="0.25">
      <c r="A9">
        <v>8</v>
      </c>
      <c r="B9">
        <v>10313733</v>
      </c>
      <c r="C9" t="s">
        <v>27565</v>
      </c>
      <c r="D9">
        <v>84203</v>
      </c>
      <c r="E9" t="s">
        <v>118</v>
      </c>
      <c r="F9" s="1">
        <v>42977</v>
      </c>
      <c r="H9">
        <v>3.18</v>
      </c>
      <c r="I9" t="str">
        <f t="shared" si="0"/>
        <v>10</v>
      </c>
      <c r="J9" t="str">
        <f t="shared" si="1"/>
        <v>08/01/2010</v>
      </c>
      <c r="K9">
        <f t="shared" si="2"/>
        <v>84</v>
      </c>
      <c r="L9" s="22">
        <f t="shared" si="3"/>
        <v>7</v>
      </c>
    </row>
    <row r="10" spans="1:15" x14ac:dyDescent="0.25">
      <c r="A10">
        <v>9</v>
      </c>
      <c r="B10">
        <v>12312021</v>
      </c>
      <c r="C10" t="s">
        <v>27566</v>
      </c>
      <c r="D10">
        <v>84203</v>
      </c>
      <c r="E10" t="s">
        <v>118</v>
      </c>
      <c r="F10" s="1">
        <v>43042</v>
      </c>
      <c r="H10">
        <v>3.14</v>
      </c>
      <c r="I10" t="str">
        <f t="shared" si="0"/>
        <v>12</v>
      </c>
      <c r="J10" t="str">
        <f t="shared" si="1"/>
        <v>08/01/2012</v>
      </c>
      <c r="K10">
        <f t="shared" si="2"/>
        <v>63</v>
      </c>
      <c r="L10" s="22">
        <f t="shared" si="3"/>
        <v>5.25</v>
      </c>
    </row>
    <row r="11" spans="1:15" x14ac:dyDescent="0.25">
      <c r="A11">
        <v>10</v>
      </c>
      <c r="B11">
        <v>12310776</v>
      </c>
      <c r="C11" t="s">
        <v>27435</v>
      </c>
      <c r="D11">
        <v>84203</v>
      </c>
      <c r="E11" t="s">
        <v>118</v>
      </c>
      <c r="F11" s="1">
        <v>43052</v>
      </c>
      <c r="H11">
        <v>3.45</v>
      </c>
      <c r="I11" t="str">
        <f t="shared" si="0"/>
        <v>12</v>
      </c>
      <c r="J11" t="str">
        <f t="shared" si="1"/>
        <v>08/01/2012</v>
      </c>
      <c r="K11">
        <f t="shared" si="2"/>
        <v>63</v>
      </c>
      <c r="L11" s="22">
        <f t="shared" si="3"/>
        <v>5.25</v>
      </c>
    </row>
    <row r="12" spans="1:15" x14ac:dyDescent="0.25">
      <c r="A12">
        <v>11</v>
      </c>
      <c r="B12">
        <v>13532017</v>
      </c>
      <c r="C12" t="s">
        <v>27567</v>
      </c>
      <c r="D12">
        <v>84203</v>
      </c>
      <c r="E12" t="s">
        <v>118</v>
      </c>
      <c r="F12" s="1">
        <v>43052</v>
      </c>
      <c r="H12">
        <v>3.38</v>
      </c>
      <c r="I12" t="str">
        <f t="shared" si="0"/>
        <v>13</v>
      </c>
      <c r="J12" t="str">
        <f t="shared" si="1"/>
        <v>08/01/2013</v>
      </c>
      <c r="K12">
        <f t="shared" si="2"/>
        <v>51</v>
      </c>
      <c r="L12" s="22">
        <f t="shared" si="3"/>
        <v>4.25</v>
      </c>
    </row>
    <row r="13" spans="1:15" x14ac:dyDescent="0.25">
      <c r="A13">
        <v>12</v>
      </c>
      <c r="B13">
        <v>13532035</v>
      </c>
      <c r="C13" t="s">
        <v>27568</v>
      </c>
      <c r="D13">
        <v>84203</v>
      </c>
      <c r="E13" t="s">
        <v>118</v>
      </c>
      <c r="F13" s="1">
        <v>43052</v>
      </c>
      <c r="H13">
        <v>3.43</v>
      </c>
      <c r="I13" t="str">
        <f t="shared" si="0"/>
        <v>13</v>
      </c>
      <c r="J13" t="str">
        <f t="shared" si="1"/>
        <v>08/01/2013</v>
      </c>
      <c r="K13">
        <f t="shared" si="2"/>
        <v>51</v>
      </c>
      <c r="L13" s="22">
        <f t="shared" si="3"/>
        <v>4.25</v>
      </c>
    </row>
    <row r="14" spans="1:15" x14ac:dyDescent="0.25">
      <c r="A14">
        <v>13</v>
      </c>
      <c r="B14">
        <v>13532047</v>
      </c>
      <c r="C14" t="s">
        <v>27569</v>
      </c>
      <c r="D14">
        <v>84203</v>
      </c>
      <c r="E14" t="s">
        <v>118</v>
      </c>
      <c r="F14" s="1">
        <v>43054</v>
      </c>
      <c r="H14">
        <v>3.45</v>
      </c>
      <c r="I14" t="str">
        <f t="shared" si="0"/>
        <v>13</v>
      </c>
      <c r="J14" t="str">
        <f t="shared" si="1"/>
        <v>08/01/2013</v>
      </c>
      <c r="K14">
        <f t="shared" si="2"/>
        <v>51</v>
      </c>
      <c r="L14" s="22">
        <f t="shared" si="3"/>
        <v>4.25</v>
      </c>
    </row>
    <row r="15" spans="1:15" x14ac:dyDescent="0.25">
      <c r="A15">
        <v>14</v>
      </c>
      <c r="B15">
        <v>13532053</v>
      </c>
      <c r="C15" t="s">
        <v>27570</v>
      </c>
      <c r="D15">
        <v>84203</v>
      </c>
      <c r="E15" t="s">
        <v>118</v>
      </c>
      <c r="F15" s="1">
        <v>43054</v>
      </c>
      <c r="H15">
        <v>3.4</v>
      </c>
      <c r="I15" t="str">
        <f t="shared" si="0"/>
        <v>13</v>
      </c>
      <c r="J15" t="str">
        <f t="shared" si="1"/>
        <v>08/01/2013</v>
      </c>
      <c r="K15">
        <f t="shared" si="2"/>
        <v>51</v>
      </c>
      <c r="L15" s="22">
        <f t="shared" si="3"/>
        <v>4.25</v>
      </c>
    </row>
    <row r="16" spans="1:15" x14ac:dyDescent="0.25">
      <c r="A16">
        <v>15</v>
      </c>
      <c r="B16">
        <v>13532068</v>
      </c>
      <c r="C16" t="s">
        <v>17591</v>
      </c>
      <c r="D16">
        <v>84203</v>
      </c>
      <c r="E16" t="s">
        <v>118</v>
      </c>
      <c r="F16" s="1">
        <v>43054</v>
      </c>
      <c r="H16">
        <v>3.64</v>
      </c>
      <c r="I16" t="str">
        <f t="shared" si="0"/>
        <v>13</v>
      </c>
      <c r="J16" t="str">
        <f t="shared" si="1"/>
        <v>08/01/2013</v>
      </c>
      <c r="K16">
        <f t="shared" si="2"/>
        <v>51</v>
      </c>
      <c r="L16" s="22">
        <f t="shared" si="3"/>
        <v>4.25</v>
      </c>
    </row>
    <row r="17" spans="1:12" x14ac:dyDescent="0.25">
      <c r="A17">
        <v>16</v>
      </c>
      <c r="B17">
        <v>13532064</v>
      </c>
      <c r="C17" t="s">
        <v>27532</v>
      </c>
      <c r="D17">
        <v>84203</v>
      </c>
      <c r="E17" t="s">
        <v>118</v>
      </c>
      <c r="F17" s="1">
        <v>43068</v>
      </c>
      <c r="H17">
        <v>3.29</v>
      </c>
      <c r="I17" t="str">
        <f t="shared" si="0"/>
        <v>13</v>
      </c>
      <c r="J17" t="str">
        <f t="shared" si="1"/>
        <v>08/01/2013</v>
      </c>
      <c r="K17">
        <f t="shared" si="2"/>
        <v>51</v>
      </c>
      <c r="L17" s="22">
        <f t="shared" si="3"/>
        <v>4.25</v>
      </c>
    </row>
    <row r="18" spans="1:12" x14ac:dyDescent="0.25">
      <c r="A18">
        <v>17</v>
      </c>
      <c r="B18">
        <v>13532069</v>
      </c>
      <c r="C18" t="s">
        <v>27571</v>
      </c>
      <c r="D18">
        <v>84203</v>
      </c>
      <c r="E18" t="s">
        <v>118</v>
      </c>
      <c r="F18" s="1">
        <v>43068</v>
      </c>
      <c r="H18">
        <v>3.36</v>
      </c>
      <c r="I18" t="str">
        <f t="shared" si="0"/>
        <v>13</v>
      </c>
      <c r="J18" t="str">
        <f t="shared" si="1"/>
        <v>08/01/2013</v>
      </c>
      <c r="K18">
        <f t="shared" si="2"/>
        <v>51</v>
      </c>
      <c r="L18" s="22">
        <f t="shared" si="3"/>
        <v>4.25</v>
      </c>
    </row>
    <row r="19" spans="1:12" x14ac:dyDescent="0.25">
      <c r="A19">
        <v>18</v>
      </c>
      <c r="B19">
        <v>12311435</v>
      </c>
      <c r="C19" t="s">
        <v>27572</v>
      </c>
      <c r="D19">
        <v>84203</v>
      </c>
      <c r="E19" t="s">
        <v>118</v>
      </c>
      <c r="F19" s="1">
        <v>43090</v>
      </c>
      <c r="H19">
        <v>3.26</v>
      </c>
      <c r="I19" t="str">
        <f t="shared" si="0"/>
        <v>12</v>
      </c>
      <c r="J19" t="str">
        <f t="shared" si="1"/>
        <v>08/01/2012</v>
      </c>
      <c r="K19">
        <f t="shared" si="2"/>
        <v>64</v>
      </c>
      <c r="L19" s="22">
        <f t="shared" si="3"/>
        <v>5.333333333333333</v>
      </c>
    </row>
    <row r="20" spans="1:12" x14ac:dyDescent="0.25">
      <c r="A20">
        <v>19</v>
      </c>
      <c r="B20">
        <v>11311707</v>
      </c>
      <c r="C20" t="s">
        <v>27573</v>
      </c>
      <c r="D20">
        <v>84203</v>
      </c>
      <c r="E20" t="s">
        <v>118</v>
      </c>
      <c r="F20" s="1">
        <v>43104</v>
      </c>
      <c r="H20">
        <v>3.74</v>
      </c>
      <c r="I20" t="str">
        <f t="shared" si="0"/>
        <v>11</v>
      </c>
      <c r="J20" t="str">
        <f t="shared" si="1"/>
        <v>08/01/2011</v>
      </c>
      <c r="K20">
        <f t="shared" si="2"/>
        <v>77</v>
      </c>
      <c r="L20" s="22">
        <f t="shared" si="3"/>
        <v>6.416666666666667</v>
      </c>
    </row>
    <row r="21" spans="1:12" x14ac:dyDescent="0.25">
      <c r="A21">
        <v>20</v>
      </c>
      <c r="B21">
        <v>12315985</v>
      </c>
      <c r="C21" t="s">
        <v>27574</v>
      </c>
      <c r="D21">
        <v>84203</v>
      </c>
      <c r="E21" t="s">
        <v>118</v>
      </c>
      <c r="F21" s="1">
        <v>43115</v>
      </c>
      <c r="H21">
        <v>3.33</v>
      </c>
      <c r="I21" t="str">
        <f t="shared" si="0"/>
        <v>12</v>
      </c>
      <c r="J21" t="str">
        <f t="shared" si="1"/>
        <v>08/01/2012</v>
      </c>
      <c r="K21">
        <f t="shared" si="2"/>
        <v>65</v>
      </c>
      <c r="L21" s="22">
        <f t="shared" si="3"/>
        <v>5.416666666666667</v>
      </c>
    </row>
    <row r="22" spans="1:12" x14ac:dyDescent="0.25">
      <c r="A22">
        <v>21</v>
      </c>
      <c r="B22">
        <v>13532058</v>
      </c>
      <c r="C22" t="s">
        <v>27459</v>
      </c>
      <c r="D22">
        <v>84203</v>
      </c>
      <c r="E22" t="s">
        <v>118</v>
      </c>
      <c r="F22" s="1">
        <v>43115</v>
      </c>
      <c r="H22">
        <v>3.37</v>
      </c>
      <c r="I22" t="str">
        <f t="shared" si="0"/>
        <v>13</v>
      </c>
      <c r="J22" t="str">
        <f t="shared" si="1"/>
        <v>08/01/2013</v>
      </c>
      <c r="K22">
        <f t="shared" si="2"/>
        <v>53</v>
      </c>
      <c r="L22" s="22">
        <f t="shared" si="3"/>
        <v>4.416666666666667</v>
      </c>
    </row>
    <row r="23" spans="1:12" x14ac:dyDescent="0.25">
      <c r="A23">
        <v>22</v>
      </c>
      <c r="B23">
        <v>13532059</v>
      </c>
      <c r="C23" t="s">
        <v>27434</v>
      </c>
      <c r="D23">
        <v>84203</v>
      </c>
      <c r="E23" t="s">
        <v>118</v>
      </c>
      <c r="F23" s="1">
        <v>43115</v>
      </c>
      <c r="H23">
        <v>3.32</v>
      </c>
      <c r="I23" t="str">
        <f t="shared" si="0"/>
        <v>13</v>
      </c>
      <c r="J23" t="str">
        <f t="shared" si="1"/>
        <v>08/01/2013</v>
      </c>
      <c r="K23">
        <f t="shared" si="2"/>
        <v>53</v>
      </c>
      <c r="L23" s="22">
        <f t="shared" si="3"/>
        <v>4.416666666666667</v>
      </c>
    </row>
    <row r="24" spans="1:12" x14ac:dyDescent="0.25">
      <c r="A24">
        <v>23</v>
      </c>
      <c r="B24">
        <v>11312982</v>
      </c>
      <c r="C24" t="s">
        <v>27575</v>
      </c>
      <c r="D24">
        <v>84203</v>
      </c>
      <c r="E24" t="s">
        <v>118</v>
      </c>
      <c r="F24" s="1">
        <v>43139</v>
      </c>
      <c r="H24">
        <v>3.37</v>
      </c>
      <c r="I24" t="str">
        <f t="shared" si="0"/>
        <v>11</v>
      </c>
      <c r="J24" t="str">
        <f t="shared" si="1"/>
        <v>08/01/2011</v>
      </c>
      <c r="K24">
        <f t="shared" si="2"/>
        <v>78</v>
      </c>
      <c r="L24" s="22">
        <f t="shared" si="3"/>
        <v>6.5</v>
      </c>
    </row>
    <row r="25" spans="1:12" x14ac:dyDescent="0.25">
      <c r="A25">
        <v>24</v>
      </c>
      <c r="B25">
        <v>11311474</v>
      </c>
      <c r="C25" t="s">
        <v>27486</v>
      </c>
      <c r="D25">
        <v>84203</v>
      </c>
      <c r="E25" t="s">
        <v>118</v>
      </c>
      <c r="F25" s="1">
        <v>43199</v>
      </c>
      <c r="H25">
        <v>3.37</v>
      </c>
      <c r="I25" t="str">
        <f t="shared" si="0"/>
        <v>11</v>
      </c>
      <c r="J25" t="str">
        <f t="shared" si="1"/>
        <v>08/01/2011</v>
      </c>
      <c r="K25">
        <f t="shared" si="2"/>
        <v>80</v>
      </c>
      <c r="L25" s="22">
        <f t="shared" si="3"/>
        <v>6.666666666666667</v>
      </c>
    </row>
    <row r="26" spans="1:12" x14ac:dyDescent="0.25">
      <c r="A26">
        <v>25</v>
      </c>
      <c r="B26">
        <v>11313527</v>
      </c>
      <c r="C26" t="s">
        <v>27457</v>
      </c>
      <c r="D26">
        <v>84203</v>
      </c>
      <c r="E26" t="s">
        <v>118</v>
      </c>
      <c r="F26" s="1">
        <v>43199</v>
      </c>
      <c r="H26">
        <v>3.21</v>
      </c>
      <c r="I26" t="str">
        <f t="shared" si="0"/>
        <v>11</v>
      </c>
      <c r="J26" t="str">
        <f t="shared" si="1"/>
        <v>08/01/2011</v>
      </c>
      <c r="K26">
        <f t="shared" si="2"/>
        <v>80</v>
      </c>
      <c r="L26" s="22">
        <f t="shared" si="3"/>
        <v>6.666666666666667</v>
      </c>
    </row>
    <row r="27" spans="1:12" x14ac:dyDescent="0.25">
      <c r="A27">
        <v>26</v>
      </c>
      <c r="B27">
        <v>11310170</v>
      </c>
      <c r="C27" t="s">
        <v>27448</v>
      </c>
      <c r="D27">
        <v>84203</v>
      </c>
      <c r="E27" t="s">
        <v>118</v>
      </c>
      <c r="F27" s="1">
        <v>43209</v>
      </c>
      <c r="H27">
        <v>3.44</v>
      </c>
      <c r="I27" t="str">
        <f t="shared" si="0"/>
        <v>11</v>
      </c>
      <c r="J27" t="str">
        <f t="shared" si="1"/>
        <v>08/01/2011</v>
      </c>
      <c r="K27">
        <f t="shared" si="2"/>
        <v>80</v>
      </c>
      <c r="L27" s="22">
        <f t="shared" si="3"/>
        <v>6.666666666666667</v>
      </c>
    </row>
    <row r="28" spans="1:12" x14ac:dyDescent="0.25">
      <c r="A28">
        <v>27</v>
      </c>
      <c r="B28">
        <v>14532069</v>
      </c>
      <c r="C28" t="s">
        <v>27576</v>
      </c>
      <c r="D28">
        <v>84203</v>
      </c>
      <c r="E28" t="s">
        <v>118</v>
      </c>
      <c r="F28" s="1">
        <v>43241</v>
      </c>
      <c r="H28">
        <v>3.63</v>
      </c>
      <c r="I28" t="str">
        <f t="shared" si="0"/>
        <v>14</v>
      </c>
      <c r="J28" t="str">
        <f t="shared" si="1"/>
        <v>08/01/2014</v>
      </c>
      <c r="K28">
        <f t="shared" si="2"/>
        <v>45</v>
      </c>
      <c r="L28" s="22">
        <f t="shared" si="3"/>
        <v>3.75</v>
      </c>
    </row>
    <row r="29" spans="1:12" x14ac:dyDescent="0.25">
      <c r="A29">
        <v>28</v>
      </c>
      <c r="B29">
        <v>14532078</v>
      </c>
      <c r="C29" t="s">
        <v>27543</v>
      </c>
      <c r="D29">
        <v>84203</v>
      </c>
      <c r="E29" t="s">
        <v>118</v>
      </c>
      <c r="F29" s="1">
        <v>43241</v>
      </c>
      <c r="H29">
        <v>3.66</v>
      </c>
      <c r="I29" t="str">
        <f t="shared" si="0"/>
        <v>14</v>
      </c>
      <c r="J29" t="str">
        <f t="shared" si="1"/>
        <v>08/01/2014</v>
      </c>
      <c r="K29">
        <f t="shared" si="2"/>
        <v>45</v>
      </c>
      <c r="L29" s="22">
        <f t="shared" si="3"/>
        <v>3.75</v>
      </c>
    </row>
    <row r="30" spans="1:12" x14ac:dyDescent="0.25">
      <c r="A30">
        <v>29</v>
      </c>
      <c r="B30">
        <v>14532091</v>
      </c>
      <c r="C30" t="s">
        <v>27577</v>
      </c>
      <c r="D30">
        <v>84203</v>
      </c>
      <c r="E30" t="s">
        <v>118</v>
      </c>
      <c r="F30" s="1">
        <v>43241</v>
      </c>
      <c r="H30">
        <v>3.82</v>
      </c>
      <c r="I30" t="str">
        <f t="shared" si="0"/>
        <v>14</v>
      </c>
      <c r="J30" t="str">
        <f t="shared" si="1"/>
        <v>08/01/2014</v>
      </c>
      <c r="K30">
        <f t="shared" si="2"/>
        <v>45</v>
      </c>
      <c r="L30" s="22">
        <f t="shared" si="3"/>
        <v>3.75</v>
      </c>
    </row>
    <row r="31" spans="1:12" x14ac:dyDescent="0.25">
      <c r="A31">
        <v>30</v>
      </c>
      <c r="B31">
        <v>14532008</v>
      </c>
      <c r="C31" t="s">
        <v>27578</v>
      </c>
      <c r="D31">
        <v>84203</v>
      </c>
      <c r="E31" t="s">
        <v>118</v>
      </c>
      <c r="F31" s="1">
        <v>43255</v>
      </c>
      <c r="H31">
        <v>3.86</v>
      </c>
      <c r="I31" t="str">
        <f t="shared" si="0"/>
        <v>14</v>
      </c>
      <c r="J31" t="str">
        <f t="shared" si="1"/>
        <v>08/01/2014</v>
      </c>
      <c r="K31">
        <f t="shared" si="2"/>
        <v>46</v>
      </c>
      <c r="L31" s="22">
        <f t="shared" si="3"/>
        <v>3.8333333333333335</v>
      </c>
    </row>
    <row r="32" spans="1:12" x14ac:dyDescent="0.25">
      <c r="A32">
        <v>31</v>
      </c>
      <c r="B32">
        <v>14532116</v>
      </c>
      <c r="C32" t="s">
        <v>27487</v>
      </c>
      <c r="D32">
        <v>84203</v>
      </c>
      <c r="E32" t="s">
        <v>118</v>
      </c>
      <c r="F32" s="1">
        <v>43255</v>
      </c>
      <c r="H32">
        <v>3.86</v>
      </c>
      <c r="I32" t="str">
        <f t="shared" si="0"/>
        <v>14</v>
      </c>
      <c r="J32" t="str">
        <f t="shared" si="1"/>
        <v>08/01/2014</v>
      </c>
      <c r="K32">
        <f t="shared" si="2"/>
        <v>46</v>
      </c>
      <c r="L32" s="22">
        <f t="shared" si="3"/>
        <v>3.8333333333333335</v>
      </c>
    </row>
    <row r="33" spans="1:12" x14ac:dyDescent="0.25">
      <c r="A33">
        <v>32</v>
      </c>
      <c r="B33">
        <v>14532117</v>
      </c>
      <c r="C33" t="s">
        <v>27456</v>
      </c>
      <c r="D33">
        <v>84203</v>
      </c>
      <c r="E33" t="s">
        <v>118</v>
      </c>
      <c r="F33" s="1">
        <v>43255</v>
      </c>
      <c r="H33">
        <v>3.59</v>
      </c>
      <c r="I33" t="str">
        <f t="shared" si="0"/>
        <v>14</v>
      </c>
      <c r="J33" t="str">
        <f t="shared" si="1"/>
        <v>08/01/2014</v>
      </c>
      <c r="K33">
        <f t="shared" si="2"/>
        <v>46</v>
      </c>
      <c r="L33" s="22">
        <f t="shared" si="3"/>
        <v>3.8333333333333335</v>
      </c>
    </row>
    <row r="34" spans="1:12" x14ac:dyDescent="0.25">
      <c r="A34">
        <v>33</v>
      </c>
      <c r="B34">
        <v>13532029</v>
      </c>
      <c r="C34" t="s">
        <v>27579</v>
      </c>
      <c r="D34">
        <v>84203</v>
      </c>
      <c r="E34" t="s">
        <v>118</v>
      </c>
      <c r="F34" s="1">
        <v>43259</v>
      </c>
      <c r="H34">
        <v>3.42</v>
      </c>
      <c r="I34" t="str">
        <f t="shared" si="0"/>
        <v>13</v>
      </c>
      <c r="J34" t="str">
        <f t="shared" si="1"/>
        <v>08/01/2013</v>
      </c>
      <c r="K34">
        <f t="shared" si="2"/>
        <v>58</v>
      </c>
      <c r="L34" s="22">
        <f t="shared" si="3"/>
        <v>4.833333333333333</v>
      </c>
    </row>
    <row r="35" spans="1:12" x14ac:dyDescent="0.25">
      <c r="A35">
        <v>34</v>
      </c>
      <c r="B35">
        <v>13532045</v>
      </c>
      <c r="C35" t="s">
        <v>27580</v>
      </c>
      <c r="D35">
        <v>84203</v>
      </c>
      <c r="E35" t="s">
        <v>118</v>
      </c>
      <c r="F35" s="1">
        <v>43259</v>
      </c>
      <c r="H35">
        <v>3.26</v>
      </c>
      <c r="I35" t="str">
        <f t="shared" si="0"/>
        <v>13</v>
      </c>
      <c r="J35" t="str">
        <f t="shared" si="1"/>
        <v>08/01/2013</v>
      </c>
      <c r="K35">
        <f t="shared" si="2"/>
        <v>58</v>
      </c>
      <c r="L35" s="22">
        <f t="shared" si="3"/>
        <v>4.833333333333333</v>
      </c>
    </row>
    <row r="36" spans="1:12" x14ac:dyDescent="0.25">
      <c r="A36">
        <v>35</v>
      </c>
      <c r="B36">
        <v>13532067</v>
      </c>
      <c r="C36" t="s">
        <v>27581</v>
      </c>
      <c r="D36">
        <v>84203</v>
      </c>
      <c r="E36" t="s">
        <v>118</v>
      </c>
      <c r="F36" s="1">
        <v>43259</v>
      </c>
      <c r="H36">
        <v>3.41</v>
      </c>
      <c r="I36" t="str">
        <f t="shared" si="0"/>
        <v>13</v>
      </c>
      <c r="J36" t="str">
        <f t="shared" si="1"/>
        <v>08/01/2013</v>
      </c>
      <c r="K36">
        <f t="shared" si="2"/>
        <v>58</v>
      </c>
      <c r="L36" s="22">
        <f t="shared" si="3"/>
        <v>4.833333333333333</v>
      </c>
    </row>
    <row r="37" spans="1:12" x14ac:dyDescent="0.25">
      <c r="A37">
        <v>36</v>
      </c>
      <c r="B37">
        <v>14532005</v>
      </c>
      <c r="C37" t="s">
        <v>27538</v>
      </c>
      <c r="D37">
        <v>84203</v>
      </c>
      <c r="E37" t="s">
        <v>118</v>
      </c>
      <c r="F37" s="1">
        <v>43259</v>
      </c>
      <c r="H37">
        <v>3.74</v>
      </c>
      <c r="I37" t="str">
        <f t="shared" si="0"/>
        <v>14</v>
      </c>
      <c r="J37" t="str">
        <f t="shared" si="1"/>
        <v>08/01/2014</v>
      </c>
      <c r="K37">
        <f t="shared" si="2"/>
        <v>46</v>
      </c>
      <c r="L37" s="22">
        <f t="shared" si="3"/>
        <v>3.8333333333333335</v>
      </c>
    </row>
    <row r="38" spans="1:12" x14ac:dyDescent="0.25">
      <c r="A38">
        <v>37</v>
      </c>
      <c r="B38">
        <v>14532003</v>
      </c>
      <c r="C38" t="s">
        <v>27582</v>
      </c>
      <c r="D38">
        <v>84203</v>
      </c>
      <c r="E38" t="s">
        <v>118</v>
      </c>
      <c r="F38" s="1">
        <v>43273</v>
      </c>
      <c r="H38">
        <v>3.72</v>
      </c>
      <c r="I38" t="str">
        <f t="shared" si="0"/>
        <v>14</v>
      </c>
      <c r="J38" t="str">
        <f t="shared" si="1"/>
        <v>08/01/2014</v>
      </c>
      <c r="K38">
        <f t="shared" si="2"/>
        <v>46</v>
      </c>
      <c r="L38" s="22">
        <f t="shared" si="3"/>
        <v>3.8333333333333335</v>
      </c>
    </row>
    <row r="39" spans="1:12" x14ac:dyDescent="0.25">
      <c r="A39">
        <v>38</v>
      </c>
      <c r="B39">
        <v>14532030</v>
      </c>
      <c r="C39" t="s">
        <v>27457</v>
      </c>
      <c r="D39">
        <v>84203</v>
      </c>
      <c r="E39" t="s">
        <v>118</v>
      </c>
      <c r="F39" s="1">
        <v>43273</v>
      </c>
      <c r="H39">
        <v>3.76</v>
      </c>
      <c r="I39" t="str">
        <f t="shared" si="0"/>
        <v>14</v>
      </c>
      <c r="J39" t="str">
        <f t="shared" si="1"/>
        <v>08/01/2014</v>
      </c>
      <c r="K39">
        <f t="shared" si="2"/>
        <v>46</v>
      </c>
      <c r="L39" s="22">
        <f t="shared" si="3"/>
        <v>3.8333333333333335</v>
      </c>
    </row>
    <row r="40" spans="1:12" x14ac:dyDescent="0.25">
      <c r="A40">
        <v>39</v>
      </c>
      <c r="B40">
        <v>14532035</v>
      </c>
      <c r="C40" t="s">
        <v>27537</v>
      </c>
      <c r="D40">
        <v>84203</v>
      </c>
      <c r="E40" t="s">
        <v>118</v>
      </c>
      <c r="F40" s="1">
        <v>43273</v>
      </c>
      <c r="H40">
        <v>3.66</v>
      </c>
      <c r="I40" t="str">
        <f t="shared" si="0"/>
        <v>14</v>
      </c>
      <c r="J40" t="str">
        <f t="shared" si="1"/>
        <v>08/01/2014</v>
      </c>
      <c r="K40">
        <f t="shared" si="2"/>
        <v>46</v>
      </c>
      <c r="L40" s="22">
        <f t="shared" si="3"/>
        <v>3.8333333333333335</v>
      </c>
    </row>
    <row r="41" spans="1:12" x14ac:dyDescent="0.25">
      <c r="A41">
        <v>40</v>
      </c>
      <c r="B41">
        <v>14532063</v>
      </c>
      <c r="C41" t="s">
        <v>27426</v>
      </c>
      <c r="D41">
        <v>84203</v>
      </c>
      <c r="E41" t="s">
        <v>118</v>
      </c>
      <c r="F41" s="1">
        <v>43273</v>
      </c>
      <c r="H41">
        <v>3.55</v>
      </c>
      <c r="I41" t="str">
        <f t="shared" si="0"/>
        <v>14</v>
      </c>
      <c r="J41" t="str">
        <f t="shared" si="1"/>
        <v>08/01/2014</v>
      </c>
      <c r="K41">
        <f t="shared" si="2"/>
        <v>46</v>
      </c>
      <c r="L41" s="22">
        <f t="shared" si="3"/>
        <v>3.8333333333333335</v>
      </c>
    </row>
    <row r="42" spans="1:12" x14ac:dyDescent="0.25">
      <c r="A42">
        <v>41</v>
      </c>
      <c r="B42">
        <v>12312698</v>
      </c>
      <c r="C42" t="s">
        <v>27434</v>
      </c>
      <c r="D42">
        <v>84203</v>
      </c>
      <c r="E42" t="s">
        <v>118</v>
      </c>
      <c r="F42" s="1">
        <v>43276</v>
      </c>
      <c r="H42">
        <v>3.3</v>
      </c>
      <c r="I42" t="str">
        <f t="shared" si="0"/>
        <v>12</v>
      </c>
      <c r="J42" t="str">
        <f t="shared" si="1"/>
        <v>08/01/2012</v>
      </c>
      <c r="K42">
        <f t="shared" si="2"/>
        <v>70</v>
      </c>
      <c r="L42" s="22">
        <f t="shared" si="3"/>
        <v>5.833333333333333</v>
      </c>
    </row>
    <row r="43" spans="1:12" x14ac:dyDescent="0.25">
      <c r="A43">
        <v>42</v>
      </c>
      <c r="B43">
        <v>14532017</v>
      </c>
      <c r="C43" t="s">
        <v>27442</v>
      </c>
      <c r="D43">
        <v>84203</v>
      </c>
      <c r="E43" t="s">
        <v>118</v>
      </c>
      <c r="F43" s="1">
        <v>43276</v>
      </c>
      <c r="H43">
        <v>3.5</v>
      </c>
      <c r="I43" t="str">
        <f t="shared" si="0"/>
        <v>14</v>
      </c>
      <c r="J43" t="str">
        <f t="shared" si="1"/>
        <v>08/01/2014</v>
      </c>
      <c r="K43">
        <f t="shared" si="2"/>
        <v>46</v>
      </c>
      <c r="L43" s="22">
        <f t="shared" si="3"/>
        <v>3.8333333333333335</v>
      </c>
    </row>
    <row r="44" spans="1:12" x14ac:dyDescent="0.25">
      <c r="A44">
        <v>43</v>
      </c>
      <c r="B44">
        <v>14532083</v>
      </c>
      <c r="C44" t="s">
        <v>27583</v>
      </c>
      <c r="D44">
        <v>84203</v>
      </c>
      <c r="E44" t="s">
        <v>118</v>
      </c>
      <c r="F44" s="1">
        <v>43276</v>
      </c>
      <c r="H44">
        <v>3.46</v>
      </c>
      <c r="I44" t="str">
        <f t="shared" si="0"/>
        <v>14</v>
      </c>
      <c r="J44" t="str">
        <f t="shared" si="1"/>
        <v>08/01/2014</v>
      </c>
      <c r="K44">
        <f t="shared" si="2"/>
        <v>46</v>
      </c>
      <c r="L44" s="22">
        <f t="shared" si="3"/>
        <v>3.8333333333333335</v>
      </c>
    </row>
    <row r="45" spans="1:12" x14ac:dyDescent="0.25">
      <c r="A45">
        <v>44</v>
      </c>
      <c r="B45">
        <v>12310979</v>
      </c>
      <c r="C45" t="s">
        <v>27453</v>
      </c>
      <c r="D45">
        <v>84203</v>
      </c>
      <c r="E45" t="s">
        <v>118</v>
      </c>
      <c r="F45" s="1">
        <v>43284</v>
      </c>
      <c r="H45">
        <v>3.04</v>
      </c>
      <c r="I45" t="str">
        <f t="shared" si="0"/>
        <v>12</v>
      </c>
      <c r="J45" t="str">
        <f t="shared" si="1"/>
        <v>08/01/2012</v>
      </c>
      <c r="K45">
        <f t="shared" si="2"/>
        <v>71</v>
      </c>
      <c r="L45" s="22">
        <f t="shared" si="3"/>
        <v>5.916666666666667</v>
      </c>
    </row>
    <row r="46" spans="1:12" x14ac:dyDescent="0.25">
      <c r="A46">
        <v>45</v>
      </c>
      <c r="B46">
        <v>14532090</v>
      </c>
      <c r="C46" t="s">
        <v>27584</v>
      </c>
      <c r="D46">
        <v>84203</v>
      </c>
      <c r="E46" t="s">
        <v>118</v>
      </c>
      <c r="F46" s="1">
        <v>43284</v>
      </c>
      <c r="H46">
        <v>3.53</v>
      </c>
      <c r="I46" t="str">
        <f t="shared" si="0"/>
        <v>14</v>
      </c>
      <c r="J46" t="str">
        <f t="shared" si="1"/>
        <v>08/01/2014</v>
      </c>
      <c r="K46">
        <f t="shared" si="2"/>
        <v>47</v>
      </c>
      <c r="L46" s="22">
        <f t="shared" si="3"/>
        <v>3.9166666666666665</v>
      </c>
    </row>
    <row r="47" spans="1:12" x14ac:dyDescent="0.25">
      <c r="A47">
        <v>46</v>
      </c>
      <c r="B47">
        <v>11311697</v>
      </c>
      <c r="C47" t="s">
        <v>27562</v>
      </c>
      <c r="D47">
        <v>84203</v>
      </c>
      <c r="E47" t="s">
        <v>118</v>
      </c>
      <c r="F47" s="1">
        <v>43287</v>
      </c>
      <c r="H47">
        <v>3.42</v>
      </c>
      <c r="I47" t="str">
        <f t="shared" si="0"/>
        <v>11</v>
      </c>
      <c r="J47" t="str">
        <f t="shared" si="1"/>
        <v>08/01/2011</v>
      </c>
      <c r="K47">
        <f t="shared" si="2"/>
        <v>83</v>
      </c>
      <c r="L47" s="22">
        <f t="shared" si="3"/>
        <v>6.916666666666667</v>
      </c>
    </row>
    <row r="48" spans="1:12" x14ac:dyDescent="0.25">
      <c r="A48">
        <v>47</v>
      </c>
      <c r="B48">
        <v>14532022</v>
      </c>
      <c r="C48" t="s">
        <v>17591</v>
      </c>
      <c r="D48">
        <v>84203</v>
      </c>
      <c r="E48" t="s">
        <v>118</v>
      </c>
      <c r="F48" s="1">
        <v>43287</v>
      </c>
      <c r="H48">
        <v>3.59</v>
      </c>
      <c r="I48" t="str">
        <f t="shared" si="0"/>
        <v>14</v>
      </c>
      <c r="J48" t="str">
        <f t="shared" si="1"/>
        <v>08/01/2014</v>
      </c>
      <c r="K48">
        <f t="shared" si="2"/>
        <v>47</v>
      </c>
      <c r="L48" s="22">
        <f t="shared" si="3"/>
        <v>3.9166666666666665</v>
      </c>
    </row>
    <row r="49" spans="1:12" x14ac:dyDescent="0.25">
      <c r="A49">
        <v>48</v>
      </c>
      <c r="B49">
        <v>14532086</v>
      </c>
      <c r="C49" t="s">
        <v>27585</v>
      </c>
      <c r="D49">
        <v>84203</v>
      </c>
      <c r="E49" t="s">
        <v>118</v>
      </c>
      <c r="F49" s="1">
        <v>43287</v>
      </c>
      <c r="H49">
        <v>3.44</v>
      </c>
      <c r="I49" t="str">
        <f t="shared" si="0"/>
        <v>14</v>
      </c>
      <c r="J49" t="str">
        <f t="shared" si="1"/>
        <v>08/01/2014</v>
      </c>
      <c r="K49">
        <f t="shared" si="2"/>
        <v>47</v>
      </c>
      <c r="L49" s="22">
        <f t="shared" si="3"/>
        <v>3.9166666666666665</v>
      </c>
    </row>
    <row r="50" spans="1:12" x14ac:dyDescent="0.25">
      <c r="A50">
        <v>49</v>
      </c>
      <c r="B50">
        <v>14532095</v>
      </c>
      <c r="C50" t="s">
        <v>27586</v>
      </c>
      <c r="D50">
        <v>84203</v>
      </c>
      <c r="E50" t="s">
        <v>118</v>
      </c>
      <c r="F50" s="1">
        <v>43287</v>
      </c>
      <c r="H50">
        <v>3.7</v>
      </c>
      <c r="I50" t="str">
        <f t="shared" si="0"/>
        <v>14</v>
      </c>
      <c r="J50" t="str">
        <f t="shared" si="1"/>
        <v>08/01/2014</v>
      </c>
      <c r="K50">
        <f t="shared" si="2"/>
        <v>47</v>
      </c>
      <c r="L50" s="22">
        <f t="shared" si="3"/>
        <v>3.9166666666666665</v>
      </c>
    </row>
    <row r="51" spans="1:12" x14ac:dyDescent="0.25">
      <c r="A51">
        <v>50</v>
      </c>
      <c r="B51">
        <v>14532100</v>
      </c>
      <c r="C51" t="s">
        <v>27425</v>
      </c>
      <c r="D51">
        <v>84203</v>
      </c>
      <c r="E51" t="s">
        <v>118</v>
      </c>
      <c r="F51" s="1">
        <v>43287</v>
      </c>
      <c r="H51">
        <v>3.51</v>
      </c>
      <c r="I51" t="str">
        <f t="shared" si="0"/>
        <v>14</v>
      </c>
      <c r="J51" t="str">
        <f t="shared" si="1"/>
        <v>08/01/2014</v>
      </c>
      <c r="K51">
        <f t="shared" si="2"/>
        <v>47</v>
      </c>
      <c r="L51" s="22">
        <f t="shared" si="3"/>
        <v>3.9166666666666665</v>
      </c>
    </row>
    <row r="52" spans="1:12" x14ac:dyDescent="0.25">
      <c r="A52">
        <v>51</v>
      </c>
      <c r="B52">
        <v>14532002</v>
      </c>
      <c r="C52" t="s">
        <v>27587</v>
      </c>
      <c r="D52">
        <v>84203</v>
      </c>
      <c r="E52" t="s">
        <v>118</v>
      </c>
      <c r="F52" s="1">
        <v>43293</v>
      </c>
      <c r="H52">
        <v>3.47</v>
      </c>
      <c r="I52" t="str">
        <f t="shared" si="0"/>
        <v>14</v>
      </c>
      <c r="J52" t="str">
        <f t="shared" si="1"/>
        <v>08/01/2014</v>
      </c>
      <c r="K52">
        <f t="shared" si="2"/>
        <v>47</v>
      </c>
      <c r="L52" s="22">
        <f t="shared" si="3"/>
        <v>3.9166666666666665</v>
      </c>
    </row>
    <row r="53" spans="1:12" x14ac:dyDescent="0.25">
      <c r="A53">
        <v>52</v>
      </c>
      <c r="B53">
        <v>14532010</v>
      </c>
      <c r="C53" t="s">
        <v>27588</v>
      </c>
      <c r="D53">
        <v>84203</v>
      </c>
      <c r="E53" t="s">
        <v>118</v>
      </c>
      <c r="F53" s="1">
        <v>43293</v>
      </c>
      <c r="H53">
        <v>3.48</v>
      </c>
      <c r="I53" t="str">
        <f t="shared" si="0"/>
        <v>14</v>
      </c>
      <c r="J53" t="str">
        <f t="shared" si="1"/>
        <v>08/01/2014</v>
      </c>
      <c r="K53">
        <f t="shared" si="2"/>
        <v>47</v>
      </c>
      <c r="L53" s="22">
        <f t="shared" si="3"/>
        <v>3.9166666666666665</v>
      </c>
    </row>
    <row r="54" spans="1:12" x14ac:dyDescent="0.25">
      <c r="A54">
        <v>53</v>
      </c>
      <c r="B54">
        <v>14532026</v>
      </c>
      <c r="C54" t="s">
        <v>27512</v>
      </c>
      <c r="D54">
        <v>84203</v>
      </c>
      <c r="E54" t="s">
        <v>118</v>
      </c>
      <c r="F54" s="1">
        <v>43293</v>
      </c>
      <c r="H54">
        <v>3.44</v>
      </c>
      <c r="I54" t="str">
        <f t="shared" si="0"/>
        <v>14</v>
      </c>
      <c r="J54" t="str">
        <f t="shared" si="1"/>
        <v>08/01/2014</v>
      </c>
      <c r="K54">
        <f t="shared" si="2"/>
        <v>47</v>
      </c>
      <c r="L54" s="22">
        <f t="shared" si="3"/>
        <v>3.9166666666666665</v>
      </c>
    </row>
    <row r="55" spans="1:12" x14ac:dyDescent="0.25">
      <c r="A55">
        <v>54</v>
      </c>
      <c r="B55">
        <v>14532074</v>
      </c>
      <c r="C55" t="s">
        <v>27481</v>
      </c>
      <c r="D55">
        <v>84203</v>
      </c>
      <c r="E55" t="s">
        <v>118</v>
      </c>
      <c r="F55" s="1">
        <v>43293</v>
      </c>
      <c r="H55">
        <v>3.54</v>
      </c>
      <c r="I55" t="str">
        <f t="shared" si="0"/>
        <v>14</v>
      </c>
      <c r="J55" t="str">
        <f t="shared" si="1"/>
        <v>08/01/2014</v>
      </c>
      <c r="K55">
        <f t="shared" si="2"/>
        <v>47</v>
      </c>
      <c r="L55" s="22">
        <f t="shared" si="3"/>
        <v>3.9166666666666665</v>
      </c>
    </row>
    <row r="56" spans="1:12" x14ac:dyDescent="0.25">
      <c r="A56">
        <v>55</v>
      </c>
      <c r="B56">
        <v>14532077</v>
      </c>
      <c r="C56" t="s">
        <v>27589</v>
      </c>
      <c r="D56">
        <v>84203</v>
      </c>
      <c r="E56" t="s">
        <v>118</v>
      </c>
      <c r="F56" s="1">
        <v>43293</v>
      </c>
      <c r="H56">
        <v>3.45</v>
      </c>
      <c r="I56" t="str">
        <f t="shared" si="0"/>
        <v>14</v>
      </c>
      <c r="J56" t="str">
        <f t="shared" si="1"/>
        <v>08/01/2014</v>
      </c>
      <c r="K56">
        <f t="shared" si="2"/>
        <v>47</v>
      </c>
      <c r="L56" s="22">
        <f t="shared" si="3"/>
        <v>3.9166666666666665</v>
      </c>
    </row>
    <row r="57" spans="1:12" x14ac:dyDescent="0.25">
      <c r="A57">
        <v>1</v>
      </c>
      <c r="B57">
        <v>15505003</v>
      </c>
      <c r="C57" t="s">
        <v>27468</v>
      </c>
      <c r="D57">
        <v>84203</v>
      </c>
      <c r="E57" t="s">
        <v>118</v>
      </c>
      <c r="F57" s="1">
        <v>43679</v>
      </c>
      <c r="H57">
        <v>3.4</v>
      </c>
      <c r="I57" t="str">
        <f t="shared" si="0"/>
        <v>15</v>
      </c>
      <c r="J57" t="str">
        <f t="shared" si="1"/>
        <v>08/01/2015</v>
      </c>
      <c r="K57">
        <f t="shared" ref="K57:K120" si="4">DATEDIF(J57,F57,"M")</f>
        <v>48</v>
      </c>
      <c r="L57" s="22">
        <f t="shared" si="3"/>
        <v>4</v>
      </c>
    </row>
    <row r="58" spans="1:12" x14ac:dyDescent="0.25">
      <c r="A58">
        <v>2</v>
      </c>
      <c r="B58">
        <v>15505030</v>
      </c>
      <c r="C58" t="s">
        <v>27469</v>
      </c>
      <c r="D58">
        <v>84203</v>
      </c>
      <c r="E58" t="s">
        <v>118</v>
      </c>
      <c r="F58" s="1">
        <v>43679</v>
      </c>
      <c r="H58">
        <v>3.31</v>
      </c>
      <c r="I58" t="str">
        <f t="shared" si="0"/>
        <v>15</v>
      </c>
      <c r="J58" t="str">
        <f t="shared" si="1"/>
        <v>08/01/2015</v>
      </c>
      <c r="K58">
        <f t="shared" si="4"/>
        <v>48</v>
      </c>
      <c r="L58" s="22">
        <f t="shared" si="3"/>
        <v>4</v>
      </c>
    </row>
    <row r="59" spans="1:12" x14ac:dyDescent="0.25">
      <c r="A59">
        <v>3</v>
      </c>
      <c r="B59">
        <v>12310153</v>
      </c>
      <c r="C59" t="s">
        <v>27464</v>
      </c>
      <c r="D59">
        <v>84203</v>
      </c>
      <c r="E59" t="s">
        <v>118</v>
      </c>
      <c r="F59" s="1">
        <v>43689</v>
      </c>
      <c r="H59">
        <v>3.28</v>
      </c>
      <c r="I59" t="str">
        <f t="shared" si="0"/>
        <v>12</v>
      </c>
      <c r="J59" t="str">
        <f t="shared" si="1"/>
        <v>08/01/2012</v>
      </c>
      <c r="K59">
        <f t="shared" si="4"/>
        <v>84</v>
      </c>
      <c r="L59" s="22">
        <f t="shared" si="3"/>
        <v>7</v>
      </c>
    </row>
    <row r="60" spans="1:12" x14ac:dyDescent="0.25">
      <c r="A60">
        <v>4</v>
      </c>
      <c r="B60">
        <v>12311392</v>
      </c>
      <c r="C60" t="s">
        <v>27470</v>
      </c>
      <c r="D60">
        <v>84203</v>
      </c>
      <c r="E60" t="s">
        <v>118</v>
      </c>
      <c r="F60" s="1">
        <v>43689</v>
      </c>
      <c r="H60">
        <v>3.42</v>
      </c>
      <c r="I60" t="str">
        <f t="shared" si="0"/>
        <v>12</v>
      </c>
      <c r="J60" t="str">
        <f t="shared" si="1"/>
        <v>08/01/2012</v>
      </c>
      <c r="K60">
        <f t="shared" si="4"/>
        <v>84</v>
      </c>
      <c r="L60" s="22">
        <f t="shared" si="3"/>
        <v>7</v>
      </c>
    </row>
    <row r="61" spans="1:12" x14ac:dyDescent="0.25">
      <c r="A61">
        <v>5</v>
      </c>
      <c r="B61">
        <v>14532012</v>
      </c>
      <c r="C61" t="s">
        <v>27471</v>
      </c>
      <c r="D61">
        <v>84203</v>
      </c>
      <c r="E61" t="s">
        <v>118</v>
      </c>
      <c r="F61" s="1">
        <v>43689</v>
      </c>
      <c r="H61">
        <v>3.37</v>
      </c>
      <c r="I61" t="str">
        <f t="shared" si="0"/>
        <v>14</v>
      </c>
      <c r="J61" t="str">
        <f t="shared" si="1"/>
        <v>08/01/2014</v>
      </c>
      <c r="K61">
        <f t="shared" si="4"/>
        <v>60</v>
      </c>
      <c r="L61" s="22">
        <f t="shared" si="3"/>
        <v>5</v>
      </c>
    </row>
    <row r="62" spans="1:12" x14ac:dyDescent="0.25">
      <c r="A62">
        <v>6</v>
      </c>
      <c r="B62">
        <v>14532073</v>
      </c>
      <c r="C62" t="s">
        <v>27472</v>
      </c>
      <c r="D62">
        <v>84203</v>
      </c>
      <c r="E62" t="s">
        <v>118</v>
      </c>
      <c r="F62" s="1">
        <v>43689</v>
      </c>
      <c r="H62">
        <v>3.33</v>
      </c>
      <c r="I62" t="str">
        <f t="shared" si="0"/>
        <v>14</v>
      </c>
      <c r="J62" t="str">
        <f t="shared" si="1"/>
        <v>08/01/2014</v>
      </c>
      <c r="K62">
        <f t="shared" si="4"/>
        <v>60</v>
      </c>
      <c r="L62" s="22">
        <f t="shared" si="3"/>
        <v>5</v>
      </c>
    </row>
    <row r="63" spans="1:12" x14ac:dyDescent="0.25">
      <c r="A63">
        <v>7</v>
      </c>
      <c r="B63">
        <v>14532111</v>
      </c>
      <c r="C63" t="s">
        <v>27473</v>
      </c>
      <c r="D63">
        <v>84203</v>
      </c>
      <c r="E63" t="s">
        <v>118</v>
      </c>
      <c r="F63" s="1">
        <v>43689</v>
      </c>
      <c r="H63">
        <v>3.23</v>
      </c>
      <c r="I63" t="str">
        <f t="shared" si="0"/>
        <v>14</v>
      </c>
      <c r="J63" t="str">
        <f t="shared" si="1"/>
        <v>08/01/2014</v>
      </c>
      <c r="K63">
        <f t="shared" si="4"/>
        <v>60</v>
      </c>
      <c r="L63" s="22">
        <f t="shared" si="3"/>
        <v>5</v>
      </c>
    </row>
    <row r="64" spans="1:12" x14ac:dyDescent="0.25">
      <c r="A64">
        <v>8</v>
      </c>
      <c r="B64">
        <v>15505009</v>
      </c>
      <c r="C64" t="s">
        <v>27474</v>
      </c>
      <c r="D64">
        <v>84203</v>
      </c>
      <c r="E64" t="s">
        <v>118</v>
      </c>
      <c r="F64" s="1">
        <v>43689</v>
      </c>
      <c r="H64">
        <v>3.35</v>
      </c>
      <c r="I64" t="str">
        <f t="shared" si="0"/>
        <v>15</v>
      </c>
      <c r="J64" t="str">
        <f t="shared" si="1"/>
        <v>08/01/2015</v>
      </c>
      <c r="K64">
        <f t="shared" si="4"/>
        <v>48</v>
      </c>
      <c r="L64" s="22">
        <f t="shared" si="3"/>
        <v>4</v>
      </c>
    </row>
    <row r="65" spans="1:12" x14ac:dyDescent="0.25">
      <c r="A65">
        <v>9</v>
      </c>
      <c r="B65">
        <v>15505011</v>
      </c>
      <c r="C65" t="s">
        <v>27475</v>
      </c>
      <c r="D65">
        <v>84203</v>
      </c>
      <c r="E65" t="s">
        <v>118</v>
      </c>
      <c r="F65" s="1">
        <v>43689</v>
      </c>
      <c r="H65">
        <v>3.44</v>
      </c>
      <c r="I65" t="str">
        <f t="shared" si="0"/>
        <v>15</v>
      </c>
      <c r="J65" t="str">
        <f t="shared" si="1"/>
        <v>08/01/2015</v>
      </c>
      <c r="K65">
        <f t="shared" si="4"/>
        <v>48</v>
      </c>
      <c r="L65" s="22">
        <f t="shared" si="3"/>
        <v>4</v>
      </c>
    </row>
    <row r="66" spans="1:12" x14ac:dyDescent="0.25">
      <c r="A66">
        <v>10</v>
      </c>
      <c r="B66">
        <v>15505012</v>
      </c>
      <c r="C66" t="s">
        <v>27476</v>
      </c>
      <c r="D66">
        <v>84203</v>
      </c>
      <c r="E66" t="s">
        <v>118</v>
      </c>
      <c r="F66" s="1">
        <v>43689</v>
      </c>
      <c r="H66">
        <v>3.73</v>
      </c>
      <c r="I66" t="str">
        <f t="shared" si="0"/>
        <v>15</v>
      </c>
      <c r="J66" t="str">
        <f t="shared" si="1"/>
        <v>08/01/2015</v>
      </c>
      <c r="K66">
        <f t="shared" si="4"/>
        <v>48</v>
      </c>
      <c r="L66" s="22">
        <f t="shared" si="3"/>
        <v>4</v>
      </c>
    </row>
    <row r="67" spans="1:12" x14ac:dyDescent="0.25">
      <c r="A67">
        <v>11</v>
      </c>
      <c r="B67">
        <v>15505024</v>
      </c>
      <c r="C67" t="s">
        <v>27477</v>
      </c>
      <c r="D67">
        <v>84203</v>
      </c>
      <c r="E67" t="s">
        <v>118</v>
      </c>
      <c r="F67" s="1">
        <v>43689</v>
      </c>
      <c r="H67">
        <v>3.76</v>
      </c>
      <c r="I67" t="str">
        <f t="shared" ref="I67:I130" si="5">LEFT(B67,2)</f>
        <v>15</v>
      </c>
      <c r="J67" t="str">
        <f t="shared" ref="J67:J130" si="6">CONCATENATE("08/01/20",I67)</f>
        <v>08/01/2015</v>
      </c>
      <c r="K67">
        <f t="shared" si="4"/>
        <v>48</v>
      </c>
      <c r="L67" s="22">
        <f t="shared" ref="L67:L130" si="7">K67/12</f>
        <v>4</v>
      </c>
    </row>
    <row r="68" spans="1:12" x14ac:dyDescent="0.25">
      <c r="A68">
        <v>12</v>
      </c>
      <c r="B68">
        <v>15505036</v>
      </c>
      <c r="C68" t="s">
        <v>27478</v>
      </c>
      <c r="D68">
        <v>84203</v>
      </c>
      <c r="E68" t="s">
        <v>118</v>
      </c>
      <c r="F68" s="1">
        <v>43689</v>
      </c>
      <c r="H68">
        <v>3.71</v>
      </c>
      <c r="I68" t="str">
        <f t="shared" si="5"/>
        <v>15</v>
      </c>
      <c r="J68" t="str">
        <f t="shared" si="6"/>
        <v>08/01/2015</v>
      </c>
      <c r="K68">
        <f t="shared" si="4"/>
        <v>48</v>
      </c>
      <c r="L68" s="22">
        <f t="shared" si="7"/>
        <v>4</v>
      </c>
    </row>
    <row r="69" spans="1:12" x14ac:dyDescent="0.25">
      <c r="A69">
        <v>13</v>
      </c>
      <c r="B69">
        <v>15505043</v>
      </c>
      <c r="C69" t="s">
        <v>27479</v>
      </c>
      <c r="D69">
        <v>84203</v>
      </c>
      <c r="E69" t="s">
        <v>118</v>
      </c>
      <c r="F69" s="1">
        <v>43689</v>
      </c>
      <c r="H69">
        <v>3.42</v>
      </c>
      <c r="I69" t="str">
        <f t="shared" si="5"/>
        <v>15</v>
      </c>
      <c r="J69" t="str">
        <f t="shared" si="6"/>
        <v>08/01/2015</v>
      </c>
      <c r="K69">
        <f t="shared" si="4"/>
        <v>48</v>
      </c>
      <c r="L69" s="22">
        <f t="shared" si="7"/>
        <v>4</v>
      </c>
    </row>
    <row r="70" spans="1:12" x14ac:dyDescent="0.25">
      <c r="A70">
        <v>14</v>
      </c>
      <c r="B70">
        <v>15505051</v>
      </c>
      <c r="C70" t="s">
        <v>27425</v>
      </c>
      <c r="D70">
        <v>84203</v>
      </c>
      <c r="E70" t="s">
        <v>118</v>
      </c>
      <c r="F70" s="1">
        <v>43689</v>
      </c>
      <c r="H70">
        <v>3.65</v>
      </c>
      <c r="I70" t="str">
        <f t="shared" si="5"/>
        <v>15</v>
      </c>
      <c r="J70" t="str">
        <f t="shared" si="6"/>
        <v>08/01/2015</v>
      </c>
      <c r="K70">
        <f t="shared" si="4"/>
        <v>48</v>
      </c>
      <c r="L70" s="22">
        <f t="shared" si="7"/>
        <v>4</v>
      </c>
    </row>
    <row r="71" spans="1:12" x14ac:dyDescent="0.25">
      <c r="A71">
        <v>15</v>
      </c>
      <c r="B71">
        <v>12315461</v>
      </c>
      <c r="C71" t="s">
        <v>27480</v>
      </c>
      <c r="D71">
        <v>84203</v>
      </c>
      <c r="E71" t="s">
        <v>118</v>
      </c>
      <c r="F71" s="1">
        <v>43697</v>
      </c>
      <c r="H71">
        <v>3.26</v>
      </c>
      <c r="I71" t="str">
        <f t="shared" si="5"/>
        <v>12</v>
      </c>
      <c r="J71" t="str">
        <f t="shared" si="6"/>
        <v>08/01/2012</v>
      </c>
      <c r="K71">
        <f t="shared" si="4"/>
        <v>84</v>
      </c>
      <c r="L71" s="22">
        <f t="shared" si="7"/>
        <v>7</v>
      </c>
    </row>
    <row r="72" spans="1:12" x14ac:dyDescent="0.25">
      <c r="A72">
        <v>16</v>
      </c>
      <c r="B72">
        <v>15503035</v>
      </c>
      <c r="C72" t="s">
        <v>27481</v>
      </c>
      <c r="D72">
        <v>84203</v>
      </c>
      <c r="E72" t="s">
        <v>118</v>
      </c>
      <c r="F72" s="1">
        <v>43697</v>
      </c>
      <c r="H72">
        <v>3.39</v>
      </c>
      <c r="I72" t="str">
        <f t="shared" si="5"/>
        <v>15</v>
      </c>
      <c r="J72" t="str">
        <f t="shared" si="6"/>
        <v>08/01/2015</v>
      </c>
      <c r="K72">
        <f t="shared" si="4"/>
        <v>48</v>
      </c>
      <c r="L72" s="22">
        <f t="shared" si="7"/>
        <v>4</v>
      </c>
    </row>
    <row r="73" spans="1:12" x14ac:dyDescent="0.25">
      <c r="A73">
        <v>17</v>
      </c>
      <c r="B73">
        <v>15505007</v>
      </c>
      <c r="C73" t="s">
        <v>27482</v>
      </c>
      <c r="D73">
        <v>84203</v>
      </c>
      <c r="E73" t="s">
        <v>118</v>
      </c>
      <c r="F73" s="1">
        <v>43697</v>
      </c>
      <c r="H73">
        <v>3.49</v>
      </c>
      <c r="I73" t="str">
        <f t="shared" si="5"/>
        <v>15</v>
      </c>
      <c r="J73" t="str">
        <f t="shared" si="6"/>
        <v>08/01/2015</v>
      </c>
      <c r="K73">
        <f t="shared" si="4"/>
        <v>48</v>
      </c>
      <c r="L73" s="22">
        <f t="shared" si="7"/>
        <v>4</v>
      </c>
    </row>
    <row r="74" spans="1:12" x14ac:dyDescent="0.25">
      <c r="A74">
        <v>18</v>
      </c>
      <c r="B74">
        <v>15505017</v>
      </c>
      <c r="C74" t="s">
        <v>27483</v>
      </c>
      <c r="D74">
        <v>84203</v>
      </c>
      <c r="E74" t="s">
        <v>118</v>
      </c>
      <c r="F74" s="1">
        <v>43697</v>
      </c>
      <c r="H74">
        <v>3.58</v>
      </c>
      <c r="I74" t="str">
        <f t="shared" si="5"/>
        <v>15</v>
      </c>
      <c r="J74" t="str">
        <f t="shared" si="6"/>
        <v>08/01/2015</v>
      </c>
      <c r="K74">
        <f t="shared" si="4"/>
        <v>48</v>
      </c>
      <c r="L74" s="22">
        <f t="shared" si="7"/>
        <v>4</v>
      </c>
    </row>
    <row r="75" spans="1:12" x14ac:dyDescent="0.25">
      <c r="A75">
        <v>19</v>
      </c>
      <c r="B75">
        <v>15505035</v>
      </c>
      <c r="C75" t="s">
        <v>27484</v>
      </c>
      <c r="D75">
        <v>84203</v>
      </c>
      <c r="E75" t="s">
        <v>118</v>
      </c>
      <c r="F75" s="1">
        <v>43697</v>
      </c>
      <c r="H75">
        <v>3.38</v>
      </c>
      <c r="I75" t="str">
        <f t="shared" si="5"/>
        <v>15</v>
      </c>
      <c r="J75" t="str">
        <f t="shared" si="6"/>
        <v>08/01/2015</v>
      </c>
      <c r="K75">
        <f t="shared" si="4"/>
        <v>48</v>
      </c>
      <c r="L75" s="22">
        <f t="shared" si="7"/>
        <v>4</v>
      </c>
    </row>
    <row r="76" spans="1:12" x14ac:dyDescent="0.25">
      <c r="A76">
        <v>20</v>
      </c>
      <c r="B76">
        <v>15505014</v>
      </c>
      <c r="C76" t="s">
        <v>27485</v>
      </c>
      <c r="D76">
        <v>84203</v>
      </c>
      <c r="E76" t="s">
        <v>118</v>
      </c>
      <c r="F76" s="1">
        <v>43727</v>
      </c>
      <c r="H76">
        <v>3.33</v>
      </c>
      <c r="I76" t="str">
        <f t="shared" si="5"/>
        <v>15</v>
      </c>
      <c r="J76" t="str">
        <f t="shared" si="6"/>
        <v>08/01/2015</v>
      </c>
      <c r="K76">
        <f t="shared" si="4"/>
        <v>49</v>
      </c>
      <c r="L76" s="22">
        <f t="shared" si="7"/>
        <v>4.083333333333333</v>
      </c>
    </row>
    <row r="77" spans="1:12" x14ac:dyDescent="0.25">
      <c r="A77">
        <v>21</v>
      </c>
      <c r="B77">
        <v>15505018</v>
      </c>
      <c r="C77" t="s">
        <v>27486</v>
      </c>
      <c r="D77">
        <v>84203</v>
      </c>
      <c r="E77" t="s">
        <v>118</v>
      </c>
      <c r="F77" s="1">
        <v>43727</v>
      </c>
      <c r="H77">
        <v>3.32</v>
      </c>
      <c r="I77" t="str">
        <f t="shared" si="5"/>
        <v>15</v>
      </c>
      <c r="J77" t="str">
        <f t="shared" si="6"/>
        <v>08/01/2015</v>
      </c>
      <c r="K77">
        <f t="shared" si="4"/>
        <v>49</v>
      </c>
      <c r="L77" s="22">
        <f t="shared" si="7"/>
        <v>4.083333333333333</v>
      </c>
    </row>
    <row r="78" spans="1:12" x14ac:dyDescent="0.25">
      <c r="A78">
        <v>22</v>
      </c>
      <c r="B78">
        <v>15505023</v>
      </c>
      <c r="C78" t="s">
        <v>27487</v>
      </c>
      <c r="D78">
        <v>84203</v>
      </c>
      <c r="E78" t="s">
        <v>118</v>
      </c>
      <c r="F78" s="1">
        <v>43727</v>
      </c>
      <c r="H78">
        <v>3.3</v>
      </c>
      <c r="I78" t="str">
        <f t="shared" si="5"/>
        <v>15</v>
      </c>
      <c r="J78" t="str">
        <f t="shared" si="6"/>
        <v>08/01/2015</v>
      </c>
      <c r="K78">
        <f t="shared" si="4"/>
        <v>49</v>
      </c>
      <c r="L78" s="22">
        <f t="shared" si="7"/>
        <v>4.083333333333333</v>
      </c>
    </row>
    <row r="79" spans="1:12" x14ac:dyDescent="0.25">
      <c r="A79">
        <v>23</v>
      </c>
      <c r="B79">
        <v>15505056</v>
      </c>
      <c r="C79" t="s">
        <v>27488</v>
      </c>
      <c r="D79">
        <v>84203</v>
      </c>
      <c r="E79" t="s">
        <v>118</v>
      </c>
      <c r="F79" s="1">
        <v>43727</v>
      </c>
      <c r="H79">
        <v>3.29</v>
      </c>
      <c r="I79" t="str">
        <f t="shared" si="5"/>
        <v>15</v>
      </c>
      <c r="J79" t="str">
        <f t="shared" si="6"/>
        <v>08/01/2015</v>
      </c>
      <c r="K79">
        <f t="shared" si="4"/>
        <v>49</v>
      </c>
      <c r="L79" s="22">
        <f t="shared" si="7"/>
        <v>4.083333333333333</v>
      </c>
    </row>
    <row r="80" spans="1:12" x14ac:dyDescent="0.25">
      <c r="A80">
        <v>24</v>
      </c>
      <c r="B80">
        <v>15505072</v>
      </c>
      <c r="C80" t="s">
        <v>27486</v>
      </c>
      <c r="D80">
        <v>84203</v>
      </c>
      <c r="E80" t="s">
        <v>118</v>
      </c>
      <c r="F80" s="1">
        <v>43727</v>
      </c>
      <c r="H80">
        <v>3.73</v>
      </c>
      <c r="I80" t="str">
        <f t="shared" si="5"/>
        <v>15</v>
      </c>
      <c r="J80" t="str">
        <f t="shared" si="6"/>
        <v>08/01/2015</v>
      </c>
      <c r="K80">
        <f t="shared" si="4"/>
        <v>49</v>
      </c>
      <c r="L80" s="22">
        <f t="shared" si="7"/>
        <v>4.083333333333333</v>
      </c>
    </row>
    <row r="81" spans="1:12" x14ac:dyDescent="0.25">
      <c r="A81">
        <v>25</v>
      </c>
      <c r="B81">
        <v>12310240</v>
      </c>
      <c r="C81" t="s">
        <v>27489</v>
      </c>
      <c r="D81">
        <v>84203</v>
      </c>
      <c r="E81" t="s">
        <v>118</v>
      </c>
      <c r="F81" s="1">
        <v>43746</v>
      </c>
      <c r="H81">
        <v>3.25</v>
      </c>
      <c r="I81" t="str">
        <f t="shared" si="5"/>
        <v>12</v>
      </c>
      <c r="J81" t="str">
        <f t="shared" si="6"/>
        <v>08/01/2012</v>
      </c>
      <c r="K81">
        <f t="shared" si="4"/>
        <v>86</v>
      </c>
      <c r="L81" s="22">
        <f t="shared" si="7"/>
        <v>7.166666666666667</v>
      </c>
    </row>
    <row r="82" spans="1:12" x14ac:dyDescent="0.25">
      <c r="A82">
        <v>26</v>
      </c>
      <c r="B82">
        <v>15505032</v>
      </c>
      <c r="C82" t="s">
        <v>27466</v>
      </c>
      <c r="D82">
        <v>84203</v>
      </c>
      <c r="E82" t="s">
        <v>118</v>
      </c>
      <c r="F82" s="1">
        <v>43746</v>
      </c>
      <c r="H82">
        <v>3.59</v>
      </c>
      <c r="I82" t="str">
        <f t="shared" si="5"/>
        <v>15</v>
      </c>
      <c r="J82" t="str">
        <f t="shared" si="6"/>
        <v>08/01/2015</v>
      </c>
      <c r="K82">
        <f t="shared" si="4"/>
        <v>50</v>
      </c>
      <c r="L82" s="22">
        <f t="shared" si="7"/>
        <v>4.166666666666667</v>
      </c>
    </row>
    <row r="83" spans="1:12" x14ac:dyDescent="0.25">
      <c r="A83">
        <v>27</v>
      </c>
      <c r="B83">
        <v>13532020</v>
      </c>
      <c r="C83" t="s">
        <v>27490</v>
      </c>
      <c r="D83">
        <v>84203</v>
      </c>
      <c r="E83" t="s">
        <v>118</v>
      </c>
      <c r="F83" s="1">
        <v>43759</v>
      </c>
      <c r="H83">
        <v>3.42</v>
      </c>
      <c r="I83" t="str">
        <f t="shared" si="5"/>
        <v>13</v>
      </c>
      <c r="J83" t="str">
        <f t="shared" si="6"/>
        <v>08/01/2013</v>
      </c>
      <c r="K83">
        <f t="shared" si="4"/>
        <v>74</v>
      </c>
      <c r="L83" s="22">
        <f t="shared" si="7"/>
        <v>6.166666666666667</v>
      </c>
    </row>
    <row r="84" spans="1:12" x14ac:dyDescent="0.25">
      <c r="A84">
        <v>28</v>
      </c>
      <c r="B84">
        <v>15505008</v>
      </c>
      <c r="C84" t="s">
        <v>27491</v>
      </c>
      <c r="D84">
        <v>84203</v>
      </c>
      <c r="E84" t="s">
        <v>118</v>
      </c>
      <c r="F84" s="1">
        <v>43759</v>
      </c>
      <c r="H84">
        <v>3.46</v>
      </c>
      <c r="I84" t="str">
        <f t="shared" si="5"/>
        <v>15</v>
      </c>
      <c r="J84" t="str">
        <f t="shared" si="6"/>
        <v>08/01/2015</v>
      </c>
      <c r="K84">
        <f t="shared" si="4"/>
        <v>50</v>
      </c>
      <c r="L84" s="22">
        <f t="shared" si="7"/>
        <v>4.166666666666667</v>
      </c>
    </row>
    <row r="85" spans="1:12" x14ac:dyDescent="0.25">
      <c r="A85">
        <v>29</v>
      </c>
      <c r="B85">
        <v>15505042</v>
      </c>
      <c r="C85" t="s">
        <v>27492</v>
      </c>
      <c r="D85">
        <v>84203</v>
      </c>
      <c r="E85" t="s">
        <v>118</v>
      </c>
      <c r="F85" s="1">
        <v>43759</v>
      </c>
      <c r="H85">
        <v>3.38</v>
      </c>
      <c r="I85" t="str">
        <f t="shared" si="5"/>
        <v>15</v>
      </c>
      <c r="J85" t="str">
        <f t="shared" si="6"/>
        <v>08/01/2015</v>
      </c>
      <c r="K85">
        <f t="shared" si="4"/>
        <v>50</v>
      </c>
      <c r="L85" s="22">
        <f t="shared" si="7"/>
        <v>4.166666666666667</v>
      </c>
    </row>
    <row r="86" spans="1:12" x14ac:dyDescent="0.25">
      <c r="A86">
        <v>30</v>
      </c>
      <c r="B86">
        <v>14532023</v>
      </c>
      <c r="C86" t="s">
        <v>27493</v>
      </c>
      <c r="D86">
        <v>84203</v>
      </c>
      <c r="E86" t="s">
        <v>118</v>
      </c>
      <c r="F86" s="1">
        <v>43766</v>
      </c>
      <c r="H86">
        <v>3.44</v>
      </c>
      <c r="I86" t="str">
        <f t="shared" si="5"/>
        <v>14</v>
      </c>
      <c r="J86" t="str">
        <f t="shared" si="6"/>
        <v>08/01/2014</v>
      </c>
      <c r="K86">
        <f t="shared" si="4"/>
        <v>62</v>
      </c>
      <c r="L86" s="22">
        <f t="shared" si="7"/>
        <v>5.166666666666667</v>
      </c>
    </row>
    <row r="87" spans="1:12" x14ac:dyDescent="0.25">
      <c r="A87">
        <v>31</v>
      </c>
      <c r="B87">
        <v>14532036</v>
      </c>
      <c r="C87" t="s">
        <v>27494</v>
      </c>
      <c r="D87">
        <v>84203</v>
      </c>
      <c r="E87" t="s">
        <v>118</v>
      </c>
      <c r="F87" s="1">
        <v>43766</v>
      </c>
      <c r="H87">
        <v>3.34</v>
      </c>
      <c r="I87" t="str">
        <f t="shared" si="5"/>
        <v>14</v>
      </c>
      <c r="J87" t="str">
        <f t="shared" si="6"/>
        <v>08/01/2014</v>
      </c>
      <c r="K87">
        <f t="shared" si="4"/>
        <v>62</v>
      </c>
      <c r="L87" s="22">
        <f t="shared" si="7"/>
        <v>5.166666666666667</v>
      </c>
    </row>
    <row r="88" spans="1:12" x14ac:dyDescent="0.25">
      <c r="A88">
        <v>32</v>
      </c>
      <c r="B88">
        <v>14532098</v>
      </c>
      <c r="C88" t="s">
        <v>27495</v>
      </c>
      <c r="D88">
        <v>84203</v>
      </c>
      <c r="E88" t="s">
        <v>118</v>
      </c>
      <c r="F88" s="1">
        <v>43766</v>
      </c>
      <c r="H88">
        <v>3.21</v>
      </c>
      <c r="I88" t="str">
        <f t="shared" si="5"/>
        <v>14</v>
      </c>
      <c r="J88" t="str">
        <f t="shared" si="6"/>
        <v>08/01/2014</v>
      </c>
      <c r="K88">
        <f t="shared" si="4"/>
        <v>62</v>
      </c>
      <c r="L88" s="22">
        <f t="shared" si="7"/>
        <v>5.166666666666667</v>
      </c>
    </row>
    <row r="89" spans="1:12" x14ac:dyDescent="0.25">
      <c r="A89">
        <v>33</v>
      </c>
      <c r="B89">
        <v>15505025</v>
      </c>
      <c r="C89" t="s">
        <v>27496</v>
      </c>
      <c r="D89">
        <v>84203</v>
      </c>
      <c r="E89" t="s">
        <v>118</v>
      </c>
      <c r="F89" s="1">
        <v>43766</v>
      </c>
      <c r="H89">
        <v>3.27</v>
      </c>
      <c r="I89" t="str">
        <f t="shared" si="5"/>
        <v>15</v>
      </c>
      <c r="J89" t="str">
        <f t="shared" si="6"/>
        <v>08/01/2015</v>
      </c>
      <c r="K89">
        <f t="shared" si="4"/>
        <v>50</v>
      </c>
      <c r="L89" s="22">
        <f t="shared" si="7"/>
        <v>4.166666666666667</v>
      </c>
    </row>
    <row r="90" spans="1:12" x14ac:dyDescent="0.25">
      <c r="A90">
        <v>34</v>
      </c>
      <c r="B90">
        <v>15505029</v>
      </c>
      <c r="C90" t="s">
        <v>27497</v>
      </c>
      <c r="D90">
        <v>84203</v>
      </c>
      <c r="E90" t="s">
        <v>118</v>
      </c>
      <c r="F90" s="1">
        <v>43766</v>
      </c>
      <c r="H90">
        <v>3.35</v>
      </c>
      <c r="I90" t="str">
        <f t="shared" si="5"/>
        <v>15</v>
      </c>
      <c r="J90" t="str">
        <f t="shared" si="6"/>
        <v>08/01/2015</v>
      </c>
      <c r="K90">
        <f t="shared" si="4"/>
        <v>50</v>
      </c>
      <c r="L90" s="22">
        <f t="shared" si="7"/>
        <v>4.166666666666667</v>
      </c>
    </row>
    <row r="91" spans="1:12" x14ac:dyDescent="0.25">
      <c r="A91">
        <v>35</v>
      </c>
      <c r="B91">
        <v>15505044</v>
      </c>
      <c r="C91" t="s">
        <v>27498</v>
      </c>
      <c r="D91">
        <v>84203</v>
      </c>
      <c r="E91" t="s">
        <v>118</v>
      </c>
      <c r="F91" s="1">
        <v>43766</v>
      </c>
      <c r="H91">
        <v>3.33</v>
      </c>
      <c r="I91" t="str">
        <f t="shared" si="5"/>
        <v>15</v>
      </c>
      <c r="J91" t="str">
        <f t="shared" si="6"/>
        <v>08/01/2015</v>
      </c>
      <c r="K91">
        <f t="shared" si="4"/>
        <v>50</v>
      </c>
      <c r="L91" s="22">
        <f t="shared" si="7"/>
        <v>4.166666666666667</v>
      </c>
    </row>
    <row r="92" spans="1:12" x14ac:dyDescent="0.25">
      <c r="A92">
        <v>36</v>
      </c>
      <c r="B92">
        <v>15505065</v>
      </c>
      <c r="C92" t="s">
        <v>27499</v>
      </c>
      <c r="D92">
        <v>84203</v>
      </c>
      <c r="E92" t="s">
        <v>118</v>
      </c>
      <c r="F92" s="1">
        <v>43766</v>
      </c>
      <c r="H92">
        <v>3.29</v>
      </c>
      <c r="I92" t="str">
        <f t="shared" si="5"/>
        <v>15</v>
      </c>
      <c r="J92" t="str">
        <f t="shared" si="6"/>
        <v>08/01/2015</v>
      </c>
      <c r="K92">
        <f t="shared" si="4"/>
        <v>50</v>
      </c>
      <c r="L92" s="22">
        <f t="shared" si="7"/>
        <v>4.166666666666667</v>
      </c>
    </row>
    <row r="93" spans="1:12" x14ac:dyDescent="0.25">
      <c r="A93">
        <v>37</v>
      </c>
      <c r="B93">
        <v>14532019</v>
      </c>
      <c r="C93" t="s">
        <v>27500</v>
      </c>
      <c r="D93">
        <v>84203</v>
      </c>
      <c r="E93" t="s">
        <v>118</v>
      </c>
      <c r="F93" s="1">
        <v>43773</v>
      </c>
      <c r="H93">
        <v>3.27</v>
      </c>
      <c r="I93" t="str">
        <f t="shared" si="5"/>
        <v>14</v>
      </c>
      <c r="J93" t="str">
        <f t="shared" si="6"/>
        <v>08/01/2014</v>
      </c>
      <c r="K93">
        <f t="shared" si="4"/>
        <v>63</v>
      </c>
      <c r="L93" s="22">
        <f t="shared" si="7"/>
        <v>5.25</v>
      </c>
    </row>
    <row r="94" spans="1:12" x14ac:dyDescent="0.25">
      <c r="A94">
        <v>38</v>
      </c>
      <c r="B94">
        <v>14532044</v>
      </c>
      <c r="C94" t="s">
        <v>27501</v>
      </c>
      <c r="D94">
        <v>84203</v>
      </c>
      <c r="E94" t="s">
        <v>118</v>
      </c>
      <c r="F94" s="1">
        <v>43773</v>
      </c>
      <c r="H94">
        <v>3.25</v>
      </c>
      <c r="I94" t="str">
        <f t="shared" si="5"/>
        <v>14</v>
      </c>
      <c r="J94" t="str">
        <f t="shared" si="6"/>
        <v>08/01/2014</v>
      </c>
      <c r="K94">
        <f t="shared" si="4"/>
        <v>63</v>
      </c>
      <c r="L94" s="22">
        <f t="shared" si="7"/>
        <v>5.25</v>
      </c>
    </row>
    <row r="95" spans="1:12" x14ac:dyDescent="0.25">
      <c r="A95">
        <v>39</v>
      </c>
      <c r="B95">
        <v>12312911</v>
      </c>
      <c r="C95" t="s">
        <v>27502</v>
      </c>
      <c r="D95">
        <v>84203</v>
      </c>
      <c r="E95" t="s">
        <v>118</v>
      </c>
      <c r="F95" s="1">
        <v>43804</v>
      </c>
      <c r="H95">
        <v>3.3</v>
      </c>
      <c r="I95" t="str">
        <f t="shared" si="5"/>
        <v>12</v>
      </c>
      <c r="J95" t="str">
        <f t="shared" si="6"/>
        <v>08/01/2012</v>
      </c>
      <c r="K95">
        <f t="shared" si="4"/>
        <v>88</v>
      </c>
      <c r="L95" s="22">
        <f t="shared" si="7"/>
        <v>7.333333333333333</v>
      </c>
    </row>
    <row r="96" spans="1:12" x14ac:dyDescent="0.25">
      <c r="A96">
        <v>40</v>
      </c>
      <c r="B96">
        <v>14532043</v>
      </c>
      <c r="C96" t="s">
        <v>27457</v>
      </c>
      <c r="D96">
        <v>84203</v>
      </c>
      <c r="E96" t="s">
        <v>118</v>
      </c>
      <c r="F96" s="1">
        <v>43804</v>
      </c>
      <c r="H96">
        <v>3.52</v>
      </c>
      <c r="I96" t="str">
        <f t="shared" si="5"/>
        <v>14</v>
      </c>
      <c r="J96" t="str">
        <f t="shared" si="6"/>
        <v>08/01/2014</v>
      </c>
      <c r="K96">
        <f t="shared" si="4"/>
        <v>64</v>
      </c>
      <c r="L96" s="22">
        <f t="shared" si="7"/>
        <v>5.333333333333333</v>
      </c>
    </row>
    <row r="97" spans="1:12" x14ac:dyDescent="0.25">
      <c r="A97">
        <v>41</v>
      </c>
      <c r="B97">
        <v>15505026</v>
      </c>
      <c r="C97" t="s">
        <v>27501</v>
      </c>
      <c r="D97">
        <v>84203</v>
      </c>
      <c r="E97" t="s">
        <v>118</v>
      </c>
      <c r="F97" s="1">
        <v>43804</v>
      </c>
      <c r="H97">
        <v>3.34</v>
      </c>
      <c r="I97" t="str">
        <f t="shared" si="5"/>
        <v>15</v>
      </c>
      <c r="J97" t="str">
        <f t="shared" si="6"/>
        <v>08/01/2015</v>
      </c>
      <c r="K97">
        <f t="shared" si="4"/>
        <v>52</v>
      </c>
      <c r="L97" s="22">
        <f t="shared" si="7"/>
        <v>4.333333333333333</v>
      </c>
    </row>
    <row r="98" spans="1:12" x14ac:dyDescent="0.25">
      <c r="A98">
        <v>42</v>
      </c>
      <c r="B98">
        <v>15505034</v>
      </c>
      <c r="C98" t="s">
        <v>27503</v>
      </c>
      <c r="D98">
        <v>84203</v>
      </c>
      <c r="E98" t="s">
        <v>118</v>
      </c>
      <c r="F98" s="1">
        <v>43804</v>
      </c>
      <c r="H98">
        <v>3.29</v>
      </c>
      <c r="I98" t="str">
        <f t="shared" si="5"/>
        <v>15</v>
      </c>
      <c r="J98" t="str">
        <f t="shared" si="6"/>
        <v>08/01/2015</v>
      </c>
      <c r="K98">
        <f t="shared" si="4"/>
        <v>52</v>
      </c>
      <c r="L98" s="22">
        <f t="shared" si="7"/>
        <v>4.333333333333333</v>
      </c>
    </row>
    <row r="99" spans="1:12" x14ac:dyDescent="0.25">
      <c r="A99">
        <v>43</v>
      </c>
      <c r="B99">
        <v>15505050</v>
      </c>
      <c r="C99" t="s">
        <v>27464</v>
      </c>
      <c r="D99">
        <v>84203</v>
      </c>
      <c r="E99" t="s">
        <v>118</v>
      </c>
      <c r="F99" s="1">
        <v>43804</v>
      </c>
      <c r="H99">
        <v>3.22</v>
      </c>
      <c r="I99" t="str">
        <f t="shared" si="5"/>
        <v>15</v>
      </c>
      <c r="J99" t="str">
        <f t="shared" si="6"/>
        <v>08/01/2015</v>
      </c>
      <c r="K99">
        <f t="shared" si="4"/>
        <v>52</v>
      </c>
      <c r="L99" s="22">
        <f t="shared" si="7"/>
        <v>4.333333333333333</v>
      </c>
    </row>
    <row r="100" spans="1:12" x14ac:dyDescent="0.25">
      <c r="A100">
        <v>44</v>
      </c>
      <c r="B100">
        <v>15505052</v>
      </c>
      <c r="C100" t="s">
        <v>27486</v>
      </c>
      <c r="D100">
        <v>84203</v>
      </c>
      <c r="E100" t="s">
        <v>118</v>
      </c>
      <c r="F100" s="1">
        <v>43804</v>
      </c>
      <c r="H100">
        <v>3.48</v>
      </c>
      <c r="I100" t="str">
        <f t="shared" si="5"/>
        <v>15</v>
      </c>
      <c r="J100" t="str">
        <f t="shared" si="6"/>
        <v>08/01/2015</v>
      </c>
      <c r="K100">
        <f t="shared" si="4"/>
        <v>52</v>
      </c>
      <c r="L100" s="22">
        <f t="shared" si="7"/>
        <v>4.333333333333333</v>
      </c>
    </row>
    <row r="101" spans="1:12" x14ac:dyDescent="0.25">
      <c r="A101">
        <v>45</v>
      </c>
      <c r="B101">
        <v>12318434</v>
      </c>
      <c r="C101" t="s">
        <v>27504</v>
      </c>
      <c r="D101">
        <v>84203</v>
      </c>
      <c r="E101" t="s">
        <v>118</v>
      </c>
      <c r="F101" s="1">
        <v>43810</v>
      </c>
      <c r="G101">
        <v>3.37</v>
      </c>
      <c r="H101">
        <v>3.37</v>
      </c>
      <c r="I101" t="str">
        <f t="shared" si="5"/>
        <v>12</v>
      </c>
      <c r="J101" t="str">
        <f t="shared" si="6"/>
        <v>08/01/2012</v>
      </c>
      <c r="K101">
        <f t="shared" si="4"/>
        <v>88</v>
      </c>
      <c r="L101" s="22">
        <f t="shared" si="7"/>
        <v>7.333333333333333</v>
      </c>
    </row>
    <row r="102" spans="1:12" x14ac:dyDescent="0.25">
      <c r="A102">
        <v>46</v>
      </c>
      <c r="B102">
        <v>12311551</v>
      </c>
      <c r="C102" t="s">
        <v>27505</v>
      </c>
      <c r="D102">
        <v>84203</v>
      </c>
      <c r="E102" t="s">
        <v>118</v>
      </c>
      <c r="F102" s="1">
        <v>43822</v>
      </c>
      <c r="H102">
        <v>3.31</v>
      </c>
      <c r="I102" t="str">
        <f t="shared" si="5"/>
        <v>12</v>
      </c>
      <c r="J102" t="str">
        <f t="shared" si="6"/>
        <v>08/01/2012</v>
      </c>
      <c r="K102">
        <f t="shared" si="4"/>
        <v>88</v>
      </c>
      <c r="L102" s="22">
        <f t="shared" si="7"/>
        <v>7.333333333333333</v>
      </c>
    </row>
    <row r="103" spans="1:12" x14ac:dyDescent="0.25">
      <c r="A103">
        <v>47</v>
      </c>
      <c r="B103">
        <v>14532065</v>
      </c>
      <c r="C103" t="s">
        <v>27506</v>
      </c>
      <c r="D103">
        <v>84203</v>
      </c>
      <c r="E103" t="s">
        <v>118</v>
      </c>
      <c r="F103" s="1">
        <v>43822</v>
      </c>
      <c r="H103">
        <v>3.36</v>
      </c>
      <c r="I103" t="str">
        <f t="shared" si="5"/>
        <v>14</v>
      </c>
      <c r="J103" t="str">
        <f t="shared" si="6"/>
        <v>08/01/2014</v>
      </c>
      <c r="K103">
        <f t="shared" si="4"/>
        <v>64</v>
      </c>
      <c r="L103" s="22">
        <f t="shared" si="7"/>
        <v>5.333333333333333</v>
      </c>
    </row>
    <row r="104" spans="1:12" x14ac:dyDescent="0.25">
      <c r="A104">
        <v>48</v>
      </c>
      <c r="B104">
        <v>15505039</v>
      </c>
      <c r="C104" t="s">
        <v>27507</v>
      </c>
      <c r="D104">
        <v>84203</v>
      </c>
      <c r="E104" t="s">
        <v>118</v>
      </c>
      <c r="F104" s="1">
        <v>43858</v>
      </c>
      <c r="H104">
        <v>3.22</v>
      </c>
      <c r="I104" t="str">
        <f t="shared" si="5"/>
        <v>15</v>
      </c>
      <c r="J104" t="str">
        <f t="shared" si="6"/>
        <v>08/01/2015</v>
      </c>
      <c r="K104">
        <f t="shared" si="4"/>
        <v>53</v>
      </c>
      <c r="L104" s="22">
        <f t="shared" si="7"/>
        <v>4.416666666666667</v>
      </c>
    </row>
    <row r="105" spans="1:12" x14ac:dyDescent="0.25">
      <c r="A105">
        <v>49</v>
      </c>
      <c r="B105">
        <v>15505060</v>
      </c>
      <c r="C105" t="s">
        <v>27508</v>
      </c>
      <c r="D105">
        <v>84203</v>
      </c>
      <c r="E105" t="s">
        <v>118</v>
      </c>
      <c r="F105" s="1">
        <v>43871</v>
      </c>
      <c r="H105">
        <v>3.51</v>
      </c>
      <c r="I105" t="str">
        <f t="shared" si="5"/>
        <v>15</v>
      </c>
      <c r="J105" t="str">
        <f t="shared" si="6"/>
        <v>08/01/2015</v>
      </c>
      <c r="K105">
        <f t="shared" si="4"/>
        <v>54</v>
      </c>
      <c r="L105" s="22">
        <f t="shared" si="7"/>
        <v>4.5</v>
      </c>
    </row>
    <row r="106" spans="1:12" x14ac:dyDescent="0.25">
      <c r="A106">
        <v>50</v>
      </c>
      <c r="B106">
        <v>15505066</v>
      </c>
      <c r="C106" t="s">
        <v>27509</v>
      </c>
      <c r="D106">
        <v>84203</v>
      </c>
      <c r="E106" t="s">
        <v>118</v>
      </c>
      <c r="F106" s="1">
        <v>43871</v>
      </c>
      <c r="H106">
        <v>3.48</v>
      </c>
      <c r="I106" t="str">
        <f t="shared" si="5"/>
        <v>15</v>
      </c>
      <c r="J106" t="str">
        <f t="shared" si="6"/>
        <v>08/01/2015</v>
      </c>
      <c r="K106">
        <f t="shared" si="4"/>
        <v>54</v>
      </c>
      <c r="L106" s="22">
        <f t="shared" si="7"/>
        <v>4.5</v>
      </c>
    </row>
    <row r="107" spans="1:12" x14ac:dyDescent="0.25">
      <c r="A107">
        <v>51</v>
      </c>
      <c r="B107">
        <v>15505070</v>
      </c>
      <c r="C107" t="s">
        <v>27510</v>
      </c>
      <c r="D107">
        <v>84203</v>
      </c>
      <c r="E107" t="s">
        <v>118</v>
      </c>
      <c r="F107" s="1">
        <v>43874</v>
      </c>
      <c r="H107">
        <v>3.21</v>
      </c>
      <c r="I107" t="str">
        <f t="shared" si="5"/>
        <v>15</v>
      </c>
      <c r="J107" t="str">
        <f t="shared" si="6"/>
        <v>08/01/2015</v>
      </c>
      <c r="K107">
        <f t="shared" si="4"/>
        <v>54</v>
      </c>
      <c r="L107" s="22">
        <f t="shared" si="7"/>
        <v>4.5</v>
      </c>
    </row>
    <row r="108" spans="1:12" x14ac:dyDescent="0.25">
      <c r="A108">
        <v>52</v>
      </c>
      <c r="B108">
        <v>16505007</v>
      </c>
      <c r="C108" t="s">
        <v>27511</v>
      </c>
      <c r="D108">
        <v>84203</v>
      </c>
      <c r="E108" t="s">
        <v>118</v>
      </c>
      <c r="F108" s="1">
        <v>43892</v>
      </c>
      <c r="H108">
        <v>3.68</v>
      </c>
      <c r="I108" t="str">
        <f t="shared" si="5"/>
        <v>16</v>
      </c>
      <c r="J108" t="str">
        <f t="shared" si="6"/>
        <v>08/01/2016</v>
      </c>
      <c r="K108">
        <f t="shared" si="4"/>
        <v>43</v>
      </c>
      <c r="L108" s="22">
        <f t="shared" si="7"/>
        <v>3.5833333333333335</v>
      </c>
    </row>
    <row r="109" spans="1:12" x14ac:dyDescent="0.25">
      <c r="A109">
        <v>53</v>
      </c>
      <c r="B109">
        <v>16505013</v>
      </c>
      <c r="C109" t="s">
        <v>27512</v>
      </c>
      <c r="D109">
        <v>84203</v>
      </c>
      <c r="E109" t="s">
        <v>118</v>
      </c>
      <c r="F109" s="1">
        <v>43892</v>
      </c>
      <c r="H109">
        <v>3.57</v>
      </c>
      <c r="I109" t="str">
        <f t="shared" si="5"/>
        <v>16</v>
      </c>
      <c r="J109" t="str">
        <f t="shared" si="6"/>
        <v>08/01/2016</v>
      </c>
      <c r="K109">
        <f t="shared" si="4"/>
        <v>43</v>
      </c>
      <c r="L109" s="22">
        <f t="shared" si="7"/>
        <v>3.5833333333333335</v>
      </c>
    </row>
    <row r="110" spans="1:12" x14ac:dyDescent="0.25">
      <c r="A110">
        <v>54</v>
      </c>
      <c r="B110">
        <v>16505022</v>
      </c>
      <c r="C110" t="s">
        <v>27457</v>
      </c>
      <c r="D110">
        <v>84203</v>
      </c>
      <c r="E110" t="s">
        <v>118</v>
      </c>
      <c r="F110" s="1">
        <v>43892</v>
      </c>
      <c r="H110">
        <v>3.52</v>
      </c>
      <c r="I110" t="str">
        <f t="shared" si="5"/>
        <v>16</v>
      </c>
      <c r="J110" t="str">
        <f t="shared" si="6"/>
        <v>08/01/2016</v>
      </c>
      <c r="K110">
        <f t="shared" si="4"/>
        <v>43</v>
      </c>
      <c r="L110" s="22">
        <f t="shared" si="7"/>
        <v>3.5833333333333335</v>
      </c>
    </row>
    <row r="111" spans="1:12" x14ac:dyDescent="0.25">
      <c r="A111">
        <v>55</v>
      </c>
      <c r="B111">
        <v>16505035</v>
      </c>
      <c r="C111" t="s">
        <v>27513</v>
      </c>
      <c r="D111">
        <v>84203</v>
      </c>
      <c r="E111" t="s">
        <v>118</v>
      </c>
      <c r="F111" s="1">
        <v>43892</v>
      </c>
      <c r="H111">
        <v>3.66</v>
      </c>
      <c r="I111" t="str">
        <f t="shared" si="5"/>
        <v>16</v>
      </c>
      <c r="J111" t="str">
        <f t="shared" si="6"/>
        <v>08/01/2016</v>
      </c>
      <c r="K111">
        <f t="shared" si="4"/>
        <v>43</v>
      </c>
      <c r="L111" s="22">
        <f t="shared" si="7"/>
        <v>3.5833333333333335</v>
      </c>
    </row>
    <row r="112" spans="1:12" x14ac:dyDescent="0.25">
      <c r="A112">
        <v>56</v>
      </c>
      <c r="B112">
        <v>15505027</v>
      </c>
      <c r="C112" t="s">
        <v>27514</v>
      </c>
      <c r="D112">
        <v>84203</v>
      </c>
      <c r="E112" t="s">
        <v>118</v>
      </c>
      <c r="F112" s="1">
        <v>43894</v>
      </c>
      <c r="H112">
        <v>3.31</v>
      </c>
      <c r="I112" t="str">
        <f t="shared" si="5"/>
        <v>15</v>
      </c>
      <c r="J112" t="str">
        <f t="shared" si="6"/>
        <v>08/01/2015</v>
      </c>
      <c r="K112">
        <f t="shared" si="4"/>
        <v>55</v>
      </c>
      <c r="L112" s="22">
        <f t="shared" si="7"/>
        <v>4.583333333333333</v>
      </c>
    </row>
    <row r="113" spans="1:12" x14ac:dyDescent="0.25">
      <c r="A113">
        <v>57</v>
      </c>
      <c r="B113">
        <v>16505001</v>
      </c>
      <c r="C113" t="s">
        <v>27515</v>
      </c>
      <c r="D113">
        <v>84203</v>
      </c>
      <c r="E113" t="s">
        <v>118</v>
      </c>
      <c r="F113" s="1">
        <v>43894</v>
      </c>
      <c r="H113">
        <v>3.61</v>
      </c>
      <c r="I113" t="str">
        <f t="shared" si="5"/>
        <v>16</v>
      </c>
      <c r="J113" t="str">
        <f t="shared" si="6"/>
        <v>08/01/2016</v>
      </c>
      <c r="K113">
        <f t="shared" si="4"/>
        <v>43</v>
      </c>
      <c r="L113" s="22">
        <f t="shared" si="7"/>
        <v>3.5833333333333335</v>
      </c>
    </row>
    <row r="114" spans="1:12" x14ac:dyDescent="0.25">
      <c r="A114">
        <v>58</v>
      </c>
      <c r="B114">
        <v>16505023</v>
      </c>
      <c r="C114" t="s">
        <v>27465</v>
      </c>
      <c r="D114">
        <v>84203</v>
      </c>
      <c r="E114" t="s">
        <v>118</v>
      </c>
      <c r="F114" s="1">
        <v>43894</v>
      </c>
      <c r="H114">
        <v>3.63</v>
      </c>
      <c r="I114" t="str">
        <f t="shared" si="5"/>
        <v>16</v>
      </c>
      <c r="J114" t="str">
        <f t="shared" si="6"/>
        <v>08/01/2016</v>
      </c>
      <c r="K114">
        <f t="shared" si="4"/>
        <v>43</v>
      </c>
      <c r="L114" s="22">
        <f t="shared" si="7"/>
        <v>3.5833333333333335</v>
      </c>
    </row>
    <row r="115" spans="1:12" x14ac:dyDescent="0.25">
      <c r="A115">
        <v>59</v>
      </c>
      <c r="B115">
        <v>16505032</v>
      </c>
      <c r="C115" t="s">
        <v>27516</v>
      </c>
      <c r="D115">
        <v>84203</v>
      </c>
      <c r="E115" t="s">
        <v>118</v>
      </c>
      <c r="F115" s="1">
        <v>43894</v>
      </c>
      <c r="H115">
        <v>3.49</v>
      </c>
      <c r="I115" t="str">
        <f t="shared" si="5"/>
        <v>16</v>
      </c>
      <c r="J115" t="str">
        <f t="shared" si="6"/>
        <v>08/01/2016</v>
      </c>
      <c r="K115">
        <f t="shared" si="4"/>
        <v>43</v>
      </c>
      <c r="L115" s="22">
        <f t="shared" si="7"/>
        <v>3.5833333333333335</v>
      </c>
    </row>
    <row r="116" spans="1:12" x14ac:dyDescent="0.25">
      <c r="A116">
        <v>60</v>
      </c>
      <c r="B116">
        <v>16505042</v>
      </c>
      <c r="C116" t="s">
        <v>27501</v>
      </c>
      <c r="D116">
        <v>84203</v>
      </c>
      <c r="E116" t="s">
        <v>118</v>
      </c>
      <c r="F116" s="1">
        <v>43894</v>
      </c>
      <c r="H116">
        <v>3.36</v>
      </c>
      <c r="I116" t="str">
        <f t="shared" si="5"/>
        <v>16</v>
      </c>
      <c r="J116" t="str">
        <f t="shared" si="6"/>
        <v>08/01/2016</v>
      </c>
      <c r="K116">
        <f t="shared" si="4"/>
        <v>43</v>
      </c>
      <c r="L116" s="22">
        <f t="shared" si="7"/>
        <v>3.5833333333333335</v>
      </c>
    </row>
    <row r="117" spans="1:12" x14ac:dyDescent="0.25">
      <c r="A117">
        <v>61</v>
      </c>
      <c r="B117">
        <v>16505048</v>
      </c>
      <c r="C117" t="s">
        <v>27517</v>
      </c>
      <c r="D117">
        <v>84203</v>
      </c>
      <c r="E117" t="s">
        <v>118</v>
      </c>
      <c r="F117" s="1">
        <v>43894</v>
      </c>
      <c r="H117">
        <v>3.55</v>
      </c>
      <c r="I117" t="str">
        <f t="shared" si="5"/>
        <v>16</v>
      </c>
      <c r="J117" t="str">
        <f t="shared" si="6"/>
        <v>08/01/2016</v>
      </c>
      <c r="K117">
        <f t="shared" si="4"/>
        <v>43</v>
      </c>
      <c r="L117" s="22">
        <f t="shared" si="7"/>
        <v>3.5833333333333335</v>
      </c>
    </row>
    <row r="118" spans="1:12" x14ac:dyDescent="0.25">
      <c r="A118">
        <v>62</v>
      </c>
      <c r="B118">
        <v>16505057</v>
      </c>
      <c r="C118" t="s">
        <v>27518</v>
      </c>
      <c r="D118">
        <v>84203</v>
      </c>
      <c r="E118" t="s">
        <v>118</v>
      </c>
      <c r="F118" s="1">
        <v>43894</v>
      </c>
      <c r="H118">
        <v>3.65</v>
      </c>
      <c r="I118" t="str">
        <f t="shared" si="5"/>
        <v>16</v>
      </c>
      <c r="J118" t="str">
        <f t="shared" si="6"/>
        <v>08/01/2016</v>
      </c>
      <c r="K118">
        <f t="shared" si="4"/>
        <v>43</v>
      </c>
      <c r="L118" s="22">
        <f t="shared" si="7"/>
        <v>3.5833333333333335</v>
      </c>
    </row>
    <row r="119" spans="1:12" x14ac:dyDescent="0.25">
      <c r="A119">
        <v>63</v>
      </c>
      <c r="B119">
        <v>16505054</v>
      </c>
      <c r="C119" t="s">
        <v>27519</v>
      </c>
      <c r="D119">
        <v>84203</v>
      </c>
      <c r="E119" t="s">
        <v>118</v>
      </c>
      <c r="F119" s="1">
        <v>43895</v>
      </c>
      <c r="H119">
        <v>3.29</v>
      </c>
      <c r="I119" t="str">
        <f t="shared" si="5"/>
        <v>16</v>
      </c>
      <c r="J119" t="str">
        <f t="shared" si="6"/>
        <v>08/01/2016</v>
      </c>
      <c r="K119">
        <f t="shared" si="4"/>
        <v>43</v>
      </c>
      <c r="L119" s="22">
        <f t="shared" si="7"/>
        <v>3.5833333333333335</v>
      </c>
    </row>
    <row r="120" spans="1:12" x14ac:dyDescent="0.25">
      <c r="A120">
        <v>64</v>
      </c>
      <c r="B120">
        <v>15505069</v>
      </c>
      <c r="C120" t="s">
        <v>27520</v>
      </c>
      <c r="D120">
        <v>84203</v>
      </c>
      <c r="E120" t="s">
        <v>118</v>
      </c>
      <c r="F120" s="1">
        <v>43927</v>
      </c>
      <c r="H120">
        <v>3.32</v>
      </c>
      <c r="I120" t="str">
        <f t="shared" si="5"/>
        <v>15</v>
      </c>
      <c r="J120" t="str">
        <f t="shared" si="6"/>
        <v>08/01/2015</v>
      </c>
      <c r="K120">
        <f t="shared" si="4"/>
        <v>56</v>
      </c>
      <c r="L120" s="22">
        <f t="shared" si="7"/>
        <v>4.666666666666667</v>
      </c>
    </row>
    <row r="121" spans="1:12" x14ac:dyDescent="0.25">
      <c r="A121">
        <v>65</v>
      </c>
      <c r="B121">
        <v>13532052</v>
      </c>
      <c r="C121" t="s">
        <v>27521</v>
      </c>
      <c r="D121">
        <v>84203</v>
      </c>
      <c r="E121" t="s">
        <v>118</v>
      </c>
      <c r="F121" s="1">
        <v>44042</v>
      </c>
      <c r="H121">
        <v>3.26</v>
      </c>
      <c r="I121" t="str">
        <f t="shared" si="5"/>
        <v>13</v>
      </c>
      <c r="J121" t="str">
        <f t="shared" si="6"/>
        <v>08/01/2013</v>
      </c>
      <c r="K121">
        <f t="shared" ref="K121:K176" si="8">DATEDIF(J121,F121,"M")</f>
        <v>83</v>
      </c>
      <c r="L121" s="22">
        <f t="shared" si="7"/>
        <v>6.916666666666667</v>
      </c>
    </row>
    <row r="122" spans="1:12" x14ac:dyDescent="0.25">
      <c r="A122">
        <v>66</v>
      </c>
      <c r="B122">
        <v>15505021</v>
      </c>
      <c r="C122" t="s">
        <v>27522</v>
      </c>
      <c r="D122">
        <v>84203</v>
      </c>
      <c r="E122" t="s">
        <v>118</v>
      </c>
      <c r="F122" s="1">
        <v>44042</v>
      </c>
      <c r="H122">
        <v>3.49</v>
      </c>
      <c r="I122" t="str">
        <f t="shared" si="5"/>
        <v>15</v>
      </c>
      <c r="J122" t="str">
        <f t="shared" si="6"/>
        <v>08/01/2015</v>
      </c>
      <c r="K122">
        <f t="shared" si="8"/>
        <v>59</v>
      </c>
      <c r="L122" s="22">
        <f t="shared" si="7"/>
        <v>4.916666666666667</v>
      </c>
    </row>
    <row r="123" spans="1:12" x14ac:dyDescent="0.25">
      <c r="A123" s="10">
        <v>1</v>
      </c>
      <c r="B123" s="10">
        <v>12310955</v>
      </c>
      <c r="C123" s="23" t="s">
        <v>27417</v>
      </c>
      <c r="D123" s="10">
        <v>84203</v>
      </c>
      <c r="E123" s="10" t="s">
        <v>118</v>
      </c>
      <c r="F123" s="18">
        <v>44049</v>
      </c>
      <c r="G123" s="10"/>
      <c r="H123" s="10">
        <v>3.12</v>
      </c>
      <c r="I123" t="str">
        <f t="shared" si="5"/>
        <v>12</v>
      </c>
      <c r="J123" t="str">
        <f t="shared" si="6"/>
        <v>08/01/2012</v>
      </c>
      <c r="K123">
        <f t="shared" si="8"/>
        <v>96</v>
      </c>
      <c r="L123" s="22">
        <f t="shared" si="7"/>
        <v>8</v>
      </c>
    </row>
    <row r="124" spans="1:12" x14ac:dyDescent="0.25">
      <c r="A124" s="10">
        <v>2</v>
      </c>
      <c r="B124" s="10">
        <v>14532094</v>
      </c>
      <c r="C124" s="23" t="s">
        <v>27418</v>
      </c>
      <c r="D124" s="10">
        <v>84203</v>
      </c>
      <c r="E124" s="10" t="s">
        <v>118</v>
      </c>
      <c r="F124" s="18">
        <v>44049</v>
      </c>
      <c r="G124" s="10"/>
      <c r="H124" s="10">
        <v>3.01</v>
      </c>
      <c r="I124" t="str">
        <f t="shared" si="5"/>
        <v>14</v>
      </c>
      <c r="J124" t="str">
        <f t="shared" si="6"/>
        <v>08/01/2014</v>
      </c>
      <c r="K124">
        <f t="shared" si="8"/>
        <v>72</v>
      </c>
      <c r="L124" s="22">
        <f t="shared" si="7"/>
        <v>6</v>
      </c>
    </row>
    <row r="125" spans="1:12" x14ac:dyDescent="0.25">
      <c r="A125" s="10">
        <v>3</v>
      </c>
      <c r="B125" s="10">
        <v>16505061</v>
      </c>
      <c r="C125" s="23" t="s">
        <v>27419</v>
      </c>
      <c r="D125" s="10">
        <v>84203</v>
      </c>
      <c r="E125" s="10" t="s">
        <v>118</v>
      </c>
      <c r="F125" s="18">
        <v>44056</v>
      </c>
      <c r="G125" s="10"/>
      <c r="H125" s="10">
        <v>3.47</v>
      </c>
      <c r="I125" t="str">
        <f t="shared" si="5"/>
        <v>16</v>
      </c>
      <c r="J125" t="str">
        <f t="shared" si="6"/>
        <v>08/01/2016</v>
      </c>
      <c r="K125">
        <f t="shared" si="8"/>
        <v>48</v>
      </c>
      <c r="L125" s="22">
        <f t="shared" si="7"/>
        <v>4</v>
      </c>
    </row>
    <row r="126" spans="1:12" x14ac:dyDescent="0.25">
      <c r="A126" s="10">
        <v>4</v>
      </c>
      <c r="B126" s="10">
        <v>16505025</v>
      </c>
      <c r="C126" s="23" t="s">
        <v>27420</v>
      </c>
      <c r="D126" s="10">
        <v>84203</v>
      </c>
      <c r="E126" s="10" t="s">
        <v>118</v>
      </c>
      <c r="F126" s="18">
        <v>44076</v>
      </c>
      <c r="G126" s="10"/>
      <c r="H126" s="10">
        <v>3.39</v>
      </c>
      <c r="I126" t="str">
        <f t="shared" si="5"/>
        <v>16</v>
      </c>
      <c r="J126" t="str">
        <f t="shared" si="6"/>
        <v>08/01/2016</v>
      </c>
      <c r="K126">
        <f t="shared" si="8"/>
        <v>49</v>
      </c>
      <c r="L126" s="22">
        <f t="shared" si="7"/>
        <v>4.083333333333333</v>
      </c>
    </row>
    <row r="127" spans="1:12" x14ac:dyDescent="0.25">
      <c r="A127" s="10">
        <v>5</v>
      </c>
      <c r="B127" s="10">
        <v>16505026</v>
      </c>
      <c r="C127" s="23" t="s">
        <v>27420</v>
      </c>
      <c r="D127" s="10">
        <v>84203</v>
      </c>
      <c r="E127" s="10" t="s">
        <v>118</v>
      </c>
      <c r="F127" s="18">
        <v>44076</v>
      </c>
      <c r="G127" s="10"/>
      <c r="H127" s="10">
        <v>3.41</v>
      </c>
      <c r="I127" t="str">
        <f t="shared" si="5"/>
        <v>16</v>
      </c>
      <c r="J127" t="str">
        <f t="shared" si="6"/>
        <v>08/01/2016</v>
      </c>
      <c r="K127">
        <f t="shared" si="8"/>
        <v>49</v>
      </c>
      <c r="L127" s="22">
        <f t="shared" si="7"/>
        <v>4.083333333333333</v>
      </c>
    </row>
    <row r="128" spans="1:12" x14ac:dyDescent="0.25">
      <c r="A128" s="10">
        <v>6</v>
      </c>
      <c r="B128" s="10">
        <v>16505002</v>
      </c>
      <c r="C128" s="23" t="s">
        <v>27421</v>
      </c>
      <c r="D128" s="10">
        <v>84203</v>
      </c>
      <c r="E128" s="10" t="s">
        <v>118</v>
      </c>
      <c r="F128" s="18">
        <v>44116</v>
      </c>
      <c r="G128" s="10"/>
      <c r="H128" s="10">
        <v>3.52</v>
      </c>
      <c r="I128" t="str">
        <f t="shared" si="5"/>
        <v>16</v>
      </c>
      <c r="J128" t="str">
        <f t="shared" si="6"/>
        <v>08/01/2016</v>
      </c>
      <c r="K128">
        <f t="shared" si="8"/>
        <v>50</v>
      </c>
      <c r="L128" s="22">
        <f t="shared" si="7"/>
        <v>4.166666666666667</v>
      </c>
    </row>
    <row r="129" spans="1:12" x14ac:dyDescent="0.25">
      <c r="A129" s="10">
        <v>7</v>
      </c>
      <c r="B129" s="10">
        <v>16505006</v>
      </c>
      <c r="C129" s="23" t="s">
        <v>27422</v>
      </c>
      <c r="D129" s="10">
        <v>84203</v>
      </c>
      <c r="E129" s="10" t="s">
        <v>118</v>
      </c>
      <c r="F129" s="18">
        <v>44116</v>
      </c>
      <c r="G129" s="10"/>
      <c r="H129" s="10">
        <v>3.71</v>
      </c>
      <c r="I129" t="str">
        <f t="shared" si="5"/>
        <v>16</v>
      </c>
      <c r="J129" t="str">
        <f t="shared" si="6"/>
        <v>08/01/2016</v>
      </c>
      <c r="K129">
        <f t="shared" si="8"/>
        <v>50</v>
      </c>
      <c r="L129" s="22">
        <f t="shared" si="7"/>
        <v>4.166666666666667</v>
      </c>
    </row>
    <row r="130" spans="1:12" x14ac:dyDescent="0.25">
      <c r="A130" s="10">
        <v>8</v>
      </c>
      <c r="B130" s="10">
        <v>16505019</v>
      </c>
      <c r="C130" s="23" t="s">
        <v>27423</v>
      </c>
      <c r="D130" s="10">
        <v>84203</v>
      </c>
      <c r="E130" s="10" t="s">
        <v>118</v>
      </c>
      <c r="F130" s="18">
        <v>44116</v>
      </c>
      <c r="G130" s="10"/>
      <c r="H130" s="10">
        <v>3.37</v>
      </c>
      <c r="I130" t="str">
        <f t="shared" si="5"/>
        <v>16</v>
      </c>
      <c r="J130" t="str">
        <f t="shared" si="6"/>
        <v>08/01/2016</v>
      </c>
      <c r="K130">
        <f t="shared" si="8"/>
        <v>50</v>
      </c>
      <c r="L130" s="22">
        <f t="shared" si="7"/>
        <v>4.166666666666667</v>
      </c>
    </row>
    <row r="131" spans="1:12" x14ac:dyDescent="0.25">
      <c r="A131" s="10">
        <v>9</v>
      </c>
      <c r="B131" s="10">
        <v>16505021</v>
      </c>
      <c r="C131" s="23" t="s">
        <v>27421</v>
      </c>
      <c r="D131" s="10">
        <v>84203</v>
      </c>
      <c r="E131" s="10" t="s">
        <v>118</v>
      </c>
      <c r="F131" s="18">
        <v>44116</v>
      </c>
      <c r="G131" s="10"/>
      <c r="H131" s="10">
        <v>3.59</v>
      </c>
      <c r="I131" t="str">
        <f t="shared" ref="I131:I176" si="9">LEFT(B131,2)</f>
        <v>16</v>
      </c>
      <c r="J131" t="str">
        <f t="shared" ref="J131:J176" si="10">CONCATENATE("08/01/20",I131)</f>
        <v>08/01/2016</v>
      </c>
      <c r="K131">
        <f t="shared" si="8"/>
        <v>50</v>
      </c>
      <c r="L131" s="22">
        <f t="shared" ref="L131:L176" si="11">K131/12</f>
        <v>4.166666666666667</v>
      </c>
    </row>
    <row r="132" spans="1:12" x14ac:dyDescent="0.25">
      <c r="A132" s="10">
        <v>10</v>
      </c>
      <c r="B132" s="10">
        <v>16505038</v>
      </c>
      <c r="C132" s="23" t="s">
        <v>27424</v>
      </c>
      <c r="D132" s="10">
        <v>84203</v>
      </c>
      <c r="E132" s="10" t="s">
        <v>118</v>
      </c>
      <c r="F132" s="18">
        <v>44116</v>
      </c>
      <c r="G132" s="10"/>
      <c r="H132" s="10">
        <v>3.53</v>
      </c>
      <c r="I132" t="str">
        <f t="shared" si="9"/>
        <v>16</v>
      </c>
      <c r="J132" t="str">
        <f t="shared" si="10"/>
        <v>08/01/2016</v>
      </c>
      <c r="K132">
        <f t="shared" si="8"/>
        <v>50</v>
      </c>
      <c r="L132" s="22">
        <f t="shared" si="11"/>
        <v>4.166666666666667</v>
      </c>
    </row>
    <row r="133" spans="1:12" x14ac:dyDescent="0.25">
      <c r="A133" s="10">
        <v>11</v>
      </c>
      <c r="B133" s="10">
        <v>15505062</v>
      </c>
      <c r="C133" s="23" t="s">
        <v>27425</v>
      </c>
      <c r="D133" s="10">
        <v>84203</v>
      </c>
      <c r="E133" s="10" t="s">
        <v>118</v>
      </c>
      <c r="F133" s="18">
        <v>44137</v>
      </c>
      <c r="G133" s="10"/>
      <c r="H133" s="10">
        <v>3.34</v>
      </c>
      <c r="I133" t="str">
        <f t="shared" si="9"/>
        <v>15</v>
      </c>
      <c r="J133" t="str">
        <f t="shared" si="10"/>
        <v>08/01/2015</v>
      </c>
      <c r="K133">
        <f t="shared" si="8"/>
        <v>63</v>
      </c>
      <c r="L133" s="22">
        <f t="shared" si="11"/>
        <v>5.25</v>
      </c>
    </row>
    <row r="134" spans="1:12" x14ac:dyDescent="0.25">
      <c r="A134" s="10">
        <v>12</v>
      </c>
      <c r="B134" s="10">
        <v>16505027</v>
      </c>
      <c r="C134" s="23" t="s">
        <v>27426</v>
      </c>
      <c r="D134" s="10">
        <v>84203</v>
      </c>
      <c r="E134" s="10" t="s">
        <v>118</v>
      </c>
      <c r="F134" s="18">
        <v>44137</v>
      </c>
      <c r="G134" s="10"/>
      <c r="H134" s="10">
        <v>3.46</v>
      </c>
      <c r="I134" t="str">
        <f t="shared" si="9"/>
        <v>16</v>
      </c>
      <c r="J134" t="str">
        <f t="shared" si="10"/>
        <v>08/01/2016</v>
      </c>
      <c r="K134">
        <f t="shared" si="8"/>
        <v>51</v>
      </c>
      <c r="L134" s="22">
        <f t="shared" si="11"/>
        <v>4.25</v>
      </c>
    </row>
    <row r="135" spans="1:12" x14ac:dyDescent="0.25">
      <c r="A135" s="10">
        <v>13</v>
      </c>
      <c r="B135" s="10">
        <v>16505040</v>
      </c>
      <c r="C135" s="23" t="s">
        <v>27427</v>
      </c>
      <c r="D135" s="10">
        <v>84203</v>
      </c>
      <c r="E135" s="10" t="s">
        <v>118</v>
      </c>
      <c r="F135" s="18">
        <v>44137</v>
      </c>
      <c r="G135" s="10"/>
      <c r="H135" s="10">
        <v>3.51</v>
      </c>
      <c r="I135" t="str">
        <f t="shared" si="9"/>
        <v>16</v>
      </c>
      <c r="J135" t="str">
        <f t="shared" si="10"/>
        <v>08/01/2016</v>
      </c>
      <c r="K135">
        <f t="shared" si="8"/>
        <v>51</v>
      </c>
      <c r="L135" s="22">
        <f t="shared" si="11"/>
        <v>4.25</v>
      </c>
    </row>
    <row r="136" spans="1:12" x14ac:dyDescent="0.25">
      <c r="A136" s="10">
        <v>14</v>
      </c>
      <c r="B136" s="10">
        <v>14532001</v>
      </c>
      <c r="C136" s="23" t="s">
        <v>27428</v>
      </c>
      <c r="D136" s="10">
        <v>84203</v>
      </c>
      <c r="E136" s="10" t="s">
        <v>118</v>
      </c>
      <c r="F136" s="18">
        <v>44166</v>
      </c>
      <c r="G136" s="10"/>
      <c r="H136" s="10">
        <v>3.48</v>
      </c>
      <c r="I136" t="str">
        <f t="shared" si="9"/>
        <v>14</v>
      </c>
      <c r="J136" t="str">
        <f t="shared" si="10"/>
        <v>08/01/2014</v>
      </c>
      <c r="K136">
        <f t="shared" si="8"/>
        <v>76</v>
      </c>
      <c r="L136" s="22">
        <f t="shared" si="11"/>
        <v>6.333333333333333</v>
      </c>
    </row>
    <row r="137" spans="1:12" x14ac:dyDescent="0.25">
      <c r="A137" s="10">
        <v>15</v>
      </c>
      <c r="B137" s="10">
        <v>15505001</v>
      </c>
      <c r="C137" s="23" t="s">
        <v>27429</v>
      </c>
      <c r="D137" s="10">
        <v>84203</v>
      </c>
      <c r="E137" s="10" t="s">
        <v>118</v>
      </c>
      <c r="F137" s="18">
        <v>44166</v>
      </c>
      <c r="G137" s="10"/>
      <c r="H137" s="10">
        <v>3.57</v>
      </c>
      <c r="I137" t="str">
        <f t="shared" si="9"/>
        <v>15</v>
      </c>
      <c r="J137" t="str">
        <f t="shared" si="10"/>
        <v>08/01/2015</v>
      </c>
      <c r="K137">
        <f t="shared" si="8"/>
        <v>64</v>
      </c>
      <c r="L137" s="22">
        <f t="shared" si="11"/>
        <v>5.333333333333333</v>
      </c>
    </row>
    <row r="138" spans="1:12" x14ac:dyDescent="0.25">
      <c r="A138" s="10">
        <v>16</v>
      </c>
      <c r="B138" s="10">
        <v>16505047</v>
      </c>
      <c r="C138" s="23" t="s">
        <v>27430</v>
      </c>
      <c r="D138" s="10">
        <v>84203</v>
      </c>
      <c r="E138" s="10" t="s">
        <v>118</v>
      </c>
      <c r="F138" s="18">
        <v>44166</v>
      </c>
      <c r="G138" s="10"/>
      <c r="H138" s="10">
        <v>3.78</v>
      </c>
      <c r="I138" t="str">
        <f t="shared" si="9"/>
        <v>16</v>
      </c>
      <c r="J138" t="str">
        <f t="shared" si="10"/>
        <v>08/01/2016</v>
      </c>
      <c r="K138">
        <f t="shared" si="8"/>
        <v>52</v>
      </c>
      <c r="L138" s="22">
        <f t="shared" si="11"/>
        <v>4.333333333333333</v>
      </c>
    </row>
    <row r="139" spans="1:12" x14ac:dyDescent="0.25">
      <c r="A139" s="10">
        <v>17</v>
      </c>
      <c r="B139" s="10">
        <v>15505059</v>
      </c>
      <c r="C139" s="23" t="s">
        <v>27431</v>
      </c>
      <c r="D139" s="10">
        <v>84203</v>
      </c>
      <c r="E139" s="10" t="s">
        <v>118</v>
      </c>
      <c r="F139" s="18">
        <v>44183</v>
      </c>
      <c r="G139" s="10"/>
      <c r="H139" s="10">
        <v>3.14</v>
      </c>
      <c r="I139" t="str">
        <f t="shared" si="9"/>
        <v>15</v>
      </c>
      <c r="J139" t="str">
        <f t="shared" si="10"/>
        <v>08/01/2015</v>
      </c>
      <c r="K139">
        <f t="shared" si="8"/>
        <v>64</v>
      </c>
      <c r="L139" s="22">
        <f t="shared" si="11"/>
        <v>5.333333333333333</v>
      </c>
    </row>
    <row r="140" spans="1:12" x14ac:dyDescent="0.25">
      <c r="A140" s="10">
        <v>18</v>
      </c>
      <c r="B140" s="10">
        <v>13532037</v>
      </c>
      <c r="C140" s="23" t="s">
        <v>27432</v>
      </c>
      <c r="D140" s="10">
        <v>84203</v>
      </c>
      <c r="E140" s="10" t="s">
        <v>118</v>
      </c>
      <c r="F140" s="18">
        <v>44188</v>
      </c>
      <c r="G140" s="10"/>
      <c r="H140" s="10">
        <v>3.24</v>
      </c>
      <c r="I140" t="str">
        <f t="shared" si="9"/>
        <v>13</v>
      </c>
      <c r="J140" t="str">
        <f t="shared" si="10"/>
        <v>08/01/2013</v>
      </c>
      <c r="K140">
        <f t="shared" si="8"/>
        <v>88</v>
      </c>
      <c r="L140" s="22">
        <f t="shared" si="11"/>
        <v>7.333333333333333</v>
      </c>
    </row>
    <row r="141" spans="1:12" x14ac:dyDescent="0.25">
      <c r="A141" s="10">
        <v>19</v>
      </c>
      <c r="B141" s="12">
        <v>16505051</v>
      </c>
      <c r="C141" s="23" t="s">
        <v>27433</v>
      </c>
      <c r="D141" s="10">
        <v>84203</v>
      </c>
      <c r="E141" s="10" t="s">
        <v>118</v>
      </c>
      <c r="F141" s="14">
        <v>44188</v>
      </c>
      <c r="G141" s="10"/>
      <c r="H141" s="12">
        <v>3.63</v>
      </c>
      <c r="I141" t="str">
        <f t="shared" si="9"/>
        <v>16</v>
      </c>
      <c r="J141" t="str">
        <f t="shared" si="10"/>
        <v>08/01/2016</v>
      </c>
      <c r="K141">
        <f t="shared" si="8"/>
        <v>52</v>
      </c>
      <c r="L141" s="22">
        <f t="shared" si="11"/>
        <v>4.333333333333333</v>
      </c>
    </row>
    <row r="142" spans="1:12" x14ac:dyDescent="0.25">
      <c r="A142" s="10">
        <v>20</v>
      </c>
      <c r="B142" s="12">
        <v>16505055</v>
      </c>
      <c r="C142" s="23" t="s">
        <v>27434</v>
      </c>
      <c r="D142" s="10">
        <v>84203</v>
      </c>
      <c r="E142" s="10" t="s">
        <v>118</v>
      </c>
      <c r="F142" s="14">
        <v>44193</v>
      </c>
      <c r="G142" s="10"/>
      <c r="H142" s="12">
        <v>3.28</v>
      </c>
      <c r="I142" t="str">
        <f t="shared" si="9"/>
        <v>16</v>
      </c>
      <c r="J142" t="str">
        <f t="shared" si="10"/>
        <v>08/01/2016</v>
      </c>
      <c r="K142">
        <f t="shared" si="8"/>
        <v>52</v>
      </c>
      <c r="L142" s="22">
        <f t="shared" si="11"/>
        <v>4.333333333333333</v>
      </c>
    </row>
    <row r="143" spans="1:12" x14ac:dyDescent="0.25">
      <c r="A143" s="10">
        <v>21</v>
      </c>
      <c r="B143" s="12">
        <v>16505030</v>
      </c>
      <c r="C143" s="23" t="s">
        <v>27435</v>
      </c>
      <c r="D143" s="10">
        <v>84203</v>
      </c>
      <c r="E143" s="10" t="s">
        <v>118</v>
      </c>
      <c r="F143" s="14">
        <v>44193</v>
      </c>
      <c r="G143" s="10"/>
      <c r="H143" s="12">
        <v>3.17</v>
      </c>
      <c r="I143" t="str">
        <f t="shared" si="9"/>
        <v>16</v>
      </c>
      <c r="J143" t="str">
        <f t="shared" si="10"/>
        <v>08/01/2016</v>
      </c>
      <c r="K143">
        <f t="shared" si="8"/>
        <v>52</v>
      </c>
      <c r="L143" s="22">
        <f t="shared" si="11"/>
        <v>4.333333333333333</v>
      </c>
    </row>
    <row r="144" spans="1:12" x14ac:dyDescent="0.25">
      <c r="A144" s="10">
        <v>22</v>
      </c>
      <c r="B144" s="12">
        <v>16505050</v>
      </c>
      <c r="C144" s="23" t="s">
        <v>27436</v>
      </c>
      <c r="D144" s="10">
        <v>84203</v>
      </c>
      <c r="E144" s="10" t="s">
        <v>118</v>
      </c>
      <c r="F144" s="14">
        <v>44225</v>
      </c>
      <c r="G144" s="10"/>
      <c r="H144" s="12">
        <v>3.26</v>
      </c>
      <c r="I144" t="str">
        <f t="shared" si="9"/>
        <v>16</v>
      </c>
      <c r="J144" t="str">
        <f t="shared" si="10"/>
        <v>08/01/2016</v>
      </c>
      <c r="K144">
        <f t="shared" si="8"/>
        <v>53</v>
      </c>
      <c r="L144" s="22">
        <f t="shared" si="11"/>
        <v>4.416666666666667</v>
      </c>
    </row>
    <row r="145" spans="1:12" x14ac:dyDescent="0.25">
      <c r="A145" s="10">
        <v>23</v>
      </c>
      <c r="B145" s="12">
        <v>16505052</v>
      </c>
      <c r="C145" s="23" t="s">
        <v>27437</v>
      </c>
      <c r="D145" s="10">
        <v>84203</v>
      </c>
      <c r="E145" s="10" t="s">
        <v>118</v>
      </c>
      <c r="F145" s="14">
        <v>44238</v>
      </c>
      <c r="G145" s="10"/>
      <c r="H145" s="12">
        <v>3.24</v>
      </c>
      <c r="I145" t="str">
        <f t="shared" si="9"/>
        <v>16</v>
      </c>
      <c r="J145" t="str">
        <f t="shared" si="10"/>
        <v>08/01/2016</v>
      </c>
      <c r="K145">
        <f t="shared" si="8"/>
        <v>54</v>
      </c>
      <c r="L145" s="22">
        <f t="shared" si="11"/>
        <v>4.5</v>
      </c>
    </row>
    <row r="146" spans="1:12" x14ac:dyDescent="0.25">
      <c r="A146" s="10">
        <v>24</v>
      </c>
      <c r="B146" s="12">
        <v>16505039</v>
      </c>
      <c r="C146" s="23" t="s">
        <v>27438</v>
      </c>
      <c r="D146" s="10">
        <v>84203</v>
      </c>
      <c r="E146" s="10" t="s">
        <v>118</v>
      </c>
      <c r="F146" s="14">
        <v>44238</v>
      </c>
      <c r="G146" s="10"/>
      <c r="H146" s="12">
        <v>3.23</v>
      </c>
      <c r="I146" t="str">
        <f t="shared" si="9"/>
        <v>16</v>
      </c>
      <c r="J146" t="str">
        <f t="shared" si="10"/>
        <v>08/01/2016</v>
      </c>
      <c r="K146">
        <f t="shared" si="8"/>
        <v>54</v>
      </c>
      <c r="L146" s="22">
        <f t="shared" si="11"/>
        <v>4.5</v>
      </c>
    </row>
    <row r="147" spans="1:12" x14ac:dyDescent="0.25">
      <c r="A147" s="10">
        <v>25</v>
      </c>
      <c r="B147" s="12">
        <v>15505038</v>
      </c>
      <c r="C147" s="23" t="s">
        <v>27439</v>
      </c>
      <c r="D147" s="10">
        <v>84203</v>
      </c>
      <c r="E147" s="10" t="s">
        <v>118</v>
      </c>
      <c r="F147" s="14">
        <v>44252</v>
      </c>
      <c r="G147" s="10"/>
      <c r="H147" s="12">
        <v>3.02</v>
      </c>
      <c r="I147" t="str">
        <f t="shared" si="9"/>
        <v>15</v>
      </c>
      <c r="J147" t="str">
        <f t="shared" si="10"/>
        <v>08/01/2015</v>
      </c>
      <c r="K147">
        <f t="shared" si="8"/>
        <v>66</v>
      </c>
      <c r="L147" s="22">
        <f t="shared" si="11"/>
        <v>5.5</v>
      </c>
    </row>
    <row r="148" spans="1:12" x14ac:dyDescent="0.25">
      <c r="A148" s="10">
        <v>26</v>
      </c>
      <c r="B148" s="12">
        <v>14532108</v>
      </c>
      <c r="C148" s="23" t="s">
        <v>27440</v>
      </c>
      <c r="D148" s="10">
        <v>84203</v>
      </c>
      <c r="E148" s="10" t="s">
        <v>118</v>
      </c>
      <c r="F148" s="14">
        <v>44273</v>
      </c>
      <c r="G148" s="10"/>
      <c r="H148" s="12">
        <v>3.21</v>
      </c>
      <c r="I148" t="str">
        <f t="shared" si="9"/>
        <v>14</v>
      </c>
      <c r="J148" t="str">
        <f t="shared" si="10"/>
        <v>08/01/2014</v>
      </c>
      <c r="K148">
        <f t="shared" si="8"/>
        <v>79</v>
      </c>
      <c r="L148" s="22">
        <f t="shared" si="11"/>
        <v>6.583333333333333</v>
      </c>
    </row>
    <row r="149" spans="1:12" x14ac:dyDescent="0.25">
      <c r="A149" s="10">
        <v>27</v>
      </c>
      <c r="B149" s="12">
        <v>14532011</v>
      </c>
      <c r="C149" s="23" t="s">
        <v>27441</v>
      </c>
      <c r="D149" s="10">
        <v>84203</v>
      </c>
      <c r="E149" s="10" t="s">
        <v>118</v>
      </c>
      <c r="F149" s="14">
        <v>44273</v>
      </c>
      <c r="G149" s="10"/>
      <c r="H149" s="12">
        <v>3.61</v>
      </c>
      <c r="I149" t="str">
        <f t="shared" si="9"/>
        <v>14</v>
      </c>
      <c r="J149" t="str">
        <f t="shared" si="10"/>
        <v>08/01/2014</v>
      </c>
      <c r="K149">
        <f t="shared" si="8"/>
        <v>79</v>
      </c>
      <c r="L149" s="22">
        <f t="shared" si="11"/>
        <v>6.583333333333333</v>
      </c>
    </row>
    <row r="150" spans="1:12" x14ac:dyDescent="0.25">
      <c r="A150" s="10">
        <v>28</v>
      </c>
      <c r="B150" s="12">
        <v>16505049</v>
      </c>
      <c r="C150" s="23" t="s">
        <v>27442</v>
      </c>
      <c r="D150" s="10">
        <v>84203</v>
      </c>
      <c r="E150" s="10" t="s">
        <v>118</v>
      </c>
      <c r="F150" s="14">
        <v>44301</v>
      </c>
      <c r="G150" s="10"/>
      <c r="H150" s="12">
        <v>3.08</v>
      </c>
      <c r="I150" t="str">
        <f t="shared" si="9"/>
        <v>16</v>
      </c>
      <c r="J150" t="str">
        <f t="shared" si="10"/>
        <v>08/01/2016</v>
      </c>
      <c r="K150">
        <f t="shared" si="8"/>
        <v>56</v>
      </c>
      <c r="L150" s="22">
        <f t="shared" si="11"/>
        <v>4.666666666666667</v>
      </c>
    </row>
    <row r="151" spans="1:12" x14ac:dyDescent="0.25">
      <c r="A151" s="10">
        <v>29</v>
      </c>
      <c r="B151" s="12">
        <v>16505053</v>
      </c>
      <c r="C151" s="23" t="s">
        <v>27443</v>
      </c>
      <c r="D151" s="10">
        <v>84203</v>
      </c>
      <c r="E151" s="10" t="s">
        <v>118</v>
      </c>
      <c r="F151" s="14">
        <v>44301</v>
      </c>
      <c r="G151" s="10"/>
      <c r="H151" s="12">
        <v>3.3</v>
      </c>
      <c r="I151" t="str">
        <f t="shared" si="9"/>
        <v>16</v>
      </c>
      <c r="J151" t="str">
        <f t="shared" si="10"/>
        <v>08/01/2016</v>
      </c>
      <c r="K151">
        <f t="shared" si="8"/>
        <v>56</v>
      </c>
      <c r="L151" s="22">
        <f t="shared" si="11"/>
        <v>4.666666666666667</v>
      </c>
    </row>
    <row r="152" spans="1:12" x14ac:dyDescent="0.25">
      <c r="A152" s="10">
        <v>30</v>
      </c>
      <c r="B152" s="12">
        <v>17505010</v>
      </c>
      <c r="C152" s="23" t="s">
        <v>27444</v>
      </c>
      <c r="D152" s="10">
        <v>84203</v>
      </c>
      <c r="E152" s="10" t="s">
        <v>118</v>
      </c>
      <c r="F152" s="14">
        <v>44308</v>
      </c>
      <c r="G152" s="10"/>
      <c r="H152" s="12">
        <v>3.71</v>
      </c>
      <c r="I152" t="str">
        <f t="shared" si="9"/>
        <v>17</v>
      </c>
      <c r="J152" t="str">
        <f t="shared" si="10"/>
        <v>08/01/2017</v>
      </c>
      <c r="K152">
        <f t="shared" si="8"/>
        <v>44</v>
      </c>
      <c r="L152" s="22">
        <f t="shared" si="11"/>
        <v>3.6666666666666665</v>
      </c>
    </row>
    <row r="153" spans="1:12" x14ac:dyDescent="0.25">
      <c r="A153" s="10">
        <v>31</v>
      </c>
      <c r="B153" s="12">
        <v>17505055</v>
      </c>
      <c r="C153" s="23" t="s">
        <v>27445</v>
      </c>
      <c r="D153" s="10">
        <v>84203</v>
      </c>
      <c r="E153" s="10" t="s">
        <v>118</v>
      </c>
      <c r="F153" s="14">
        <v>44308</v>
      </c>
      <c r="G153" s="10"/>
      <c r="H153" s="12">
        <v>3.69</v>
      </c>
      <c r="I153" t="str">
        <f t="shared" si="9"/>
        <v>17</v>
      </c>
      <c r="J153" t="str">
        <f t="shared" si="10"/>
        <v>08/01/2017</v>
      </c>
      <c r="K153">
        <f t="shared" si="8"/>
        <v>44</v>
      </c>
      <c r="L153" s="22">
        <f t="shared" si="11"/>
        <v>3.6666666666666665</v>
      </c>
    </row>
    <row r="154" spans="1:12" x14ac:dyDescent="0.25">
      <c r="A154" s="10">
        <v>32</v>
      </c>
      <c r="B154" s="12">
        <v>17505007</v>
      </c>
      <c r="C154" s="23" t="s">
        <v>27446</v>
      </c>
      <c r="D154" s="10">
        <v>84203</v>
      </c>
      <c r="E154" s="10" t="s">
        <v>118</v>
      </c>
      <c r="F154" s="14">
        <v>44347</v>
      </c>
      <c r="G154" s="10"/>
      <c r="H154" s="12">
        <v>3.46</v>
      </c>
      <c r="I154" t="str">
        <f t="shared" si="9"/>
        <v>17</v>
      </c>
      <c r="J154" t="str">
        <f t="shared" si="10"/>
        <v>08/01/2017</v>
      </c>
      <c r="K154">
        <f t="shared" si="8"/>
        <v>45</v>
      </c>
      <c r="L154" s="22">
        <f t="shared" si="11"/>
        <v>3.75</v>
      </c>
    </row>
    <row r="155" spans="1:12" x14ac:dyDescent="0.25">
      <c r="A155" s="10">
        <v>33</v>
      </c>
      <c r="B155" s="12">
        <v>17505031</v>
      </c>
      <c r="C155" s="23" t="s">
        <v>27447</v>
      </c>
      <c r="D155" s="10">
        <v>84203</v>
      </c>
      <c r="E155" s="10" t="s">
        <v>118</v>
      </c>
      <c r="F155" s="14">
        <v>44347</v>
      </c>
      <c r="G155" s="10"/>
      <c r="H155" s="12">
        <v>3.5</v>
      </c>
      <c r="I155" t="str">
        <f t="shared" si="9"/>
        <v>17</v>
      </c>
      <c r="J155" t="str">
        <f t="shared" si="10"/>
        <v>08/01/2017</v>
      </c>
      <c r="K155">
        <f t="shared" si="8"/>
        <v>45</v>
      </c>
      <c r="L155" s="22">
        <f t="shared" si="11"/>
        <v>3.75</v>
      </c>
    </row>
    <row r="156" spans="1:12" x14ac:dyDescent="0.25">
      <c r="A156" s="10">
        <v>34</v>
      </c>
      <c r="B156" s="12">
        <v>17505037</v>
      </c>
      <c r="C156" s="23" t="s">
        <v>27448</v>
      </c>
      <c r="D156" s="10">
        <v>84203</v>
      </c>
      <c r="E156" s="10" t="s">
        <v>118</v>
      </c>
      <c r="F156" s="14">
        <v>44347</v>
      </c>
      <c r="G156" s="10"/>
      <c r="H156" s="12">
        <v>3.53</v>
      </c>
      <c r="I156" t="str">
        <f t="shared" si="9"/>
        <v>17</v>
      </c>
      <c r="J156" t="str">
        <f t="shared" si="10"/>
        <v>08/01/2017</v>
      </c>
      <c r="K156">
        <f t="shared" si="8"/>
        <v>45</v>
      </c>
      <c r="L156" s="22">
        <f t="shared" si="11"/>
        <v>3.75</v>
      </c>
    </row>
    <row r="157" spans="1:12" x14ac:dyDescent="0.25">
      <c r="A157" s="10">
        <v>35</v>
      </c>
      <c r="B157" s="12">
        <v>16505008</v>
      </c>
      <c r="C157" s="23" t="s">
        <v>27449</v>
      </c>
      <c r="D157" s="10">
        <v>84203</v>
      </c>
      <c r="E157" s="10" t="s">
        <v>118</v>
      </c>
      <c r="F157" s="14">
        <v>44347</v>
      </c>
      <c r="G157" s="10"/>
      <c r="H157" s="12">
        <v>3.17</v>
      </c>
      <c r="I157" t="str">
        <f t="shared" si="9"/>
        <v>16</v>
      </c>
      <c r="J157" t="str">
        <f t="shared" si="10"/>
        <v>08/01/2016</v>
      </c>
      <c r="K157">
        <f t="shared" si="8"/>
        <v>57</v>
      </c>
      <c r="L157" s="22">
        <f t="shared" si="11"/>
        <v>4.75</v>
      </c>
    </row>
    <row r="158" spans="1:12" x14ac:dyDescent="0.25">
      <c r="A158" s="10">
        <v>36</v>
      </c>
      <c r="B158" s="12">
        <v>16505020</v>
      </c>
      <c r="C158" s="23" t="s">
        <v>27450</v>
      </c>
      <c r="D158" s="10">
        <v>84203</v>
      </c>
      <c r="E158" s="10" t="s">
        <v>118</v>
      </c>
      <c r="F158" s="14">
        <v>44347</v>
      </c>
      <c r="G158" s="10"/>
      <c r="H158" s="12">
        <v>3.35</v>
      </c>
      <c r="I158" t="str">
        <f t="shared" si="9"/>
        <v>16</v>
      </c>
      <c r="J158" t="str">
        <f t="shared" si="10"/>
        <v>08/01/2016</v>
      </c>
      <c r="K158">
        <f t="shared" si="8"/>
        <v>57</v>
      </c>
      <c r="L158" s="22">
        <f t="shared" si="11"/>
        <v>4.75</v>
      </c>
    </row>
    <row r="159" spans="1:12" x14ac:dyDescent="0.25">
      <c r="A159" s="10">
        <v>37</v>
      </c>
      <c r="B159" s="12">
        <v>16505060</v>
      </c>
      <c r="C159" s="23" t="s">
        <v>27451</v>
      </c>
      <c r="D159" s="10">
        <v>84203</v>
      </c>
      <c r="E159" s="10" t="s">
        <v>118</v>
      </c>
      <c r="F159" s="14">
        <v>44391</v>
      </c>
      <c r="G159" s="10"/>
      <c r="H159" s="12">
        <v>3.01</v>
      </c>
      <c r="I159" t="str">
        <f t="shared" si="9"/>
        <v>16</v>
      </c>
      <c r="J159" t="str">
        <f t="shared" si="10"/>
        <v>08/01/2016</v>
      </c>
      <c r="K159">
        <f t="shared" si="8"/>
        <v>59</v>
      </c>
      <c r="L159" s="22">
        <f t="shared" si="11"/>
        <v>4.916666666666667</v>
      </c>
    </row>
    <row r="160" spans="1:12" x14ac:dyDescent="0.25">
      <c r="A160" s="10">
        <v>38</v>
      </c>
      <c r="B160" s="12">
        <v>17505033</v>
      </c>
      <c r="C160" s="23" t="s">
        <v>27452</v>
      </c>
      <c r="D160" s="10">
        <v>84203</v>
      </c>
      <c r="E160" s="10" t="s">
        <v>118</v>
      </c>
      <c r="F160" s="14">
        <v>44365</v>
      </c>
      <c r="G160" s="10"/>
      <c r="H160" s="12">
        <v>3.43</v>
      </c>
      <c r="I160" t="str">
        <f t="shared" si="9"/>
        <v>17</v>
      </c>
      <c r="J160" t="str">
        <f t="shared" si="10"/>
        <v>08/01/2017</v>
      </c>
      <c r="K160">
        <f t="shared" si="8"/>
        <v>46</v>
      </c>
      <c r="L160" s="22">
        <f t="shared" si="11"/>
        <v>3.8333333333333335</v>
      </c>
    </row>
    <row r="161" spans="1:12" x14ac:dyDescent="0.25">
      <c r="A161" s="10">
        <v>39</v>
      </c>
      <c r="B161" s="12">
        <v>17505018</v>
      </c>
      <c r="C161" s="23" t="s">
        <v>27453</v>
      </c>
      <c r="D161" s="10">
        <v>84203</v>
      </c>
      <c r="E161" s="10" t="s">
        <v>118</v>
      </c>
      <c r="F161" s="14">
        <v>44365</v>
      </c>
      <c r="G161" s="10"/>
      <c r="H161" s="12">
        <v>3.41</v>
      </c>
      <c r="I161" t="str">
        <f t="shared" si="9"/>
        <v>17</v>
      </c>
      <c r="J161" t="str">
        <f t="shared" si="10"/>
        <v>08/01/2017</v>
      </c>
      <c r="K161">
        <f t="shared" si="8"/>
        <v>46</v>
      </c>
      <c r="L161" s="22">
        <f t="shared" si="11"/>
        <v>3.8333333333333335</v>
      </c>
    </row>
    <row r="162" spans="1:12" x14ac:dyDescent="0.25">
      <c r="A162" s="10">
        <v>40</v>
      </c>
      <c r="B162" s="12">
        <v>17505005</v>
      </c>
      <c r="C162" s="23" t="s">
        <v>27454</v>
      </c>
      <c r="D162" s="10">
        <v>84203</v>
      </c>
      <c r="E162" s="10" t="s">
        <v>118</v>
      </c>
      <c r="F162" s="14">
        <v>44365</v>
      </c>
      <c r="G162" s="10"/>
      <c r="H162" s="12">
        <v>3.51</v>
      </c>
      <c r="I162" t="str">
        <f t="shared" si="9"/>
        <v>17</v>
      </c>
      <c r="J162" t="str">
        <f t="shared" si="10"/>
        <v>08/01/2017</v>
      </c>
      <c r="K162">
        <f t="shared" si="8"/>
        <v>46</v>
      </c>
      <c r="L162" s="22">
        <f t="shared" si="11"/>
        <v>3.8333333333333335</v>
      </c>
    </row>
    <row r="163" spans="1:12" x14ac:dyDescent="0.25">
      <c r="A163" s="10">
        <v>41</v>
      </c>
      <c r="B163" s="12">
        <v>17505048</v>
      </c>
      <c r="C163" s="23" t="s">
        <v>27449</v>
      </c>
      <c r="D163" s="10">
        <v>84203</v>
      </c>
      <c r="E163" s="10" t="s">
        <v>118</v>
      </c>
      <c r="F163" s="14">
        <v>44365</v>
      </c>
      <c r="G163" s="10"/>
      <c r="H163" s="12">
        <v>3.44</v>
      </c>
      <c r="I163" t="str">
        <f t="shared" si="9"/>
        <v>17</v>
      </c>
      <c r="J163" t="str">
        <f t="shared" si="10"/>
        <v>08/01/2017</v>
      </c>
      <c r="K163">
        <f t="shared" si="8"/>
        <v>46</v>
      </c>
      <c r="L163" s="22">
        <f t="shared" si="11"/>
        <v>3.8333333333333335</v>
      </c>
    </row>
    <row r="164" spans="1:12" x14ac:dyDescent="0.25">
      <c r="A164" s="10">
        <v>42</v>
      </c>
      <c r="B164" s="12">
        <v>17505022</v>
      </c>
      <c r="C164" s="23" t="s">
        <v>27455</v>
      </c>
      <c r="D164" s="10">
        <v>84203</v>
      </c>
      <c r="E164" s="10" t="s">
        <v>118</v>
      </c>
      <c r="F164" s="14">
        <v>44391</v>
      </c>
      <c r="G164" s="10"/>
      <c r="H164" s="12">
        <v>3.47</v>
      </c>
      <c r="I164" t="str">
        <f t="shared" si="9"/>
        <v>17</v>
      </c>
      <c r="J164" t="str">
        <f t="shared" si="10"/>
        <v>08/01/2017</v>
      </c>
      <c r="K164">
        <f t="shared" si="8"/>
        <v>47</v>
      </c>
      <c r="L164" s="22">
        <f t="shared" si="11"/>
        <v>3.9166666666666665</v>
      </c>
    </row>
    <row r="165" spans="1:12" x14ac:dyDescent="0.25">
      <c r="A165" s="10">
        <v>43</v>
      </c>
      <c r="B165" s="12">
        <v>17505014</v>
      </c>
      <c r="C165" s="23" t="s">
        <v>27456</v>
      </c>
      <c r="D165" s="10">
        <v>84203</v>
      </c>
      <c r="E165" s="10" t="s">
        <v>118</v>
      </c>
      <c r="F165" s="14">
        <v>44391</v>
      </c>
      <c r="G165" s="10"/>
      <c r="H165" s="12">
        <v>3.66</v>
      </c>
      <c r="I165" t="str">
        <f t="shared" si="9"/>
        <v>17</v>
      </c>
      <c r="J165" t="str">
        <f t="shared" si="10"/>
        <v>08/01/2017</v>
      </c>
      <c r="K165">
        <f t="shared" si="8"/>
        <v>47</v>
      </c>
      <c r="L165" s="22">
        <f t="shared" si="11"/>
        <v>3.9166666666666665</v>
      </c>
    </row>
    <row r="166" spans="1:12" x14ac:dyDescent="0.25">
      <c r="A166" s="10">
        <v>44</v>
      </c>
      <c r="B166" s="12">
        <v>17505009</v>
      </c>
      <c r="C166" s="23" t="s">
        <v>27457</v>
      </c>
      <c r="D166" s="10">
        <v>84203</v>
      </c>
      <c r="E166" s="10" t="s">
        <v>118</v>
      </c>
      <c r="F166" s="14">
        <v>44391</v>
      </c>
      <c r="G166" s="10"/>
      <c r="H166" s="12">
        <v>3.4</v>
      </c>
      <c r="I166" t="str">
        <f t="shared" si="9"/>
        <v>17</v>
      </c>
      <c r="J166" t="str">
        <f t="shared" si="10"/>
        <v>08/01/2017</v>
      </c>
      <c r="K166">
        <f t="shared" si="8"/>
        <v>47</v>
      </c>
      <c r="L166" s="22">
        <f t="shared" si="11"/>
        <v>3.9166666666666665</v>
      </c>
    </row>
    <row r="167" spans="1:12" x14ac:dyDescent="0.25">
      <c r="A167" s="10">
        <v>45</v>
      </c>
      <c r="B167" s="12">
        <v>17505017</v>
      </c>
      <c r="C167" s="23" t="s">
        <v>27458</v>
      </c>
      <c r="D167" s="10">
        <v>84203</v>
      </c>
      <c r="E167" s="10" t="s">
        <v>118</v>
      </c>
      <c r="F167" s="14">
        <v>44391</v>
      </c>
      <c r="G167" s="10"/>
      <c r="H167" s="12">
        <v>3.4</v>
      </c>
      <c r="I167" t="str">
        <f t="shared" si="9"/>
        <v>17</v>
      </c>
      <c r="J167" t="str">
        <f t="shared" si="10"/>
        <v>08/01/2017</v>
      </c>
      <c r="K167">
        <f t="shared" si="8"/>
        <v>47</v>
      </c>
      <c r="L167" s="22">
        <f t="shared" si="11"/>
        <v>3.9166666666666665</v>
      </c>
    </row>
    <row r="168" spans="1:12" x14ac:dyDescent="0.25">
      <c r="A168" s="10">
        <v>46</v>
      </c>
      <c r="B168" s="12">
        <v>17505029</v>
      </c>
      <c r="C168" s="23" t="s">
        <v>27459</v>
      </c>
      <c r="D168" s="10">
        <v>84203</v>
      </c>
      <c r="E168" s="10" t="s">
        <v>118</v>
      </c>
      <c r="F168" s="14">
        <v>44391</v>
      </c>
      <c r="G168" s="10"/>
      <c r="H168" s="12">
        <v>3.49</v>
      </c>
      <c r="I168" t="str">
        <f t="shared" si="9"/>
        <v>17</v>
      </c>
      <c r="J168" t="str">
        <f t="shared" si="10"/>
        <v>08/01/2017</v>
      </c>
      <c r="K168">
        <f t="shared" si="8"/>
        <v>47</v>
      </c>
      <c r="L168" s="22">
        <f t="shared" si="11"/>
        <v>3.9166666666666665</v>
      </c>
    </row>
    <row r="169" spans="1:12" x14ac:dyDescent="0.25">
      <c r="A169" s="10">
        <v>47</v>
      </c>
      <c r="B169" s="12">
        <v>17505046</v>
      </c>
      <c r="C169" s="23" t="s">
        <v>27460</v>
      </c>
      <c r="D169" s="10">
        <v>84203</v>
      </c>
      <c r="E169" s="10" t="s">
        <v>118</v>
      </c>
      <c r="F169" s="14">
        <v>44391</v>
      </c>
      <c r="G169" s="10"/>
      <c r="H169" s="12">
        <v>3.62</v>
      </c>
      <c r="I169" t="str">
        <f t="shared" si="9"/>
        <v>17</v>
      </c>
      <c r="J169" t="str">
        <f t="shared" si="10"/>
        <v>08/01/2017</v>
      </c>
      <c r="K169">
        <f t="shared" si="8"/>
        <v>47</v>
      </c>
      <c r="L169" s="22">
        <f t="shared" si="11"/>
        <v>3.9166666666666665</v>
      </c>
    </row>
    <row r="170" spans="1:12" x14ac:dyDescent="0.25">
      <c r="A170" s="10">
        <v>48</v>
      </c>
      <c r="B170" s="12">
        <v>17505016</v>
      </c>
      <c r="C170" s="23" t="s">
        <v>27461</v>
      </c>
      <c r="D170" s="10">
        <v>84203</v>
      </c>
      <c r="E170" s="10" t="s">
        <v>118</v>
      </c>
      <c r="F170" s="14">
        <v>44391</v>
      </c>
      <c r="G170" s="10"/>
      <c r="H170" s="12">
        <v>3.46</v>
      </c>
      <c r="I170" t="str">
        <f t="shared" si="9"/>
        <v>17</v>
      </c>
      <c r="J170" t="str">
        <f t="shared" si="10"/>
        <v>08/01/2017</v>
      </c>
      <c r="K170">
        <f t="shared" si="8"/>
        <v>47</v>
      </c>
      <c r="L170" s="22">
        <f t="shared" si="11"/>
        <v>3.9166666666666665</v>
      </c>
    </row>
    <row r="171" spans="1:12" x14ac:dyDescent="0.25">
      <c r="A171" s="10">
        <v>49</v>
      </c>
      <c r="B171" s="12">
        <v>17505002</v>
      </c>
      <c r="C171" s="23" t="s">
        <v>27462</v>
      </c>
      <c r="D171" s="10">
        <v>84203</v>
      </c>
      <c r="E171" s="10" t="s">
        <v>118</v>
      </c>
      <c r="F171" s="14">
        <v>44391</v>
      </c>
      <c r="G171" s="10"/>
      <c r="H171" s="12">
        <v>3.49</v>
      </c>
      <c r="I171" t="str">
        <f t="shared" si="9"/>
        <v>17</v>
      </c>
      <c r="J171" t="str">
        <f t="shared" si="10"/>
        <v>08/01/2017</v>
      </c>
      <c r="K171">
        <f t="shared" si="8"/>
        <v>47</v>
      </c>
      <c r="L171" s="22">
        <f t="shared" si="11"/>
        <v>3.9166666666666665</v>
      </c>
    </row>
    <row r="172" spans="1:12" x14ac:dyDescent="0.25">
      <c r="A172" s="10">
        <v>50</v>
      </c>
      <c r="B172" s="12">
        <v>17505002</v>
      </c>
      <c r="C172" s="23" t="s">
        <v>27463</v>
      </c>
      <c r="D172" s="10">
        <v>84203</v>
      </c>
      <c r="E172" s="10" t="s">
        <v>118</v>
      </c>
      <c r="F172" s="14">
        <v>44391</v>
      </c>
      <c r="G172" s="10"/>
      <c r="H172" s="12">
        <v>3.49</v>
      </c>
      <c r="I172" t="str">
        <f t="shared" si="9"/>
        <v>17</v>
      </c>
      <c r="J172" t="str">
        <f t="shared" si="10"/>
        <v>08/01/2017</v>
      </c>
      <c r="K172">
        <f t="shared" si="8"/>
        <v>47</v>
      </c>
      <c r="L172" s="22">
        <f t="shared" si="11"/>
        <v>3.9166666666666665</v>
      </c>
    </row>
    <row r="173" spans="1:12" x14ac:dyDescent="0.25">
      <c r="A173" s="10">
        <v>51</v>
      </c>
      <c r="B173" s="12">
        <v>15505003</v>
      </c>
      <c r="C173" s="23" t="s">
        <v>27464</v>
      </c>
      <c r="D173" s="10">
        <v>84203</v>
      </c>
      <c r="E173" s="10" t="s">
        <v>118</v>
      </c>
      <c r="F173" s="14">
        <v>44391</v>
      </c>
      <c r="G173" s="10"/>
      <c r="H173" s="12"/>
      <c r="I173" t="str">
        <f t="shared" si="9"/>
        <v>15</v>
      </c>
      <c r="J173" t="str">
        <f t="shared" si="10"/>
        <v>08/01/2015</v>
      </c>
      <c r="K173">
        <f t="shared" si="8"/>
        <v>71</v>
      </c>
      <c r="L173" s="22">
        <f t="shared" si="11"/>
        <v>5.916666666666667</v>
      </c>
    </row>
    <row r="174" spans="1:12" x14ac:dyDescent="0.25">
      <c r="A174" s="10">
        <v>52</v>
      </c>
      <c r="B174" s="12">
        <v>14532037</v>
      </c>
      <c r="C174" s="23" t="s">
        <v>27465</v>
      </c>
      <c r="D174" s="10">
        <v>84203</v>
      </c>
      <c r="E174" s="10" t="s">
        <v>118</v>
      </c>
      <c r="F174" s="14">
        <v>44407</v>
      </c>
      <c r="G174" s="10"/>
      <c r="H174" s="12">
        <v>3.27</v>
      </c>
      <c r="I174" t="str">
        <f t="shared" si="9"/>
        <v>14</v>
      </c>
      <c r="J174" t="str">
        <f t="shared" si="10"/>
        <v>08/01/2014</v>
      </c>
      <c r="K174">
        <f t="shared" si="8"/>
        <v>83</v>
      </c>
      <c r="L174" s="22">
        <f t="shared" si="11"/>
        <v>6.916666666666667</v>
      </c>
    </row>
    <row r="175" spans="1:12" x14ac:dyDescent="0.25">
      <c r="A175" s="10">
        <v>53</v>
      </c>
      <c r="B175" s="12">
        <v>17505044</v>
      </c>
      <c r="C175" s="23" t="s">
        <v>27466</v>
      </c>
      <c r="D175" s="10">
        <v>84203</v>
      </c>
      <c r="E175" s="10" t="s">
        <v>118</v>
      </c>
      <c r="F175" s="14">
        <v>44407</v>
      </c>
      <c r="G175" s="10"/>
      <c r="H175" s="12">
        <v>3.49</v>
      </c>
      <c r="I175" t="str">
        <f t="shared" si="9"/>
        <v>17</v>
      </c>
      <c r="J175" t="str">
        <f t="shared" si="10"/>
        <v>08/01/2017</v>
      </c>
      <c r="K175">
        <f t="shared" si="8"/>
        <v>47</v>
      </c>
      <c r="L175" s="22">
        <f t="shared" si="11"/>
        <v>3.9166666666666665</v>
      </c>
    </row>
    <row r="176" spans="1:12" x14ac:dyDescent="0.25">
      <c r="A176" s="10">
        <v>54</v>
      </c>
      <c r="B176" s="15">
        <v>17505017</v>
      </c>
      <c r="C176" s="23" t="s">
        <v>27467</v>
      </c>
      <c r="D176" s="10">
        <v>84203</v>
      </c>
      <c r="E176" s="10" t="s">
        <v>118</v>
      </c>
      <c r="F176" s="16">
        <v>44407</v>
      </c>
      <c r="G176" s="10"/>
      <c r="H176" s="15">
        <v>3.22</v>
      </c>
      <c r="I176" t="str">
        <f t="shared" si="9"/>
        <v>17</v>
      </c>
      <c r="J176" t="str">
        <f t="shared" si="10"/>
        <v>08/01/2017</v>
      </c>
      <c r="K176">
        <f t="shared" si="8"/>
        <v>47</v>
      </c>
      <c r="L176" s="22">
        <f t="shared" si="11"/>
        <v>3.9166666666666665</v>
      </c>
    </row>
  </sheetData>
  <conditionalFormatting sqref="B1:B56">
    <cfRule type="cellIs" dxfId="0" priority="1" operator="greaterThan">
      <formula>14000000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980"/>
  <sheetViews>
    <sheetView zoomScaleNormal="100" workbookViewId="0">
      <selection activeCell="D3" sqref="D3"/>
    </sheetView>
  </sheetViews>
  <sheetFormatPr defaultColWidth="11.42578125" defaultRowHeight="15" x14ac:dyDescent="0.25"/>
  <cols>
    <col min="2" max="2" width="11.7109375" customWidth="1"/>
    <col min="4" max="4" width="14.140625" bestFit="1" customWidth="1"/>
    <col min="5" max="5" width="15.85546875" bestFit="1" customWidth="1"/>
  </cols>
  <sheetData>
    <row r="1" spans="1:7" x14ac:dyDescent="0.25">
      <c r="A1" t="s">
        <v>27335</v>
      </c>
      <c r="B1" t="s">
        <v>27336</v>
      </c>
      <c r="C1" t="s">
        <v>27337</v>
      </c>
      <c r="D1" t="s">
        <v>27338</v>
      </c>
      <c r="E1" t="s">
        <v>27339</v>
      </c>
      <c r="F1" t="s">
        <v>27340</v>
      </c>
      <c r="G1" t="s">
        <v>27341</v>
      </c>
    </row>
    <row r="2" spans="1:7" x14ac:dyDescent="0.25">
      <c r="A2">
        <v>9311385</v>
      </c>
      <c r="B2" t="s">
        <v>27529</v>
      </c>
      <c r="C2">
        <v>84203</v>
      </c>
      <c r="D2" t="s">
        <v>118</v>
      </c>
      <c r="E2" s="1">
        <v>41563</v>
      </c>
    </row>
    <row r="3" spans="1:7" x14ac:dyDescent="0.25">
      <c r="A3">
        <v>9312947</v>
      </c>
      <c r="B3" t="s">
        <v>27469</v>
      </c>
      <c r="C3">
        <v>84203</v>
      </c>
      <c r="D3" t="s">
        <v>118</v>
      </c>
      <c r="E3" s="1">
        <v>41563</v>
      </c>
    </row>
    <row r="4" spans="1:7" x14ac:dyDescent="0.25">
      <c r="A4">
        <v>9302869</v>
      </c>
      <c r="B4" t="s">
        <v>27543</v>
      </c>
      <c r="C4">
        <v>45201</v>
      </c>
      <c r="D4" t="s">
        <v>15</v>
      </c>
      <c r="E4" s="1">
        <v>41575</v>
      </c>
    </row>
    <row r="5" spans="1:7" x14ac:dyDescent="0.25">
      <c r="A5">
        <v>9310018</v>
      </c>
      <c r="B5" t="s">
        <v>27638</v>
      </c>
      <c r="C5">
        <v>84203</v>
      </c>
      <c r="D5" t="s">
        <v>118</v>
      </c>
      <c r="E5" s="1">
        <v>41575</v>
      </c>
    </row>
    <row r="6" spans="1:7" x14ac:dyDescent="0.25">
      <c r="A6">
        <v>9312391</v>
      </c>
      <c r="B6" t="s">
        <v>27639</v>
      </c>
      <c r="C6">
        <v>84203</v>
      </c>
      <c r="D6" t="s">
        <v>118</v>
      </c>
      <c r="E6" s="1">
        <v>41575</v>
      </c>
    </row>
    <row r="7" spans="1:7" x14ac:dyDescent="0.25">
      <c r="A7">
        <v>9313088</v>
      </c>
      <c r="B7" t="s">
        <v>27545</v>
      </c>
      <c r="C7">
        <v>84203</v>
      </c>
      <c r="D7" t="s">
        <v>118</v>
      </c>
      <c r="E7" s="1">
        <v>41575</v>
      </c>
    </row>
    <row r="8" spans="1:7" x14ac:dyDescent="0.25">
      <c r="A8">
        <v>9312261</v>
      </c>
      <c r="B8" t="s">
        <v>27640</v>
      </c>
      <c r="C8">
        <v>84203</v>
      </c>
      <c r="D8" t="s">
        <v>118</v>
      </c>
      <c r="E8" s="1">
        <v>41606</v>
      </c>
    </row>
    <row r="9" spans="1:7" x14ac:dyDescent="0.25">
      <c r="A9">
        <v>9300573</v>
      </c>
      <c r="B9" t="s">
        <v>27535</v>
      </c>
      <c r="C9">
        <v>45201</v>
      </c>
      <c r="D9" t="s">
        <v>15</v>
      </c>
      <c r="E9" s="1">
        <v>41610</v>
      </c>
    </row>
    <row r="10" spans="1:7" x14ac:dyDescent="0.25">
      <c r="A10">
        <v>9311046</v>
      </c>
      <c r="B10" t="s">
        <v>27611</v>
      </c>
      <c r="C10">
        <v>84203</v>
      </c>
      <c r="D10" t="s">
        <v>118</v>
      </c>
      <c r="E10" s="1">
        <v>41610</v>
      </c>
    </row>
    <row r="11" spans="1:7" x14ac:dyDescent="0.25">
      <c r="A11">
        <v>9310981</v>
      </c>
      <c r="B11" t="s">
        <v>27641</v>
      </c>
      <c r="C11">
        <v>84203</v>
      </c>
      <c r="D11" t="s">
        <v>118</v>
      </c>
      <c r="E11" s="1">
        <v>41612</v>
      </c>
    </row>
    <row r="12" spans="1:7" x14ac:dyDescent="0.25">
      <c r="A12">
        <v>9311092</v>
      </c>
      <c r="B12" t="s">
        <v>27642</v>
      </c>
      <c r="C12">
        <v>84203</v>
      </c>
      <c r="D12" t="s">
        <v>118</v>
      </c>
      <c r="E12" s="1">
        <v>41612</v>
      </c>
    </row>
    <row r="13" spans="1:7" x14ac:dyDescent="0.25">
      <c r="A13">
        <v>13532103</v>
      </c>
      <c r="B13" t="s">
        <v>27643</v>
      </c>
      <c r="C13">
        <v>84203</v>
      </c>
      <c r="D13" t="s">
        <v>118</v>
      </c>
      <c r="E13" s="1">
        <v>41614</v>
      </c>
    </row>
    <row r="14" spans="1:7" x14ac:dyDescent="0.25">
      <c r="A14">
        <v>9312423</v>
      </c>
      <c r="B14" t="s">
        <v>27434</v>
      </c>
      <c r="C14">
        <v>84203</v>
      </c>
      <c r="D14" t="s">
        <v>118</v>
      </c>
      <c r="E14" s="1">
        <v>41698</v>
      </c>
    </row>
    <row r="15" spans="1:7" x14ac:dyDescent="0.25">
      <c r="A15">
        <v>10310832</v>
      </c>
      <c r="B15" t="s">
        <v>27431</v>
      </c>
      <c r="C15">
        <v>84203</v>
      </c>
      <c r="D15" t="s">
        <v>118</v>
      </c>
      <c r="E15" s="1">
        <v>41698</v>
      </c>
    </row>
    <row r="16" spans="1:7" x14ac:dyDescent="0.25">
      <c r="A16">
        <v>10310868</v>
      </c>
      <c r="B16" t="s">
        <v>27644</v>
      </c>
      <c r="C16">
        <v>84203</v>
      </c>
      <c r="D16" t="s">
        <v>118</v>
      </c>
      <c r="E16" s="1">
        <v>41698</v>
      </c>
    </row>
    <row r="17" spans="1:5" x14ac:dyDescent="0.25">
      <c r="A17">
        <v>10311083</v>
      </c>
      <c r="B17" t="s">
        <v>27645</v>
      </c>
      <c r="C17">
        <v>84203</v>
      </c>
      <c r="D17" t="s">
        <v>118</v>
      </c>
      <c r="E17" s="1">
        <v>41698</v>
      </c>
    </row>
    <row r="18" spans="1:5" x14ac:dyDescent="0.25">
      <c r="A18">
        <v>10311656</v>
      </c>
      <c r="B18" t="s">
        <v>27646</v>
      </c>
      <c r="C18">
        <v>84203</v>
      </c>
      <c r="D18" t="s">
        <v>118</v>
      </c>
      <c r="E18" s="1">
        <v>41698</v>
      </c>
    </row>
    <row r="19" spans="1:5" x14ac:dyDescent="0.25">
      <c r="A19">
        <v>10311916</v>
      </c>
      <c r="B19" t="s">
        <v>27647</v>
      </c>
      <c r="C19">
        <v>84203</v>
      </c>
      <c r="D19" t="s">
        <v>118</v>
      </c>
      <c r="E19" s="1">
        <v>41698</v>
      </c>
    </row>
    <row r="20" spans="1:5" x14ac:dyDescent="0.25">
      <c r="A20">
        <v>10313777</v>
      </c>
      <c r="B20" t="s">
        <v>27648</v>
      </c>
      <c r="C20">
        <v>84203</v>
      </c>
      <c r="D20" t="s">
        <v>118</v>
      </c>
      <c r="E20" s="1">
        <v>41698</v>
      </c>
    </row>
    <row r="21" spans="1:5" x14ac:dyDescent="0.25">
      <c r="A21">
        <v>9311759</v>
      </c>
      <c r="B21" t="s">
        <v>27649</v>
      </c>
      <c r="C21">
        <v>84203</v>
      </c>
      <c r="D21" t="s">
        <v>118</v>
      </c>
      <c r="E21" s="1">
        <v>41702</v>
      </c>
    </row>
    <row r="22" spans="1:5" x14ac:dyDescent="0.25">
      <c r="A22">
        <v>9311733</v>
      </c>
      <c r="B22" t="s">
        <v>27536</v>
      </c>
      <c r="C22">
        <v>84203</v>
      </c>
      <c r="D22" t="s">
        <v>118</v>
      </c>
      <c r="E22" s="1">
        <v>41709</v>
      </c>
    </row>
    <row r="23" spans="1:5" x14ac:dyDescent="0.25">
      <c r="A23">
        <v>9312121</v>
      </c>
      <c r="B23" t="s">
        <v>27496</v>
      </c>
      <c r="C23">
        <v>84203</v>
      </c>
      <c r="D23" t="s">
        <v>118</v>
      </c>
      <c r="E23" s="1">
        <v>41709</v>
      </c>
    </row>
    <row r="24" spans="1:5" x14ac:dyDescent="0.25">
      <c r="A24">
        <v>10312069</v>
      </c>
      <c r="B24" t="s">
        <v>27650</v>
      </c>
      <c r="C24">
        <v>84203</v>
      </c>
      <c r="D24" t="s">
        <v>118</v>
      </c>
      <c r="E24" s="1">
        <v>41709</v>
      </c>
    </row>
    <row r="25" spans="1:5" x14ac:dyDescent="0.25">
      <c r="A25">
        <v>10313216</v>
      </c>
      <c r="B25" t="s">
        <v>27651</v>
      </c>
      <c r="C25">
        <v>84203</v>
      </c>
      <c r="D25" t="s">
        <v>118</v>
      </c>
      <c r="E25" s="1">
        <v>41709</v>
      </c>
    </row>
    <row r="26" spans="1:5" x14ac:dyDescent="0.25">
      <c r="A26">
        <v>8311275</v>
      </c>
      <c r="B26" t="s">
        <v>27652</v>
      </c>
      <c r="C26">
        <v>84203</v>
      </c>
      <c r="D26" t="s">
        <v>118</v>
      </c>
      <c r="E26" s="1">
        <v>41712</v>
      </c>
    </row>
    <row r="27" spans="1:5" x14ac:dyDescent="0.25">
      <c r="A27">
        <v>9301004</v>
      </c>
      <c r="B27" t="s">
        <v>27653</v>
      </c>
      <c r="C27">
        <v>45201</v>
      </c>
      <c r="D27" t="s">
        <v>15</v>
      </c>
      <c r="E27" s="1">
        <v>41712</v>
      </c>
    </row>
    <row r="28" spans="1:5" x14ac:dyDescent="0.25">
      <c r="A28">
        <v>9311705</v>
      </c>
      <c r="B28" t="s">
        <v>27654</v>
      </c>
      <c r="C28">
        <v>84203</v>
      </c>
      <c r="D28" t="s">
        <v>118</v>
      </c>
      <c r="E28" s="1">
        <v>41712</v>
      </c>
    </row>
    <row r="29" spans="1:5" x14ac:dyDescent="0.25">
      <c r="A29">
        <v>10310770</v>
      </c>
      <c r="B29" t="s">
        <v>27655</v>
      </c>
      <c r="C29">
        <v>84203</v>
      </c>
      <c r="D29" t="s">
        <v>118</v>
      </c>
      <c r="E29" s="1">
        <v>41712</v>
      </c>
    </row>
    <row r="30" spans="1:5" x14ac:dyDescent="0.25">
      <c r="A30">
        <v>7310220</v>
      </c>
      <c r="B30" t="s">
        <v>27656</v>
      </c>
      <c r="C30">
        <v>84203</v>
      </c>
      <c r="D30" t="s">
        <v>118</v>
      </c>
      <c r="E30" s="1">
        <v>41716</v>
      </c>
    </row>
    <row r="31" spans="1:5" x14ac:dyDescent="0.25">
      <c r="A31">
        <v>8300160</v>
      </c>
      <c r="B31" t="s">
        <v>27505</v>
      </c>
      <c r="C31">
        <v>45201</v>
      </c>
      <c r="D31" t="s">
        <v>15</v>
      </c>
      <c r="E31" s="1">
        <v>41716</v>
      </c>
    </row>
    <row r="32" spans="1:5" x14ac:dyDescent="0.25">
      <c r="A32">
        <v>8313557</v>
      </c>
      <c r="B32" t="s">
        <v>27657</v>
      </c>
      <c r="C32">
        <v>45201</v>
      </c>
      <c r="D32" t="s">
        <v>15</v>
      </c>
      <c r="E32" s="1">
        <v>41716</v>
      </c>
    </row>
    <row r="33" spans="1:6" x14ac:dyDescent="0.25">
      <c r="A33">
        <v>9311583</v>
      </c>
      <c r="B33" t="s">
        <v>27571</v>
      </c>
      <c r="C33">
        <v>84203</v>
      </c>
      <c r="D33" t="s">
        <v>118</v>
      </c>
      <c r="E33" s="1">
        <v>41716</v>
      </c>
    </row>
    <row r="34" spans="1:6" x14ac:dyDescent="0.25">
      <c r="A34">
        <v>9312277</v>
      </c>
      <c r="B34" t="s">
        <v>27426</v>
      </c>
      <c r="C34">
        <v>84203</v>
      </c>
      <c r="D34" t="s">
        <v>118</v>
      </c>
      <c r="E34" s="1">
        <v>41716</v>
      </c>
    </row>
    <row r="35" spans="1:6" x14ac:dyDescent="0.25">
      <c r="A35">
        <v>10310974</v>
      </c>
      <c r="B35" t="s">
        <v>27658</v>
      </c>
      <c r="C35">
        <v>84203</v>
      </c>
      <c r="D35" t="s">
        <v>118</v>
      </c>
      <c r="E35" s="1">
        <v>41716</v>
      </c>
    </row>
    <row r="36" spans="1:6" x14ac:dyDescent="0.25">
      <c r="A36">
        <v>10311327</v>
      </c>
      <c r="B36" t="s">
        <v>27659</v>
      </c>
      <c r="C36">
        <v>84203</v>
      </c>
      <c r="D36" t="s">
        <v>118</v>
      </c>
      <c r="E36" s="1">
        <v>41716</v>
      </c>
    </row>
    <row r="37" spans="1:6" x14ac:dyDescent="0.25">
      <c r="A37">
        <v>10311373</v>
      </c>
      <c r="B37" t="s">
        <v>27438</v>
      </c>
      <c r="C37">
        <v>84203</v>
      </c>
      <c r="D37" t="s">
        <v>118</v>
      </c>
      <c r="E37" s="1">
        <v>41716</v>
      </c>
    </row>
    <row r="38" spans="1:6" x14ac:dyDescent="0.25">
      <c r="A38">
        <v>10313437</v>
      </c>
      <c r="B38" t="s">
        <v>27486</v>
      </c>
      <c r="C38">
        <v>84203</v>
      </c>
      <c r="D38" t="s">
        <v>118</v>
      </c>
      <c r="E38" s="1">
        <v>41716</v>
      </c>
    </row>
    <row r="39" spans="1:6" x14ac:dyDescent="0.25">
      <c r="A39">
        <v>10314285</v>
      </c>
      <c r="B39" t="s">
        <v>27660</v>
      </c>
      <c r="C39">
        <v>84203</v>
      </c>
      <c r="D39" t="s">
        <v>118</v>
      </c>
      <c r="E39" s="1">
        <v>41716</v>
      </c>
    </row>
    <row r="40" spans="1:6" x14ac:dyDescent="0.25">
      <c r="A40">
        <v>7310490</v>
      </c>
      <c r="B40" t="s">
        <v>27435</v>
      </c>
      <c r="C40">
        <v>84203</v>
      </c>
      <c r="D40" t="s">
        <v>118</v>
      </c>
      <c r="E40" s="1">
        <v>41717</v>
      </c>
    </row>
    <row r="41" spans="1:6" x14ac:dyDescent="0.25">
      <c r="A41">
        <v>9311495</v>
      </c>
      <c r="B41" t="s">
        <v>17591</v>
      </c>
      <c r="C41">
        <v>84203</v>
      </c>
      <c r="D41" t="s">
        <v>118</v>
      </c>
      <c r="E41" s="1">
        <v>41773</v>
      </c>
    </row>
    <row r="42" spans="1:6" x14ac:dyDescent="0.25">
      <c r="A42">
        <v>10310058</v>
      </c>
      <c r="B42" t="s">
        <v>27604</v>
      </c>
      <c r="C42">
        <v>84203</v>
      </c>
      <c r="D42" t="s">
        <v>118</v>
      </c>
      <c r="E42" s="1">
        <v>41773</v>
      </c>
    </row>
    <row r="43" spans="1:6" x14ac:dyDescent="0.25">
      <c r="A43">
        <v>10310358</v>
      </c>
      <c r="B43" t="s">
        <v>27661</v>
      </c>
      <c r="C43">
        <v>84203</v>
      </c>
      <c r="D43" t="s">
        <v>118</v>
      </c>
      <c r="E43" s="1">
        <v>41773</v>
      </c>
    </row>
    <row r="44" spans="1:6" x14ac:dyDescent="0.25">
      <c r="A44">
        <v>10310374</v>
      </c>
      <c r="B44" t="s">
        <v>27662</v>
      </c>
      <c r="C44">
        <v>84203</v>
      </c>
      <c r="D44" t="s">
        <v>118</v>
      </c>
      <c r="E44" s="1">
        <v>41773</v>
      </c>
    </row>
    <row r="45" spans="1:6" x14ac:dyDescent="0.25">
      <c r="A45">
        <v>10311302</v>
      </c>
      <c r="B45" t="s">
        <v>27663</v>
      </c>
      <c r="C45">
        <v>84203</v>
      </c>
      <c r="D45" t="s">
        <v>118</v>
      </c>
      <c r="E45" s="1">
        <v>41773</v>
      </c>
    </row>
    <row r="46" spans="1:6" x14ac:dyDescent="0.25">
      <c r="A46">
        <v>10311306</v>
      </c>
      <c r="B46" t="s">
        <v>27664</v>
      </c>
      <c r="C46">
        <v>84203</v>
      </c>
      <c r="D46" t="s">
        <v>118</v>
      </c>
      <c r="E46" s="1">
        <v>41773</v>
      </c>
    </row>
    <row r="47" spans="1:6" x14ac:dyDescent="0.25">
      <c r="A47">
        <v>10311521</v>
      </c>
      <c r="B47" t="s">
        <v>27665</v>
      </c>
      <c r="C47">
        <v>84203</v>
      </c>
      <c r="D47" t="s">
        <v>118</v>
      </c>
      <c r="E47" s="1">
        <v>41773</v>
      </c>
    </row>
    <row r="48" spans="1:6" x14ac:dyDescent="0.25">
      <c r="A48">
        <v>10311393</v>
      </c>
      <c r="B48" t="s">
        <v>27666</v>
      </c>
      <c r="C48">
        <v>84203</v>
      </c>
      <c r="D48" t="s">
        <v>118</v>
      </c>
      <c r="E48" s="1">
        <v>41787</v>
      </c>
      <c r="F48">
        <v>3.46</v>
      </c>
    </row>
    <row r="49" spans="1:6" x14ac:dyDescent="0.25">
      <c r="A49">
        <v>10313032</v>
      </c>
      <c r="B49" t="s">
        <v>27577</v>
      </c>
      <c r="C49">
        <v>84203</v>
      </c>
      <c r="D49" t="s">
        <v>118</v>
      </c>
      <c r="E49" s="1">
        <v>41787</v>
      </c>
      <c r="F49">
        <v>3.56</v>
      </c>
    </row>
    <row r="50" spans="1:6" x14ac:dyDescent="0.25">
      <c r="A50">
        <v>10313332</v>
      </c>
      <c r="B50" t="s">
        <v>27667</v>
      </c>
      <c r="C50">
        <v>84203</v>
      </c>
      <c r="D50" t="s">
        <v>118</v>
      </c>
      <c r="E50" s="1">
        <v>41787</v>
      </c>
      <c r="F50">
        <v>3.44</v>
      </c>
    </row>
    <row r="51" spans="1:6" x14ac:dyDescent="0.25">
      <c r="A51">
        <v>10311357</v>
      </c>
      <c r="B51" t="s">
        <v>27559</v>
      </c>
      <c r="C51">
        <v>84203</v>
      </c>
      <c r="D51" t="s">
        <v>118</v>
      </c>
      <c r="E51" s="1">
        <v>41796</v>
      </c>
    </row>
    <row r="52" spans="1:6" x14ac:dyDescent="0.25">
      <c r="A52">
        <v>10311358</v>
      </c>
      <c r="B52" t="s">
        <v>27455</v>
      </c>
      <c r="C52">
        <v>84203</v>
      </c>
      <c r="D52" t="s">
        <v>118</v>
      </c>
      <c r="E52" s="1">
        <v>41796</v>
      </c>
    </row>
    <row r="53" spans="1:6" x14ac:dyDescent="0.25">
      <c r="A53">
        <v>10311823</v>
      </c>
      <c r="B53" t="s">
        <v>27629</v>
      </c>
      <c r="C53">
        <v>84203</v>
      </c>
      <c r="D53" t="s">
        <v>118</v>
      </c>
      <c r="E53" s="1">
        <v>41796</v>
      </c>
    </row>
    <row r="54" spans="1:6" x14ac:dyDescent="0.25">
      <c r="A54">
        <v>10313555</v>
      </c>
      <c r="B54" t="s">
        <v>27668</v>
      </c>
      <c r="C54">
        <v>84203</v>
      </c>
      <c r="D54" t="s">
        <v>118</v>
      </c>
      <c r="E54" s="1">
        <v>41796</v>
      </c>
    </row>
    <row r="55" spans="1:6" x14ac:dyDescent="0.25">
      <c r="A55">
        <v>11317672</v>
      </c>
      <c r="B55" t="s">
        <v>27426</v>
      </c>
      <c r="C55">
        <v>84203</v>
      </c>
      <c r="D55" t="s">
        <v>118</v>
      </c>
      <c r="E55" s="1">
        <v>41801</v>
      </c>
    </row>
    <row r="56" spans="1:6" x14ac:dyDescent="0.25">
      <c r="A56">
        <v>10310126</v>
      </c>
      <c r="B56" t="s">
        <v>27669</v>
      </c>
      <c r="C56">
        <v>84203</v>
      </c>
      <c r="D56" t="s">
        <v>118</v>
      </c>
      <c r="E56" s="1">
        <v>41813</v>
      </c>
    </row>
    <row r="57" spans="1:6" x14ac:dyDescent="0.25">
      <c r="A57">
        <v>10310395</v>
      </c>
      <c r="B57" t="s">
        <v>27670</v>
      </c>
      <c r="C57">
        <v>84203</v>
      </c>
      <c r="D57" t="s">
        <v>118</v>
      </c>
      <c r="E57" s="1">
        <v>41813</v>
      </c>
    </row>
    <row r="58" spans="1:6" x14ac:dyDescent="0.25">
      <c r="A58">
        <v>10310407</v>
      </c>
      <c r="B58" t="s">
        <v>27671</v>
      </c>
      <c r="C58">
        <v>84203</v>
      </c>
      <c r="D58" t="s">
        <v>118</v>
      </c>
      <c r="E58" s="1">
        <v>41813</v>
      </c>
    </row>
    <row r="59" spans="1:6" x14ac:dyDescent="0.25">
      <c r="A59">
        <v>10310796</v>
      </c>
      <c r="B59" t="s">
        <v>27524</v>
      </c>
      <c r="C59">
        <v>84203</v>
      </c>
      <c r="D59" t="s">
        <v>118</v>
      </c>
      <c r="E59" s="1">
        <v>41813</v>
      </c>
    </row>
    <row r="60" spans="1:6" x14ac:dyDescent="0.25">
      <c r="A60">
        <v>10310825</v>
      </c>
      <c r="B60" t="s">
        <v>27672</v>
      </c>
      <c r="C60">
        <v>84203</v>
      </c>
      <c r="D60" t="s">
        <v>118</v>
      </c>
      <c r="E60" s="1">
        <v>41813</v>
      </c>
    </row>
    <row r="61" spans="1:6" x14ac:dyDescent="0.25">
      <c r="A61">
        <v>10310827</v>
      </c>
      <c r="B61" t="s">
        <v>27673</v>
      </c>
      <c r="C61">
        <v>84203</v>
      </c>
      <c r="D61" t="s">
        <v>118</v>
      </c>
      <c r="E61" s="1">
        <v>41813</v>
      </c>
    </row>
    <row r="62" spans="1:6" x14ac:dyDescent="0.25">
      <c r="A62">
        <v>10310943</v>
      </c>
      <c r="B62" t="s">
        <v>27435</v>
      </c>
      <c r="C62">
        <v>84203</v>
      </c>
      <c r="D62" t="s">
        <v>118</v>
      </c>
      <c r="E62" s="1">
        <v>41813</v>
      </c>
    </row>
    <row r="63" spans="1:6" x14ac:dyDescent="0.25">
      <c r="A63">
        <v>10311060</v>
      </c>
      <c r="B63" t="s">
        <v>27489</v>
      </c>
      <c r="C63">
        <v>84203</v>
      </c>
      <c r="D63" t="s">
        <v>118</v>
      </c>
      <c r="E63" s="1">
        <v>41813</v>
      </c>
    </row>
    <row r="64" spans="1:6" x14ac:dyDescent="0.25">
      <c r="A64">
        <v>10311734</v>
      </c>
      <c r="B64" t="s">
        <v>27674</v>
      </c>
      <c r="C64">
        <v>84203</v>
      </c>
      <c r="D64" t="s">
        <v>118</v>
      </c>
      <c r="E64" s="1">
        <v>41813</v>
      </c>
    </row>
    <row r="65" spans="1:6" x14ac:dyDescent="0.25">
      <c r="A65">
        <v>10311861</v>
      </c>
      <c r="B65" t="s">
        <v>27675</v>
      </c>
      <c r="C65">
        <v>84203</v>
      </c>
      <c r="D65" t="s">
        <v>118</v>
      </c>
      <c r="E65" s="1">
        <v>41813</v>
      </c>
    </row>
    <row r="66" spans="1:6" x14ac:dyDescent="0.25">
      <c r="A66">
        <v>10311921</v>
      </c>
      <c r="B66" t="s">
        <v>27577</v>
      </c>
      <c r="C66">
        <v>84203</v>
      </c>
      <c r="D66" t="s">
        <v>118</v>
      </c>
      <c r="E66" s="1">
        <v>41813</v>
      </c>
    </row>
    <row r="67" spans="1:6" x14ac:dyDescent="0.25">
      <c r="A67">
        <v>10312522</v>
      </c>
      <c r="B67" t="s">
        <v>27476</v>
      </c>
      <c r="C67">
        <v>84203</v>
      </c>
      <c r="D67" t="s">
        <v>118</v>
      </c>
      <c r="E67" s="1">
        <v>41813</v>
      </c>
    </row>
    <row r="68" spans="1:6" x14ac:dyDescent="0.25">
      <c r="A68">
        <v>10312524</v>
      </c>
      <c r="B68" t="s">
        <v>27676</v>
      </c>
      <c r="C68">
        <v>84203</v>
      </c>
      <c r="D68" t="s">
        <v>118</v>
      </c>
      <c r="E68" s="1">
        <v>41813</v>
      </c>
    </row>
    <row r="69" spans="1:6" x14ac:dyDescent="0.25">
      <c r="A69">
        <v>10312908</v>
      </c>
      <c r="B69" t="s">
        <v>27486</v>
      </c>
      <c r="C69">
        <v>84203</v>
      </c>
      <c r="D69" t="s">
        <v>118</v>
      </c>
      <c r="E69" s="1">
        <v>41813</v>
      </c>
    </row>
    <row r="70" spans="1:6" x14ac:dyDescent="0.25">
      <c r="A70">
        <v>10312974</v>
      </c>
      <c r="B70" t="s">
        <v>27433</v>
      </c>
      <c r="C70">
        <v>84203</v>
      </c>
      <c r="D70" t="s">
        <v>118</v>
      </c>
      <c r="E70" s="1">
        <v>41813</v>
      </c>
    </row>
    <row r="71" spans="1:6" x14ac:dyDescent="0.25">
      <c r="A71">
        <v>10313226</v>
      </c>
      <c r="B71" t="s">
        <v>27471</v>
      </c>
      <c r="C71">
        <v>84203</v>
      </c>
      <c r="D71" t="s">
        <v>118</v>
      </c>
      <c r="E71" s="1">
        <v>41813</v>
      </c>
    </row>
    <row r="72" spans="1:6" x14ac:dyDescent="0.25">
      <c r="A72">
        <v>10313306</v>
      </c>
      <c r="B72" t="s">
        <v>27677</v>
      </c>
      <c r="C72">
        <v>84203</v>
      </c>
      <c r="D72" t="s">
        <v>118</v>
      </c>
      <c r="E72" s="1">
        <v>41813</v>
      </c>
    </row>
    <row r="73" spans="1:6" x14ac:dyDescent="0.25">
      <c r="A73">
        <v>10313459</v>
      </c>
      <c r="B73" t="s">
        <v>27678</v>
      </c>
      <c r="C73">
        <v>84203</v>
      </c>
      <c r="D73" t="s">
        <v>118</v>
      </c>
      <c r="E73" s="1">
        <v>41813</v>
      </c>
    </row>
    <row r="74" spans="1:6" x14ac:dyDescent="0.25">
      <c r="A74">
        <v>10310154</v>
      </c>
      <c r="B74" t="s">
        <v>27514</v>
      </c>
      <c r="C74">
        <v>84203</v>
      </c>
      <c r="D74" t="s">
        <v>118</v>
      </c>
      <c r="E74" s="1">
        <v>41827</v>
      </c>
      <c r="F74">
        <v>3.44</v>
      </c>
    </row>
    <row r="75" spans="1:6" x14ac:dyDescent="0.25">
      <c r="A75">
        <v>10310413</v>
      </c>
      <c r="B75" t="s">
        <v>27679</v>
      </c>
      <c r="C75">
        <v>84203</v>
      </c>
      <c r="D75" t="s">
        <v>118</v>
      </c>
      <c r="E75" s="1">
        <v>41827</v>
      </c>
      <c r="F75">
        <v>3.36</v>
      </c>
    </row>
    <row r="76" spans="1:6" x14ac:dyDescent="0.25">
      <c r="A76">
        <v>10311675</v>
      </c>
      <c r="B76" t="s">
        <v>27680</v>
      </c>
      <c r="C76">
        <v>84203</v>
      </c>
      <c r="D76" t="s">
        <v>118</v>
      </c>
      <c r="E76" s="1">
        <v>41827</v>
      </c>
      <c r="F76">
        <v>3.6</v>
      </c>
    </row>
    <row r="77" spans="1:6" x14ac:dyDescent="0.25">
      <c r="A77">
        <v>10312189</v>
      </c>
      <c r="B77" t="s">
        <v>27628</v>
      </c>
      <c r="C77">
        <v>84203</v>
      </c>
      <c r="D77" t="s">
        <v>118</v>
      </c>
      <c r="E77" s="1">
        <v>41827</v>
      </c>
      <c r="F77">
        <v>3.39</v>
      </c>
    </row>
    <row r="78" spans="1:6" x14ac:dyDescent="0.25">
      <c r="A78">
        <v>10312255</v>
      </c>
      <c r="B78" t="s">
        <v>27681</v>
      </c>
      <c r="C78">
        <v>84203</v>
      </c>
      <c r="D78" t="s">
        <v>118</v>
      </c>
      <c r="E78" s="1">
        <v>41827</v>
      </c>
      <c r="F78">
        <v>3.52</v>
      </c>
    </row>
    <row r="79" spans="1:6" x14ac:dyDescent="0.25">
      <c r="A79">
        <v>10312843</v>
      </c>
      <c r="B79" t="s">
        <v>27682</v>
      </c>
      <c r="C79">
        <v>84203</v>
      </c>
      <c r="D79" t="s">
        <v>118</v>
      </c>
      <c r="E79" s="1">
        <v>41827</v>
      </c>
      <c r="F79">
        <v>3.32</v>
      </c>
    </row>
    <row r="80" spans="1:6" x14ac:dyDescent="0.25">
      <c r="A80">
        <v>10313212</v>
      </c>
      <c r="B80" t="s">
        <v>27562</v>
      </c>
      <c r="C80">
        <v>84203</v>
      </c>
      <c r="D80" t="s">
        <v>118</v>
      </c>
      <c r="E80" s="1">
        <v>41827</v>
      </c>
      <c r="F80">
        <v>3.46</v>
      </c>
    </row>
    <row r="81" spans="1:6" x14ac:dyDescent="0.25">
      <c r="A81">
        <v>10313372</v>
      </c>
      <c r="B81" t="s">
        <v>27683</v>
      </c>
      <c r="C81">
        <v>84203</v>
      </c>
      <c r="D81" t="s">
        <v>118</v>
      </c>
      <c r="E81" s="1">
        <v>41827</v>
      </c>
      <c r="F81">
        <v>3.43</v>
      </c>
    </row>
    <row r="82" spans="1:6" x14ac:dyDescent="0.25">
      <c r="A82">
        <v>10313766</v>
      </c>
      <c r="B82" t="s">
        <v>27684</v>
      </c>
      <c r="C82">
        <v>84203</v>
      </c>
      <c r="D82" t="s">
        <v>118</v>
      </c>
      <c r="E82" s="1">
        <v>41827</v>
      </c>
    </row>
    <row r="83" spans="1:6" x14ac:dyDescent="0.25">
      <c r="A83">
        <v>9310447</v>
      </c>
      <c r="B83" t="s">
        <v>27685</v>
      </c>
      <c r="C83">
        <v>84203</v>
      </c>
      <c r="D83" t="s">
        <v>118</v>
      </c>
      <c r="E83" s="1">
        <v>41828</v>
      </c>
      <c r="F83">
        <v>3.57</v>
      </c>
    </row>
    <row r="84" spans="1:6" x14ac:dyDescent="0.25">
      <c r="A84">
        <v>10310381</v>
      </c>
      <c r="B84" t="s">
        <v>27582</v>
      </c>
      <c r="C84">
        <v>84203</v>
      </c>
      <c r="D84" t="s">
        <v>118</v>
      </c>
      <c r="E84" s="1">
        <v>41828</v>
      </c>
      <c r="F84">
        <v>3.61</v>
      </c>
    </row>
    <row r="85" spans="1:6" x14ac:dyDescent="0.25">
      <c r="A85">
        <v>10312151</v>
      </c>
      <c r="B85" t="s">
        <v>27449</v>
      </c>
      <c r="C85">
        <v>84203</v>
      </c>
      <c r="D85" t="s">
        <v>118</v>
      </c>
      <c r="E85" s="1">
        <v>41828</v>
      </c>
      <c r="F85">
        <v>3.65</v>
      </c>
    </row>
    <row r="86" spans="1:6" x14ac:dyDescent="0.25">
      <c r="A86">
        <v>10313397</v>
      </c>
      <c r="B86" t="s">
        <v>27569</v>
      </c>
      <c r="C86">
        <v>84203</v>
      </c>
      <c r="D86" t="s">
        <v>118</v>
      </c>
      <c r="E86" s="1">
        <v>41828</v>
      </c>
      <c r="F86">
        <v>3.35</v>
      </c>
    </row>
    <row r="87" spans="1:6" x14ac:dyDescent="0.25">
      <c r="A87">
        <v>10313558</v>
      </c>
      <c r="B87" t="s">
        <v>27420</v>
      </c>
      <c r="C87">
        <v>84203</v>
      </c>
      <c r="D87" t="s">
        <v>118</v>
      </c>
      <c r="E87" s="1">
        <v>41828</v>
      </c>
      <c r="F87">
        <v>3.44</v>
      </c>
    </row>
    <row r="88" spans="1:6" x14ac:dyDescent="0.25">
      <c r="A88">
        <v>10314447</v>
      </c>
      <c r="B88" t="s">
        <v>27686</v>
      </c>
      <c r="C88">
        <v>84203</v>
      </c>
      <c r="D88" t="s">
        <v>118</v>
      </c>
      <c r="E88" s="1">
        <v>41828</v>
      </c>
      <c r="F88">
        <v>3.61</v>
      </c>
    </row>
    <row r="89" spans="1:6" x14ac:dyDescent="0.25">
      <c r="A89">
        <v>10311726</v>
      </c>
      <c r="B89" t="s">
        <v>27687</v>
      </c>
      <c r="C89">
        <v>84203</v>
      </c>
      <c r="D89" t="s">
        <v>118</v>
      </c>
      <c r="E89" s="1">
        <v>41831</v>
      </c>
    </row>
    <row r="90" spans="1:6" x14ac:dyDescent="0.25">
      <c r="A90">
        <v>10304343</v>
      </c>
      <c r="B90" t="s">
        <v>27688</v>
      </c>
      <c r="C90">
        <v>45201</v>
      </c>
      <c r="D90" t="s">
        <v>15</v>
      </c>
      <c r="E90" s="1">
        <v>41834</v>
      </c>
      <c r="F90">
        <v>3.64</v>
      </c>
    </row>
    <row r="91" spans="1:6" x14ac:dyDescent="0.25">
      <c r="A91">
        <v>10304531</v>
      </c>
      <c r="B91" t="s">
        <v>27689</v>
      </c>
      <c r="C91">
        <v>45201</v>
      </c>
      <c r="D91" t="s">
        <v>15</v>
      </c>
      <c r="E91" s="1">
        <v>41834</v>
      </c>
    </row>
    <row r="92" spans="1:6" x14ac:dyDescent="0.25">
      <c r="A92">
        <v>10312066</v>
      </c>
      <c r="B92" t="s">
        <v>27690</v>
      </c>
      <c r="C92">
        <v>84203</v>
      </c>
      <c r="D92" t="s">
        <v>118</v>
      </c>
      <c r="E92" s="1">
        <v>41834</v>
      </c>
    </row>
    <row r="93" spans="1:6" x14ac:dyDescent="0.25">
      <c r="A93">
        <v>10313866</v>
      </c>
      <c r="B93" t="s">
        <v>27691</v>
      </c>
      <c r="C93">
        <v>84203</v>
      </c>
      <c r="D93" t="s">
        <v>118</v>
      </c>
      <c r="E93" s="1">
        <v>41834</v>
      </c>
    </row>
    <row r="94" spans="1:6" x14ac:dyDescent="0.25">
      <c r="A94">
        <v>8310789</v>
      </c>
      <c r="B94" t="s">
        <v>27692</v>
      </c>
      <c r="C94">
        <v>84203</v>
      </c>
      <c r="D94" t="s">
        <v>118</v>
      </c>
      <c r="E94" s="1">
        <v>41897</v>
      </c>
    </row>
    <row r="95" spans="1:6" x14ac:dyDescent="0.25">
      <c r="A95">
        <v>10310106</v>
      </c>
      <c r="B95" t="s">
        <v>27457</v>
      </c>
      <c r="C95">
        <v>84203</v>
      </c>
      <c r="D95" t="s">
        <v>118</v>
      </c>
      <c r="E95" s="1">
        <v>41897</v>
      </c>
    </row>
    <row r="96" spans="1:6" x14ac:dyDescent="0.25">
      <c r="A96">
        <v>10310989</v>
      </c>
      <c r="B96" t="s">
        <v>27693</v>
      </c>
      <c r="C96">
        <v>84203</v>
      </c>
      <c r="D96" t="s">
        <v>118</v>
      </c>
      <c r="E96" s="1">
        <v>41897</v>
      </c>
    </row>
    <row r="97" spans="1:6" x14ac:dyDescent="0.25">
      <c r="A97">
        <v>10311496</v>
      </c>
      <c r="B97" t="s">
        <v>27546</v>
      </c>
      <c r="C97">
        <v>84203</v>
      </c>
      <c r="D97" t="s">
        <v>118</v>
      </c>
      <c r="E97" s="1">
        <v>41897</v>
      </c>
    </row>
    <row r="98" spans="1:6" x14ac:dyDescent="0.25">
      <c r="A98">
        <v>10311999</v>
      </c>
      <c r="B98" t="s">
        <v>27524</v>
      </c>
      <c r="C98">
        <v>84203</v>
      </c>
      <c r="D98" t="s">
        <v>118</v>
      </c>
      <c r="E98" s="1">
        <v>41897</v>
      </c>
    </row>
    <row r="99" spans="1:6" x14ac:dyDescent="0.25">
      <c r="A99">
        <v>10313214</v>
      </c>
      <c r="B99" t="s">
        <v>27569</v>
      </c>
      <c r="C99">
        <v>84203</v>
      </c>
      <c r="D99" t="s">
        <v>118</v>
      </c>
      <c r="E99" s="1">
        <v>41897</v>
      </c>
    </row>
    <row r="100" spans="1:6" x14ac:dyDescent="0.25">
      <c r="A100">
        <v>9310820</v>
      </c>
      <c r="B100" t="s">
        <v>27457</v>
      </c>
      <c r="C100">
        <v>84203</v>
      </c>
      <c r="D100" t="s">
        <v>118</v>
      </c>
      <c r="E100" s="1">
        <v>41926</v>
      </c>
      <c r="F100">
        <v>3.51</v>
      </c>
    </row>
    <row r="101" spans="1:6" x14ac:dyDescent="0.25">
      <c r="A101">
        <v>10300906</v>
      </c>
      <c r="B101" t="s">
        <v>27593</v>
      </c>
      <c r="C101">
        <v>45201</v>
      </c>
      <c r="D101" t="s">
        <v>15</v>
      </c>
      <c r="E101" s="1">
        <v>41974</v>
      </c>
    </row>
    <row r="102" spans="1:6" x14ac:dyDescent="0.25">
      <c r="A102">
        <v>10304054</v>
      </c>
      <c r="B102" t="s">
        <v>27694</v>
      </c>
      <c r="C102">
        <v>45201</v>
      </c>
      <c r="D102" t="s">
        <v>15</v>
      </c>
      <c r="E102" s="1">
        <v>41974</v>
      </c>
    </row>
    <row r="103" spans="1:6" x14ac:dyDescent="0.25">
      <c r="A103">
        <v>10310826</v>
      </c>
      <c r="B103" t="s">
        <v>27695</v>
      </c>
      <c r="C103">
        <v>84203</v>
      </c>
      <c r="D103" t="s">
        <v>118</v>
      </c>
      <c r="E103" s="1">
        <v>41974</v>
      </c>
    </row>
    <row r="104" spans="1:6" x14ac:dyDescent="0.25">
      <c r="A104">
        <v>10311812</v>
      </c>
      <c r="B104" t="s">
        <v>27560</v>
      </c>
      <c r="C104">
        <v>84203</v>
      </c>
      <c r="D104" t="s">
        <v>118</v>
      </c>
      <c r="E104" s="1">
        <v>41974</v>
      </c>
    </row>
    <row r="105" spans="1:6" x14ac:dyDescent="0.25">
      <c r="A105">
        <v>8310685</v>
      </c>
      <c r="B105" t="s">
        <v>27696</v>
      </c>
      <c r="C105">
        <v>84203</v>
      </c>
      <c r="D105" t="s">
        <v>118</v>
      </c>
      <c r="E105" s="1">
        <v>41977</v>
      </c>
    </row>
    <row r="106" spans="1:6" x14ac:dyDescent="0.25">
      <c r="A106">
        <v>9312495</v>
      </c>
      <c r="B106" t="s">
        <v>27667</v>
      </c>
      <c r="C106">
        <v>84203</v>
      </c>
      <c r="D106" t="s">
        <v>118</v>
      </c>
      <c r="E106" s="1">
        <v>41977</v>
      </c>
      <c r="F106">
        <v>3.44</v>
      </c>
    </row>
    <row r="107" spans="1:6" x14ac:dyDescent="0.25">
      <c r="A107">
        <v>10300060</v>
      </c>
      <c r="B107" t="s">
        <v>27582</v>
      </c>
      <c r="C107">
        <v>45201</v>
      </c>
      <c r="D107" t="s">
        <v>15</v>
      </c>
      <c r="E107" s="1">
        <v>41977</v>
      </c>
    </row>
    <row r="108" spans="1:6" x14ac:dyDescent="0.25">
      <c r="A108">
        <v>10300895</v>
      </c>
      <c r="B108" t="s">
        <v>27514</v>
      </c>
      <c r="C108">
        <v>45201</v>
      </c>
      <c r="D108" t="s">
        <v>15</v>
      </c>
      <c r="E108" s="1">
        <v>41977</v>
      </c>
    </row>
    <row r="109" spans="1:6" x14ac:dyDescent="0.25">
      <c r="A109">
        <v>10303234</v>
      </c>
      <c r="B109" t="s">
        <v>27537</v>
      </c>
      <c r="C109">
        <v>45201</v>
      </c>
      <c r="D109" t="s">
        <v>15</v>
      </c>
      <c r="E109" s="1">
        <v>41977</v>
      </c>
    </row>
    <row r="110" spans="1:6" x14ac:dyDescent="0.25">
      <c r="A110">
        <v>10304209</v>
      </c>
      <c r="B110" t="s">
        <v>27543</v>
      </c>
      <c r="C110">
        <v>45201</v>
      </c>
      <c r="D110" t="s">
        <v>15</v>
      </c>
      <c r="E110" s="1">
        <v>41977</v>
      </c>
    </row>
    <row r="111" spans="1:6" x14ac:dyDescent="0.25">
      <c r="A111">
        <v>10304377</v>
      </c>
      <c r="B111" t="s">
        <v>27697</v>
      </c>
      <c r="C111">
        <v>45201</v>
      </c>
      <c r="D111" t="s">
        <v>15</v>
      </c>
      <c r="E111" s="1">
        <v>41977</v>
      </c>
    </row>
    <row r="112" spans="1:6" x14ac:dyDescent="0.25">
      <c r="A112">
        <v>10310959</v>
      </c>
      <c r="B112" t="s">
        <v>27698</v>
      </c>
      <c r="C112">
        <v>84203</v>
      </c>
      <c r="D112" t="s">
        <v>118</v>
      </c>
      <c r="E112" s="1">
        <v>41977</v>
      </c>
    </row>
    <row r="113" spans="1:6" x14ac:dyDescent="0.25">
      <c r="A113">
        <v>10311142</v>
      </c>
      <c r="B113" t="s">
        <v>27532</v>
      </c>
      <c r="C113">
        <v>84203</v>
      </c>
      <c r="D113" t="s">
        <v>118</v>
      </c>
      <c r="E113" s="1">
        <v>41977</v>
      </c>
    </row>
    <row r="114" spans="1:6" x14ac:dyDescent="0.25">
      <c r="A114">
        <v>10311361</v>
      </c>
      <c r="B114" t="s">
        <v>27426</v>
      </c>
      <c r="C114">
        <v>45201</v>
      </c>
      <c r="D114" t="s">
        <v>15</v>
      </c>
      <c r="E114" s="1">
        <v>41977</v>
      </c>
    </row>
    <row r="115" spans="1:6" x14ac:dyDescent="0.25">
      <c r="A115">
        <v>10312261</v>
      </c>
      <c r="B115" t="s">
        <v>27699</v>
      </c>
      <c r="C115">
        <v>84203</v>
      </c>
      <c r="D115" t="s">
        <v>118</v>
      </c>
      <c r="E115" s="1">
        <v>41977</v>
      </c>
    </row>
    <row r="116" spans="1:6" x14ac:dyDescent="0.25">
      <c r="A116">
        <v>10300274</v>
      </c>
      <c r="B116" t="s">
        <v>27418</v>
      </c>
      <c r="C116">
        <v>45201</v>
      </c>
      <c r="D116" t="s">
        <v>15</v>
      </c>
      <c r="E116" s="1">
        <v>41978</v>
      </c>
    </row>
    <row r="117" spans="1:6" x14ac:dyDescent="0.25">
      <c r="A117">
        <v>10310271</v>
      </c>
      <c r="B117" t="s">
        <v>27635</v>
      </c>
      <c r="C117">
        <v>45201</v>
      </c>
      <c r="D117" t="s">
        <v>15</v>
      </c>
      <c r="E117" s="1">
        <v>41978</v>
      </c>
    </row>
    <row r="118" spans="1:6" x14ac:dyDescent="0.25">
      <c r="A118">
        <v>10311727</v>
      </c>
      <c r="B118" t="s">
        <v>27457</v>
      </c>
      <c r="C118">
        <v>84203</v>
      </c>
      <c r="D118" t="s">
        <v>118</v>
      </c>
      <c r="E118" s="1">
        <v>41978</v>
      </c>
      <c r="F118">
        <v>3.24</v>
      </c>
    </row>
    <row r="119" spans="1:6" x14ac:dyDescent="0.25">
      <c r="A119">
        <v>13528105</v>
      </c>
      <c r="B119" t="s">
        <v>27643</v>
      </c>
      <c r="C119">
        <v>84203</v>
      </c>
      <c r="D119" t="s">
        <v>118</v>
      </c>
      <c r="E119" s="1">
        <v>41979</v>
      </c>
    </row>
    <row r="120" spans="1:6" x14ac:dyDescent="0.25">
      <c r="A120">
        <v>13528107</v>
      </c>
      <c r="B120" t="s">
        <v>27700</v>
      </c>
      <c r="C120">
        <v>84203</v>
      </c>
      <c r="D120" t="s">
        <v>118</v>
      </c>
      <c r="E120" s="1">
        <v>41979</v>
      </c>
    </row>
    <row r="121" spans="1:6" x14ac:dyDescent="0.25">
      <c r="A121">
        <v>13528109</v>
      </c>
      <c r="B121" t="s">
        <v>27512</v>
      </c>
      <c r="C121">
        <v>84203</v>
      </c>
      <c r="D121" t="s">
        <v>118</v>
      </c>
      <c r="E121" s="1">
        <v>41979</v>
      </c>
    </row>
    <row r="122" spans="1:6" x14ac:dyDescent="0.25">
      <c r="A122">
        <v>13532104</v>
      </c>
      <c r="B122" t="s">
        <v>27581</v>
      </c>
      <c r="C122">
        <v>84203</v>
      </c>
      <c r="D122" t="s">
        <v>118</v>
      </c>
      <c r="E122" s="1">
        <v>41979</v>
      </c>
    </row>
    <row r="123" spans="1:6" x14ac:dyDescent="0.25">
      <c r="A123">
        <v>10311860</v>
      </c>
      <c r="B123" t="s">
        <v>27701</v>
      </c>
      <c r="C123">
        <v>84203</v>
      </c>
      <c r="D123" t="s">
        <v>118</v>
      </c>
      <c r="E123" s="1">
        <v>42011</v>
      </c>
      <c r="F123">
        <v>3.32</v>
      </c>
    </row>
    <row r="124" spans="1:6" x14ac:dyDescent="0.25">
      <c r="A124">
        <v>10312729</v>
      </c>
      <c r="B124" t="s">
        <v>27702</v>
      </c>
      <c r="C124">
        <v>84203</v>
      </c>
      <c r="D124" t="s">
        <v>118</v>
      </c>
      <c r="E124" s="1">
        <v>42011</v>
      </c>
    </row>
    <row r="125" spans="1:6" x14ac:dyDescent="0.25">
      <c r="A125">
        <v>10313410</v>
      </c>
      <c r="B125" t="s">
        <v>27457</v>
      </c>
      <c r="C125">
        <v>84203</v>
      </c>
      <c r="D125" t="s">
        <v>118</v>
      </c>
      <c r="E125" s="1">
        <v>42065</v>
      </c>
    </row>
    <row r="126" spans="1:6" x14ac:dyDescent="0.25">
      <c r="A126">
        <v>11312111</v>
      </c>
      <c r="B126" t="s">
        <v>27425</v>
      </c>
      <c r="C126">
        <v>84203</v>
      </c>
      <c r="D126" t="s">
        <v>118</v>
      </c>
      <c r="E126" s="1">
        <v>42065</v>
      </c>
    </row>
    <row r="127" spans="1:6" x14ac:dyDescent="0.25">
      <c r="A127">
        <v>11312267</v>
      </c>
      <c r="B127" t="s">
        <v>27469</v>
      </c>
      <c r="C127">
        <v>84203</v>
      </c>
      <c r="D127" t="s">
        <v>118</v>
      </c>
      <c r="E127" s="1">
        <v>42065</v>
      </c>
    </row>
    <row r="128" spans="1:6" x14ac:dyDescent="0.25">
      <c r="A128">
        <v>11312829</v>
      </c>
      <c r="B128" t="s">
        <v>27537</v>
      </c>
      <c r="C128">
        <v>84203</v>
      </c>
      <c r="D128" t="s">
        <v>118</v>
      </c>
      <c r="E128" s="1">
        <v>42065</v>
      </c>
    </row>
    <row r="129" spans="1:5" x14ac:dyDescent="0.25">
      <c r="A129">
        <v>11313345</v>
      </c>
      <c r="B129" t="s">
        <v>27703</v>
      </c>
      <c r="C129">
        <v>84203</v>
      </c>
      <c r="D129" t="s">
        <v>118</v>
      </c>
      <c r="E129" s="1">
        <v>42065</v>
      </c>
    </row>
    <row r="130" spans="1:5" x14ac:dyDescent="0.25">
      <c r="A130">
        <v>11313861</v>
      </c>
      <c r="B130" t="s">
        <v>27629</v>
      </c>
      <c r="C130">
        <v>84203</v>
      </c>
      <c r="D130" t="s">
        <v>118</v>
      </c>
      <c r="E130" s="1">
        <v>42065</v>
      </c>
    </row>
    <row r="131" spans="1:5" x14ac:dyDescent="0.25">
      <c r="A131">
        <v>10310257</v>
      </c>
      <c r="B131" t="s">
        <v>27704</v>
      </c>
      <c r="C131">
        <v>84203</v>
      </c>
      <c r="D131" t="s">
        <v>118</v>
      </c>
      <c r="E131" s="1">
        <v>42072</v>
      </c>
    </row>
    <row r="132" spans="1:5" x14ac:dyDescent="0.25">
      <c r="A132">
        <v>10312985</v>
      </c>
      <c r="B132" t="s">
        <v>27582</v>
      </c>
      <c r="C132">
        <v>84203</v>
      </c>
      <c r="D132" t="s">
        <v>118</v>
      </c>
      <c r="E132" s="1">
        <v>42072</v>
      </c>
    </row>
    <row r="133" spans="1:5" x14ac:dyDescent="0.25">
      <c r="A133">
        <v>10313408</v>
      </c>
      <c r="B133" t="s">
        <v>27705</v>
      </c>
      <c r="C133">
        <v>84203</v>
      </c>
      <c r="D133" t="s">
        <v>118</v>
      </c>
      <c r="E133" s="1">
        <v>42072</v>
      </c>
    </row>
    <row r="134" spans="1:5" x14ac:dyDescent="0.25">
      <c r="A134">
        <v>11312139</v>
      </c>
      <c r="B134" t="s">
        <v>27436</v>
      </c>
      <c r="C134">
        <v>84203</v>
      </c>
      <c r="D134" t="s">
        <v>118</v>
      </c>
      <c r="E134" s="1">
        <v>42072</v>
      </c>
    </row>
    <row r="135" spans="1:5" x14ac:dyDescent="0.25">
      <c r="A135">
        <v>9312101</v>
      </c>
      <c r="B135" t="s">
        <v>27706</v>
      </c>
      <c r="C135">
        <v>84203</v>
      </c>
      <c r="D135" t="s">
        <v>118</v>
      </c>
      <c r="E135" s="1">
        <v>42074</v>
      </c>
    </row>
    <row r="136" spans="1:5" x14ac:dyDescent="0.25">
      <c r="A136">
        <v>10310879</v>
      </c>
      <c r="B136" t="s">
        <v>27426</v>
      </c>
      <c r="C136">
        <v>84203</v>
      </c>
      <c r="D136" t="s">
        <v>118</v>
      </c>
      <c r="E136" s="1">
        <v>42074</v>
      </c>
    </row>
    <row r="137" spans="1:5" x14ac:dyDescent="0.25">
      <c r="A137">
        <v>11310331</v>
      </c>
      <c r="B137" t="s">
        <v>27532</v>
      </c>
      <c r="C137">
        <v>84203</v>
      </c>
      <c r="D137" t="s">
        <v>118</v>
      </c>
      <c r="E137" s="1">
        <v>42074</v>
      </c>
    </row>
    <row r="138" spans="1:5" x14ac:dyDescent="0.25">
      <c r="A138">
        <v>11310350</v>
      </c>
      <c r="B138" t="s">
        <v>27707</v>
      </c>
      <c r="C138">
        <v>84203</v>
      </c>
      <c r="D138" t="s">
        <v>118</v>
      </c>
      <c r="E138" s="1">
        <v>42074</v>
      </c>
    </row>
    <row r="139" spans="1:5" x14ac:dyDescent="0.25">
      <c r="A139">
        <v>11310536</v>
      </c>
      <c r="B139" t="s">
        <v>27708</v>
      </c>
      <c r="C139">
        <v>84203</v>
      </c>
      <c r="D139" t="s">
        <v>118</v>
      </c>
      <c r="E139" s="1">
        <v>42074</v>
      </c>
    </row>
    <row r="140" spans="1:5" x14ac:dyDescent="0.25">
      <c r="A140">
        <v>11310777</v>
      </c>
      <c r="B140" t="s">
        <v>27694</v>
      </c>
      <c r="C140">
        <v>84203</v>
      </c>
      <c r="D140" t="s">
        <v>118</v>
      </c>
      <c r="E140" s="1">
        <v>42074</v>
      </c>
    </row>
    <row r="141" spans="1:5" x14ac:dyDescent="0.25">
      <c r="A141">
        <v>11310973</v>
      </c>
      <c r="B141" t="s">
        <v>27489</v>
      </c>
      <c r="C141">
        <v>84203</v>
      </c>
      <c r="D141" t="s">
        <v>118</v>
      </c>
      <c r="E141" s="1">
        <v>42074</v>
      </c>
    </row>
    <row r="142" spans="1:5" x14ac:dyDescent="0.25">
      <c r="A142">
        <v>11311767</v>
      </c>
      <c r="B142" t="s">
        <v>27487</v>
      </c>
      <c r="C142">
        <v>84203</v>
      </c>
      <c r="D142" t="s">
        <v>118</v>
      </c>
      <c r="E142" s="1">
        <v>42074</v>
      </c>
    </row>
    <row r="143" spans="1:5" x14ac:dyDescent="0.25">
      <c r="A143">
        <v>12316469</v>
      </c>
      <c r="B143" t="s">
        <v>27493</v>
      </c>
      <c r="C143">
        <v>84203</v>
      </c>
      <c r="D143" t="s">
        <v>118</v>
      </c>
      <c r="E143" s="1">
        <v>42074</v>
      </c>
    </row>
    <row r="144" spans="1:5" x14ac:dyDescent="0.25">
      <c r="A144">
        <v>11300172</v>
      </c>
      <c r="B144" t="s">
        <v>27433</v>
      </c>
      <c r="C144">
        <v>45201</v>
      </c>
      <c r="D144" t="s">
        <v>15</v>
      </c>
      <c r="E144" s="1">
        <v>42076</v>
      </c>
    </row>
    <row r="145" spans="1:5" x14ac:dyDescent="0.25">
      <c r="A145">
        <v>11301907</v>
      </c>
      <c r="B145" t="s">
        <v>27709</v>
      </c>
      <c r="C145">
        <v>45201</v>
      </c>
      <c r="D145" t="s">
        <v>15</v>
      </c>
      <c r="E145" s="1">
        <v>42076</v>
      </c>
    </row>
    <row r="146" spans="1:5" x14ac:dyDescent="0.25">
      <c r="A146">
        <v>11302362</v>
      </c>
      <c r="B146" t="s">
        <v>27682</v>
      </c>
      <c r="C146">
        <v>45201</v>
      </c>
      <c r="D146" t="s">
        <v>15</v>
      </c>
      <c r="E146" s="1">
        <v>42076</v>
      </c>
    </row>
    <row r="147" spans="1:5" x14ac:dyDescent="0.25">
      <c r="A147">
        <v>9300532</v>
      </c>
      <c r="B147" t="s">
        <v>27605</v>
      </c>
      <c r="C147">
        <v>45201</v>
      </c>
      <c r="D147" t="s">
        <v>15</v>
      </c>
      <c r="E147" s="1">
        <v>42080</v>
      </c>
    </row>
    <row r="148" spans="1:5" x14ac:dyDescent="0.25">
      <c r="A148">
        <v>9310500</v>
      </c>
      <c r="B148" t="s">
        <v>27572</v>
      </c>
      <c r="C148">
        <v>84203</v>
      </c>
      <c r="D148" t="s">
        <v>118</v>
      </c>
      <c r="E148" s="1">
        <v>42080</v>
      </c>
    </row>
    <row r="149" spans="1:5" x14ac:dyDescent="0.25">
      <c r="A149">
        <v>10301856</v>
      </c>
      <c r="B149" t="s">
        <v>27533</v>
      </c>
      <c r="C149">
        <v>45201</v>
      </c>
      <c r="D149" t="s">
        <v>15</v>
      </c>
      <c r="E149" s="1">
        <v>42080</v>
      </c>
    </row>
    <row r="150" spans="1:5" x14ac:dyDescent="0.25">
      <c r="A150">
        <v>11300568</v>
      </c>
      <c r="B150" t="s">
        <v>27710</v>
      </c>
      <c r="C150">
        <v>45201</v>
      </c>
      <c r="D150" t="s">
        <v>15</v>
      </c>
      <c r="E150" s="1">
        <v>42080</v>
      </c>
    </row>
    <row r="151" spans="1:5" x14ac:dyDescent="0.25">
      <c r="A151">
        <v>11300627</v>
      </c>
      <c r="B151" t="s">
        <v>27711</v>
      </c>
      <c r="C151">
        <v>45201</v>
      </c>
      <c r="D151" t="s">
        <v>15</v>
      </c>
      <c r="E151" s="1">
        <v>42080</v>
      </c>
    </row>
    <row r="152" spans="1:5" x14ac:dyDescent="0.25">
      <c r="A152">
        <v>11300956</v>
      </c>
      <c r="B152" t="s">
        <v>27712</v>
      </c>
      <c r="C152">
        <v>45201</v>
      </c>
      <c r="D152" t="s">
        <v>15</v>
      </c>
      <c r="E152" s="1">
        <v>42080</v>
      </c>
    </row>
    <row r="153" spans="1:5" x14ac:dyDescent="0.25">
      <c r="A153">
        <v>11301080</v>
      </c>
      <c r="B153" t="s">
        <v>27713</v>
      </c>
      <c r="C153">
        <v>45201</v>
      </c>
      <c r="D153" t="s">
        <v>15</v>
      </c>
      <c r="E153" s="1">
        <v>42080</v>
      </c>
    </row>
    <row r="154" spans="1:5" x14ac:dyDescent="0.25">
      <c r="A154">
        <v>11301125</v>
      </c>
      <c r="B154" t="s">
        <v>27573</v>
      </c>
      <c r="C154">
        <v>45201</v>
      </c>
      <c r="D154" t="s">
        <v>15</v>
      </c>
      <c r="E154" s="1">
        <v>42080</v>
      </c>
    </row>
    <row r="155" spans="1:5" x14ac:dyDescent="0.25">
      <c r="A155">
        <v>11301315</v>
      </c>
      <c r="B155" t="s">
        <v>27583</v>
      </c>
      <c r="C155">
        <v>45201</v>
      </c>
      <c r="D155" t="s">
        <v>15</v>
      </c>
      <c r="E155" s="1">
        <v>42080</v>
      </c>
    </row>
    <row r="156" spans="1:5" x14ac:dyDescent="0.25">
      <c r="A156">
        <v>11301333</v>
      </c>
      <c r="B156" t="s">
        <v>27533</v>
      </c>
      <c r="C156">
        <v>45201</v>
      </c>
      <c r="D156" t="s">
        <v>15</v>
      </c>
      <c r="E156" s="1">
        <v>42080</v>
      </c>
    </row>
    <row r="157" spans="1:5" x14ac:dyDescent="0.25">
      <c r="A157">
        <v>11301341</v>
      </c>
      <c r="B157" t="s">
        <v>27714</v>
      </c>
      <c r="C157">
        <v>45201</v>
      </c>
      <c r="D157" t="s">
        <v>15</v>
      </c>
      <c r="E157" s="1">
        <v>42080</v>
      </c>
    </row>
    <row r="158" spans="1:5" x14ac:dyDescent="0.25">
      <c r="A158">
        <v>11301855</v>
      </c>
      <c r="B158" t="s">
        <v>27715</v>
      </c>
      <c r="C158">
        <v>45201</v>
      </c>
      <c r="D158" t="s">
        <v>15</v>
      </c>
      <c r="E158" s="1">
        <v>42080</v>
      </c>
    </row>
    <row r="159" spans="1:5" x14ac:dyDescent="0.25">
      <c r="A159">
        <v>11301976</v>
      </c>
      <c r="B159" t="s">
        <v>27426</v>
      </c>
      <c r="C159">
        <v>45201</v>
      </c>
      <c r="D159" t="s">
        <v>15</v>
      </c>
      <c r="E159" s="1">
        <v>42080</v>
      </c>
    </row>
    <row r="160" spans="1:5" x14ac:dyDescent="0.25">
      <c r="A160">
        <v>11303109</v>
      </c>
      <c r="B160" t="s">
        <v>27716</v>
      </c>
      <c r="C160">
        <v>45201</v>
      </c>
      <c r="D160" t="s">
        <v>15</v>
      </c>
      <c r="E160" s="1">
        <v>42080</v>
      </c>
    </row>
    <row r="161" spans="1:5" x14ac:dyDescent="0.25">
      <c r="A161">
        <v>11303157</v>
      </c>
      <c r="B161" t="s">
        <v>27703</v>
      </c>
      <c r="C161">
        <v>45201</v>
      </c>
      <c r="D161" t="s">
        <v>15</v>
      </c>
      <c r="E161" s="1">
        <v>42080</v>
      </c>
    </row>
    <row r="162" spans="1:5" x14ac:dyDescent="0.25">
      <c r="A162">
        <v>11303535</v>
      </c>
      <c r="B162" t="s">
        <v>27618</v>
      </c>
      <c r="C162">
        <v>45201</v>
      </c>
      <c r="D162" t="s">
        <v>15</v>
      </c>
      <c r="E162" s="1">
        <v>42080</v>
      </c>
    </row>
    <row r="163" spans="1:5" x14ac:dyDescent="0.25">
      <c r="A163">
        <v>11304202</v>
      </c>
      <c r="B163" t="s">
        <v>27425</v>
      </c>
      <c r="C163">
        <v>45201</v>
      </c>
      <c r="D163" t="s">
        <v>15</v>
      </c>
      <c r="E163" s="1">
        <v>42080</v>
      </c>
    </row>
    <row r="164" spans="1:5" x14ac:dyDescent="0.25">
      <c r="A164">
        <v>11311640</v>
      </c>
      <c r="B164" t="s">
        <v>27717</v>
      </c>
      <c r="C164">
        <v>84203</v>
      </c>
      <c r="D164" t="s">
        <v>118</v>
      </c>
      <c r="E164" s="1">
        <v>42080</v>
      </c>
    </row>
    <row r="165" spans="1:5" x14ac:dyDescent="0.25">
      <c r="A165">
        <v>11314598</v>
      </c>
      <c r="B165" t="s">
        <v>27486</v>
      </c>
      <c r="C165">
        <v>84203</v>
      </c>
      <c r="D165" t="s">
        <v>118</v>
      </c>
      <c r="E165" s="1">
        <v>42080</v>
      </c>
    </row>
    <row r="166" spans="1:5" x14ac:dyDescent="0.25">
      <c r="A166">
        <v>11311213</v>
      </c>
      <c r="B166" t="s">
        <v>27464</v>
      </c>
      <c r="C166">
        <v>84203</v>
      </c>
      <c r="D166" t="s">
        <v>118</v>
      </c>
      <c r="E166" s="1">
        <v>42111</v>
      </c>
    </row>
    <row r="167" spans="1:5" x14ac:dyDescent="0.25">
      <c r="A167">
        <v>11310267</v>
      </c>
      <c r="B167" t="s">
        <v>27666</v>
      </c>
      <c r="C167">
        <v>84203</v>
      </c>
      <c r="D167" t="s">
        <v>118</v>
      </c>
      <c r="E167" s="1">
        <v>42122</v>
      </c>
    </row>
    <row r="168" spans="1:5" x14ac:dyDescent="0.25">
      <c r="A168">
        <v>11300268</v>
      </c>
      <c r="B168" t="s">
        <v>27618</v>
      </c>
      <c r="C168">
        <v>45201</v>
      </c>
      <c r="D168" t="s">
        <v>15</v>
      </c>
      <c r="E168" s="1">
        <v>42124</v>
      </c>
    </row>
    <row r="169" spans="1:5" x14ac:dyDescent="0.25">
      <c r="A169">
        <v>11300332</v>
      </c>
      <c r="B169" t="s">
        <v>27718</v>
      </c>
      <c r="C169">
        <v>45201</v>
      </c>
      <c r="D169" t="s">
        <v>15</v>
      </c>
      <c r="E169" s="1">
        <v>42124</v>
      </c>
    </row>
    <row r="170" spans="1:5" x14ac:dyDescent="0.25">
      <c r="A170">
        <v>11300589</v>
      </c>
      <c r="B170" t="s">
        <v>27569</v>
      </c>
      <c r="C170">
        <v>45201</v>
      </c>
      <c r="D170" t="s">
        <v>15</v>
      </c>
      <c r="E170" s="1">
        <v>42124</v>
      </c>
    </row>
    <row r="171" spans="1:5" x14ac:dyDescent="0.25">
      <c r="A171">
        <v>11300599</v>
      </c>
      <c r="B171" t="s">
        <v>27719</v>
      </c>
      <c r="C171">
        <v>45201</v>
      </c>
      <c r="D171" t="s">
        <v>15</v>
      </c>
      <c r="E171" s="1">
        <v>42124</v>
      </c>
    </row>
    <row r="172" spans="1:5" x14ac:dyDescent="0.25">
      <c r="A172">
        <v>11300617</v>
      </c>
      <c r="B172" t="s">
        <v>27720</v>
      </c>
      <c r="C172">
        <v>45201</v>
      </c>
      <c r="D172" t="s">
        <v>15</v>
      </c>
      <c r="E172" s="1">
        <v>42124</v>
      </c>
    </row>
    <row r="173" spans="1:5" x14ac:dyDescent="0.25">
      <c r="A173">
        <v>11301031</v>
      </c>
      <c r="B173" t="s">
        <v>27486</v>
      </c>
      <c r="C173">
        <v>45201</v>
      </c>
      <c r="D173" t="s">
        <v>15</v>
      </c>
      <c r="E173" s="1">
        <v>42124</v>
      </c>
    </row>
    <row r="174" spans="1:5" x14ac:dyDescent="0.25">
      <c r="A174">
        <v>11301389</v>
      </c>
      <c r="B174" t="s">
        <v>27721</v>
      </c>
      <c r="C174">
        <v>45201</v>
      </c>
      <c r="D174" t="s">
        <v>15</v>
      </c>
      <c r="E174" s="1">
        <v>42124</v>
      </c>
    </row>
    <row r="175" spans="1:5" x14ac:dyDescent="0.25">
      <c r="A175">
        <v>11302265</v>
      </c>
      <c r="B175" t="s">
        <v>27586</v>
      </c>
      <c r="C175">
        <v>45201</v>
      </c>
      <c r="D175" t="s">
        <v>15</v>
      </c>
      <c r="E175" s="1">
        <v>42124</v>
      </c>
    </row>
    <row r="176" spans="1:5" x14ac:dyDescent="0.25">
      <c r="A176">
        <v>11303534</v>
      </c>
      <c r="B176" t="s">
        <v>27426</v>
      </c>
      <c r="C176">
        <v>45201</v>
      </c>
      <c r="D176" t="s">
        <v>15</v>
      </c>
      <c r="E176" s="1">
        <v>42124</v>
      </c>
    </row>
    <row r="177" spans="1:6" x14ac:dyDescent="0.25">
      <c r="A177">
        <v>11310875</v>
      </c>
      <c r="B177" t="s">
        <v>27489</v>
      </c>
      <c r="C177">
        <v>84203</v>
      </c>
      <c r="D177" t="s">
        <v>118</v>
      </c>
      <c r="E177" s="1">
        <v>42124</v>
      </c>
    </row>
    <row r="178" spans="1:6" x14ac:dyDescent="0.25">
      <c r="A178">
        <v>11312907</v>
      </c>
      <c r="B178" t="s">
        <v>27722</v>
      </c>
      <c r="C178">
        <v>84203</v>
      </c>
      <c r="D178" t="s">
        <v>118</v>
      </c>
      <c r="E178" s="1">
        <v>42124</v>
      </c>
    </row>
    <row r="179" spans="1:6" x14ac:dyDescent="0.25">
      <c r="A179">
        <v>11302353</v>
      </c>
      <c r="B179" t="s">
        <v>27723</v>
      </c>
      <c r="C179">
        <v>45201</v>
      </c>
      <c r="D179" t="s">
        <v>15</v>
      </c>
      <c r="E179" s="1">
        <v>42137</v>
      </c>
    </row>
    <row r="180" spans="1:6" x14ac:dyDescent="0.25">
      <c r="A180">
        <v>11303333</v>
      </c>
      <c r="B180" t="s">
        <v>27471</v>
      </c>
      <c r="C180">
        <v>45201</v>
      </c>
      <c r="D180" t="s">
        <v>15</v>
      </c>
      <c r="E180" s="1">
        <v>42137</v>
      </c>
    </row>
    <row r="181" spans="1:6" x14ac:dyDescent="0.25">
      <c r="A181">
        <v>11303449</v>
      </c>
      <c r="B181" t="s">
        <v>27724</v>
      </c>
      <c r="C181">
        <v>45201</v>
      </c>
      <c r="D181" t="s">
        <v>15</v>
      </c>
      <c r="E181" s="1">
        <v>42137</v>
      </c>
    </row>
    <row r="182" spans="1:6" x14ac:dyDescent="0.25">
      <c r="A182">
        <v>11303687</v>
      </c>
      <c r="B182" t="s">
        <v>27583</v>
      </c>
      <c r="C182">
        <v>45201</v>
      </c>
      <c r="D182" t="s">
        <v>15</v>
      </c>
      <c r="E182" s="1">
        <v>42137</v>
      </c>
    </row>
    <row r="183" spans="1:6" x14ac:dyDescent="0.25">
      <c r="A183">
        <v>11304646</v>
      </c>
      <c r="B183" t="s">
        <v>27489</v>
      </c>
      <c r="C183">
        <v>45201</v>
      </c>
      <c r="D183" t="s">
        <v>15</v>
      </c>
      <c r="E183" s="1">
        <v>42137</v>
      </c>
    </row>
    <row r="184" spans="1:6" x14ac:dyDescent="0.25">
      <c r="A184">
        <v>11310896</v>
      </c>
      <c r="B184" t="s">
        <v>27623</v>
      </c>
      <c r="C184">
        <v>84203</v>
      </c>
      <c r="D184" t="s">
        <v>118</v>
      </c>
      <c r="E184" s="1">
        <v>42142</v>
      </c>
    </row>
    <row r="185" spans="1:6" x14ac:dyDescent="0.25">
      <c r="A185">
        <v>11311309</v>
      </c>
      <c r="B185" t="s">
        <v>27552</v>
      </c>
      <c r="C185">
        <v>84203</v>
      </c>
      <c r="D185" t="s">
        <v>118</v>
      </c>
      <c r="E185" s="1">
        <v>42142</v>
      </c>
    </row>
    <row r="186" spans="1:6" x14ac:dyDescent="0.25">
      <c r="A186">
        <v>9312762</v>
      </c>
      <c r="B186" t="s">
        <v>27577</v>
      </c>
      <c r="C186">
        <v>84203</v>
      </c>
      <c r="D186" t="s">
        <v>118</v>
      </c>
      <c r="E186" s="1">
        <v>42156</v>
      </c>
    </row>
    <row r="187" spans="1:6" x14ac:dyDescent="0.25">
      <c r="A187">
        <v>11310787</v>
      </c>
      <c r="B187" t="s">
        <v>27632</v>
      </c>
      <c r="C187">
        <v>84203</v>
      </c>
      <c r="D187" t="s">
        <v>118</v>
      </c>
      <c r="E187" s="1">
        <v>42156</v>
      </c>
    </row>
    <row r="188" spans="1:6" x14ac:dyDescent="0.25">
      <c r="A188">
        <v>11314177</v>
      </c>
      <c r="B188" t="s">
        <v>27725</v>
      </c>
      <c r="C188">
        <v>84203</v>
      </c>
      <c r="D188" t="s">
        <v>118</v>
      </c>
      <c r="E188" s="1">
        <v>42158</v>
      </c>
    </row>
    <row r="189" spans="1:6" x14ac:dyDescent="0.25">
      <c r="A189">
        <v>11310265</v>
      </c>
      <c r="B189" t="s">
        <v>27726</v>
      </c>
      <c r="C189">
        <v>84203</v>
      </c>
      <c r="D189" t="s">
        <v>118</v>
      </c>
      <c r="E189" s="1">
        <v>42186</v>
      </c>
      <c r="F189">
        <v>3.43</v>
      </c>
    </row>
    <row r="190" spans="1:6" x14ac:dyDescent="0.25">
      <c r="A190">
        <v>11313092</v>
      </c>
      <c r="B190" t="s">
        <v>27457</v>
      </c>
      <c r="C190">
        <v>84203</v>
      </c>
      <c r="D190" t="s">
        <v>118</v>
      </c>
      <c r="E190" s="1">
        <v>42186</v>
      </c>
    </row>
    <row r="191" spans="1:6" x14ac:dyDescent="0.25">
      <c r="A191">
        <v>11311287</v>
      </c>
      <c r="B191" t="s">
        <v>27498</v>
      </c>
      <c r="C191">
        <v>84203</v>
      </c>
      <c r="D191" t="s">
        <v>118</v>
      </c>
      <c r="E191" s="1">
        <v>42191</v>
      </c>
      <c r="F191">
        <v>3.43</v>
      </c>
    </row>
    <row r="192" spans="1:6" x14ac:dyDescent="0.25">
      <c r="A192">
        <v>11311602</v>
      </c>
      <c r="B192" t="s">
        <v>27600</v>
      </c>
      <c r="C192">
        <v>84203</v>
      </c>
      <c r="D192" t="s">
        <v>118</v>
      </c>
      <c r="E192" s="1">
        <v>42191</v>
      </c>
      <c r="F192">
        <v>3.3</v>
      </c>
    </row>
    <row r="193" spans="1:6" x14ac:dyDescent="0.25">
      <c r="A193">
        <v>11311708</v>
      </c>
      <c r="B193" t="s">
        <v>27727</v>
      </c>
      <c r="C193">
        <v>84203</v>
      </c>
      <c r="D193" t="s">
        <v>118</v>
      </c>
      <c r="E193" s="1">
        <v>42191</v>
      </c>
      <c r="F193">
        <v>3.35</v>
      </c>
    </row>
    <row r="194" spans="1:6" x14ac:dyDescent="0.25">
      <c r="A194">
        <v>11311709</v>
      </c>
      <c r="B194" t="s">
        <v>27450</v>
      </c>
      <c r="C194">
        <v>84203</v>
      </c>
      <c r="D194" t="s">
        <v>118</v>
      </c>
      <c r="E194" s="1">
        <v>42191</v>
      </c>
      <c r="F194">
        <v>3.31</v>
      </c>
    </row>
    <row r="195" spans="1:6" x14ac:dyDescent="0.25">
      <c r="A195">
        <v>11312019</v>
      </c>
      <c r="B195" t="s">
        <v>27672</v>
      </c>
      <c r="C195">
        <v>84203</v>
      </c>
      <c r="D195" t="s">
        <v>118</v>
      </c>
      <c r="E195" s="1">
        <v>42191</v>
      </c>
      <c r="F195">
        <v>3.42</v>
      </c>
    </row>
    <row r="196" spans="1:6" x14ac:dyDescent="0.25">
      <c r="A196">
        <v>10301550</v>
      </c>
      <c r="B196" t="s">
        <v>27728</v>
      </c>
      <c r="C196">
        <v>45201</v>
      </c>
      <c r="D196" t="s">
        <v>15</v>
      </c>
      <c r="E196" s="1">
        <v>42192</v>
      </c>
      <c r="F196">
        <v>3.45</v>
      </c>
    </row>
    <row r="197" spans="1:6" x14ac:dyDescent="0.25">
      <c r="A197">
        <v>11301130</v>
      </c>
      <c r="B197" t="s">
        <v>17591</v>
      </c>
      <c r="C197">
        <v>45201</v>
      </c>
      <c r="D197" t="s">
        <v>15</v>
      </c>
      <c r="E197" s="1">
        <v>42192</v>
      </c>
      <c r="F197">
        <v>3.5</v>
      </c>
    </row>
    <row r="198" spans="1:6" x14ac:dyDescent="0.25">
      <c r="A198">
        <v>11301350</v>
      </c>
      <c r="B198" t="s">
        <v>27729</v>
      </c>
      <c r="C198">
        <v>45201</v>
      </c>
      <c r="D198" t="s">
        <v>15</v>
      </c>
      <c r="E198" s="1">
        <v>42192</v>
      </c>
      <c r="F198">
        <v>3.46</v>
      </c>
    </row>
    <row r="199" spans="1:6" x14ac:dyDescent="0.25">
      <c r="A199">
        <v>11301359</v>
      </c>
      <c r="B199" t="s">
        <v>27699</v>
      </c>
      <c r="C199">
        <v>45201</v>
      </c>
      <c r="D199" t="s">
        <v>15</v>
      </c>
      <c r="E199" s="1">
        <v>42192</v>
      </c>
      <c r="F199">
        <v>3.31</v>
      </c>
    </row>
    <row r="200" spans="1:6" x14ac:dyDescent="0.25">
      <c r="A200">
        <v>11302150</v>
      </c>
      <c r="B200" t="s">
        <v>27577</v>
      </c>
      <c r="C200">
        <v>45201</v>
      </c>
      <c r="D200" t="s">
        <v>15</v>
      </c>
      <c r="E200" s="1">
        <v>42192</v>
      </c>
      <c r="F200">
        <v>3.53</v>
      </c>
    </row>
    <row r="201" spans="1:6" x14ac:dyDescent="0.25">
      <c r="A201">
        <v>11302636</v>
      </c>
      <c r="B201" t="s">
        <v>27666</v>
      </c>
      <c r="C201">
        <v>45201</v>
      </c>
      <c r="D201" t="s">
        <v>15</v>
      </c>
      <c r="E201" s="1">
        <v>42192</v>
      </c>
      <c r="F201">
        <v>3.48</v>
      </c>
    </row>
    <row r="202" spans="1:6" x14ac:dyDescent="0.25">
      <c r="A202">
        <v>11304334</v>
      </c>
      <c r="B202" t="s">
        <v>27645</v>
      </c>
      <c r="C202">
        <v>45201</v>
      </c>
      <c r="D202" t="s">
        <v>15</v>
      </c>
      <c r="E202" s="1">
        <v>42192</v>
      </c>
      <c r="F202">
        <v>3.46</v>
      </c>
    </row>
    <row r="203" spans="1:6" x14ac:dyDescent="0.25">
      <c r="A203">
        <v>11304525</v>
      </c>
      <c r="B203" t="s">
        <v>27701</v>
      </c>
      <c r="C203">
        <v>45201</v>
      </c>
      <c r="D203" t="s">
        <v>15</v>
      </c>
      <c r="E203" s="1">
        <v>42192</v>
      </c>
      <c r="F203">
        <v>3.41</v>
      </c>
    </row>
    <row r="204" spans="1:6" x14ac:dyDescent="0.25">
      <c r="A204">
        <v>11310060</v>
      </c>
      <c r="B204" t="s">
        <v>17591</v>
      </c>
      <c r="C204">
        <v>84203</v>
      </c>
      <c r="D204" t="s">
        <v>118</v>
      </c>
      <c r="E204" s="1">
        <v>42192</v>
      </c>
      <c r="F204">
        <v>3.49</v>
      </c>
    </row>
    <row r="205" spans="1:6" x14ac:dyDescent="0.25">
      <c r="A205">
        <v>11310106</v>
      </c>
      <c r="B205" t="s">
        <v>27730</v>
      </c>
      <c r="C205">
        <v>84203</v>
      </c>
      <c r="D205" t="s">
        <v>118</v>
      </c>
      <c r="E205" s="1">
        <v>42192</v>
      </c>
      <c r="F205">
        <v>3.54</v>
      </c>
    </row>
    <row r="206" spans="1:6" x14ac:dyDescent="0.25">
      <c r="A206">
        <v>11310447</v>
      </c>
      <c r="B206" t="s">
        <v>27546</v>
      </c>
      <c r="C206">
        <v>84203</v>
      </c>
      <c r="D206" t="s">
        <v>118</v>
      </c>
      <c r="E206" s="1">
        <v>42192</v>
      </c>
      <c r="F206">
        <v>3.47</v>
      </c>
    </row>
    <row r="207" spans="1:6" x14ac:dyDescent="0.25">
      <c r="A207">
        <v>11310682</v>
      </c>
      <c r="B207" t="s">
        <v>27666</v>
      </c>
      <c r="C207">
        <v>84203</v>
      </c>
      <c r="D207" t="s">
        <v>118</v>
      </c>
      <c r="E207" s="1">
        <v>42192</v>
      </c>
      <c r="F207">
        <v>3.64</v>
      </c>
    </row>
    <row r="208" spans="1:6" x14ac:dyDescent="0.25">
      <c r="A208">
        <v>11310717</v>
      </c>
      <c r="B208" t="s">
        <v>27731</v>
      </c>
      <c r="C208">
        <v>84203</v>
      </c>
      <c r="D208" t="s">
        <v>118</v>
      </c>
      <c r="E208" s="1">
        <v>42192</v>
      </c>
      <c r="F208">
        <v>3.38</v>
      </c>
    </row>
    <row r="209" spans="1:6" x14ac:dyDescent="0.25">
      <c r="A209">
        <v>11310744</v>
      </c>
      <c r="B209" t="s">
        <v>27494</v>
      </c>
      <c r="C209">
        <v>84203</v>
      </c>
      <c r="D209" t="s">
        <v>118</v>
      </c>
      <c r="E209" s="1">
        <v>42192</v>
      </c>
      <c r="F209">
        <v>3.53</v>
      </c>
    </row>
    <row r="210" spans="1:6" x14ac:dyDescent="0.25">
      <c r="A210">
        <v>11311102</v>
      </c>
      <c r="B210" t="s">
        <v>27453</v>
      </c>
      <c r="C210">
        <v>84203</v>
      </c>
      <c r="D210" t="s">
        <v>118</v>
      </c>
      <c r="E210" s="1">
        <v>42192</v>
      </c>
      <c r="F210">
        <v>3.38</v>
      </c>
    </row>
    <row r="211" spans="1:6" x14ac:dyDescent="0.25">
      <c r="A211">
        <v>11311988</v>
      </c>
      <c r="B211" t="s">
        <v>27729</v>
      </c>
      <c r="C211">
        <v>84203</v>
      </c>
      <c r="D211" t="s">
        <v>118</v>
      </c>
      <c r="E211" s="1">
        <v>42192</v>
      </c>
      <c r="F211">
        <v>3.37</v>
      </c>
    </row>
    <row r="212" spans="1:6" x14ac:dyDescent="0.25">
      <c r="A212">
        <v>11312159</v>
      </c>
      <c r="B212" t="s">
        <v>27449</v>
      </c>
      <c r="C212">
        <v>84203</v>
      </c>
      <c r="D212" t="s">
        <v>118</v>
      </c>
      <c r="E212" s="1">
        <v>42192</v>
      </c>
      <c r="F212">
        <v>3.43</v>
      </c>
    </row>
    <row r="213" spans="1:6" x14ac:dyDescent="0.25">
      <c r="A213">
        <v>11312384</v>
      </c>
      <c r="B213" t="s">
        <v>27732</v>
      </c>
      <c r="C213">
        <v>84203</v>
      </c>
      <c r="D213" t="s">
        <v>118</v>
      </c>
      <c r="E213" s="1">
        <v>42192</v>
      </c>
      <c r="F213">
        <v>3.46</v>
      </c>
    </row>
    <row r="214" spans="1:6" x14ac:dyDescent="0.25">
      <c r="A214">
        <v>11312416</v>
      </c>
      <c r="B214" t="s">
        <v>27733</v>
      </c>
      <c r="C214">
        <v>84203</v>
      </c>
      <c r="D214" t="s">
        <v>118</v>
      </c>
      <c r="E214" s="1">
        <v>42192</v>
      </c>
      <c r="F214">
        <v>3.49</v>
      </c>
    </row>
    <row r="215" spans="1:6" x14ac:dyDescent="0.25">
      <c r="A215">
        <v>11312655</v>
      </c>
      <c r="B215" t="s">
        <v>27448</v>
      </c>
      <c r="C215">
        <v>84203</v>
      </c>
      <c r="D215" t="s">
        <v>118</v>
      </c>
      <c r="E215" s="1">
        <v>42192</v>
      </c>
      <c r="F215">
        <v>3.43</v>
      </c>
    </row>
    <row r="216" spans="1:6" x14ac:dyDescent="0.25">
      <c r="A216">
        <v>11313160</v>
      </c>
      <c r="B216" t="s">
        <v>27734</v>
      </c>
      <c r="C216">
        <v>84203</v>
      </c>
      <c r="D216" t="s">
        <v>118</v>
      </c>
      <c r="E216" s="1">
        <v>42192</v>
      </c>
      <c r="F216">
        <v>3.43</v>
      </c>
    </row>
    <row r="217" spans="1:6" x14ac:dyDescent="0.25">
      <c r="A217">
        <v>11313356</v>
      </c>
      <c r="B217" t="s">
        <v>27433</v>
      </c>
      <c r="C217">
        <v>84203</v>
      </c>
      <c r="D217" t="s">
        <v>118</v>
      </c>
      <c r="E217" s="1">
        <v>42192</v>
      </c>
      <c r="F217">
        <v>3.4</v>
      </c>
    </row>
    <row r="218" spans="1:6" x14ac:dyDescent="0.25">
      <c r="A218">
        <v>11313439</v>
      </c>
      <c r="B218" t="s">
        <v>27672</v>
      </c>
      <c r="C218">
        <v>84203</v>
      </c>
      <c r="D218" t="s">
        <v>118</v>
      </c>
      <c r="E218" s="1">
        <v>42192</v>
      </c>
      <c r="F218">
        <v>3.62</v>
      </c>
    </row>
    <row r="219" spans="1:6" x14ac:dyDescent="0.25">
      <c r="A219">
        <v>11313447</v>
      </c>
      <c r="B219" t="s">
        <v>27536</v>
      </c>
      <c r="C219">
        <v>84203</v>
      </c>
      <c r="D219" t="s">
        <v>118</v>
      </c>
      <c r="E219" s="1">
        <v>42192</v>
      </c>
      <c r="F219">
        <v>3.35</v>
      </c>
    </row>
    <row r="220" spans="1:6" x14ac:dyDescent="0.25">
      <c r="A220">
        <v>11313506</v>
      </c>
      <c r="B220" t="s">
        <v>27446</v>
      </c>
      <c r="C220">
        <v>84203</v>
      </c>
      <c r="D220" t="s">
        <v>118</v>
      </c>
      <c r="E220" s="1">
        <v>42192</v>
      </c>
      <c r="F220">
        <v>3.27</v>
      </c>
    </row>
    <row r="221" spans="1:6" x14ac:dyDescent="0.25">
      <c r="A221">
        <v>11313518</v>
      </c>
      <c r="B221" t="s">
        <v>27425</v>
      </c>
      <c r="C221">
        <v>84203</v>
      </c>
      <c r="D221" t="s">
        <v>118</v>
      </c>
      <c r="E221" s="1">
        <v>42192</v>
      </c>
      <c r="F221">
        <v>3.42</v>
      </c>
    </row>
    <row r="222" spans="1:6" x14ac:dyDescent="0.25">
      <c r="A222">
        <v>11313590</v>
      </c>
      <c r="B222" t="s">
        <v>27457</v>
      </c>
      <c r="C222">
        <v>84203</v>
      </c>
      <c r="D222" t="s">
        <v>118</v>
      </c>
      <c r="E222" s="1">
        <v>42192</v>
      </c>
      <c r="F222">
        <v>3.5</v>
      </c>
    </row>
    <row r="223" spans="1:6" x14ac:dyDescent="0.25">
      <c r="A223">
        <v>11313705</v>
      </c>
      <c r="B223" t="s">
        <v>27735</v>
      </c>
      <c r="C223">
        <v>84203</v>
      </c>
      <c r="D223" t="s">
        <v>118</v>
      </c>
      <c r="E223" s="1">
        <v>42192</v>
      </c>
      <c r="F223">
        <v>3.41</v>
      </c>
    </row>
    <row r="224" spans="1:6" x14ac:dyDescent="0.25">
      <c r="A224">
        <v>11313921</v>
      </c>
      <c r="B224" t="s">
        <v>27736</v>
      </c>
      <c r="C224">
        <v>84203</v>
      </c>
      <c r="D224" t="s">
        <v>118</v>
      </c>
      <c r="E224" s="1">
        <v>42192</v>
      </c>
      <c r="F224">
        <v>3.68</v>
      </c>
    </row>
    <row r="225" spans="1:6" x14ac:dyDescent="0.25">
      <c r="A225">
        <v>11314035</v>
      </c>
      <c r="B225" t="s">
        <v>27737</v>
      </c>
      <c r="C225">
        <v>84203</v>
      </c>
      <c r="D225" t="s">
        <v>118</v>
      </c>
      <c r="E225" s="1">
        <v>42192</v>
      </c>
      <c r="F225">
        <v>3.44</v>
      </c>
    </row>
    <row r="226" spans="1:6" x14ac:dyDescent="0.25">
      <c r="A226">
        <v>11314219</v>
      </c>
      <c r="B226" t="s">
        <v>27738</v>
      </c>
      <c r="C226">
        <v>84203</v>
      </c>
      <c r="D226" t="s">
        <v>118</v>
      </c>
      <c r="E226" s="1">
        <v>42192</v>
      </c>
      <c r="F226">
        <v>3.43</v>
      </c>
    </row>
    <row r="227" spans="1:6" x14ac:dyDescent="0.25">
      <c r="A227">
        <v>14532122</v>
      </c>
      <c r="B227" t="s">
        <v>27739</v>
      </c>
      <c r="C227">
        <v>84203</v>
      </c>
      <c r="D227" t="s">
        <v>118</v>
      </c>
      <c r="E227" s="1">
        <v>42192</v>
      </c>
      <c r="F227">
        <v>3.4</v>
      </c>
    </row>
    <row r="228" spans="1:6" x14ac:dyDescent="0.25">
      <c r="A228">
        <v>10301841</v>
      </c>
      <c r="B228" t="s">
        <v>27486</v>
      </c>
      <c r="C228">
        <v>45201</v>
      </c>
      <c r="D228" t="s">
        <v>15</v>
      </c>
      <c r="E228" s="1">
        <v>42228</v>
      </c>
      <c r="F228">
        <v>3.44</v>
      </c>
    </row>
    <row r="229" spans="1:6" x14ac:dyDescent="0.25">
      <c r="A229">
        <v>10302369</v>
      </c>
      <c r="B229" t="s">
        <v>27740</v>
      </c>
      <c r="C229">
        <v>45201</v>
      </c>
      <c r="D229" t="s">
        <v>15</v>
      </c>
      <c r="E229" s="1">
        <v>42228</v>
      </c>
      <c r="F229">
        <v>3.43</v>
      </c>
    </row>
    <row r="230" spans="1:6" x14ac:dyDescent="0.25">
      <c r="A230">
        <v>11300345</v>
      </c>
      <c r="B230" t="s">
        <v>27526</v>
      </c>
      <c r="C230">
        <v>45201</v>
      </c>
      <c r="D230" t="s">
        <v>15</v>
      </c>
      <c r="E230" s="1">
        <v>42240</v>
      </c>
      <c r="F230">
        <v>3.46</v>
      </c>
    </row>
    <row r="231" spans="1:6" x14ac:dyDescent="0.25">
      <c r="A231">
        <v>11302544</v>
      </c>
      <c r="B231" t="s">
        <v>27482</v>
      </c>
      <c r="C231">
        <v>45201</v>
      </c>
      <c r="D231" t="s">
        <v>15</v>
      </c>
      <c r="E231" s="1">
        <v>42240</v>
      </c>
      <c r="F231">
        <v>3.49</v>
      </c>
    </row>
    <row r="232" spans="1:6" x14ac:dyDescent="0.25">
      <c r="A232">
        <v>11302545</v>
      </c>
      <c r="B232" t="s">
        <v>27741</v>
      </c>
      <c r="C232">
        <v>45201</v>
      </c>
      <c r="D232" t="s">
        <v>15</v>
      </c>
      <c r="E232" s="1">
        <v>42240</v>
      </c>
      <c r="F232">
        <v>3.46</v>
      </c>
    </row>
    <row r="233" spans="1:6" x14ac:dyDescent="0.25">
      <c r="A233">
        <v>11310318</v>
      </c>
      <c r="B233" t="s">
        <v>27742</v>
      </c>
      <c r="C233">
        <v>84203</v>
      </c>
      <c r="D233" t="s">
        <v>118</v>
      </c>
      <c r="E233" s="1">
        <v>42240</v>
      </c>
      <c r="F233">
        <v>3.4</v>
      </c>
    </row>
    <row r="234" spans="1:6" x14ac:dyDescent="0.25">
      <c r="A234">
        <v>11317483</v>
      </c>
      <c r="B234" t="s">
        <v>27520</v>
      </c>
      <c r="C234">
        <v>84203</v>
      </c>
      <c r="D234" t="s">
        <v>118</v>
      </c>
      <c r="E234" s="1">
        <v>42240</v>
      </c>
      <c r="F234">
        <v>3.28</v>
      </c>
    </row>
    <row r="235" spans="1:6" x14ac:dyDescent="0.25">
      <c r="A235">
        <v>11300611</v>
      </c>
      <c r="B235" t="s">
        <v>27743</v>
      </c>
      <c r="C235">
        <v>45201</v>
      </c>
      <c r="D235" t="s">
        <v>15</v>
      </c>
      <c r="E235" s="1">
        <v>42262</v>
      </c>
      <c r="F235">
        <v>3.63</v>
      </c>
    </row>
    <row r="236" spans="1:6" x14ac:dyDescent="0.25">
      <c r="A236">
        <v>11313437</v>
      </c>
      <c r="B236" t="s">
        <v>27744</v>
      </c>
      <c r="C236">
        <v>84203</v>
      </c>
      <c r="D236" t="s">
        <v>118</v>
      </c>
      <c r="E236" s="1">
        <v>42262</v>
      </c>
      <c r="F236">
        <v>3.57</v>
      </c>
    </row>
    <row r="237" spans="1:6" x14ac:dyDescent="0.25">
      <c r="A237">
        <v>11302004</v>
      </c>
      <c r="B237" t="s">
        <v>27745</v>
      </c>
      <c r="C237">
        <v>45201</v>
      </c>
      <c r="D237" t="s">
        <v>15</v>
      </c>
      <c r="E237" s="1">
        <v>42276</v>
      </c>
      <c r="F237">
        <v>3.52</v>
      </c>
    </row>
    <row r="238" spans="1:6" x14ac:dyDescent="0.25">
      <c r="A238">
        <v>11310064</v>
      </c>
      <c r="B238" t="s">
        <v>27486</v>
      </c>
      <c r="C238">
        <v>84203</v>
      </c>
      <c r="D238" t="s">
        <v>118</v>
      </c>
      <c r="E238" s="1">
        <v>42289</v>
      </c>
      <c r="F238">
        <v>3.23</v>
      </c>
    </row>
    <row r="239" spans="1:6" x14ac:dyDescent="0.25">
      <c r="A239">
        <v>11313836</v>
      </c>
      <c r="B239" t="s">
        <v>27746</v>
      </c>
      <c r="C239">
        <v>84203</v>
      </c>
      <c r="D239" t="s">
        <v>118</v>
      </c>
      <c r="E239" s="1">
        <v>42289</v>
      </c>
      <c r="F239">
        <v>3.46</v>
      </c>
    </row>
    <row r="240" spans="1:6" x14ac:dyDescent="0.25">
      <c r="A240">
        <v>11300542</v>
      </c>
      <c r="B240" t="s">
        <v>27469</v>
      </c>
      <c r="C240">
        <v>45201</v>
      </c>
      <c r="D240" t="s">
        <v>15</v>
      </c>
      <c r="E240" s="1">
        <v>42290</v>
      </c>
      <c r="F240">
        <v>3.39</v>
      </c>
    </row>
    <row r="241" spans="1:6" x14ac:dyDescent="0.25">
      <c r="A241">
        <v>11311998</v>
      </c>
      <c r="B241" t="s">
        <v>27704</v>
      </c>
      <c r="C241">
        <v>84203</v>
      </c>
      <c r="D241" t="s">
        <v>118</v>
      </c>
      <c r="E241" s="1">
        <v>42290</v>
      </c>
      <c r="F241">
        <v>3.31</v>
      </c>
    </row>
    <row r="242" spans="1:6" x14ac:dyDescent="0.25">
      <c r="A242">
        <v>11313845</v>
      </c>
      <c r="B242" t="s">
        <v>27747</v>
      </c>
      <c r="C242">
        <v>84203</v>
      </c>
      <c r="D242" t="s">
        <v>118</v>
      </c>
      <c r="E242" s="1">
        <v>42290</v>
      </c>
      <c r="F242">
        <v>3.25</v>
      </c>
    </row>
    <row r="243" spans="1:6" x14ac:dyDescent="0.25">
      <c r="A243">
        <v>10300275</v>
      </c>
      <c r="B243" t="s">
        <v>27426</v>
      </c>
      <c r="C243">
        <v>45201</v>
      </c>
      <c r="D243" t="s">
        <v>15</v>
      </c>
      <c r="E243" s="1">
        <v>42292</v>
      </c>
      <c r="F243">
        <v>3.44</v>
      </c>
    </row>
    <row r="244" spans="1:6" x14ac:dyDescent="0.25">
      <c r="A244">
        <v>11301832</v>
      </c>
      <c r="B244" t="s">
        <v>27426</v>
      </c>
      <c r="C244">
        <v>45201</v>
      </c>
      <c r="D244" t="s">
        <v>15</v>
      </c>
      <c r="E244" s="1">
        <v>42292</v>
      </c>
      <c r="F244">
        <v>3.36</v>
      </c>
    </row>
    <row r="245" spans="1:6" x14ac:dyDescent="0.25">
      <c r="A245">
        <v>11304404</v>
      </c>
      <c r="B245" t="s">
        <v>27613</v>
      </c>
      <c r="C245">
        <v>45201</v>
      </c>
      <c r="D245" t="s">
        <v>15</v>
      </c>
      <c r="E245" s="1">
        <v>42292</v>
      </c>
      <c r="F245">
        <v>3.5</v>
      </c>
    </row>
    <row r="246" spans="1:6" x14ac:dyDescent="0.25">
      <c r="A246">
        <v>11310218</v>
      </c>
      <c r="B246" t="s">
        <v>27748</v>
      </c>
      <c r="C246">
        <v>84203</v>
      </c>
      <c r="D246" t="s">
        <v>118</v>
      </c>
      <c r="E246" s="1">
        <v>42292</v>
      </c>
      <c r="F246">
        <v>3.65</v>
      </c>
    </row>
    <row r="247" spans="1:6" x14ac:dyDescent="0.25">
      <c r="A247">
        <v>11310635</v>
      </c>
      <c r="B247" t="s">
        <v>27505</v>
      </c>
      <c r="C247">
        <v>84203</v>
      </c>
      <c r="D247" t="s">
        <v>118</v>
      </c>
      <c r="E247" s="1">
        <v>42292</v>
      </c>
      <c r="F247">
        <v>3.62</v>
      </c>
    </row>
    <row r="248" spans="1:6" x14ac:dyDescent="0.25">
      <c r="A248">
        <v>11310650</v>
      </c>
      <c r="B248" t="s">
        <v>27426</v>
      </c>
      <c r="C248">
        <v>84203</v>
      </c>
      <c r="D248" t="s">
        <v>118</v>
      </c>
      <c r="E248" s="1">
        <v>42292</v>
      </c>
      <c r="F248">
        <v>3.59</v>
      </c>
    </row>
    <row r="249" spans="1:6" x14ac:dyDescent="0.25">
      <c r="A249">
        <v>11311426</v>
      </c>
      <c r="B249" t="s">
        <v>27532</v>
      </c>
      <c r="C249">
        <v>84203</v>
      </c>
      <c r="D249" t="s">
        <v>118</v>
      </c>
      <c r="E249" s="1">
        <v>42292</v>
      </c>
      <c r="F249">
        <v>3.66</v>
      </c>
    </row>
    <row r="250" spans="1:6" x14ac:dyDescent="0.25">
      <c r="A250">
        <v>11312370</v>
      </c>
      <c r="B250" t="s">
        <v>27722</v>
      </c>
      <c r="C250">
        <v>84203</v>
      </c>
      <c r="D250" t="s">
        <v>118</v>
      </c>
      <c r="E250" s="1">
        <v>42292</v>
      </c>
    </row>
    <row r="251" spans="1:6" x14ac:dyDescent="0.25">
      <c r="A251">
        <v>11313071</v>
      </c>
      <c r="B251" t="s">
        <v>27518</v>
      </c>
      <c r="C251">
        <v>84203</v>
      </c>
      <c r="D251" t="s">
        <v>118</v>
      </c>
      <c r="E251" s="1">
        <v>42292</v>
      </c>
      <c r="F251">
        <v>3.4</v>
      </c>
    </row>
    <row r="252" spans="1:6" x14ac:dyDescent="0.25">
      <c r="A252">
        <v>11313167</v>
      </c>
      <c r="B252" t="s">
        <v>27701</v>
      </c>
      <c r="C252">
        <v>84203</v>
      </c>
      <c r="D252" t="s">
        <v>118</v>
      </c>
      <c r="E252" s="1">
        <v>42292</v>
      </c>
      <c r="F252">
        <v>3.33</v>
      </c>
    </row>
    <row r="253" spans="1:6" x14ac:dyDescent="0.25">
      <c r="A253">
        <v>11310197</v>
      </c>
      <c r="B253" t="s">
        <v>27712</v>
      </c>
      <c r="C253">
        <v>84203</v>
      </c>
      <c r="D253" t="s">
        <v>118</v>
      </c>
      <c r="E253" s="1">
        <v>42299</v>
      </c>
      <c r="F253">
        <v>3.2</v>
      </c>
    </row>
    <row r="254" spans="1:6" x14ac:dyDescent="0.25">
      <c r="A254">
        <v>11311141</v>
      </c>
      <c r="B254" t="s">
        <v>27709</v>
      </c>
      <c r="C254">
        <v>84203</v>
      </c>
      <c r="D254" t="s">
        <v>118</v>
      </c>
      <c r="E254" s="1">
        <v>42299</v>
      </c>
      <c r="F254">
        <v>3.36</v>
      </c>
    </row>
    <row r="255" spans="1:6" x14ac:dyDescent="0.25">
      <c r="A255">
        <v>11311215</v>
      </c>
      <c r="B255" t="s">
        <v>27665</v>
      </c>
      <c r="C255">
        <v>84203</v>
      </c>
      <c r="D255" t="s">
        <v>118</v>
      </c>
      <c r="E255" s="1">
        <v>42299</v>
      </c>
      <c r="F255">
        <v>3.27</v>
      </c>
    </row>
    <row r="256" spans="1:6" x14ac:dyDescent="0.25">
      <c r="A256">
        <v>11312444</v>
      </c>
      <c r="B256" t="s">
        <v>27704</v>
      </c>
      <c r="C256">
        <v>84203</v>
      </c>
      <c r="D256" t="s">
        <v>118</v>
      </c>
      <c r="E256" s="1">
        <v>42299</v>
      </c>
      <c r="F256">
        <v>3.51</v>
      </c>
    </row>
    <row r="257" spans="1:6" x14ac:dyDescent="0.25">
      <c r="A257">
        <v>9311999</v>
      </c>
      <c r="B257" t="s">
        <v>27749</v>
      </c>
      <c r="C257">
        <v>84203</v>
      </c>
      <c r="D257" t="s">
        <v>118</v>
      </c>
      <c r="E257" s="1">
        <v>42350</v>
      </c>
      <c r="F257">
        <v>3.5</v>
      </c>
    </row>
    <row r="258" spans="1:6" x14ac:dyDescent="0.25">
      <c r="A258">
        <v>9312259</v>
      </c>
      <c r="B258" t="s">
        <v>27750</v>
      </c>
      <c r="C258">
        <v>84203</v>
      </c>
      <c r="D258" t="s">
        <v>118</v>
      </c>
      <c r="E258" s="1">
        <v>42350</v>
      </c>
      <c r="F258">
        <v>3.46</v>
      </c>
    </row>
    <row r="259" spans="1:6" x14ac:dyDescent="0.25">
      <c r="A259">
        <v>10310065</v>
      </c>
      <c r="B259" t="s">
        <v>27653</v>
      </c>
      <c r="C259">
        <v>84203</v>
      </c>
      <c r="D259" t="s">
        <v>118</v>
      </c>
      <c r="E259" s="1">
        <v>42350</v>
      </c>
      <c r="F259">
        <v>3.38</v>
      </c>
    </row>
    <row r="260" spans="1:6" x14ac:dyDescent="0.25">
      <c r="A260">
        <v>10312134</v>
      </c>
      <c r="B260" t="s">
        <v>27690</v>
      </c>
      <c r="C260">
        <v>84203</v>
      </c>
      <c r="D260" t="s">
        <v>118</v>
      </c>
      <c r="E260" s="1">
        <v>42350</v>
      </c>
      <c r="F260">
        <v>3.25</v>
      </c>
    </row>
    <row r="261" spans="1:6" x14ac:dyDescent="0.25">
      <c r="A261">
        <v>10312299</v>
      </c>
      <c r="B261" t="s">
        <v>27751</v>
      </c>
      <c r="C261">
        <v>84203</v>
      </c>
      <c r="D261" t="s">
        <v>118</v>
      </c>
      <c r="E261" s="1">
        <v>42350</v>
      </c>
      <c r="F261">
        <v>3.32</v>
      </c>
    </row>
    <row r="262" spans="1:6" x14ac:dyDescent="0.25">
      <c r="A262">
        <v>10312877</v>
      </c>
      <c r="B262" t="s">
        <v>27752</v>
      </c>
      <c r="C262">
        <v>84203</v>
      </c>
      <c r="D262" t="s">
        <v>118</v>
      </c>
      <c r="E262" s="1">
        <v>42350</v>
      </c>
      <c r="F262">
        <v>3.4</v>
      </c>
    </row>
    <row r="263" spans="1:6" x14ac:dyDescent="0.25">
      <c r="A263">
        <v>10313472</v>
      </c>
      <c r="B263" t="s">
        <v>27753</v>
      </c>
      <c r="C263">
        <v>84203</v>
      </c>
      <c r="D263" t="s">
        <v>118</v>
      </c>
      <c r="E263" s="1">
        <v>42350</v>
      </c>
      <c r="F263">
        <v>3.39</v>
      </c>
    </row>
    <row r="264" spans="1:6" x14ac:dyDescent="0.25">
      <c r="A264">
        <v>10314435</v>
      </c>
      <c r="B264" t="s">
        <v>27754</v>
      </c>
      <c r="C264">
        <v>84203</v>
      </c>
      <c r="D264" t="s">
        <v>118</v>
      </c>
      <c r="E264" s="1">
        <v>42350</v>
      </c>
      <c r="F264">
        <v>3.33</v>
      </c>
    </row>
    <row r="265" spans="1:6" x14ac:dyDescent="0.25">
      <c r="A265">
        <v>11310157</v>
      </c>
      <c r="B265" t="s">
        <v>27535</v>
      </c>
      <c r="C265">
        <v>84203</v>
      </c>
      <c r="D265" t="s">
        <v>118</v>
      </c>
      <c r="E265" s="1">
        <v>42350</v>
      </c>
      <c r="F265">
        <v>3.4</v>
      </c>
    </row>
    <row r="266" spans="1:6" x14ac:dyDescent="0.25">
      <c r="A266">
        <v>11310437</v>
      </c>
      <c r="B266" t="s">
        <v>27426</v>
      </c>
      <c r="C266">
        <v>84203</v>
      </c>
      <c r="D266" t="s">
        <v>118</v>
      </c>
      <c r="E266" s="1">
        <v>42350</v>
      </c>
      <c r="F266">
        <v>3.34</v>
      </c>
    </row>
    <row r="267" spans="1:6" x14ac:dyDescent="0.25">
      <c r="A267">
        <v>11311810</v>
      </c>
      <c r="B267" t="s">
        <v>27535</v>
      </c>
      <c r="C267">
        <v>84203</v>
      </c>
      <c r="D267" t="s">
        <v>118</v>
      </c>
      <c r="E267" s="1">
        <v>42350</v>
      </c>
      <c r="F267">
        <v>3.41</v>
      </c>
    </row>
    <row r="268" spans="1:6" x14ac:dyDescent="0.25">
      <c r="A268">
        <v>11313187</v>
      </c>
      <c r="B268" t="s">
        <v>27475</v>
      </c>
      <c r="C268">
        <v>84203</v>
      </c>
      <c r="D268" t="s">
        <v>118</v>
      </c>
      <c r="E268" s="1">
        <v>42350</v>
      </c>
      <c r="F268">
        <v>3.35</v>
      </c>
    </row>
    <row r="269" spans="1:6" x14ac:dyDescent="0.25">
      <c r="A269">
        <v>11310669</v>
      </c>
      <c r="B269" t="s">
        <v>27523</v>
      </c>
      <c r="C269">
        <v>84203</v>
      </c>
      <c r="D269" t="s">
        <v>118</v>
      </c>
      <c r="E269" s="1">
        <v>42360</v>
      </c>
      <c r="F269">
        <v>3.44</v>
      </c>
    </row>
    <row r="270" spans="1:6" x14ac:dyDescent="0.25">
      <c r="A270">
        <v>10312848</v>
      </c>
      <c r="B270" t="s">
        <v>27645</v>
      </c>
      <c r="C270">
        <v>84203</v>
      </c>
      <c r="D270" t="s">
        <v>118</v>
      </c>
      <c r="E270" s="1">
        <v>42388</v>
      </c>
      <c r="F270">
        <v>3.31</v>
      </c>
    </row>
    <row r="271" spans="1:6" x14ac:dyDescent="0.25">
      <c r="A271">
        <v>11317484</v>
      </c>
      <c r="B271" t="s">
        <v>27523</v>
      </c>
      <c r="C271">
        <v>84203</v>
      </c>
      <c r="D271" t="s">
        <v>118</v>
      </c>
      <c r="E271" s="1">
        <v>42388</v>
      </c>
      <c r="F271">
        <v>3.33</v>
      </c>
    </row>
    <row r="272" spans="1:6" x14ac:dyDescent="0.25">
      <c r="A272">
        <v>11300125</v>
      </c>
      <c r="B272" t="s">
        <v>27464</v>
      </c>
      <c r="C272">
        <v>45201</v>
      </c>
      <c r="D272" t="s">
        <v>15</v>
      </c>
      <c r="E272" s="1">
        <v>42401</v>
      </c>
      <c r="F272">
        <v>3.4</v>
      </c>
    </row>
    <row r="273" spans="1:6" x14ac:dyDescent="0.25">
      <c r="A273">
        <v>11312343</v>
      </c>
      <c r="B273" t="s">
        <v>27501</v>
      </c>
      <c r="C273">
        <v>84203</v>
      </c>
      <c r="D273" t="s">
        <v>118</v>
      </c>
      <c r="E273" s="1">
        <v>42401</v>
      </c>
      <c r="F273">
        <v>3.38</v>
      </c>
    </row>
    <row r="274" spans="1:6" x14ac:dyDescent="0.25">
      <c r="A274">
        <v>9313835</v>
      </c>
      <c r="B274" t="s">
        <v>27453</v>
      </c>
      <c r="C274">
        <v>84203</v>
      </c>
      <c r="D274" t="s">
        <v>118</v>
      </c>
      <c r="E274" s="1">
        <v>42416</v>
      </c>
      <c r="F274">
        <v>3.31</v>
      </c>
    </row>
    <row r="275" spans="1:6" x14ac:dyDescent="0.25">
      <c r="A275">
        <v>10310534</v>
      </c>
      <c r="B275" t="s">
        <v>27532</v>
      </c>
      <c r="C275">
        <v>84203</v>
      </c>
      <c r="D275" t="s">
        <v>118</v>
      </c>
      <c r="E275" s="1">
        <v>42416</v>
      </c>
      <c r="F275">
        <v>3.27</v>
      </c>
    </row>
    <row r="276" spans="1:6" x14ac:dyDescent="0.25">
      <c r="A276">
        <v>10313088</v>
      </c>
      <c r="B276" t="s">
        <v>27704</v>
      </c>
      <c r="C276">
        <v>84203</v>
      </c>
      <c r="D276" t="s">
        <v>118</v>
      </c>
      <c r="E276" s="1">
        <v>42416</v>
      </c>
      <c r="F276">
        <v>3.29</v>
      </c>
    </row>
    <row r="277" spans="1:6" x14ac:dyDescent="0.25">
      <c r="A277">
        <v>10313132</v>
      </c>
      <c r="B277" t="s">
        <v>27536</v>
      </c>
      <c r="C277">
        <v>84203</v>
      </c>
      <c r="D277" t="s">
        <v>118</v>
      </c>
      <c r="E277" s="1">
        <v>42416</v>
      </c>
      <c r="F277">
        <v>3.34</v>
      </c>
    </row>
    <row r="278" spans="1:6" x14ac:dyDescent="0.25">
      <c r="A278">
        <v>11302917</v>
      </c>
      <c r="B278" t="s">
        <v>27424</v>
      </c>
      <c r="C278">
        <v>45201</v>
      </c>
      <c r="D278" t="s">
        <v>15</v>
      </c>
      <c r="E278" s="1">
        <v>42418</v>
      </c>
      <c r="F278">
        <v>3.54</v>
      </c>
    </row>
    <row r="279" spans="1:6" x14ac:dyDescent="0.25">
      <c r="A279">
        <v>11304538</v>
      </c>
      <c r="B279" t="s">
        <v>27749</v>
      </c>
      <c r="C279">
        <v>45201</v>
      </c>
      <c r="D279" t="s">
        <v>15</v>
      </c>
      <c r="E279" s="1">
        <v>42418</v>
      </c>
      <c r="F279">
        <v>3.54</v>
      </c>
    </row>
    <row r="280" spans="1:6" x14ac:dyDescent="0.25">
      <c r="A280">
        <v>11310938</v>
      </c>
      <c r="B280" t="s">
        <v>27679</v>
      </c>
      <c r="C280">
        <v>84203</v>
      </c>
      <c r="D280" t="s">
        <v>118</v>
      </c>
      <c r="E280" s="1">
        <v>42418</v>
      </c>
      <c r="F280">
        <v>3.39</v>
      </c>
    </row>
    <row r="281" spans="1:6" x14ac:dyDescent="0.25">
      <c r="A281">
        <v>11312504</v>
      </c>
      <c r="B281" t="s">
        <v>27510</v>
      </c>
      <c r="C281">
        <v>84203</v>
      </c>
      <c r="D281" t="s">
        <v>118</v>
      </c>
      <c r="E281" s="1">
        <v>42418</v>
      </c>
      <c r="F281">
        <v>3.31</v>
      </c>
    </row>
    <row r="282" spans="1:6" x14ac:dyDescent="0.25">
      <c r="A282">
        <v>12310020</v>
      </c>
      <c r="B282" t="s">
        <v>27755</v>
      </c>
      <c r="C282">
        <v>84203</v>
      </c>
      <c r="D282" t="s">
        <v>118</v>
      </c>
      <c r="E282" s="1">
        <v>42418</v>
      </c>
      <c r="F282">
        <v>3.52</v>
      </c>
    </row>
    <row r="283" spans="1:6" x14ac:dyDescent="0.25">
      <c r="A283">
        <v>12310063</v>
      </c>
      <c r="B283" t="s">
        <v>27704</v>
      </c>
      <c r="C283">
        <v>84203</v>
      </c>
      <c r="D283" t="s">
        <v>118</v>
      </c>
      <c r="E283" s="1">
        <v>42418</v>
      </c>
      <c r="F283">
        <v>3.68</v>
      </c>
    </row>
    <row r="284" spans="1:6" x14ac:dyDescent="0.25">
      <c r="A284">
        <v>12311187</v>
      </c>
      <c r="B284" t="s">
        <v>27448</v>
      </c>
      <c r="C284">
        <v>84203</v>
      </c>
      <c r="D284" t="s">
        <v>118</v>
      </c>
      <c r="E284" s="1">
        <v>42418</v>
      </c>
      <c r="F284">
        <v>3.7</v>
      </c>
    </row>
    <row r="285" spans="1:6" x14ac:dyDescent="0.25">
      <c r="A285">
        <v>12312129</v>
      </c>
      <c r="B285" t="s">
        <v>27756</v>
      </c>
      <c r="C285">
        <v>84203</v>
      </c>
      <c r="D285" t="s">
        <v>118</v>
      </c>
      <c r="E285" s="1">
        <v>42418</v>
      </c>
      <c r="F285">
        <v>3.63</v>
      </c>
    </row>
    <row r="286" spans="1:6" x14ac:dyDescent="0.25">
      <c r="A286">
        <v>12313182</v>
      </c>
      <c r="B286" t="s">
        <v>27644</v>
      </c>
      <c r="C286">
        <v>84203</v>
      </c>
      <c r="D286" t="s">
        <v>118</v>
      </c>
      <c r="E286" s="1">
        <v>42418</v>
      </c>
      <c r="F286">
        <v>3.69</v>
      </c>
    </row>
    <row r="287" spans="1:6" x14ac:dyDescent="0.25">
      <c r="A287">
        <v>12312617</v>
      </c>
      <c r="B287" t="s">
        <v>27426</v>
      </c>
      <c r="C287">
        <v>84203</v>
      </c>
      <c r="D287" t="s">
        <v>118</v>
      </c>
      <c r="E287" s="1">
        <v>42465</v>
      </c>
      <c r="F287">
        <v>3.72</v>
      </c>
    </row>
    <row r="288" spans="1:6" x14ac:dyDescent="0.25">
      <c r="A288">
        <v>11311605</v>
      </c>
      <c r="B288" t="s">
        <v>27426</v>
      </c>
      <c r="C288">
        <v>84203</v>
      </c>
      <c r="D288" t="s">
        <v>118</v>
      </c>
      <c r="E288" s="1">
        <v>42486</v>
      </c>
      <c r="F288">
        <v>3.46</v>
      </c>
    </row>
    <row r="289" spans="1:6" x14ac:dyDescent="0.25">
      <c r="A289">
        <v>11311835</v>
      </c>
      <c r="B289" t="s">
        <v>27666</v>
      </c>
      <c r="C289">
        <v>84203</v>
      </c>
      <c r="D289" t="s">
        <v>118</v>
      </c>
      <c r="E289" s="1">
        <v>42486</v>
      </c>
      <c r="F289">
        <v>3.4</v>
      </c>
    </row>
    <row r="290" spans="1:6" x14ac:dyDescent="0.25">
      <c r="A290">
        <v>12310132</v>
      </c>
      <c r="B290" t="s">
        <v>27757</v>
      </c>
      <c r="C290">
        <v>84203</v>
      </c>
      <c r="D290" t="s">
        <v>118</v>
      </c>
      <c r="E290" s="1">
        <v>42486</v>
      </c>
      <c r="F290">
        <v>3.56</v>
      </c>
    </row>
    <row r="291" spans="1:6" x14ac:dyDescent="0.25">
      <c r="A291">
        <v>12313202</v>
      </c>
      <c r="B291" t="s">
        <v>27489</v>
      </c>
      <c r="C291">
        <v>84203</v>
      </c>
      <c r="D291" t="s">
        <v>118</v>
      </c>
      <c r="E291" s="1">
        <v>42486</v>
      </c>
      <c r="F291">
        <v>3.6</v>
      </c>
    </row>
    <row r="292" spans="1:6" x14ac:dyDescent="0.25">
      <c r="A292">
        <v>12313278</v>
      </c>
      <c r="B292" t="s">
        <v>27537</v>
      </c>
      <c r="C292">
        <v>84203</v>
      </c>
      <c r="D292" t="s">
        <v>118</v>
      </c>
      <c r="E292" s="1">
        <v>42486</v>
      </c>
      <c r="F292">
        <v>3.55</v>
      </c>
    </row>
    <row r="293" spans="1:6" x14ac:dyDescent="0.25">
      <c r="A293">
        <v>12314124</v>
      </c>
      <c r="B293" t="s">
        <v>27758</v>
      </c>
      <c r="C293">
        <v>84203</v>
      </c>
      <c r="D293" t="s">
        <v>118</v>
      </c>
      <c r="E293" s="1">
        <v>42486</v>
      </c>
      <c r="F293">
        <v>3.56</v>
      </c>
    </row>
    <row r="294" spans="1:6" x14ac:dyDescent="0.25">
      <c r="A294">
        <v>12315962</v>
      </c>
      <c r="B294" t="s">
        <v>27426</v>
      </c>
      <c r="C294">
        <v>84203</v>
      </c>
      <c r="D294" t="s">
        <v>118</v>
      </c>
      <c r="E294" s="1">
        <v>42486</v>
      </c>
      <c r="F294">
        <v>3.45</v>
      </c>
    </row>
    <row r="295" spans="1:6" x14ac:dyDescent="0.25">
      <c r="A295">
        <v>12316082</v>
      </c>
      <c r="B295" t="s">
        <v>27418</v>
      </c>
      <c r="C295">
        <v>84203</v>
      </c>
      <c r="D295" t="s">
        <v>118</v>
      </c>
      <c r="E295" s="1">
        <v>42486</v>
      </c>
      <c r="F295">
        <v>3.37</v>
      </c>
    </row>
    <row r="296" spans="1:6" x14ac:dyDescent="0.25">
      <c r="A296">
        <v>12316099</v>
      </c>
      <c r="B296" t="s">
        <v>27759</v>
      </c>
      <c r="C296">
        <v>84203</v>
      </c>
      <c r="D296" t="s">
        <v>118</v>
      </c>
      <c r="E296" s="1">
        <v>42486</v>
      </c>
      <c r="F296">
        <v>3.42</v>
      </c>
    </row>
    <row r="297" spans="1:6" x14ac:dyDescent="0.25">
      <c r="A297">
        <v>12300173</v>
      </c>
      <c r="B297" t="s">
        <v>27590</v>
      </c>
      <c r="C297">
        <v>45201</v>
      </c>
      <c r="D297" t="s">
        <v>15</v>
      </c>
      <c r="E297" s="1">
        <v>42493</v>
      </c>
      <c r="F297">
        <v>3.41</v>
      </c>
    </row>
    <row r="298" spans="1:6" x14ac:dyDescent="0.25">
      <c r="A298">
        <v>12300397</v>
      </c>
      <c r="B298" t="s">
        <v>27760</v>
      </c>
      <c r="C298">
        <v>45201</v>
      </c>
      <c r="D298" t="s">
        <v>15</v>
      </c>
      <c r="E298" s="1">
        <v>42493</v>
      </c>
      <c r="F298">
        <v>3.51</v>
      </c>
    </row>
    <row r="299" spans="1:6" x14ac:dyDescent="0.25">
      <c r="A299">
        <v>12300408</v>
      </c>
      <c r="B299" t="s">
        <v>27441</v>
      </c>
      <c r="C299">
        <v>45201</v>
      </c>
      <c r="D299" t="s">
        <v>15</v>
      </c>
      <c r="E299" s="1">
        <v>42493</v>
      </c>
      <c r="F299">
        <v>3.35</v>
      </c>
    </row>
    <row r="300" spans="1:6" x14ac:dyDescent="0.25">
      <c r="A300">
        <v>12301338</v>
      </c>
      <c r="B300" t="s">
        <v>27664</v>
      </c>
      <c r="C300">
        <v>45201</v>
      </c>
      <c r="D300" t="s">
        <v>15</v>
      </c>
      <c r="E300" s="1">
        <v>42493</v>
      </c>
      <c r="F300">
        <v>3.44</v>
      </c>
    </row>
    <row r="301" spans="1:6" x14ac:dyDescent="0.25">
      <c r="A301">
        <v>12301437</v>
      </c>
      <c r="B301" t="s">
        <v>27658</v>
      </c>
      <c r="C301">
        <v>45201</v>
      </c>
      <c r="D301" t="s">
        <v>15</v>
      </c>
      <c r="E301" s="1">
        <v>42493</v>
      </c>
      <c r="F301">
        <v>3.41</v>
      </c>
    </row>
    <row r="302" spans="1:6" x14ac:dyDescent="0.25">
      <c r="A302">
        <v>12302629</v>
      </c>
      <c r="B302" t="s">
        <v>27543</v>
      </c>
      <c r="C302">
        <v>45201</v>
      </c>
      <c r="D302" t="s">
        <v>15</v>
      </c>
      <c r="E302" s="1">
        <v>42493</v>
      </c>
      <c r="F302">
        <v>3.84</v>
      </c>
    </row>
    <row r="303" spans="1:6" x14ac:dyDescent="0.25">
      <c r="A303">
        <v>12306094</v>
      </c>
      <c r="B303" t="s">
        <v>27761</v>
      </c>
      <c r="C303">
        <v>45201</v>
      </c>
      <c r="D303" t="s">
        <v>15</v>
      </c>
      <c r="E303" s="1">
        <v>42493</v>
      </c>
      <c r="F303">
        <v>3.62</v>
      </c>
    </row>
    <row r="304" spans="1:6" x14ac:dyDescent="0.25">
      <c r="A304">
        <v>12306231</v>
      </c>
      <c r="B304" t="s">
        <v>27749</v>
      </c>
      <c r="C304">
        <v>45201</v>
      </c>
      <c r="D304" t="s">
        <v>15</v>
      </c>
      <c r="E304" s="1">
        <v>42493</v>
      </c>
      <c r="F304">
        <v>3.38</v>
      </c>
    </row>
    <row r="305" spans="1:6" x14ac:dyDescent="0.25">
      <c r="A305">
        <v>12310010</v>
      </c>
      <c r="B305" t="s">
        <v>27673</v>
      </c>
      <c r="C305">
        <v>84203</v>
      </c>
      <c r="D305" t="s">
        <v>118</v>
      </c>
      <c r="E305" s="1">
        <v>42493</v>
      </c>
      <c r="F305">
        <v>3.66</v>
      </c>
    </row>
    <row r="306" spans="1:6" x14ac:dyDescent="0.25">
      <c r="A306">
        <v>12310612</v>
      </c>
      <c r="B306" t="s">
        <v>27666</v>
      </c>
      <c r="C306">
        <v>84203</v>
      </c>
      <c r="D306" t="s">
        <v>118</v>
      </c>
      <c r="E306" s="1">
        <v>42493</v>
      </c>
      <c r="F306">
        <v>3.75</v>
      </c>
    </row>
    <row r="307" spans="1:6" x14ac:dyDescent="0.25">
      <c r="A307">
        <v>12311364</v>
      </c>
      <c r="B307" t="s">
        <v>27683</v>
      </c>
      <c r="C307">
        <v>84203</v>
      </c>
      <c r="D307" t="s">
        <v>118</v>
      </c>
      <c r="E307" s="1">
        <v>42493</v>
      </c>
      <c r="F307">
        <v>3.44</v>
      </c>
    </row>
    <row r="308" spans="1:6" x14ac:dyDescent="0.25">
      <c r="A308">
        <v>12312438</v>
      </c>
      <c r="B308" t="s">
        <v>27762</v>
      </c>
      <c r="C308">
        <v>84203</v>
      </c>
      <c r="D308" t="s">
        <v>118</v>
      </c>
      <c r="E308" s="1">
        <v>42493</v>
      </c>
      <c r="F308">
        <v>3.52</v>
      </c>
    </row>
    <row r="309" spans="1:6" x14ac:dyDescent="0.25">
      <c r="A309">
        <v>12313652</v>
      </c>
      <c r="B309" t="s">
        <v>27763</v>
      </c>
      <c r="C309">
        <v>84203</v>
      </c>
      <c r="D309" t="s">
        <v>118</v>
      </c>
      <c r="E309" s="1">
        <v>42493</v>
      </c>
      <c r="F309">
        <v>3.43</v>
      </c>
    </row>
    <row r="310" spans="1:6" x14ac:dyDescent="0.25">
      <c r="A310">
        <v>12313703</v>
      </c>
      <c r="B310" t="s">
        <v>27764</v>
      </c>
      <c r="C310">
        <v>84203</v>
      </c>
      <c r="D310" t="s">
        <v>118</v>
      </c>
      <c r="E310" s="1">
        <v>42493</v>
      </c>
      <c r="F310">
        <v>3.58</v>
      </c>
    </row>
    <row r="311" spans="1:6" x14ac:dyDescent="0.25">
      <c r="A311">
        <v>12314890</v>
      </c>
      <c r="B311" t="s">
        <v>27532</v>
      </c>
      <c r="C311">
        <v>84203</v>
      </c>
      <c r="D311" t="s">
        <v>118</v>
      </c>
      <c r="E311" s="1">
        <v>42493</v>
      </c>
      <c r="F311">
        <v>3.65</v>
      </c>
    </row>
    <row r="312" spans="1:6" x14ac:dyDescent="0.25">
      <c r="A312">
        <v>12315501</v>
      </c>
      <c r="B312" t="s">
        <v>27418</v>
      </c>
      <c r="C312">
        <v>84203</v>
      </c>
      <c r="D312" t="s">
        <v>118</v>
      </c>
      <c r="E312" s="1">
        <v>42493</v>
      </c>
      <c r="F312">
        <v>3.48</v>
      </c>
    </row>
    <row r="313" spans="1:6" x14ac:dyDescent="0.25">
      <c r="A313">
        <v>12302547</v>
      </c>
      <c r="B313" t="s">
        <v>27701</v>
      </c>
      <c r="C313">
        <v>45201</v>
      </c>
      <c r="D313" t="s">
        <v>15</v>
      </c>
      <c r="E313" s="1">
        <v>42494</v>
      </c>
      <c r="F313">
        <v>3.58</v>
      </c>
    </row>
    <row r="314" spans="1:6" x14ac:dyDescent="0.25">
      <c r="A314">
        <v>12306410</v>
      </c>
      <c r="B314" t="s">
        <v>27610</v>
      </c>
      <c r="C314">
        <v>45201</v>
      </c>
      <c r="D314" t="s">
        <v>15</v>
      </c>
      <c r="E314" s="1">
        <v>42494</v>
      </c>
      <c r="F314">
        <v>3.58</v>
      </c>
    </row>
    <row r="315" spans="1:6" x14ac:dyDescent="0.25">
      <c r="A315">
        <v>12310435</v>
      </c>
      <c r="B315" t="s">
        <v>27469</v>
      </c>
      <c r="C315">
        <v>84203</v>
      </c>
      <c r="D315" t="s">
        <v>118</v>
      </c>
      <c r="E315" s="1">
        <v>42494</v>
      </c>
      <c r="F315">
        <v>3.73</v>
      </c>
    </row>
    <row r="316" spans="1:6" x14ac:dyDescent="0.25">
      <c r="A316">
        <v>12310482</v>
      </c>
      <c r="B316" t="s">
        <v>27461</v>
      </c>
      <c r="C316">
        <v>84203</v>
      </c>
      <c r="D316" t="s">
        <v>118</v>
      </c>
      <c r="E316" s="1">
        <v>42494</v>
      </c>
      <c r="F316">
        <v>3.38</v>
      </c>
    </row>
    <row r="317" spans="1:6" x14ac:dyDescent="0.25">
      <c r="A317">
        <v>12315960</v>
      </c>
      <c r="B317" t="s">
        <v>27426</v>
      </c>
      <c r="C317">
        <v>84203</v>
      </c>
      <c r="D317" t="s">
        <v>118</v>
      </c>
      <c r="E317" s="1">
        <v>42494</v>
      </c>
      <c r="F317">
        <v>3.64</v>
      </c>
    </row>
    <row r="318" spans="1:6" x14ac:dyDescent="0.25">
      <c r="A318">
        <v>11303731</v>
      </c>
      <c r="B318" t="s">
        <v>27765</v>
      </c>
      <c r="C318">
        <v>84203</v>
      </c>
      <c r="D318" t="s">
        <v>118</v>
      </c>
      <c r="E318" s="1">
        <v>42515</v>
      </c>
      <c r="F318">
        <v>3.3</v>
      </c>
    </row>
    <row r="319" spans="1:6" x14ac:dyDescent="0.25">
      <c r="A319">
        <v>12310518</v>
      </c>
      <c r="B319" t="s">
        <v>27590</v>
      </c>
      <c r="C319">
        <v>84203</v>
      </c>
      <c r="D319" t="s">
        <v>118</v>
      </c>
      <c r="E319" s="1">
        <v>42515</v>
      </c>
      <c r="F319">
        <v>3.49</v>
      </c>
    </row>
    <row r="320" spans="1:6" x14ac:dyDescent="0.25">
      <c r="A320">
        <v>12312226</v>
      </c>
      <c r="B320" t="s">
        <v>27421</v>
      </c>
      <c r="C320">
        <v>84203</v>
      </c>
      <c r="D320" t="s">
        <v>118</v>
      </c>
      <c r="E320" s="1">
        <v>42515</v>
      </c>
      <c r="F320">
        <v>3.43</v>
      </c>
    </row>
    <row r="321" spans="1:6" x14ac:dyDescent="0.25">
      <c r="A321">
        <v>12312814</v>
      </c>
      <c r="B321" t="s">
        <v>27448</v>
      </c>
      <c r="C321">
        <v>84203</v>
      </c>
      <c r="D321" t="s">
        <v>118</v>
      </c>
      <c r="E321" s="1">
        <v>42515</v>
      </c>
      <c r="F321">
        <v>3.51</v>
      </c>
    </row>
    <row r="322" spans="1:6" x14ac:dyDescent="0.25">
      <c r="A322">
        <v>12313214</v>
      </c>
      <c r="B322" t="s">
        <v>27545</v>
      </c>
      <c r="C322">
        <v>84203</v>
      </c>
      <c r="D322" t="s">
        <v>118</v>
      </c>
      <c r="E322" s="1">
        <v>42515</v>
      </c>
      <c r="F322">
        <v>3.41</v>
      </c>
    </row>
    <row r="323" spans="1:6" x14ac:dyDescent="0.25">
      <c r="A323">
        <v>12314415</v>
      </c>
      <c r="B323" t="s">
        <v>27426</v>
      </c>
      <c r="C323">
        <v>84203</v>
      </c>
      <c r="D323" t="s">
        <v>118</v>
      </c>
      <c r="E323" s="1">
        <v>42515</v>
      </c>
      <c r="F323">
        <v>3.29</v>
      </c>
    </row>
    <row r="324" spans="1:6" x14ac:dyDescent="0.25">
      <c r="A324">
        <v>12314419</v>
      </c>
      <c r="B324" t="s">
        <v>27544</v>
      </c>
      <c r="C324">
        <v>84203</v>
      </c>
      <c r="D324" t="s">
        <v>118</v>
      </c>
      <c r="E324" s="1">
        <v>42515</v>
      </c>
      <c r="F324">
        <v>3.61</v>
      </c>
    </row>
    <row r="325" spans="1:6" x14ac:dyDescent="0.25">
      <c r="A325">
        <v>12300083</v>
      </c>
      <c r="B325" t="s">
        <v>27766</v>
      </c>
      <c r="C325">
        <v>45201</v>
      </c>
      <c r="D325" t="s">
        <v>15</v>
      </c>
      <c r="E325" s="1">
        <v>42522</v>
      </c>
      <c r="F325">
        <v>3.61</v>
      </c>
    </row>
    <row r="326" spans="1:6" x14ac:dyDescent="0.25">
      <c r="A326">
        <v>12304835</v>
      </c>
      <c r="B326" t="s">
        <v>27433</v>
      </c>
      <c r="C326">
        <v>45201</v>
      </c>
      <c r="D326" t="s">
        <v>15</v>
      </c>
      <c r="E326" s="1">
        <v>42522</v>
      </c>
      <c r="F326">
        <v>3.46</v>
      </c>
    </row>
    <row r="327" spans="1:6" x14ac:dyDescent="0.25">
      <c r="A327">
        <v>12310281</v>
      </c>
      <c r="B327" t="s">
        <v>27455</v>
      </c>
      <c r="C327">
        <v>84203</v>
      </c>
      <c r="D327" t="s">
        <v>118</v>
      </c>
      <c r="E327" s="1">
        <v>42522</v>
      </c>
      <c r="F327">
        <v>3.41</v>
      </c>
    </row>
    <row r="328" spans="1:6" x14ac:dyDescent="0.25">
      <c r="A328">
        <v>12313968</v>
      </c>
      <c r="B328" t="s">
        <v>27426</v>
      </c>
      <c r="C328">
        <v>84203</v>
      </c>
      <c r="D328" t="s">
        <v>118</v>
      </c>
      <c r="E328" s="1">
        <v>42522</v>
      </c>
      <c r="F328">
        <v>3.53</v>
      </c>
    </row>
    <row r="329" spans="1:6" x14ac:dyDescent="0.25">
      <c r="A329">
        <v>12300131</v>
      </c>
      <c r="B329" t="s">
        <v>27425</v>
      </c>
      <c r="C329">
        <v>45201</v>
      </c>
      <c r="D329" t="s">
        <v>15</v>
      </c>
      <c r="E329" s="1">
        <v>42528</v>
      </c>
      <c r="F329">
        <v>3.61</v>
      </c>
    </row>
    <row r="330" spans="1:6" x14ac:dyDescent="0.25">
      <c r="A330">
        <v>12300380</v>
      </c>
      <c r="B330" t="s">
        <v>27653</v>
      </c>
      <c r="C330">
        <v>45201</v>
      </c>
      <c r="D330" t="s">
        <v>15</v>
      </c>
      <c r="E330" s="1">
        <v>42528</v>
      </c>
      <c r="F330">
        <v>3.42</v>
      </c>
    </row>
    <row r="331" spans="1:6" x14ac:dyDescent="0.25">
      <c r="A331">
        <v>12300425</v>
      </c>
      <c r="B331" t="s">
        <v>27633</v>
      </c>
      <c r="C331">
        <v>45201</v>
      </c>
      <c r="D331" t="s">
        <v>15</v>
      </c>
      <c r="E331" s="1">
        <v>42528</v>
      </c>
      <c r="F331">
        <v>3.49</v>
      </c>
    </row>
    <row r="332" spans="1:6" x14ac:dyDescent="0.25">
      <c r="A332">
        <v>12301527</v>
      </c>
      <c r="B332" t="s">
        <v>27707</v>
      </c>
      <c r="C332">
        <v>45201</v>
      </c>
      <c r="D332" t="s">
        <v>15</v>
      </c>
      <c r="E332" s="1">
        <v>42528</v>
      </c>
      <c r="F332">
        <v>3.43</v>
      </c>
    </row>
    <row r="333" spans="1:6" x14ac:dyDescent="0.25">
      <c r="A333">
        <v>12301726</v>
      </c>
      <c r="B333" t="s">
        <v>27532</v>
      </c>
      <c r="C333">
        <v>45201</v>
      </c>
      <c r="D333" t="s">
        <v>15</v>
      </c>
      <c r="E333" s="1">
        <v>42528</v>
      </c>
      <c r="F333">
        <v>3.64</v>
      </c>
    </row>
    <row r="334" spans="1:6" x14ac:dyDescent="0.25">
      <c r="A334">
        <v>12302030</v>
      </c>
      <c r="B334" t="s">
        <v>27590</v>
      </c>
      <c r="C334">
        <v>45201</v>
      </c>
      <c r="D334" t="s">
        <v>15</v>
      </c>
      <c r="E334" s="1">
        <v>42528</v>
      </c>
      <c r="F334">
        <v>3.75</v>
      </c>
    </row>
    <row r="335" spans="1:6" x14ac:dyDescent="0.25">
      <c r="A335">
        <v>12303603</v>
      </c>
      <c r="B335" t="s">
        <v>27767</v>
      </c>
      <c r="C335">
        <v>45201</v>
      </c>
      <c r="D335" t="s">
        <v>15</v>
      </c>
      <c r="E335" s="1">
        <v>42528</v>
      </c>
      <c r="F335">
        <v>3.46</v>
      </c>
    </row>
    <row r="336" spans="1:6" x14ac:dyDescent="0.25">
      <c r="A336">
        <v>12303844</v>
      </c>
      <c r="B336" t="s">
        <v>27562</v>
      </c>
      <c r="C336">
        <v>45201</v>
      </c>
      <c r="D336" t="s">
        <v>15</v>
      </c>
      <c r="E336" s="1">
        <v>42528</v>
      </c>
      <c r="F336">
        <v>3.53</v>
      </c>
    </row>
    <row r="337" spans="1:6" x14ac:dyDescent="0.25">
      <c r="A337">
        <v>12303898</v>
      </c>
      <c r="B337" t="s">
        <v>27510</v>
      </c>
      <c r="C337">
        <v>45201</v>
      </c>
      <c r="D337" t="s">
        <v>15</v>
      </c>
      <c r="E337" s="1">
        <v>42528</v>
      </c>
      <c r="F337">
        <v>3.6</v>
      </c>
    </row>
    <row r="338" spans="1:6" x14ac:dyDescent="0.25">
      <c r="A338">
        <v>12304393</v>
      </c>
      <c r="B338" t="s">
        <v>27768</v>
      </c>
      <c r="C338">
        <v>45201</v>
      </c>
      <c r="D338" t="s">
        <v>15</v>
      </c>
      <c r="E338" s="1">
        <v>42528</v>
      </c>
      <c r="F338">
        <v>3.53</v>
      </c>
    </row>
    <row r="339" spans="1:6" x14ac:dyDescent="0.25">
      <c r="A339">
        <v>12304395</v>
      </c>
      <c r="B339" t="s">
        <v>27489</v>
      </c>
      <c r="C339">
        <v>45201</v>
      </c>
      <c r="D339" t="s">
        <v>15</v>
      </c>
      <c r="E339" s="1">
        <v>42528</v>
      </c>
      <c r="F339">
        <v>3.96</v>
      </c>
    </row>
    <row r="340" spans="1:6" x14ac:dyDescent="0.25">
      <c r="A340">
        <v>12304458</v>
      </c>
      <c r="B340" t="s">
        <v>27769</v>
      </c>
      <c r="C340">
        <v>45201</v>
      </c>
      <c r="D340" t="s">
        <v>15</v>
      </c>
      <c r="E340" s="1">
        <v>42528</v>
      </c>
      <c r="F340">
        <v>3.53</v>
      </c>
    </row>
    <row r="341" spans="1:6" x14ac:dyDescent="0.25">
      <c r="A341">
        <v>12304459</v>
      </c>
      <c r="B341" t="s">
        <v>27770</v>
      </c>
      <c r="C341">
        <v>45201</v>
      </c>
      <c r="D341" t="s">
        <v>15</v>
      </c>
      <c r="E341" s="1">
        <v>42528</v>
      </c>
      <c r="F341">
        <v>3.8</v>
      </c>
    </row>
    <row r="342" spans="1:6" x14ac:dyDescent="0.25">
      <c r="A342">
        <v>12304460</v>
      </c>
      <c r="B342" t="s">
        <v>27486</v>
      </c>
      <c r="C342">
        <v>45201</v>
      </c>
      <c r="D342" t="s">
        <v>15</v>
      </c>
      <c r="E342" s="1">
        <v>42528</v>
      </c>
      <c r="F342">
        <v>3.47</v>
      </c>
    </row>
    <row r="343" spans="1:6" x14ac:dyDescent="0.25">
      <c r="A343">
        <v>12306136</v>
      </c>
      <c r="B343" t="s">
        <v>27619</v>
      </c>
      <c r="C343">
        <v>45201</v>
      </c>
      <c r="D343" t="s">
        <v>15</v>
      </c>
      <c r="E343" s="1">
        <v>42528</v>
      </c>
      <c r="F343">
        <v>3.63</v>
      </c>
    </row>
    <row r="344" spans="1:6" x14ac:dyDescent="0.25">
      <c r="A344">
        <v>12306403</v>
      </c>
      <c r="B344" t="s">
        <v>27492</v>
      </c>
      <c r="C344">
        <v>45201</v>
      </c>
      <c r="D344" t="s">
        <v>15</v>
      </c>
      <c r="E344" s="1">
        <v>42528</v>
      </c>
      <c r="F344">
        <v>3.46</v>
      </c>
    </row>
    <row r="345" spans="1:6" x14ac:dyDescent="0.25">
      <c r="A345">
        <v>12310103</v>
      </c>
      <c r="B345" t="s">
        <v>27771</v>
      </c>
      <c r="C345">
        <v>84203</v>
      </c>
      <c r="D345" t="s">
        <v>118</v>
      </c>
      <c r="E345" s="1">
        <v>42528</v>
      </c>
      <c r="F345">
        <v>3.4</v>
      </c>
    </row>
    <row r="346" spans="1:6" x14ac:dyDescent="0.25">
      <c r="A346">
        <v>12310595</v>
      </c>
      <c r="B346" t="s">
        <v>27772</v>
      </c>
      <c r="C346">
        <v>84203</v>
      </c>
      <c r="D346" t="s">
        <v>118</v>
      </c>
      <c r="E346" s="1">
        <v>42528</v>
      </c>
      <c r="F346">
        <v>3.46</v>
      </c>
    </row>
    <row r="347" spans="1:6" x14ac:dyDescent="0.25">
      <c r="A347">
        <v>10313832</v>
      </c>
      <c r="B347" t="s">
        <v>27645</v>
      </c>
      <c r="C347">
        <v>84203</v>
      </c>
      <c r="D347" t="s">
        <v>118</v>
      </c>
      <c r="E347" s="1">
        <v>42571</v>
      </c>
      <c r="F347">
        <v>3.39</v>
      </c>
    </row>
    <row r="348" spans="1:6" x14ac:dyDescent="0.25">
      <c r="A348">
        <v>11312154</v>
      </c>
      <c r="B348" t="s">
        <v>27426</v>
      </c>
      <c r="C348">
        <v>84203</v>
      </c>
      <c r="D348" t="s">
        <v>118</v>
      </c>
      <c r="E348" s="1">
        <v>42571</v>
      </c>
      <c r="F348">
        <v>3.33</v>
      </c>
    </row>
    <row r="349" spans="1:6" x14ac:dyDescent="0.25">
      <c r="A349">
        <v>12300058</v>
      </c>
      <c r="B349" t="s">
        <v>27773</v>
      </c>
      <c r="C349">
        <v>45201</v>
      </c>
      <c r="D349" t="s">
        <v>15</v>
      </c>
      <c r="E349" s="1">
        <v>42571</v>
      </c>
      <c r="F349">
        <v>3.4</v>
      </c>
    </row>
    <row r="350" spans="1:6" x14ac:dyDescent="0.25">
      <c r="A350">
        <v>12300345</v>
      </c>
      <c r="B350" t="s">
        <v>27609</v>
      </c>
      <c r="C350">
        <v>45201</v>
      </c>
      <c r="D350" t="s">
        <v>15</v>
      </c>
      <c r="E350" s="1">
        <v>42571</v>
      </c>
      <c r="F350">
        <v>3.84</v>
      </c>
    </row>
    <row r="351" spans="1:6" x14ac:dyDescent="0.25">
      <c r="A351">
        <v>12300378</v>
      </c>
      <c r="B351" t="s">
        <v>27666</v>
      </c>
      <c r="C351">
        <v>45201</v>
      </c>
      <c r="D351" t="s">
        <v>15</v>
      </c>
      <c r="E351" s="1">
        <v>42571</v>
      </c>
      <c r="F351">
        <v>3.47</v>
      </c>
    </row>
    <row r="352" spans="1:6" x14ac:dyDescent="0.25">
      <c r="A352">
        <v>12300379</v>
      </c>
      <c r="B352" t="s">
        <v>27721</v>
      </c>
      <c r="C352">
        <v>45201</v>
      </c>
      <c r="D352" t="s">
        <v>15</v>
      </c>
      <c r="E352" s="1">
        <v>42571</v>
      </c>
      <c r="F352">
        <v>3.38</v>
      </c>
    </row>
    <row r="353" spans="1:6" x14ac:dyDescent="0.25">
      <c r="A353">
        <v>12300399</v>
      </c>
      <c r="B353" t="s">
        <v>27457</v>
      </c>
      <c r="C353">
        <v>45201</v>
      </c>
      <c r="D353" t="s">
        <v>15</v>
      </c>
      <c r="E353" s="1">
        <v>42571</v>
      </c>
      <c r="F353">
        <v>3.93</v>
      </c>
    </row>
    <row r="354" spans="1:6" x14ac:dyDescent="0.25">
      <c r="A354">
        <v>12300400</v>
      </c>
      <c r="B354" t="s">
        <v>27419</v>
      </c>
      <c r="C354">
        <v>45201</v>
      </c>
      <c r="D354" t="s">
        <v>15</v>
      </c>
      <c r="E354" s="1">
        <v>42571</v>
      </c>
      <c r="F354">
        <v>3.97</v>
      </c>
    </row>
    <row r="355" spans="1:6" x14ac:dyDescent="0.25">
      <c r="A355">
        <v>12300426</v>
      </c>
      <c r="B355" t="s">
        <v>27516</v>
      </c>
      <c r="C355">
        <v>45201</v>
      </c>
      <c r="D355" t="s">
        <v>15</v>
      </c>
      <c r="E355" s="1">
        <v>42571</v>
      </c>
      <c r="F355">
        <v>3.37</v>
      </c>
    </row>
    <row r="356" spans="1:6" x14ac:dyDescent="0.25">
      <c r="A356">
        <v>12301038</v>
      </c>
      <c r="B356" t="s">
        <v>27774</v>
      </c>
      <c r="C356">
        <v>45201</v>
      </c>
      <c r="D356" t="s">
        <v>15</v>
      </c>
      <c r="E356" s="1">
        <v>42571</v>
      </c>
      <c r="F356">
        <v>3.54</v>
      </c>
    </row>
    <row r="357" spans="1:6" x14ac:dyDescent="0.25">
      <c r="A357">
        <v>12301123</v>
      </c>
      <c r="B357" t="s">
        <v>27613</v>
      </c>
      <c r="C357">
        <v>45201</v>
      </c>
      <c r="D357" t="s">
        <v>15</v>
      </c>
      <c r="E357" s="1">
        <v>42571</v>
      </c>
      <c r="F357">
        <v>3.41</v>
      </c>
    </row>
    <row r="358" spans="1:6" x14ac:dyDescent="0.25">
      <c r="A358">
        <v>12301438</v>
      </c>
      <c r="B358" t="s">
        <v>27494</v>
      </c>
      <c r="C358">
        <v>45201</v>
      </c>
      <c r="D358" t="s">
        <v>15</v>
      </c>
      <c r="E358" s="1">
        <v>42571</v>
      </c>
      <c r="F358">
        <v>3.37</v>
      </c>
    </row>
    <row r="359" spans="1:6" x14ac:dyDescent="0.25">
      <c r="A359">
        <v>12302275</v>
      </c>
      <c r="B359" t="s">
        <v>27775</v>
      </c>
      <c r="C359">
        <v>45201</v>
      </c>
      <c r="D359" t="s">
        <v>15</v>
      </c>
      <c r="E359" s="1">
        <v>42571</v>
      </c>
      <c r="F359">
        <v>3.54</v>
      </c>
    </row>
    <row r="360" spans="1:6" x14ac:dyDescent="0.25">
      <c r="A360">
        <v>12302615</v>
      </c>
      <c r="B360" t="s">
        <v>27776</v>
      </c>
      <c r="C360">
        <v>45201</v>
      </c>
      <c r="D360" t="s">
        <v>15</v>
      </c>
      <c r="E360" s="1">
        <v>42571</v>
      </c>
      <c r="F360">
        <v>3.52</v>
      </c>
    </row>
    <row r="361" spans="1:6" x14ac:dyDescent="0.25">
      <c r="A361">
        <v>12303906</v>
      </c>
      <c r="B361" t="s">
        <v>27671</v>
      </c>
      <c r="C361">
        <v>45201</v>
      </c>
      <c r="D361" t="s">
        <v>15</v>
      </c>
      <c r="E361" s="1">
        <v>42571</v>
      </c>
      <c r="F361">
        <v>3.4</v>
      </c>
    </row>
    <row r="362" spans="1:6" x14ac:dyDescent="0.25">
      <c r="A362">
        <v>12305060</v>
      </c>
      <c r="B362" t="s">
        <v>27777</v>
      </c>
      <c r="C362">
        <v>45201</v>
      </c>
      <c r="D362" t="s">
        <v>15</v>
      </c>
      <c r="E362" s="1">
        <v>42571</v>
      </c>
      <c r="F362">
        <v>3.48</v>
      </c>
    </row>
    <row r="363" spans="1:6" x14ac:dyDescent="0.25">
      <c r="A363">
        <v>12306329</v>
      </c>
      <c r="B363" t="s">
        <v>27704</v>
      </c>
      <c r="C363">
        <v>45201</v>
      </c>
      <c r="D363" t="s">
        <v>15</v>
      </c>
      <c r="E363" s="1">
        <v>42571</v>
      </c>
      <c r="F363">
        <v>3.42</v>
      </c>
    </row>
    <row r="364" spans="1:6" x14ac:dyDescent="0.25">
      <c r="A364">
        <v>12310102</v>
      </c>
      <c r="B364" t="s">
        <v>27778</v>
      </c>
      <c r="C364">
        <v>84203</v>
      </c>
      <c r="D364" t="s">
        <v>118</v>
      </c>
      <c r="E364" s="1">
        <v>42571</v>
      </c>
      <c r="F364">
        <v>3.58</v>
      </c>
    </row>
    <row r="365" spans="1:6" x14ac:dyDescent="0.25">
      <c r="A365">
        <v>12310139</v>
      </c>
      <c r="B365" t="s">
        <v>27545</v>
      </c>
      <c r="C365">
        <v>84203</v>
      </c>
      <c r="D365" t="s">
        <v>118</v>
      </c>
      <c r="E365" s="1">
        <v>42571</v>
      </c>
      <c r="F365">
        <v>3.57</v>
      </c>
    </row>
    <row r="366" spans="1:6" x14ac:dyDescent="0.25">
      <c r="A366">
        <v>12310521</v>
      </c>
      <c r="B366" t="s">
        <v>27777</v>
      </c>
      <c r="C366">
        <v>84203</v>
      </c>
      <c r="D366" t="s">
        <v>118</v>
      </c>
      <c r="E366" s="1">
        <v>42571</v>
      </c>
      <c r="F366">
        <v>3.35</v>
      </c>
    </row>
    <row r="367" spans="1:6" x14ac:dyDescent="0.25">
      <c r="A367">
        <v>12310523</v>
      </c>
      <c r="B367" t="s">
        <v>27613</v>
      </c>
      <c r="C367">
        <v>84203</v>
      </c>
      <c r="D367" t="s">
        <v>118</v>
      </c>
      <c r="E367" s="1">
        <v>42571</v>
      </c>
      <c r="F367">
        <v>3.43</v>
      </c>
    </row>
    <row r="368" spans="1:6" x14ac:dyDescent="0.25">
      <c r="A368">
        <v>12310764</v>
      </c>
      <c r="B368" t="s">
        <v>27779</v>
      </c>
      <c r="C368">
        <v>84203</v>
      </c>
      <c r="D368" t="s">
        <v>118</v>
      </c>
      <c r="E368" s="1">
        <v>42571</v>
      </c>
      <c r="F368">
        <v>3.43</v>
      </c>
    </row>
    <row r="369" spans="1:6" x14ac:dyDescent="0.25">
      <c r="A369">
        <v>12310998</v>
      </c>
      <c r="B369" t="s">
        <v>27434</v>
      </c>
      <c r="C369">
        <v>84203</v>
      </c>
      <c r="D369" t="s">
        <v>118</v>
      </c>
      <c r="E369" s="1">
        <v>42571</v>
      </c>
      <c r="F369">
        <v>3.54</v>
      </c>
    </row>
    <row r="370" spans="1:6" x14ac:dyDescent="0.25">
      <c r="A370">
        <v>12311288</v>
      </c>
      <c r="B370" t="s">
        <v>27583</v>
      </c>
      <c r="C370">
        <v>84203</v>
      </c>
      <c r="D370" t="s">
        <v>118</v>
      </c>
      <c r="E370" s="1">
        <v>42571</v>
      </c>
      <c r="F370">
        <v>3.42</v>
      </c>
    </row>
    <row r="371" spans="1:6" x14ac:dyDescent="0.25">
      <c r="A371">
        <v>12311357</v>
      </c>
      <c r="B371" t="s">
        <v>27666</v>
      </c>
      <c r="C371">
        <v>84203</v>
      </c>
      <c r="D371" t="s">
        <v>118</v>
      </c>
      <c r="E371" s="1">
        <v>42571</v>
      </c>
      <c r="F371">
        <v>3.38</v>
      </c>
    </row>
    <row r="372" spans="1:6" x14ac:dyDescent="0.25">
      <c r="A372">
        <v>12311378</v>
      </c>
      <c r="B372" t="s">
        <v>27482</v>
      </c>
      <c r="C372">
        <v>84203</v>
      </c>
      <c r="D372" t="s">
        <v>118</v>
      </c>
      <c r="E372" s="1">
        <v>42571</v>
      </c>
      <c r="F372">
        <v>3.36</v>
      </c>
    </row>
    <row r="373" spans="1:6" x14ac:dyDescent="0.25">
      <c r="A373">
        <v>12311474</v>
      </c>
      <c r="B373" t="s">
        <v>27515</v>
      </c>
      <c r="C373">
        <v>84203</v>
      </c>
      <c r="D373" t="s">
        <v>118</v>
      </c>
      <c r="E373" s="1">
        <v>42571</v>
      </c>
      <c r="F373">
        <v>3.36</v>
      </c>
    </row>
    <row r="374" spans="1:6" x14ac:dyDescent="0.25">
      <c r="A374">
        <v>12311531</v>
      </c>
      <c r="B374" t="s">
        <v>27780</v>
      </c>
      <c r="C374">
        <v>84203</v>
      </c>
      <c r="D374" t="s">
        <v>118</v>
      </c>
      <c r="E374" s="1">
        <v>42571</v>
      </c>
      <c r="F374">
        <v>3.44</v>
      </c>
    </row>
    <row r="375" spans="1:6" x14ac:dyDescent="0.25">
      <c r="A375">
        <v>12312057</v>
      </c>
      <c r="B375" t="s">
        <v>27435</v>
      </c>
      <c r="C375">
        <v>84203</v>
      </c>
      <c r="D375" t="s">
        <v>118</v>
      </c>
      <c r="E375" s="1">
        <v>42571</v>
      </c>
      <c r="F375">
        <v>3.25</v>
      </c>
    </row>
    <row r="376" spans="1:6" x14ac:dyDescent="0.25">
      <c r="A376">
        <v>12312521</v>
      </c>
      <c r="B376" t="s">
        <v>27434</v>
      </c>
      <c r="C376">
        <v>84203</v>
      </c>
      <c r="D376" t="s">
        <v>118</v>
      </c>
      <c r="E376" s="1">
        <v>42571</v>
      </c>
      <c r="F376">
        <v>3.5</v>
      </c>
    </row>
    <row r="377" spans="1:6" x14ac:dyDescent="0.25">
      <c r="A377">
        <v>12313406</v>
      </c>
      <c r="B377" t="s">
        <v>27426</v>
      </c>
      <c r="C377">
        <v>84203</v>
      </c>
      <c r="D377" t="s">
        <v>118</v>
      </c>
      <c r="E377" s="1">
        <v>42571</v>
      </c>
      <c r="F377">
        <v>3.42</v>
      </c>
    </row>
    <row r="378" spans="1:6" x14ac:dyDescent="0.25">
      <c r="A378">
        <v>12313995</v>
      </c>
      <c r="B378" t="s">
        <v>27516</v>
      </c>
      <c r="C378">
        <v>84203</v>
      </c>
      <c r="D378" t="s">
        <v>118</v>
      </c>
      <c r="E378" s="1">
        <v>42571</v>
      </c>
      <c r="F378">
        <v>3.35</v>
      </c>
    </row>
    <row r="379" spans="1:6" x14ac:dyDescent="0.25">
      <c r="A379">
        <v>12314036</v>
      </c>
      <c r="B379" t="s">
        <v>27623</v>
      </c>
      <c r="C379">
        <v>84203</v>
      </c>
      <c r="D379" t="s">
        <v>118</v>
      </c>
      <c r="E379" s="1">
        <v>42571</v>
      </c>
      <c r="F379">
        <v>3.39</v>
      </c>
    </row>
    <row r="380" spans="1:6" x14ac:dyDescent="0.25">
      <c r="A380">
        <v>12314411</v>
      </c>
      <c r="B380" t="s">
        <v>27435</v>
      </c>
      <c r="C380">
        <v>84203</v>
      </c>
      <c r="D380" t="s">
        <v>118</v>
      </c>
      <c r="E380" s="1">
        <v>42571</v>
      </c>
      <c r="F380">
        <v>3.55</v>
      </c>
    </row>
    <row r="381" spans="1:6" x14ac:dyDescent="0.25">
      <c r="A381">
        <v>12314782</v>
      </c>
      <c r="B381" t="s">
        <v>27582</v>
      </c>
      <c r="C381">
        <v>84203</v>
      </c>
      <c r="D381" t="s">
        <v>118</v>
      </c>
      <c r="E381" s="1">
        <v>42571</v>
      </c>
      <c r="F381">
        <v>3.42</v>
      </c>
    </row>
    <row r="382" spans="1:6" x14ac:dyDescent="0.25">
      <c r="A382">
        <v>12315812</v>
      </c>
      <c r="B382" t="s">
        <v>27516</v>
      </c>
      <c r="C382">
        <v>84203</v>
      </c>
      <c r="D382" t="s">
        <v>118</v>
      </c>
      <c r="E382" s="1">
        <v>42571</v>
      </c>
      <c r="F382">
        <v>3.76</v>
      </c>
    </row>
    <row r="383" spans="1:6" x14ac:dyDescent="0.25">
      <c r="A383">
        <v>12315972</v>
      </c>
      <c r="B383" t="s">
        <v>27549</v>
      </c>
      <c r="C383">
        <v>84203</v>
      </c>
      <c r="D383" t="s">
        <v>118</v>
      </c>
      <c r="E383" s="1">
        <v>42571</v>
      </c>
      <c r="F383">
        <v>3.32</v>
      </c>
    </row>
    <row r="384" spans="1:6" x14ac:dyDescent="0.25">
      <c r="A384">
        <v>12316083</v>
      </c>
      <c r="B384" t="s">
        <v>27781</v>
      </c>
      <c r="C384">
        <v>84203</v>
      </c>
      <c r="D384" t="s">
        <v>118</v>
      </c>
      <c r="E384" s="1">
        <v>42571</v>
      </c>
      <c r="F384">
        <v>3.36</v>
      </c>
    </row>
    <row r="385" spans="1:6" x14ac:dyDescent="0.25">
      <c r="A385">
        <v>12316383</v>
      </c>
      <c r="B385" t="s">
        <v>27492</v>
      </c>
      <c r="C385">
        <v>84203</v>
      </c>
      <c r="D385" t="s">
        <v>118</v>
      </c>
      <c r="E385" s="1">
        <v>42571</v>
      </c>
      <c r="F385">
        <v>3.46</v>
      </c>
    </row>
    <row r="386" spans="1:6" x14ac:dyDescent="0.25">
      <c r="A386">
        <v>13528104</v>
      </c>
      <c r="B386" t="s">
        <v>27524</v>
      </c>
      <c r="C386">
        <v>45201</v>
      </c>
      <c r="D386" t="s">
        <v>15</v>
      </c>
      <c r="E386" s="1">
        <v>42571</v>
      </c>
      <c r="F386">
        <v>3.55</v>
      </c>
    </row>
    <row r="387" spans="1:6" x14ac:dyDescent="0.25">
      <c r="A387">
        <v>9311425</v>
      </c>
      <c r="B387" t="s">
        <v>27457</v>
      </c>
      <c r="C387">
        <v>84203</v>
      </c>
      <c r="D387" t="s">
        <v>118</v>
      </c>
      <c r="E387" s="1">
        <v>42576</v>
      </c>
      <c r="F387">
        <v>3.55</v>
      </c>
    </row>
    <row r="388" spans="1:6" x14ac:dyDescent="0.25">
      <c r="A388">
        <v>9313149</v>
      </c>
      <c r="B388" t="s">
        <v>27486</v>
      </c>
      <c r="C388">
        <v>84203</v>
      </c>
      <c r="D388" t="s">
        <v>118</v>
      </c>
      <c r="E388" s="1">
        <v>42576</v>
      </c>
      <c r="F388">
        <v>3.59</v>
      </c>
    </row>
    <row r="389" spans="1:6" x14ac:dyDescent="0.25">
      <c r="A389">
        <v>12310815</v>
      </c>
      <c r="B389" t="s">
        <v>27555</v>
      </c>
      <c r="C389">
        <v>84203</v>
      </c>
      <c r="D389" t="s">
        <v>118</v>
      </c>
      <c r="E389" s="1">
        <v>42576</v>
      </c>
      <c r="F389">
        <v>3.27</v>
      </c>
    </row>
    <row r="390" spans="1:6" x14ac:dyDescent="0.25">
      <c r="A390">
        <v>12310964</v>
      </c>
      <c r="B390" t="s">
        <v>27557</v>
      </c>
      <c r="C390">
        <v>84203</v>
      </c>
      <c r="D390" t="s">
        <v>118</v>
      </c>
      <c r="E390" s="1">
        <v>42576</v>
      </c>
      <c r="F390">
        <v>3.45</v>
      </c>
    </row>
    <row r="391" spans="1:6" x14ac:dyDescent="0.25">
      <c r="A391">
        <v>12311005</v>
      </c>
      <c r="B391" t="s">
        <v>27426</v>
      </c>
      <c r="C391">
        <v>84203</v>
      </c>
      <c r="D391" t="s">
        <v>118</v>
      </c>
      <c r="E391" s="1">
        <v>42576</v>
      </c>
      <c r="F391">
        <v>3.37</v>
      </c>
    </row>
    <row r="392" spans="1:6" x14ac:dyDescent="0.25">
      <c r="A392">
        <v>12311006</v>
      </c>
      <c r="B392" t="s">
        <v>27471</v>
      </c>
      <c r="C392">
        <v>84203</v>
      </c>
      <c r="D392" t="s">
        <v>118</v>
      </c>
      <c r="E392" s="1">
        <v>42576</v>
      </c>
      <c r="F392">
        <v>3.65</v>
      </c>
    </row>
    <row r="393" spans="1:6" x14ac:dyDescent="0.25">
      <c r="A393">
        <v>12312967</v>
      </c>
      <c r="B393" t="s">
        <v>27782</v>
      </c>
      <c r="C393">
        <v>84203</v>
      </c>
      <c r="D393" t="s">
        <v>118</v>
      </c>
      <c r="E393" s="1">
        <v>42576</v>
      </c>
      <c r="F393">
        <v>3.38</v>
      </c>
    </row>
    <row r="394" spans="1:6" x14ac:dyDescent="0.25">
      <c r="A394">
        <v>12300041</v>
      </c>
      <c r="B394" t="s">
        <v>27724</v>
      </c>
      <c r="C394">
        <v>45201</v>
      </c>
      <c r="D394" t="s">
        <v>15</v>
      </c>
      <c r="E394" s="1">
        <v>42619</v>
      </c>
      <c r="F394">
        <v>3.64</v>
      </c>
    </row>
    <row r="395" spans="1:6" x14ac:dyDescent="0.25">
      <c r="A395">
        <v>12301093</v>
      </c>
      <c r="B395" t="s">
        <v>27486</v>
      </c>
      <c r="C395">
        <v>45201</v>
      </c>
      <c r="D395" t="s">
        <v>15</v>
      </c>
      <c r="E395" s="1">
        <v>42619</v>
      </c>
      <c r="F395">
        <v>3.38</v>
      </c>
    </row>
    <row r="396" spans="1:6" x14ac:dyDescent="0.25">
      <c r="A396">
        <v>12304527</v>
      </c>
      <c r="B396" t="s">
        <v>27455</v>
      </c>
      <c r="C396">
        <v>45201</v>
      </c>
      <c r="D396" t="s">
        <v>15</v>
      </c>
      <c r="E396" s="1">
        <v>42619</v>
      </c>
      <c r="F396">
        <v>3.33</v>
      </c>
    </row>
    <row r="397" spans="1:6" x14ac:dyDescent="0.25">
      <c r="A397">
        <v>12315873</v>
      </c>
      <c r="B397" t="s">
        <v>27590</v>
      </c>
      <c r="C397">
        <v>84203</v>
      </c>
      <c r="D397" t="s">
        <v>118</v>
      </c>
      <c r="E397" s="1">
        <v>42619</v>
      </c>
      <c r="F397">
        <v>3.49</v>
      </c>
    </row>
    <row r="398" spans="1:6" x14ac:dyDescent="0.25">
      <c r="A398">
        <v>12311634</v>
      </c>
      <c r="B398" t="s">
        <v>27591</v>
      </c>
      <c r="C398">
        <v>84203</v>
      </c>
      <c r="D398" t="s">
        <v>118</v>
      </c>
      <c r="E398" s="1">
        <v>42646</v>
      </c>
      <c r="F398">
        <v>3.44</v>
      </c>
    </row>
    <row r="399" spans="1:6" x14ac:dyDescent="0.25">
      <c r="A399">
        <v>10312290</v>
      </c>
      <c r="B399" t="s">
        <v>27592</v>
      </c>
      <c r="C399">
        <v>84203</v>
      </c>
      <c r="D399" t="s">
        <v>118</v>
      </c>
      <c r="E399" s="1">
        <v>42649</v>
      </c>
      <c r="F399">
        <v>3.28</v>
      </c>
    </row>
    <row r="400" spans="1:6" x14ac:dyDescent="0.25">
      <c r="A400">
        <v>12315596</v>
      </c>
      <c r="B400" t="s">
        <v>27593</v>
      </c>
      <c r="C400">
        <v>84203</v>
      </c>
      <c r="D400" t="s">
        <v>118</v>
      </c>
      <c r="E400" s="1">
        <v>42649</v>
      </c>
      <c r="F400">
        <v>3.61</v>
      </c>
    </row>
    <row r="401" spans="1:7" x14ac:dyDescent="0.25">
      <c r="A401">
        <v>12306432</v>
      </c>
      <c r="B401" t="s">
        <v>27535</v>
      </c>
      <c r="C401">
        <v>45201</v>
      </c>
      <c r="D401" t="s">
        <v>15</v>
      </c>
      <c r="E401" s="1">
        <v>42654</v>
      </c>
      <c r="F401">
        <v>3.55</v>
      </c>
      <c r="G401">
        <v>3.55</v>
      </c>
    </row>
    <row r="402" spans="1:7" x14ac:dyDescent="0.25">
      <c r="A402">
        <v>10312935</v>
      </c>
      <c r="B402" t="s">
        <v>27594</v>
      </c>
      <c r="C402">
        <v>84203</v>
      </c>
      <c r="D402" t="s">
        <v>118</v>
      </c>
      <c r="E402" s="1">
        <v>42675</v>
      </c>
      <c r="G402">
        <v>3.35</v>
      </c>
    </row>
    <row r="403" spans="1:7" x14ac:dyDescent="0.25">
      <c r="A403">
        <v>11310487</v>
      </c>
      <c r="B403" t="s">
        <v>27595</v>
      </c>
      <c r="C403">
        <v>84203</v>
      </c>
      <c r="D403" t="s">
        <v>118</v>
      </c>
      <c r="E403" s="1">
        <v>42675</v>
      </c>
      <c r="G403">
        <v>3.48</v>
      </c>
    </row>
    <row r="404" spans="1:7" x14ac:dyDescent="0.25">
      <c r="A404">
        <v>11311632</v>
      </c>
      <c r="B404" t="s">
        <v>27596</v>
      </c>
      <c r="C404">
        <v>84203</v>
      </c>
      <c r="D404" t="s">
        <v>118</v>
      </c>
      <c r="E404" s="1">
        <v>42675</v>
      </c>
      <c r="G404">
        <v>3.33</v>
      </c>
    </row>
    <row r="405" spans="1:7" x14ac:dyDescent="0.25">
      <c r="A405">
        <v>12311548</v>
      </c>
      <c r="B405" t="s">
        <v>27437</v>
      </c>
      <c r="C405">
        <v>84203</v>
      </c>
      <c r="D405" t="s">
        <v>118</v>
      </c>
      <c r="E405" s="1">
        <v>42675</v>
      </c>
      <c r="G405">
        <v>3.38</v>
      </c>
    </row>
    <row r="406" spans="1:7" x14ac:dyDescent="0.25">
      <c r="A406">
        <v>12314123</v>
      </c>
      <c r="B406" t="s">
        <v>27549</v>
      </c>
      <c r="C406">
        <v>84203</v>
      </c>
      <c r="D406" t="s">
        <v>118</v>
      </c>
      <c r="E406" s="1">
        <v>42675</v>
      </c>
      <c r="G406">
        <v>3.26</v>
      </c>
    </row>
    <row r="407" spans="1:7" x14ac:dyDescent="0.25">
      <c r="A407">
        <v>9311615</v>
      </c>
      <c r="B407" t="s">
        <v>27597</v>
      </c>
      <c r="C407">
        <v>84203</v>
      </c>
      <c r="D407" t="s">
        <v>118</v>
      </c>
      <c r="E407" s="1">
        <v>42676</v>
      </c>
      <c r="G407">
        <v>3.44</v>
      </c>
    </row>
    <row r="408" spans="1:7" x14ac:dyDescent="0.25">
      <c r="A408">
        <v>9313558</v>
      </c>
      <c r="B408" t="s">
        <v>27419</v>
      </c>
      <c r="C408">
        <v>84203</v>
      </c>
      <c r="D408" t="s">
        <v>118</v>
      </c>
      <c r="E408" s="1">
        <v>42676</v>
      </c>
      <c r="G408">
        <v>3.41</v>
      </c>
    </row>
    <row r="409" spans="1:7" x14ac:dyDescent="0.25">
      <c r="A409">
        <v>11301554</v>
      </c>
      <c r="B409" t="s">
        <v>27783</v>
      </c>
      <c r="C409">
        <v>45201</v>
      </c>
      <c r="D409" t="s">
        <v>15</v>
      </c>
      <c r="E409" s="1">
        <v>42676</v>
      </c>
      <c r="G409">
        <v>3.44</v>
      </c>
    </row>
    <row r="410" spans="1:7" x14ac:dyDescent="0.25">
      <c r="A410">
        <v>11310385</v>
      </c>
      <c r="B410" t="s">
        <v>27459</v>
      </c>
      <c r="C410">
        <v>84203</v>
      </c>
      <c r="D410" t="s">
        <v>118</v>
      </c>
      <c r="E410" s="1">
        <v>42705</v>
      </c>
      <c r="G410">
        <v>3.29</v>
      </c>
    </row>
    <row r="411" spans="1:7" x14ac:dyDescent="0.25">
      <c r="A411">
        <v>12304900</v>
      </c>
      <c r="B411" t="s">
        <v>27784</v>
      </c>
      <c r="C411">
        <v>45201</v>
      </c>
      <c r="D411" t="s">
        <v>15</v>
      </c>
      <c r="E411" s="1">
        <v>42705</v>
      </c>
      <c r="G411">
        <v>3.47</v>
      </c>
    </row>
    <row r="412" spans="1:7" x14ac:dyDescent="0.25">
      <c r="A412">
        <v>12307637</v>
      </c>
      <c r="B412" t="s">
        <v>27757</v>
      </c>
      <c r="C412">
        <v>45201</v>
      </c>
      <c r="D412" t="s">
        <v>15</v>
      </c>
      <c r="E412" s="1">
        <v>42705</v>
      </c>
      <c r="G412">
        <v>3</v>
      </c>
    </row>
    <row r="413" spans="1:7" x14ac:dyDescent="0.25">
      <c r="A413">
        <v>12313409</v>
      </c>
      <c r="B413" t="s">
        <v>27598</v>
      </c>
      <c r="C413">
        <v>84203</v>
      </c>
      <c r="D413" t="s">
        <v>118</v>
      </c>
      <c r="E413" s="1">
        <v>42705</v>
      </c>
      <c r="G413">
        <v>3.35</v>
      </c>
    </row>
    <row r="414" spans="1:7" x14ac:dyDescent="0.25">
      <c r="A414">
        <v>12313680</v>
      </c>
      <c r="B414" t="s">
        <v>27425</v>
      </c>
      <c r="C414">
        <v>84203</v>
      </c>
      <c r="D414" t="s">
        <v>118</v>
      </c>
      <c r="E414" s="1">
        <v>42705</v>
      </c>
      <c r="G414">
        <v>3.25</v>
      </c>
    </row>
    <row r="415" spans="1:7" x14ac:dyDescent="0.25">
      <c r="A415">
        <v>10312513</v>
      </c>
      <c r="B415" t="s">
        <v>27426</v>
      </c>
      <c r="C415">
        <v>84203</v>
      </c>
      <c r="D415" t="s">
        <v>118</v>
      </c>
      <c r="E415" s="1">
        <v>42725</v>
      </c>
      <c r="G415">
        <v>3.39</v>
      </c>
    </row>
    <row r="416" spans="1:7" x14ac:dyDescent="0.25">
      <c r="A416">
        <v>12310396</v>
      </c>
      <c r="B416" t="s">
        <v>27536</v>
      </c>
      <c r="C416">
        <v>84203</v>
      </c>
      <c r="D416" t="s">
        <v>118</v>
      </c>
      <c r="E416" s="1">
        <v>42725</v>
      </c>
      <c r="G416">
        <v>3.35</v>
      </c>
    </row>
    <row r="417" spans="1:7" x14ac:dyDescent="0.25">
      <c r="A417">
        <v>12314146</v>
      </c>
      <c r="B417" t="s">
        <v>27593</v>
      </c>
      <c r="C417">
        <v>84203</v>
      </c>
      <c r="D417" t="s">
        <v>118</v>
      </c>
      <c r="E417" s="1">
        <v>42725</v>
      </c>
      <c r="G417">
        <v>3.42</v>
      </c>
    </row>
    <row r="418" spans="1:7" x14ac:dyDescent="0.25">
      <c r="A418">
        <v>12310121</v>
      </c>
      <c r="B418" t="s">
        <v>27516</v>
      </c>
      <c r="C418">
        <v>84203</v>
      </c>
      <c r="D418" t="s">
        <v>118</v>
      </c>
      <c r="E418" s="1">
        <v>42733</v>
      </c>
      <c r="G418">
        <v>3.58</v>
      </c>
    </row>
    <row r="419" spans="1:7" x14ac:dyDescent="0.25">
      <c r="A419">
        <v>1301340</v>
      </c>
      <c r="B419" t="s">
        <v>27442</v>
      </c>
      <c r="C419">
        <v>45201</v>
      </c>
      <c r="D419" t="s">
        <v>15</v>
      </c>
      <c r="E419" s="1">
        <v>42734</v>
      </c>
      <c r="G419">
        <v>3.18</v>
      </c>
    </row>
    <row r="420" spans="1:7" x14ac:dyDescent="0.25">
      <c r="A420">
        <v>99311525</v>
      </c>
      <c r="B420" t="s">
        <v>27599</v>
      </c>
      <c r="C420">
        <v>84203</v>
      </c>
      <c r="D420" t="s">
        <v>118</v>
      </c>
      <c r="E420" s="1">
        <v>42734</v>
      </c>
      <c r="G420">
        <v>3.42</v>
      </c>
    </row>
    <row r="421" spans="1:7" x14ac:dyDescent="0.25">
      <c r="A421">
        <v>11310750</v>
      </c>
      <c r="B421" t="s">
        <v>27560</v>
      </c>
      <c r="C421">
        <v>84203</v>
      </c>
      <c r="D421" t="s">
        <v>118</v>
      </c>
      <c r="E421" s="1">
        <v>42740</v>
      </c>
      <c r="G421">
        <v>3.22</v>
      </c>
    </row>
    <row r="422" spans="1:7" x14ac:dyDescent="0.25">
      <c r="A422">
        <v>12313505</v>
      </c>
      <c r="B422" t="s">
        <v>27600</v>
      </c>
      <c r="C422">
        <v>84203</v>
      </c>
      <c r="D422" t="s">
        <v>118</v>
      </c>
      <c r="E422" s="1">
        <v>42740</v>
      </c>
      <c r="G422">
        <v>3.34</v>
      </c>
    </row>
    <row r="423" spans="1:7" x14ac:dyDescent="0.25">
      <c r="A423">
        <v>12310351</v>
      </c>
      <c r="B423" t="s">
        <v>27601</v>
      </c>
      <c r="C423">
        <v>84203</v>
      </c>
      <c r="D423" t="s">
        <v>118</v>
      </c>
      <c r="E423" s="1">
        <v>42744</v>
      </c>
      <c r="G423">
        <v>3.43</v>
      </c>
    </row>
    <row r="424" spans="1:7" x14ac:dyDescent="0.25">
      <c r="A424">
        <v>12311141</v>
      </c>
      <c r="B424" t="s">
        <v>27428</v>
      </c>
      <c r="C424">
        <v>84203</v>
      </c>
      <c r="D424" t="s">
        <v>118</v>
      </c>
      <c r="E424" s="1">
        <v>42744</v>
      </c>
      <c r="G424">
        <v>3.37</v>
      </c>
    </row>
    <row r="425" spans="1:7" x14ac:dyDescent="0.25">
      <c r="A425">
        <v>12314167</v>
      </c>
      <c r="B425" t="s">
        <v>27582</v>
      </c>
      <c r="C425">
        <v>84203</v>
      </c>
      <c r="D425" t="s">
        <v>118</v>
      </c>
      <c r="E425" s="1">
        <v>42744</v>
      </c>
      <c r="G425">
        <v>3.48</v>
      </c>
    </row>
    <row r="426" spans="1:7" x14ac:dyDescent="0.25">
      <c r="A426">
        <v>12314902</v>
      </c>
      <c r="B426" t="s">
        <v>27424</v>
      </c>
      <c r="C426">
        <v>84203</v>
      </c>
      <c r="D426" t="s">
        <v>118</v>
      </c>
      <c r="E426" s="1">
        <v>42744</v>
      </c>
      <c r="G426">
        <v>3.41</v>
      </c>
    </row>
    <row r="427" spans="1:7" x14ac:dyDescent="0.25">
      <c r="A427">
        <v>13532023</v>
      </c>
      <c r="B427" t="s">
        <v>27560</v>
      </c>
      <c r="C427">
        <v>84203</v>
      </c>
      <c r="D427" t="s">
        <v>118</v>
      </c>
      <c r="E427" s="1">
        <v>42744</v>
      </c>
      <c r="G427">
        <v>3.9</v>
      </c>
    </row>
    <row r="428" spans="1:7" x14ac:dyDescent="0.25">
      <c r="A428">
        <v>5310965</v>
      </c>
      <c r="B428" t="s">
        <v>27425</v>
      </c>
      <c r="C428">
        <v>84203</v>
      </c>
      <c r="D428" t="s">
        <v>118</v>
      </c>
      <c r="E428" s="1">
        <v>42751</v>
      </c>
      <c r="G428">
        <v>3.4</v>
      </c>
    </row>
    <row r="429" spans="1:7" x14ac:dyDescent="0.25">
      <c r="A429">
        <v>12305823</v>
      </c>
      <c r="B429" t="s">
        <v>27487</v>
      </c>
      <c r="C429">
        <v>45201</v>
      </c>
      <c r="D429" t="s">
        <v>15</v>
      </c>
      <c r="E429" s="1">
        <v>42751</v>
      </c>
      <c r="G429">
        <v>3.37</v>
      </c>
    </row>
    <row r="430" spans="1:7" x14ac:dyDescent="0.25">
      <c r="A430">
        <v>8311675</v>
      </c>
      <c r="B430" t="s">
        <v>27497</v>
      </c>
      <c r="C430">
        <v>84203</v>
      </c>
      <c r="D430" t="s">
        <v>118</v>
      </c>
      <c r="E430" s="1">
        <v>42780</v>
      </c>
      <c r="G430">
        <v>3.4</v>
      </c>
    </row>
    <row r="431" spans="1:7" x14ac:dyDescent="0.25">
      <c r="A431">
        <v>8311944</v>
      </c>
      <c r="B431" t="s">
        <v>27602</v>
      </c>
      <c r="C431">
        <v>84203</v>
      </c>
      <c r="D431" t="s">
        <v>118</v>
      </c>
      <c r="E431" s="1">
        <v>42780</v>
      </c>
      <c r="G431">
        <v>3</v>
      </c>
    </row>
    <row r="432" spans="1:7" x14ac:dyDescent="0.25">
      <c r="A432">
        <v>8313052</v>
      </c>
      <c r="B432" t="s">
        <v>27603</v>
      </c>
      <c r="C432">
        <v>84203</v>
      </c>
      <c r="D432" t="s">
        <v>118</v>
      </c>
      <c r="E432" s="1">
        <v>42780</v>
      </c>
      <c r="G432">
        <v>3.3</v>
      </c>
    </row>
    <row r="433" spans="1:7" x14ac:dyDescent="0.25">
      <c r="A433">
        <v>8313053</v>
      </c>
      <c r="B433" t="s">
        <v>27604</v>
      </c>
      <c r="C433">
        <v>84203</v>
      </c>
      <c r="D433" t="s">
        <v>118</v>
      </c>
      <c r="E433" s="1">
        <v>42780</v>
      </c>
      <c r="G433">
        <v>3.31</v>
      </c>
    </row>
    <row r="434" spans="1:7" x14ac:dyDescent="0.25">
      <c r="A434">
        <v>12314681</v>
      </c>
      <c r="B434" t="s">
        <v>27605</v>
      </c>
      <c r="C434">
        <v>84203</v>
      </c>
      <c r="D434" t="s">
        <v>118</v>
      </c>
      <c r="E434" s="1">
        <v>42789</v>
      </c>
      <c r="G434">
        <v>3.24</v>
      </c>
    </row>
    <row r="435" spans="1:7" x14ac:dyDescent="0.25">
      <c r="A435">
        <v>12316304</v>
      </c>
      <c r="B435" t="s">
        <v>27606</v>
      </c>
      <c r="C435">
        <v>84203</v>
      </c>
      <c r="D435" t="s">
        <v>118</v>
      </c>
      <c r="E435" s="1">
        <v>42801</v>
      </c>
      <c r="G435">
        <v>3.2</v>
      </c>
    </row>
    <row r="436" spans="1:7" x14ac:dyDescent="0.25">
      <c r="A436">
        <v>13532066</v>
      </c>
      <c r="B436" t="s">
        <v>27607</v>
      </c>
      <c r="C436">
        <v>84203</v>
      </c>
      <c r="D436" t="s">
        <v>118</v>
      </c>
      <c r="E436" s="1">
        <v>42850</v>
      </c>
      <c r="G436">
        <v>3.82</v>
      </c>
    </row>
    <row r="437" spans="1:7" x14ac:dyDescent="0.25">
      <c r="A437">
        <v>13532002</v>
      </c>
      <c r="B437" t="s">
        <v>27544</v>
      </c>
      <c r="C437">
        <v>84203</v>
      </c>
      <c r="D437" t="s">
        <v>118</v>
      </c>
      <c r="E437" s="1">
        <v>42886</v>
      </c>
      <c r="G437">
        <v>3.76</v>
      </c>
    </row>
    <row r="438" spans="1:7" x14ac:dyDescent="0.25">
      <c r="A438">
        <v>13532041</v>
      </c>
      <c r="B438" t="s">
        <v>27608</v>
      </c>
      <c r="C438">
        <v>84203</v>
      </c>
      <c r="D438" t="s">
        <v>118</v>
      </c>
      <c r="E438" s="1">
        <v>42886</v>
      </c>
      <c r="G438">
        <v>3.52</v>
      </c>
    </row>
    <row r="439" spans="1:7" x14ac:dyDescent="0.25">
      <c r="A439">
        <v>13532056</v>
      </c>
      <c r="B439" t="s">
        <v>27609</v>
      </c>
      <c r="C439">
        <v>84203</v>
      </c>
      <c r="D439" t="s">
        <v>118</v>
      </c>
      <c r="E439" s="1">
        <v>42886</v>
      </c>
      <c r="G439">
        <v>3.77</v>
      </c>
    </row>
    <row r="440" spans="1:7" x14ac:dyDescent="0.25">
      <c r="A440">
        <v>13532060</v>
      </c>
      <c r="B440" t="s">
        <v>27610</v>
      </c>
      <c r="C440">
        <v>84203</v>
      </c>
      <c r="D440" t="s">
        <v>118</v>
      </c>
      <c r="E440" s="1">
        <v>42886</v>
      </c>
      <c r="G440">
        <v>3.58</v>
      </c>
    </row>
    <row r="441" spans="1:7" x14ac:dyDescent="0.25">
      <c r="A441">
        <v>13532091</v>
      </c>
      <c r="B441" t="s">
        <v>27489</v>
      </c>
      <c r="C441">
        <v>84203</v>
      </c>
      <c r="D441" t="s">
        <v>118</v>
      </c>
      <c r="E441" s="1">
        <v>42886</v>
      </c>
      <c r="G441">
        <v>3.62</v>
      </c>
    </row>
    <row r="442" spans="1:7" x14ac:dyDescent="0.25">
      <c r="A442">
        <v>13532093</v>
      </c>
      <c r="B442" t="s">
        <v>27529</v>
      </c>
      <c r="C442">
        <v>84203</v>
      </c>
      <c r="D442" t="s">
        <v>118</v>
      </c>
      <c r="E442" s="1">
        <v>42886</v>
      </c>
      <c r="G442">
        <v>3.64</v>
      </c>
    </row>
    <row r="443" spans="1:7" x14ac:dyDescent="0.25">
      <c r="A443">
        <v>13532094</v>
      </c>
      <c r="B443" t="s">
        <v>27611</v>
      </c>
      <c r="C443">
        <v>84203</v>
      </c>
      <c r="D443" t="s">
        <v>118</v>
      </c>
      <c r="E443" s="1">
        <v>42886</v>
      </c>
      <c r="G443">
        <v>3.61</v>
      </c>
    </row>
    <row r="444" spans="1:7" x14ac:dyDescent="0.25">
      <c r="A444">
        <v>12310830</v>
      </c>
      <c r="B444" t="s">
        <v>27612</v>
      </c>
      <c r="C444">
        <v>84203</v>
      </c>
      <c r="D444" t="s">
        <v>118</v>
      </c>
      <c r="E444" s="1">
        <v>42900</v>
      </c>
      <c r="G444">
        <v>3.4</v>
      </c>
    </row>
    <row r="445" spans="1:7" x14ac:dyDescent="0.25">
      <c r="A445">
        <v>12312303</v>
      </c>
      <c r="B445" t="s">
        <v>27613</v>
      </c>
      <c r="C445">
        <v>84203</v>
      </c>
      <c r="D445" t="s">
        <v>118</v>
      </c>
      <c r="E445" s="1">
        <v>42900</v>
      </c>
      <c r="G445">
        <v>3.42</v>
      </c>
    </row>
    <row r="446" spans="1:7" x14ac:dyDescent="0.25">
      <c r="A446">
        <v>13528034</v>
      </c>
      <c r="B446" t="s">
        <v>27489</v>
      </c>
      <c r="C446">
        <v>45201</v>
      </c>
      <c r="D446" t="s">
        <v>15</v>
      </c>
      <c r="E446" s="1">
        <v>42900</v>
      </c>
      <c r="G446">
        <v>3.78</v>
      </c>
    </row>
    <row r="447" spans="1:7" x14ac:dyDescent="0.25">
      <c r="A447">
        <v>13528072</v>
      </c>
      <c r="B447" t="s">
        <v>27785</v>
      </c>
      <c r="C447">
        <v>45201</v>
      </c>
      <c r="D447" t="s">
        <v>15</v>
      </c>
      <c r="E447" s="1">
        <v>42900</v>
      </c>
      <c r="G447">
        <v>3.68</v>
      </c>
    </row>
    <row r="448" spans="1:7" x14ac:dyDescent="0.25">
      <c r="A448">
        <v>13532011</v>
      </c>
      <c r="B448" t="s">
        <v>27614</v>
      </c>
      <c r="C448">
        <v>84203</v>
      </c>
      <c r="D448" t="s">
        <v>118</v>
      </c>
      <c r="E448" s="1">
        <v>42900</v>
      </c>
      <c r="G448">
        <v>3.52</v>
      </c>
    </row>
    <row r="449" spans="1:7" x14ac:dyDescent="0.25">
      <c r="A449">
        <v>13532014</v>
      </c>
      <c r="B449" t="s">
        <v>27530</v>
      </c>
      <c r="C449">
        <v>84203</v>
      </c>
      <c r="D449" t="s">
        <v>118</v>
      </c>
      <c r="E449" s="1">
        <v>42900</v>
      </c>
      <c r="G449">
        <v>3.48</v>
      </c>
    </row>
    <row r="450" spans="1:7" x14ac:dyDescent="0.25">
      <c r="A450">
        <v>13532019</v>
      </c>
      <c r="B450" t="s">
        <v>27553</v>
      </c>
      <c r="C450">
        <v>84203</v>
      </c>
      <c r="D450" t="s">
        <v>118</v>
      </c>
      <c r="E450" s="1">
        <v>42900</v>
      </c>
      <c r="G450">
        <v>3.5</v>
      </c>
    </row>
    <row r="451" spans="1:7" x14ac:dyDescent="0.25">
      <c r="A451">
        <v>13532038</v>
      </c>
      <c r="B451" t="s">
        <v>27615</v>
      </c>
      <c r="C451">
        <v>84203</v>
      </c>
      <c r="D451" t="s">
        <v>118</v>
      </c>
      <c r="E451" s="1">
        <v>42900</v>
      </c>
      <c r="G451">
        <v>3.55</v>
      </c>
    </row>
    <row r="452" spans="1:7" x14ac:dyDescent="0.25">
      <c r="A452">
        <v>13532044</v>
      </c>
      <c r="B452" t="s">
        <v>27616</v>
      </c>
      <c r="C452">
        <v>84203</v>
      </c>
      <c r="D452" t="s">
        <v>118</v>
      </c>
      <c r="E452" s="1">
        <v>42900</v>
      </c>
      <c r="G452">
        <v>3.64</v>
      </c>
    </row>
    <row r="453" spans="1:7" x14ac:dyDescent="0.25">
      <c r="A453">
        <v>13532074</v>
      </c>
      <c r="B453" t="s">
        <v>27617</v>
      </c>
      <c r="C453">
        <v>84203</v>
      </c>
      <c r="D453" t="s">
        <v>118</v>
      </c>
      <c r="E453" s="1">
        <v>42900</v>
      </c>
      <c r="G453">
        <v>3.61</v>
      </c>
    </row>
    <row r="454" spans="1:7" x14ac:dyDescent="0.25">
      <c r="A454">
        <v>11312909</v>
      </c>
      <c r="B454" t="s">
        <v>27618</v>
      </c>
      <c r="C454">
        <v>84203</v>
      </c>
      <c r="D454" t="s">
        <v>118</v>
      </c>
      <c r="E454" s="1">
        <v>42907</v>
      </c>
      <c r="G454">
        <v>3.38</v>
      </c>
    </row>
    <row r="455" spans="1:7" x14ac:dyDescent="0.25">
      <c r="A455">
        <v>12306441</v>
      </c>
      <c r="B455" t="s">
        <v>27697</v>
      </c>
      <c r="C455">
        <v>45201</v>
      </c>
      <c r="D455" t="s">
        <v>15</v>
      </c>
      <c r="E455" s="1">
        <v>42907</v>
      </c>
      <c r="G455">
        <v>3.37</v>
      </c>
    </row>
    <row r="456" spans="1:7" x14ac:dyDescent="0.25">
      <c r="A456">
        <v>13528003</v>
      </c>
      <c r="B456" t="s">
        <v>27786</v>
      </c>
      <c r="C456">
        <v>45201</v>
      </c>
      <c r="D456" t="s">
        <v>15</v>
      </c>
      <c r="E456" s="1">
        <v>42907</v>
      </c>
      <c r="G456">
        <v>3.39</v>
      </c>
    </row>
    <row r="457" spans="1:7" x14ac:dyDescent="0.25">
      <c r="A457">
        <v>13528006</v>
      </c>
      <c r="B457" t="s">
        <v>27699</v>
      </c>
      <c r="C457">
        <v>45201</v>
      </c>
      <c r="D457" t="s">
        <v>15</v>
      </c>
      <c r="E457" s="1">
        <v>42907</v>
      </c>
      <c r="G457">
        <v>3.71</v>
      </c>
    </row>
    <row r="458" spans="1:7" x14ac:dyDescent="0.25">
      <c r="A458">
        <v>13528007</v>
      </c>
      <c r="B458" t="s">
        <v>27598</v>
      </c>
      <c r="C458">
        <v>45201</v>
      </c>
      <c r="D458" t="s">
        <v>15</v>
      </c>
      <c r="E458" s="1">
        <v>42907</v>
      </c>
      <c r="G458">
        <v>3.61</v>
      </c>
    </row>
    <row r="459" spans="1:7" x14ac:dyDescent="0.25">
      <c r="A459">
        <v>13528011</v>
      </c>
      <c r="B459" t="s">
        <v>27745</v>
      </c>
      <c r="C459">
        <v>45201</v>
      </c>
      <c r="D459" t="s">
        <v>15</v>
      </c>
      <c r="E459" s="1">
        <v>42907</v>
      </c>
      <c r="G459">
        <v>3.66</v>
      </c>
    </row>
    <row r="460" spans="1:7" x14ac:dyDescent="0.25">
      <c r="A460">
        <v>13528016</v>
      </c>
      <c r="B460" t="s">
        <v>27426</v>
      </c>
      <c r="C460">
        <v>45201</v>
      </c>
      <c r="D460" t="s">
        <v>15</v>
      </c>
      <c r="E460" s="1">
        <v>42907</v>
      </c>
      <c r="G460">
        <v>3.66</v>
      </c>
    </row>
    <row r="461" spans="1:7" x14ac:dyDescent="0.25">
      <c r="A461">
        <v>13528018</v>
      </c>
      <c r="B461" t="s">
        <v>27457</v>
      </c>
      <c r="C461">
        <v>45201</v>
      </c>
      <c r="D461" t="s">
        <v>15</v>
      </c>
      <c r="E461" s="1">
        <v>42907</v>
      </c>
      <c r="G461">
        <v>3.59</v>
      </c>
    </row>
    <row r="462" spans="1:7" x14ac:dyDescent="0.25">
      <c r="A462">
        <v>13528019</v>
      </c>
      <c r="B462" t="s">
        <v>27787</v>
      </c>
      <c r="C462">
        <v>45201</v>
      </c>
      <c r="D462" t="s">
        <v>15</v>
      </c>
      <c r="E462" s="1">
        <v>42907</v>
      </c>
      <c r="G462">
        <v>3.52</v>
      </c>
    </row>
    <row r="463" spans="1:7" x14ac:dyDescent="0.25">
      <c r="A463">
        <v>13528027</v>
      </c>
      <c r="B463" t="s">
        <v>27424</v>
      </c>
      <c r="C463">
        <v>45201</v>
      </c>
      <c r="D463" t="s">
        <v>15</v>
      </c>
      <c r="E463" s="1">
        <v>42907</v>
      </c>
      <c r="G463">
        <v>3.58</v>
      </c>
    </row>
    <row r="464" spans="1:7" x14ac:dyDescent="0.25">
      <c r="A464">
        <v>13528031</v>
      </c>
      <c r="B464" t="s">
        <v>27788</v>
      </c>
      <c r="C464">
        <v>45201</v>
      </c>
      <c r="D464" t="s">
        <v>15</v>
      </c>
      <c r="E464" s="1">
        <v>42907</v>
      </c>
      <c r="G464">
        <v>3.59</v>
      </c>
    </row>
    <row r="465" spans="1:7" x14ac:dyDescent="0.25">
      <c r="A465">
        <v>13528043</v>
      </c>
      <c r="B465" t="s">
        <v>27543</v>
      </c>
      <c r="C465">
        <v>45201</v>
      </c>
      <c r="D465" t="s">
        <v>15</v>
      </c>
      <c r="E465" s="1">
        <v>42907</v>
      </c>
      <c r="G465">
        <v>3.57</v>
      </c>
    </row>
    <row r="466" spans="1:7" x14ac:dyDescent="0.25">
      <c r="A466">
        <v>13528081</v>
      </c>
      <c r="B466" t="s">
        <v>27789</v>
      </c>
      <c r="C466">
        <v>45201</v>
      </c>
      <c r="D466" t="s">
        <v>15</v>
      </c>
      <c r="E466" s="1">
        <v>42907</v>
      </c>
      <c r="G466">
        <v>3.71</v>
      </c>
    </row>
    <row r="467" spans="1:7" x14ac:dyDescent="0.25">
      <c r="A467">
        <v>13532012</v>
      </c>
      <c r="B467" t="s">
        <v>27619</v>
      </c>
      <c r="C467">
        <v>84203</v>
      </c>
      <c r="D467" t="s">
        <v>118</v>
      </c>
      <c r="E467" s="1">
        <v>42907</v>
      </c>
      <c r="G467">
        <v>3.43</v>
      </c>
    </row>
    <row r="468" spans="1:7" x14ac:dyDescent="0.25">
      <c r="A468">
        <v>13532018</v>
      </c>
      <c r="B468" t="s">
        <v>27476</v>
      </c>
      <c r="C468">
        <v>84203</v>
      </c>
      <c r="D468" t="s">
        <v>118</v>
      </c>
      <c r="E468" s="1">
        <v>42907</v>
      </c>
      <c r="G468">
        <v>3.4</v>
      </c>
    </row>
    <row r="469" spans="1:7" x14ac:dyDescent="0.25">
      <c r="A469">
        <v>13532028</v>
      </c>
      <c r="B469" t="s">
        <v>27618</v>
      </c>
      <c r="C469">
        <v>84203</v>
      </c>
      <c r="D469" t="s">
        <v>118</v>
      </c>
      <c r="E469" s="1">
        <v>42907</v>
      </c>
      <c r="G469">
        <v>3.5</v>
      </c>
    </row>
    <row r="470" spans="1:7" x14ac:dyDescent="0.25">
      <c r="A470">
        <v>13532031</v>
      </c>
      <c r="B470" t="s">
        <v>27428</v>
      </c>
      <c r="C470">
        <v>84203</v>
      </c>
      <c r="D470" t="s">
        <v>118</v>
      </c>
      <c r="E470" s="1">
        <v>42907</v>
      </c>
      <c r="G470">
        <v>3.54</v>
      </c>
    </row>
    <row r="471" spans="1:7" x14ac:dyDescent="0.25">
      <c r="A471">
        <v>13532034</v>
      </c>
      <c r="B471" t="s">
        <v>27486</v>
      </c>
      <c r="C471">
        <v>84203</v>
      </c>
      <c r="D471" t="s">
        <v>118</v>
      </c>
      <c r="E471" s="1">
        <v>42907</v>
      </c>
      <c r="G471">
        <v>3.8</v>
      </c>
    </row>
    <row r="472" spans="1:7" x14ac:dyDescent="0.25">
      <c r="A472">
        <v>13532039</v>
      </c>
      <c r="B472" t="s">
        <v>27456</v>
      </c>
      <c r="C472">
        <v>84203</v>
      </c>
      <c r="D472" t="s">
        <v>118</v>
      </c>
      <c r="E472" s="1">
        <v>42907</v>
      </c>
      <c r="G472">
        <v>3.4</v>
      </c>
    </row>
    <row r="473" spans="1:7" x14ac:dyDescent="0.25">
      <c r="A473">
        <v>12311115</v>
      </c>
      <c r="B473" t="s">
        <v>27590</v>
      </c>
      <c r="C473">
        <v>84203</v>
      </c>
      <c r="D473" t="s">
        <v>118</v>
      </c>
      <c r="E473" s="1">
        <v>42926</v>
      </c>
      <c r="G473">
        <v>3.4</v>
      </c>
    </row>
    <row r="474" spans="1:7" x14ac:dyDescent="0.25">
      <c r="A474">
        <v>12312022</v>
      </c>
      <c r="B474" t="s">
        <v>27514</v>
      </c>
      <c r="C474">
        <v>84203</v>
      </c>
      <c r="D474" t="s">
        <v>118</v>
      </c>
      <c r="E474" s="1">
        <v>42926</v>
      </c>
      <c r="G474">
        <v>3.44</v>
      </c>
    </row>
    <row r="475" spans="1:7" x14ac:dyDescent="0.25">
      <c r="A475">
        <v>12314784</v>
      </c>
      <c r="B475" t="s">
        <v>27565</v>
      </c>
      <c r="C475">
        <v>84203</v>
      </c>
      <c r="D475" t="s">
        <v>118</v>
      </c>
      <c r="E475" s="1">
        <v>42926</v>
      </c>
      <c r="G475">
        <v>3.29</v>
      </c>
    </row>
    <row r="476" spans="1:7" x14ac:dyDescent="0.25">
      <c r="A476">
        <v>13528001</v>
      </c>
      <c r="B476" t="s">
        <v>27544</v>
      </c>
      <c r="C476">
        <v>45201</v>
      </c>
      <c r="D476" t="s">
        <v>15</v>
      </c>
      <c r="E476" s="1">
        <v>42926</v>
      </c>
      <c r="G476">
        <v>3.49</v>
      </c>
    </row>
    <row r="477" spans="1:7" x14ac:dyDescent="0.25">
      <c r="A477">
        <v>13528009</v>
      </c>
      <c r="B477" t="s">
        <v>27486</v>
      </c>
      <c r="C477">
        <v>45201</v>
      </c>
      <c r="D477" t="s">
        <v>15</v>
      </c>
      <c r="E477" s="1">
        <v>42926</v>
      </c>
      <c r="G477">
        <v>3.49</v>
      </c>
    </row>
    <row r="478" spans="1:7" x14ac:dyDescent="0.25">
      <c r="A478">
        <v>13528010</v>
      </c>
      <c r="B478" t="s">
        <v>27790</v>
      </c>
      <c r="C478">
        <v>45201</v>
      </c>
      <c r="D478" t="s">
        <v>15</v>
      </c>
      <c r="E478" s="1">
        <v>42926</v>
      </c>
      <c r="G478">
        <v>3.56</v>
      </c>
    </row>
    <row r="479" spans="1:7" x14ac:dyDescent="0.25">
      <c r="A479">
        <v>13528012</v>
      </c>
      <c r="B479" t="s">
        <v>27579</v>
      </c>
      <c r="C479">
        <v>45201</v>
      </c>
      <c r="D479" t="s">
        <v>15</v>
      </c>
      <c r="E479" s="1">
        <v>42926</v>
      </c>
      <c r="G479">
        <v>3.61</v>
      </c>
    </row>
    <row r="480" spans="1:7" x14ac:dyDescent="0.25">
      <c r="A480">
        <v>13528013</v>
      </c>
      <c r="B480" t="s">
        <v>27724</v>
      </c>
      <c r="C480">
        <v>45201</v>
      </c>
      <c r="D480" t="s">
        <v>15</v>
      </c>
      <c r="E480" s="1">
        <v>42926</v>
      </c>
      <c r="G480">
        <v>3.48</v>
      </c>
    </row>
    <row r="481" spans="1:7" x14ac:dyDescent="0.25">
      <c r="A481">
        <v>13528014</v>
      </c>
      <c r="B481" t="s">
        <v>27629</v>
      </c>
      <c r="C481">
        <v>45201</v>
      </c>
      <c r="D481" t="s">
        <v>15</v>
      </c>
      <c r="E481" s="1">
        <v>42926</v>
      </c>
      <c r="G481">
        <v>3.51</v>
      </c>
    </row>
    <row r="482" spans="1:7" x14ac:dyDescent="0.25">
      <c r="A482">
        <v>13528020</v>
      </c>
      <c r="B482" t="s">
        <v>27791</v>
      </c>
      <c r="C482">
        <v>45201</v>
      </c>
      <c r="D482" t="s">
        <v>15</v>
      </c>
      <c r="E482" s="1">
        <v>42926</v>
      </c>
      <c r="G482">
        <v>3.57</v>
      </c>
    </row>
    <row r="483" spans="1:7" x14ac:dyDescent="0.25">
      <c r="A483">
        <v>13528023</v>
      </c>
      <c r="B483" t="s">
        <v>27792</v>
      </c>
      <c r="C483">
        <v>45201</v>
      </c>
      <c r="D483" t="s">
        <v>15</v>
      </c>
      <c r="E483" s="1">
        <v>42926</v>
      </c>
      <c r="G483">
        <v>3.69</v>
      </c>
    </row>
    <row r="484" spans="1:7" x14ac:dyDescent="0.25">
      <c r="A484">
        <v>13528026</v>
      </c>
      <c r="B484" t="s">
        <v>27793</v>
      </c>
      <c r="C484">
        <v>45201</v>
      </c>
      <c r="D484" t="s">
        <v>15</v>
      </c>
      <c r="E484" s="1">
        <v>42926</v>
      </c>
      <c r="G484">
        <v>3.42</v>
      </c>
    </row>
    <row r="485" spans="1:7" x14ac:dyDescent="0.25">
      <c r="A485">
        <v>13528035</v>
      </c>
      <c r="B485" t="s">
        <v>27614</v>
      </c>
      <c r="C485">
        <v>45201</v>
      </c>
      <c r="D485" t="s">
        <v>15</v>
      </c>
      <c r="E485" s="1">
        <v>42926</v>
      </c>
      <c r="G485">
        <v>3.54</v>
      </c>
    </row>
    <row r="486" spans="1:7" x14ac:dyDescent="0.25">
      <c r="A486">
        <v>13528037</v>
      </c>
      <c r="B486" t="s">
        <v>27537</v>
      </c>
      <c r="C486">
        <v>45201</v>
      </c>
      <c r="D486" t="s">
        <v>15</v>
      </c>
      <c r="E486" s="1">
        <v>42926</v>
      </c>
      <c r="G486">
        <v>3.46</v>
      </c>
    </row>
    <row r="487" spans="1:7" x14ac:dyDescent="0.25">
      <c r="A487">
        <v>13528041</v>
      </c>
      <c r="B487" t="s">
        <v>27530</v>
      </c>
      <c r="C487">
        <v>45201</v>
      </c>
      <c r="D487" t="s">
        <v>15</v>
      </c>
      <c r="E487" s="1">
        <v>42926</v>
      </c>
      <c r="G487">
        <v>3.64</v>
      </c>
    </row>
    <row r="488" spans="1:7" x14ac:dyDescent="0.25">
      <c r="A488">
        <v>13528045</v>
      </c>
      <c r="B488" t="s">
        <v>27594</v>
      </c>
      <c r="C488">
        <v>45201</v>
      </c>
      <c r="D488" t="s">
        <v>15</v>
      </c>
      <c r="E488" s="1">
        <v>42926</v>
      </c>
      <c r="G488">
        <v>3.67</v>
      </c>
    </row>
    <row r="489" spans="1:7" x14ac:dyDescent="0.25">
      <c r="A489">
        <v>13528047</v>
      </c>
      <c r="B489" t="s">
        <v>27532</v>
      </c>
      <c r="C489">
        <v>45201</v>
      </c>
      <c r="D489" t="s">
        <v>15</v>
      </c>
      <c r="E489" s="1">
        <v>42926</v>
      </c>
      <c r="G489">
        <v>3.57</v>
      </c>
    </row>
    <row r="490" spans="1:7" x14ac:dyDescent="0.25">
      <c r="A490">
        <v>13528050</v>
      </c>
      <c r="B490" t="s">
        <v>27582</v>
      </c>
      <c r="C490">
        <v>45201</v>
      </c>
      <c r="D490" t="s">
        <v>15</v>
      </c>
      <c r="E490" s="1">
        <v>42926</v>
      </c>
      <c r="G490">
        <v>3.52</v>
      </c>
    </row>
    <row r="491" spans="1:7" x14ac:dyDescent="0.25">
      <c r="A491">
        <v>13528052</v>
      </c>
      <c r="B491" t="s">
        <v>27526</v>
      </c>
      <c r="C491">
        <v>45201</v>
      </c>
      <c r="D491" t="s">
        <v>15</v>
      </c>
      <c r="E491" s="1">
        <v>42926</v>
      </c>
      <c r="G491">
        <v>3.74</v>
      </c>
    </row>
    <row r="492" spans="1:7" x14ac:dyDescent="0.25">
      <c r="A492">
        <v>13528058</v>
      </c>
      <c r="B492" t="s">
        <v>27463</v>
      </c>
      <c r="C492">
        <v>45201</v>
      </c>
      <c r="D492" t="s">
        <v>15</v>
      </c>
      <c r="E492" s="1">
        <v>42926</v>
      </c>
      <c r="G492">
        <v>3.48</v>
      </c>
    </row>
    <row r="493" spans="1:7" x14ac:dyDescent="0.25">
      <c r="A493">
        <v>13528059</v>
      </c>
      <c r="B493" t="s">
        <v>27516</v>
      </c>
      <c r="C493">
        <v>45201</v>
      </c>
      <c r="D493" t="s">
        <v>15</v>
      </c>
      <c r="E493" s="1">
        <v>42926</v>
      </c>
      <c r="G493">
        <v>3.46</v>
      </c>
    </row>
    <row r="494" spans="1:7" x14ac:dyDescent="0.25">
      <c r="A494" s="5">
        <v>13528061</v>
      </c>
      <c r="B494" s="5" t="s">
        <v>27536</v>
      </c>
      <c r="C494" s="5">
        <v>45201</v>
      </c>
      <c r="D494" s="5" t="s">
        <v>15</v>
      </c>
      <c r="E494" s="6">
        <v>42926</v>
      </c>
      <c r="F494" s="5"/>
      <c r="G494" s="5">
        <v>3.54</v>
      </c>
    </row>
    <row r="495" spans="1:7" x14ac:dyDescent="0.25">
      <c r="A495">
        <v>13528063</v>
      </c>
      <c r="B495" t="s">
        <v>17591</v>
      </c>
      <c r="C495">
        <v>45201</v>
      </c>
      <c r="D495" t="s">
        <v>15</v>
      </c>
      <c r="E495" s="1">
        <v>42926</v>
      </c>
      <c r="G495">
        <v>3.43</v>
      </c>
    </row>
    <row r="496" spans="1:7" x14ac:dyDescent="0.25">
      <c r="A496">
        <v>13528064</v>
      </c>
      <c r="B496" t="s">
        <v>27488</v>
      </c>
      <c r="C496">
        <v>45201</v>
      </c>
      <c r="D496" t="s">
        <v>15</v>
      </c>
      <c r="E496" s="1">
        <v>42926</v>
      </c>
      <c r="G496">
        <v>3.42</v>
      </c>
    </row>
    <row r="497" spans="1:7" x14ac:dyDescent="0.25">
      <c r="A497">
        <v>13528071</v>
      </c>
      <c r="B497" t="s">
        <v>27747</v>
      </c>
      <c r="C497">
        <v>45201</v>
      </c>
      <c r="D497" t="s">
        <v>15</v>
      </c>
      <c r="E497" s="1">
        <v>42926</v>
      </c>
      <c r="G497">
        <v>3.5</v>
      </c>
    </row>
    <row r="498" spans="1:7" x14ac:dyDescent="0.25">
      <c r="A498">
        <v>13528077</v>
      </c>
      <c r="B498" t="s">
        <v>27488</v>
      </c>
      <c r="C498">
        <v>45201</v>
      </c>
      <c r="D498" t="s">
        <v>15</v>
      </c>
      <c r="E498" s="1">
        <v>42926</v>
      </c>
      <c r="G498">
        <v>3.53</v>
      </c>
    </row>
    <row r="499" spans="1:7" x14ac:dyDescent="0.25">
      <c r="A499">
        <v>13528091</v>
      </c>
      <c r="B499" t="s">
        <v>27494</v>
      </c>
      <c r="C499">
        <v>45201</v>
      </c>
      <c r="D499" t="s">
        <v>15</v>
      </c>
      <c r="E499" s="1">
        <v>42926</v>
      </c>
      <c r="G499">
        <v>3.41</v>
      </c>
    </row>
    <row r="500" spans="1:7" x14ac:dyDescent="0.25">
      <c r="A500">
        <v>13528092</v>
      </c>
      <c r="B500" t="s">
        <v>27794</v>
      </c>
      <c r="C500">
        <v>45201</v>
      </c>
      <c r="D500" t="s">
        <v>15</v>
      </c>
      <c r="E500" s="1">
        <v>42926</v>
      </c>
      <c r="G500">
        <v>3.5</v>
      </c>
    </row>
    <row r="501" spans="1:7" x14ac:dyDescent="0.25">
      <c r="A501">
        <v>13532001</v>
      </c>
      <c r="B501" t="s">
        <v>27620</v>
      </c>
      <c r="C501">
        <v>84203</v>
      </c>
      <c r="D501" t="s">
        <v>118</v>
      </c>
      <c r="E501" s="1">
        <v>42926</v>
      </c>
      <c r="G501">
        <v>3.38</v>
      </c>
    </row>
    <row r="502" spans="1:7" x14ac:dyDescent="0.25">
      <c r="A502">
        <v>13532003</v>
      </c>
      <c r="B502" t="s">
        <v>27577</v>
      </c>
      <c r="C502">
        <v>84203</v>
      </c>
      <c r="D502" t="s">
        <v>118</v>
      </c>
      <c r="E502" s="1">
        <v>42926</v>
      </c>
      <c r="G502">
        <v>3.48</v>
      </c>
    </row>
    <row r="503" spans="1:7" x14ac:dyDescent="0.25">
      <c r="A503">
        <v>13532004</v>
      </c>
      <c r="B503" t="s">
        <v>27420</v>
      </c>
      <c r="C503">
        <v>84203</v>
      </c>
      <c r="D503" t="s">
        <v>118</v>
      </c>
      <c r="E503" s="1">
        <v>42926</v>
      </c>
      <c r="G503">
        <v>3.36</v>
      </c>
    </row>
    <row r="504" spans="1:7" x14ac:dyDescent="0.25">
      <c r="A504">
        <v>13532005</v>
      </c>
      <c r="B504" t="s">
        <v>27621</v>
      </c>
      <c r="C504">
        <v>84203</v>
      </c>
      <c r="D504" t="s">
        <v>118</v>
      </c>
      <c r="E504" s="1">
        <v>42926</v>
      </c>
      <c r="G504">
        <v>3.43</v>
      </c>
    </row>
    <row r="505" spans="1:7" x14ac:dyDescent="0.25">
      <c r="A505">
        <v>13532006</v>
      </c>
      <c r="B505" t="s">
        <v>27568</v>
      </c>
      <c r="C505">
        <v>84203</v>
      </c>
      <c r="D505" t="s">
        <v>118</v>
      </c>
      <c r="E505" s="1">
        <v>42926</v>
      </c>
      <c r="G505">
        <v>3.49</v>
      </c>
    </row>
    <row r="506" spans="1:7" x14ac:dyDescent="0.25">
      <c r="A506">
        <v>13532007</v>
      </c>
      <c r="B506" t="s">
        <v>27549</v>
      </c>
      <c r="C506">
        <v>84203</v>
      </c>
      <c r="D506" t="s">
        <v>118</v>
      </c>
      <c r="E506" s="1">
        <v>42926</v>
      </c>
      <c r="G506">
        <v>3.42</v>
      </c>
    </row>
    <row r="507" spans="1:7" x14ac:dyDescent="0.25">
      <c r="A507">
        <v>13532027</v>
      </c>
      <c r="B507" t="s">
        <v>27523</v>
      </c>
      <c r="C507">
        <v>84203</v>
      </c>
      <c r="D507" t="s">
        <v>118</v>
      </c>
      <c r="E507" s="1">
        <v>42926</v>
      </c>
      <c r="G507">
        <v>3.46</v>
      </c>
    </row>
    <row r="508" spans="1:7" x14ac:dyDescent="0.25">
      <c r="A508">
        <v>13532030</v>
      </c>
      <c r="B508" t="s">
        <v>27622</v>
      </c>
      <c r="C508">
        <v>84203</v>
      </c>
      <c r="D508" t="s">
        <v>118</v>
      </c>
      <c r="E508" s="1">
        <v>42926</v>
      </c>
      <c r="G508">
        <v>3.62</v>
      </c>
    </row>
    <row r="509" spans="1:7" x14ac:dyDescent="0.25">
      <c r="A509">
        <v>13532032</v>
      </c>
      <c r="B509" t="s">
        <v>27526</v>
      </c>
      <c r="C509">
        <v>84203</v>
      </c>
      <c r="D509" t="s">
        <v>118</v>
      </c>
      <c r="E509" s="1">
        <v>42926</v>
      </c>
      <c r="G509">
        <v>3.86</v>
      </c>
    </row>
    <row r="510" spans="1:7" x14ac:dyDescent="0.25">
      <c r="A510">
        <v>13532040</v>
      </c>
      <c r="B510" t="s">
        <v>27582</v>
      </c>
      <c r="C510">
        <v>84203</v>
      </c>
      <c r="D510" t="s">
        <v>118</v>
      </c>
      <c r="E510" s="1">
        <v>42926</v>
      </c>
      <c r="G510">
        <v>3.5</v>
      </c>
    </row>
    <row r="511" spans="1:7" x14ac:dyDescent="0.25">
      <c r="A511">
        <v>13532042</v>
      </c>
      <c r="B511" t="s">
        <v>27623</v>
      </c>
      <c r="C511">
        <v>84203</v>
      </c>
      <c r="D511" t="s">
        <v>118</v>
      </c>
      <c r="E511" s="1">
        <v>42926</v>
      </c>
      <c r="G511">
        <v>3.54</v>
      </c>
    </row>
    <row r="512" spans="1:7" x14ac:dyDescent="0.25">
      <c r="A512">
        <v>13532063</v>
      </c>
      <c r="B512" t="s">
        <v>27624</v>
      </c>
      <c r="C512">
        <v>84203</v>
      </c>
      <c r="D512" t="s">
        <v>118</v>
      </c>
      <c r="E512" s="1">
        <v>42926</v>
      </c>
      <c r="G512">
        <v>3.57</v>
      </c>
    </row>
    <row r="513" spans="1:7" x14ac:dyDescent="0.25">
      <c r="A513">
        <v>13532065</v>
      </c>
      <c r="B513" t="s">
        <v>27579</v>
      </c>
      <c r="C513">
        <v>84203</v>
      </c>
      <c r="D513" t="s">
        <v>118</v>
      </c>
      <c r="E513" s="1">
        <v>42926</v>
      </c>
      <c r="G513">
        <v>3.53</v>
      </c>
    </row>
    <row r="514" spans="1:7" x14ac:dyDescent="0.25">
      <c r="A514">
        <v>13532075</v>
      </c>
      <c r="B514" t="s">
        <v>27625</v>
      </c>
      <c r="C514">
        <v>84203</v>
      </c>
      <c r="D514" t="s">
        <v>118</v>
      </c>
      <c r="E514" s="1">
        <v>42926</v>
      </c>
      <c r="G514">
        <v>3.62</v>
      </c>
    </row>
    <row r="515" spans="1:7" x14ac:dyDescent="0.25">
      <c r="A515">
        <v>10304084</v>
      </c>
      <c r="B515" t="s">
        <v>27658</v>
      </c>
      <c r="C515">
        <v>45201</v>
      </c>
      <c r="D515" t="s">
        <v>15</v>
      </c>
      <c r="E515" s="1">
        <v>42935</v>
      </c>
      <c r="G515">
        <v>3.65</v>
      </c>
    </row>
    <row r="516" spans="1:7" x14ac:dyDescent="0.25">
      <c r="A516">
        <v>11300512</v>
      </c>
      <c r="B516" t="s">
        <v>27795</v>
      </c>
      <c r="C516">
        <v>45201</v>
      </c>
      <c r="D516" t="s">
        <v>15</v>
      </c>
      <c r="E516" s="1">
        <v>42935</v>
      </c>
      <c r="G516">
        <v>3.39</v>
      </c>
    </row>
    <row r="517" spans="1:7" x14ac:dyDescent="0.25">
      <c r="A517">
        <v>11301065</v>
      </c>
      <c r="B517" t="s">
        <v>27418</v>
      </c>
      <c r="C517">
        <v>45201</v>
      </c>
      <c r="D517" t="s">
        <v>15</v>
      </c>
      <c r="E517" s="1">
        <v>42935</v>
      </c>
      <c r="G517">
        <v>3.56</v>
      </c>
    </row>
    <row r="518" spans="1:7" x14ac:dyDescent="0.25">
      <c r="A518">
        <v>13528015</v>
      </c>
      <c r="B518" t="s">
        <v>27796</v>
      </c>
      <c r="C518">
        <v>45201</v>
      </c>
      <c r="D518" t="s">
        <v>15</v>
      </c>
      <c r="E518" s="1">
        <v>42935</v>
      </c>
      <c r="G518">
        <v>3.41</v>
      </c>
    </row>
    <row r="519" spans="1:7" x14ac:dyDescent="0.25">
      <c r="A519">
        <v>13528056</v>
      </c>
      <c r="B519" t="s">
        <v>27797</v>
      </c>
      <c r="C519">
        <v>45201</v>
      </c>
      <c r="D519" t="s">
        <v>15</v>
      </c>
      <c r="E519" s="1">
        <v>42935</v>
      </c>
      <c r="G519">
        <v>3.46</v>
      </c>
    </row>
    <row r="520" spans="1:7" x14ac:dyDescent="0.25">
      <c r="A520">
        <v>13528065</v>
      </c>
      <c r="B520" t="s">
        <v>27457</v>
      </c>
      <c r="C520">
        <v>45201</v>
      </c>
      <c r="D520" t="s">
        <v>15</v>
      </c>
      <c r="E520" s="1">
        <v>42935</v>
      </c>
      <c r="G520">
        <v>3.43</v>
      </c>
    </row>
    <row r="521" spans="1:7" x14ac:dyDescent="0.25">
      <c r="A521">
        <v>13528066</v>
      </c>
      <c r="B521" t="s">
        <v>27488</v>
      </c>
      <c r="C521">
        <v>45201</v>
      </c>
      <c r="D521" t="s">
        <v>15</v>
      </c>
      <c r="E521" s="1">
        <v>42935</v>
      </c>
      <c r="G521">
        <v>3.49</v>
      </c>
    </row>
    <row r="522" spans="1:7" x14ac:dyDescent="0.25">
      <c r="A522">
        <v>13528086</v>
      </c>
      <c r="B522" t="s">
        <v>27798</v>
      </c>
      <c r="C522">
        <v>45201</v>
      </c>
      <c r="D522" t="s">
        <v>15</v>
      </c>
      <c r="E522" s="1">
        <v>42935</v>
      </c>
      <c r="G522">
        <v>3.44</v>
      </c>
    </row>
    <row r="523" spans="1:7" x14ac:dyDescent="0.25">
      <c r="A523">
        <v>13528087</v>
      </c>
      <c r="B523" t="s">
        <v>27799</v>
      </c>
      <c r="C523">
        <v>45201</v>
      </c>
      <c r="D523" t="s">
        <v>15</v>
      </c>
      <c r="E523" s="1">
        <v>42935</v>
      </c>
      <c r="G523">
        <v>3.54</v>
      </c>
    </row>
    <row r="524" spans="1:7" x14ac:dyDescent="0.25">
      <c r="A524">
        <v>13528097</v>
      </c>
      <c r="B524" t="s">
        <v>27532</v>
      </c>
      <c r="C524">
        <v>45201</v>
      </c>
      <c r="D524" t="s">
        <v>15</v>
      </c>
      <c r="E524" s="1">
        <v>42935</v>
      </c>
      <c r="G524">
        <v>3.48</v>
      </c>
    </row>
    <row r="525" spans="1:7" x14ac:dyDescent="0.25">
      <c r="A525">
        <v>13532013</v>
      </c>
      <c r="B525" t="s">
        <v>27626</v>
      </c>
      <c r="C525">
        <v>84203</v>
      </c>
      <c r="D525" t="s">
        <v>118</v>
      </c>
      <c r="E525" s="1">
        <v>42935</v>
      </c>
      <c r="G525">
        <v>3.57</v>
      </c>
    </row>
    <row r="526" spans="1:7" x14ac:dyDescent="0.25">
      <c r="A526">
        <v>13532024</v>
      </c>
      <c r="B526" t="s">
        <v>27627</v>
      </c>
      <c r="C526">
        <v>84203</v>
      </c>
      <c r="D526" t="s">
        <v>118</v>
      </c>
      <c r="E526" s="1">
        <v>42935</v>
      </c>
      <c r="G526">
        <v>3.4</v>
      </c>
    </row>
    <row r="527" spans="1:7" x14ac:dyDescent="0.25">
      <c r="A527">
        <v>13532036</v>
      </c>
      <c r="B527" t="s">
        <v>27486</v>
      </c>
      <c r="C527">
        <v>84203</v>
      </c>
      <c r="D527" t="s">
        <v>118</v>
      </c>
      <c r="E527" s="1">
        <v>42935</v>
      </c>
      <c r="G527">
        <v>3.5</v>
      </c>
    </row>
    <row r="528" spans="1:7" x14ac:dyDescent="0.25">
      <c r="A528">
        <v>13532051</v>
      </c>
      <c r="B528" t="s">
        <v>27477</v>
      </c>
      <c r="C528">
        <v>84203</v>
      </c>
      <c r="D528" t="s">
        <v>118</v>
      </c>
      <c r="E528" s="1">
        <v>42935</v>
      </c>
      <c r="G528">
        <v>3.67</v>
      </c>
    </row>
    <row r="529" spans="1:7" x14ac:dyDescent="0.25">
      <c r="A529">
        <v>13532055</v>
      </c>
      <c r="B529" t="s">
        <v>27494</v>
      </c>
      <c r="C529">
        <v>84203</v>
      </c>
      <c r="D529" t="s">
        <v>118</v>
      </c>
      <c r="E529" s="1">
        <v>42935</v>
      </c>
      <c r="G529">
        <v>3.41</v>
      </c>
    </row>
    <row r="530" spans="1:7" x14ac:dyDescent="0.25">
      <c r="A530">
        <v>13532061</v>
      </c>
      <c r="B530" t="s">
        <v>27628</v>
      </c>
      <c r="C530">
        <v>84203</v>
      </c>
      <c r="D530" t="s">
        <v>118</v>
      </c>
      <c r="E530" s="1">
        <v>42935</v>
      </c>
      <c r="G530">
        <v>3.82</v>
      </c>
    </row>
    <row r="531" spans="1:7" x14ac:dyDescent="0.25">
      <c r="A531">
        <v>13532062</v>
      </c>
      <c r="B531" t="s">
        <v>27629</v>
      </c>
      <c r="C531">
        <v>84203</v>
      </c>
      <c r="D531" t="s">
        <v>118</v>
      </c>
      <c r="E531" s="1">
        <v>42935</v>
      </c>
      <c r="G531">
        <v>3.4</v>
      </c>
    </row>
    <row r="532" spans="1:7" x14ac:dyDescent="0.25">
      <c r="A532">
        <v>13532084</v>
      </c>
      <c r="B532" t="s">
        <v>27630</v>
      </c>
      <c r="C532">
        <v>84203</v>
      </c>
      <c r="D532" t="s">
        <v>118</v>
      </c>
      <c r="E532" s="1">
        <v>42935</v>
      </c>
      <c r="G532">
        <v>3.55</v>
      </c>
    </row>
    <row r="533" spans="1:7" x14ac:dyDescent="0.25">
      <c r="A533">
        <v>13532090</v>
      </c>
      <c r="B533" t="s">
        <v>27631</v>
      </c>
      <c r="C533">
        <v>84203</v>
      </c>
      <c r="D533" t="s">
        <v>118</v>
      </c>
      <c r="E533" s="1">
        <v>42935</v>
      </c>
      <c r="G533">
        <v>3.52</v>
      </c>
    </row>
    <row r="534" spans="1:7" x14ac:dyDescent="0.25">
      <c r="A534">
        <v>12300182</v>
      </c>
      <c r="B534" t="s">
        <v>27582</v>
      </c>
      <c r="C534">
        <v>45201</v>
      </c>
      <c r="D534" t="s">
        <v>15</v>
      </c>
      <c r="E534" s="1">
        <v>42940</v>
      </c>
      <c r="G534">
        <v>3.4</v>
      </c>
    </row>
    <row r="535" spans="1:7" x14ac:dyDescent="0.25">
      <c r="A535">
        <v>12311112</v>
      </c>
      <c r="B535" t="s">
        <v>27632</v>
      </c>
      <c r="C535">
        <v>84203</v>
      </c>
      <c r="D535" t="s">
        <v>118</v>
      </c>
      <c r="E535" s="1">
        <v>42940</v>
      </c>
      <c r="G535">
        <v>3.36</v>
      </c>
    </row>
    <row r="536" spans="1:7" x14ac:dyDescent="0.25">
      <c r="A536">
        <v>12311228</v>
      </c>
      <c r="B536" t="s">
        <v>27633</v>
      </c>
      <c r="C536">
        <v>84203</v>
      </c>
      <c r="D536" t="s">
        <v>118</v>
      </c>
      <c r="E536" s="1">
        <v>42940</v>
      </c>
      <c r="G536">
        <v>3.4</v>
      </c>
    </row>
    <row r="537" spans="1:7" x14ac:dyDescent="0.25">
      <c r="A537">
        <v>12311704</v>
      </c>
      <c r="B537" t="s">
        <v>27634</v>
      </c>
      <c r="C537">
        <v>84203</v>
      </c>
      <c r="D537" t="s">
        <v>118</v>
      </c>
      <c r="E537" s="1">
        <v>42940</v>
      </c>
      <c r="G537">
        <v>3.26</v>
      </c>
    </row>
    <row r="538" spans="1:7" x14ac:dyDescent="0.25">
      <c r="A538">
        <v>12312956</v>
      </c>
      <c r="B538" t="s">
        <v>27635</v>
      </c>
      <c r="C538">
        <v>84203</v>
      </c>
      <c r="D538" t="s">
        <v>118</v>
      </c>
      <c r="E538" s="1">
        <v>42940</v>
      </c>
      <c r="G538">
        <v>3.23</v>
      </c>
    </row>
    <row r="539" spans="1:7" x14ac:dyDescent="0.25">
      <c r="A539">
        <v>12316126</v>
      </c>
      <c r="B539" t="s">
        <v>27636</v>
      </c>
      <c r="C539">
        <v>84203</v>
      </c>
      <c r="D539" t="s">
        <v>118</v>
      </c>
      <c r="E539" s="1">
        <v>42940</v>
      </c>
      <c r="G539">
        <v>3.39</v>
      </c>
    </row>
    <row r="540" spans="1:7" x14ac:dyDescent="0.25">
      <c r="A540">
        <v>13532050</v>
      </c>
      <c r="B540" t="s">
        <v>27455</v>
      </c>
      <c r="C540">
        <v>84203</v>
      </c>
      <c r="D540" t="s">
        <v>118</v>
      </c>
      <c r="E540" s="1">
        <v>42940</v>
      </c>
      <c r="G540">
        <v>3.44</v>
      </c>
    </row>
    <row r="541" spans="1:7" x14ac:dyDescent="0.25">
      <c r="A541">
        <v>13532057</v>
      </c>
      <c r="B541" t="s">
        <v>27637</v>
      </c>
      <c r="C541">
        <v>84203</v>
      </c>
      <c r="D541" t="s">
        <v>118</v>
      </c>
      <c r="E541" s="1">
        <v>42944</v>
      </c>
      <c r="G541">
        <v>3.39</v>
      </c>
    </row>
    <row r="542" spans="1:7" x14ac:dyDescent="0.25">
      <c r="A542">
        <v>13528055</v>
      </c>
      <c r="B542" t="s">
        <v>27583</v>
      </c>
      <c r="C542">
        <v>45201</v>
      </c>
      <c r="D542" t="s">
        <v>15</v>
      </c>
      <c r="E542" s="1">
        <v>42957</v>
      </c>
      <c r="G542">
        <v>3.49</v>
      </c>
    </row>
    <row r="543" spans="1:7" x14ac:dyDescent="0.25">
      <c r="A543">
        <v>11314728</v>
      </c>
      <c r="B543" t="s">
        <v>27561</v>
      </c>
      <c r="C543">
        <v>84203</v>
      </c>
      <c r="D543" t="s">
        <v>118</v>
      </c>
      <c r="E543" s="1">
        <v>42961</v>
      </c>
      <c r="G543">
        <v>3.19</v>
      </c>
    </row>
    <row r="544" spans="1:7" x14ac:dyDescent="0.25">
      <c r="A544">
        <v>13532076</v>
      </c>
      <c r="B544" t="s">
        <v>27457</v>
      </c>
      <c r="C544">
        <v>84203</v>
      </c>
      <c r="D544" t="s">
        <v>118</v>
      </c>
      <c r="E544" s="1">
        <v>42961</v>
      </c>
      <c r="G544">
        <v>3.37</v>
      </c>
    </row>
    <row r="545" spans="1:7" x14ac:dyDescent="0.25">
      <c r="A545">
        <v>10310091</v>
      </c>
      <c r="B545" t="s">
        <v>27562</v>
      </c>
      <c r="C545">
        <v>84203</v>
      </c>
      <c r="D545" t="s">
        <v>118</v>
      </c>
      <c r="E545" s="1">
        <v>42963</v>
      </c>
      <c r="G545">
        <v>3.14</v>
      </c>
    </row>
    <row r="546" spans="1:7" x14ac:dyDescent="0.25">
      <c r="A546">
        <v>10311201</v>
      </c>
      <c r="B546" t="s">
        <v>27563</v>
      </c>
      <c r="C546">
        <v>84203</v>
      </c>
      <c r="D546" t="s">
        <v>118</v>
      </c>
      <c r="E546" s="1">
        <v>42963</v>
      </c>
      <c r="G546">
        <v>3.52</v>
      </c>
    </row>
    <row r="547" spans="1:7" x14ac:dyDescent="0.25">
      <c r="A547">
        <v>11313350</v>
      </c>
      <c r="B547" t="s">
        <v>27564</v>
      </c>
      <c r="C547">
        <v>84203</v>
      </c>
      <c r="D547" t="s">
        <v>118</v>
      </c>
      <c r="E547" s="1">
        <v>42963</v>
      </c>
      <c r="G547">
        <v>3.31</v>
      </c>
    </row>
    <row r="548" spans="1:7" x14ac:dyDescent="0.25">
      <c r="A548">
        <v>10314590</v>
      </c>
      <c r="B548" t="s">
        <v>27498</v>
      </c>
      <c r="C548">
        <v>84203</v>
      </c>
      <c r="D548" t="s">
        <v>118</v>
      </c>
      <c r="E548" s="1">
        <v>42975</v>
      </c>
      <c r="G548">
        <v>3.19</v>
      </c>
    </row>
    <row r="549" spans="1:7" s="5" customFormat="1" x14ac:dyDescent="0.25">
      <c r="A549">
        <v>12301752</v>
      </c>
      <c r="B549" t="s">
        <v>27486</v>
      </c>
      <c r="C549">
        <v>45201</v>
      </c>
      <c r="D549" t="s">
        <v>15</v>
      </c>
      <c r="E549" s="1">
        <v>42975</v>
      </c>
      <c r="F549"/>
      <c r="G549">
        <v>3.37</v>
      </c>
    </row>
    <row r="550" spans="1:7" x14ac:dyDescent="0.25">
      <c r="A550">
        <v>13528080</v>
      </c>
      <c r="B550" t="s">
        <v>27505</v>
      </c>
      <c r="C550">
        <v>45201</v>
      </c>
      <c r="D550" t="s">
        <v>15</v>
      </c>
      <c r="E550" s="1">
        <v>42975</v>
      </c>
      <c r="G550">
        <v>3.49</v>
      </c>
    </row>
    <row r="551" spans="1:7" x14ac:dyDescent="0.25">
      <c r="A551">
        <v>13528090</v>
      </c>
      <c r="B551" t="s">
        <v>27449</v>
      </c>
      <c r="C551">
        <v>45201</v>
      </c>
      <c r="D551" t="s">
        <v>15</v>
      </c>
      <c r="E551" s="1">
        <v>42975</v>
      </c>
      <c r="G551">
        <v>3.35</v>
      </c>
    </row>
    <row r="552" spans="1:7" x14ac:dyDescent="0.25">
      <c r="A552">
        <v>10300116</v>
      </c>
      <c r="B552" t="s">
        <v>27446</v>
      </c>
      <c r="C552">
        <v>45201</v>
      </c>
      <c r="D552" t="s">
        <v>15</v>
      </c>
      <c r="E552" s="1">
        <v>42977</v>
      </c>
      <c r="G552">
        <v>3.59</v>
      </c>
    </row>
    <row r="553" spans="1:7" x14ac:dyDescent="0.25">
      <c r="A553">
        <v>10311843</v>
      </c>
      <c r="B553" t="s">
        <v>27457</v>
      </c>
      <c r="C553">
        <v>84203</v>
      </c>
      <c r="D553" t="s">
        <v>118</v>
      </c>
      <c r="E553" s="1">
        <v>42977</v>
      </c>
      <c r="G553">
        <v>3.46</v>
      </c>
    </row>
    <row r="554" spans="1:7" x14ac:dyDescent="0.25">
      <c r="A554">
        <v>10313733</v>
      </c>
      <c r="B554" t="s">
        <v>27565</v>
      </c>
      <c r="C554">
        <v>84203</v>
      </c>
      <c r="D554" t="s">
        <v>118</v>
      </c>
      <c r="E554" s="1">
        <v>42977</v>
      </c>
      <c r="G554">
        <v>3.18</v>
      </c>
    </row>
    <row r="555" spans="1:7" x14ac:dyDescent="0.25">
      <c r="A555">
        <v>13528004</v>
      </c>
      <c r="B555" t="s">
        <v>27585</v>
      </c>
      <c r="C555">
        <v>45201</v>
      </c>
      <c r="D555" t="s">
        <v>15</v>
      </c>
      <c r="E555" s="1">
        <v>43000</v>
      </c>
      <c r="G555">
        <v>3.68</v>
      </c>
    </row>
    <row r="556" spans="1:7" x14ac:dyDescent="0.25">
      <c r="A556">
        <v>13528024</v>
      </c>
      <c r="B556" t="s">
        <v>27707</v>
      </c>
      <c r="C556">
        <v>45201</v>
      </c>
      <c r="D556" t="s">
        <v>15</v>
      </c>
      <c r="E556" s="1">
        <v>43000</v>
      </c>
      <c r="G556">
        <v>3.47</v>
      </c>
    </row>
    <row r="557" spans="1:7" x14ac:dyDescent="0.25">
      <c r="A557">
        <v>13528032</v>
      </c>
      <c r="B557" t="s">
        <v>27446</v>
      </c>
      <c r="C557">
        <v>45201</v>
      </c>
      <c r="D557" t="s">
        <v>15</v>
      </c>
      <c r="E557" s="1">
        <v>43000</v>
      </c>
      <c r="G557">
        <v>3.6</v>
      </c>
    </row>
    <row r="558" spans="1:7" x14ac:dyDescent="0.25">
      <c r="A558">
        <v>13528057</v>
      </c>
      <c r="B558" t="s">
        <v>27800</v>
      </c>
      <c r="C558">
        <v>45201</v>
      </c>
      <c r="D558" t="s">
        <v>15</v>
      </c>
      <c r="E558" s="1">
        <v>43000</v>
      </c>
      <c r="G558">
        <v>3.69</v>
      </c>
    </row>
    <row r="559" spans="1:7" x14ac:dyDescent="0.25">
      <c r="A559">
        <v>13528017</v>
      </c>
      <c r="B559" t="s">
        <v>27452</v>
      </c>
      <c r="C559">
        <v>45201</v>
      </c>
      <c r="D559" t="s">
        <v>15</v>
      </c>
      <c r="E559" s="1">
        <v>43013</v>
      </c>
      <c r="G559">
        <v>3.37</v>
      </c>
    </row>
    <row r="560" spans="1:7" x14ac:dyDescent="0.25">
      <c r="A560">
        <v>13528038</v>
      </c>
      <c r="B560" t="s">
        <v>27469</v>
      </c>
      <c r="C560">
        <v>45201</v>
      </c>
      <c r="D560" t="s">
        <v>15</v>
      </c>
      <c r="E560" s="1">
        <v>43013</v>
      </c>
      <c r="G560">
        <v>3.49</v>
      </c>
    </row>
    <row r="561" spans="1:7" x14ac:dyDescent="0.25">
      <c r="A561">
        <v>13528067</v>
      </c>
      <c r="B561" t="s">
        <v>27801</v>
      </c>
      <c r="C561">
        <v>45201</v>
      </c>
      <c r="D561" t="s">
        <v>15</v>
      </c>
      <c r="E561" s="1">
        <v>43013</v>
      </c>
      <c r="G561">
        <v>3.53</v>
      </c>
    </row>
    <row r="562" spans="1:7" x14ac:dyDescent="0.25">
      <c r="A562">
        <v>13528094</v>
      </c>
      <c r="B562" t="s">
        <v>27802</v>
      </c>
      <c r="C562">
        <v>45201</v>
      </c>
      <c r="D562" t="s">
        <v>15</v>
      </c>
      <c r="E562" s="1">
        <v>43013</v>
      </c>
      <c r="G562">
        <v>3.6</v>
      </c>
    </row>
    <row r="563" spans="1:7" x14ac:dyDescent="0.25">
      <c r="A563">
        <v>13528033</v>
      </c>
      <c r="B563" t="s">
        <v>27666</v>
      </c>
      <c r="C563">
        <v>45201</v>
      </c>
      <c r="D563" t="s">
        <v>15</v>
      </c>
      <c r="E563" s="1">
        <v>43038</v>
      </c>
      <c r="G563">
        <v>3.4</v>
      </c>
    </row>
    <row r="564" spans="1:7" x14ac:dyDescent="0.25">
      <c r="A564">
        <v>13528084</v>
      </c>
      <c r="B564" t="s">
        <v>27803</v>
      </c>
      <c r="C564">
        <v>45201</v>
      </c>
      <c r="D564" t="s">
        <v>15</v>
      </c>
      <c r="E564" s="1">
        <v>43038</v>
      </c>
      <c r="G564">
        <v>3.39</v>
      </c>
    </row>
    <row r="565" spans="1:7" x14ac:dyDescent="0.25">
      <c r="A565">
        <v>12312021</v>
      </c>
      <c r="B565" t="s">
        <v>27566</v>
      </c>
      <c r="C565">
        <v>84203</v>
      </c>
      <c r="D565" t="s">
        <v>118</v>
      </c>
      <c r="E565" s="1">
        <v>43042</v>
      </c>
      <c r="G565">
        <v>3.14</v>
      </c>
    </row>
    <row r="566" spans="1:7" x14ac:dyDescent="0.25">
      <c r="A566">
        <v>12310776</v>
      </c>
      <c r="B566" t="s">
        <v>27435</v>
      </c>
      <c r="C566">
        <v>84203</v>
      </c>
      <c r="D566" t="s">
        <v>118</v>
      </c>
      <c r="E566" s="1">
        <v>43052</v>
      </c>
      <c r="G566">
        <v>3.45</v>
      </c>
    </row>
    <row r="567" spans="1:7" x14ac:dyDescent="0.25">
      <c r="A567">
        <v>13532017</v>
      </c>
      <c r="B567" t="s">
        <v>27567</v>
      </c>
      <c r="C567">
        <v>84203</v>
      </c>
      <c r="D567" t="s">
        <v>118</v>
      </c>
      <c r="E567" s="1">
        <v>43052</v>
      </c>
      <c r="G567">
        <v>3.38</v>
      </c>
    </row>
    <row r="568" spans="1:7" x14ac:dyDescent="0.25">
      <c r="A568">
        <v>13532035</v>
      </c>
      <c r="B568" t="s">
        <v>27568</v>
      </c>
      <c r="C568">
        <v>84203</v>
      </c>
      <c r="D568" t="s">
        <v>118</v>
      </c>
      <c r="E568" s="1">
        <v>43052</v>
      </c>
      <c r="G568">
        <v>3.43</v>
      </c>
    </row>
    <row r="569" spans="1:7" x14ac:dyDescent="0.25">
      <c r="A569">
        <v>13528101</v>
      </c>
      <c r="B569" t="s">
        <v>27754</v>
      </c>
      <c r="C569">
        <v>45201</v>
      </c>
      <c r="D569" t="s">
        <v>15</v>
      </c>
      <c r="E569" s="1">
        <v>43054</v>
      </c>
      <c r="G569">
        <v>3.48</v>
      </c>
    </row>
    <row r="570" spans="1:7" x14ac:dyDescent="0.25">
      <c r="A570">
        <v>13532047</v>
      </c>
      <c r="B570" t="s">
        <v>27569</v>
      </c>
      <c r="C570">
        <v>84203</v>
      </c>
      <c r="D570" t="s">
        <v>118</v>
      </c>
      <c r="E570" s="1">
        <v>43054</v>
      </c>
      <c r="G570">
        <v>3.45</v>
      </c>
    </row>
    <row r="571" spans="1:7" x14ac:dyDescent="0.25">
      <c r="A571">
        <v>13532053</v>
      </c>
      <c r="B571" t="s">
        <v>27570</v>
      </c>
      <c r="C571">
        <v>84203</v>
      </c>
      <c r="D571" t="s">
        <v>118</v>
      </c>
      <c r="E571" s="1">
        <v>43054</v>
      </c>
      <c r="G571">
        <v>3.4</v>
      </c>
    </row>
    <row r="572" spans="1:7" x14ac:dyDescent="0.25">
      <c r="A572">
        <v>13532068</v>
      </c>
      <c r="B572" t="s">
        <v>17591</v>
      </c>
      <c r="C572">
        <v>84203</v>
      </c>
      <c r="D572" t="s">
        <v>118</v>
      </c>
      <c r="E572" s="1">
        <v>43054</v>
      </c>
      <c r="G572">
        <v>3.64</v>
      </c>
    </row>
    <row r="573" spans="1:7" x14ac:dyDescent="0.25">
      <c r="A573">
        <v>13532064</v>
      </c>
      <c r="B573" t="s">
        <v>27532</v>
      </c>
      <c r="C573">
        <v>84203</v>
      </c>
      <c r="D573" t="s">
        <v>118</v>
      </c>
      <c r="E573" s="1">
        <v>43068</v>
      </c>
      <c r="G573">
        <v>3.29</v>
      </c>
    </row>
    <row r="574" spans="1:7" x14ac:dyDescent="0.25">
      <c r="A574">
        <v>13532069</v>
      </c>
      <c r="B574" t="s">
        <v>27571</v>
      </c>
      <c r="C574">
        <v>84203</v>
      </c>
      <c r="D574" t="s">
        <v>118</v>
      </c>
      <c r="E574" s="1">
        <v>43068</v>
      </c>
      <c r="G574">
        <v>3.36</v>
      </c>
    </row>
    <row r="575" spans="1:7" x14ac:dyDescent="0.25">
      <c r="A575">
        <v>12302217</v>
      </c>
      <c r="B575" t="s">
        <v>27457</v>
      </c>
      <c r="C575">
        <v>45201</v>
      </c>
      <c r="D575" t="s">
        <v>15</v>
      </c>
      <c r="E575" s="1">
        <v>43090</v>
      </c>
      <c r="G575">
        <v>3.24</v>
      </c>
    </row>
    <row r="576" spans="1:7" x14ac:dyDescent="0.25">
      <c r="A576">
        <v>12311435</v>
      </c>
      <c r="B576" t="s">
        <v>27572</v>
      </c>
      <c r="C576">
        <v>84203</v>
      </c>
      <c r="D576" t="s">
        <v>118</v>
      </c>
      <c r="E576" s="1">
        <v>43090</v>
      </c>
      <c r="G576">
        <v>3.26</v>
      </c>
    </row>
    <row r="577" spans="1:7" x14ac:dyDescent="0.25">
      <c r="A577">
        <v>13528075</v>
      </c>
      <c r="B577" t="s">
        <v>27804</v>
      </c>
      <c r="C577">
        <v>45201</v>
      </c>
      <c r="D577" t="s">
        <v>15</v>
      </c>
      <c r="E577" s="1">
        <v>43090</v>
      </c>
      <c r="G577">
        <v>3.43</v>
      </c>
    </row>
    <row r="578" spans="1:7" x14ac:dyDescent="0.25">
      <c r="A578">
        <v>11311707</v>
      </c>
      <c r="B578" t="s">
        <v>27573</v>
      </c>
      <c r="C578">
        <v>84203</v>
      </c>
      <c r="D578" t="s">
        <v>118</v>
      </c>
      <c r="E578" s="1">
        <v>43104</v>
      </c>
      <c r="G578">
        <v>3.74</v>
      </c>
    </row>
    <row r="579" spans="1:7" x14ac:dyDescent="0.25">
      <c r="A579">
        <v>12315985</v>
      </c>
      <c r="B579" t="s">
        <v>27574</v>
      </c>
      <c r="C579">
        <v>84203</v>
      </c>
      <c r="D579" t="s">
        <v>118</v>
      </c>
      <c r="E579" s="1">
        <v>43115</v>
      </c>
      <c r="G579">
        <v>3.33</v>
      </c>
    </row>
    <row r="580" spans="1:7" x14ac:dyDescent="0.25">
      <c r="A580">
        <v>13528040</v>
      </c>
      <c r="B580" t="s">
        <v>27747</v>
      </c>
      <c r="C580">
        <v>45201</v>
      </c>
      <c r="D580" t="s">
        <v>15</v>
      </c>
      <c r="E580" s="1">
        <v>43115</v>
      </c>
      <c r="G580">
        <v>3.93</v>
      </c>
    </row>
    <row r="581" spans="1:7" x14ac:dyDescent="0.25">
      <c r="A581">
        <v>13532058</v>
      </c>
      <c r="B581" t="s">
        <v>27459</v>
      </c>
      <c r="C581">
        <v>84203</v>
      </c>
      <c r="D581" t="s">
        <v>118</v>
      </c>
      <c r="E581" s="1">
        <v>43115</v>
      </c>
      <c r="G581">
        <v>3.37</v>
      </c>
    </row>
    <row r="582" spans="1:7" x14ac:dyDescent="0.25">
      <c r="A582">
        <v>13532059</v>
      </c>
      <c r="B582" t="s">
        <v>27434</v>
      </c>
      <c r="C582">
        <v>84203</v>
      </c>
      <c r="D582" t="s">
        <v>118</v>
      </c>
      <c r="E582" s="1">
        <v>43115</v>
      </c>
      <c r="G582">
        <v>3.32</v>
      </c>
    </row>
    <row r="583" spans="1:7" x14ac:dyDescent="0.25">
      <c r="A583">
        <v>11312982</v>
      </c>
      <c r="B583" t="s">
        <v>27575</v>
      </c>
      <c r="C583">
        <v>84203</v>
      </c>
      <c r="D583" t="s">
        <v>118</v>
      </c>
      <c r="E583" s="1">
        <v>43139</v>
      </c>
      <c r="G583">
        <v>3.37</v>
      </c>
    </row>
    <row r="584" spans="1:7" x14ac:dyDescent="0.25">
      <c r="A584">
        <v>11311474</v>
      </c>
      <c r="B584" t="s">
        <v>27486</v>
      </c>
      <c r="C584">
        <v>84203</v>
      </c>
      <c r="D584" t="s">
        <v>118</v>
      </c>
      <c r="E584" s="1">
        <v>43199</v>
      </c>
      <c r="G584">
        <v>3.37</v>
      </c>
    </row>
    <row r="585" spans="1:7" x14ac:dyDescent="0.25">
      <c r="A585">
        <v>11313527</v>
      </c>
      <c r="B585" t="s">
        <v>27457</v>
      </c>
      <c r="C585">
        <v>84203</v>
      </c>
      <c r="D585" t="s">
        <v>118</v>
      </c>
      <c r="E585" s="1">
        <v>43199</v>
      </c>
      <c r="G585">
        <v>3.21</v>
      </c>
    </row>
    <row r="586" spans="1:7" x14ac:dyDescent="0.25">
      <c r="A586">
        <v>11310170</v>
      </c>
      <c r="B586" t="s">
        <v>27448</v>
      </c>
      <c r="C586">
        <v>84203</v>
      </c>
      <c r="D586" t="s">
        <v>118</v>
      </c>
      <c r="E586" s="1">
        <v>43209</v>
      </c>
      <c r="G586">
        <v>3.44</v>
      </c>
    </row>
    <row r="587" spans="1:7" x14ac:dyDescent="0.25">
      <c r="A587">
        <v>14528045</v>
      </c>
      <c r="B587" t="s">
        <v>27526</v>
      </c>
      <c r="C587">
        <v>45201</v>
      </c>
      <c r="D587" t="s">
        <v>15</v>
      </c>
      <c r="E587" s="1">
        <v>43241</v>
      </c>
      <c r="G587">
        <v>3.69</v>
      </c>
    </row>
    <row r="588" spans="1:7" x14ac:dyDescent="0.25">
      <c r="A588">
        <v>14532069</v>
      </c>
      <c r="B588" t="s">
        <v>27576</v>
      </c>
      <c r="C588">
        <v>84203</v>
      </c>
      <c r="D588" t="s">
        <v>118</v>
      </c>
      <c r="E588" s="1">
        <v>43241</v>
      </c>
      <c r="G588">
        <v>3.63</v>
      </c>
    </row>
    <row r="589" spans="1:7" x14ac:dyDescent="0.25">
      <c r="A589">
        <v>14532078</v>
      </c>
      <c r="B589" t="s">
        <v>27543</v>
      </c>
      <c r="C589">
        <v>84203</v>
      </c>
      <c r="D589" t="s">
        <v>118</v>
      </c>
      <c r="E589" s="1">
        <v>43241</v>
      </c>
      <c r="G589">
        <v>3.66</v>
      </c>
    </row>
    <row r="590" spans="1:7" x14ac:dyDescent="0.25">
      <c r="A590">
        <v>14532091</v>
      </c>
      <c r="B590" t="s">
        <v>27577</v>
      </c>
      <c r="C590">
        <v>84203</v>
      </c>
      <c r="D590" t="s">
        <v>118</v>
      </c>
      <c r="E590" s="1">
        <v>43241</v>
      </c>
      <c r="G590">
        <v>3.82</v>
      </c>
    </row>
    <row r="591" spans="1:7" x14ac:dyDescent="0.25">
      <c r="A591">
        <v>14532008</v>
      </c>
      <c r="B591" t="s">
        <v>27578</v>
      </c>
      <c r="C591">
        <v>84203</v>
      </c>
      <c r="D591" t="s">
        <v>118</v>
      </c>
      <c r="E591" s="1">
        <v>43255</v>
      </c>
      <c r="G591">
        <v>3.86</v>
      </c>
    </row>
    <row r="592" spans="1:7" x14ac:dyDescent="0.25">
      <c r="A592">
        <v>14532116</v>
      </c>
      <c r="B592" t="s">
        <v>27487</v>
      </c>
      <c r="C592">
        <v>84203</v>
      </c>
      <c r="D592" t="s">
        <v>118</v>
      </c>
      <c r="E592" s="1">
        <v>43255</v>
      </c>
      <c r="G592">
        <v>3.86</v>
      </c>
    </row>
    <row r="593" spans="1:7" x14ac:dyDescent="0.25">
      <c r="A593">
        <v>14532117</v>
      </c>
      <c r="B593" t="s">
        <v>27456</v>
      </c>
      <c r="C593">
        <v>84203</v>
      </c>
      <c r="D593" t="s">
        <v>118</v>
      </c>
      <c r="E593" s="1">
        <v>43255</v>
      </c>
      <c r="G593">
        <v>3.59</v>
      </c>
    </row>
    <row r="594" spans="1:7" x14ac:dyDescent="0.25">
      <c r="A594">
        <v>13532029</v>
      </c>
      <c r="B594" t="s">
        <v>27579</v>
      </c>
      <c r="C594">
        <v>84203</v>
      </c>
      <c r="D594" t="s">
        <v>118</v>
      </c>
      <c r="E594" s="1">
        <v>43259</v>
      </c>
      <c r="G594">
        <v>3.42</v>
      </c>
    </row>
    <row r="595" spans="1:7" x14ac:dyDescent="0.25">
      <c r="A595">
        <v>13532045</v>
      </c>
      <c r="B595" t="s">
        <v>27580</v>
      </c>
      <c r="C595">
        <v>84203</v>
      </c>
      <c r="D595" t="s">
        <v>118</v>
      </c>
      <c r="E595" s="1">
        <v>43259</v>
      </c>
      <c r="G595">
        <v>3.26</v>
      </c>
    </row>
    <row r="596" spans="1:7" x14ac:dyDescent="0.25">
      <c r="A596">
        <v>13532067</v>
      </c>
      <c r="B596" t="s">
        <v>27581</v>
      </c>
      <c r="C596">
        <v>84203</v>
      </c>
      <c r="D596" t="s">
        <v>118</v>
      </c>
      <c r="E596" s="1">
        <v>43259</v>
      </c>
      <c r="G596">
        <v>3.41</v>
      </c>
    </row>
    <row r="597" spans="1:7" x14ac:dyDescent="0.25">
      <c r="A597">
        <v>14528023</v>
      </c>
      <c r="B597" t="s">
        <v>27532</v>
      </c>
      <c r="C597">
        <v>45201</v>
      </c>
      <c r="D597" t="s">
        <v>15</v>
      </c>
      <c r="E597" s="1">
        <v>43259</v>
      </c>
      <c r="G597">
        <v>3.77</v>
      </c>
    </row>
    <row r="598" spans="1:7" x14ac:dyDescent="0.25">
      <c r="A598">
        <v>14528037</v>
      </c>
      <c r="B598" t="s">
        <v>27805</v>
      </c>
      <c r="C598">
        <v>45201</v>
      </c>
      <c r="D598" t="s">
        <v>15</v>
      </c>
      <c r="E598" s="1">
        <v>43259</v>
      </c>
      <c r="G598">
        <v>3.63</v>
      </c>
    </row>
    <row r="599" spans="1:7" x14ac:dyDescent="0.25">
      <c r="A599">
        <v>14528047</v>
      </c>
      <c r="B599" t="s">
        <v>27806</v>
      </c>
      <c r="C599">
        <v>45201</v>
      </c>
      <c r="D599" t="s">
        <v>15</v>
      </c>
      <c r="E599" s="1">
        <v>43259</v>
      </c>
      <c r="G599">
        <v>3.53</v>
      </c>
    </row>
    <row r="600" spans="1:7" x14ac:dyDescent="0.25">
      <c r="A600">
        <v>14528057</v>
      </c>
      <c r="B600" t="s">
        <v>27583</v>
      </c>
      <c r="C600">
        <v>45201</v>
      </c>
      <c r="D600" t="s">
        <v>15</v>
      </c>
      <c r="E600" s="1">
        <v>43259</v>
      </c>
      <c r="G600">
        <v>3.74</v>
      </c>
    </row>
    <row r="601" spans="1:7" x14ac:dyDescent="0.25">
      <c r="A601">
        <v>14528148</v>
      </c>
      <c r="B601" t="s">
        <v>27442</v>
      </c>
      <c r="C601">
        <v>45201</v>
      </c>
      <c r="D601" t="s">
        <v>15</v>
      </c>
      <c r="E601" s="1">
        <v>43259</v>
      </c>
      <c r="G601">
        <v>3.84</v>
      </c>
    </row>
    <row r="602" spans="1:7" x14ac:dyDescent="0.25">
      <c r="A602">
        <v>14532005</v>
      </c>
      <c r="B602" t="s">
        <v>27538</v>
      </c>
      <c r="C602">
        <v>84203</v>
      </c>
      <c r="D602" t="s">
        <v>118</v>
      </c>
      <c r="E602" s="1">
        <v>43259</v>
      </c>
      <c r="G602">
        <v>3.74</v>
      </c>
    </row>
    <row r="603" spans="1:7" x14ac:dyDescent="0.25">
      <c r="A603">
        <v>14532003</v>
      </c>
      <c r="B603" t="s">
        <v>27582</v>
      </c>
      <c r="C603">
        <v>84203</v>
      </c>
      <c r="D603" t="s">
        <v>118</v>
      </c>
      <c r="E603" s="1">
        <v>43273</v>
      </c>
      <c r="G603">
        <v>3.72</v>
      </c>
    </row>
    <row r="604" spans="1:7" x14ac:dyDescent="0.25">
      <c r="A604">
        <v>14532030</v>
      </c>
      <c r="B604" t="s">
        <v>27457</v>
      </c>
      <c r="C604">
        <v>84203</v>
      </c>
      <c r="D604" t="s">
        <v>118</v>
      </c>
      <c r="E604" s="1">
        <v>43273</v>
      </c>
      <c r="G604">
        <v>3.76</v>
      </c>
    </row>
    <row r="605" spans="1:7" x14ac:dyDescent="0.25">
      <c r="A605">
        <v>14532035</v>
      </c>
      <c r="B605" t="s">
        <v>27537</v>
      </c>
      <c r="C605">
        <v>84203</v>
      </c>
      <c r="D605" t="s">
        <v>118</v>
      </c>
      <c r="E605" s="1">
        <v>43273</v>
      </c>
      <c r="G605">
        <v>3.66</v>
      </c>
    </row>
    <row r="606" spans="1:7" x14ac:dyDescent="0.25">
      <c r="A606">
        <v>14532063</v>
      </c>
      <c r="B606" t="s">
        <v>27426</v>
      </c>
      <c r="C606">
        <v>84203</v>
      </c>
      <c r="D606" t="s">
        <v>118</v>
      </c>
      <c r="E606" s="1">
        <v>43273</v>
      </c>
      <c r="G606">
        <v>3.55</v>
      </c>
    </row>
    <row r="607" spans="1:7" x14ac:dyDescent="0.25">
      <c r="A607">
        <v>12312698</v>
      </c>
      <c r="B607" t="s">
        <v>27434</v>
      </c>
      <c r="C607">
        <v>84203</v>
      </c>
      <c r="D607" t="s">
        <v>118</v>
      </c>
      <c r="E607" s="1">
        <v>43276</v>
      </c>
      <c r="G607">
        <v>3.3</v>
      </c>
    </row>
    <row r="608" spans="1:7" x14ac:dyDescent="0.25">
      <c r="A608">
        <v>14528012</v>
      </c>
      <c r="B608" t="s">
        <v>27745</v>
      </c>
      <c r="C608">
        <v>45201</v>
      </c>
      <c r="D608" t="s">
        <v>15</v>
      </c>
      <c r="E608" s="1">
        <v>43276</v>
      </c>
      <c r="G608">
        <v>3.53</v>
      </c>
    </row>
    <row r="609" spans="1:7" x14ac:dyDescent="0.25">
      <c r="A609">
        <v>14528034</v>
      </c>
      <c r="B609" t="s">
        <v>27486</v>
      </c>
      <c r="C609">
        <v>45201</v>
      </c>
      <c r="D609" t="s">
        <v>15</v>
      </c>
      <c r="E609" s="1">
        <v>43276</v>
      </c>
      <c r="G609">
        <v>3.63</v>
      </c>
    </row>
    <row r="610" spans="1:7" x14ac:dyDescent="0.25">
      <c r="A610">
        <v>14528056</v>
      </c>
      <c r="B610" t="s">
        <v>27748</v>
      </c>
      <c r="C610">
        <v>45201</v>
      </c>
      <c r="D610" t="s">
        <v>15</v>
      </c>
      <c r="E610" s="1">
        <v>43276</v>
      </c>
      <c r="G610">
        <v>3.57</v>
      </c>
    </row>
    <row r="611" spans="1:7" x14ac:dyDescent="0.25">
      <c r="A611">
        <v>14528058</v>
      </c>
      <c r="B611" t="s">
        <v>27807</v>
      </c>
      <c r="C611">
        <v>45201</v>
      </c>
      <c r="D611" t="s">
        <v>15</v>
      </c>
      <c r="E611" s="1">
        <v>43276</v>
      </c>
      <c r="G611">
        <v>3.58</v>
      </c>
    </row>
    <row r="612" spans="1:7" x14ac:dyDescent="0.25">
      <c r="A612">
        <v>14528061</v>
      </c>
      <c r="B612" t="s">
        <v>27463</v>
      </c>
      <c r="C612">
        <v>45201</v>
      </c>
      <c r="D612" t="s">
        <v>15</v>
      </c>
      <c r="E612" s="1">
        <v>43276</v>
      </c>
      <c r="G612">
        <v>3.58</v>
      </c>
    </row>
    <row r="613" spans="1:7" x14ac:dyDescent="0.25">
      <c r="A613">
        <v>14528069</v>
      </c>
      <c r="B613" t="s">
        <v>27533</v>
      </c>
      <c r="C613">
        <v>45201</v>
      </c>
      <c r="D613" t="s">
        <v>15</v>
      </c>
      <c r="E613" s="1">
        <v>43276</v>
      </c>
      <c r="G613">
        <v>3.65</v>
      </c>
    </row>
    <row r="614" spans="1:7" x14ac:dyDescent="0.25">
      <c r="A614">
        <v>14528102</v>
      </c>
      <c r="B614" t="s">
        <v>27421</v>
      </c>
      <c r="C614">
        <v>45201</v>
      </c>
      <c r="D614" t="s">
        <v>15</v>
      </c>
      <c r="E614" s="1">
        <v>43276</v>
      </c>
      <c r="G614">
        <v>3.66</v>
      </c>
    </row>
    <row r="615" spans="1:7" x14ac:dyDescent="0.25">
      <c r="A615">
        <v>14528103</v>
      </c>
      <c r="B615" t="s">
        <v>27463</v>
      </c>
      <c r="C615">
        <v>45201</v>
      </c>
      <c r="D615" t="s">
        <v>15</v>
      </c>
      <c r="E615" s="1">
        <v>43276</v>
      </c>
      <c r="G615">
        <v>3.62</v>
      </c>
    </row>
    <row r="616" spans="1:7" x14ac:dyDescent="0.25">
      <c r="A616">
        <v>14528126</v>
      </c>
      <c r="B616" t="s">
        <v>27808</v>
      </c>
      <c r="C616">
        <v>45201</v>
      </c>
      <c r="D616" t="s">
        <v>15</v>
      </c>
      <c r="E616" s="1">
        <v>43276</v>
      </c>
      <c r="G616">
        <v>3.58</v>
      </c>
    </row>
    <row r="617" spans="1:7" x14ac:dyDescent="0.25">
      <c r="A617">
        <v>14532017</v>
      </c>
      <c r="B617" t="s">
        <v>27442</v>
      </c>
      <c r="C617">
        <v>84203</v>
      </c>
      <c r="D617" t="s">
        <v>118</v>
      </c>
      <c r="E617" s="1">
        <v>43276</v>
      </c>
      <c r="G617">
        <v>3.5</v>
      </c>
    </row>
    <row r="618" spans="1:7" x14ac:dyDescent="0.25">
      <c r="A618">
        <v>14532083</v>
      </c>
      <c r="B618" t="s">
        <v>27583</v>
      </c>
      <c r="C618">
        <v>84203</v>
      </c>
      <c r="D618" t="s">
        <v>118</v>
      </c>
      <c r="E618" s="1">
        <v>43276</v>
      </c>
      <c r="G618">
        <v>3.46</v>
      </c>
    </row>
    <row r="619" spans="1:7" x14ac:dyDescent="0.25">
      <c r="A619">
        <v>14528020</v>
      </c>
      <c r="B619" t="s">
        <v>27809</v>
      </c>
      <c r="C619">
        <v>45201</v>
      </c>
      <c r="D619" t="s">
        <v>15</v>
      </c>
      <c r="E619" s="1">
        <v>43283</v>
      </c>
      <c r="G619">
        <v>3.52</v>
      </c>
    </row>
    <row r="620" spans="1:7" x14ac:dyDescent="0.25">
      <c r="A620">
        <v>14528021</v>
      </c>
      <c r="B620" t="s">
        <v>27703</v>
      </c>
      <c r="C620">
        <v>45201</v>
      </c>
      <c r="D620" t="s">
        <v>15</v>
      </c>
      <c r="E620" s="1">
        <v>43283</v>
      </c>
      <c r="G620">
        <v>3.54</v>
      </c>
    </row>
    <row r="621" spans="1:7" x14ac:dyDescent="0.25">
      <c r="A621">
        <v>14528025</v>
      </c>
      <c r="B621" t="s">
        <v>27489</v>
      </c>
      <c r="C621">
        <v>45201</v>
      </c>
      <c r="D621" t="s">
        <v>15</v>
      </c>
      <c r="E621" s="1">
        <v>43283</v>
      </c>
      <c r="G621">
        <v>3.58</v>
      </c>
    </row>
    <row r="622" spans="1:7" x14ac:dyDescent="0.25">
      <c r="A622">
        <v>14528027</v>
      </c>
      <c r="B622" t="s">
        <v>27810</v>
      </c>
      <c r="C622">
        <v>45201</v>
      </c>
      <c r="D622" t="s">
        <v>15</v>
      </c>
      <c r="E622" s="1">
        <v>43283</v>
      </c>
      <c r="G622">
        <v>3.54</v>
      </c>
    </row>
    <row r="623" spans="1:7" x14ac:dyDescent="0.25">
      <c r="A623">
        <v>14528033</v>
      </c>
      <c r="B623" t="s">
        <v>27613</v>
      </c>
      <c r="C623">
        <v>45201</v>
      </c>
      <c r="D623" t="s">
        <v>15</v>
      </c>
      <c r="E623" s="1">
        <v>43283</v>
      </c>
      <c r="G623">
        <v>3.62</v>
      </c>
    </row>
    <row r="624" spans="1:7" x14ac:dyDescent="0.25">
      <c r="A624">
        <v>14528064</v>
      </c>
      <c r="B624" t="s">
        <v>27433</v>
      </c>
      <c r="C624">
        <v>45201</v>
      </c>
      <c r="D624" t="s">
        <v>15</v>
      </c>
      <c r="E624" s="1">
        <v>43283</v>
      </c>
      <c r="G624">
        <v>3.55</v>
      </c>
    </row>
    <row r="625" spans="1:7" x14ac:dyDescent="0.25">
      <c r="A625">
        <v>14528065</v>
      </c>
      <c r="B625" t="s">
        <v>27811</v>
      </c>
      <c r="C625">
        <v>45201</v>
      </c>
      <c r="D625" t="s">
        <v>15</v>
      </c>
      <c r="E625" s="1">
        <v>43283</v>
      </c>
      <c r="G625">
        <v>3.61</v>
      </c>
    </row>
    <row r="626" spans="1:7" x14ac:dyDescent="0.25">
      <c r="A626">
        <v>14528092</v>
      </c>
      <c r="B626" t="s">
        <v>27686</v>
      </c>
      <c r="C626">
        <v>45201</v>
      </c>
      <c r="D626" t="s">
        <v>15</v>
      </c>
      <c r="E626" s="1">
        <v>43283</v>
      </c>
      <c r="G626">
        <v>3.67</v>
      </c>
    </row>
    <row r="627" spans="1:7" x14ac:dyDescent="0.25">
      <c r="A627">
        <v>14528105</v>
      </c>
      <c r="B627" t="s">
        <v>27544</v>
      </c>
      <c r="C627">
        <v>45201</v>
      </c>
      <c r="D627" t="s">
        <v>15</v>
      </c>
      <c r="E627" s="1">
        <v>43283</v>
      </c>
      <c r="G627">
        <v>3.52</v>
      </c>
    </row>
    <row r="628" spans="1:7" x14ac:dyDescent="0.25">
      <c r="A628">
        <v>14528108</v>
      </c>
      <c r="B628" t="s">
        <v>27790</v>
      </c>
      <c r="C628">
        <v>45201</v>
      </c>
      <c r="D628" t="s">
        <v>15</v>
      </c>
      <c r="E628" s="1">
        <v>43283</v>
      </c>
      <c r="G628">
        <v>3.6</v>
      </c>
    </row>
    <row r="629" spans="1:7" x14ac:dyDescent="0.25">
      <c r="A629">
        <v>14528129</v>
      </c>
      <c r="B629" t="s">
        <v>27812</v>
      </c>
      <c r="C629">
        <v>45201</v>
      </c>
      <c r="D629" t="s">
        <v>15</v>
      </c>
      <c r="E629" s="1">
        <v>43283</v>
      </c>
      <c r="G629">
        <v>3.53</v>
      </c>
    </row>
    <row r="630" spans="1:7" x14ac:dyDescent="0.25">
      <c r="A630">
        <v>14528143</v>
      </c>
      <c r="B630" t="s">
        <v>27813</v>
      </c>
      <c r="C630">
        <v>45201</v>
      </c>
      <c r="D630" t="s">
        <v>15</v>
      </c>
      <c r="E630" s="1">
        <v>43283</v>
      </c>
      <c r="G630">
        <v>3.53</v>
      </c>
    </row>
    <row r="631" spans="1:7" x14ac:dyDescent="0.25">
      <c r="A631">
        <v>14532024</v>
      </c>
      <c r="B631" t="s">
        <v>27677</v>
      </c>
      <c r="C631">
        <v>45201</v>
      </c>
      <c r="D631" t="s">
        <v>15</v>
      </c>
      <c r="E631" s="1">
        <v>43283</v>
      </c>
      <c r="G631">
        <v>3.65</v>
      </c>
    </row>
    <row r="632" spans="1:7" x14ac:dyDescent="0.25">
      <c r="A632">
        <v>12310979</v>
      </c>
      <c r="B632" t="s">
        <v>27453</v>
      </c>
      <c r="C632">
        <v>84203</v>
      </c>
      <c r="D632" t="s">
        <v>118</v>
      </c>
      <c r="E632" s="1">
        <v>43284</v>
      </c>
      <c r="G632">
        <v>3.04</v>
      </c>
    </row>
    <row r="633" spans="1:7" x14ac:dyDescent="0.25">
      <c r="A633">
        <v>14532090</v>
      </c>
      <c r="B633" t="s">
        <v>27584</v>
      </c>
      <c r="C633">
        <v>84203</v>
      </c>
      <c r="D633" t="s">
        <v>118</v>
      </c>
      <c r="E633" s="1">
        <v>43284</v>
      </c>
      <c r="G633">
        <v>3.53</v>
      </c>
    </row>
    <row r="634" spans="1:7" x14ac:dyDescent="0.25">
      <c r="A634">
        <v>11311697</v>
      </c>
      <c r="B634" t="s">
        <v>27562</v>
      </c>
      <c r="C634">
        <v>84203</v>
      </c>
      <c r="D634" t="s">
        <v>118</v>
      </c>
      <c r="E634" s="1">
        <v>43287</v>
      </c>
      <c r="G634">
        <v>3.42</v>
      </c>
    </row>
    <row r="635" spans="1:7" x14ac:dyDescent="0.25">
      <c r="A635">
        <v>14528001</v>
      </c>
      <c r="B635" t="s">
        <v>27578</v>
      </c>
      <c r="C635">
        <v>45201</v>
      </c>
      <c r="D635" t="s">
        <v>15</v>
      </c>
      <c r="E635" s="1">
        <v>43287</v>
      </c>
      <c r="G635">
        <v>3.49</v>
      </c>
    </row>
    <row r="636" spans="1:7" x14ac:dyDescent="0.25">
      <c r="A636">
        <v>14528007</v>
      </c>
      <c r="B636" t="s">
        <v>27498</v>
      </c>
      <c r="C636">
        <v>45201</v>
      </c>
      <c r="D636" t="s">
        <v>15</v>
      </c>
      <c r="E636" s="1">
        <v>43287</v>
      </c>
      <c r="G636">
        <v>3.69</v>
      </c>
    </row>
    <row r="637" spans="1:7" x14ac:dyDescent="0.25">
      <c r="A637">
        <v>14528055</v>
      </c>
      <c r="B637" t="s">
        <v>27489</v>
      </c>
      <c r="C637">
        <v>45201</v>
      </c>
      <c r="D637" t="s">
        <v>15</v>
      </c>
      <c r="E637" s="1">
        <v>43287</v>
      </c>
      <c r="G637">
        <v>3.54</v>
      </c>
    </row>
    <row r="638" spans="1:7" x14ac:dyDescent="0.25">
      <c r="A638">
        <v>14528063</v>
      </c>
      <c r="B638" t="s">
        <v>27814</v>
      </c>
      <c r="C638">
        <v>45201</v>
      </c>
      <c r="D638" t="s">
        <v>15</v>
      </c>
      <c r="E638" s="1">
        <v>43287</v>
      </c>
      <c r="G638">
        <v>3.61</v>
      </c>
    </row>
    <row r="639" spans="1:7" x14ac:dyDescent="0.25">
      <c r="A639">
        <v>14528077</v>
      </c>
      <c r="B639" t="s">
        <v>27815</v>
      </c>
      <c r="C639">
        <v>45201</v>
      </c>
      <c r="D639" t="s">
        <v>15</v>
      </c>
      <c r="E639" s="1">
        <v>43287</v>
      </c>
      <c r="G639">
        <v>3.39</v>
      </c>
    </row>
    <row r="640" spans="1:7" x14ac:dyDescent="0.25">
      <c r="A640">
        <v>14528111</v>
      </c>
      <c r="B640" t="s">
        <v>27816</v>
      </c>
      <c r="C640">
        <v>45201</v>
      </c>
      <c r="D640" t="s">
        <v>15</v>
      </c>
      <c r="E640" s="1">
        <v>43287</v>
      </c>
      <c r="G640">
        <v>3.4</v>
      </c>
    </row>
    <row r="641" spans="1:7" x14ac:dyDescent="0.25">
      <c r="A641">
        <v>14528132</v>
      </c>
      <c r="B641" t="s">
        <v>27644</v>
      </c>
      <c r="C641">
        <v>45201</v>
      </c>
      <c r="D641" t="s">
        <v>15</v>
      </c>
      <c r="E641" s="1">
        <v>43287</v>
      </c>
      <c r="G641">
        <v>3.57</v>
      </c>
    </row>
    <row r="642" spans="1:7" x14ac:dyDescent="0.25">
      <c r="A642">
        <v>14528137</v>
      </c>
      <c r="B642" t="s">
        <v>27699</v>
      </c>
      <c r="C642">
        <v>45201</v>
      </c>
      <c r="D642" t="s">
        <v>15</v>
      </c>
      <c r="E642" s="1">
        <v>43287</v>
      </c>
      <c r="G642">
        <v>3.55</v>
      </c>
    </row>
    <row r="643" spans="1:7" x14ac:dyDescent="0.25">
      <c r="A643">
        <v>14532022</v>
      </c>
      <c r="B643" t="s">
        <v>17591</v>
      </c>
      <c r="C643">
        <v>84203</v>
      </c>
      <c r="D643" t="s">
        <v>118</v>
      </c>
      <c r="E643" s="1">
        <v>43287</v>
      </c>
      <c r="G643">
        <v>3.59</v>
      </c>
    </row>
    <row r="644" spans="1:7" x14ac:dyDescent="0.25">
      <c r="A644">
        <v>14532086</v>
      </c>
      <c r="B644" t="s">
        <v>27585</v>
      </c>
      <c r="C644">
        <v>84203</v>
      </c>
      <c r="D644" t="s">
        <v>118</v>
      </c>
      <c r="E644" s="1">
        <v>43287</v>
      </c>
      <c r="G644">
        <v>3.44</v>
      </c>
    </row>
    <row r="645" spans="1:7" x14ac:dyDescent="0.25">
      <c r="A645">
        <v>14532095</v>
      </c>
      <c r="B645" t="s">
        <v>27586</v>
      </c>
      <c r="C645">
        <v>84203</v>
      </c>
      <c r="D645" t="s">
        <v>118</v>
      </c>
      <c r="E645" s="1">
        <v>43287</v>
      </c>
      <c r="G645">
        <v>3.7</v>
      </c>
    </row>
    <row r="646" spans="1:7" x14ac:dyDescent="0.25">
      <c r="A646">
        <v>14532100</v>
      </c>
      <c r="B646" t="s">
        <v>27425</v>
      </c>
      <c r="C646">
        <v>84203</v>
      </c>
      <c r="D646" t="s">
        <v>118</v>
      </c>
      <c r="E646" s="1">
        <v>43287</v>
      </c>
      <c r="G646">
        <v>3.51</v>
      </c>
    </row>
    <row r="647" spans="1:7" x14ac:dyDescent="0.25">
      <c r="A647">
        <v>14532002</v>
      </c>
      <c r="B647" t="s">
        <v>27587</v>
      </c>
      <c r="C647">
        <v>84203</v>
      </c>
      <c r="D647" t="s">
        <v>118</v>
      </c>
      <c r="E647" s="1">
        <v>43293</v>
      </c>
      <c r="G647">
        <v>3.47</v>
      </c>
    </row>
    <row r="648" spans="1:7" x14ac:dyDescent="0.25">
      <c r="A648">
        <v>14532010</v>
      </c>
      <c r="B648" t="s">
        <v>27588</v>
      </c>
      <c r="C648">
        <v>84203</v>
      </c>
      <c r="D648" t="s">
        <v>118</v>
      </c>
      <c r="E648" s="1">
        <v>43293</v>
      </c>
      <c r="G648">
        <v>3.48</v>
      </c>
    </row>
    <row r="649" spans="1:7" x14ac:dyDescent="0.25">
      <c r="A649">
        <v>14532026</v>
      </c>
      <c r="B649" t="s">
        <v>27512</v>
      </c>
      <c r="C649">
        <v>84203</v>
      </c>
      <c r="D649" t="s">
        <v>118</v>
      </c>
      <c r="E649" s="1">
        <v>43293</v>
      </c>
      <c r="G649">
        <v>3.44</v>
      </c>
    </row>
    <row r="650" spans="1:7" x14ac:dyDescent="0.25">
      <c r="A650">
        <v>14532074</v>
      </c>
      <c r="B650" t="s">
        <v>27481</v>
      </c>
      <c r="C650">
        <v>84203</v>
      </c>
      <c r="D650" t="s">
        <v>118</v>
      </c>
      <c r="E650" s="1">
        <v>43293</v>
      </c>
      <c r="G650">
        <v>3.54</v>
      </c>
    </row>
    <row r="651" spans="1:7" x14ac:dyDescent="0.25">
      <c r="A651">
        <v>14532077</v>
      </c>
      <c r="B651" t="s">
        <v>27589</v>
      </c>
      <c r="C651">
        <v>84203</v>
      </c>
      <c r="D651" t="s">
        <v>118</v>
      </c>
      <c r="E651" s="1">
        <v>43293</v>
      </c>
      <c r="G651">
        <v>3.45</v>
      </c>
    </row>
    <row r="652" spans="1:7" x14ac:dyDescent="0.25">
      <c r="A652">
        <v>13528036</v>
      </c>
      <c r="B652" t="s">
        <v>27641</v>
      </c>
      <c r="C652">
        <v>45201</v>
      </c>
      <c r="D652" t="s">
        <v>15</v>
      </c>
      <c r="E652" s="1">
        <v>43297</v>
      </c>
      <c r="G652">
        <v>3.56</v>
      </c>
    </row>
    <row r="653" spans="1:7" x14ac:dyDescent="0.25">
      <c r="A653">
        <v>14528002</v>
      </c>
      <c r="B653" t="s">
        <v>27817</v>
      </c>
      <c r="C653">
        <v>45201</v>
      </c>
      <c r="D653" t="s">
        <v>15</v>
      </c>
      <c r="E653" s="1">
        <v>43297</v>
      </c>
      <c r="G653">
        <v>3.51</v>
      </c>
    </row>
    <row r="654" spans="1:7" x14ac:dyDescent="0.25">
      <c r="A654">
        <v>14528006</v>
      </c>
      <c r="B654" t="s">
        <v>27516</v>
      </c>
      <c r="C654">
        <v>45201</v>
      </c>
      <c r="D654" t="s">
        <v>15</v>
      </c>
      <c r="E654" s="1">
        <v>43297</v>
      </c>
      <c r="G654">
        <v>3.44</v>
      </c>
    </row>
    <row r="655" spans="1:7" x14ac:dyDescent="0.25">
      <c r="A655">
        <v>14528011</v>
      </c>
      <c r="B655" t="s">
        <v>27818</v>
      </c>
      <c r="C655">
        <v>45201</v>
      </c>
      <c r="D655" t="s">
        <v>15</v>
      </c>
      <c r="E655" s="1">
        <v>43297</v>
      </c>
      <c r="G655">
        <v>3.58</v>
      </c>
    </row>
    <row r="656" spans="1:7" x14ac:dyDescent="0.25">
      <c r="A656">
        <v>14528017</v>
      </c>
      <c r="B656" t="s">
        <v>27596</v>
      </c>
      <c r="C656">
        <v>45201</v>
      </c>
      <c r="D656" t="s">
        <v>15</v>
      </c>
      <c r="E656" s="1">
        <v>43297</v>
      </c>
      <c r="G656">
        <v>3.59</v>
      </c>
    </row>
    <row r="657" spans="1:7" x14ac:dyDescent="0.25">
      <c r="A657">
        <v>14528024</v>
      </c>
      <c r="B657" t="s">
        <v>27769</v>
      </c>
      <c r="C657">
        <v>45201</v>
      </c>
      <c r="D657" t="s">
        <v>15</v>
      </c>
      <c r="E657" s="1">
        <v>43297</v>
      </c>
      <c r="G657">
        <v>3.56</v>
      </c>
    </row>
    <row r="658" spans="1:7" x14ac:dyDescent="0.25">
      <c r="A658">
        <v>14528104</v>
      </c>
      <c r="B658" t="s">
        <v>27704</v>
      </c>
      <c r="C658">
        <v>45201</v>
      </c>
      <c r="D658" t="s">
        <v>15</v>
      </c>
      <c r="E658" s="1">
        <v>43297</v>
      </c>
      <c r="G658">
        <v>3.64</v>
      </c>
    </row>
    <row r="659" spans="1:7" x14ac:dyDescent="0.25">
      <c r="A659">
        <v>14528113</v>
      </c>
      <c r="B659" t="s">
        <v>27709</v>
      </c>
      <c r="C659">
        <v>45201</v>
      </c>
      <c r="D659" t="s">
        <v>15</v>
      </c>
      <c r="E659" s="1">
        <v>43297</v>
      </c>
      <c r="G659">
        <v>3.67</v>
      </c>
    </row>
    <row r="660" spans="1:7" x14ac:dyDescent="0.25">
      <c r="A660">
        <v>14528117</v>
      </c>
      <c r="B660" t="s">
        <v>27819</v>
      </c>
      <c r="C660">
        <v>45201</v>
      </c>
      <c r="D660" t="s">
        <v>15</v>
      </c>
      <c r="E660" s="1">
        <v>43297</v>
      </c>
      <c r="G660">
        <v>3.62</v>
      </c>
    </row>
    <row r="661" spans="1:7" x14ac:dyDescent="0.25">
      <c r="A661">
        <v>14528139</v>
      </c>
      <c r="B661" t="s">
        <v>27463</v>
      </c>
      <c r="C661">
        <v>45201</v>
      </c>
      <c r="D661" t="s">
        <v>15</v>
      </c>
      <c r="E661" s="1">
        <v>43297</v>
      </c>
      <c r="G661">
        <v>3.48</v>
      </c>
    </row>
    <row r="662" spans="1:7" x14ac:dyDescent="0.25">
      <c r="A662">
        <v>14528003</v>
      </c>
      <c r="B662" t="s">
        <v>27623</v>
      </c>
      <c r="C662">
        <v>45201</v>
      </c>
      <c r="D662" t="s">
        <v>15</v>
      </c>
      <c r="E662" s="1">
        <v>43298</v>
      </c>
      <c r="G662">
        <v>3.46</v>
      </c>
    </row>
    <row r="663" spans="1:7" x14ac:dyDescent="0.25">
      <c r="A663">
        <v>14528008</v>
      </c>
      <c r="B663" t="s">
        <v>27703</v>
      </c>
      <c r="C663">
        <v>45201</v>
      </c>
      <c r="D663" t="s">
        <v>15</v>
      </c>
      <c r="E663" s="1">
        <v>43298</v>
      </c>
      <c r="G663">
        <v>3.45</v>
      </c>
    </row>
    <row r="664" spans="1:7" x14ac:dyDescent="0.25">
      <c r="A664">
        <v>14528009</v>
      </c>
      <c r="B664" t="s">
        <v>27806</v>
      </c>
      <c r="C664">
        <v>45201</v>
      </c>
      <c r="D664" t="s">
        <v>15</v>
      </c>
      <c r="E664" s="1">
        <v>43298</v>
      </c>
      <c r="G664">
        <v>3.54</v>
      </c>
    </row>
    <row r="665" spans="1:7" x14ac:dyDescent="0.25">
      <c r="A665">
        <v>14528010</v>
      </c>
      <c r="B665" t="s">
        <v>27582</v>
      </c>
      <c r="C665">
        <v>45201</v>
      </c>
      <c r="D665" t="s">
        <v>15</v>
      </c>
      <c r="E665" s="1">
        <v>43298</v>
      </c>
      <c r="G665">
        <v>3.68</v>
      </c>
    </row>
    <row r="666" spans="1:7" x14ac:dyDescent="0.25">
      <c r="A666">
        <v>14528031</v>
      </c>
      <c r="B666" t="s">
        <v>27820</v>
      </c>
      <c r="C666">
        <v>45201</v>
      </c>
      <c r="D666" t="s">
        <v>15</v>
      </c>
      <c r="E666" s="1">
        <v>43298</v>
      </c>
      <c r="G666">
        <v>3.65</v>
      </c>
    </row>
    <row r="667" spans="1:7" x14ac:dyDescent="0.25">
      <c r="A667">
        <v>14528032</v>
      </c>
      <c r="B667" t="s">
        <v>27586</v>
      </c>
      <c r="C667">
        <v>45201</v>
      </c>
      <c r="D667" t="s">
        <v>15</v>
      </c>
      <c r="E667" s="1">
        <v>43298</v>
      </c>
      <c r="G667">
        <v>3.7</v>
      </c>
    </row>
    <row r="668" spans="1:7" x14ac:dyDescent="0.25">
      <c r="A668">
        <v>14528040</v>
      </c>
      <c r="B668" t="s">
        <v>27804</v>
      </c>
      <c r="C668">
        <v>45201</v>
      </c>
      <c r="D668" t="s">
        <v>15</v>
      </c>
      <c r="E668" s="1">
        <v>43298</v>
      </c>
      <c r="G668">
        <v>3.81</v>
      </c>
    </row>
    <row r="669" spans="1:7" x14ac:dyDescent="0.25">
      <c r="A669">
        <v>14528041</v>
      </c>
      <c r="B669" t="s">
        <v>27605</v>
      </c>
      <c r="C669">
        <v>45201</v>
      </c>
      <c r="D669" t="s">
        <v>15</v>
      </c>
      <c r="E669" s="1">
        <v>43298</v>
      </c>
      <c r="G669">
        <v>3.48</v>
      </c>
    </row>
    <row r="670" spans="1:7" x14ac:dyDescent="0.25">
      <c r="A670">
        <v>14528068</v>
      </c>
      <c r="B670" t="s">
        <v>27424</v>
      </c>
      <c r="C670">
        <v>45201</v>
      </c>
      <c r="D670" t="s">
        <v>15</v>
      </c>
      <c r="E670" s="1">
        <v>43298</v>
      </c>
      <c r="G670">
        <v>3.5</v>
      </c>
    </row>
    <row r="671" spans="1:7" x14ac:dyDescent="0.25">
      <c r="A671">
        <v>14528079</v>
      </c>
      <c r="B671" t="s">
        <v>27821</v>
      </c>
      <c r="C671">
        <v>45201</v>
      </c>
      <c r="D671" t="s">
        <v>15</v>
      </c>
      <c r="E671" s="1">
        <v>43298</v>
      </c>
      <c r="G671">
        <v>3.63</v>
      </c>
    </row>
    <row r="672" spans="1:7" x14ac:dyDescent="0.25">
      <c r="A672">
        <v>14528119</v>
      </c>
      <c r="B672" t="s">
        <v>27822</v>
      </c>
      <c r="C672">
        <v>45201</v>
      </c>
      <c r="D672" t="s">
        <v>15</v>
      </c>
      <c r="E672" s="1">
        <v>43298</v>
      </c>
      <c r="G672">
        <v>3.53</v>
      </c>
    </row>
    <row r="673" spans="1:7" x14ac:dyDescent="0.25">
      <c r="A673">
        <v>11301078</v>
      </c>
      <c r="B673" t="s">
        <v>27823</v>
      </c>
      <c r="C673">
        <v>45201</v>
      </c>
      <c r="D673" t="s">
        <v>15</v>
      </c>
      <c r="E673" s="1">
        <v>43313</v>
      </c>
      <c r="G673">
        <v>3.42</v>
      </c>
    </row>
    <row r="674" spans="1:7" x14ac:dyDescent="0.25">
      <c r="A674">
        <v>11301294</v>
      </c>
      <c r="B674" t="s">
        <v>27447</v>
      </c>
      <c r="C674">
        <v>45201</v>
      </c>
      <c r="D674" t="s">
        <v>15</v>
      </c>
      <c r="E674" s="1">
        <v>43313</v>
      </c>
      <c r="G674">
        <v>3.23</v>
      </c>
    </row>
    <row r="675" spans="1:7" x14ac:dyDescent="0.25">
      <c r="A675">
        <v>11302368</v>
      </c>
      <c r="B675" t="s">
        <v>27804</v>
      </c>
      <c r="C675">
        <v>45201</v>
      </c>
      <c r="D675" t="s">
        <v>15</v>
      </c>
      <c r="E675" s="1">
        <v>43313</v>
      </c>
      <c r="G675">
        <v>3.45</v>
      </c>
    </row>
    <row r="676" spans="1:7" x14ac:dyDescent="0.25">
      <c r="A676">
        <v>11302439</v>
      </c>
      <c r="B676" t="s">
        <v>27824</v>
      </c>
      <c r="C676">
        <v>45201</v>
      </c>
      <c r="D676" t="s">
        <v>15</v>
      </c>
      <c r="E676" s="1">
        <v>43313</v>
      </c>
      <c r="G676">
        <v>3.42</v>
      </c>
    </row>
    <row r="677" spans="1:7" x14ac:dyDescent="0.25">
      <c r="A677">
        <v>11304636</v>
      </c>
      <c r="B677" t="s">
        <v>27825</v>
      </c>
      <c r="C677">
        <v>45201</v>
      </c>
      <c r="D677" t="s">
        <v>15</v>
      </c>
      <c r="E677" s="1">
        <v>43313</v>
      </c>
      <c r="G677">
        <v>3.23</v>
      </c>
    </row>
    <row r="678" spans="1:7" x14ac:dyDescent="0.25">
      <c r="A678">
        <v>12305035</v>
      </c>
      <c r="B678" t="s">
        <v>27434</v>
      </c>
      <c r="C678">
        <v>45201</v>
      </c>
      <c r="D678" t="s">
        <v>15</v>
      </c>
      <c r="E678" s="1">
        <v>43313</v>
      </c>
      <c r="G678">
        <v>3.45</v>
      </c>
    </row>
    <row r="679" spans="1:7" x14ac:dyDescent="0.25">
      <c r="A679">
        <v>13528085</v>
      </c>
      <c r="B679" t="s">
        <v>27826</v>
      </c>
      <c r="C679">
        <v>45201</v>
      </c>
      <c r="D679" t="s">
        <v>15</v>
      </c>
      <c r="E679" s="1">
        <v>43313</v>
      </c>
      <c r="G679">
        <v>3.4</v>
      </c>
    </row>
    <row r="680" spans="1:7" x14ac:dyDescent="0.25">
      <c r="A680">
        <v>14528094</v>
      </c>
      <c r="B680" t="s">
        <v>27536</v>
      </c>
      <c r="C680">
        <v>45201</v>
      </c>
      <c r="D680" t="s">
        <v>15</v>
      </c>
      <c r="E680" s="1">
        <v>43313</v>
      </c>
      <c r="G680">
        <v>3.53</v>
      </c>
    </row>
    <row r="681" spans="1:7" x14ac:dyDescent="0.25">
      <c r="A681">
        <v>14532006</v>
      </c>
      <c r="B681" t="s">
        <v>27465</v>
      </c>
      <c r="C681">
        <v>84203</v>
      </c>
      <c r="D681" t="s">
        <v>118</v>
      </c>
      <c r="E681" s="1">
        <v>43313</v>
      </c>
      <c r="G681">
        <v>3.74</v>
      </c>
    </row>
    <row r="682" spans="1:7" x14ac:dyDescent="0.25">
      <c r="A682">
        <v>14532018</v>
      </c>
      <c r="B682" t="s">
        <v>27523</v>
      </c>
      <c r="C682">
        <v>84203</v>
      </c>
      <c r="D682" t="s">
        <v>118</v>
      </c>
      <c r="E682" s="1">
        <v>43313</v>
      </c>
      <c r="G682">
        <v>3.5</v>
      </c>
    </row>
    <row r="683" spans="1:7" x14ac:dyDescent="0.25">
      <c r="A683">
        <v>14532052</v>
      </c>
      <c r="B683" t="s">
        <v>27463</v>
      </c>
      <c r="C683">
        <v>84203</v>
      </c>
      <c r="D683" t="s">
        <v>118</v>
      </c>
      <c r="E683" s="1">
        <v>43313</v>
      </c>
      <c r="G683">
        <v>3.51</v>
      </c>
    </row>
    <row r="684" spans="1:7" x14ac:dyDescent="0.25">
      <c r="A684">
        <v>12314170</v>
      </c>
      <c r="B684" t="s">
        <v>27486</v>
      </c>
      <c r="C684">
        <v>84203</v>
      </c>
      <c r="D684" t="s">
        <v>118</v>
      </c>
      <c r="E684" s="1">
        <v>43314</v>
      </c>
      <c r="G684">
        <v>3.27</v>
      </c>
    </row>
    <row r="685" spans="1:7" x14ac:dyDescent="0.25">
      <c r="A685">
        <v>14528004</v>
      </c>
      <c r="B685" t="s">
        <v>27543</v>
      </c>
      <c r="C685">
        <v>45201</v>
      </c>
      <c r="D685" t="s">
        <v>15</v>
      </c>
      <c r="E685" s="1">
        <v>43314</v>
      </c>
      <c r="G685">
        <v>3.46</v>
      </c>
    </row>
    <row r="686" spans="1:7" x14ac:dyDescent="0.25">
      <c r="A686">
        <v>14528005</v>
      </c>
      <c r="B686" t="s">
        <v>27791</v>
      </c>
      <c r="C686">
        <v>45201</v>
      </c>
      <c r="D686" t="s">
        <v>15</v>
      </c>
      <c r="E686" s="1">
        <v>43314</v>
      </c>
      <c r="G686">
        <v>3</v>
      </c>
    </row>
    <row r="687" spans="1:7" x14ac:dyDescent="0.25">
      <c r="A687">
        <v>14528042</v>
      </c>
      <c r="B687" t="s">
        <v>27543</v>
      </c>
      <c r="C687">
        <v>45201</v>
      </c>
      <c r="D687" t="s">
        <v>15</v>
      </c>
      <c r="E687" s="1">
        <v>43314</v>
      </c>
      <c r="G687">
        <v>3.53</v>
      </c>
    </row>
    <row r="688" spans="1:7" x14ac:dyDescent="0.25">
      <c r="A688">
        <v>14528048</v>
      </c>
      <c r="B688" t="s">
        <v>27827</v>
      </c>
      <c r="C688">
        <v>45201</v>
      </c>
      <c r="D688" t="s">
        <v>15</v>
      </c>
      <c r="E688" s="1">
        <v>43314</v>
      </c>
      <c r="G688">
        <v>3.67</v>
      </c>
    </row>
    <row r="689" spans="1:7" x14ac:dyDescent="0.25">
      <c r="A689">
        <v>14528053</v>
      </c>
      <c r="B689" t="s">
        <v>27510</v>
      </c>
      <c r="C689">
        <v>45201</v>
      </c>
      <c r="D689" t="s">
        <v>15</v>
      </c>
      <c r="E689" s="1">
        <v>43314</v>
      </c>
      <c r="G689">
        <v>3.67</v>
      </c>
    </row>
    <row r="690" spans="1:7" x14ac:dyDescent="0.25">
      <c r="A690">
        <v>14528060</v>
      </c>
      <c r="B690" t="s">
        <v>27435</v>
      </c>
      <c r="C690">
        <v>45201</v>
      </c>
      <c r="D690" t="s">
        <v>15</v>
      </c>
      <c r="E690" s="1">
        <v>43314</v>
      </c>
      <c r="G690">
        <v>3.64</v>
      </c>
    </row>
    <row r="691" spans="1:7" x14ac:dyDescent="0.25">
      <c r="A691">
        <v>14528088</v>
      </c>
      <c r="B691" t="s">
        <v>27569</v>
      </c>
      <c r="C691">
        <v>45201</v>
      </c>
      <c r="D691" t="s">
        <v>15</v>
      </c>
      <c r="E691" s="1">
        <v>43314</v>
      </c>
      <c r="G691">
        <v>3.57</v>
      </c>
    </row>
    <row r="692" spans="1:7" x14ac:dyDescent="0.25">
      <c r="A692">
        <v>14528112</v>
      </c>
      <c r="B692" t="s">
        <v>27605</v>
      </c>
      <c r="C692">
        <v>45201</v>
      </c>
      <c r="D692" t="s">
        <v>15</v>
      </c>
      <c r="E692" s="1">
        <v>43314</v>
      </c>
      <c r="G692">
        <v>3.35</v>
      </c>
    </row>
    <row r="693" spans="1:7" x14ac:dyDescent="0.25">
      <c r="A693">
        <v>14528124</v>
      </c>
      <c r="B693" t="s">
        <v>27486</v>
      </c>
      <c r="C693">
        <v>45201</v>
      </c>
      <c r="D693" t="s">
        <v>15</v>
      </c>
      <c r="E693" s="1">
        <v>43314</v>
      </c>
      <c r="G693">
        <v>3</v>
      </c>
    </row>
    <row r="694" spans="1:7" x14ac:dyDescent="0.25">
      <c r="A694">
        <v>14528147</v>
      </c>
      <c r="B694" t="s">
        <v>27583</v>
      </c>
      <c r="C694">
        <v>45201</v>
      </c>
      <c r="D694" t="s">
        <v>15</v>
      </c>
      <c r="E694" s="1">
        <v>43314</v>
      </c>
      <c r="G694">
        <v>3.45</v>
      </c>
    </row>
    <row r="695" spans="1:7" x14ac:dyDescent="0.25">
      <c r="A695">
        <v>14532088</v>
      </c>
      <c r="B695" t="s">
        <v>27460</v>
      </c>
      <c r="C695">
        <v>84203</v>
      </c>
      <c r="D695" t="s">
        <v>118</v>
      </c>
      <c r="E695" s="1">
        <v>43314</v>
      </c>
      <c r="G695">
        <v>3.35</v>
      </c>
    </row>
    <row r="696" spans="1:7" x14ac:dyDescent="0.25">
      <c r="A696">
        <v>14528051</v>
      </c>
      <c r="B696" t="s">
        <v>27828</v>
      </c>
      <c r="C696">
        <v>45201</v>
      </c>
      <c r="D696" t="s">
        <v>15</v>
      </c>
      <c r="E696" s="1">
        <v>43327</v>
      </c>
      <c r="G696">
        <v>3.62</v>
      </c>
    </row>
    <row r="697" spans="1:7" x14ac:dyDescent="0.25">
      <c r="A697">
        <v>14528052</v>
      </c>
      <c r="B697" t="s">
        <v>27448</v>
      </c>
      <c r="C697">
        <v>45201</v>
      </c>
      <c r="D697" t="s">
        <v>15</v>
      </c>
      <c r="E697" s="1">
        <v>43327</v>
      </c>
      <c r="G697">
        <v>3.47</v>
      </c>
    </row>
    <row r="698" spans="1:7" x14ac:dyDescent="0.25">
      <c r="A698">
        <v>14528150</v>
      </c>
      <c r="B698" t="s">
        <v>27533</v>
      </c>
      <c r="C698">
        <v>45201</v>
      </c>
      <c r="D698" t="s">
        <v>15</v>
      </c>
      <c r="E698" s="1">
        <v>43327</v>
      </c>
      <c r="G698">
        <v>3.42</v>
      </c>
    </row>
    <row r="699" spans="1:7" x14ac:dyDescent="0.25">
      <c r="A699">
        <v>14532007</v>
      </c>
      <c r="B699" t="s">
        <v>27747</v>
      </c>
      <c r="C699">
        <v>45201</v>
      </c>
      <c r="D699" t="s">
        <v>15</v>
      </c>
      <c r="E699" s="1">
        <v>43327</v>
      </c>
      <c r="G699">
        <v>3.41</v>
      </c>
    </row>
    <row r="700" spans="1:7" x14ac:dyDescent="0.25">
      <c r="A700">
        <v>14532055</v>
      </c>
      <c r="B700" t="s">
        <v>27524</v>
      </c>
      <c r="C700">
        <v>84203</v>
      </c>
      <c r="D700" t="s">
        <v>118</v>
      </c>
      <c r="E700" s="1">
        <v>43327</v>
      </c>
      <c r="G700">
        <v>3.58</v>
      </c>
    </row>
    <row r="701" spans="1:7" x14ac:dyDescent="0.25">
      <c r="A701">
        <v>14528054</v>
      </c>
      <c r="B701" t="s">
        <v>27501</v>
      </c>
      <c r="C701">
        <v>45201</v>
      </c>
      <c r="D701" t="s">
        <v>15</v>
      </c>
      <c r="E701" s="1">
        <v>43350</v>
      </c>
      <c r="G701">
        <v>3.34</v>
      </c>
    </row>
    <row r="702" spans="1:7" x14ac:dyDescent="0.25">
      <c r="A702">
        <v>14528099</v>
      </c>
      <c r="B702" t="s">
        <v>27455</v>
      </c>
      <c r="C702">
        <v>45201</v>
      </c>
      <c r="D702" t="s">
        <v>15</v>
      </c>
      <c r="E702" s="1">
        <v>43350</v>
      </c>
      <c r="G702">
        <v>3.56</v>
      </c>
    </row>
    <row r="703" spans="1:7" x14ac:dyDescent="0.25">
      <c r="A703">
        <v>14532041</v>
      </c>
      <c r="B703" t="s">
        <v>27523</v>
      </c>
      <c r="C703">
        <v>84203</v>
      </c>
      <c r="D703" t="s">
        <v>118</v>
      </c>
      <c r="E703" s="1">
        <v>43350</v>
      </c>
      <c r="G703">
        <v>3.52</v>
      </c>
    </row>
    <row r="704" spans="1:7" x14ac:dyDescent="0.25">
      <c r="A704">
        <v>14532054</v>
      </c>
      <c r="B704" t="s">
        <v>27525</v>
      </c>
      <c r="C704">
        <v>84203</v>
      </c>
      <c r="D704" t="s">
        <v>118</v>
      </c>
      <c r="E704" s="1">
        <v>43350</v>
      </c>
      <c r="G704">
        <v>3.52</v>
      </c>
    </row>
    <row r="705" spans="1:7" x14ac:dyDescent="0.25">
      <c r="A705">
        <v>14532060</v>
      </c>
      <c r="B705" t="s">
        <v>27526</v>
      </c>
      <c r="C705">
        <v>84203</v>
      </c>
      <c r="D705" t="s">
        <v>118</v>
      </c>
      <c r="E705" s="1">
        <v>43350</v>
      </c>
      <c r="G705">
        <v>3.54</v>
      </c>
    </row>
    <row r="706" spans="1:7" x14ac:dyDescent="0.25">
      <c r="A706">
        <v>14532071</v>
      </c>
      <c r="B706" t="s">
        <v>27448</v>
      </c>
      <c r="C706">
        <v>84203</v>
      </c>
      <c r="D706" t="s">
        <v>118</v>
      </c>
      <c r="E706" s="1">
        <v>43350</v>
      </c>
      <c r="G706">
        <v>3.36</v>
      </c>
    </row>
    <row r="707" spans="1:7" x14ac:dyDescent="0.25">
      <c r="A707">
        <v>14532110</v>
      </c>
      <c r="B707" t="s">
        <v>27516</v>
      </c>
      <c r="C707">
        <v>84203</v>
      </c>
      <c r="D707" t="s">
        <v>118</v>
      </c>
      <c r="E707" s="1">
        <v>43350</v>
      </c>
      <c r="G707">
        <v>3.34</v>
      </c>
    </row>
    <row r="708" spans="1:7" x14ac:dyDescent="0.25">
      <c r="A708">
        <v>12304605</v>
      </c>
      <c r="B708" t="s">
        <v>27424</v>
      </c>
      <c r="C708">
        <v>45201</v>
      </c>
      <c r="D708" t="s">
        <v>15</v>
      </c>
      <c r="E708" s="1">
        <v>43356</v>
      </c>
      <c r="G708">
        <v>3.31</v>
      </c>
    </row>
    <row r="709" spans="1:7" x14ac:dyDescent="0.25">
      <c r="A709">
        <v>14528093</v>
      </c>
      <c r="B709" t="s">
        <v>27829</v>
      </c>
      <c r="C709">
        <v>45201</v>
      </c>
      <c r="D709" t="s">
        <v>15</v>
      </c>
      <c r="E709" s="1">
        <v>43356</v>
      </c>
      <c r="G709">
        <v>3.51</v>
      </c>
    </row>
    <row r="710" spans="1:7" x14ac:dyDescent="0.25">
      <c r="A710">
        <v>14528101</v>
      </c>
      <c r="B710" t="s">
        <v>27449</v>
      </c>
      <c r="C710">
        <v>45201</v>
      </c>
      <c r="D710" t="s">
        <v>15</v>
      </c>
      <c r="E710" s="1">
        <v>43356</v>
      </c>
      <c r="G710">
        <v>3.36</v>
      </c>
    </row>
    <row r="711" spans="1:7" x14ac:dyDescent="0.25">
      <c r="A711">
        <v>14532013</v>
      </c>
      <c r="B711" t="s">
        <v>27527</v>
      </c>
      <c r="C711">
        <v>84203</v>
      </c>
      <c r="D711" t="s">
        <v>118</v>
      </c>
      <c r="E711" s="1">
        <v>43356</v>
      </c>
      <c r="G711">
        <v>3.51</v>
      </c>
    </row>
    <row r="712" spans="1:7" x14ac:dyDescent="0.25">
      <c r="A712">
        <v>14532015</v>
      </c>
      <c r="B712" t="s">
        <v>17591</v>
      </c>
      <c r="C712">
        <v>84203</v>
      </c>
      <c r="D712" t="s">
        <v>118</v>
      </c>
      <c r="E712" s="1">
        <v>43356</v>
      </c>
      <c r="G712">
        <v>3.48</v>
      </c>
    </row>
    <row r="713" spans="1:7" x14ac:dyDescent="0.25">
      <c r="A713">
        <v>12315889</v>
      </c>
      <c r="B713" t="s">
        <v>27528</v>
      </c>
      <c r="C713">
        <v>84203</v>
      </c>
      <c r="D713" t="s">
        <v>118</v>
      </c>
      <c r="E713" s="1">
        <v>43384</v>
      </c>
      <c r="G713">
        <v>3.26</v>
      </c>
    </row>
    <row r="714" spans="1:7" x14ac:dyDescent="0.25">
      <c r="A714">
        <v>14528072</v>
      </c>
      <c r="B714" t="s">
        <v>27426</v>
      </c>
      <c r="C714">
        <v>45201</v>
      </c>
      <c r="D714" t="s">
        <v>15</v>
      </c>
      <c r="E714" s="1">
        <v>43384</v>
      </c>
      <c r="G714">
        <v>3.44</v>
      </c>
    </row>
    <row r="715" spans="1:7" x14ac:dyDescent="0.25">
      <c r="A715">
        <v>14528106</v>
      </c>
      <c r="B715" t="s">
        <v>27566</v>
      </c>
      <c r="C715">
        <v>45201</v>
      </c>
      <c r="D715" t="s">
        <v>15</v>
      </c>
      <c r="E715" s="1">
        <v>43384</v>
      </c>
      <c r="G715">
        <v>3.44</v>
      </c>
    </row>
    <row r="716" spans="1:7" x14ac:dyDescent="0.25">
      <c r="A716">
        <v>12311300</v>
      </c>
      <c r="B716" t="s">
        <v>27457</v>
      </c>
      <c r="C716">
        <v>84203</v>
      </c>
      <c r="D716" t="s">
        <v>118</v>
      </c>
      <c r="E716" s="1">
        <v>43417</v>
      </c>
      <c r="G716">
        <v>3.37</v>
      </c>
    </row>
    <row r="717" spans="1:7" x14ac:dyDescent="0.25">
      <c r="A717">
        <v>13528002</v>
      </c>
      <c r="B717" t="s">
        <v>27422</v>
      </c>
      <c r="C717">
        <v>45201</v>
      </c>
      <c r="D717" t="s">
        <v>15</v>
      </c>
      <c r="E717" s="1">
        <v>43417</v>
      </c>
      <c r="G717">
        <v>3.44</v>
      </c>
    </row>
    <row r="718" spans="1:7" x14ac:dyDescent="0.25">
      <c r="A718">
        <v>13532021</v>
      </c>
      <c r="B718" t="s">
        <v>27457</v>
      </c>
      <c r="C718">
        <v>84203</v>
      </c>
      <c r="D718" t="s">
        <v>118</v>
      </c>
      <c r="E718" s="1">
        <v>43417</v>
      </c>
      <c r="G718">
        <v>3.36</v>
      </c>
    </row>
    <row r="719" spans="1:7" x14ac:dyDescent="0.25">
      <c r="A719">
        <v>14528154</v>
      </c>
      <c r="B719" t="s">
        <v>27830</v>
      </c>
      <c r="C719">
        <v>45201</v>
      </c>
      <c r="D719" t="s">
        <v>15</v>
      </c>
      <c r="E719" s="1">
        <v>43417</v>
      </c>
      <c r="G719">
        <v>3.49</v>
      </c>
    </row>
    <row r="720" spans="1:7" x14ac:dyDescent="0.25">
      <c r="A720">
        <v>12311588</v>
      </c>
      <c r="B720" t="s">
        <v>27528</v>
      </c>
      <c r="C720">
        <v>84203</v>
      </c>
      <c r="D720" t="s">
        <v>118</v>
      </c>
      <c r="E720" s="1">
        <v>43425</v>
      </c>
      <c r="G720">
        <v>3.05</v>
      </c>
    </row>
    <row r="721" spans="1:7" x14ac:dyDescent="0.25">
      <c r="A721">
        <v>14528046</v>
      </c>
      <c r="B721" t="s">
        <v>27767</v>
      </c>
      <c r="C721">
        <v>45201</v>
      </c>
      <c r="D721" t="s">
        <v>15</v>
      </c>
      <c r="E721" s="1">
        <v>43425</v>
      </c>
      <c r="G721">
        <v>3.51</v>
      </c>
    </row>
    <row r="722" spans="1:7" x14ac:dyDescent="0.25">
      <c r="A722">
        <v>14528062</v>
      </c>
      <c r="B722" t="s">
        <v>27762</v>
      </c>
      <c r="C722">
        <v>45201</v>
      </c>
      <c r="D722" t="s">
        <v>15</v>
      </c>
      <c r="E722" s="1">
        <v>43425</v>
      </c>
      <c r="G722">
        <v>3.52</v>
      </c>
    </row>
    <row r="723" spans="1:7" x14ac:dyDescent="0.25">
      <c r="A723">
        <v>14528083</v>
      </c>
      <c r="B723" t="s">
        <v>27831</v>
      </c>
      <c r="C723">
        <v>45201</v>
      </c>
      <c r="D723" t="s">
        <v>15</v>
      </c>
      <c r="E723" s="1">
        <v>43425</v>
      </c>
      <c r="G723">
        <v>3.35</v>
      </c>
    </row>
    <row r="724" spans="1:7" x14ac:dyDescent="0.25">
      <c r="A724">
        <v>14528107</v>
      </c>
      <c r="B724" t="s">
        <v>27708</v>
      </c>
      <c r="C724">
        <v>45201</v>
      </c>
      <c r="D724" t="s">
        <v>15</v>
      </c>
      <c r="E724" s="1">
        <v>43425</v>
      </c>
      <c r="G724">
        <v>3.45</v>
      </c>
    </row>
    <row r="725" spans="1:7" x14ac:dyDescent="0.25">
      <c r="A725">
        <v>14528152</v>
      </c>
      <c r="B725" t="s">
        <v>27441</v>
      </c>
      <c r="C725">
        <v>45201</v>
      </c>
      <c r="D725" t="s">
        <v>15</v>
      </c>
      <c r="E725" s="1">
        <v>43425</v>
      </c>
      <c r="G725">
        <v>3.43</v>
      </c>
    </row>
    <row r="726" spans="1:7" x14ac:dyDescent="0.25">
      <c r="A726">
        <v>14528029</v>
      </c>
      <c r="B726" t="s">
        <v>27483</v>
      </c>
      <c r="C726">
        <v>45201</v>
      </c>
      <c r="D726" t="s">
        <v>15</v>
      </c>
      <c r="E726" s="1">
        <v>43427</v>
      </c>
      <c r="G726">
        <v>3.48</v>
      </c>
    </row>
    <row r="727" spans="1:7" x14ac:dyDescent="0.25">
      <c r="A727">
        <v>14528070</v>
      </c>
      <c r="B727" t="s">
        <v>27582</v>
      </c>
      <c r="C727">
        <v>45201</v>
      </c>
      <c r="D727" t="s">
        <v>15</v>
      </c>
      <c r="E727" s="1">
        <v>43427</v>
      </c>
      <c r="G727">
        <v>3.55</v>
      </c>
    </row>
    <row r="728" spans="1:7" x14ac:dyDescent="0.25">
      <c r="A728">
        <v>14528078</v>
      </c>
      <c r="B728" t="s">
        <v>27544</v>
      </c>
      <c r="C728">
        <v>45201</v>
      </c>
      <c r="D728" t="s">
        <v>15</v>
      </c>
      <c r="E728" s="1">
        <v>43427</v>
      </c>
      <c r="G728">
        <v>3.39</v>
      </c>
    </row>
    <row r="729" spans="1:7" x14ac:dyDescent="0.25">
      <c r="A729">
        <v>14528146</v>
      </c>
      <c r="B729" t="s">
        <v>27705</v>
      </c>
      <c r="C729">
        <v>45201</v>
      </c>
      <c r="D729" t="s">
        <v>15</v>
      </c>
      <c r="E729" s="1">
        <v>43427</v>
      </c>
      <c r="G729">
        <v>3.47</v>
      </c>
    </row>
    <row r="730" spans="1:7" x14ac:dyDescent="0.25">
      <c r="A730">
        <v>14528015</v>
      </c>
      <c r="B730" t="s">
        <v>27704</v>
      </c>
      <c r="C730">
        <v>45201</v>
      </c>
      <c r="D730" t="s">
        <v>15</v>
      </c>
      <c r="E730" s="1">
        <v>43433</v>
      </c>
      <c r="G730">
        <v>3.41</v>
      </c>
    </row>
    <row r="731" spans="1:7" x14ac:dyDescent="0.25">
      <c r="A731">
        <v>14528022</v>
      </c>
      <c r="B731" t="s">
        <v>27457</v>
      </c>
      <c r="C731">
        <v>45201</v>
      </c>
      <c r="D731" t="s">
        <v>15</v>
      </c>
      <c r="E731" s="1">
        <v>43433</v>
      </c>
      <c r="G731">
        <v>3.34</v>
      </c>
    </row>
    <row r="732" spans="1:7" x14ac:dyDescent="0.25">
      <c r="A732">
        <v>14532029</v>
      </c>
      <c r="B732" t="s">
        <v>27514</v>
      </c>
      <c r="C732">
        <v>84203</v>
      </c>
      <c r="D732" t="s">
        <v>118</v>
      </c>
      <c r="E732" s="1">
        <v>43433</v>
      </c>
      <c r="G732">
        <v>3.44</v>
      </c>
    </row>
    <row r="733" spans="1:7" x14ac:dyDescent="0.25">
      <c r="A733">
        <v>14532031</v>
      </c>
      <c r="B733" t="s">
        <v>27529</v>
      </c>
      <c r="C733">
        <v>84203</v>
      </c>
      <c r="D733" t="s">
        <v>118</v>
      </c>
      <c r="E733" s="1">
        <v>43433</v>
      </c>
      <c r="G733">
        <v>3.35</v>
      </c>
    </row>
    <row r="734" spans="1:7" x14ac:dyDescent="0.25">
      <c r="A734">
        <v>14532032</v>
      </c>
      <c r="B734" t="s">
        <v>27530</v>
      </c>
      <c r="C734">
        <v>84203</v>
      </c>
      <c r="D734" t="s">
        <v>118</v>
      </c>
      <c r="E734" s="1">
        <v>43433</v>
      </c>
      <c r="G734">
        <v>3.37</v>
      </c>
    </row>
    <row r="735" spans="1:7" x14ac:dyDescent="0.25">
      <c r="A735">
        <v>14532040</v>
      </c>
      <c r="B735" t="s">
        <v>27531</v>
      </c>
      <c r="C735">
        <v>84203</v>
      </c>
      <c r="D735" t="s">
        <v>118</v>
      </c>
      <c r="E735" s="1">
        <v>43433</v>
      </c>
      <c r="G735">
        <v>3.52</v>
      </c>
    </row>
    <row r="736" spans="1:7" x14ac:dyDescent="0.25">
      <c r="A736">
        <v>14532045</v>
      </c>
      <c r="B736" t="s">
        <v>27532</v>
      </c>
      <c r="C736">
        <v>84203</v>
      </c>
      <c r="D736" t="s">
        <v>118</v>
      </c>
      <c r="E736" s="1">
        <v>43433</v>
      </c>
      <c r="G736">
        <v>3.36</v>
      </c>
    </row>
    <row r="737" spans="1:7" x14ac:dyDescent="0.25">
      <c r="A737">
        <v>14532056</v>
      </c>
      <c r="B737" t="s">
        <v>27486</v>
      </c>
      <c r="C737">
        <v>84203</v>
      </c>
      <c r="D737" t="s">
        <v>118</v>
      </c>
      <c r="E737" s="1">
        <v>43433</v>
      </c>
      <c r="G737">
        <v>3.24</v>
      </c>
    </row>
    <row r="738" spans="1:7" x14ac:dyDescent="0.25">
      <c r="A738">
        <v>14532059</v>
      </c>
      <c r="B738" t="s">
        <v>27472</v>
      </c>
      <c r="C738">
        <v>84203</v>
      </c>
      <c r="D738" t="s">
        <v>118</v>
      </c>
      <c r="E738" s="1">
        <v>43433</v>
      </c>
      <c r="G738">
        <v>3.35</v>
      </c>
    </row>
    <row r="739" spans="1:7" x14ac:dyDescent="0.25">
      <c r="A739">
        <v>14532109</v>
      </c>
      <c r="B739" t="s">
        <v>27533</v>
      </c>
      <c r="C739">
        <v>84203</v>
      </c>
      <c r="D739" t="s">
        <v>118</v>
      </c>
      <c r="E739" s="1">
        <v>43433</v>
      </c>
      <c r="G739">
        <v>3.27</v>
      </c>
    </row>
    <row r="740" spans="1:7" x14ac:dyDescent="0.25">
      <c r="A740">
        <v>14528081</v>
      </c>
      <c r="B740" t="s">
        <v>27744</v>
      </c>
      <c r="C740">
        <v>45201</v>
      </c>
      <c r="D740" t="s">
        <v>15</v>
      </c>
      <c r="E740" s="1">
        <v>43439</v>
      </c>
      <c r="G740">
        <v>3.36</v>
      </c>
    </row>
    <row r="741" spans="1:7" x14ac:dyDescent="0.25">
      <c r="A741">
        <v>14528128</v>
      </c>
      <c r="B741" t="s">
        <v>27534</v>
      </c>
      <c r="C741">
        <v>84203</v>
      </c>
      <c r="D741" t="s">
        <v>118</v>
      </c>
      <c r="E741" s="1">
        <v>43439</v>
      </c>
      <c r="G741">
        <v>3.21</v>
      </c>
    </row>
    <row r="742" spans="1:7" x14ac:dyDescent="0.25">
      <c r="A742">
        <v>14532080</v>
      </c>
      <c r="B742" t="s">
        <v>27447</v>
      </c>
      <c r="C742">
        <v>84203</v>
      </c>
      <c r="D742" t="s">
        <v>118</v>
      </c>
      <c r="E742" s="1">
        <v>43439</v>
      </c>
      <c r="G742">
        <v>3.2</v>
      </c>
    </row>
    <row r="743" spans="1:7" x14ac:dyDescent="0.25">
      <c r="A743">
        <v>12311265</v>
      </c>
      <c r="B743" t="s">
        <v>27535</v>
      </c>
      <c r="C743">
        <v>84203</v>
      </c>
      <c r="D743" t="s">
        <v>118</v>
      </c>
      <c r="E743" s="1">
        <v>43455</v>
      </c>
      <c r="G743">
        <v>3.35</v>
      </c>
    </row>
    <row r="744" spans="1:7" x14ac:dyDescent="0.25">
      <c r="A744">
        <v>12314420</v>
      </c>
      <c r="B744" t="s">
        <v>27536</v>
      </c>
      <c r="C744">
        <v>84203</v>
      </c>
      <c r="D744" t="s">
        <v>118</v>
      </c>
      <c r="E744" s="1">
        <v>43455</v>
      </c>
      <c r="G744">
        <v>3.3</v>
      </c>
    </row>
    <row r="745" spans="1:7" x14ac:dyDescent="0.25">
      <c r="A745">
        <v>14532042</v>
      </c>
      <c r="B745" t="s">
        <v>27537</v>
      </c>
      <c r="C745">
        <v>84203</v>
      </c>
      <c r="D745" t="s">
        <v>118</v>
      </c>
      <c r="E745" s="1">
        <v>43455</v>
      </c>
      <c r="G745">
        <v>3.32</v>
      </c>
    </row>
    <row r="746" spans="1:7" x14ac:dyDescent="0.25">
      <c r="A746">
        <v>14532101</v>
      </c>
      <c r="B746" t="s">
        <v>27538</v>
      </c>
      <c r="C746">
        <v>84203</v>
      </c>
      <c r="D746" t="s">
        <v>118</v>
      </c>
      <c r="E746" s="1">
        <v>43455</v>
      </c>
      <c r="G746">
        <v>3.43</v>
      </c>
    </row>
    <row r="747" spans="1:7" x14ac:dyDescent="0.25">
      <c r="A747">
        <v>12313640</v>
      </c>
      <c r="B747" t="s">
        <v>27539</v>
      </c>
      <c r="C747">
        <v>84203</v>
      </c>
      <c r="D747" t="s">
        <v>118</v>
      </c>
      <c r="E747" s="1">
        <v>43474</v>
      </c>
      <c r="G747">
        <v>3.35</v>
      </c>
    </row>
    <row r="748" spans="1:7" x14ac:dyDescent="0.25">
      <c r="A748">
        <v>12314409</v>
      </c>
      <c r="B748" t="s">
        <v>27540</v>
      </c>
      <c r="C748">
        <v>84203</v>
      </c>
      <c r="D748" t="s">
        <v>118</v>
      </c>
      <c r="E748" s="1">
        <v>43474</v>
      </c>
      <c r="G748">
        <v>3.27</v>
      </c>
    </row>
    <row r="749" spans="1:7" x14ac:dyDescent="0.25">
      <c r="A749">
        <v>13528093</v>
      </c>
      <c r="B749" t="s">
        <v>27832</v>
      </c>
      <c r="C749">
        <v>45201</v>
      </c>
      <c r="D749" t="s">
        <v>15</v>
      </c>
      <c r="E749" s="1">
        <v>43474</v>
      </c>
      <c r="G749">
        <v>3.44</v>
      </c>
    </row>
    <row r="750" spans="1:7" x14ac:dyDescent="0.25">
      <c r="A750">
        <v>13528096</v>
      </c>
      <c r="B750" t="s">
        <v>27833</v>
      </c>
      <c r="C750">
        <v>45201</v>
      </c>
      <c r="D750" t="s">
        <v>15</v>
      </c>
      <c r="E750" s="1">
        <v>43474</v>
      </c>
      <c r="G750">
        <v>3.42</v>
      </c>
    </row>
    <row r="751" spans="1:7" x14ac:dyDescent="0.25">
      <c r="A751">
        <v>12312840</v>
      </c>
      <c r="B751" t="s">
        <v>27541</v>
      </c>
      <c r="C751">
        <v>84203</v>
      </c>
      <c r="D751" t="s">
        <v>118</v>
      </c>
      <c r="E751" s="1">
        <v>43480</v>
      </c>
      <c r="G751">
        <v>3.43</v>
      </c>
    </row>
    <row r="752" spans="1:7" x14ac:dyDescent="0.25">
      <c r="A752">
        <v>14532062</v>
      </c>
      <c r="B752" t="s">
        <v>27542</v>
      </c>
      <c r="C752">
        <v>84203</v>
      </c>
      <c r="D752" t="s">
        <v>118</v>
      </c>
      <c r="E752" s="1">
        <v>43480</v>
      </c>
      <c r="G752">
        <v>3.41</v>
      </c>
    </row>
    <row r="753" spans="1:7" x14ac:dyDescent="0.25">
      <c r="A753">
        <v>14532064</v>
      </c>
      <c r="B753" t="s">
        <v>27543</v>
      </c>
      <c r="C753">
        <v>84203</v>
      </c>
      <c r="D753" t="s">
        <v>118</v>
      </c>
      <c r="E753" s="1">
        <v>43480</v>
      </c>
      <c r="G753">
        <v>3.41</v>
      </c>
    </row>
    <row r="754" spans="1:7" x14ac:dyDescent="0.25">
      <c r="A754">
        <v>14532081</v>
      </c>
      <c r="B754" t="s">
        <v>27544</v>
      </c>
      <c r="C754">
        <v>84203</v>
      </c>
      <c r="D754" t="s">
        <v>118</v>
      </c>
      <c r="E754" s="1">
        <v>43480</v>
      </c>
      <c r="G754">
        <v>3.41</v>
      </c>
    </row>
    <row r="755" spans="1:7" x14ac:dyDescent="0.25">
      <c r="A755">
        <v>14532087</v>
      </c>
      <c r="B755" t="s">
        <v>27516</v>
      </c>
      <c r="C755">
        <v>84203</v>
      </c>
      <c r="D755" t="s">
        <v>118</v>
      </c>
      <c r="E755" s="1">
        <v>43480</v>
      </c>
      <c r="G755">
        <v>3.21</v>
      </c>
    </row>
    <row r="756" spans="1:7" x14ac:dyDescent="0.25">
      <c r="A756">
        <v>12301066</v>
      </c>
      <c r="B756" t="s">
        <v>27543</v>
      </c>
      <c r="C756">
        <v>45201</v>
      </c>
      <c r="D756" t="s">
        <v>15</v>
      </c>
      <c r="E756" s="1">
        <v>43500</v>
      </c>
      <c r="G756">
        <v>3.42</v>
      </c>
    </row>
    <row r="757" spans="1:7" x14ac:dyDescent="0.25">
      <c r="A757">
        <v>14528066</v>
      </c>
      <c r="B757" t="s">
        <v>27834</v>
      </c>
      <c r="C757">
        <v>45201</v>
      </c>
      <c r="D757" t="s">
        <v>15</v>
      </c>
      <c r="E757" s="1">
        <v>43500</v>
      </c>
      <c r="G757">
        <v>3.39</v>
      </c>
    </row>
    <row r="758" spans="1:7" x14ac:dyDescent="0.25">
      <c r="A758">
        <v>14528076</v>
      </c>
      <c r="B758" t="s">
        <v>27637</v>
      </c>
      <c r="C758">
        <v>45201</v>
      </c>
      <c r="D758" t="s">
        <v>15</v>
      </c>
      <c r="E758" s="1">
        <v>43500</v>
      </c>
      <c r="G758">
        <v>3.45</v>
      </c>
    </row>
    <row r="759" spans="1:7" x14ac:dyDescent="0.25">
      <c r="A759">
        <v>12303774</v>
      </c>
      <c r="B759" t="s">
        <v>27457</v>
      </c>
      <c r="C759">
        <v>45201</v>
      </c>
      <c r="D759" t="s">
        <v>15</v>
      </c>
      <c r="E759" s="1">
        <v>43504</v>
      </c>
      <c r="G759">
        <v>3.54</v>
      </c>
    </row>
    <row r="760" spans="1:7" x14ac:dyDescent="0.25">
      <c r="A760">
        <v>14528030</v>
      </c>
      <c r="B760" t="s">
        <v>27429</v>
      </c>
      <c r="C760">
        <v>45201</v>
      </c>
      <c r="D760" t="s">
        <v>15</v>
      </c>
      <c r="E760" s="1">
        <v>43504</v>
      </c>
      <c r="G760">
        <v>3.58</v>
      </c>
    </row>
    <row r="761" spans="1:7" x14ac:dyDescent="0.25">
      <c r="A761">
        <v>14532020</v>
      </c>
      <c r="B761" t="s">
        <v>27545</v>
      </c>
      <c r="C761">
        <v>84203</v>
      </c>
      <c r="D761" t="s">
        <v>118</v>
      </c>
      <c r="E761" s="1">
        <v>43504</v>
      </c>
      <c r="G761">
        <v>3.39</v>
      </c>
    </row>
    <row r="762" spans="1:7" x14ac:dyDescent="0.25">
      <c r="A762">
        <v>14532034</v>
      </c>
      <c r="B762" t="s">
        <v>27546</v>
      </c>
      <c r="C762">
        <v>84203</v>
      </c>
      <c r="D762" t="s">
        <v>118</v>
      </c>
      <c r="E762" s="1">
        <v>43504</v>
      </c>
      <c r="G762">
        <v>3.55</v>
      </c>
    </row>
    <row r="763" spans="1:7" x14ac:dyDescent="0.25">
      <c r="A763">
        <v>14532066</v>
      </c>
      <c r="B763" t="s">
        <v>27547</v>
      </c>
      <c r="C763">
        <v>84203</v>
      </c>
      <c r="D763" t="s">
        <v>118</v>
      </c>
      <c r="E763" s="1">
        <v>43504</v>
      </c>
      <c r="G763">
        <v>3.38</v>
      </c>
    </row>
    <row r="764" spans="1:7" x14ac:dyDescent="0.25">
      <c r="A764">
        <v>14532016</v>
      </c>
      <c r="B764" t="s">
        <v>27426</v>
      </c>
      <c r="C764">
        <v>84203</v>
      </c>
      <c r="D764" t="s">
        <v>118</v>
      </c>
      <c r="E764" s="1">
        <v>43530</v>
      </c>
      <c r="G764">
        <v>3.49</v>
      </c>
    </row>
    <row r="765" spans="1:7" x14ac:dyDescent="0.25">
      <c r="A765">
        <v>15503026</v>
      </c>
      <c r="B765" t="s">
        <v>27699</v>
      </c>
      <c r="C765">
        <v>45201</v>
      </c>
      <c r="D765" t="s">
        <v>15</v>
      </c>
      <c r="E765" s="1">
        <v>43535</v>
      </c>
      <c r="G765">
        <v>3.76</v>
      </c>
    </row>
    <row r="766" spans="1:7" x14ac:dyDescent="0.25">
      <c r="A766">
        <v>15503039</v>
      </c>
      <c r="B766" t="s">
        <v>27835</v>
      </c>
      <c r="C766">
        <v>45201</v>
      </c>
      <c r="D766" t="s">
        <v>15</v>
      </c>
      <c r="E766" s="1">
        <v>43535</v>
      </c>
      <c r="G766">
        <v>3.51</v>
      </c>
    </row>
    <row r="767" spans="1:7" x14ac:dyDescent="0.25">
      <c r="A767">
        <v>15503043</v>
      </c>
      <c r="B767" t="s">
        <v>27704</v>
      </c>
      <c r="C767">
        <v>45201</v>
      </c>
      <c r="D767" t="s">
        <v>15</v>
      </c>
      <c r="E767" s="1">
        <v>43535</v>
      </c>
      <c r="G767">
        <v>3.75</v>
      </c>
    </row>
    <row r="768" spans="1:7" x14ac:dyDescent="0.25">
      <c r="A768">
        <v>15503089</v>
      </c>
      <c r="B768" t="s">
        <v>27620</v>
      </c>
      <c r="C768">
        <v>45201</v>
      </c>
      <c r="D768" t="s">
        <v>15</v>
      </c>
      <c r="E768" s="1">
        <v>43535</v>
      </c>
      <c r="G768">
        <v>3.46</v>
      </c>
    </row>
    <row r="769" spans="1:7" x14ac:dyDescent="0.25">
      <c r="A769">
        <v>15503092</v>
      </c>
      <c r="B769" t="s">
        <v>27836</v>
      </c>
      <c r="C769">
        <v>45201</v>
      </c>
      <c r="D769" t="s">
        <v>15</v>
      </c>
      <c r="E769" s="1">
        <v>43535</v>
      </c>
      <c r="G769">
        <v>3.6</v>
      </c>
    </row>
    <row r="770" spans="1:7" x14ac:dyDescent="0.25">
      <c r="A770">
        <v>14528086</v>
      </c>
      <c r="B770" t="s">
        <v>27426</v>
      </c>
      <c r="C770">
        <v>45201</v>
      </c>
      <c r="D770" t="s">
        <v>15</v>
      </c>
      <c r="E770" s="1">
        <v>43584</v>
      </c>
      <c r="G770">
        <v>3.45</v>
      </c>
    </row>
    <row r="771" spans="1:7" x14ac:dyDescent="0.25">
      <c r="A771">
        <v>14532047</v>
      </c>
      <c r="B771" t="s">
        <v>27548</v>
      </c>
      <c r="C771">
        <v>84203</v>
      </c>
      <c r="D771" t="s">
        <v>118</v>
      </c>
      <c r="E771" s="1">
        <v>43584</v>
      </c>
      <c r="G771">
        <v>3.46</v>
      </c>
    </row>
    <row r="772" spans="1:7" x14ac:dyDescent="0.25">
      <c r="A772">
        <v>15505010</v>
      </c>
      <c r="B772" t="s">
        <v>27549</v>
      </c>
      <c r="C772">
        <v>84203</v>
      </c>
      <c r="D772" t="s">
        <v>118</v>
      </c>
      <c r="E772" s="1">
        <v>43584</v>
      </c>
      <c r="G772">
        <v>3.57</v>
      </c>
    </row>
    <row r="773" spans="1:7" x14ac:dyDescent="0.25">
      <c r="A773">
        <v>15505013</v>
      </c>
      <c r="B773" t="s">
        <v>27512</v>
      </c>
      <c r="C773">
        <v>84203</v>
      </c>
      <c r="D773" t="s">
        <v>118</v>
      </c>
      <c r="E773" s="1">
        <v>43584</v>
      </c>
      <c r="G773">
        <v>3.59</v>
      </c>
    </row>
    <row r="774" spans="1:7" x14ac:dyDescent="0.25">
      <c r="A774">
        <v>15505016</v>
      </c>
      <c r="B774" t="s">
        <v>27523</v>
      </c>
      <c r="C774">
        <v>84203</v>
      </c>
      <c r="D774" t="s">
        <v>118</v>
      </c>
      <c r="E774" s="1">
        <v>43584</v>
      </c>
      <c r="G774">
        <v>3.68</v>
      </c>
    </row>
    <row r="775" spans="1:7" x14ac:dyDescent="0.25">
      <c r="A775">
        <v>15505031</v>
      </c>
      <c r="B775" t="s">
        <v>27550</v>
      </c>
      <c r="C775">
        <v>84203</v>
      </c>
      <c r="D775" t="s">
        <v>118</v>
      </c>
      <c r="E775" s="1">
        <v>43584</v>
      </c>
      <c r="G775">
        <v>3.55</v>
      </c>
    </row>
    <row r="776" spans="1:7" x14ac:dyDescent="0.25">
      <c r="A776">
        <v>14532046</v>
      </c>
      <c r="B776" t="s">
        <v>27551</v>
      </c>
      <c r="C776">
        <v>84203</v>
      </c>
      <c r="D776" t="s">
        <v>118</v>
      </c>
      <c r="E776" s="1">
        <v>43591</v>
      </c>
      <c r="G776">
        <v>3.49</v>
      </c>
    </row>
    <row r="777" spans="1:7" x14ac:dyDescent="0.25">
      <c r="A777">
        <v>11313025</v>
      </c>
      <c r="B777" t="s">
        <v>27453</v>
      </c>
      <c r="C777">
        <v>84203</v>
      </c>
      <c r="D777" t="s">
        <v>118</v>
      </c>
      <c r="E777" s="1">
        <v>43602</v>
      </c>
      <c r="G777">
        <v>3.36</v>
      </c>
    </row>
    <row r="778" spans="1:7" x14ac:dyDescent="0.25">
      <c r="A778">
        <v>11313528</v>
      </c>
      <c r="B778" t="s">
        <v>27544</v>
      </c>
      <c r="C778">
        <v>84203</v>
      </c>
      <c r="D778" t="s">
        <v>118</v>
      </c>
      <c r="E778" s="1">
        <v>43602</v>
      </c>
      <c r="G778">
        <v>3.58</v>
      </c>
    </row>
    <row r="779" spans="1:7" x14ac:dyDescent="0.25">
      <c r="A779">
        <v>11313647</v>
      </c>
      <c r="B779" t="s">
        <v>27552</v>
      </c>
      <c r="C779">
        <v>84203</v>
      </c>
      <c r="D779" t="s">
        <v>118</v>
      </c>
      <c r="E779" s="1">
        <v>43602</v>
      </c>
      <c r="G779">
        <v>3.34</v>
      </c>
    </row>
    <row r="780" spans="1:7" x14ac:dyDescent="0.25">
      <c r="A780">
        <v>11312794</v>
      </c>
      <c r="B780" t="s">
        <v>27514</v>
      </c>
      <c r="C780">
        <v>84203</v>
      </c>
      <c r="D780" t="s">
        <v>118</v>
      </c>
      <c r="E780" s="1">
        <v>43607</v>
      </c>
      <c r="G780">
        <v>3.37</v>
      </c>
    </row>
    <row r="781" spans="1:7" x14ac:dyDescent="0.25">
      <c r="A781">
        <v>11313420</v>
      </c>
      <c r="B781" t="s">
        <v>27553</v>
      </c>
      <c r="C781">
        <v>84203</v>
      </c>
      <c r="D781" t="s">
        <v>118</v>
      </c>
      <c r="E781" s="1">
        <v>43607</v>
      </c>
      <c r="G781">
        <v>3.23</v>
      </c>
    </row>
    <row r="782" spans="1:7" x14ac:dyDescent="0.25">
      <c r="A782">
        <v>15503002</v>
      </c>
      <c r="B782" t="s">
        <v>27656</v>
      </c>
      <c r="C782">
        <v>45201</v>
      </c>
      <c r="D782" t="s">
        <v>15</v>
      </c>
      <c r="E782" s="1">
        <v>43607</v>
      </c>
      <c r="G782">
        <v>3.61</v>
      </c>
    </row>
    <row r="783" spans="1:7" x14ac:dyDescent="0.25">
      <c r="A783">
        <v>15503046</v>
      </c>
      <c r="B783" t="s">
        <v>27457</v>
      </c>
      <c r="C783">
        <v>45201</v>
      </c>
      <c r="D783" t="s">
        <v>15</v>
      </c>
      <c r="E783" s="1">
        <v>43607</v>
      </c>
      <c r="G783">
        <v>3.59</v>
      </c>
    </row>
    <row r="784" spans="1:7" x14ac:dyDescent="0.25">
      <c r="A784">
        <v>15503060</v>
      </c>
      <c r="B784" t="s">
        <v>27543</v>
      </c>
      <c r="C784">
        <v>45201</v>
      </c>
      <c r="D784" t="s">
        <v>15</v>
      </c>
      <c r="E784" s="1">
        <v>43607</v>
      </c>
      <c r="G784">
        <v>3.64</v>
      </c>
    </row>
    <row r="785" spans="1:7" x14ac:dyDescent="0.25">
      <c r="A785">
        <v>15503075</v>
      </c>
      <c r="B785" t="s">
        <v>27837</v>
      </c>
      <c r="C785">
        <v>45201</v>
      </c>
      <c r="D785" t="s">
        <v>15</v>
      </c>
      <c r="E785" s="1">
        <v>43607</v>
      </c>
      <c r="G785">
        <v>3.55</v>
      </c>
    </row>
    <row r="786" spans="1:7" x14ac:dyDescent="0.25">
      <c r="A786">
        <v>15503114</v>
      </c>
      <c r="B786" t="s">
        <v>27585</v>
      </c>
      <c r="C786">
        <v>45201</v>
      </c>
      <c r="D786" t="s">
        <v>15</v>
      </c>
      <c r="E786" s="1">
        <v>43607</v>
      </c>
      <c r="G786">
        <v>3.69</v>
      </c>
    </row>
    <row r="787" spans="1:7" x14ac:dyDescent="0.25">
      <c r="A787">
        <v>15503129</v>
      </c>
      <c r="B787" t="s">
        <v>27838</v>
      </c>
      <c r="C787">
        <v>45201</v>
      </c>
      <c r="D787" t="s">
        <v>15</v>
      </c>
      <c r="E787" s="1">
        <v>43607</v>
      </c>
      <c r="G787">
        <v>3.77</v>
      </c>
    </row>
    <row r="788" spans="1:7" x14ac:dyDescent="0.25">
      <c r="A788">
        <v>15503137</v>
      </c>
      <c r="B788" t="s">
        <v>27783</v>
      </c>
      <c r="C788">
        <v>45201</v>
      </c>
      <c r="D788" t="s">
        <v>15</v>
      </c>
      <c r="E788" s="1">
        <v>43607</v>
      </c>
      <c r="G788">
        <v>3.56</v>
      </c>
    </row>
    <row r="789" spans="1:7" x14ac:dyDescent="0.25">
      <c r="A789">
        <v>11312515</v>
      </c>
      <c r="B789" t="s">
        <v>27554</v>
      </c>
      <c r="C789">
        <v>84203</v>
      </c>
      <c r="D789" t="s">
        <v>118</v>
      </c>
      <c r="E789" s="1">
        <v>43613</v>
      </c>
      <c r="G789">
        <v>3.32</v>
      </c>
    </row>
    <row r="790" spans="1:7" x14ac:dyDescent="0.25">
      <c r="A790">
        <v>11313698</v>
      </c>
      <c r="B790" t="s">
        <v>27555</v>
      </c>
      <c r="C790">
        <v>84203</v>
      </c>
      <c r="D790" t="s">
        <v>118</v>
      </c>
      <c r="E790" s="1">
        <v>43613</v>
      </c>
      <c r="G790">
        <v>3.29</v>
      </c>
    </row>
    <row r="791" spans="1:7" x14ac:dyDescent="0.25">
      <c r="A791">
        <v>11314242</v>
      </c>
      <c r="B791" t="s">
        <v>27556</v>
      </c>
      <c r="C791">
        <v>84203</v>
      </c>
      <c r="D791" t="s">
        <v>118</v>
      </c>
      <c r="E791" s="1">
        <v>43613</v>
      </c>
      <c r="G791">
        <v>3.14</v>
      </c>
    </row>
    <row r="792" spans="1:7" x14ac:dyDescent="0.25">
      <c r="A792">
        <v>11316296</v>
      </c>
      <c r="B792" t="s">
        <v>27557</v>
      </c>
      <c r="C792">
        <v>84203</v>
      </c>
      <c r="D792" t="s">
        <v>118</v>
      </c>
      <c r="E792" s="1">
        <v>43616</v>
      </c>
      <c r="G792">
        <v>3.29</v>
      </c>
    </row>
    <row r="793" spans="1:7" x14ac:dyDescent="0.25">
      <c r="A793">
        <v>11313537</v>
      </c>
      <c r="B793" t="s">
        <v>27558</v>
      </c>
      <c r="C793">
        <v>84203</v>
      </c>
      <c r="D793" t="s">
        <v>118</v>
      </c>
      <c r="E793" s="1">
        <v>43629</v>
      </c>
      <c r="G793">
        <v>3.25</v>
      </c>
    </row>
    <row r="794" spans="1:7" x14ac:dyDescent="0.25">
      <c r="A794">
        <v>15505041</v>
      </c>
      <c r="B794" t="s">
        <v>27520</v>
      </c>
      <c r="C794">
        <v>84203</v>
      </c>
      <c r="D794" t="s">
        <v>118</v>
      </c>
      <c r="E794" s="1">
        <v>43629</v>
      </c>
      <c r="G794">
        <v>3.3</v>
      </c>
    </row>
    <row r="795" spans="1:7" x14ac:dyDescent="0.25">
      <c r="A795">
        <v>15503059</v>
      </c>
      <c r="B795" t="s">
        <v>27839</v>
      </c>
      <c r="C795">
        <v>45201</v>
      </c>
      <c r="D795" t="s">
        <v>15</v>
      </c>
      <c r="E795" s="1">
        <v>43641</v>
      </c>
      <c r="G795">
        <v>3.39</v>
      </c>
    </row>
    <row r="796" spans="1:7" x14ac:dyDescent="0.25">
      <c r="A796">
        <v>15503065</v>
      </c>
      <c r="B796" t="s">
        <v>27486</v>
      </c>
      <c r="C796">
        <v>45201</v>
      </c>
      <c r="D796" t="s">
        <v>15</v>
      </c>
      <c r="E796" s="1">
        <v>43641</v>
      </c>
      <c r="G796">
        <v>3.51</v>
      </c>
    </row>
    <row r="797" spans="1:7" x14ac:dyDescent="0.25">
      <c r="A797">
        <v>15503117</v>
      </c>
      <c r="B797" t="s">
        <v>27430</v>
      </c>
      <c r="C797">
        <v>45201</v>
      </c>
      <c r="D797" t="s">
        <v>15</v>
      </c>
      <c r="E797" s="1">
        <v>43641</v>
      </c>
      <c r="G797">
        <v>3.47</v>
      </c>
    </row>
    <row r="798" spans="1:7" x14ac:dyDescent="0.25">
      <c r="A798">
        <v>15503005</v>
      </c>
      <c r="B798" t="s">
        <v>27435</v>
      </c>
      <c r="C798">
        <v>45201</v>
      </c>
      <c r="D798" t="s">
        <v>15</v>
      </c>
      <c r="E798" s="1">
        <v>43644</v>
      </c>
      <c r="G798">
        <v>3.34</v>
      </c>
    </row>
    <row r="799" spans="1:7" x14ac:dyDescent="0.25">
      <c r="A799">
        <v>15503018</v>
      </c>
      <c r="B799" t="s">
        <v>27436</v>
      </c>
      <c r="C799">
        <v>45201</v>
      </c>
      <c r="D799" t="s">
        <v>15</v>
      </c>
      <c r="E799" s="1">
        <v>43644</v>
      </c>
      <c r="G799">
        <v>3.58</v>
      </c>
    </row>
    <row r="800" spans="1:7" x14ac:dyDescent="0.25">
      <c r="A800">
        <v>15503020</v>
      </c>
      <c r="B800" t="s">
        <v>27583</v>
      </c>
      <c r="C800">
        <v>45201</v>
      </c>
      <c r="D800" t="s">
        <v>15</v>
      </c>
      <c r="E800" s="1">
        <v>43644</v>
      </c>
      <c r="G800">
        <v>3.58</v>
      </c>
    </row>
    <row r="801" spans="1:7" x14ac:dyDescent="0.25">
      <c r="A801">
        <v>15503021</v>
      </c>
      <c r="B801" t="s">
        <v>27702</v>
      </c>
      <c r="C801">
        <v>45201</v>
      </c>
      <c r="D801" t="s">
        <v>15</v>
      </c>
      <c r="E801" s="1">
        <v>43644</v>
      </c>
      <c r="G801">
        <v>3.46</v>
      </c>
    </row>
    <row r="802" spans="1:7" x14ac:dyDescent="0.25">
      <c r="A802">
        <v>15503025</v>
      </c>
      <c r="B802" t="s">
        <v>27790</v>
      </c>
      <c r="C802">
        <v>45201</v>
      </c>
      <c r="D802" t="s">
        <v>15</v>
      </c>
      <c r="E802" s="1">
        <v>43644</v>
      </c>
      <c r="G802">
        <v>3.43</v>
      </c>
    </row>
    <row r="803" spans="1:7" x14ac:dyDescent="0.25">
      <c r="A803">
        <v>15503040</v>
      </c>
      <c r="B803" t="s">
        <v>27583</v>
      </c>
      <c r="C803">
        <v>45201</v>
      </c>
      <c r="D803" t="s">
        <v>15</v>
      </c>
      <c r="E803" s="1">
        <v>43644</v>
      </c>
      <c r="G803">
        <v>3.68</v>
      </c>
    </row>
    <row r="804" spans="1:7" x14ac:dyDescent="0.25">
      <c r="A804">
        <v>15503051</v>
      </c>
      <c r="B804" t="s">
        <v>27609</v>
      </c>
      <c r="C804">
        <v>45201</v>
      </c>
      <c r="D804" t="s">
        <v>15</v>
      </c>
      <c r="E804" s="1">
        <v>43644</v>
      </c>
      <c r="G804">
        <v>3.76</v>
      </c>
    </row>
    <row r="805" spans="1:7" x14ac:dyDescent="0.25">
      <c r="A805">
        <v>15503053</v>
      </c>
      <c r="B805" t="s">
        <v>27767</v>
      </c>
      <c r="C805">
        <v>45201</v>
      </c>
      <c r="D805" t="s">
        <v>15</v>
      </c>
      <c r="E805" s="1">
        <v>43644</v>
      </c>
      <c r="G805">
        <v>3.65</v>
      </c>
    </row>
    <row r="806" spans="1:7" x14ac:dyDescent="0.25">
      <c r="A806">
        <v>15503055</v>
      </c>
      <c r="B806" t="s">
        <v>27840</v>
      </c>
      <c r="C806">
        <v>45201</v>
      </c>
      <c r="D806" t="s">
        <v>15</v>
      </c>
      <c r="E806" s="1">
        <v>43644</v>
      </c>
      <c r="G806">
        <v>3.5</v>
      </c>
    </row>
    <row r="807" spans="1:7" x14ac:dyDescent="0.25">
      <c r="A807">
        <v>15503120</v>
      </c>
      <c r="B807" t="s">
        <v>27841</v>
      </c>
      <c r="C807">
        <v>45201</v>
      </c>
      <c r="D807" t="s">
        <v>15</v>
      </c>
      <c r="E807" s="1">
        <v>43644</v>
      </c>
      <c r="G807">
        <v>3.75</v>
      </c>
    </row>
    <row r="808" spans="1:7" x14ac:dyDescent="0.25">
      <c r="A808">
        <v>11314225</v>
      </c>
      <c r="B808" t="s">
        <v>27492</v>
      </c>
      <c r="C808">
        <v>84203</v>
      </c>
      <c r="D808" t="s">
        <v>118</v>
      </c>
      <c r="E808" s="1">
        <v>43671</v>
      </c>
      <c r="G808">
        <v>3.22</v>
      </c>
    </row>
    <row r="809" spans="1:7" x14ac:dyDescent="0.25">
      <c r="A809">
        <v>14528059</v>
      </c>
      <c r="B809" t="s">
        <v>27842</v>
      </c>
      <c r="C809">
        <v>45201</v>
      </c>
      <c r="D809" t="s">
        <v>15</v>
      </c>
      <c r="E809" s="1">
        <v>43671</v>
      </c>
      <c r="G809">
        <v>3.41</v>
      </c>
    </row>
    <row r="810" spans="1:7" x14ac:dyDescent="0.25">
      <c r="A810">
        <v>15503006</v>
      </c>
      <c r="B810" t="s">
        <v>27818</v>
      </c>
      <c r="C810">
        <v>45201</v>
      </c>
      <c r="D810" t="s">
        <v>15</v>
      </c>
      <c r="E810" s="1">
        <v>43671</v>
      </c>
      <c r="G810">
        <v>3.34</v>
      </c>
    </row>
    <row r="811" spans="1:7" x14ac:dyDescent="0.25">
      <c r="A811">
        <v>15503007</v>
      </c>
      <c r="B811" t="s">
        <v>27843</v>
      </c>
      <c r="C811">
        <v>45201</v>
      </c>
      <c r="D811" t="s">
        <v>15</v>
      </c>
      <c r="E811" s="1">
        <v>43671</v>
      </c>
      <c r="G811">
        <v>3.62</v>
      </c>
    </row>
    <row r="812" spans="1:7" x14ac:dyDescent="0.25">
      <c r="A812">
        <v>15503010</v>
      </c>
      <c r="B812" t="s">
        <v>27844</v>
      </c>
      <c r="C812">
        <v>45201</v>
      </c>
      <c r="D812" t="s">
        <v>15</v>
      </c>
      <c r="E812" s="1">
        <v>43671</v>
      </c>
      <c r="G812">
        <v>3.5</v>
      </c>
    </row>
    <row r="813" spans="1:7" x14ac:dyDescent="0.25">
      <c r="A813">
        <v>15503011</v>
      </c>
      <c r="B813" t="s">
        <v>27845</v>
      </c>
      <c r="C813">
        <v>45201</v>
      </c>
      <c r="D813" t="s">
        <v>15</v>
      </c>
      <c r="E813" s="1">
        <v>43671</v>
      </c>
      <c r="G813">
        <v>3.48</v>
      </c>
    </row>
    <row r="814" spans="1:7" x14ac:dyDescent="0.25">
      <c r="A814">
        <v>15503012</v>
      </c>
      <c r="B814" t="s">
        <v>27420</v>
      </c>
      <c r="C814">
        <v>45201</v>
      </c>
      <c r="D814" t="s">
        <v>15</v>
      </c>
      <c r="E814" s="1">
        <v>43671</v>
      </c>
      <c r="G814">
        <v>3.45</v>
      </c>
    </row>
    <row r="815" spans="1:7" x14ac:dyDescent="0.25">
      <c r="A815">
        <v>15503013</v>
      </c>
      <c r="B815" t="s">
        <v>27532</v>
      </c>
      <c r="C815">
        <v>45201</v>
      </c>
      <c r="D815" t="s">
        <v>15</v>
      </c>
      <c r="E815" s="1">
        <v>43671</v>
      </c>
      <c r="G815">
        <v>3.44</v>
      </c>
    </row>
    <row r="816" spans="1:7" x14ac:dyDescent="0.25">
      <c r="A816">
        <v>15503015</v>
      </c>
      <c r="B816" t="s">
        <v>27543</v>
      </c>
      <c r="C816">
        <v>45201</v>
      </c>
      <c r="D816" t="s">
        <v>15</v>
      </c>
      <c r="E816" s="1">
        <v>43671</v>
      </c>
      <c r="G816">
        <v>3.6</v>
      </c>
    </row>
    <row r="817" spans="1:7" x14ac:dyDescent="0.25">
      <c r="A817">
        <v>15503016</v>
      </c>
      <c r="B817" t="s">
        <v>27690</v>
      </c>
      <c r="C817">
        <v>45201</v>
      </c>
      <c r="D817" t="s">
        <v>15</v>
      </c>
      <c r="E817" s="1">
        <v>43671</v>
      </c>
      <c r="G817">
        <v>3.66</v>
      </c>
    </row>
    <row r="818" spans="1:7" x14ac:dyDescent="0.25">
      <c r="A818">
        <v>15503023</v>
      </c>
      <c r="B818" t="s">
        <v>27457</v>
      </c>
      <c r="C818">
        <v>45201</v>
      </c>
      <c r="D818" t="s">
        <v>15</v>
      </c>
      <c r="E818" s="1">
        <v>43671</v>
      </c>
      <c r="G818">
        <v>3.39</v>
      </c>
    </row>
    <row r="819" spans="1:7" x14ac:dyDescent="0.25">
      <c r="A819">
        <v>15503031</v>
      </c>
      <c r="B819" t="s">
        <v>27618</v>
      </c>
      <c r="C819">
        <v>45201</v>
      </c>
      <c r="D819" t="s">
        <v>15</v>
      </c>
      <c r="E819" s="1">
        <v>43671</v>
      </c>
      <c r="G819">
        <v>3.48</v>
      </c>
    </row>
    <row r="820" spans="1:7" x14ac:dyDescent="0.25">
      <c r="A820">
        <v>15503062</v>
      </c>
      <c r="B820" t="s">
        <v>27846</v>
      </c>
      <c r="C820">
        <v>45201</v>
      </c>
      <c r="D820" t="s">
        <v>15</v>
      </c>
      <c r="E820" s="1">
        <v>43671</v>
      </c>
      <c r="G820">
        <v>3.53</v>
      </c>
    </row>
    <row r="821" spans="1:7" x14ac:dyDescent="0.25">
      <c r="A821">
        <v>15503078</v>
      </c>
      <c r="B821" t="s">
        <v>27847</v>
      </c>
      <c r="C821">
        <v>45201</v>
      </c>
      <c r="D821" t="s">
        <v>15</v>
      </c>
      <c r="E821" s="1">
        <v>43671</v>
      </c>
      <c r="G821">
        <v>3.45</v>
      </c>
    </row>
    <row r="822" spans="1:7" x14ac:dyDescent="0.25">
      <c r="A822">
        <v>15503104</v>
      </c>
      <c r="B822" t="s">
        <v>27532</v>
      </c>
      <c r="C822">
        <v>45201</v>
      </c>
      <c r="D822" t="s">
        <v>15</v>
      </c>
      <c r="E822" s="1">
        <v>43671</v>
      </c>
      <c r="G822">
        <v>3.58</v>
      </c>
    </row>
    <row r="823" spans="1:7" x14ac:dyDescent="0.25">
      <c r="A823">
        <v>15503130</v>
      </c>
      <c r="B823" t="s">
        <v>27848</v>
      </c>
      <c r="C823">
        <v>45201</v>
      </c>
      <c r="D823" t="s">
        <v>15</v>
      </c>
      <c r="E823" s="1">
        <v>43671</v>
      </c>
      <c r="G823">
        <v>3.39</v>
      </c>
    </row>
    <row r="824" spans="1:7" x14ac:dyDescent="0.25">
      <c r="A824">
        <v>12315288</v>
      </c>
      <c r="B824" t="s">
        <v>27559</v>
      </c>
      <c r="C824">
        <v>84203</v>
      </c>
      <c r="D824" t="s">
        <v>118</v>
      </c>
      <c r="E824" s="1">
        <v>43672</v>
      </c>
      <c r="G824">
        <v>3.26</v>
      </c>
    </row>
    <row r="825" spans="1:7" x14ac:dyDescent="0.25">
      <c r="A825">
        <v>14532038</v>
      </c>
      <c r="B825" t="s">
        <v>27560</v>
      </c>
      <c r="C825">
        <v>84203</v>
      </c>
      <c r="D825" t="s">
        <v>118</v>
      </c>
      <c r="E825" s="1">
        <v>43672</v>
      </c>
      <c r="G825">
        <v>3.17</v>
      </c>
    </row>
    <row r="826" spans="1:7" x14ac:dyDescent="0.25">
      <c r="A826">
        <v>15503019</v>
      </c>
      <c r="B826" t="s">
        <v>27585</v>
      </c>
      <c r="C826">
        <v>45201</v>
      </c>
      <c r="D826" t="s">
        <v>15</v>
      </c>
      <c r="E826" s="1">
        <v>43672</v>
      </c>
      <c r="G826">
        <v>3.65</v>
      </c>
    </row>
    <row r="827" spans="1:7" x14ac:dyDescent="0.25">
      <c r="A827">
        <v>15503024</v>
      </c>
      <c r="B827" t="s">
        <v>27847</v>
      </c>
      <c r="C827">
        <v>45201</v>
      </c>
      <c r="D827" t="s">
        <v>15</v>
      </c>
      <c r="E827" s="1">
        <v>43672</v>
      </c>
      <c r="G827">
        <v>3.35</v>
      </c>
    </row>
    <row r="828" spans="1:7" x14ac:dyDescent="0.25">
      <c r="A828">
        <v>15503027</v>
      </c>
      <c r="B828" t="s">
        <v>27600</v>
      </c>
      <c r="C828">
        <v>45201</v>
      </c>
      <c r="D828" t="s">
        <v>15</v>
      </c>
      <c r="E828" s="1">
        <v>43672</v>
      </c>
      <c r="G828">
        <v>3.54</v>
      </c>
    </row>
    <row r="829" spans="1:7" x14ac:dyDescent="0.25">
      <c r="A829">
        <v>15503028</v>
      </c>
      <c r="B829" t="s">
        <v>27486</v>
      </c>
      <c r="C829">
        <v>45201</v>
      </c>
      <c r="D829" t="s">
        <v>15</v>
      </c>
      <c r="E829" s="1">
        <v>43672</v>
      </c>
      <c r="G829">
        <v>3.7</v>
      </c>
    </row>
    <row r="830" spans="1:7" x14ac:dyDescent="0.25">
      <c r="A830">
        <v>15503032</v>
      </c>
      <c r="B830" t="s">
        <v>27849</v>
      </c>
      <c r="C830">
        <v>45201</v>
      </c>
      <c r="D830" t="s">
        <v>15</v>
      </c>
      <c r="E830" s="1">
        <v>43672</v>
      </c>
      <c r="G830">
        <v>3.44</v>
      </c>
    </row>
    <row r="831" spans="1:7" x14ac:dyDescent="0.25">
      <c r="A831">
        <v>15503033</v>
      </c>
      <c r="B831" t="s">
        <v>27609</v>
      </c>
      <c r="C831">
        <v>45201</v>
      </c>
      <c r="D831" t="s">
        <v>15</v>
      </c>
      <c r="E831" s="1">
        <v>43672</v>
      </c>
      <c r="G831">
        <v>3.47</v>
      </c>
    </row>
    <row r="832" spans="1:7" x14ac:dyDescent="0.25">
      <c r="A832">
        <v>15503037</v>
      </c>
      <c r="B832" t="s">
        <v>27850</v>
      </c>
      <c r="C832">
        <v>45201</v>
      </c>
      <c r="D832" t="s">
        <v>15</v>
      </c>
      <c r="E832" s="1">
        <v>43672</v>
      </c>
      <c r="G832">
        <v>3.4</v>
      </c>
    </row>
    <row r="833" spans="1:7" x14ac:dyDescent="0.25">
      <c r="A833">
        <v>15503045</v>
      </c>
      <c r="B833" t="s">
        <v>27612</v>
      </c>
      <c r="C833">
        <v>45201</v>
      </c>
      <c r="D833" t="s">
        <v>15</v>
      </c>
      <c r="E833" s="1">
        <v>43672</v>
      </c>
      <c r="G833">
        <v>3.42</v>
      </c>
    </row>
    <row r="834" spans="1:7" x14ac:dyDescent="0.25">
      <c r="A834">
        <v>15503064</v>
      </c>
      <c r="B834" t="s">
        <v>27582</v>
      </c>
      <c r="C834">
        <v>45201</v>
      </c>
      <c r="D834" t="s">
        <v>15</v>
      </c>
      <c r="E834" s="1">
        <v>43672</v>
      </c>
      <c r="G834">
        <v>3.52</v>
      </c>
    </row>
    <row r="835" spans="1:7" x14ac:dyDescent="0.25">
      <c r="A835">
        <v>15503069</v>
      </c>
      <c r="B835" t="s">
        <v>27671</v>
      </c>
      <c r="C835">
        <v>45201</v>
      </c>
      <c r="D835" t="s">
        <v>15</v>
      </c>
      <c r="E835" s="1">
        <v>43672</v>
      </c>
      <c r="G835">
        <v>3.54</v>
      </c>
    </row>
    <row r="836" spans="1:7" x14ac:dyDescent="0.25">
      <c r="A836">
        <v>15503085</v>
      </c>
      <c r="B836" t="s">
        <v>27666</v>
      </c>
      <c r="C836">
        <v>45201</v>
      </c>
      <c r="D836" t="s">
        <v>15</v>
      </c>
      <c r="E836" s="1">
        <v>43672</v>
      </c>
      <c r="G836">
        <v>3.51</v>
      </c>
    </row>
    <row r="837" spans="1:7" x14ac:dyDescent="0.25">
      <c r="A837">
        <v>15503122</v>
      </c>
      <c r="B837" t="s">
        <v>27769</v>
      </c>
      <c r="C837">
        <v>45201</v>
      </c>
      <c r="D837" t="s">
        <v>15</v>
      </c>
      <c r="E837" s="1">
        <v>43672</v>
      </c>
      <c r="G837">
        <v>3.55</v>
      </c>
    </row>
    <row r="838" spans="1:7" x14ac:dyDescent="0.25">
      <c r="A838">
        <v>15503131</v>
      </c>
      <c r="B838" t="s">
        <v>27851</v>
      </c>
      <c r="C838">
        <v>45201</v>
      </c>
      <c r="D838" t="s">
        <v>15</v>
      </c>
      <c r="E838" s="1">
        <v>43672</v>
      </c>
      <c r="G838">
        <v>3.57</v>
      </c>
    </row>
    <row r="839" spans="1:7" x14ac:dyDescent="0.25">
      <c r="A839">
        <v>15503054</v>
      </c>
      <c r="B839" t="s">
        <v>27852</v>
      </c>
      <c r="C839">
        <v>45201</v>
      </c>
      <c r="D839" t="s">
        <v>15</v>
      </c>
      <c r="E839" s="1">
        <v>43675</v>
      </c>
      <c r="G839">
        <v>3.59</v>
      </c>
    </row>
    <row r="840" spans="1:7" x14ac:dyDescent="0.25">
      <c r="A840">
        <v>15503001</v>
      </c>
      <c r="B840" t="s">
        <v>27616</v>
      </c>
      <c r="C840">
        <v>45201</v>
      </c>
      <c r="D840" t="s">
        <v>15</v>
      </c>
      <c r="E840" s="1">
        <v>43679</v>
      </c>
      <c r="G840">
        <v>3.37</v>
      </c>
    </row>
    <row r="841" spans="1:7" x14ac:dyDescent="0.25">
      <c r="A841">
        <v>15503108</v>
      </c>
      <c r="B841" t="s">
        <v>27697</v>
      </c>
      <c r="C841">
        <v>45201</v>
      </c>
      <c r="D841" t="s">
        <v>15</v>
      </c>
      <c r="E841" s="1">
        <v>43679</v>
      </c>
      <c r="G841">
        <v>3.35</v>
      </c>
    </row>
    <row r="842" spans="1:7" x14ac:dyDescent="0.25">
      <c r="A842">
        <v>15505003</v>
      </c>
      <c r="B842" t="s">
        <v>27468</v>
      </c>
      <c r="C842">
        <v>84203</v>
      </c>
      <c r="D842" t="s">
        <v>118</v>
      </c>
      <c r="E842" s="1">
        <v>43679</v>
      </c>
      <c r="G842">
        <v>3.4</v>
      </c>
    </row>
    <row r="843" spans="1:7" x14ac:dyDescent="0.25">
      <c r="A843">
        <v>15505030</v>
      </c>
      <c r="B843" t="s">
        <v>27469</v>
      </c>
      <c r="C843">
        <v>84203</v>
      </c>
      <c r="D843" t="s">
        <v>118</v>
      </c>
      <c r="E843" s="1">
        <v>43679</v>
      </c>
      <c r="G843">
        <v>3.31</v>
      </c>
    </row>
    <row r="844" spans="1:7" x14ac:dyDescent="0.25">
      <c r="A844">
        <v>12301169</v>
      </c>
      <c r="B844" t="s">
        <v>27543</v>
      </c>
      <c r="C844">
        <v>45201</v>
      </c>
      <c r="D844" t="s">
        <v>15</v>
      </c>
      <c r="E844" s="1">
        <v>43689</v>
      </c>
      <c r="G844">
        <v>3.4</v>
      </c>
    </row>
    <row r="845" spans="1:7" x14ac:dyDescent="0.25">
      <c r="A845">
        <v>12301366</v>
      </c>
      <c r="B845" t="s">
        <v>27853</v>
      </c>
      <c r="C845">
        <v>45201</v>
      </c>
      <c r="D845" t="s">
        <v>15</v>
      </c>
      <c r="E845" s="1">
        <v>43689</v>
      </c>
      <c r="G845">
        <v>3.39</v>
      </c>
    </row>
    <row r="846" spans="1:7" x14ac:dyDescent="0.25">
      <c r="A846">
        <v>12310153</v>
      </c>
      <c r="B846" t="s">
        <v>27464</v>
      </c>
      <c r="C846">
        <v>84203</v>
      </c>
      <c r="D846" t="s">
        <v>118</v>
      </c>
      <c r="E846" s="1">
        <v>43689</v>
      </c>
      <c r="G846">
        <v>3.28</v>
      </c>
    </row>
    <row r="847" spans="1:7" x14ac:dyDescent="0.25">
      <c r="A847">
        <v>12311392</v>
      </c>
      <c r="B847" t="s">
        <v>27470</v>
      </c>
      <c r="C847">
        <v>84203</v>
      </c>
      <c r="D847" t="s">
        <v>118</v>
      </c>
      <c r="E847" s="1">
        <v>43689</v>
      </c>
      <c r="G847">
        <v>3.42</v>
      </c>
    </row>
    <row r="848" spans="1:7" x14ac:dyDescent="0.25">
      <c r="A848">
        <v>14528036</v>
      </c>
      <c r="B848" t="s">
        <v>27426</v>
      </c>
      <c r="C848">
        <v>45201</v>
      </c>
      <c r="D848" t="s">
        <v>15</v>
      </c>
      <c r="E848" s="1">
        <v>43689</v>
      </c>
      <c r="G848">
        <v>3.66</v>
      </c>
    </row>
    <row r="849" spans="1:7" x14ac:dyDescent="0.25">
      <c r="A849">
        <v>14532012</v>
      </c>
      <c r="B849" t="s">
        <v>27471</v>
      </c>
      <c r="C849">
        <v>84203</v>
      </c>
      <c r="D849" t="s">
        <v>118</v>
      </c>
      <c r="E849" s="1">
        <v>43689</v>
      </c>
      <c r="G849">
        <v>3.37</v>
      </c>
    </row>
    <row r="850" spans="1:7" x14ac:dyDescent="0.25">
      <c r="A850">
        <v>14532073</v>
      </c>
      <c r="B850" t="s">
        <v>27472</v>
      </c>
      <c r="C850">
        <v>84203</v>
      </c>
      <c r="D850" t="s">
        <v>118</v>
      </c>
      <c r="E850" s="1">
        <v>43689</v>
      </c>
      <c r="G850">
        <v>3.33</v>
      </c>
    </row>
    <row r="851" spans="1:7" x14ac:dyDescent="0.25">
      <c r="A851">
        <v>14532111</v>
      </c>
      <c r="B851" t="s">
        <v>27473</v>
      </c>
      <c r="C851">
        <v>84203</v>
      </c>
      <c r="D851" t="s">
        <v>118</v>
      </c>
      <c r="E851" s="1">
        <v>43689</v>
      </c>
      <c r="G851">
        <v>3.23</v>
      </c>
    </row>
    <row r="852" spans="1:7" x14ac:dyDescent="0.25">
      <c r="A852">
        <v>15503017</v>
      </c>
      <c r="B852" t="s">
        <v>27485</v>
      </c>
      <c r="C852">
        <v>45201</v>
      </c>
      <c r="D852" t="s">
        <v>15</v>
      </c>
      <c r="E852" s="1">
        <v>43689</v>
      </c>
      <c r="G852">
        <v>3.43</v>
      </c>
    </row>
    <row r="853" spans="1:7" x14ac:dyDescent="0.25">
      <c r="A853">
        <v>15503044</v>
      </c>
      <c r="B853" t="s">
        <v>27476</v>
      </c>
      <c r="C853">
        <v>45201</v>
      </c>
      <c r="D853" t="s">
        <v>15</v>
      </c>
      <c r="E853" s="1">
        <v>43689</v>
      </c>
      <c r="G853">
        <v>3.51</v>
      </c>
    </row>
    <row r="854" spans="1:7" x14ac:dyDescent="0.25">
      <c r="A854">
        <v>15503058</v>
      </c>
      <c r="B854" t="s">
        <v>27666</v>
      </c>
      <c r="C854">
        <v>45201</v>
      </c>
      <c r="D854" t="s">
        <v>15</v>
      </c>
      <c r="E854" s="1">
        <v>43689</v>
      </c>
      <c r="G854">
        <v>3.55</v>
      </c>
    </row>
    <row r="855" spans="1:7" x14ac:dyDescent="0.25">
      <c r="A855">
        <v>15505009</v>
      </c>
      <c r="B855" t="s">
        <v>27474</v>
      </c>
      <c r="C855">
        <v>84203</v>
      </c>
      <c r="D855" t="s">
        <v>118</v>
      </c>
      <c r="E855" s="1">
        <v>43689</v>
      </c>
      <c r="G855">
        <v>3.35</v>
      </c>
    </row>
    <row r="856" spans="1:7" x14ac:dyDescent="0.25">
      <c r="A856">
        <v>15505011</v>
      </c>
      <c r="B856" t="s">
        <v>27475</v>
      </c>
      <c r="C856">
        <v>84203</v>
      </c>
      <c r="D856" t="s">
        <v>118</v>
      </c>
      <c r="E856" s="1">
        <v>43689</v>
      </c>
      <c r="G856">
        <v>3.44</v>
      </c>
    </row>
    <row r="857" spans="1:7" x14ac:dyDescent="0.25">
      <c r="A857">
        <v>15505012</v>
      </c>
      <c r="B857" t="s">
        <v>27476</v>
      </c>
      <c r="C857">
        <v>84203</v>
      </c>
      <c r="D857" t="s">
        <v>118</v>
      </c>
      <c r="E857" s="1">
        <v>43689</v>
      </c>
      <c r="G857">
        <v>3.73</v>
      </c>
    </row>
    <row r="858" spans="1:7" x14ac:dyDescent="0.25">
      <c r="A858">
        <v>15505024</v>
      </c>
      <c r="B858" t="s">
        <v>27477</v>
      </c>
      <c r="C858">
        <v>84203</v>
      </c>
      <c r="D858" t="s">
        <v>118</v>
      </c>
      <c r="E858" s="1">
        <v>43689</v>
      </c>
      <c r="G858">
        <v>3.76</v>
      </c>
    </row>
    <row r="859" spans="1:7" x14ac:dyDescent="0.25">
      <c r="A859">
        <v>15505036</v>
      </c>
      <c r="B859" t="s">
        <v>27478</v>
      </c>
      <c r="C859">
        <v>84203</v>
      </c>
      <c r="D859" t="s">
        <v>118</v>
      </c>
      <c r="E859" s="1">
        <v>43689</v>
      </c>
      <c r="G859">
        <v>3.71</v>
      </c>
    </row>
    <row r="860" spans="1:7" x14ac:dyDescent="0.25">
      <c r="A860">
        <v>15505043</v>
      </c>
      <c r="B860" t="s">
        <v>27479</v>
      </c>
      <c r="C860">
        <v>84203</v>
      </c>
      <c r="D860" t="s">
        <v>118</v>
      </c>
      <c r="E860" s="1">
        <v>43689</v>
      </c>
      <c r="G860">
        <v>3.42</v>
      </c>
    </row>
    <row r="861" spans="1:7" x14ac:dyDescent="0.25">
      <c r="A861">
        <v>15505051</v>
      </c>
      <c r="B861" t="s">
        <v>27425</v>
      </c>
      <c r="C861">
        <v>84203</v>
      </c>
      <c r="D861" t="s">
        <v>118</v>
      </c>
      <c r="E861" s="1">
        <v>43689</v>
      </c>
      <c r="G861">
        <v>3.65</v>
      </c>
    </row>
    <row r="862" spans="1:7" x14ac:dyDescent="0.25">
      <c r="A862">
        <v>12315461</v>
      </c>
      <c r="B862" t="s">
        <v>27480</v>
      </c>
      <c r="C862">
        <v>84203</v>
      </c>
      <c r="D862" t="s">
        <v>118</v>
      </c>
      <c r="E862" s="1">
        <v>43697</v>
      </c>
      <c r="G862">
        <v>3.26</v>
      </c>
    </row>
    <row r="863" spans="1:7" x14ac:dyDescent="0.25">
      <c r="A863">
        <v>14528123</v>
      </c>
      <c r="B863" t="s">
        <v>27486</v>
      </c>
      <c r="C863">
        <v>45201</v>
      </c>
      <c r="D863" t="s">
        <v>15</v>
      </c>
      <c r="E863" s="1">
        <v>43697</v>
      </c>
      <c r="G863">
        <v>3.53</v>
      </c>
    </row>
    <row r="864" spans="1:7" x14ac:dyDescent="0.25">
      <c r="A864">
        <v>15503008</v>
      </c>
      <c r="B864" t="s">
        <v>27466</v>
      </c>
      <c r="C864">
        <v>45201</v>
      </c>
      <c r="D864" t="s">
        <v>15</v>
      </c>
      <c r="E864" s="1">
        <v>43697</v>
      </c>
      <c r="G864">
        <v>3.55</v>
      </c>
    </row>
    <row r="865" spans="1:7" x14ac:dyDescent="0.25">
      <c r="A865">
        <v>15503009</v>
      </c>
      <c r="B865" t="s">
        <v>27854</v>
      </c>
      <c r="C865">
        <v>45201</v>
      </c>
      <c r="D865" t="s">
        <v>15</v>
      </c>
      <c r="E865" s="1">
        <v>43697</v>
      </c>
      <c r="G865">
        <v>3.44</v>
      </c>
    </row>
    <row r="866" spans="1:7" x14ac:dyDescent="0.25">
      <c r="A866">
        <v>15503035</v>
      </c>
      <c r="B866" t="s">
        <v>27481</v>
      </c>
      <c r="C866">
        <v>84203</v>
      </c>
      <c r="D866" t="s">
        <v>118</v>
      </c>
      <c r="E866" s="1">
        <v>43697</v>
      </c>
      <c r="G866">
        <v>3.39</v>
      </c>
    </row>
    <row r="867" spans="1:7" x14ac:dyDescent="0.25">
      <c r="A867">
        <v>15503050</v>
      </c>
      <c r="B867" t="s">
        <v>27652</v>
      </c>
      <c r="C867">
        <v>45201</v>
      </c>
      <c r="D867" t="s">
        <v>15</v>
      </c>
      <c r="E867" s="1">
        <v>43697</v>
      </c>
      <c r="G867">
        <v>3.27</v>
      </c>
    </row>
    <row r="868" spans="1:7" x14ac:dyDescent="0.25">
      <c r="A868">
        <v>15503099</v>
      </c>
      <c r="B868" t="s">
        <v>27519</v>
      </c>
      <c r="C868">
        <v>45201</v>
      </c>
      <c r="D868" t="s">
        <v>15</v>
      </c>
      <c r="E868" s="1">
        <v>43697</v>
      </c>
      <c r="G868">
        <v>3.36</v>
      </c>
    </row>
    <row r="869" spans="1:7" x14ac:dyDescent="0.25">
      <c r="A869">
        <v>15503111</v>
      </c>
      <c r="B869" t="s">
        <v>27855</v>
      </c>
      <c r="C869">
        <v>45201</v>
      </c>
      <c r="D869" t="s">
        <v>15</v>
      </c>
      <c r="E869" s="1">
        <v>43697</v>
      </c>
      <c r="G869">
        <v>3.37</v>
      </c>
    </row>
    <row r="870" spans="1:7" x14ac:dyDescent="0.25">
      <c r="A870">
        <v>15505007</v>
      </c>
      <c r="B870" t="s">
        <v>27482</v>
      </c>
      <c r="C870">
        <v>84203</v>
      </c>
      <c r="D870" t="s">
        <v>118</v>
      </c>
      <c r="E870" s="1">
        <v>43697</v>
      </c>
      <c r="G870">
        <v>3.49</v>
      </c>
    </row>
    <row r="871" spans="1:7" x14ac:dyDescent="0.25">
      <c r="A871">
        <v>15505017</v>
      </c>
      <c r="B871" t="s">
        <v>27483</v>
      </c>
      <c r="C871">
        <v>84203</v>
      </c>
      <c r="D871" t="s">
        <v>118</v>
      </c>
      <c r="E871" s="1">
        <v>43697</v>
      </c>
      <c r="G871">
        <v>3.58</v>
      </c>
    </row>
    <row r="872" spans="1:7" x14ac:dyDescent="0.25">
      <c r="A872">
        <v>15505035</v>
      </c>
      <c r="B872" t="s">
        <v>27484</v>
      </c>
      <c r="C872">
        <v>84203</v>
      </c>
      <c r="D872" t="s">
        <v>118</v>
      </c>
      <c r="E872" s="1">
        <v>43697</v>
      </c>
      <c r="G872">
        <v>3.38</v>
      </c>
    </row>
    <row r="873" spans="1:7" x14ac:dyDescent="0.25">
      <c r="A873">
        <v>15505014</v>
      </c>
      <c r="B873" t="s">
        <v>27485</v>
      </c>
      <c r="C873">
        <v>84203</v>
      </c>
      <c r="D873" t="s">
        <v>118</v>
      </c>
      <c r="E873" s="1">
        <v>43727</v>
      </c>
      <c r="G873">
        <v>3.33</v>
      </c>
    </row>
    <row r="874" spans="1:7" x14ac:dyDescent="0.25">
      <c r="A874">
        <v>15505018</v>
      </c>
      <c r="B874" t="s">
        <v>27486</v>
      </c>
      <c r="C874">
        <v>84203</v>
      </c>
      <c r="D874" t="s">
        <v>118</v>
      </c>
      <c r="E874" s="1">
        <v>43727</v>
      </c>
      <c r="G874">
        <v>3.32</v>
      </c>
    </row>
    <row r="875" spans="1:7" x14ac:dyDescent="0.25">
      <c r="A875">
        <v>15505023</v>
      </c>
      <c r="B875" t="s">
        <v>27487</v>
      </c>
      <c r="C875">
        <v>84203</v>
      </c>
      <c r="D875" t="s">
        <v>118</v>
      </c>
      <c r="E875" s="1">
        <v>43727</v>
      </c>
      <c r="G875">
        <v>3.3</v>
      </c>
    </row>
    <row r="876" spans="1:7" x14ac:dyDescent="0.25">
      <c r="A876">
        <v>15505056</v>
      </c>
      <c r="B876" t="s">
        <v>27488</v>
      </c>
      <c r="C876">
        <v>84203</v>
      </c>
      <c r="D876" t="s">
        <v>118</v>
      </c>
      <c r="E876" s="1">
        <v>43727</v>
      </c>
      <c r="G876">
        <v>3.29</v>
      </c>
    </row>
    <row r="877" spans="1:7" x14ac:dyDescent="0.25">
      <c r="A877">
        <v>15505072</v>
      </c>
      <c r="B877" t="s">
        <v>27486</v>
      </c>
      <c r="C877">
        <v>84203</v>
      </c>
      <c r="D877" t="s">
        <v>118</v>
      </c>
      <c r="E877" s="1">
        <v>43727</v>
      </c>
      <c r="G877">
        <v>3.73</v>
      </c>
    </row>
    <row r="878" spans="1:7" x14ac:dyDescent="0.25">
      <c r="A878">
        <v>14528038</v>
      </c>
      <c r="B878" t="s">
        <v>27702</v>
      </c>
      <c r="C878">
        <v>45201</v>
      </c>
      <c r="D878" t="s">
        <v>15</v>
      </c>
      <c r="E878" s="1">
        <v>43738</v>
      </c>
      <c r="G878">
        <v>3.55</v>
      </c>
    </row>
    <row r="879" spans="1:7" x14ac:dyDescent="0.25">
      <c r="A879">
        <v>12310240</v>
      </c>
      <c r="B879" t="s">
        <v>27489</v>
      </c>
      <c r="C879">
        <v>84203</v>
      </c>
      <c r="D879" t="s">
        <v>118</v>
      </c>
      <c r="E879" s="1">
        <v>43746</v>
      </c>
      <c r="G879">
        <v>3.25</v>
      </c>
    </row>
    <row r="880" spans="1:7" x14ac:dyDescent="0.25">
      <c r="A880">
        <v>15503056</v>
      </c>
      <c r="B880" t="s">
        <v>27856</v>
      </c>
      <c r="C880">
        <v>45201</v>
      </c>
      <c r="D880" t="s">
        <v>15</v>
      </c>
      <c r="E880" s="1">
        <v>43746</v>
      </c>
      <c r="G880">
        <v>3.65</v>
      </c>
    </row>
    <row r="881" spans="1:7" x14ac:dyDescent="0.25">
      <c r="A881">
        <v>15505032</v>
      </c>
      <c r="B881" t="s">
        <v>27466</v>
      </c>
      <c r="C881">
        <v>84203</v>
      </c>
      <c r="D881" t="s">
        <v>118</v>
      </c>
      <c r="E881" s="1">
        <v>43746</v>
      </c>
      <c r="G881">
        <v>3.59</v>
      </c>
    </row>
    <row r="882" spans="1:7" x14ac:dyDescent="0.25">
      <c r="A882">
        <v>13532020</v>
      </c>
      <c r="B882" t="s">
        <v>27490</v>
      </c>
      <c r="C882">
        <v>84203</v>
      </c>
      <c r="D882" t="s">
        <v>118</v>
      </c>
      <c r="E882" s="1">
        <v>43759</v>
      </c>
      <c r="G882">
        <v>3.42</v>
      </c>
    </row>
    <row r="883" spans="1:7" x14ac:dyDescent="0.25">
      <c r="A883">
        <v>14528080</v>
      </c>
      <c r="B883" t="s">
        <v>27522</v>
      </c>
      <c r="C883">
        <v>45201</v>
      </c>
      <c r="D883" t="s">
        <v>15</v>
      </c>
      <c r="E883" s="1">
        <v>43759</v>
      </c>
      <c r="G883">
        <v>3.57</v>
      </c>
    </row>
    <row r="884" spans="1:7" x14ac:dyDescent="0.25">
      <c r="A884">
        <v>15505008</v>
      </c>
      <c r="B884" t="s">
        <v>27491</v>
      </c>
      <c r="C884">
        <v>84203</v>
      </c>
      <c r="D884" t="s">
        <v>118</v>
      </c>
      <c r="E884" s="1">
        <v>43759</v>
      </c>
      <c r="G884">
        <v>3.46</v>
      </c>
    </row>
    <row r="885" spans="1:7" x14ac:dyDescent="0.25">
      <c r="A885">
        <v>15505042</v>
      </c>
      <c r="B885" t="s">
        <v>27492</v>
      </c>
      <c r="C885">
        <v>84203</v>
      </c>
      <c r="D885" t="s">
        <v>118</v>
      </c>
      <c r="E885" s="1">
        <v>43759</v>
      </c>
      <c r="G885">
        <v>3.38</v>
      </c>
    </row>
    <row r="886" spans="1:7" x14ac:dyDescent="0.25">
      <c r="A886">
        <v>14532023</v>
      </c>
      <c r="B886" t="s">
        <v>27493</v>
      </c>
      <c r="C886">
        <v>84203</v>
      </c>
      <c r="D886" t="s">
        <v>118</v>
      </c>
      <c r="E886" s="1">
        <v>43766</v>
      </c>
      <c r="G886">
        <v>3.44</v>
      </c>
    </row>
    <row r="887" spans="1:7" x14ac:dyDescent="0.25">
      <c r="A887">
        <v>14532036</v>
      </c>
      <c r="B887" t="s">
        <v>27494</v>
      </c>
      <c r="C887">
        <v>84203</v>
      </c>
      <c r="D887" t="s">
        <v>118</v>
      </c>
      <c r="E887" s="1">
        <v>43766</v>
      </c>
      <c r="G887">
        <v>3.34</v>
      </c>
    </row>
    <row r="888" spans="1:7" x14ac:dyDescent="0.25">
      <c r="A888">
        <v>14532098</v>
      </c>
      <c r="B888" t="s">
        <v>27495</v>
      </c>
      <c r="C888">
        <v>84203</v>
      </c>
      <c r="D888" t="s">
        <v>118</v>
      </c>
      <c r="E888" s="1">
        <v>43766</v>
      </c>
      <c r="G888">
        <v>3.21</v>
      </c>
    </row>
    <row r="889" spans="1:7" x14ac:dyDescent="0.25">
      <c r="A889">
        <v>15503098</v>
      </c>
      <c r="B889" t="s">
        <v>27543</v>
      </c>
      <c r="C889">
        <v>45201</v>
      </c>
      <c r="D889" t="s">
        <v>15</v>
      </c>
      <c r="E889" s="1">
        <v>43766</v>
      </c>
      <c r="G889">
        <v>3.51</v>
      </c>
    </row>
    <row r="890" spans="1:7" x14ac:dyDescent="0.25">
      <c r="A890">
        <v>15505025</v>
      </c>
      <c r="B890" t="s">
        <v>27496</v>
      </c>
      <c r="C890">
        <v>84203</v>
      </c>
      <c r="D890" t="s">
        <v>118</v>
      </c>
      <c r="E890" s="1">
        <v>43766</v>
      </c>
      <c r="G890">
        <v>3.27</v>
      </c>
    </row>
    <row r="891" spans="1:7" x14ac:dyDescent="0.25">
      <c r="A891">
        <v>15505029</v>
      </c>
      <c r="B891" t="s">
        <v>27497</v>
      </c>
      <c r="C891">
        <v>84203</v>
      </c>
      <c r="D891" t="s">
        <v>118</v>
      </c>
      <c r="E891" s="1">
        <v>43766</v>
      </c>
      <c r="G891">
        <v>3.35</v>
      </c>
    </row>
    <row r="892" spans="1:7" x14ac:dyDescent="0.25">
      <c r="A892">
        <v>15505044</v>
      </c>
      <c r="B892" t="s">
        <v>27498</v>
      </c>
      <c r="C892">
        <v>84203</v>
      </c>
      <c r="D892" t="s">
        <v>118</v>
      </c>
      <c r="E892" s="1">
        <v>43766</v>
      </c>
      <c r="G892">
        <v>3.33</v>
      </c>
    </row>
    <row r="893" spans="1:7" x14ac:dyDescent="0.25">
      <c r="A893">
        <v>15505065</v>
      </c>
      <c r="B893" t="s">
        <v>27499</v>
      </c>
      <c r="C893">
        <v>84203</v>
      </c>
      <c r="D893" t="s">
        <v>118</v>
      </c>
      <c r="E893" s="1">
        <v>43766</v>
      </c>
      <c r="G893">
        <v>3.29</v>
      </c>
    </row>
    <row r="894" spans="1:7" x14ac:dyDescent="0.25">
      <c r="A894">
        <v>14532019</v>
      </c>
      <c r="B894" t="s">
        <v>27500</v>
      </c>
      <c r="C894">
        <v>84203</v>
      </c>
      <c r="D894" t="s">
        <v>118</v>
      </c>
      <c r="E894" s="1">
        <v>43773</v>
      </c>
      <c r="G894">
        <v>3.27</v>
      </c>
    </row>
    <row r="895" spans="1:7" x14ac:dyDescent="0.25">
      <c r="A895">
        <v>14532044</v>
      </c>
      <c r="B895" t="s">
        <v>27501</v>
      </c>
      <c r="C895">
        <v>84203</v>
      </c>
      <c r="D895" t="s">
        <v>118</v>
      </c>
      <c r="E895" s="1">
        <v>43773</v>
      </c>
      <c r="G895">
        <v>3.25</v>
      </c>
    </row>
    <row r="896" spans="1:7" x14ac:dyDescent="0.25">
      <c r="A896">
        <v>12312911</v>
      </c>
      <c r="B896" t="s">
        <v>27502</v>
      </c>
      <c r="C896">
        <v>84203</v>
      </c>
      <c r="D896" t="s">
        <v>118</v>
      </c>
      <c r="E896" s="1">
        <v>43804</v>
      </c>
      <c r="G896">
        <v>3.3</v>
      </c>
    </row>
    <row r="897" spans="1:7" x14ac:dyDescent="0.25">
      <c r="A897">
        <v>14532043</v>
      </c>
      <c r="B897" t="s">
        <v>27457</v>
      </c>
      <c r="C897">
        <v>84203</v>
      </c>
      <c r="D897" t="s">
        <v>118</v>
      </c>
      <c r="E897" s="1">
        <v>43804</v>
      </c>
      <c r="G897">
        <v>3.52</v>
      </c>
    </row>
    <row r="898" spans="1:7" x14ac:dyDescent="0.25">
      <c r="A898">
        <v>15505026</v>
      </c>
      <c r="B898" t="s">
        <v>27501</v>
      </c>
      <c r="C898">
        <v>84203</v>
      </c>
      <c r="D898" t="s">
        <v>118</v>
      </c>
      <c r="E898" s="1">
        <v>43804</v>
      </c>
      <c r="G898">
        <v>3.34</v>
      </c>
    </row>
    <row r="899" spans="1:7" x14ac:dyDescent="0.25">
      <c r="A899">
        <v>15505034</v>
      </c>
      <c r="B899" t="s">
        <v>27503</v>
      </c>
      <c r="C899">
        <v>84203</v>
      </c>
      <c r="D899" t="s">
        <v>118</v>
      </c>
      <c r="E899" s="1">
        <v>43804</v>
      </c>
      <c r="G899">
        <v>3.29</v>
      </c>
    </row>
    <row r="900" spans="1:7" x14ac:dyDescent="0.25">
      <c r="A900">
        <v>15505050</v>
      </c>
      <c r="B900" t="s">
        <v>27464</v>
      </c>
      <c r="C900">
        <v>84203</v>
      </c>
      <c r="D900" t="s">
        <v>118</v>
      </c>
      <c r="E900" s="1">
        <v>43804</v>
      </c>
      <c r="G900">
        <v>3.22</v>
      </c>
    </row>
    <row r="901" spans="1:7" x14ac:dyDescent="0.25">
      <c r="A901">
        <v>15505052</v>
      </c>
      <c r="B901" t="s">
        <v>27486</v>
      </c>
      <c r="C901">
        <v>84203</v>
      </c>
      <c r="D901" t="s">
        <v>118</v>
      </c>
      <c r="E901" s="1">
        <v>43804</v>
      </c>
      <c r="G901">
        <v>3.48</v>
      </c>
    </row>
    <row r="902" spans="1:7" x14ac:dyDescent="0.25">
      <c r="A902">
        <v>12318434</v>
      </c>
      <c r="B902" t="s">
        <v>27504</v>
      </c>
      <c r="C902">
        <v>84203</v>
      </c>
      <c r="D902" t="s">
        <v>118</v>
      </c>
      <c r="E902" s="1">
        <v>43810</v>
      </c>
      <c r="F902">
        <v>3.37</v>
      </c>
      <c r="G902">
        <v>3.37</v>
      </c>
    </row>
    <row r="903" spans="1:7" x14ac:dyDescent="0.25">
      <c r="A903">
        <v>12311551</v>
      </c>
      <c r="B903" t="s">
        <v>27505</v>
      </c>
      <c r="C903">
        <v>84203</v>
      </c>
      <c r="D903" t="s">
        <v>118</v>
      </c>
      <c r="E903" s="1">
        <v>43822</v>
      </c>
      <c r="G903">
        <v>3.31</v>
      </c>
    </row>
    <row r="904" spans="1:7" x14ac:dyDescent="0.25">
      <c r="A904">
        <v>14532065</v>
      </c>
      <c r="B904" t="s">
        <v>27506</v>
      </c>
      <c r="C904">
        <v>84203</v>
      </c>
      <c r="D904" t="s">
        <v>118</v>
      </c>
      <c r="E904" s="1">
        <v>43822</v>
      </c>
      <c r="G904">
        <v>3.36</v>
      </c>
    </row>
    <row r="905" spans="1:7" x14ac:dyDescent="0.25">
      <c r="A905">
        <v>14528151</v>
      </c>
      <c r="B905" t="s">
        <v>27835</v>
      </c>
      <c r="C905">
        <v>45201</v>
      </c>
      <c r="D905" t="s">
        <v>15</v>
      </c>
      <c r="E905" s="1">
        <v>43858</v>
      </c>
      <c r="G905">
        <v>3.51</v>
      </c>
    </row>
    <row r="906" spans="1:7" x14ac:dyDescent="0.25">
      <c r="A906">
        <v>15503095</v>
      </c>
      <c r="B906" t="s">
        <v>27463</v>
      </c>
      <c r="C906">
        <v>45201</v>
      </c>
      <c r="D906" t="s">
        <v>15</v>
      </c>
      <c r="E906" s="1">
        <v>43858</v>
      </c>
      <c r="G906">
        <v>3.42</v>
      </c>
    </row>
    <row r="907" spans="1:7" x14ac:dyDescent="0.25">
      <c r="A907">
        <v>15505039</v>
      </c>
      <c r="B907" t="s">
        <v>27507</v>
      </c>
      <c r="C907">
        <v>84203</v>
      </c>
      <c r="D907" t="s">
        <v>118</v>
      </c>
      <c r="E907" s="1">
        <v>43858</v>
      </c>
      <c r="G907">
        <v>3.22</v>
      </c>
    </row>
    <row r="908" spans="1:7" x14ac:dyDescent="0.25">
      <c r="A908">
        <v>15505060</v>
      </c>
      <c r="B908" t="s">
        <v>27508</v>
      </c>
      <c r="C908">
        <v>84203</v>
      </c>
      <c r="D908" t="s">
        <v>118</v>
      </c>
      <c r="E908" s="1">
        <v>43871</v>
      </c>
      <c r="G908">
        <v>3.51</v>
      </c>
    </row>
    <row r="909" spans="1:7" x14ac:dyDescent="0.25">
      <c r="A909">
        <v>15505066</v>
      </c>
      <c r="B909" t="s">
        <v>27509</v>
      </c>
      <c r="C909">
        <v>84203</v>
      </c>
      <c r="D909" t="s">
        <v>118</v>
      </c>
      <c r="E909" s="1">
        <v>43871</v>
      </c>
      <c r="G909">
        <v>3.48</v>
      </c>
    </row>
    <row r="910" spans="1:7" x14ac:dyDescent="0.25">
      <c r="A910">
        <v>14528071</v>
      </c>
      <c r="B910" t="s">
        <v>27426</v>
      </c>
      <c r="C910">
        <v>45201</v>
      </c>
      <c r="D910" t="s">
        <v>15</v>
      </c>
      <c r="E910" s="1">
        <v>43874</v>
      </c>
      <c r="G910">
        <v>3.54</v>
      </c>
    </row>
    <row r="911" spans="1:7" x14ac:dyDescent="0.25">
      <c r="A911">
        <v>15503076</v>
      </c>
      <c r="B911" t="s">
        <v>27857</v>
      </c>
      <c r="C911">
        <v>45201</v>
      </c>
      <c r="D911" t="s">
        <v>15</v>
      </c>
      <c r="E911" s="1">
        <v>43874</v>
      </c>
      <c r="G911">
        <v>3.54</v>
      </c>
    </row>
    <row r="912" spans="1:7" x14ac:dyDescent="0.25">
      <c r="A912">
        <v>15503084</v>
      </c>
      <c r="B912" t="s">
        <v>27858</v>
      </c>
      <c r="C912">
        <v>45201</v>
      </c>
      <c r="D912" t="s">
        <v>15</v>
      </c>
      <c r="E912" s="1">
        <v>43874</v>
      </c>
      <c r="G912">
        <v>3.59</v>
      </c>
    </row>
    <row r="913" spans="1:7" x14ac:dyDescent="0.25">
      <c r="A913">
        <v>15503115</v>
      </c>
      <c r="B913" t="s">
        <v>27442</v>
      </c>
      <c r="C913">
        <v>45201</v>
      </c>
      <c r="D913" t="s">
        <v>15</v>
      </c>
      <c r="E913" s="1">
        <v>43874</v>
      </c>
      <c r="G913">
        <v>3.59</v>
      </c>
    </row>
    <row r="914" spans="1:7" x14ac:dyDescent="0.25">
      <c r="A914">
        <v>15505070</v>
      </c>
      <c r="B914" t="s">
        <v>27510</v>
      </c>
      <c r="C914">
        <v>84203</v>
      </c>
      <c r="D914" t="s">
        <v>118</v>
      </c>
      <c r="E914" s="1">
        <v>43874</v>
      </c>
      <c r="G914">
        <v>3.21</v>
      </c>
    </row>
    <row r="915" spans="1:7" x14ac:dyDescent="0.25">
      <c r="A915">
        <v>16503029</v>
      </c>
      <c r="B915" t="s">
        <v>27577</v>
      </c>
      <c r="C915">
        <v>45201</v>
      </c>
      <c r="D915" t="s">
        <v>15</v>
      </c>
      <c r="E915" s="1">
        <v>43892</v>
      </c>
      <c r="G915">
        <v>3.7</v>
      </c>
    </row>
    <row r="916" spans="1:7" x14ac:dyDescent="0.25">
      <c r="A916">
        <v>16505007</v>
      </c>
      <c r="B916" t="s">
        <v>27511</v>
      </c>
      <c r="C916">
        <v>84203</v>
      </c>
      <c r="D916" t="s">
        <v>118</v>
      </c>
      <c r="E916" s="1">
        <v>43892</v>
      </c>
      <c r="G916">
        <v>3.68</v>
      </c>
    </row>
    <row r="917" spans="1:7" x14ac:dyDescent="0.25">
      <c r="A917">
        <v>16505013</v>
      </c>
      <c r="B917" t="s">
        <v>27512</v>
      </c>
      <c r="C917">
        <v>84203</v>
      </c>
      <c r="D917" t="s">
        <v>118</v>
      </c>
      <c r="E917" s="1">
        <v>43892</v>
      </c>
      <c r="G917">
        <v>3.57</v>
      </c>
    </row>
    <row r="918" spans="1:7" x14ac:dyDescent="0.25">
      <c r="A918">
        <v>16505022</v>
      </c>
      <c r="B918" t="s">
        <v>27457</v>
      </c>
      <c r="C918">
        <v>84203</v>
      </c>
      <c r="D918" t="s">
        <v>118</v>
      </c>
      <c r="E918" s="1">
        <v>43892</v>
      </c>
      <c r="G918">
        <v>3.52</v>
      </c>
    </row>
    <row r="919" spans="1:7" x14ac:dyDescent="0.25">
      <c r="A919">
        <v>16505035</v>
      </c>
      <c r="B919" t="s">
        <v>27513</v>
      </c>
      <c r="C919">
        <v>84203</v>
      </c>
      <c r="D919" t="s">
        <v>118</v>
      </c>
      <c r="E919" s="1">
        <v>43892</v>
      </c>
      <c r="G919">
        <v>3.66</v>
      </c>
    </row>
    <row r="920" spans="1:7" x14ac:dyDescent="0.25">
      <c r="A920">
        <v>15503048</v>
      </c>
      <c r="B920" t="s">
        <v>27549</v>
      </c>
      <c r="C920">
        <v>45201</v>
      </c>
      <c r="D920" t="s">
        <v>15</v>
      </c>
      <c r="E920" s="1">
        <v>43894</v>
      </c>
      <c r="G920">
        <v>3.28</v>
      </c>
    </row>
    <row r="921" spans="1:7" x14ac:dyDescent="0.25">
      <c r="A921">
        <v>15503080</v>
      </c>
      <c r="B921" t="s">
        <v>27585</v>
      </c>
      <c r="C921">
        <v>45201</v>
      </c>
      <c r="D921" t="s">
        <v>15</v>
      </c>
      <c r="E921" s="1">
        <v>43894</v>
      </c>
      <c r="G921">
        <v>3.34</v>
      </c>
    </row>
    <row r="922" spans="1:7" x14ac:dyDescent="0.25">
      <c r="A922">
        <v>15503087</v>
      </c>
      <c r="B922" t="s">
        <v>27532</v>
      </c>
      <c r="C922">
        <v>45201</v>
      </c>
      <c r="D922" t="s">
        <v>15</v>
      </c>
      <c r="E922" s="1">
        <v>43894</v>
      </c>
      <c r="G922">
        <v>3.48</v>
      </c>
    </row>
    <row r="923" spans="1:7" x14ac:dyDescent="0.25">
      <c r="A923">
        <v>15503121</v>
      </c>
      <c r="B923" t="s">
        <v>27630</v>
      </c>
      <c r="C923">
        <v>45201</v>
      </c>
      <c r="D923" t="s">
        <v>15</v>
      </c>
      <c r="E923" s="1">
        <v>43894</v>
      </c>
      <c r="G923">
        <v>3.45</v>
      </c>
    </row>
    <row r="924" spans="1:7" x14ac:dyDescent="0.25">
      <c r="A924">
        <v>15505027</v>
      </c>
      <c r="B924" t="s">
        <v>27514</v>
      </c>
      <c r="C924">
        <v>84203</v>
      </c>
      <c r="D924" t="s">
        <v>118</v>
      </c>
      <c r="E924" s="1">
        <v>43894</v>
      </c>
      <c r="G924">
        <v>3.31</v>
      </c>
    </row>
    <row r="925" spans="1:7" x14ac:dyDescent="0.25">
      <c r="A925">
        <v>16505001</v>
      </c>
      <c r="B925" t="s">
        <v>27515</v>
      </c>
      <c r="C925">
        <v>84203</v>
      </c>
      <c r="D925" t="s">
        <v>118</v>
      </c>
      <c r="E925" s="1">
        <v>43894</v>
      </c>
      <c r="G925">
        <v>3.61</v>
      </c>
    </row>
    <row r="926" spans="1:7" x14ac:dyDescent="0.25">
      <c r="A926">
        <v>16505023</v>
      </c>
      <c r="B926" t="s">
        <v>27465</v>
      </c>
      <c r="C926">
        <v>84203</v>
      </c>
      <c r="D926" t="s">
        <v>118</v>
      </c>
      <c r="E926" s="1">
        <v>43894</v>
      </c>
      <c r="G926">
        <v>3.63</v>
      </c>
    </row>
    <row r="927" spans="1:7" x14ac:dyDescent="0.25">
      <c r="A927">
        <v>16505032</v>
      </c>
      <c r="B927" t="s">
        <v>27516</v>
      </c>
      <c r="C927">
        <v>84203</v>
      </c>
      <c r="D927" t="s">
        <v>118</v>
      </c>
      <c r="E927" s="1">
        <v>43894</v>
      </c>
      <c r="G927">
        <v>3.49</v>
      </c>
    </row>
    <row r="928" spans="1:7" x14ac:dyDescent="0.25">
      <c r="A928">
        <v>16505042</v>
      </c>
      <c r="B928" t="s">
        <v>27501</v>
      </c>
      <c r="C928">
        <v>84203</v>
      </c>
      <c r="D928" t="s">
        <v>118</v>
      </c>
      <c r="E928" s="1">
        <v>43894</v>
      </c>
      <c r="G928">
        <v>3.36</v>
      </c>
    </row>
    <row r="929" spans="1:7" x14ac:dyDescent="0.25">
      <c r="A929">
        <v>16505048</v>
      </c>
      <c r="B929" t="s">
        <v>27517</v>
      </c>
      <c r="C929">
        <v>84203</v>
      </c>
      <c r="D929" t="s">
        <v>118</v>
      </c>
      <c r="E929" s="1">
        <v>43894</v>
      </c>
      <c r="G929">
        <v>3.55</v>
      </c>
    </row>
    <row r="930" spans="1:7" x14ac:dyDescent="0.25">
      <c r="A930">
        <v>16505057</v>
      </c>
      <c r="B930" t="s">
        <v>27518</v>
      </c>
      <c r="C930">
        <v>84203</v>
      </c>
      <c r="D930" t="s">
        <v>118</v>
      </c>
      <c r="E930" s="1">
        <v>43894</v>
      </c>
      <c r="G930">
        <v>3.65</v>
      </c>
    </row>
    <row r="931" spans="1:7" x14ac:dyDescent="0.25">
      <c r="A931">
        <v>16505054</v>
      </c>
      <c r="B931" t="s">
        <v>27519</v>
      </c>
      <c r="C931">
        <v>84203</v>
      </c>
      <c r="D931" t="s">
        <v>118</v>
      </c>
      <c r="E931" s="1">
        <v>43895</v>
      </c>
      <c r="G931">
        <v>3.29</v>
      </c>
    </row>
    <row r="932" spans="1:7" x14ac:dyDescent="0.25">
      <c r="A932">
        <v>15505069</v>
      </c>
      <c r="B932" t="s">
        <v>27520</v>
      </c>
      <c r="C932">
        <v>84203</v>
      </c>
      <c r="D932" t="s">
        <v>118</v>
      </c>
      <c r="E932" s="1">
        <v>43927</v>
      </c>
      <c r="G932">
        <v>3.32</v>
      </c>
    </row>
    <row r="933" spans="1:7" x14ac:dyDescent="0.25">
      <c r="A933">
        <v>13532052</v>
      </c>
      <c r="B933" t="s">
        <v>27521</v>
      </c>
      <c r="C933">
        <v>84203</v>
      </c>
      <c r="D933" t="s">
        <v>118</v>
      </c>
      <c r="E933" s="1">
        <v>44042</v>
      </c>
      <c r="G933">
        <v>3.26</v>
      </c>
    </row>
    <row r="934" spans="1:7" x14ac:dyDescent="0.25">
      <c r="A934">
        <v>15505021</v>
      </c>
      <c r="B934" t="s">
        <v>27522</v>
      </c>
      <c r="C934">
        <v>84203</v>
      </c>
      <c r="D934" t="s">
        <v>118</v>
      </c>
      <c r="E934" s="1">
        <v>44042</v>
      </c>
      <c r="G934">
        <v>3.49</v>
      </c>
    </row>
    <row r="935" spans="1:7" x14ac:dyDescent="0.25">
      <c r="A935">
        <v>12310955</v>
      </c>
      <c r="B935" t="s">
        <v>27417</v>
      </c>
      <c r="C935">
        <v>84203</v>
      </c>
      <c r="D935" t="s">
        <v>118</v>
      </c>
      <c r="E935" s="1">
        <v>44049</v>
      </c>
      <c r="G935">
        <v>3.12</v>
      </c>
    </row>
    <row r="936" spans="1:7" x14ac:dyDescent="0.25">
      <c r="A936">
        <v>14532094</v>
      </c>
      <c r="B936" t="s">
        <v>27418</v>
      </c>
      <c r="C936">
        <v>84203</v>
      </c>
      <c r="D936" t="s">
        <v>118</v>
      </c>
      <c r="E936" s="1">
        <v>44049</v>
      </c>
      <c r="G936">
        <v>3.01</v>
      </c>
    </row>
    <row r="937" spans="1:7" x14ac:dyDescent="0.25">
      <c r="A937">
        <v>15503091</v>
      </c>
      <c r="B937" t="s">
        <v>27510</v>
      </c>
      <c r="C937">
        <v>45201</v>
      </c>
      <c r="D937" t="s">
        <v>15</v>
      </c>
      <c r="E937" s="1">
        <v>44049</v>
      </c>
      <c r="G937">
        <v>3.34</v>
      </c>
    </row>
    <row r="938" spans="1:7" x14ac:dyDescent="0.25">
      <c r="A938">
        <v>16505061</v>
      </c>
      <c r="B938" t="s">
        <v>27419</v>
      </c>
      <c r="C938">
        <v>84203</v>
      </c>
      <c r="D938" t="s">
        <v>118</v>
      </c>
      <c r="E938" s="1">
        <v>44056</v>
      </c>
      <c r="G938">
        <v>3.47</v>
      </c>
    </row>
    <row r="939" spans="1:7" x14ac:dyDescent="0.25">
      <c r="A939">
        <v>12306385</v>
      </c>
      <c r="B939" t="s">
        <v>27859</v>
      </c>
      <c r="C939">
        <v>45201</v>
      </c>
      <c r="D939" t="s">
        <v>15</v>
      </c>
      <c r="E939" s="1">
        <v>44071</v>
      </c>
      <c r="G939">
        <v>3.33</v>
      </c>
    </row>
    <row r="940" spans="1:7" x14ac:dyDescent="0.25">
      <c r="A940">
        <v>16505025</v>
      </c>
      <c r="B940" t="s">
        <v>27420</v>
      </c>
      <c r="C940">
        <v>84203</v>
      </c>
      <c r="D940" t="s">
        <v>118</v>
      </c>
      <c r="E940" s="1">
        <v>44076</v>
      </c>
      <c r="G940">
        <v>3.39</v>
      </c>
    </row>
    <row r="941" spans="1:7" x14ac:dyDescent="0.25">
      <c r="A941">
        <v>16505026</v>
      </c>
      <c r="B941" t="s">
        <v>27420</v>
      </c>
      <c r="C941">
        <v>84203</v>
      </c>
      <c r="D941" t="s">
        <v>118</v>
      </c>
      <c r="E941" s="1">
        <v>44076</v>
      </c>
      <c r="G941">
        <v>3.41</v>
      </c>
    </row>
    <row r="942" spans="1:7" x14ac:dyDescent="0.25">
      <c r="A942">
        <v>15503077</v>
      </c>
      <c r="B942" t="s">
        <v>27594</v>
      </c>
      <c r="C942">
        <v>45201</v>
      </c>
      <c r="D942" t="s">
        <v>15</v>
      </c>
      <c r="E942" s="1">
        <v>44116</v>
      </c>
      <c r="G942">
        <v>3.52</v>
      </c>
    </row>
    <row r="943" spans="1:7" x14ac:dyDescent="0.25">
      <c r="A943">
        <v>15503079</v>
      </c>
      <c r="B943" t="s">
        <v>27860</v>
      </c>
      <c r="C943">
        <v>45201</v>
      </c>
      <c r="D943" t="s">
        <v>15</v>
      </c>
      <c r="E943" s="1">
        <v>44116</v>
      </c>
      <c r="G943">
        <v>3.42</v>
      </c>
    </row>
    <row r="944" spans="1:7" x14ac:dyDescent="0.25">
      <c r="A944">
        <v>16503003</v>
      </c>
      <c r="B944" t="s">
        <v>27861</v>
      </c>
      <c r="C944">
        <v>45201</v>
      </c>
      <c r="D944" t="s">
        <v>15</v>
      </c>
      <c r="E944" s="1">
        <v>44116</v>
      </c>
      <c r="G944">
        <v>3.46</v>
      </c>
    </row>
    <row r="945" spans="1:7" x14ac:dyDescent="0.25">
      <c r="A945">
        <v>16503014</v>
      </c>
      <c r="B945" t="s">
        <v>27560</v>
      </c>
      <c r="C945">
        <v>45201</v>
      </c>
      <c r="D945" t="s">
        <v>15</v>
      </c>
      <c r="E945" s="1">
        <v>44116</v>
      </c>
      <c r="G945">
        <v>3.79</v>
      </c>
    </row>
    <row r="946" spans="1:7" x14ac:dyDescent="0.25">
      <c r="A946">
        <v>16503041</v>
      </c>
      <c r="B946" t="s">
        <v>27862</v>
      </c>
      <c r="C946">
        <v>45201</v>
      </c>
      <c r="D946" t="s">
        <v>15</v>
      </c>
      <c r="E946" s="1">
        <v>44116</v>
      </c>
      <c r="G946">
        <v>3.54</v>
      </c>
    </row>
    <row r="947" spans="1:7" x14ac:dyDescent="0.25">
      <c r="A947">
        <v>16503064</v>
      </c>
      <c r="B947" t="s">
        <v>27457</v>
      </c>
      <c r="C947">
        <v>45201</v>
      </c>
      <c r="D947" t="s">
        <v>15</v>
      </c>
      <c r="E947" s="1">
        <v>44116</v>
      </c>
      <c r="G947">
        <v>3.53</v>
      </c>
    </row>
    <row r="948" spans="1:7" x14ac:dyDescent="0.25">
      <c r="A948">
        <v>16505002</v>
      </c>
      <c r="B948" t="s">
        <v>27421</v>
      </c>
      <c r="C948">
        <v>84203</v>
      </c>
      <c r="D948" t="s">
        <v>118</v>
      </c>
      <c r="E948" s="1">
        <v>44116</v>
      </c>
      <c r="G948">
        <v>3.52</v>
      </c>
    </row>
    <row r="949" spans="1:7" x14ac:dyDescent="0.25">
      <c r="A949">
        <v>16505006</v>
      </c>
      <c r="B949" t="s">
        <v>27422</v>
      </c>
      <c r="C949">
        <v>84203</v>
      </c>
      <c r="D949" t="s">
        <v>118</v>
      </c>
      <c r="E949" s="1">
        <v>44116</v>
      </c>
      <c r="G949">
        <v>3.71</v>
      </c>
    </row>
    <row r="950" spans="1:7" x14ac:dyDescent="0.25">
      <c r="A950">
        <v>16505019</v>
      </c>
      <c r="B950" t="s">
        <v>27423</v>
      </c>
      <c r="C950">
        <v>84203</v>
      </c>
      <c r="D950" t="s">
        <v>118</v>
      </c>
      <c r="E950" s="1">
        <v>44116</v>
      </c>
      <c r="G950">
        <v>3.37</v>
      </c>
    </row>
    <row r="951" spans="1:7" x14ac:dyDescent="0.25">
      <c r="A951">
        <v>16505021</v>
      </c>
      <c r="B951" t="s">
        <v>27421</v>
      </c>
      <c r="C951">
        <v>84203</v>
      </c>
      <c r="D951" t="s">
        <v>118</v>
      </c>
      <c r="E951" s="1">
        <v>44116</v>
      </c>
      <c r="G951">
        <v>3.59</v>
      </c>
    </row>
    <row r="952" spans="1:7" x14ac:dyDescent="0.25">
      <c r="A952">
        <v>16505038</v>
      </c>
      <c r="B952" t="s">
        <v>27424</v>
      </c>
      <c r="C952">
        <v>84203</v>
      </c>
      <c r="D952" t="s">
        <v>118</v>
      </c>
      <c r="E952" s="1">
        <v>44116</v>
      </c>
      <c r="G952">
        <v>3.53</v>
      </c>
    </row>
    <row r="953" spans="1:7" x14ac:dyDescent="0.25">
      <c r="A953">
        <v>13528089</v>
      </c>
      <c r="B953" t="s">
        <v>27690</v>
      </c>
      <c r="C953">
        <v>45201</v>
      </c>
      <c r="D953" t="s">
        <v>15</v>
      </c>
      <c r="E953" s="1">
        <v>44137</v>
      </c>
      <c r="G953">
        <v>3.52</v>
      </c>
    </row>
    <row r="954" spans="1:7" x14ac:dyDescent="0.25">
      <c r="A954">
        <v>15505062</v>
      </c>
      <c r="B954" t="s">
        <v>27425</v>
      </c>
      <c r="C954">
        <v>84203</v>
      </c>
      <c r="D954" t="s">
        <v>118</v>
      </c>
      <c r="E954" s="1">
        <v>44137</v>
      </c>
      <c r="G954">
        <v>3.34</v>
      </c>
    </row>
    <row r="955" spans="1:7" x14ac:dyDescent="0.25">
      <c r="A955">
        <v>16505027</v>
      </c>
      <c r="B955" t="s">
        <v>27426</v>
      </c>
      <c r="C955">
        <v>84203</v>
      </c>
      <c r="D955" t="s">
        <v>118</v>
      </c>
      <c r="E955" s="1">
        <v>44137</v>
      </c>
      <c r="G955">
        <v>3.46</v>
      </c>
    </row>
    <row r="956" spans="1:7" x14ac:dyDescent="0.25">
      <c r="A956">
        <v>16505040</v>
      </c>
      <c r="B956" t="s">
        <v>27427</v>
      </c>
      <c r="C956">
        <v>84203</v>
      </c>
      <c r="D956" t="s">
        <v>118</v>
      </c>
      <c r="E956" s="1">
        <v>44137</v>
      </c>
      <c r="G956">
        <v>3.51</v>
      </c>
    </row>
    <row r="957" spans="1:7" x14ac:dyDescent="0.25">
      <c r="A957">
        <v>14532001</v>
      </c>
      <c r="B957" t="s">
        <v>27428</v>
      </c>
      <c r="C957">
        <v>84203</v>
      </c>
      <c r="D957" t="s">
        <v>118</v>
      </c>
      <c r="E957" s="1">
        <v>44166</v>
      </c>
      <c r="G957">
        <v>3.48</v>
      </c>
    </row>
    <row r="958" spans="1:7" x14ac:dyDescent="0.25">
      <c r="A958">
        <v>15505001</v>
      </c>
      <c r="B958" t="s">
        <v>27429</v>
      </c>
      <c r="C958">
        <v>84203</v>
      </c>
      <c r="D958" t="s">
        <v>118</v>
      </c>
      <c r="E958" s="1">
        <v>44166</v>
      </c>
      <c r="G958">
        <v>3.57</v>
      </c>
    </row>
    <row r="959" spans="1:7" x14ac:dyDescent="0.25">
      <c r="A959">
        <v>16503001</v>
      </c>
      <c r="B959" t="s">
        <v>27549</v>
      </c>
      <c r="C959">
        <v>45201</v>
      </c>
      <c r="D959" t="s">
        <v>15</v>
      </c>
      <c r="E959" s="1">
        <v>44166</v>
      </c>
      <c r="G959">
        <v>3.48</v>
      </c>
    </row>
    <row r="960" spans="1:7" x14ac:dyDescent="0.25">
      <c r="A960">
        <v>16503006</v>
      </c>
      <c r="B960" t="s">
        <v>27476</v>
      </c>
      <c r="C960">
        <v>45201</v>
      </c>
      <c r="D960" t="s">
        <v>15</v>
      </c>
      <c r="E960" s="1">
        <v>44166</v>
      </c>
      <c r="G960">
        <v>3.46</v>
      </c>
    </row>
    <row r="961" spans="1:7" x14ac:dyDescent="0.25">
      <c r="A961">
        <v>16503009</v>
      </c>
      <c r="B961" t="s">
        <v>27863</v>
      </c>
      <c r="C961">
        <v>45201</v>
      </c>
      <c r="D961" t="s">
        <v>15</v>
      </c>
      <c r="E961" s="1">
        <v>44166</v>
      </c>
      <c r="G961">
        <v>3.57</v>
      </c>
    </row>
    <row r="962" spans="1:7" x14ac:dyDescent="0.25">
      <c r="A962">
        <v>16503025</v>
      </c>
      <c r="B962" t="s">
        <v>27864</v>
      </c>
      <c r="C962">
        <v>45201</v>
      </c>
      <c r="D962" t="s">
        <v>15</v>
      </c>
      <c r="E962" s="1">
        <v>44166</v>
      </c>
      <c r="G962">
        <v>3.5</v>
      </c>
    </row>
    <row r="963" spans="1:7" x14ac:dyDescent="0.25">
      <c r="A963">
        <v>16503038</v>
      </c>
      <c r="B963" t="s">
        <v>27437</v>
      </c>
      <c r="C963">
        <v>45201</v>
      </c>
      <c r="D963" t="s">
        <v>15</v>
      </c>
      <c r="E963" s="1">
        <v>44166</v>
      </c>
      <c r="G963">
        <v>3.57</v>
      </c>
    </row>
    <row r="964" spans="1:7" x14ac:dyDescent="0.25">
      <c r="A964">
        <v>16503052</v>
      </c>
      <c r="B964" t="s">
        <v>17591</v>
      </c>
      <c r="C964">
        <v>45201</v>
      </c>
      <c r="D964" t="s">
        <v>15</v>
      </c>
      <c r="E964" s="1">
        <v>44166</v>
      </c>
      <c r="G964">
        <v>3.52</v>
      </c>
    </row>
    <row r="965" spans="1:7" x14ac:dyDescent="0.25">
      <c r="A965">
        <v>16505047</v>
      </c>
      <c r="B965" t="s">
        <v>27430</v>
      </c>
      <c r="C965">
        <v>84203</v>
      </c>
      <c r="D965" t="s">
        <v>118</v>
      </c>
      <c r="E965" s="1">
        <v>44166</v>
      </c>
      <c r="G965">
        <v>3.78</v>
      </c>
    </row>
    <row r="966" spans="1:7" x14ac:dyDescent="0.25">
      <c r="A966">
        <v>15503090</v>
      </c>
      <c r="B966" t="s">
        <v>27699</v>
      </c>
      <c r="C966">
        <v>45201</v>
      </c>
      <c r="D966" t="s">
        <v>15</v>
      </c>
      <c r="E966" s="1">
        <v>44183</v>
      </c>
      <c r="G966">
        <v>3.49</v>
      </c>
    </row>
    <row r="967" spans="1:7" x14ac:dyDescent="0.25">
      <c r="A967">
        <v>15505059</v>
      </c>
      <c r="B967" t="s">
        <v>27431</v>
      </c>
      <c r="C967">
        <v>84203</v>
      </c>
      <c r="D967" t="s">
        <v>118</v>
      </c>
      <c r="E967" s="1">
        <v>44183</v>
      </c>
      <c r="G967">
        <v>3.14</v>
      </c>
    </row>
    <row r="968" spans="1:7" x14ac:dyDescent="0.25">
      <c r="A968">
        <v>16503026</v>
      </c>
      <c r="B968" t="s">
        <v>27685</v>
      </c>
      <c r="C968">
        <v>45201</v>
      </c>
      <c r="D968" t="s">
        <v>15</v>
      </c>
      <c r="E968" s="1">
        <v>44183</v>
      </c>
      <c r="G968">
        <v>3.46</v>
      </c>
    </row>
    <row r="969" spans="1:7" x14ac:dyDescent="0.25">
      <c r="A969">
        <v>16503035</v>
      </c>
      <c r="B969" t="s">
        <v>27798</v>
      </c>
      <c r="C969">
        <v>45201</v>
      </c>
      <c r="D969" t="s">
        <v>15</v>
      </c>
      <c r="E969" s="1">
        <v>44183</v>
      </c>
      <c r="G969">
        <v>3.44</v>
      </c>
    </row>
    <row r="970" spans="1:7" x14ac:dyDescent="0.25">
      <c r="A970">
        <v>16503036</v>
      </c>
      <c r="B970" t="s">
        <v>27621</v>
      </c>
      <c r="C970">
        <v>45201</v>
      </c>
      <c r="D970" t="s">
        <v>15</v>
      </c>
      <c r="E970" s="1">
        <v>44183</v>
      </c>
      <c r="G970">
        <v>3.53</v>
      </c>
    </row>
    <row r="971" spans="1:7" x14ac:dyDescent="0.25">
      <c r="A971">
        <v>16503042</v>
      </c>
      <c r="B971" t="s">
        <v>27510</v>
      </c>
      <c r="C971">
        <v>45201</v>
      </c>
      <c r="D971" t="s">
        <v>15</v>
      </c>
      <c r="E971" s="1">
        <v>44183</v>
      </c>
      <c r="G971">
        <v>3.48</v>
      </c>
    </row>
    <row r="972" spans="1:7" x14ac:dyDescent="0.25">
      <c r="A972">
        <v>16503049</v>
      </c>
      <c r="B972" t="s">
        <v>27532</v>
      </c>
      <c r="C972">
        <v>45201</v>
      </c>
      <c r="D972" t="s">
        <v>15</v>
      </c>
      <c r="E972" s="1">
        <v>44183</v>
      </c>
      <c r="G972">
        <v>3.49</v>
      </c>
    </row>
    <row r="973" spans="1:7" x14ac:dyDescent="0.25">
      <c r="A973">
        <v>16503055</v>
      </c>
      <c r="B973" t="s">
        <v>27865</v>
      </c>
      <c r="C973">
        <v>45201</v>
      </c>
      <c r="D973" t="s">
        <v>15</v>
      </c>
      <c r="E973" s="1">
        <v>44183</v>
      </c>
      <c r="G973">
        <v>3.4</v>
      </c>
    </row>
    <row r="974" spans="1:7" x14ac:dyDescent="0.25">
      <c r="A974">
        <v>16503056</v>
      </c>
      <c r="B974" t="s">
        <v>27866</v>
      </c>
      <c r="C974">
        <v>45201</v>
      </c>
      <c r="D974" t="s">
        <v>15</v>
      </c>
      <c r="E974" s="1">
        <v>44183</v>
      </c>
      <c r="G974">
        <v>3.5</v>
      </c>
    </row>
    <row r="975" spans="1:7" x14ac:dyDescent="0.25">
      <c r="A975">
        <v>16503059</v>
      </c>
      <c r="B975" t="s">
        <v>27867</v>
      </c>
      <c r="C975">
        <v>45201</v>
      </c>
      <c r="D975" t="s">
        <v>15</v>
      </c>
      <c r="E975" s="1">
        <v>44183</v>
      </c>
      <c r="G975">
        <v>3.57</v>
      </c>
    </row>
    <row r="976" spans="1:7" x14ac:dyDescent="0.25">
      <c r="A976">
        <v>16503063</v>
      </c>
      <c r="B976" t="s">
        <v>27868</v>
      </c>
      <c r="C976">
        <v>45201</v>
      </c>
      <c r="D976" t="s">
        <v>15</v>
      </c>
      <c r="E976" s="1">
        <v>44183</v>
      </c>
      <c r="G976">
        <v>3.6</v>
      </c>
    </row>
    <row r="977" spans="1:7" x14ac:dyDescent="0.25">
      <c r="A977">
        <v>13532037</v>
      </c>
      <c r="B977" t="s">
        <v>27432</v>
      </c>
      <c r="C977">
        <v>84203</v>
      </c>
      <c r="D977" t="s">
        <v>118</v>
      </c>
      <c r="E977" s="1">
        <v>44188</v>
      </c>
      <c r="G977">
        <v>3.24</v>
      </c>
    </row>
    <row r="978" spans="1:7" x14ac:dyDescent="0.25">
      <c r="A978">
        <v>16503048</v>
      </c>
      <c r="B978" t="s">
        <v>27736</v>
      </c>
      <c r="C978">
        <v>45201</v>
      </c>
      <c r="D978" t="s">
        <v>15</v>
      </c>
      <c r="E978" s="1">
        <v>44188</v>
      </c>
      <c r="G978">
        <v>3.46</v>
      </c>
    </row>
    <row r="979" spans="1:7" x14ac:dyDescent="0.25">
      <c r="A979">
        <v>13528039</v>
      </c>
      <c r="B979" t="s">
        <v>27577</v>
      </c>
      <c r="C979">
        <v>45201</v>
      </c>
      <c r="D979" t="s">
        <v>15</v>
      </c>
      <c r="G979">
        <v>3.55</v>
      </c>
    </row>
    <row r="980" spans="1:7" x14ac:dyDescent="0.25">
      <c r="A980">
        <v>13528108</v>
      </c>
      <c r="B980" t="s">
        <v>27643</v>
      </c>
      <c r="C980">
        <v>84203</v>
      </c>
      <c r="D980" t="s">
        <v>118</v>
      </c>
    </row>
  </sheetData>
  <autoFilter ref="A1:G980" xr:uid="{00000000-0009-0000-0000-00000E000000}">
    <sortState xmlns:xlrd2="http://schemas.microsoft.com/office/spreadsheetml/2017/richdata2" ref="A2:G980">
      <sortCondition ref="E1:E980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G980"/>
  <sheetViews>
    <sheetView topLeftCell="A474" zoomScaleNormal="100" workbookViewId="0">
      <selection activeCell="B938" sqref="B938"/>
    </sheetView>
  </sheetViews>
  <sheetFormatPr defaultColWidth="11.42578125" defaultRowHeight="15" x14ac:dyDescent="0.25"/>
  <cols>
    <col min="2" max="2" width="38.28515625" bestFit="1" customWidth="1"/>
    <col min="4" max="4" width="14.140625" bestFit="1" customWidth="1"/>
    <col min="5" max="5" width="15.85546875" bestFit="1" customWidth="1"/>
  </cols>
  <sheetData>
    <row r="1" spans="1:7" x14ac:dyDescent="0.25">
      <c r="A1" t="s">
        <v>27335</v>
      </c>
      <c r="B1" t="s">
        <v>27336</v>
      </c>
      <c r="C1" t="s">
        <v>27337</v>
      </c>
      <c r="D1" t="s">
        <v>27338</v>
      </c>
      <c r="E1" t="s">
        <v>27339</v>
      </c>
      <c r="F1" t="s">
        <v>27340</v>
      </c>
      <c r="G1" t="s">
        <v>27341</v>
      </c>
    </row>
    <row r="2" spans="1:7" hidden="1" x14ac:dyDescent="0.25">
      <c r="A2">
        <v>9311385</v>
      </c>
      <c r="B2" t="s">
        <v>1970</v>
      </c>
      <c r="C2">
        <v>84203</v>
      </c>
      <c r="D2" t="s">
        <v>118</v>
      </c>
      <c r="E2" s="1">
        <v>41563</v>
      </c>
    </row>
    <row r="3" spans="1:7" hidden="1" x14ac:dyDescent="0.25">
      <c r="A3">
        <v>9312947</v>
      </c>
      <c r="B3" t="s">
        <v>2648</v>
      </c>
      <c r="C3">
        <v>84203</v>
      </c>
      <c r="D3" t="s">
        <v>118</v>
      </c>
      <c r="E3" s="1">
        <v>41563</v>
      </c>
    </row>
    <row r="4" spans="1:7" hidden="1" x14ac:dyDescent="0.25">
      <c r="A4">
        <v>9302869</v>
      </c>
      <c r="B4" t="s">
        <v>1232</v>
      </c>
      <c r="C4">
        <v>45201</v>
      </c>
      <c r="D4" t="s">
        <v>15</v>
      </c>
      <c r="E4" s="1">
        <v>41575</v>
      </c>
    </row>
    <row r="5" spans="1:7" hidden="1" x14ac:dyDescent="0.25">
      <c r="A5">
        <v>9310018</v>
      </c>
      <c r="B5" t="s">
        <v>1428</v>
      </c>
      <c r="C5">
        <v>84203</v>
      </c>
      <c r="D5" t="s">
        <v>118</v>
      </c>
      <c r="E5" s="1">
        <v>41575</v>
      </c>
    </row>
    <row r="6" spans="1:7" hidden="1" x14ac:dyDescent="0.25">
      <c r="A6">
        <v>9312391</v>
      </c>
      <c r="B6" t="s">
        <v>2410</v>
      </c>
      <c r="C6">
        <v>84203</v>
      </c>
      <c r="D6" t="s">
        <v>118</v>
      </c>
      <c r="E6" s="1">
        <v>41575</v>
      </c>
    </row>
    <row r="7" spans="1:7" hidden="1" x14ac:dyDescent="0.25">
      <c r="A7">
        <v>9313088</v>
      </c>
      <c r="B7" t="s">
        <v>2700</v>
      </c>
      <c r="C7">
        <v>84203</v>
      </c>
      <c r="D7" t="s">
        <v>118</v>
      </c>
      <c r="E7" s="1">
        <v>41575</v>
      </c>
    </row>
    <row r="8" spans="1:7" hidden="1" x14ac:dyDescent="0.25">
      <c r="A8">
        <v>9312261</v>
      </c>
      <c r="B8" t="s">
        <v>2358</v>
      </c>
      <c r="C8">
        <v>84203</v>
      </c>
      <c r="D8" t="s">
        <v>118</v>
      </c>
      <c r="E8" s="1">
        <v>41606</v>
      </c>
    </row>
    <row r="9" spans="1:7" hidden="1" x14ac:dyDescent="0.25">
      <c r="A9">
        <v>9300573</v>
      </c>
      <c r="B9" t="s">
        <v>1083</v>
      </c>
      <c r="C9">
        <v>45201</v>
      </c>
      <c r="D9" t="s">
        <v>15</v>
      </c>
      <c r="E9" s="1">
        <v>41610</v>
      </c>
    </row>
    <row r="10" spans="1:7" hidden="1" x14ac:dyDescent="0.25">
      <c r="A10">
        <v>9311046</v>
      </c>
      <c r="B10" t="s">
        <v>1808</v>
      </c>
      <c r="C10">
        <v>84203</v>
      </c>
      <c r="D10" t="s">
        <v>118</v>
      </c>
      <c r="E10" s="1">
        <v>41610</v>
      </c>
    </row>
    <row r="11" spans="1:7" hidden="1" x14ac:dyDescent="0.25">
      <c r="A11">
        <v>9310981</v>
      </c>
      <c r="B11" t="s">
        <v>1782</v>
      </c>
      <c r="C11">
        <v>84203</v>
      </c>
      <c r="D11" t="s">
        <v>118</v>
      </c>
      <c r="E11" s="1">
        <v>41612</v>
      </c>
    </row>
    <row r="12" spans="1:7" hidden="1" x14ac:dyDescent="0.25">
      <c r="A12">
        <v>9311092</v>
      </c>
      <c r="B12" t="s">
        <v>1832</v>
      </c>
      <c r="C12">
        <v>84203</v>
      </c>
      <c r="D12" t="s">
        <v>118</v>
      </c>
      <c r="E12" s="1">
        <v>41612</v>
      </c>
    </row>
    <row r="13" spans="1:7" hidden="1" x14ac:dyDescent="0.25">
      <c r="A13">
        <v>13532103</v>
      </c>
      <c r="B13" t="s">
        <v>19820</v>
      </c>
      <c r="C13">
        <v>84203</v>
      </c>
      <c r="D13" t="s">
        <v>118</v>
      </c>
      <c r="E13" s="1">
        <v>41614</v>
      </c>
    </row>
    <row r="14" spans="1:7" hidden="1" x14ac:dyDescent="0.25">
      <c r="A14">
        <v>9312423</v>
      </c>
      <c r="B14" t="s">
        <v>2421</v>
      </c>
      <c r="C14">
        <v>84203</v>
      </c>
      <c r="D14" t="s">
        <v>118</v>
      </c>
      <c r="E14" s="1">
        <v>41698</v>
      </c>
    </row>
    <row r="15" spans="1:7" hidden="1" x14ac:dyDescent="0.25">
      <c r="A15">
        <v>10310832</v>
      </c>
      <c r="B15" t="s">
        <v>4273</v>
      </c>
      <c r="C15">
        <v>84203</v>
      </c>
      <c r="D15" t="s">
        <v>118</v>
      </c>
      <c r="E15" s="1">
        <v>41698</v>
      </c>
    </row>
    <row r="16" spans="1:7" hidden="1" x14ac:dyDescent="0.25">
      <c r="A16">
        <v>10310868</v>
      </c>
      <c r="B16" t="s">
        <v>4301</v>
      </c>
      <c r="C16">
        <v>84203</v>
      </c>
      <c r="D16" t="s">
        <v>118</v>
      </c>
      <c r="E16" s="1">
        <v>41698</v>
      </c>
    </row>
    <row r="17" spans="1:5" hidden="1" x14ac:dyDescent="0.25">
      <c r="A17">
        <v>10311083</v>
      </c>
      <c r="B17" t="s">
        <v>4444</v>
      </c>
      <c r="C17">
        <v>84203</v>
      </c>
      <c r="D17" t="s">
        <v>118</v>
      </c>
      <c r="E17" s="1">
        <v>41698</v>
      </c>
    </row>
    <row r="18" spans="1:5" hidden="1" x14ac:dyDescent="0.25">
      <c r="A18">
        <v>10311656</v>
      </c>
      <c r="B18" t="s">
        <v>4835</v>
      </c>
      <c r="C18">
        <v>84203</v>
      </c>
      <c r="D18" t="s">
        <v>118</v>
      </c>
      <c r="E18" s="1">
        <v>41698</v>
      </c>
    </row>
    <row r="19" spans="1:5" hidden="1" x14ac:dyDescent="0.25">
      <c r="A19">
        <v>10311916</v>
      </c>
      <c r="B19" t="s">
        <v>5007</v>
      </c>
      <c r="C19">
        <v>84203</v>
      </c>
      <c r="D19" t="s">
        <v>118</v>
      </c>
      <c r="E19" s="1">
        <v>41698</v>
      </c>
    </row>
    <row r="20" spans="1:5" hidden="1" x14ac:dyDescent="0.25">
      <c r="A20">
        <v>10313777</v>
      </c>
      <c r="B20" t="s">
        <v>6064</v>
      </c>
      <c r="C20">
        <v>84203</v>
      </c>
      <c r="D20" t="s">
        <v>118</v>
      </c>
      <c r="E20" s="1">
        <v>41698</v>
      </c>
    </row>
    <row r="21" spans="1:5" hidden="1" x14ac:dyDescent="0.25">
      <c r="A21">
        <v>9311759</v>
      </c>
      <c r="B21" t="s">
        <v>2128</v>
      </c>
      <c r="C21">
        <v>84203</v>
      </c>
      <c r="D21" t="s">
        <v>118</v>
      </c>
      <c r="E21" s="1">
        <v>41702</v>
      </c>
    </row>
    <row r="22" spans="1:5" hidden="1" x14ac:dyDescent="0.25">
      <c r="A22">
        <v>9311733</v>
      </c>
      <c r="B22" t="s">
        <v>2115</v>
      </c>
      <c r="C22">
        <v>84203</v>
      </c>
      <c r="D22" t="s">
        <v>118</v>
      </c>
      <c r="E22" s="1">
        <v>41709</v>
      </c>
    </row>
    <row r="23" spans="1:5" hidden="1" x14ac:dyDescent="0.25">
      <c r="A23">
        <v>9312121</v>
      </c>
      <c r="B23" t="s">
        <v>2301</v>
      </c>
      <c r="C23">
        <v>84203</v>
      </c>
      <c r="D23" t="s">
        <v>118</v>
      </c>
      <c r="E23" s="1">
        <v>41709</v>
      </c>
    </row>
    <row r="24" spans="1:5" hidden="1" x14ac:dyDescent="0.25">
      <c r="A24">
        <v>10312069</v>
      </c>
      <c r="B24" t="s">
        <v>5109</v>
      </c>
      <c r="C24">
        <v>84203</v>
      </c>
      <c r="D24" t="s">
        <v>118</v>
      </c>
      <c r="E24" s="1">
        <v>41709</v>
      </c>
    </row>
    <row r="25" spans="1:5" hidden="1" x14ac:dyDescent="0.25">
      <c r="A25">
        <v>10313216</v>
      </c>
      <c r="B25" t="s">
        <v>5761</v>
      </c>
      <c r="C25">
        <v>84203</v>
      </c>
      <c r="D25" t="s">
        <v>118</v>
      </c>
      <c r="E25" s="1">
        <v>41709</v>
      </c>
    </row>
    <row r="26" spans="1:5" hidden="1" x14ac:dyDescent="0.25">
      <c r="A26">
        <v>8311275</v>
      </c>
      <c r="B26" t="s">
        <v>802</v>
      </c>
      <c r="C26">
        <v>84203</v>
      </c>
      <c r="D26" t="s">
        <v>118</v>
      </c>
      <c r="E26" s="1">
        <v>41712</v>
      </c>
    </row>
    <row r="27" spans="1:5" hidden="1" x14ac:dyDescent="0.25">
      <c r="A27">
        <v>9301004</v>
      </c>
      <c r="B27" t="s">
        <v>1110</v>
      </c>
      <c r="C27">
        <v>45201</v>
      </c>
      <c r="D27" t="s">
        <v>15</v>
      </c>
      <c r="E27" s="1">
        <v>41712</v>
      </c>
    </row>
    <row r="28" spans="1:5" hidden="1" x14ac:dyDescent="0.25">
      <c r="A28">
        <v>9311705</v>
      </c>
      <c r="B28" t="s">
        <v>2103</v>
      </c>
      <c r="C28">
        <v>84203</v>
      </c>
      <c r="D28" t="s">
        <v>118</v>
      </c>
      <c r="E28" s="1">
        <v>41712</v>
      </c>
    </row>
    <row r="29" spans="1:5" hidden="1" x14ac:dyDescent="0.25">
      <c r="A29">
        <v>10310770</v>
      </c>
      <c r="B29" t="s">
        <v>4232</v>
      </c>
      <c r="C29">
        <v>84203</v>
      </c>
      <c r="D29" t="s">
        <v>118</v>
      </c>
      <c r="E29" s="1">
        <v>41712</v>
      </c>
    </row>
    <row r="30" spans="1:5" hidden="1" x14ac:dyDescent="0.25">
      <c r="A30">
        <v>7310220</v>
      </c>
      <c r="B30" t="s">
        <v>313</v>
      </c>
      <c r="C30">
        <v>84203</v>
      </c>
      <c r="D30" t="s">
        <v>118</v>
      </c>
      <c r="E30" s="1">
        <v>41716</v>
      </c>
    </row>
    <row r="31" spans="1:5" hidden="1" x14ac:dyDescent="0.25">
      <c r="A31">
        <v>8300160</v>
      </c>
      <c r="B31" t="s">
        <v>498</v>
      </c>
      <c r="C31">
        <v>45201</v>
      </c>
      <c r="D31" t="s">
        <v>15</v>
      </c>
      <c r="E31" s="1">
        <v>41716</v>
      </c>
    </row>
    <row r="32" spans="1:5" hidden="1" x14ac:dyDescent="0.25">
      <c r="A32">
        <v>8313557</v>
      </c>
      <c r="B32" t="s">
        <v>1014</v>
      </c>
      <c r="C32">
        <v>45201</v>
      </c>
      <c r="D32" t="s">
        <v>15</v>
      </c>
      <c r="E32" s="1">
        <v>41716</v>
      </c>
    </row>
    <row r="33" spans="1:6" hidden="1" x14ac:dyDescent="0.25">
      <c r="A33">
        <v>9311583</v>
      </c>
      <c r="B33" t="s">
        <v>2053</v>
      </c>
      <c r="C33">
        <v>84203</v>
      </c>
      <c r="D33" t="s">
        <v>118</v>
      </c>
      <c r="E33" s="1">
        <v>41716</v>
      </c>
    </row>
    <row r="34" spans="1:6" hidden="1" x14ac:dyDescent="0.25">
      <c r="A34">
        <v>9312277</v>
      </c>
      <c r="B34" t="s">
        <v>2366</v>
      </c>
      <c r="C34">
        <v>84203</v>
      </c>
      <c r="D34" t="s">
        <v>118</v>
      </c>
      <c r="E34" s="1">
        <v>41716</v>
      </c>
    </row>
    <row r="35" spans="1:6" hidden="1" x14ac:dyDescent="0.25">
      <c r="A35">
        <v>10310974</v>
      </c>
      <c r="B35" t="s">
        <v>4370</v>
      </c>
      <c r="C35">
        <v>84203</v>
      </c>
      <c r="D35" t="s">
        <v>118</v>
      </c>
      <c r="E35" s="1">
        <v>41716</v>
      </c>
    </row>
    <row r="36" spans="1:6" hidden="1" x14ac:dyDescent="0.25">
      <c r="A36">
        <v>10311327</v>
      </c>
      <c r="B36" t="s">
        <v>4618</v>
      </c>
      <c r="C36">
        <v>84203</v>
      </c>
      <c r="D36" t="s">
        <v>118</v>
      </c>
      <c r="E36" s="1">
        <v>41716</v>
      </c>
    </row>
    <row r="37" spans="1:6" hidden="1" x14ac:dyDescent="0.25">
      <c r="A37">
        <v>10311373</v>
      </c>
      <c r="B37" t="s">
        <v>4651</v>
      </c>
      <c r="C37">
        <v>84203</v>
      </c>
      <c r="D37" t="s">
        <v>118</v>
      </c>
      <c r="E37" s="1">
        <v>41716</v>
      </c>
    </row>
    <row r="38" spans="1:6" hidden="1" x14ac:dyDescent="0.25">
      <c r="A38">
        <v>10313437</v>
      </c>
      <c r="B38" t="s">
        <v>5894</v>
      </c>
      <c r="C38">
        <v>84203</v>
      </c>
      <c r="D38" t="s">
        <v>118</v>
      </c>
      <c r="E38" s="1">
        <v>41716</v>
      </c>
    </row>
    <row r="39" spans="1:6" hidden="1" x14ac:dyDescent="0.25">
      <c r="A39">
        <v>10314285</v>
      </c>
      <c r="B39" t="s">
        <v>6283</v>
      </c>
      <c r="C39">
        <v>84203</v>
      </c>
      <c r="D39" t="s">
        <v>118</v>
      </c>
      <c r="E39" s="1">
        <v>41716</v>
      </c>
    </row>
    <row r="40" spans="1:6" hidden="1" x14ac:dyDescent="0.25">
      <c r="A40">
        <v>7310490</v>
      </c>
      <c r="B40" t="s">
        <v>330</v>
      </c>
      <c r="C40">
        <v>84203</v>
      </c>
      <c r="D40" t="s">
        <v>118</v>
      </c>
      <c r="E40" s="1">
        <v>41717</v>
      </c>
    </row>
    <row r="41" spans="1:6" hidden="1" x14ac:dyDescent="0.25">
      <c r="A41">
        <v>9311495</v>
      </c>
      <c r="B41" t="s">
        <v>2011</v>
      </c>
      <c r="C41">
        <v>84203</v>
      </c>
      <c r="D41" t="s">
        <v>118</v>
      </c>
      <c r="E41" s="1">
        <v>41773</v>
      </c>
    </row>
    <row r="42" spans="1:6" hidden="1" x14ac:dyDescent="0.25">
      <c r="A42">
        <v>10310058</v>
      </c>
      <c r="B42" t="s">
        <v>3709</v>
      </c>
      <c r="C42">
        <v>84203</v>
      </c>
      <c r="D42" t="s">
        <v>118</v>
      </c>
      <c r="E42" s="1">
        <v>41773</v>
      </c>
    </row>
    <row r="43" spans="1:6" hidden="1" x14ac:dyDescent="0.25">
      <c r="A43">
        <v>10310358</v>
      </c>
      <c r="B43" t="s">
        <v>3933</v>
      </c>
      <c r="C43">
        <v>84203</v>
      </c>
      <c r="D43" t="s">
        <v>118</v>
      </c>
      <c r="E43" s="1">
        <v>41773</v>
      </c>
    </row>
    <row r="44" spans="1:6" hidden="1" x14ac:dyDescent="0.25">
      <c r="A44">
        <v>10310374</v>
      </c>
      <c r="B44" t="s">
        <v>3946</v>
      </c>
      <c r="C44">
        <v>84203</v>
      </c>
      <c r="D44" t="s">
        <v>118</v>
      </c>
      <c r="E44" s="1">
        <v>41773</v>
      </c>
    </row>
    <row r="45" spans="1:6" hidden="1" x14ac:dyDescent="0.25">
      <c r="A45">
        <v>10311302</v>
      </c>
      <c r="B45" t="s">
        <v>4600</v>
      </c>
      <c r="C45">
        <v>84203</v>
      </c>
      <c r="D45" t="s">
        <v>118</v>
      </c>
      <c r="E45" s="1">
        <v>41773</v>
      </c>
    </row>
    <row r="46" spans="1:6" hidden="1" x14ac:dyDescent="0.25">
      <c r="A46">
        <v>10311306</v>
      </c>
      <c r="B46" t="s">
        <v>4604</v>
      </c>
      <c r="C46">
        <v>84203</v>
      </c>
      <c r="D46" t="s">
        <v>118</v>
      </c>
      <c r="E46" s="1">
        <v>41773</v>
      </c>
    </row>
    <row r="47" spans="1:6" hidden="1" x14ac:dyDescent="0.25">
      <c r="A47">
        <v>10311521</v>
      </c>
      <c r="B47" t="s">
        <v>4753</v>
      </c>
      <c r="C47">
        <v>84203</v>
      </c>
      <c r="D47" t="s">
        <v>118</v>
      </c>
      <c r="E47" s="1">
        <v>41773</v>
      </c>
    </row>
    <row r="48" spans="1:6" hidden="1" x14ac:dyDescent="0.25">
      <c r="A48">
        <v>10311393</v>
      </c>
      <c r="B48" t="s">
        <v>4663</v>
      </c>
      <c r="C48">
        <v>84203</v>
      </c>
      <c r="D48" t="s">
        <v>118</v>
      </c>
      <c r="E48" s="1">
        <v>41787</v>
      </c>
      <c r="F48">
        <v>3.46</v>
      </c>
    </row>
    <row r="49" spans="1:6" hidden="1" x14ac:dyDescent="0.25">
      <c r="A49">
        <v>10313032</v>
      </c>
      <c r="B49" t="s">
        <v>5655</v>
      </c>
      <c r="C49">
        <v>84203</v>
      </c>
      <c r="D49" t="s">
        <v>118</v>
      </c>
      <c r="E49" s="1">
        <v>41787</v>
      </c>
      <c r="F49">
        <v>3.56</v>
      </c>
    </row>
    <row r="50" spans="1:6" hidden="1" x14ac:dyDescent="0.25">
      <c r="A50">
        <v>10313332</v>
      </c>
      <c r="B50" t="s">
        <v>5831</v>
      </c>
      <c r="C50">
        <v>84203</v>
      </c>
      <c r="D50" t="s">
        <v>118</v>
      </c>
      <c r="E50" s="1">
        <v>41787</v>
      </c>
      <c r="F50">
        <v>3.44</v>
      </c>
    </row>
    <row r="51" spans="1:6" hidden="1" x14ac:dyDescent="0.25">
      <c r="A51">
        <v>10311357</v>
      </c>
      <c r="B51" t="s">
        <v>4642</v>
      </c>
      <c r="C51">
        <v>84203</v>
      </c>
      <c r="D51" t="s">
        <v>118</v>
      </c>
      <c r="E51" s="1">
        <v>41796</v>
      </c>
    </row>
    <row r="52" spans="1:6" hidden="1" x14ac:dyDescent="0.25">
      <c r="A52">
        <v>10311358</v>
      </c>
      <c r="B52" t="s">
        <v>4643</v>
      </c>
      <c r="C52">
        <v>84203</v>
      </c>
      <c r="D52" t="s">
        <v>118</v>
      </c>
      <c r="E52" s="1">
        <v>41796</v>
      </c>
    </row>
    <row r="53" spans="1:6" hidden="1" x14ac:dyDescent="0.25">
      <c r="A53">
        <v>10311823</v>
      </c>
      <c r="B53" t="s">
        <v>4947</v>
      </c>
      <c r="C53">
        <v>84203</v>
      </c>
      <c r="D53" t="s">
        <v>118</v>
      </c>
      <c r="E53" s="1">
        <v>41796</v>
      </c>
    </row>
    <row r="54" spans="1:6" hidden="1" x14ac:dyDescent="0.25">
      <c r="A54">
        <v>10313555</v>
      </c>
      <c r="B54" t="s">
        <v>5957</v>
      </c>
      <c r="C54">
        <v>84203</v>
      </c>
      <c r="D54" t="s">
        <v>118</v>
      </c>
      <c r="E54" s="1">
        <v>41796</v>
      </c>
    </row>
    <row r="55" spans="1:6" hidden="1" x14ac:dyDescent="0.25">
      <c r="A55">
        <v>11317672</v>
      </c>
      <c r="B55" t="s">
        <v>11199</v>
      </c>
      <c r="C55">
        <v>84203</v>
      </c>
      <c r="D55" t="s">
        <v>118</v>
      </c>
      <c r="E55" s="1">
        <v>41801</v>
      </c>
    </row>
    <row r="56" spans="1:6" hidden="1" x14ac:dyDescent="0.25">
      <c r="A56">
        <v>10310126</v>
      </c>
      <c r="B56" t="s">
        <v>3767</v>
      </c>
      <c r="C56">
        <v>84203</v>
      </c>
      <c r="D56" t="s">
        <v>118</v>
      </c>
      <c r="E56" s="1">
        <v>41813</v>
      </c>
    </row>
    <row r="57" spans="1:6" hidden="1" x14ac:dyDescent="0.25">
      <c r="A57">
        <v>10310395</v>
      </c>
      <c r="B57" t="s">
        <v>3962</v>
      </c>
      <c r="C57">
        <v>84203</v>
      </c>
      <c r="D57" t="s">
        <v>118</v>
      </c>
      <c r="E57" s="1">
        <v>41813</v>
      </c>
    </row>
    <row r="58" spans="1:6" hidden="1" x14ac:dyDescent="0.25">
      <c r="A58">
        <v>10310407</v>
      </c>
      <c r="B58" t="s">
        <v>3972</v>
      </c>
      <c r="C58">
        <v>84203</v>
      </c>
      <c r="D58" t="s">
        <v>118</v>
      </c>
      <c r="E58" s="1">
        <v>41813</v>
      </c>
    </row>
    <row r="59" spans="1:6" hidden="1" x14ac:dyDescent="0.25">
      <c r="A59">
        <v>10310796</v>
      </c>
      <c r="B59" t="s">
        <v>4250</v>
      </c>
      <c r="C59">
        <v>84203</v>
      </c>
      <c r="D59" t="s">
        <v>118</v>
      </c>
      <c r="E59" s="1">
        <v>41813</v>
      </c>
    </row>
    <row r="60" spans="1:6" hidden="1" x14ac:dyDescent="0.25">
      <c r="A60">
        <v>10310825</v>
      </c>
      <c r="B60" t="s">
        <v>4266</v>
      </c>
      <c r="C60">
        <v>84203</v>
      </c>
      <c r="D60" t="s">
        <v>118</v>
      </c>
      <c r="E60" s="1">
        <v>41813</v>
      </c>
    </row>
    <row r="61" spans="1:6" hidden="1" x14ac:dyDescent="0.25">
      <c r="A61">
        <v>10310827</v>
      </c>
      <c r="B61" t="s">
        <v>4268</v>
      </c>
      <c r="C61">
        <v>84203</v>
      </c>
      <c r="D61" t="s">
        <v>118</v>
      </c>
      <c r="E61" s="1">
        <v>41813</v>
      </c>
    </row>
    <row r="62" spans="1:6" hidden="1" x14ac:dyDescent="0.25">
      <c r="A62">
        <v>10310943</v>
      </c>
      <c r="B62" t="s">
        <v>4350</v>
      </c>
      <c r="C62">
        <v>84203</v>
      </c>
      <c r="D62" t="s">
        <v>118</v>
      </c>
      <c r="E62" s="1">
        <v>41813</v>
      </c>
    </row>
    <row r="63" spans="1:6" hidden="1" x14ac:dyDescent="0.25">
      <c r="A63">
        <v>10311060</v>
      </c>
      <c r="B63" t="s">
        <v>4427</v>
      </c>
      <c r="C63">
        <v>84203</v>
      </c>
      <c r="D63" t="s">
        <v>118</v>
      </c>
      <c r="E63" s="1">
        <v>41813</v>
      </c>
    </row>
    <row r="64" spans="1:6" hidden="1" x14ac:dyDescent="0.25">
      <c r="A64">
        <v>10311734</v>
      </c>
      <c r="B64" t="s">
        <v>4892</v>
      </c>
      <c r="C64">
        <v>84203</v>
      </c>
      <c r="D64" t="s">
        <v>118</v>
      </c>
      <c r="E64" s="1">
        <v>41813</v>
      </c>
    </row>
    <row r="65" spans="1:6" hidden="1" x14ac:dyDescent="0.25">
      <c r="A65">
        <v>10311861</v>
      </c>
      <c r="B65" t="s">
        <v>4972</v>
      </c>
      <c r="C65">
        <v>84203</v>
      </c>
      <c r="D65" t="s">
        <v>118</v>
      </c>
      <c r="E65" s="1">
        <v>41813</v>
      </c>
    </row>
    <row r="66" spans="1:6" hidden="1" x14ac:dyDescent="0.25">
      <c r="A66">
        <v>10311921</v>
      </c>
      <c r="B66" t="s">
        <v>5012</v>
      </c>
      <c r="C66">
        <v>84203</v>
      </c>
      <c r="D66" t="s">
        <v>118</v>
      </c>
      <c r="E66" s="1">
        <v>41813</v>
      </c>
    </row>
    <row r="67" spans="1:6" hidden="1" x14ac:dyDescent="0.25">
      <c r="A67">
        <v>10312522</v>
      </c>
      <c r="B67" t="s">
        <v>5373</v>
      </c>
      <c r="C67">
        <v>84203</v>
      </c>
      <c r="D67" t="s">
        <v>118</v>
      </c>
      <c r="E67" s="1">
        <v>41813</v>
      </c>
    </row>
    <row r="68" spans="1:6" hidden="1" x14ac:dyDescent="0.25">
      <c r="A68">
        <v>10312524</v>
      </c>
      <c r="B68" t="s">
        <v>5375</v>
      </c>
      <c r="C68">
        <v>84203</v>
      </c>
      <c r="D68" t="s">
        <v>118</v>
      </c>
      <c r="E68" s="1">
        <v>41813</v>
      </c>
    </row>
    <row r="69" spans="1:6" hidden="1" x14ac:dyDescent="0.25">
      <c r="A69">
        <v>10312908</v>
      </c>
      <c r="B69" t="s">
        <v>5579</v>
      </c>
      <c r="C69">
        <v>84203</v>
      </c>
      <c r="D69" t="s">
        <v>118</v>
      </c>
      <c r="E69" s="1">
        <v>41813</v>
      </c>
    </row>
    <row r="70" spans="1:6" hidden="1" x14ac:dyDescent="0.25">
      <c r="A70">
        <v>10312974</v>
      </c>
      <c r="B70" t="s">
        <v>5615</v>
      </c>
      <c r="C70">
        <v>84203</v>
      </c>
      <c r="D70" t="s">
        <v>118</v>
      </c>
      <c r="E70" s="1">
        <v>41813</v>
      </c>
    </row>
    <row r="71" spans="1:6" hidden="1" x14ac:dyDescent="0.25">
      <c r="A71">
        <v>10313226</v>
      </c>
      <c r="B71" t="s">
        <v>5768</v>
      </c>
      <c r="C71">
        <v>84203</v>
      </c>
      <c r="D71" t="s">
        <v>118</v>
      </c>
      <c r="E71" s="1">
        <v>41813</v>
      </c>
    </row>
    <row r="72" spans="1:6" hidden="1" x14ac:dyDescent="0.25">
      <c r="A72">
        <v>10313306</v>
      </c>
      <c r="B72" t="s">
        <v>5813</v>
      </c>
      <c r="C72">
        <v>84203</v>
      </c>
      <c r="D72" t="s">
        <v>118</v>
      </c>
      <c r="E72" s="1">
        <v>41813</v>
      </c>
    </row>
    <row r="73" spans="1:6" hidden="1" x14ac:dyDescent="0.25">
      <c r="A73">
        <v>10313459</v>
      </c>
      <c r="B73" t="s">
        <v>5906</v>
      </c>
      <c r="C73">
        <v>84203</v>
      </c>
      <c r="D73" t="s">
        <v>118</v>
      </c>
      <c r="E73" s="1">
        <v>41813</v>
      </c>
    </row>
    <row r="74" spans="1:6" hidden="1" x14ac:dyDescent="0.25">
      <c r="A74">
        <v>10310154</v>
      </c>
      <c r="B74" t="s">
        <v>3788</v>
      </c>
      <c r="C74">
        <v>84203</v>
      </c>
      <c r="D74" t="s">
        <v>118</v>
      </c>
      <c r="E74" s="1">
        <v>41827</v>
      </c>
      <c r="F74">
        <v>3.44</v>
      </c>
    </row>
    <row r="75" spans="1:6" hidden="1" x14ac:dyDescent="0.25">
      <c r="A75">
        <v>10310413</v>
      </c>
      <c r="B75" t="s">
        <v>3977</v>
      </c>
      <c r="C75">
        <v>84203</v>
      </c>
      <c r="D75" t="s">
        <v>118</v>
      </c>
      <c r="E75" s="1">
        <v>41827</v>
      </c>
      <c r="F75">
        <v>3.36</v>
      </c>
    </row>
    <row r="76" spans="1:6" hidden="1" x14ac:dyDescent="0.25">
      <c r="A76">
        <v>10311675</v>
      </c>
      <c r="B76" t="s">
        <v>4849</v>
      </c>
      <c r="C76">
        <v>84203</v>
      </c>
      <c r="D76" t="s">
        <v>118</v>
      </c>
      <c r="E76" s="1">
        <v>41827</v>
      </c>
      <c r="F76">
        <v>3.6</v>
      </c>
    </row>
    <row r="77" spans="1:6" hidden="1" x14ac:dyDescent="0.25">
      <c r="A77">
        <v>10312189</v>
      </c>
      <c r="B77" t="s">
        <v>5182</v>
      </c>
      <c r="C77">
        <v>84203</v>
      </c>
      <c r="D77" t="s">
        <v>118</v>
      </c>
      <c r="E77" s="1">
        <v>41827</v>
      </c>
      <c r="F77">
        <v>3.39</v>
      </c>
    </row>
    <row r="78" spans="1:6" hidden="1" x14ac:dyDescent="0.25">
      <c r="A78">
        <v>10312255</v>
      </c>
      <c r="B78" t="s">
        <v>5218</v>
      </c>
      <c r="C78">
        <v>84203</v>
      </c>
      <c r="D78" t="s">
        <v>118</v>
      </c>
      <c r="E78" s="1">
        <v>41827</v>
      </c>
      <c r="F78">
        <v>3.52</v>
      </c>
    </row>
    <row r="79" spans="1:6" hidden="1" x14ac:dyDescent="0.25">
      <c r="A79">
        <v>10312843</v>
      </c>
      <c r="B79" t="s">
        <v>5545</v>
      </c>
      <c r="C79">
        <v>84203</v>
      </c>
      <c r="D79" t="s">
        <v>118</v>
      </c>
      <c r="E79" s="1">
        <v>41827</v>
      </c>
      <c r="F79">
        <v>3.32</v>
      </c>
    </row>
    <row r="80" spans="1:6" hidden="1" x14ac:dyDescent="0.25">
      <c r="A80">
        <v>10313212</v>
      </c>
      <c r="B80" t="s">
        <v>5758</v>
      </c>
      <c r="C80">
        <v>84203</v>
      </c>
      <c r="D80" t="s">
        <v>118</v>
      </c>
      <c r="E80" s="1">
        <v>41827</v>
      </c>
      <c r="F80">
        <v>3.46</v>
      </c>
    </row>
    <row r="81" spans="1:6" hidden="1" x14ac:dyDescent="0.25">
      <c r="A81">
        <v>10313372</v>
      </c>
      <c r="B81" t="s">
        <v>5857</v>
      </c>
      <c r="C81">
        <v>84203</v>
      </c>
      <c r="D81" t="s">
        <v>118</v>
      </c>
      <c r="E81" s="1">
        <v>41827</v>
      </c>
      <c r="F81">
        <v>3.43</v>
      </c>
    </row>
    <row r="82" spans="1:6" hidden="1" x14ac:dyDescent="0.25">
      <c r="A82">
        <v>10313766</v>
      </c>
      <c r="B82" t="s">
        <v>6056</v>
      </c>
      <c r="C82">
        <v>84203</v>
      </c>
      <c r="D82" t="s">
        <v>118</v>
      </c>
      <c r="E82" s="1">
        <v>41827</v>
      </c>
    </row>
    <row r="83" spans="1:6" hidden="1" x14ac:dyDescent="0.25">
      <c r="A83">
        <v>9310447</v>
      </c>
      <c r="B83" t="s">
        <v>1560</v>
      </c>
      <c r="C83">
        <v>84203</v>
      </c>
      <c r="D83" t="s">
        <v>118</v>
      </c>
      <c r="E83" s="1">
        <v>41828</v>
      </c>
      <c r="F83">
        <v>3.57</v>
      </c>
    </row>
    <row r="84" spans="1:6" hidden="1" x14ac:dyDescent="0.25">
      <c r="A84">
        <v>10310381</v>
      </c>
      <c r="B84" t="s">
        <v>3953</v>
      </c>
      <c r="C84">
        <v>84203</v>
      </c>
      <c r="D84" t="s">
        <v>118</v>
      </c>
      <c r="E84" s="1">
        <v>41828</v>
      </c>
      <c r="F84">
        <v>3.61</v>
      </c>
    </row>
    <row r="85" spans="1:6" hidden="1" x14ac:dyDescent="0.25">
      <c r="A85">
        <v>10312151</v>
      </c>
      <c r="B85" t="s">
        <v>5160</v>
      </c>
      <c r="C85">
        <v>84203</v>
      </c>
      <c r="D85" t="s">
        <v>118</v>
      </c>
      <c r="E85" s="1">
        <v>41828</v>
      </c>
      <c r="F85">
        <v>3.65</v>
      </c>
    </row>
    <row r="86" spans="1:6" hidden="1" x14ac:dyDescent="0.25">
      <c r="A86">
        <v>10313397</v>
      </c>
      <c r="B86" t="s">
        <v>5871</v>
      </c>
      <c r="C86">
        <v>84203</v>
      </c>
      <c r="D86" t="s">
        <v>118</v>
      </c>
      <c r="E86" s="1">
        <v>41828</v>
      </c>
      <c r="F86">
        <v>3.35</v>
      </c>
    </row>
    <row r="87" spans="1:6" hidden="1" x14ac:dyDescent="0.25">
      <c r="A87">
        <v>10313558</v>
      </c>
      <c r="B87" t="s">
        <v>5960</v>
      </c>
      <c r="C87">
        <v>84203</v>
      </c>
      <c r="D87" t="s">
        <v>118</v>
      </c>
      <c r="E87" s="1">
        <v>41828</v>
      </c>
      <c r="F87">
        <v>3.44</v>
      </c>
    </row>
    <row r="88" spans="1:6" hidden="1" x14ac:dyDescent="0.25">
      <c r="A88">
        <v>10314447</v>
      </c>
      <c r="B88" t="s">
        <v>6349</v>
      </c>
      <c r="C88">
        <v>84203</v>
      </c>
      <c r="D88" t="s">
        <v>118</v>
      </c>
      <c r="E88" s="1">
        <v>41828</v>
      </c>
      <c r="F88">
        <v>3.61</v>
      </c>
    </row>
    <row r="89" spans="1:6" hidden="1" x14ac:dyDescent="0.25">
      <c r="A89">
        <v>10311726</v>
      </c>
      <c r="B89" t="s">
        <v>4886</v>
      </c>
      <c r="C89">
        <v>84203</v>
      </c>
      <c r="D89" t="s">
        <v>118</v>
      </c>
      <c r="E89" s="1">
        <v>41831</v>
      </c>
    </row>
    <row r="90" spans="1:6" hidden="1" x14ac:dyDescent="0.25">
      <c r="A90">
        <v>10304343</v>
      </c>
      <c r="B90" t="s">
        <v>3637</v>
      </c>
      <c r="C90">
        <v>45201</v>
      </c>
      <c r="D90" t="s">
        <v>15</v>
      </c>
      <c r="E90" s="1">
        <v>41834</v>
      </c>
      <c r="F90">
        <v>3.64</v>
      </c>
    </row>
    <row r="91" spans="1:6" hidden="1" x14ac:dyDescent="0.25">
      <c r="A91">
        <v>10304531</v>
      </c>
      <c r="B91" t="s">
        <v>3652</v>
      </c>
      <c r="C91">
        <v>45201</v>
      </c>
      <c r="D91" t="s">
        <v>15</v>
      </c>
      <c r="E91" s="1">
        <v>41834</v>
      </c>
    </row>
    <row r="92" spans="1:6" hidden="1" x14ac:dyDescent="0.25">
      <c r="A92">
        <v>10312066</v>
      </c>
      <c r="B92" t="s">
        <v>5106</v>
      </c>
      <c r="C92">
        <v>84203</v>
      </c>
      <c r="D92" t="s">
        <v>118</v>
      </c>
      <c r="E92" s="1">
        <v>41834</v>
      </c>
    </row>
    <row r="93" spans="1:6" hidden="1" x14ac:dyDescent="0.25">
      <c r="A93">
        <v>10313866</v>
      </c>
      <c r="B93" t="s">
        <v>6105</v>
      </c>
      <c r="C93">
        <v>84203</v>
      </c>
      <c r="D93" t="s">
        <v>118</v>
      </c>
      <c r="E93" s="1">
        <v>41834</v>
      </c>
    </row>
    <row r="94" spans="1:6" hidden="1" x14ac:dyDescent="0.25">
      <c r="A94">
        <v>8310789</v>
      </c>
      <c r="B94" t="s">
        <v>734</v>
      </c>
      <c r="C94">
        <v>84203</v>
      </c>
      <c r="D94" t="s">
        <v>118</v>
      </c>
      <c r="E94" s="1">
        <v>41897</v>
      </c>
    </row>
    <row r="95" spans="1:6" hidden="1" x14ac:dyDescent="0.25">
      <c r="A95">
        <v>10310106</v>
      </c>
      <c r="B95" t="s">
        <v>3755</v>
      </c>
      <c r="C95">
        <v>84203</v>
      </c>
      <c r="D95" t="s">
        <v>118</v>
      </c>
      <c r="E95" s="1">
        <v>41897</v>
      </c>
    </row>
    <row r="96" spans="1:6" hidden="1" x14ac:dyDescent="0.25">
      <c r="A96">
        <v>10310989</v>
      </c>
      <c r="B96" t="s">
        <v>4380</v>
      </c>
      <c r="C96">
        <v>84203</v>
      </c>
      <c r="D96" t="s">
        <v>118</v>
      </c>
      <c r="E96" s="1">
        <v>41897</v>
      </c>
    </row>
    <row r="97" spans="1:6" hidden="1" x14ac:dyDescent="0.25">
      <c r="A97">
        <v>10311496</v>
      </c>
      <c r="B97" t="s">
        <v>4733</v>
      </c>
      <c r="C97">
        <v>84203</v>
      </c>
      <c r="D97" t="s">
        <v>118</v>
      </c>
      <c r="E97" s="1">
        <v>41897</v>
      </c>
    </row>
    <row r="98" spans="1:6" hidden="1" x14ac:dyDescent="0.25">
      <c r="A98">
        <v>10311999</v>
      </c>
      <c r="B98" t="s">
        <v>5059</v>
      </c>
      <c r="C98">
        <v>84203</v>
      </c>
      <c r="D98" t="s">
        <v>118</v>
      </c>
      <c r="E98" s="1">
        <v>41897</v>
      </c>
    </row>
    <row r="99" spans="1:6" hidden="1" x14ac:dyDescent="0.25">
      <c r="A99">
        <v>10313214</v>
      </c>
      <c r="B99" t="s">
        <v>5759</v>
      </c>
      <c r="C99">
        <v>84203</v>
      </c>
      <c r="D99" t="s">
        <v>118</v>
      </c>
      <c r="E99" s="1">
        <v>41897</v>
      </c>
    </row>
    <row r="100" spans="1:6" hidden="1" x14ac:dyDescent="0.25">
      <c r="A100">
        <v>9310820</v>
      </c>
      <c r="B100" t="s">
        <v>1721</v>
      </c>
      <c r="C100">
        <v>84203</v>
      </c>
      <c r="D100" t="s">
        <v>118</v>
      </c>
      <c r="E100" s="1">
        <v>41926</v>
      </c>
      <c r="F100">
        <v>3.51</v>
      </c>
    </row>
    <row r="101" spans="1:6" hidden="1" x14ac:dyDescent="0.25">
      <c r="A101">
        <v>10300906</v>
      </c>
      <c r="B101" t="s">
        <v>3265</v>
      </c>
      <c r="C101">
        <v>45201</v>
      </c>
      <c r="D101" t="s">
        <v>15</v>
      </c>
      <c r="E101" s="1">
        <v>41974</v>
      </c>
    </row>
    <row r="102" spans="1:6" hidden="1" x14ac:dyDescent="0.25">
      <c r="A102">
        <v>10304054</v>
      </c>
      <c r="B102" t="s">
        <v>3608</v>
      </c>
      <c r="C102">
        <v>45201</v>
      </c>
      <c r="D102" t="s">
        <v>15</v>
      </c>
      <c r="E102" s="1">
        <v>41974</v>
      </c>
    </row>
    <row r="103" spans="1:6" hidden="1" x14ac:dyDescent="0.25">
      <c r="A103">
        <v>10310826</v>
      </c>
      <c r="B103" t="s">
        <v>4267</v>
      </c>
      <c r="C103">
        <v>84203</v>
      </c>
      <c r="D103" t="s">
        <v>118</v>
      </c>
      <c r="E103" s="1">
        <v>41974</v>
      </c>
    </row>
    <row r="104" spans="1:6" hidden="1" x14ac:dyDescent="0.25">
      <c r="A104">
        <v>10311812</v>
      </c>
      <c r="B104" t="s">
        <v>4940</v>
      </c>
      <c r="C104">
        <v>84203</v>
      </c>
      <c r="D104" t="s">
        <v>118</v>
      </c>
      <c r="E104" s="1">
        <v>41974</v>
      </c>
    </row>
    <row r="105" spans="1:6" hidden="1" x14ac:dyDescent="0.25">
      <c r="A105">
        <v>8310685</v>
      </c>
      <c r="B105" t="s">
        <v>720</v>
      </c>
      <c r="C105">
        <v>84203</v>
      </c>
      <c r="D105" t="s">
        <v>118</v>
      </c>
      <c r="E105" s="1">
        <v>41977</v>
      </c>
    </row>
    <row r="106" spans="1:6" hidden="1" x14ac:dyDescent="0.25">
      <c r="A106">
        <v>9312495</v>
      </c>
      <c r="B106" t="s">
        <v>2446</v>
      </c>
      <c r="C106">
        <v>84203</v>
      </c>
      <c r="D106" t="s">
        <v>118</v>
      </c>
      <c r="E106" s="1">
        <v>41977</v>
      </c>
      <c r="F106">
        <v>3.44</v>
      </c>
    </row>
    <row r="107" spans="1:6" hidden="1" x14ac:dyDescent="0.25">
      <c r="A107">
        <v>10300060</v>
      </c>
      <c r="B107" t="s">
        <v>3188</v>
      </c>
      <c r="C107">
        <v>45201</v>
      </c>
      <c r="D107" t="s">
        <v>15</v>
      </c>
      <c r="E107" s="1">
        <v>41977</v>
      </c>
    </row>
    <row r="108" spans="1:6" hidden="1" x14ac:dyDescent="0.25">
      <c r="A108">
        <v>10300895</v>
      </c>
      <c r="B108" t="s">
        <v>3264</v>
      </c>
      <c r="C108">
        <v>45201</v>
      </c>
      <c r="D108" t="s">
        <v>15</v>
      </c>
      <c r="E108" s="1">
        <v>41977</v>
      </c>
    </row>
    <row r="109" spans="1:6" hidden="1" x14ac:dyDescent="0.25">
      <c r="A109">
        <v>10303234</v>
      </c>
      <c r="B109" t="s">
        <v>3500</v>
      </c>
      <c r="C109">
        <v>45201</v>
      </c>
      <c r="D109" t="s">
        <v>15</v>
      </c>
      <c r="E109" s="1">
        <v>41977</v>
      </c>
    </row>
    <row r="110" spans="1:6" hidden="1" x14ac:dyDescent="0.25">
      <c r="A110">
        <v>10304209</v>
      </c>
      <c r="B110" t="s">
        <v>3621</v>
      </c>
      <c r="C110">
        <v>45201</v>
      </c>
      <c r="D110" t="s">
        <v>15</v>
      </c>
      <c r="E110" s="1">
        <v>41977</v>
      </c>
    </row>
    <row r="111" spans="1:6" hidden="1" x14ac:dyDescent="0.25">
      <c r="A111">
        <v>10304377</v>
      </c>
      <c r="B111" t="s">
        <v>3640</v>
      </c>
      <c r="C111">
        <v>45201</v>
      </c>
      <c r="D111" t="s">
        <v>15</v>
      </c>
      <c r="E111" s="1">
        <v>41977</v>
      </c>
    </row>
    <row r="112" spans="1:6" hidden="1" x14ac:dyDescent="0.25">
      <c r="A112">
        <v>10310959</v>
      </c>
      <c r="B112" t="s">
        <v>4359</v>
      </c>
      <c r="C112">
        <v>84203</v>
      </c>
      <c r="D112" t="s">
        <v>118</v>
      </c>
      <c r="E112" s="1">
        <v>41977</v>
      </c>
    </row>
    <row r="113" spans="1:6" hidden="1" x14ac:dyDescent="0.25">
      <c r="A113">
        <v>10311142</v>
      </c>
      <c r="B113" t="s">
        <v>4480</v>
      </c>
      <c r="C113">
        <v>84203</v>
      </c>
      <c r="D113" t="s">
        <v>118</v>
      </c>
      <c r="E113" s="1">
        <v>41977</v>
      </c>
    </row>
    <row r="114" spans="1:6" hidden="1" x14ac:dyDescent="0.25">
      <c r="A114">
        <v>10311361</v>
      </c>
      <c r="B114" t="s">
        <v>4646</v>
      </c>
      <c r="C114">
        <v>45201</v>
      </c>
      <c r="D114" t="s">
        <v>15</v>
      </c>
      <c r="E114" s="1">
        <v>41977</v>
      </c>
    </row>
    <row r="115" spans="1:6" hidden="1" x14ac:dyDescent="0.25">
      <c r="A115">
        <v>10312261</v>
      </c>
      <c r="B115" t="s">
        <v>5222</v>
      </c>
      <c r="C115">
        <v>84203</v>
      </c>
      <c r="D115" t="s">
        <v>118</v>
      </c>
      <c r="E115" s="1">
        <v>41977</v>
      </c>
    </row>
    <row r="116" spans="1:6" hidden="1" x14ac:dyDescent="0.25">
      <c r="A116">
        <v>10300274</v>
      </c>
      <c r="B116" t="s">
        <v>3211</v>
      </c>
      <c r="C116">
        <v>45201</v>
      </c>
      <c r="D116" t="s">
        <v>15</v>
      </c>
      <c r="E116" s="1">
        <v>41978</v>
      </c>
    </row>
    <row r="117" spans="1:6" hidden="1" x14ac:dyDescent="0.25">
      <c r="A117">
        <v>10310271</v>
      </c>
      <c r="B117" t="s">
        <v>3872</v>
      </c>
      <c r="C117">
        <v>45201</v>
      </c>
      <c r="D117" t="s">
        <v>15</v>
      </c>
      <c r="E117" s="1">
        <v>41978</v>
      </c>
    </row>
    <row r="118" spans="1:6" hidden="1" x14ac:dyDescent="0.25">
      <c r="A118">
        <v>10311727</v>
      </c>
      <c r="B118" t="s">
        <v>4887</v>
      </c>
      <c r="C118">
        <v>84203</v>
      </c>
      <c r="D118" t="s">
        <v>118</v>
      </c>
      <c r="E118" s="1">
        <v>41978</v>
      </c>
      <c r="F118">
        <v>3.24</v>
      </c>
    </row>
    <row r="119" spans="1:6" hidden="1" x14ac:dyDescent="0.25">
      <c r="A119">
        <v>13528105</v>
      </c>
      <c r="B119" t="s">
        <v>19495</v>
      </c>
      <c r="C119">
        <v>84203</v>
      </c>
      <c r="D119" t="s">
        <v>118</v>
      </c>
      <c r="E119" s="1">
        <v>41979</v>
      </c>
    </row>
    <row r="120" spans="1:6" hidden="1" x14ac:dyDescent="0.25">
      <c r="A120">
        <v>13528107</v>
      </c>
      <c r="B120" t="s">
        <v>19496</v>
      </c>
      <c r="C120">
        <v>84203</v>
      </c>
      <c r="D120" t="s">
        <v>118</v>
      </c>
      <c r="E120" s="1">
        <v>41979</v>
      </c>
    </row>
    <row r="121" spans="1:6" hidden="1" x14ac:dyDescent="0.25">
      <c r="A121">
        <v>13528109</v>
      </c>
      <c r="B121" t="s">
        <v>19498</v>
      </c>
      <c r="C121">
        <v>84203</v>
      </c>
      <c r="D121" t="s">
        <v>118</v>
      </c>
      <c r="E121" s="1">
        <v>41979</v>
      </c>
    </row>
    <row r="122" spans="1:6" hidden="1" x14ac:dyDescent="0.25">
      <c r="A122">
        <v>13532104</v>
      </c>
      <c r="B122" t="s">
        <v>19821</v>
      </c>
      <c r="C122">
        <v>84203</v>
      </c>
      <c r="D122" t="s">
        <v>118</v>
      </c>
      <c r="E122" s="1">
        <v>41979</v>
      </c>
    </row>
    <row r="123" spans="1:6" x14ac:dyDescent="0.25">
      <c r="A123">
        <v>10311860</v>
      </c>
      <c r="B123" t="s">
        <v>4970</v>
      </c>
      <c r="C123">
        <v>84203</v>
      </c>
      <c r="D123" t="s">
        <v>118</v>
      </c>
      <c r="E123" s="1">
        <v>42011</v>
      </c>
      <c r="F123">
        <v>3.32</v>
      </c>
    </row>
    <row r="124" spans="1:6" x14ac:dyDescent="0.25">
      <c r="A124">
        <v>10312729</v>
      </c>
      <c r="B124" t="s">
        <v>5487</v>
      </c>
      <c r="C124">
        <v>84203</v>
      </c>
      <c r="D124" t="s">
        <v>118</v>
      </c>
      <c r="E124" s="1">
        <v>42011</v>
      </c>
    </row>
    <row r="125" spans="1:6" x14ac:dyDescent="0.25">
      <c r="A125">
        <v>10313410</v>
      </c>
      <c r="B125" t="s">
        <v>5882</v>
      </c>
      <c r="C125">
        <v>84203</v>
      </c>
      <c r="D125" t="s">
        <v>118</v>
      </c>
      <c r="E125" s="1">
        <v>42065</v>
      </c>
    </row>
    <row r="126" spans="1:6" x14ac:dyDescent="0.25">
      <c r="A126">
        <v>11312111</v>
      </c>
      <c r="B126" t="s">
        <v>8679</v>
      </c>
      <c r="C126">
        <v>84203</v>
      </c>
      <c r="D126" t="s">
        <v>118</v>
      </c>
      <c r="E126" s="1">
        <v>42065</v>
      </c>
    </row>
    <row r="127" spans="1:6" x14ac:dyDescent="0.25">
      <c r="A127">
        <v>11312267</v>
      </c>
      <c r="B127" t="s">
        <v>8764</v>
      </c>
      <c r="C127">
        <v>84203</v>
      </c>
      <c r="D127" t="s">
        <v>118</v>
      </c>
      <c r="E127" s="1">
        <v>42065</v>
      </c>
    </row>
    <row r="128" spans="1:6" x14ac:dyDescent="0.25">
      <c r="A128">
        <v>11312829</v>
      </c>
      <c r="B128" t="s">
        <v>9079</v>
      </c>
      <c r="C128">
        <v>84203</v>
      </c>
      <c r="D128" t="s">
        <v>118</v>
      </c>
      <c r="E128" s="1">
        <v>42065</v>
      </c>
    </row>
    <row r="129" spans="1:5" x14ac:dyDescent="0.25">
      <c r="A129">
        <v>11313345</v>
      </c>
      <c r="B129" t="s">
        <v>9349</v>
      </c>
      <c r="C129">
        <v>84203</v>
      </c>
      <c r="D129" t="s">
        <v>118</v>
      </c>
      <c r="E129" s="1">
        <v>42065</v>
      </c>
    </row>
    <row r="130" spans="1:5" x14ac:dyDescent="0.25">
      <c r="A130">
        <v>11313861</v>
      </c>
      <c r="B130" t="s">
        <v>9598</v>
      </c>
      <c r="C130">
        <v>84203</v>
      </c>
      <c r="D130" t="s">
        <v>118</v>
      </c>
      <c r="E130" s="1">
        <v>42065</v>
      </c>
    </row>
    <row r="131" spans="1:5" x14ac:dyDescent="0.25">
      <c r="A131">
        <v>10310257</v>
      </c>
      <c r="B131" t="s">
        <v>3859</v>
      </c>
      <c r="C131">
        <v>84203</v>
      </c>
      <c r="D131" t="s">
        <v>118</v>
      </c>
      <c r="E131" s="1">
        <v>42072</v>
      </c>
    </row>
    <row r="132" spans="1:5" x14ac:dyDescent="0.25">
      <c r="A132">
        <v>10312985</v>
      </c>
      <c r="B132" t="s">
        <v>5623</v>
      </c>
      <c r="C132">
        <v>84203</v>
      </c>
      <c r="D132" t="s">
        <v>118</v>
      </c>
      <c r="E132" s="1">
        <v>42072</v>
      </c>
    </row>
    <row r="133" spans="1:5" x14ac:dyDescent="0.25">
      <c r="A133">
        <v>10313408</v>
      </c>
      <c r="B133" t="s">
        <v>5879</v>
      </c>
      <c r="C133">
        <v>84203</v>
      </c>
      <c r="D133" t="s">
        <v>118</v>
      </c>
      <c r="E133" s="1">
        <v>42072</v>
      </c>
    </row>
    <row r="134" spans="1:5" x14ac:dyDescent="0.25">
      <c r="A134">
        <v>11312139</v>
      </c>
      <c r="B134" t="s">
        <v>8696</v>
      </c>
      <c r="C134">
        <v>84203</v>
      </c>
      <c r="D134" t="s">
        <v>118</v>
      </c>
      <c r="E134" s="1">
        <v>42072</v>
      </c>
    </row>
    <row r="135" spans="1:5" x14ac:dyDescent="0.25">
      <c r="A135">
        <v>9312101</v>
      </c>
      <c r="B135" t="s">
        <v>2291</v>
      </c>
      <c r="C135">
        <v>84203</v>
      </c>
      <c r="D135" t="s">
        <v>118</v>
      </c>
      <c r="E135" s="1">
        <v>42074</v>
      </c>
    </row>
    <row r="136" spans="1:5" x14ac:dyDescent="0.25">
      <c r="A136">
        <v>10310879</v>
      </c>
      <c r="B136" t="s">
        <v>4309</v>
      </c>
      <c r="C136">
        <v>84203</v>
      </c>
      <c r="D136" t="s">
        <v>118</v>
      </c>
      <c r="E136" s="1">
        <v>42074</v>
      </c>
    </row>
    <row r="137" spans="1:5" x14ac:dyDescent="0.25">
      <c r="A137">
        <v>11310331</v>
      </c>
      <c r="B137" t="s">
        <v>7581</v>
      </c>
      <c r="C137">
        <v>84203</v>
      </c>
      <c r="D137" t="s">
        <v>118</v>
      </c>
      <c r="E137" s="1">
        <v>42074</v>
      </c>
    </row>
    <row r="138" spans="1:5" x14ac:dyDescent="0.25">
      <c r="A138">
        <v>11310350</v>
      </c>
      <c r="B138" t="s">
        <v>7595</v>
      </c>
      <c r="C138">
        <v>84203</v>
      </c>
      <c r="D138" t="s">
        <v>118</v>
      </c>
      <c r="E138" s="1">
        <v>42074</v>
      </c>
    </row>
    <row r="139" spans="1:5" x14ac:dyDescent="0.25">
      <c r="A139">
        <v>11310536</v>
      </c>
      <c r="B139" t="s">
        <v>7710</v>
      </c>
      <c r="C139">
        <v>84203</v>
      </c>
      <c r="D139" t="s">
        <v>118</v>
      </c>
      <c r="E139" s="1">
        <v>42074</v>
      </c>
    </row>
    <row r="140" spans="1:5" x14ac:dyDescent="0.25">
      <c r="A140">
        <v>11310777</v>
      </c>
      <c r="B140" t="s">
        <v>7865</v>
      </c>
      <c r="C140">
        <v>84203</v>
      </c>
      <c r="D140" t="s">
        <v>118</v>
      </c>
      <c r="E140" s="1">
        <v>42074</v>
      </c>
    </row>
    <row r="141" spans="1:5" x14ac:dyDescent="0.25">
      <c r="A141">
        <v>11310973</v>
      </c>
      <c r="B141" t="s">
        <v>7984</v>
      </c>
      <c r="C141">
        <v>84203</v>
      </c>
      <c r="D141" t="s">
        <v>118</v>
      </c>
      <c r="E141" s="1">
        <v>42074</v>
      </c>
    </row>
    <row r="142" spans="1:5" x14ac:dyDescent="0.25">
      <c r="A142">
        <v>11311767</v>
      </c>
      <c r="B142" t="s">
        <v>8481</v>
      </c>
      <c r="C142">
        <v>84203</v>
      </c>
      <c r="D142" t="s">
        <v>118</v>
      </c>
      <c r="E142" s="1">
        <v>42074</v>
      </c>
    </row>
    <row r="143" spans="1:5" x14ac:dyDescent="0.25">
      <c r="A143">
        <v>12316469</v>
      </c>
      <c r="B143" t="s">
        <v>15473</v>
      </c>
      <c r="C143">
        <v>84203</v>
      </c>
      <c r="D143" t="s">
        <v>118</v>
      </c>
      <c r="E143" s="1">
        <v>42074</v>
      </c>
    </row>
    <row r="144" spans="1:5" x14ac:dyDescent="0.25">
      <c r="A144">
        <v>11300172</v>
      </c>
      <c r="B144" t="s">
        <v>6714</v>
      </c>
      <c r="C144">
        <v>45201</v>
      </c>
      <c r="D144" t="s">
        <v>15</v>
      </c>
      <c r="E144" s="1">
        <v>42076</v>
      </c>
    </row>
    <row r="145" spans="1:5" x14ac:dyDescent="0.25">
      <c r="A145">
        <v>11301907</v>
      </c>
      <c r="B145" t="s">
        <v>6982</v>
      </c>
      <c r="C145">
        <v>45201</v>
      </c>
      <c r="D145" t="s">
        <v>15</v>
      </c>
      <c r="E145" s="1">
        <v>42076</v>
      </c>
    </row>
    <row r="146" spans="1:5" x14ac:dyDescent="0.25">
      <c r="A146">
        <v>11302362</v>
      </c>
      <c r="B146" t="s">
        <v>7038</v>
      </c>
      <c r="C146">
        <v>45201</v>
      </c>
      <c r="D146" t="s">
        <v>15</v>
      </c>
      <c r="E146" s="1">
        <v>42076</v>
      </c>
    </row>
    <row r="147" spans="1:5" x14ac:dyDescent="0.25">
      <c r="A147">
        <v>9300532</v>
      </c>
      <c r="B147" t="s">
        <v>1079</v>
      </c>
      <c r="C147">
        <v>45201</v>
      </c>
      <c r="D147" t="s">
        <v>15</v>
      </c>
      <c r="E147" s="1">
        <v>42080</v>
      </c>
    </row>
    <row r="148" spans="1:5" x14ac:dyDescent="0.25">
      <c r="A148">
        <v>9310500</v>
      </c>
      <c r="B148" t="s">
        <v>1591</v>
      </c>
      <c r="C148">
        <v>84203</v>
      </c>
      <c r="D148" t="s">
        <v>118</v>
      </c>
      <c r="E148" s="1">
        <v>42080</v>
      </c>
    </row>
    <row r="149" spans="1:5" x14ac:dyDescent="0.25">
      <c r="A149">
        <v>10301856</v>
      </c>
      <c r="B149" t="s">
        <v>3377</v>
      </c>
      <c r="C149">
        <v>45201</v>
      </c>
      <c r="D149" t="s">
        <v>15</v>
      </c>
      <c r="E149" s="1">
        <v>42080</v>
      </c>
    </row>
    <row r="150" spans="1:5" x14ac:dyDescent="0.25">
      <c r="A150">
        <v>11300568</v>
      </c>
      <c r="B150" t="s">
        <v>6776</v>
      </c>
      <c r="C150">
        <v>45201</v>
      </c>
      <c r="D150" t="s">
        <v>15</v>
      </c>
      <c r="E150" s="1">
        <v>42080</v>
      </c>
    </row>
    <row r="151" spans="1:5" x14ac:dyDescent="0.25">
      <c r="A151">
        <v>11300627</v>
      </c>
      <c r="B151" t="s">
        <v>6791</v>
      </c>
      <c r="C151">
        <v>45201</v>
      </c>
      <c r="D151" t="s">
        <v>15</v>
      </c>
      <c r="E151" s="1">
        <v>42080</v>
      </c>
    </row>
    <row r="152" spans="1:5" x14ac:dyDescent="0.25">
      <c r="A152">
        <v>11300956</v>
      </c>
      <c r="B152" t="s">
        <v>6843</v>
      </c>
      <c r="C152">
        <v>45201</v>
      </c>
      <c r="D152" t="s">
        <v>15</v>
      </c>
      <c r="E152" s="1">
        <v>42080</v>
      </c>
    </row>
    <row r="153" spans="1:5" x14ac:dyDescent="0.25">
      <c r="A153">
        <v>11301080</v>
      </c>
      <c r="B153" t="s">
        <v>6870</v>
      </c>
      <c r="C153">
        <v>45201</v>
      </c>
      <c r="D153" t="s">
        <v>15</v>
      </c>
      <c r="E153" s="1">
        <v>42080</v>
      </c>
    </row>
    <row r="154" spans="1:5" x14ac:dyDescent="0.25">
      <c r="A154">
        <v>11301125</v>
      </c>
      <c r="B154" t="s">
        <v>6873</v>
      </c>
      <c r="C154">
        <v>45201</v>
      </c>
      <c r="D154" t="s">
        <v>15</v>
      </c>
      <c r="E154" s="1">
        <v>42080</v>
      </c>
    </row>
    <row r="155" spans="1:5" x14ac:dyDescent="0.25">
      <c r="A155">
        <v>11301315</v>
      </c>
      <c r="B155" t="s">
        <v>6901</v>
      </c>
      <c r="C155">
        <v>45201</v>
      </c>
      <c r="D155" t="s">
        <v>15</v>
      </c>
      <c r="E155" s="1">
        <v>42080</v>
      </c>
    </row>
    <row r="156" spans="1:5" x14ac:dyDescent="0.25">
      <c r="A156">
        <v>11301333</v>
      </c>
      <c r="B156" t="s">
        <v>6904</v>
      </c>
      <c r="C156">
        <v>45201</v>
      </c>
      <c r="D156" t="s">
        <v>15</v>
      </c>
      <c r="E156" s="1">
        <v>42080</v>
      </c>
    </row>
    <row r="157" spans="1:5" x14ac:dyDescent="0.25">
      <c r="A157">
        <v>11301341</v>
      </c>
      <c r="B157" t="s">
        <v>6905</v>
      </c>
      <c r="C157">
        <v>45201</v>
      </c>
      <c r="D157" t="s">
        <v>15</v>
      </c>
      <c r="E157" s="1">
        <v>42080</v>
      </c>
    </row>
    <row r="158" spans="1:5" x14ac:dyDescent="0.25">
      <c r="A158">
        <v>11301855</v>
      </c>
      <c r="B158" t="s">
        <v>6973</v>
      </c>
      <c r="C158">
        <v>45201</v>
      </c>
      <c r="D158" t="s">
        <v>15</v>
      </c>
      <c r="E158" s="1">
        <v>42080</v>
      </c>
    </row>
    <row r="159" spans="1:5" x14ac:dyDescent="0.25">
      <c r="A159">
        <v>11301976</v>
      </c>
      <c r="B159" t="s">
        <v>6993</v>
      </c>
      <c r="C159">
        <v>45201</v>
      </c>
      <c r="D159" t="s">
        <v>15</v>
      </c>
      <c r="E159" s="1">
        <v>42080</v>
      </c>
    </row>
    <row r="160" spans="1:5" x14ac:dyDescent="0.25">
      <c r="A160">
        <v>11303109</v>
      </c>
      <c r="B160" t="s">
        <v>7124</v>
      </c>
      <c r="C160">
        <v>45201</v>
      </c>
      <c r="D160" t="s">
        <v>15</v>
      </c>
      <c r="E160" s="1">
        <v>42080</v>
      </c>
    </row>
    <row r="161" spans="1:5" x14ac:dyDescent="0.25">
      <c r="A161">
        <v>11303157</v>
      </c>
      <c r="B161" t="s">
        <v>7129</v>
      </c>
      <c r="C161">
        <v>45201</v>
      </c>
      <c r="D161" t="s">
        <v>15</v>
      </c>
      <c r="E161" s="1">
        <v>42080</v>
      </c>
    </row>
    <row r="162" spans="1:5" x14ac:dyDescent="0.25">
      <c r="A162">
        <v>11303535</v>
      </c>
      <c r="B162" t="s">
        <v>7188</v>
      </c>
      <c r="C162">
        <v>45201</v>
      </c>
      <c r="D162" t="s">
        <v>15</v>
      </c>
      <c r="E162" s="1">
        <v>42080</v>
      </c>
    </row>
    <row r="163" spans="1:5" x14ac:dyDescent="0.25">
      <c r="A163">
        <v>11304202</v>
      </c>
      <c r="B163" t="s">
        <v>7279</v>
      </c>
      <c r="C163">
        <v>45201</v>
      </c>
      <c r="D163" t="s">
        <v>15</v>
      </c>
      <c r="E163" s="1">
        <v>42080</v>
      </c>
    </row>
    <row r="164" spans="1:5" x14ac:dyDescent="0.25">
      <c r="A164">
        <v>11311640</v>
      </c>
      <c r="B164" t="s">
        <v>8393</v>
      </c>
      <c r="C164">
        <v>84203</v>
      </c>
      <c r="D164" t="s">
        <v>118</v>
      </c>
      <c r="E164" s="1">
        <v>42080</v>
      </c>
    </row>
    <row r="165" spans="1:5" x14ac:dyDescent="0.25">
      <c r="A165">
        <v>11314598</v>
      </c>
      <c r="B165" t="s">
        <v>9878</v>
      </c>
      <c r="C165">
        <v>84203</v>
      </c>
      <c r="D165" t="s">
        <v>118</v>
      </c>
      <c r="E165" s="1">
        <v>42080</v>
      </c>
    </row>
    <row r="166" spans="1:5" x14ac:dyDescent="0.25">
      <c r="A166">
        <v>11311213</v>
      </c>
      <c r="B166" t="s">
        <v>8139</v>
      </c>
      <c r="C166">
        <v>84203</v>
      </c>
      <c r="D166" t="s">
        <v>118</v>
      </c>
      <c r="E166" s="1">
        <v>42111</v>
      </c>
    </row>
    <row r="167" spans="1:5" x14ac:dyDescent="0.25">
      <c r="A167">
        <v>11310267</v>
      </c>
      <c r="B167" t="s">
        <v>7536</v>
      </c>
      <c r="C167">
        <v>84203</v>
      </c>
      <c r="D167" t="s">
        <v>118</v>
      </c>
      <c r="E167" s="1">
        <v>42122</v>
      </c>
    </row>
    <row r="168" spans="1:5" x14ac:dyDescent="0.25">
      <c r="A168">
        <v>11300268</v>
      </c>
      <c r="B168" t="s">
        <v>6725</v>
      </c>
      <c r="C168">
        <v>45201</v>
      </c>
      <c r="D168" t="s">
        <v>15</v>
      </c>
      <c r="E168" s="1">
        <v>42124</v>
      </c>
    </row>
    <row r="169" spans="1:5" x14ac:dyDescent="0.25">
      <c r="A169">
        <v>11300332</v>
      </c>
      <c r="B169" t="s">
        <v>6728</v>
      </c>
      <c r="C169">
        <v>45201</v>
      </c>
      <c r="D169" t="s">
        <v>15</v>
      </c>
      <c r="E169" s="1">
        <v>42124</v>
      </c>
    </row>
    <row r="170" spans="1:5" x14ac:dyDescent="0.25">
      <c r="A170">
        <v>11300589</v>
      </c>
      <c r="B170" t="s">
        <v>6781</v>
      </c>
      <c r="C170">
        <v>45201</v>
      </c>
      <c r="D170" t="s">
        <v>15</v>
      </c>
      <c r="E170" s="1">
        <v>42124</v>
      </c>
    </row>
    <row r="171" spans="1:5" x14ac:dyDescent="0.25">
      <c r="A171">
        <v>11300599</v>
      </c>
      <c r="B171" t="s">
        <v>6783</v>
      </c>
      <c r="C171">
        <v>45201</v>
      </c>
      <c r="D171" t="s">
        <v>15</v>
      </c>
      <c r="E171" s="1">
        <v>42124</v>
      </c>
    </row>
    <row r="172" spans="1:5" x14ac:dyDescent="0.25">
      <c r="A172">
        <v>11300617</v>
      </c>
      <c r="B172" t="s">
        <v>6788</v>
      </c>
      <c r="C172">
        <v>45201</v>
      </c>
      <c r="D172" t="s">
        <v>15</v>
      </c>
      <c r="E172" s="1">
        <v>42124</v>
      </c>
    </row>
    <row r="173" spans="1:5" x14ac:dyDescent="0.25">
      <c r="A173">
        <v>11301031</v>
      </c>
      <c r="B173" t="s">
        <v>6860</v>
      </c>
      <c r="C173">
        <v>45201</v>
      </c>
      <c r="D173" t="s">
        <v>15</v>
      </c>
      <c r="E173" s="1">
        <v>42124</v>
      </c>
    </row>
    <row r="174" spans="1:5" x14ac:dyDescent="0.25">
      <c r="A174">
        <v>11301389</v>
      </c>
      <c r="B174" t="s">
        <v>6912</v>
      </c>
      <c r="C174">
        <v>45201</v>
      </c>
      <c r="D174" t="s">
        <v>15</v>
      </c>
      <c r="E174" s="1">
        <v>42124</v>
      </c>
    </row>
    <row r="175" spans="1:5" x14ac:dyDescent="0.25">
      <c r="A175">
        <v>11302265</v>
      </c>
      <c r="B175" t="s">
        <v>7023</v>
      </c>
      <c r="C175">
        <v>45201</v>
      </c>
      <c r="D175" t="s">
        <v>15</v>
      </c>
      <c r="E175" s="1">
        <v>42124</v>
      </c>
    </row>
    <row r="176" spans="1:5" x14ac:dyDescent="0.25">
      <c r="A176">
        <v>11303534</v>
      </c>
      <c r="B176" t="s">
        <v>7187</v>
      </c>
      <c r="C176">
        <v>45201</v>
      </c>
      <c r="D176" t="s">
        <v>15</v>
      </c>
      <c r="E176" s="1">
        <v>42124</v>
      </c>
    </row>
    <row r="177" spans="1:6" x14ac:dyDescent="0.25">
      <c r="A177">
        <v>11310875</v>
      </c>
      <c r="B177" t="s">
        <v>7915</v>
      </c>
      <c r="C177">
        <v>84203</v>
      </c>
      <c r="D177" t="s">
        <v>118</v>
      </c>
      <c r="E177" s="1">
        <v>42124</v>
      </c>
    </row>
    <row r="178" spans="1:6" x14ac:dyDescent="0.25">
      <c r="A178">
        <v>11312907</v>
      </c>
      <c r="B178" t="s">
        <v>9116</v>
      </c>
      <c r="C178">
        <v>84203</v>
      </c>
      <c r="D178" t="s">
        <v>118</v>
      </c>
      <c r="E178" s="1">
        <v>42124</v>
      </c>
    </row>
    <row r="179" spans="1:6" x14ac:dyDescent="0.25">
      <c r="A179">
        <v>11302353</v>
      </c>
      <c r="B179" t="s">
        <v>7036</v>
      </c>
      <c r="C179">
        <v>45201</v>
      </c>
      <c r="D179" t="s">
        <v>15</v>
      </c>
      <c r="E179" s="1">
        <v>42137</v>
      </c>
    </row>
    <row r="180" spans="1:6" x14ac:dyDescent="0.25">
      <c r="A180">
        <v>11303333</v>
      </c>
      <c r="B180" t="s">
        <v>7157</v>
      </c>
      <c r="C180">
        <v>45201</v>
      </c>
      <c r="D180" t="s">
        <v>15</v>
      </c>
      <c r="E180" s="1">
        <v>42137</v>
      </c>
    </row>
    <row r="181" spans="1:6" x14ac:dyDescent="0.25">
      <c r="A181">
        <v>11303449</v>
      </c>
      <c r="B181" t="s">
        <v>7177</v>
      </c>
      <c r="C181">
        <v>45201</v>
      </c>
      <c r="D181" t="s">
        <v>15</v>
      </c>
      <c r="E181" s="1">
        <v>42137</v>
      </c>
    </row>
    <row r="182" spans="1:6" x14ac:dyDescent="0.25">
      <c r="A182">
        <v>11303687</v>
      </c>
      <c r="B182" t="s">
        <v>7206</v>
      </c>
      <c r="C182">
        <v>45201</v>
      </c>
      <c r="D182" t="s">
        <v>15</v>
      </c>
      <c r="E182" s="1">
        <v>42137</v>
      </c>
    </row>
    <row r="183" spans="1:6" x14ac:dyDescent="0.25">
      <c r="A183">
        <v>11304646</v>
      </c>
      <c r="B183" t="s">
        <v>7325</v>
      </c>
      <c r="C183">
        <v>45201</v>
      </c>
      <c r="D183" t="s">
        <v>15</v>
      </c>
      <c r="E183" s="1">
        <v>42137</v>
      </c>
    </row>
    <row r="184" spans="1:6" x14ac:dyDescent="0.25">
      <c r="A184">
        <v>11310896</v>
      </c>
      <c r="B184" t="s">
        <v>7927</v>
      </c>
      <c r="C184">
        <v>84203</v>
      </c>
      <c r="D184" t="s">
        <v>118</v>
      </c>
      <c r="E184" s="1">
        <v>42142</v>
      </c>
    </row>
    <row r="185" spans="1:6" x14ac:dyDescent="0.25">
      <c r="A185">
        <v>11311309</v>
      </c>
      <c r="B185" t="s">
        <v>8200</v>
      </c>
      <c r="C185">
        <v>84203</v>
      </c>
      <c r="D185" t="s">
        <v>118</v>
      </c>
      <c r="E185" s="1">
        <v>42142</v>
      </c>
    </row>
    <row r="186" spans="1:6" x14ac:dyDescent="0.25">
      <c r="A186">
        <v>9312762</v>
      </c>
      <c r="B186" t="s">
        <v>2573</v>
      </c>
      <c r="C186">
        <v>84203</v>
      </c>
      <c r="D186" t="s">
        <v>118</v>
      </c>
      <c r="E186" s="1">
        <v>42156</v>
      </c>
    </row>
    <row r="187" spans="1:6" x14ac:dyDescent="0.25">
      <c r="A187">
        <v>11310787</v>
      </c>
      <c r="B187" t="s">
        <v>7872</v>
      </c>
      <c r="C187">
        <v>84203</v>
      </c>
      <c r="D187" t="s">
        <v>118</v>
      </c>
      <c r="E187" s="1">
        <v>42156</v>
      </c>
    </row>
    <row r="188" spans="1:6" x14ac:dyDescent="0.25">
      <c r="A188">
        <v>11314177</v>
      </c>
      <c r="B188" t="s">
        <v>9727</v>
      </c>
      <c r="C188">
        <v>84203</v>
      </c>
      <c r="D188" t="s">
        <v>118</v>
      </c>
      <c r="E188" s="1">
        <v>42158</v>
      </c>
    </row>
    <row r="189" spans="1:6" x14ac:dyDescent="0.25">
      <c r="A189">
        <v>11310265</v>
      </c>
      <c r="B189" t="s">
        <v>7534</v>
      </c>
      <c r="C189">
        <v>84203</v>
      </c>
      <c r="D189" t="s">
        <v>118</v>
      </c>
      <c r="E189" s="1">
        <v>42186</v>
      </c>
      <c r="F189">
        <v>3.43</v>
      </c>
    </row>
    <row r="190" spans="1:6" x14ac:dyDescent="0.25">
      <c r="A190">
        <v>11313092</v>
      </c>
      <c r="B190" t="s">
        <v>9212</v>
      </c>
      <c r="C190">
        <v>84203</v>
      </c>
      <c r="D190" t="s">
        <v>118</v>
      </c>
      <c r="E190" s="1">
        <v>42186</v>
      </c>
    </row>
    <row r="191" spans="1:6" x14ac:dyDescent="0.25">
      <c r="A191">
        <v>11311287</v>
      </c>
      <c r="B191" t="s">
        <v>8186</v>
      </c>
      <c r="C191">
        <v>84203</v>
      </c>
      <c r="D191" t="s">
        <v>118</v>
      </c>
      <c r="E191" s="1">
        <v>42191</v>
      </c>
      <c r="F191">
        <v>3.43</v>
      </c>
    </row>
    <row r="192" spans="1:6" x14ac:dyDescent="0.25">
      <c r="A192">
        <v>11311602</v>
      </c>
      <c r="B192" t="s">
        <v>8369</v>
      </c>
      <c r="C192">
        <v>84203</v>
      </c>
      <c r="D192" t="s">
        <v>118</v>
      </c>
      <c r="E192" s="1">
        <v>42191</v>
      </c>
      <c r="F192">
        <v>3.3</v>
      </c>
    </row>
    <row r="193" spans="1:6" x14ac:dyDescent="0.25">
      <c r="A193">
        <v>11311708</v>
      </c>
      <c r="B193" t="s">
        <v>8447</v>
      </c>
      <c r="C193">
        <v>84203</v>
      </c>
      <c r="D193" t="s">
        <v>118</v>
      </c>
      <c r="E193" s="1">
        <v>42191</v>
      </c>
      <c r="F193">
        <v>3.35</v>
      </c>
    </row>
    <row r="194" spans="1:6" x14ac:dyDescent="0.25">
      <c r="A194">
        <v>11311709</v>
      </c>
      <c r="B194" t="s">
        <v>8448</v>
      </c>
      <c r="C194">
        <v>84203</v>
      </c>
      <c r="D194" t="s">
        <v>118</v>
      </c>
      <c r="E194" s="1">
        <v>42191</v>
      </c>
      <c r="F194">
        <v>3.31</v>
      </c>
    </row>
    <row r="195" spans="1:6" x14ac:dyDescent="0.25">
      <c r="A195">
        <v>11312019</v>
      </c>
      <c r="B195" t="s">
        <v>8629</v>
      </c>
      <c r="C195">
        <v>84203</v>
      </c>
      <c r="D195" t="s">
        <v>118</v>
      </c>
      <c r="E195" s="1">
        <v>42191</v>
      </c>
      <c r="F195">
        <v>3.42</v>
      </c>
    </row>
    <row r="196" spans="1:6" x14ac:dyDescent="0.25">
      <c r="A196">
        <v>10301550</v>
      </c>
      <c r="B196" t="s">
        <v>3339</v>
      </c>
      <c r="C196">
        <v>45201</v>
      </c>
      <c r="D196" t="s">
        <v>15</v>
      </c>
      <c r="E196" s="1">
        <v>42192</v>
      </c>
      <c r="F196">
        <v>3.45</v>
      </c>
    </row>
    <row r="197" spans="1:6" x14ac:dyDescent="0.25">
      <c r="A197">
        <v>11301130</v>
      </c>
      <c r="B197" t="s">
        <v>6874</v>
      </c>
      <c r="C197">
        <v>45201</v>
      </c>
      <c r="D197" t="s">
        <v>15</v>
      </c>
      <c r="E197" s="1">
        <v>42192</v>
      </c>
      <c r="F197">
        <v>3.5</v>
      </c>
    </row>
    <row r="198" spans="1:6" x14ac:dyDescent="0.25">
      <c r="A198">
        <v>11301350</v>
      </c>
      <c r="B198" t="s">
        <v>6906</v>
      </c>
      <c r="C198">
        <v>45201</v>
      </c>
      <c r="D198" t="s">
        <v>15</v>
      </c>
      <c r="E198" s="1">
        <v>42192</v>
      </c>
      <c r="F198">
        <v>3.46</v>
      </c>
    </row>
    <row r="199" spans="1:6" x14ac:dyDescent="0.25">
      <c r="A199">
        <v>11301359</v>
      </c>
      <c r="B199" t="s">
        <v>6907</v>
      </c>
      <c r="C199">
        <v>45201</v>
      </c>
      <c r="D199" t="s">
        <v>15</v>
      </c>
      <c r="E199" s="1">
        <v>42192</v>
      </c>
      <c r="F199">
        <v>3.31</v>
      </c>
    </row>
    <row r="200" spans="1:6" x14ac:dyDescent="0.25">
      <c r="A200">
        <v>11302150</v>
      </c>
      <c r="B200" t="s">
        <v>7012</v>
      </c>
      <c r="C200">
        <v>45201</v>
      </c>
      <c r="D200" t="s">
        <v>15</v>
      </c>
      <c r="E200" s="1">
        <v>42192</v>
      </c>
      <c r="F200">
        <v>3.53</v>
      </c>
    </row>
    <row r="201" spans="1:6" x14ac:dyDescent="0.25">
      <c r="A201">
        <v>11302636</v>
      </c>
      <c r="B201" t="s">
        <v>7063</v>
      </c>
      <c r="C201">
        <v>45201</v>
      </c>
      <c r="D201" t="s">
        <v>15</v>
      </c>
      <c r="E201" s="1">
        <v>42192</v>
      </c>
      <c r="F201">
        <v>3.48</v>
      </c>
    </row>
    <row r="202" spans="1:6" x14ac:dyDescent="0.25">
      <c r="A202">
        <v>11304334</v>
      </c>
      <c r="B202" t="s">
        <v>7286</v>
      </c>
      <c r="C202">
        <v>45201</v>
      </c>
      <c r="D202" t="s">
        <v>15</v>
      </c>
      <c r="E202" s="1">
        <v>42192</v>
      </c>
      <c r="F202">
        <v>3.46</v>
      </c>
    </row>
    <row r="203" spans="1:6" x14ac:dyDescent="0.25">
      <c r="A203">
        <v>11304525</v>
      </c>
      <c r="B203" t="s">
        <v>7303</v>
      </c>
      <c r="C203">
        <v>45201</v>
      </c>
      <c r="D203" t="s">
        <v>15</v>
      </c>
      <c r="E203" s="1">
        <v>42192</v>
      </c>
      <c r="F203">
        <v>3.41</v>
      </c>
    </row>
    <row r="204" spans="1:6" x14ac:dyDescent="0.25">
      <c r="A204">
        <v>11310060</v>
      </c>
      <c r="B204" t="s">
        <v>7386</v>
      </c>
      <c r="C204">
        <v>84203</v>
      </c>
      <c r="D204" t="s">
        <v>118</v>
      </c>
      <c r="E204" s="1">
        <v>42192</v>
      </c>
      <c r="F204">
        <v>3.49</v>
      </c>
    </row>
    <row r="205" spans="1:6" x14ac:dyDescent="0.25">
      <c r="A205">
        <v>11310106</v>
      </c>
      <c r="B205" t="s">
        <v>7413</v>
      </c>
      <c r="C205">
        <v>84203</v>
      </c>
      <c r="D205" t="s">
        <v>118</v>
      </c>
      <c r="E205" s="1">
        <v>42192</v>
      </c>
      <c r="F205">
        <v>3.54</v>
      </c>
    </row>
    <row r="206" spans="1:6" x14ac:dyDescent="0.25">
      <c r="A206">
        <v>11310447</v>
      </c>
      <c r="B206" t="s">
        <v>7653</v>
      </c>
      <c r="C206">
        <v>84203</v>
      </c>
      <c r="D206" t="s">
        <v>118</v>
      </c>
      <c r="E206" s="1">
        <v>42192</v>
      </c>
      <c r="F206">
        <v>3.47</v>
      </c>
    </row>
    <row r="207" spans="1:6" x14ac:dyDescent="0.25">
      <c r="A207">
        <v>11310682</v>
      </c>
      <c r="B207" t="s">
        <v>7806</v>
      </c>
      <c r="C207">
        <v>84203</v>
      </c>
      <c r="D207" t="s">
        <v>118</v>
      </c>
      <c r="E207" s="1">
        <v>42192</v>
      </c>
      <c r="F207">
        <v>3.64</v>
      </c>
    </row>
    <row r="208" spans="1:6" x14ac:dyDescent="0.25">
      <c r="A208">
        <v>11310717</v>
      </c>
      <c r="B208" t="s">
        <v>7829</v>
      </c>
      <c r="C208">
        <v>84203</v>
      </c>
      <c r="D208" t="s">
        <v>118</v>
      </c>
      <c r="E208" s="1">
        <v>42192</v>
      </c>
      <c r="F208">
        <v>3.38</v>
      </c>
    </row>
    <row r="209" spans="1:6" x14ac:dyDescent="0.25">
      <c r="A209">
        <v>11310744</v>
      </c>
      <c r="B209" t="s">
        <v>7848</v>
      </c>
      <c r="C209">
        <v>84203</v>
      </c>
      <c r="D209" t="s">
        <v>118</v>
      </c>
      <c r="E209" s="1">
        <v>42192</v>
      </c>
      <c r="F209">
        <v>3.53</v>
      </c>
    </row>
    <row r="210" spans="1:6" x14ac:dyDescent="0.25">
      <c r="A210">
        <v>11311102</v>
      </c>
      <c r="B210" t="s">
        <v>8061</v>
      </c>
      <c r="C210">
        <v>84203</v>
      </c>
      <c r="D210" t="s">
        <v>118</v>
      </c>
      <c r="E210" s="1">
        <v>42192</v>
      </c>
      <c r="F210">
        <v>3.38</v>
      </c>
    </row>
    <row r="211" spans="1:6" x14ac:dyDescent="0.25">
      <c r="A211">
        <v>11311988</v>
      </c>
      <c r="B211" t="s">
        <v>8614</v>
      </c>
      <c r="C211">
        <v>84203</v>
      </c>
      <c r="D211" t="s">
        <v>118</v>
      </c>
      <c r="E211" s="1">
        <v>42192</v>
      </c>
      <c r="F211">
        <v>3.37</v>
      </c>
    </row>
    <row r="212" spans="1:6" x14ac:dyDescent="0.25">
      <c r="A212">
        <v>11312159</v>
      </c>
      <c r="B212" t="s">
        <v>8708</v>
      </c>
      <c r="C212">
        <v>84203</v>
      </c>
      <c r="D212" t="s">
        <v>118</v>
      </c>
      <c r="E212" s="1">
        <v>42192</v>
      </c>
      <c r="F212">
        <v>3.43</v>
      </c>
    </row>
    <row r="213" spans="1:6" x14ac:dyDescent="0.25">
      <c r="A213">
        <v>11312384</v>
      </c>
      <c r="B213" t="s">
        <v>8832</v>
      </c>
      <c r="C213">
        <v>84203</v>
      </c>
      <c r="D213" t="s">
        <v>118</v>
      </c>
      <c r="E213" s="1">
        <v>42192</v>
      </c>
      <c r="F213">
        <v>3.46</v>
      </c>
    </row>
    <row r="214" spans="1:6" x14ac:dyDescent="0.25">
      <c r="A214">
        <v>11312416</v>
      </c>
      <c r="B214" t="s">
        <v>8850</v>
      </c>
      <c r="C214">
        <v>84203</v>
      </c>
      <c r="D214" t="s">
        <v>118</v>
      </c>
      <c r="E214" s="1">
        <v>42192</v>
      </c>
      <c r="F214">
        <v>3.49</v>
      </c>
    </row>
    <row r="215" spans="1:6" x14ac:dyDescent="0.25">
      <c r="A215">
        <v>11312655</v>
      </c>
      <c r="B215" t="s">
        <v>8982</v>
      </c>
      <c r="C215">
        <v>84203</v>
      </c>
      <c r="D215" t="s">
        <v>118</v>
      </c>
      <c r="E215" s="1">
        <v>42192</v>
      </c>
      <c r="F215">
        <v>3.43</v>
      </c>
    </row>
    <row r="216" spans="1:6" x14ac:dyDescent="0.25">
      <c r="A216">
        <v>11313160</v>
      </c>
      <c r="B216" t="s">
        <v>9253</v>
      </c>
      <c r="C216">
        <v>84203</v>
      </c>
      <c r="D216" t="s">
        <v>118</v>
      </c>
      <c r="E216" s="1">
        <v>42192</v>
      </c>
      <c r="F216">
        <v>3.43</v>
      </c>
    </row>
    <row r="217" spans="1:6" x14ac:dyDescent="0.25">
      <c r="A217">
        <v>11313356</v>
      </c>
      <c r="B217" t="s">
        <v>9356</v>
      </c>
      <c r="C217">
        <v>84203</v>
      </c>
      <c r="D217" t="s">
        <v>118</v>
      </c>
      <c r="E217" s="1">
        <v>42192</v>
      </c>
      <c r="F217">
        <v>3.4</v>
      </c>
    </row>
    <row r="218" spans="1:6" x14ac:dyDescent="0.25">
      <c r="A218">
        <v>11313439</v>
      </c>
      <c r="B218" t="s">
        <v>9403</v>
      </c>
      <c r="C218">
        <v>84203</v>
      </c>
      <c r="D218" t="s">
        <v>118</v>
      </c>
      <c r="E218" s="1">
        <v>42192</v>
      </c>
      <c r="F218">
        <v>3.62</v>
      </c>
    </row>
    <row r="219" spans="1:6" x14ac:dyDescent="0.25">
      <c r="A219">
        <v>11313447</v>
      </c>
      <c r="B219" t="s">
        <v>9409</v>
      </c>
      <c r="C219">
        <v>84203</v>
      </c>
      <c r="D219" t="s">
        <v>118</v>
      </c>
      <c r="E219" s="1">
        <v>42192</v>
      </c>
      <c r="F219">
        <v>3.35</v>
      </c>
    </row>
    <row r="220" spans="1:6" x14ac:dyDescent="0.25">
      <c r="A220">
        <v>11313506</v>
      </c>
      <c r="B220" t="s">
        <v>9434</v>
      </c>
      <c r="C220">
        <v>84203</v>
      </c>
      <c r="D220" t="s">
        <v>118</v>
      </c>
      <c r="E220" s="1">
        <v>42192</v>
      </c>
      <c r="F220">
        <v>3.27</v>
      </c>
    </row>
    <row r="221" spans="1:6" x14ac:dyDescent="0.25">
      <c r="A221">
        <v>11313518</v>
      </c>
      <c r="B221" t="s">
        <v>9438</v>
      </c>
      <c r="C221">
        <v>84203</v>
      </c>
      <c r="D221" t="s">
        <v>118</v>
      </c>
      <c r="E221" s="1">
        <v>42192</v>
      </c>
      <c r="F221">
        <v>3.42</v>
      </c>
    </row>
    <row r="222" spans="1:6" x14ac:dyDescent="0.25">
      <c r="A222">
        <v>11313590</v>
      </c>
      <c r="B222" t="s">
        <v>9474</v>
      </c>
      <c r="C222">
        <v>84203</v>
      </c>
      <c r="D222" t="s">
        <v>118</v>
      </c>
      <c r="E222" s="1">
        <v>42192</v>
      </c>
      <c r="F222">
        <v>3.5</v>
      </c>
    </row>
    <row r="223" spans="1:6" x14ac:dyDescent="0.25">
      <c r="A223">
        <v>11313705</v>
      </c>
      <c r="B223" t="s">
        <v>9523</v>
      </c>
      <c r="C223">
        <v>84203</v>
      </c>
      <c r="D223" t="s">
        <v>118</v>
      </c>
      <c r="E223" s="1">
        <v>42192</v>
      </c>
      <c r="F223">
        <v>3.41</v>
      </c>
    </row>
    <row r="224" spans="1:6" x14ac:dyDescent="0.25">
      <c r="A224">
        <v>11313921</v>
      </c>
      <c r="B224" t="s">
        <v>9630</v>
      </c>
      <c r="C224">
        <v>84203</v>
      </c>
      <c r="D224" t="s">
        <v>118</v>
      </c>
      <c r="E224" s="1">
        <v>42192</v>
      </c>
      <c r="F224">
        <v>3.68</v>
      </c>
    </row>
    <row r="225" spans="1:6" x14ac:dyDescent="0.25">
      <c r="A225">
        <v>11314035</v>
      </c>
      <c r="B225" t="s">
        <v>9674</v>
      </c>
      <c r="C225">
        <v>84203</v>
      </c>
      <c r="D225" t="s">
        <v>118</v>
      </c>
      <c r="E225" s="1">
        <v>42192</v>
      </c>
      <c r="F225">
        <v>3.44</v>
      </c>
    </row>
    <row r="226" spans="1:6" x14ac:dyDescent="0.25">
      <c r="A226">
        <v>11314219</v>
      </c>
      <c r="B226" t="s">
        <v>9743</v>
      </c>
      <c r="C226">
        <v>84203</v>
      </c>
      <c r="D226" t="s">
        <v>118</v>
      </c>
      <c r="E226" s="1">
        <v>42192</v>
      </c>
      <c r="F226">
        <v>3.43</v>
      </c>
    </row>
    <row r="227" spans="1:6" x14ac:dyDescent="0.25">
      <c r="A227">
        <v>14532122</v>
      </c>
      <c r="B227" t="s">
        <v>23379</v>
      </c>
      <c r="C227">
        <v>84203</v>
      </c>
      <c r="D227" t="s">
        <v>118</v>
      </c>
      <c r="E227" s="1">
        <v>42192</v>
      </c>
      <c r="F227">
        <v>3.4</v>
      </c>
    </row>
    <row r="228" spans="1:6" x14ac:dyDescent="0.25">
      <c r="A228">
        <v>10301841</v>
      </c>
      <c r="B228" t="s">
        <v>3372</v>
      </c>
      <c r="C228">
        <v>45201</v>
      </c>
      <c r="D228" t="s">
        <v>15</v>
      </c>
      <c r="E228" s="1">
        <v>42228</v>
      </c>
      <c r="F228">
        <v>3.44</v>
      </c>
    </row>
    <row r="229" spans="1:6" x14ac:dyDescent="0.25">
      <c r="A229">
        <v>10302369</v>
      </c>
      <c r="B229" t="s">
        <v>3418</v>
      </c>
      <c r="C229">
        <v>45201</v>
      </c>
      <c r="D229" t="s">
        <v>15</v>
      </c>
      <c r="E229" s="1">
        <v>42228</v>
      </c>
      <c r="F229">
        <v>3.43</v>
      </c>
    </row>
    <row r="230" spans="1:6" x14ac:dyDescent="0.25">
      <c r="A230">
        <v>11300345</v>
      </c>
      <c r="B230" t="s">
        <v>6732</v>
      </c>
      <c r="C230">
        <v>45201</v>
      </c>
      <c r="D230" t="s">
        <v>15</v>
      </c>
      <c r="E230" s="1">
        <v>42240</v>
      </c>
      <c r="F230">
        <v>3.46</v>
      </c>
    </row>
    <row r="231" spans="1:6" x14ac:dyDescent="0.25">
      <c r="A231">
        <v>11302544</v>
      </c>
      <c r="B231" t="s">
        <v>7056</v>
      </c>
      <c r="C231">
        <v>45201</v>
      </c>
      <c r="D231" t="s">
        <v>15</v>
      </c>
      <c r="E231" s="1">
        <v>42240</v>
      </c>
      <c r="F231">
        <v>3.49</v>
      </c>
    </row>
    <row r="232" spans="1:6" x14ac:dyDescent="0.25">
      <c r="A232">
        <v>11302545</v>
      </c>
      <c r="B232" t="s">
        <v>7057</v>
      </c>
      <c r="C232">
        <v>45201</v>
      </c>
      <c r="D232" t="s">
        <v>15</v>
      </c>
      <c r="E232" s="1">
        <v>42240</v>
      </c>
      <c r="F232">
        <v>3.46</v>
      </c>
    </row>
    <row r="233" spans="1:6" x14ac:dyDescent="0.25">
      <c r="A233">
        <v>11310318</v>
      </c>
      <c r="B233" t="s">
        <v>7574</v>
      </c>
      <c r="C233">
        <v>84203</v>
      </c>
      <c r="D233" t="s">
        <v>118</v>
      </c>
      <c r="E233" s="1">
        <v>42240</v>
      </c>
      <c r="F233">
        <v>3.4</v>
      </c>
    </row>
    <row r="234" spans="1:6" x14ac:dyDescent="0.25">
      <c r="A234">
        <v>11317483</v>
      </c>
      <c r="B234" t="s">
        <v>11102</v>
      </c>
      <c r="C234">
        <v>84203</v>
      </c>
      <c r="D234" t="s">
        <v>118</v>
      </c>
      <c r="E234" s="1">
        <v>42240</v>
      </c>
      <c r="F234">
        <v>3.28</v>
      </c>
    </row>
    <row r="235" spans="1:6" x14ac:dyDescent="0.25">
      <c r="A235">
        <v>11300611</v>
      </c>
      <c r="B235" t="s">
        <v>6787</v>
      </c>
      <c r="C235">
        <v>45201</v>
      </c>
      <c r="D235" t="s">
        <v>15</v>
      </c>
      <c r="E235" s="1">
        <v>42262</v>
      </c>
      <c r="F235">
        <v>3.63</v>
      </c>
    </row>
    <row r="236" spans="1:6" x14ac:dyDescent="0.25">
      <c r="A236">
        <v>11313437</v>
      </c>
      <c r="B236" t="s">
        <v>9401</v>
      </c>
      <c r="C236">
        <v>84203</v>
      </c>
      <c r="D236" t="s">
        <v>118</v>
      </c>
      <c r="E236" s="1">
        <v>42262</v>
      </c>
      <c r="F236">
        <v>3.57</v>
      </c>
    </row>
    <row r="237" spans="1:6" x14ac:dyDescent="0.25">
      <c r="A237">
        <v>11302004</v>
      </c>
      <c r="B237" t="s">
        <v>6997</v>
      </c>
      <c r="C237">
        <v>45201</v>
      </c>
      <c r="D237" t="s">
        <v>15</v>
      </c>
      <c r="E237" s="1">
        <v>42276</v>
      </c>
      <c r="F237">
        <v>3.52</v>
      </c>
    </row>
    <row r="238" spans="1:6" x14ac:dyDescent="0.25">
      <c r="A238">
        <v>11310064</v>
      </c>
      <c r="B238" t="s">
        <v>7390</v>
      </c>
      <c r="C238">
        <v>84203</v>
      </c>
      <c r="D238" t="s">
        <v>118</v>
      </c>
      <c r="E238" s="1">
        <v>42289</v>
      </c>
      <c r="F238">
        <v>3.23</v>
      </c>
    </row>
    <row r="239" spans="1:6" x14ac:dyDescent="0.25">
      <c r="A239">
        <v>11313836</v>
      </c>
      <c r="B239" t="s">
        <v>9587</v>
      </c>
      <c r="C239">
        <v>84203</v>
      </c>
      <c r="D239" t="s">
        <v>118</v>
      </c>
      <c r="E239" s="1">
        <v>42289</v>
      </c>
      <c r="F239">
        <v>3.46</v>
      </c>
    </row>
    <row r="240" spans="1:6" x14ac:dyDescent="0.25">
      <c r="A240">
        <v>11300542</v>
      </c>
      <c r="B240" t="s">
        <v>6770</v>
      </c>
      <c r="C240">
        <v>45201</v>
      </c>
      <c r="D240" t="s">
        <v>15</v>
      </c>
      <c r="E240" s="1">
        <v>42290</v>
      </c>
      <c r="F240">
        <v>3.39</v>
      </c>
    </row>
    <row r="241" spans="1:6" x14ac:dyDescent="0.25">
      <c r="A241">
        <v>11311998</v>
      </c>
      <c r="B241" t="s">
        <v>8619</v>
      </c>
      <c r="C241">
        <v>84203</v>
      </c>
      <c r="D241" t="s">
        <v>118</v>
      </c>
      <c r="E241" s="1">
        <v>42290</v>
      </c>
      <c r="F241">
        <v>3.31</v>
      </c>
    </row>
    <row r="242" spans="1:6" x14ac:dyDescent="0.25">
      <c r="A242">
        <v>11313845</v>
      </c>
      <c r="B242" t="s">
        <v>9593</v>
      </c>
      <c r="C242">
        <v>84203</v>
      </c>
      <c r="D242" t="s">
        <v>118</v>
      </c>
      <c r="E242" s="1">
        <v>42290</v>
      </c>
      <c r="F242">
        <v>3.25</v>
      </c>
    </row>
    <row r="243" spans="1:6" x14ac:dyDescent="0.25">
      <c r="A243">
        <v>10300275</v>
      </c>
      <c r="B243" t="s">
        <v>3212</v>
      </c>
      <c r="C243">
        <v>45201</v>
      </c>
      <c r="D243" t="s">
        <v>15</v>
      </c>
      <c r="E243" s="1">
        <v>42292</v>
      </c>
      <c r="F243">
        <v>3.44</v>
      </c>
    </row>
    <row r="244" spans="1:6" x14ac:dyDescent="0.25">
      <c r="A244">
        <v>11301832</v>
      </c>
      <c r="B244" t="s">
        <v>6972</v>
      </c>
      <c r="C244">
        <v>45201</v>
      </c>
      <c r="D244" t="s">
        <v>15</v>
      </c>
      <c r="E244" s="1">
        <v>42292</v>
      </c>
      <c r="F244">
        <v>3.36</v>
      </c>
    </row>
    <row r="245" spans="1:6" x14ac:dyDescent="0.25">
      <c r="A245">
        <v>11304404</v>
      </c>
      <c r="B245" t="s">
        <v>7289</v>
      </c>
      <c r="C245">
        <v>45201</v>
      </c>
      <c r="D245" t="s">
        <v>15</v>
      </c>
      <c r="E245" s="1">
        <v>42292</v>
      </c>
      <c r="F245">
        <v>3.5</v>
      </c>
    </row>
    <row r="246" spans="1:6" x14ac:dyDescent="0.25">
      <c r="A246">
        <v>11310218</v>
      </c>
      <c r="B246" t="s">
        <v>7502</v>
      </c>
      <c r="C246">
        <v>84203</v>
      </c>
      <c r="D246" t="s">
        <v>118</v>
      </c>
      <c r="E246" s="1">
        <v>42292</v>
      </c>
      <c r="F246">
        <v>3.65</v>
      </c>
    </row>
    <row r="247" spans="1:6" x14ac:dyDescent="0.25">
      <c r="A247">
        <v>11310635</v>
      </c>
      <c r="B247" t="s">
        <v>7769</v>
      </c>
      <c r="C247">
        <v>84203</v>
      </c>
      <c r="D247" t="s">
        <v>118</v>
      </c>
      <c r="E247" s="1">
        <v>42292</v>
      </c>
      <c r="F247">
        <v>3.62</v>
      </c>
    </row>
    <row r="248" spans="1:6" x14ac:dyDescent="0.25">
      <c r="A248">
        <v>11310650</v>
      </c>
      <c r="B248" t="s">
        <v>7778</v>
      </c>
      <c r="C248">
        <v>84203</v>
      </c>
      <c r="D248" t="s">
        <v>118</v>
      </c>
      <c r="E248" s="1">
        <v>42292</v>
      </c>
      <c r="F248">
        <v>3.59</v>
      </c>
    </row>
    <row r="249" spans="1:6" x14ac:dyDescent="0.25">
      <c r="A249">
        <v>11311426</v>
      </c>
      <c r="B249" t="s">
        <v>8265</v>
      </c>
      <c r="C249">
        <v>84203</v>
      </c>
      <c r="D249" t="s">
        <v>118</v>
      </c>
      <c r="E249" s="1">
        <v>42292</v>
      </c>
      <c r="F249">
        <v>3.66</v>
      </c>
    </row>
    <row r="250" spans="1:6" x14ac:dyDescent="0.25">
      <c r="A250">
        <v>11312370</v>
      </c>
      <c r="B250" t="s">
        <v>8827</v>
      </c>
      <c r="C250">
        <v>84203</v>
      </c>
      <c r="D250" t="s">
        <v>118</v>
      </c>
      <c r="E250" s="1">
        <v>42292</v>
      </c>
    </row>
    <row r="251" spans="1:6" x14ac:dyDescent="0.25">
      <c r="A251">
        <v>11313071</v>
      </c>
      <c r="B251" t="s">
        <v>9202</v>
      </c>
      <c r="C251">
        <v>84203</v>
      </c>
      <c r="D251" t="s">
        <v>118</v>
      </c>
      <c r="E251" s="1">
        <v>42292</v>
      </c>
      <c r="F251">
        <v>3.4</v>
      </c>
    </row>
    <row r="252" spans="1:6" x14ac:dyDescent="0.25">
      <c r="A252">
        <v>11313167</v>
      </c>
      <c r="B252" t="s">
        <v>9261</v>
      </c>
      <c r="C252">
        <v>84203</v>
      </c>
      <c r="D252" t="s">
        <v>118</v>
      </c>
      <c r="E252" s="1">
        <v>42292</v>
      </c>
      <c r="F252">
        <v>3.33</v>
      </c>
    </row>
    <row r="253" spans="1:6" x14ac:dyDescent="0.25">
      <c r="A253">
        <v>11310197</v>
      </c>
      <c r="B253" t="s">
        <v>7485</v>
      </c>
      <c r="C253">
        <v>84203</v>
      </c>
      <c r="D253" t="s">
        <v>118</v>
      </c>
      <c r="E253" s="1">
        <v>42299</v>
      </c>
      <c r="F253">
        <v>3.2</v>
      </c>
    </row>
    <row r="254" spans="1:6" x14ac:dyDescent="0.25">
      <c r="A254">
        <v>11311141</v>
      </c>
      <c r="B254" t="s">
        <v>8088</v>
      </c>
      <c r="C254">
        <v>84203</v>
      </c>
      <c r="D254" t="s">
        <v>118</v>
      </c>
      <c r="E254" s="1">
        <v>42299</v>
      </c>
      <c r="F254">
        <v>3.36</v>
      </c>
    </row>
    <row r="255" spans="1:6" x14ac:dyDescent="0.25">
      <c r="A255">
        <v>11311215</v>
      </c>
      <c r="B255" t="s">
        <v>8141</v>
      </c>
      <c r="C255">
        <v>84203</v>
      </c>
      <c r="D255" t="s">
        <v>118</v>
      </c>
      <c r="E255" s="1">
        <v>42299</v>
      </c>
      <c r="F255">
        <v>3.27</v>
      </c>
    </row>
    <row r="256" spans="1:6" x14ac:dyDescent="0.25">
      <c r="A256">
        <v>11312444</v>
      </c>
      <c r="B256" t="s">
        <v>8860</v>
      </c>
      <c r="C256">
        <v>84203</v>
      </c>
      <c r="D256" t="s">
        <v>118</v>
      </c>
      <c r="E256" s="1">
        <v>42299</v>
      </c>
      <c r="F256">
        <v>3.51</v>
      </c>
    </row>
    <row r="257" spans="1:6" x14ac:dyDescent="0.25">
      <c r="A257">
        <v>9311999</v>
      </c>
      <c r="B257" t="s">
        <v>2250</v>
      </c>
      <c r="C257">
        <v>84203</v>
      </c>
      <c r="D257" t="s">
        <v>118</v>
      </c>
      <c r="E257" s="1">
        <v>42350</v>
      </c>
      <c r="F257">
        <v>3.5</v>
      </c>
    </row>
    <row r="258" spans="1:6" x14ac:dyDescent="0.25">
      <c r="A258">
        <v>9312259</v>
      </c>
      <c r="B258" t="s">
        <v>2357</v>
      </c>
      <c r="C258">
        <v>84203</v>
      </c>
      <c r="D258" t="s">
        <v>118</v>
      </c>
      <c r="E258" s="1">
        <v>42350</v>
      </c>
      <c r="F258">
        <v>3.46</v>
      </c>
    </row>
    <row r="259" spans="1:6" x14ac:dyDescent="0.25">
      <c r="A259">
        <v>10310065</v>
      </c>
      <c r="B259" t="s">
        <v>3713</v>
      </c>
      <c r="C259">
        <v>84203</v>
      </c>
      <c r="D259" t="s">
        <v>118</v>
      </c>
      <c r="E259" s="1">
        <v>42350</v>
      </c>
      <c r="F259">
        <v>3.38</v>
      </c>
    </row>
    <row r="260" spans="1:6" x14ac:dyDescent="0.25">
      <c r="A260">
        <v>10312134</v>
      </c>
      <c r="B260" t="s">
        <v>5150</v>
      </c>
      <c r="C260">
        <v>84203</v>
      </c>
      <c r="D260" t="s">
        <v>118</v>
      </c>
      <c r="E260" s="1">
        <v>42350</v>
      </c>
      <c r="F260">
        <v>3.25</v>
      </c>
    </row>
    <row r="261" spans="1:6" x14ac:dyDescent="0.25">
      <c r="A261">
        <v>10312299</v>
      </c>
      <c r="B261" t="s">
        <v>5239</v>
      </c>
      <c r="C261">
        <v>84203</v>
      </c>
      <c r="D261" t="s">
        <v>118</v>
      </c>
      <c r="E261" s="1">
        <v>42350</v>
      </c>
      <c r="F261">
        <v>3.32</v>
      </c>
    </row>
    <row r="262" spans="1:6" x14ac:dyDescent="0.25">
      <c r="A262">
        <v>10312877</v>
      </c>
      <c r="B262" t="s">
        <v>5565</v>
      </c>
      <c r="C262">
        <v>84203</v>
      </c>
      <c r="D262" t="s">
        <v>118</v>
      </c>
      <c r="E262" s="1">
        <v>42350</v>
      </c>
      <c r="F262">
        <v>3.4</v>
      </c>
    </row>
    <row r="263" spans="1:6" x14ac:dyDescent="0.25">
      <c r="A263">
        <v>10313472</v>
      </c>
      <c r="B263" t="s">
        <v>5915</v>
      </c>
      <c r="C263">
        <v>84203</v>
      </c>
      <c r="D263" t="s">
        <v>118</v>
      </c>
      <c r="E263" s="1">
        <v>42350</v>
      </c>
      <c r="F263">
        <v>3.39</v>
      </c>
    </row>
    <row r="264" spans="1:6" x14ac:dyDescent="0.25">
      <c r="A264">
        <v>10314435</v>
      </c>
      <c r="B264" t="s">
        <v>6346</v>
      </c>
      <c r="C264">
        <v>84203</v>
      </c>
      <c r="D264" t="s">
        <v>118</v>
      </c>
      <c r="E264" s="1">
        <v>42350</v>
      </c>
      <c r="F264">
        <v>3.33</v>
      </c>
    </row>
    <row r="265" spans="1:6" x14ac:dyDescent="0.25">
      <c r="A265">
        <v>11310157</v>
      </c>
      <c r="B265" t="s">
        <v>7454</v>
      </c>
      <c r="C265">
        <v>84203</v>
      </c>
      <c r="D265" t="s">
        <v>118</v>
      </c>
      <c r="E265" s="1">
        <v>42350</v>
      </c>
      <c r="F265">
        <v>3.4</v>
      </c>
    </row>
    <row r="266" spans="1:6" x14ac:dyDescent="0.25">
      <c r="A266">
        <v>11310437</v>
      </c>
      <c r="B266" t="s">
        <v>7648</v>
      </c>
      <c r="C266">
        <v>84203</v>
      </c>
      <c r="D266" t="s">
        <v>118</v>
      </c>
      <c r="E266" s="1">
        <v>42350</v>
      </c>
      <c r="F266">
        <v>3.34</v>
      </c>
    </row>
    <row r="267" spans="1:6" x14ac:dyDescent="0.25">
      <c r="A267">
        <v>11311810</v>
      </c>
      <c r="B267" t="s">
        <v>8509</v>
      </c>
      <c r="C267">
        <v>84203</v>
      </c>
      <c r="D267" t="s">
        <v>118</v>
      </c>
      <c r="E267" s="1">
        <v>42350</v>
      </c>
      <c r="F267">
        <v>3.41</v>
      </c>
    </row>
    <row r="268" spans="1:6" x14ac:dyDescent="0.25">
      <c r="A268">
        <v>11313187</v>
      </c>
      <c r="B268" t="s">
        <v>9273</v>
      </c>
      <c r="C268">
        <v>84203</v>
      </c>
      <c r="D268" t="s">
        <v>118</v>
      </c>
      <c r="E268" s="1">
        <v>42350</v>
      </c>
      <c r="F268">
        <v>3.35</v>
      </c>
    </row>
    <row r="269" spans="1:6" x14ac:dyDescent="0.25">
      <c r="A269">
        <v>11310669</v>
      </c>
      <c r="B269" t="s">
        <v>7795</v>
      </c>
      <c r="C269">
        <v>84203</v>
      </c>
      <c r="D269" t="s">
        <v>118</v>
      </c>
      <c r="E269" s="1">
        <v>42360</v>
      </c>
      <c r="F269">
        <v>3.44</v>
      </c>
    </row>
    <row r="270" spans="1:6" x14ac:dyDescent="0.25">
      <c r="A270">
        <v>10312848</v>
      </c>
      <c r="B270" t="s">
        <v>5548</v>
      </c>
      <c r="C270">
        <v>84203</v>
      </c>
      <c r="D270" t="s">
        <v>118</v>
      </c>
      <c r="E270" s="1">
        <v>42388</v>
      </c>
      <c r="F270">
        <v>3.31</v>
      </c>
    </row>
    <row r="271" spans="1:6" x14ac:dyDescent="0.25">
      <c r="A271">
        <v>11317484</v>
      </c>
      <c r="B271" t="s">
        <v>11103</v>
      </c>
      <c r="C271">
        <v>84203</v>
      </c>
      <c r="D271" t="s">
        <v>118</v>
      </c>
      <c r="E271" s="1">
        <v>42388</v>
      </c>
      <c r="F271">
        <v>3.33</v>
      </c>
    </row>
    <row r="272" spans="1:6" x14ac:dyDescent="0.25">
      <c r="A272">
        <v>11300125</v>
      </c>
      <c r="B272" t="s">
        <v>6710</v>
      </c>
      <c r="C272">
        <v>45201</v>
      </c>
      <c r="D272" t="s">
        <v>15</v>
      </c>
      <c r="E272" s="1">
        <v>42401</v>
      </c>
      <c r="F272">
        <v>3.4</v>
      </c>
    </row>
    <row r="273" spans="1:6" x14ac:dyDescent="0.25">
      <c r="A273">
        <v>11312343</v>
      </c>
      <c r="B273" t="s">
        <v>8809</v>
      </c>
      <c r="C273">
        <v>84203</v>
      </c>
      <c r="D273" t="s">
        <v>118</v>
      </c>
      <c r="E273" s="1">
        <v>42401</v>
      </c>
      <c r="F273">
        <v>3.38</v>
      </c>
    </row>
    <row r="274" spans="1:6" x14ac:dyDescent="0.25">
      <c r="A274">
        <v>9313835</v>
      </c>
      <c r="B274" t="s">
        <v>2938</v>
      </c>
      <c r="C274">
        <v>84203</v>
      </c>
      <c r="D274" t="s">
        <v>118</v>
      </c>
      <c r="E274" s="1">
        <v>42416</v>
      </c>
      <c r="F274">
        <v>3.31</v>
      </c>
    </row>
    <row r="275" spans="1:6" x14ac:dyDescent="0.25">
      <c r="A275">
        <v>10310534</v>
      </c>
      <c r="B275" t="s">
        <v>4071</v>
      </c>
      <c r="C275">
        <v>84203</v>
      </c>
      <c r="D275" t="s">
        <v>118</v>
      </c>
      <c r="E275" s="1">
        <v>42416</v>
      </c>
      <c r="F275">
        <v>3.27</v>
      </c>
    </row>
    <row r="276" spans="1:6" x14ac:dyDescent="0.25">
      <c r="A276">
        <v>10313088</v>
      </c>
      <c r="B276" t="s">
        <v>5687</v>
      </c>
      <c r="C276">
        <v>84203</v>
      </c>
      <c r="D276" t="s">
        <v>118</v>
      </c>
      <c r="E276" s="1">
        <v>42416</v>
      </c>
      <c r="F276">
        <v>3.29</v>
      </c>
    </row>
    <row r="277" spans="1:6" x14ac:dyDescent="0.25">
      <c r="A277">
        <v>10313132</v>
      </c>
      <c r="B277" t="s">
        <v>5711</v>
      </c>
      <c r="C277">
        <v>84203</v>
      </c>
      <c r="D277" t="s">
        <v>118</v>
      </c>
      <c r="E277" s="1">
        <v>42416</v>
      </c>
      <c r="F277">
        <v>3.34</v>
      </c>
    </row>
    <row r="278" spans="1:6" x14ac:dyDescent="0.25">
      <c r="A278">
        <v>11302917</v>
      </c>
      <c r="B278" t="s">
        <v>7096</v>
      </c>
      <c r="C278">
        <v>45201</v>
      </c>
      <c r="D278" t="s">
        <v>15</v>
      </c>
      <c r="E278" s="1">
        <v>42418</v>
      </c>
      <c r="F278">
        <v>3.54</v>
      </c>
    </row>
    <row r="279" spans="1:6" x14ac:dyDescent="0.25">
      <c r="A279">
        <v>11304538</v>
      </c>
      <c r="B279" t="s">
        <v>7307</v>
      </c>
      <c r="C279">
        <v>45201</v>
      </c>
      <c r="D279" t="s">
        <v>15</v>
      </c>
      <c r="E279" s="1">
        <v>42418</v>
      </c>
      <c r="F279">
        <v>3.54</v>
      </c>
    </row>
    <row r="280" spans="1:6" x14ac:dyDescent="0.25">
      <c r="A280">
        <v>11310938</v>
      </c>
      <c r="B280" t="s">
        <v>7958</v>
      </c>
      <c r="C280">
        <v>84203</v>
      </c>
      <c r="D280" t="s">
        <v>118</v>
      </c>
      <c r="E280" s="1">
        <v>42418</v>
      </c>
      <c r="F280">
        <v>3.39</v>
      </c>
    </row>
    <row r="281" spans="1:6" x14ac:dyDescent="0.25">
      <c r="A281">
        <v>11312504</v>
      </c>
      <c r="B281" t="s">
        <v>8892</v>
      </c>
      <c r="C281">
        <v>84203</v>
      </c>
      <c r="D281" t="s">
        <v>118</v>
      </c>
      <c r="E281" s="1">
        <v>42418</v>
      </c>
      <c r="F281">
        <v>3.31</v>
      </c>
    </row>
    <row r="282" spans="1:6" x14ac:dyDescent="0.25">
      <c r="A282">
        <v>12310020</v>
      </c>
      <c r="B282" t="s">
        <v>12407</v>
      </c>
      <c r="C282">
        <v>84203</v>
      </c>
      <c r="D282" t="s">
        <v>118</v>
      </c>
      <c r="E282" s="1">
        <v>42418</v>
      </c>
      <c r="F282">
        <v>3.52</v>
      </c>
    </row>
    <row r="283" spans="1:6" x14ac:dyDescent="0.25">
      <c r="A283">
        <v>12310063</v>
      </c>
      <c r="B283" t="s">
        <v>12430</v>
      </c>
      <c r="C283">
        <v>84203</v>
      </c>
      <c r="D283" t="s">
        <v>118</v>
      </c>
      <c r="E283" s="1">
        <v>42418</v>
      </c>
      <c r="F283">
        <v>3.68</v>
      </c>
    </row>
    <row r="284" spans="1:6" x14ac:dyDescent="0.25">
      <c r="A284">
        <v>12311187</v>
      </c>
      <c r="B284" t="s">
        <v>13110</v>
      </c>
      <c r="C284">
        <v>84203</v>
      </c>
      <c r="D284" t="s">
        <v>118</v>
      </c>
      <c r="E284" s="1">
        <v>42418</v>
      </c>
      <c r="F284">
        <v>3.7</v>
      </c>
    </row>
    <row r="285" spans="1:6" x14ac:dyDescent="0.25">
      <c r="A285">
        <v>12312129</v>
      </c>
      <c r="B285" t="s">
        <v>13624</v>
      </c>
      <c r="C285">
        <v>84203</v>
      </c>
      <c r="D285" t="s">
        <v>118</v>
      </c>
      <c r="E285" s="1">
        <v>42418</v>
      </c>
      <c r="F285">
        <v>3.63</v>
      </c>
    </row>
    <row r="286" spans="1:6" x14ac:dyDescent="0.25">
      <c r="A286">
        <v>12313182</v>
      </c>
      <c r="B286" t="s">
        <v>14171</v>
      </c>
      <c r="C286">
        <v>84203</v>
      </c>
      <c r="D286" t="s">
        <v>118</v>
      </c>
      <c r="E286" s="1">
        <v>42418</v>
      </c>
      <c r="F286">
        <v>3.69</v>
      </c>
    </row>
    <row r="287" spans="1:6" x14ac:dyDescent="0.25">
      <c r="A287">
        <v>12312617</v>
      </c>
      <c r="B287" t="s">
        <v>13878</v>
      </c>
      <c r="C287">
        <v>84203</v>
      </c>
      <c r="D287" t="s">
        <v>118</v>
      </c>
      <c r="E287" s="1">
        <v>42465</v>
      </c>
      <c r="F287">
        <v>3.72</v>
      </c>
    </row>
    <row r="288" spans="1:6" x14ac:dyDescent="0.25">
      <c r="A288">
        <v>11311605</v>
      </c>
      <c r="B288" t="s">
        <v>8371</v>
      </c>
      <c r="C288">
        <v>84203</v>
      </c>
      <c r="D288" t="s">
        <v>118</v>
      </c>
      <c r="E288" s="1">
        <v>42486</v>
      </c>
      <c r="F288">
        <v>3.46</v>
      </c>
    </row>
    <row r="289" spans="1:6" x14ac:dyDescent="0.25">
      <c r="A289">
        <v>11311835</v>
      </c>
      <c r="B289" t="s">
        <v>8523</v>
      </c>
      <c r="C289">
        <v>84203</v>
      </c>
      <c r="D289" t="s">
        <v>118</v>
      </c>
      <c r="E289" s="1">
        <v>42486</v>
      </c>
      <c r="F289">
        <v>3.4</v>
      </c>
    </row>
    <row r="290" spans="1:6" x14ac:dyDescent="0.25">
      <c r="A290">
        <v>12310132</v>
      </c>
      <c r="B290" t="s">
        <v>12476</v>
      </c>
      <c r="C290">
        <v>84203</v>
      </c>
      <c r="D290" t="s">
        <v>118</v>
      </c>
      <c r="E290" s="1">
        <v>42486</v>
      </c>
      <c r="F290">
        <v>3.56</v>
      </c>
    </row>
    <row r="291" spans="1:6" x14ac:dyDescent="0.25">
      <c r="A291">
        <v>12313202</v>
      </c>
      <c r="B291" t="s">
        <v>14185</v>
      </c>
      <c r="C291">
        <v>84203</v>
      </c>
      <c r="D291" t="s">
        <v>118</v>
      </c>
      <c r="E291" s="1">
        <v>42486</v>
      </c>
      <c r="F291">
        <v>3.6</v>
      </c>
    </row>
    <row r="292" spans="1:6" x14ac:dyDescent="0.25">
      <c r="A292">
        <v>12313278</v>
      </c>
      <c r="B292" t="s">
        <v>14222</v>
      </c>
      <c r="C292">
        <v>84203</v>
      </c>
      <c r="D292" t="s">
        <v>118</v>
      </c>
      <c r="E292" s="1">
        <v>42486</v>
      </c>
      <c r="F292">
        <v>3.55</v>
      </c>
    </row>
    <row r="293" spans="1:6" x14ac:dyDescent="0.25">
      <c r="A293">
        <v>12314124</v>
      </c>
      <c r="B293" t="s">
        <v>14582</v>
      </c>
      <c r="C293">
        <v>84203</v>
      </c>
      <c r="D293" t="s">
        <v>118</v>
      </c>
      <c r="E293" s="1">
        <v>42486</v>
      </c>
      <c r="F293">
        <v>3.56</v>
      </c>
    </row>
    <row r="294" spans="1:6" x14ac:dyDescent="0.25">
      <c r="A294">
        <v>12315962</v>
      </c>
      <c r="B294" t="s">
        <v>15264</v>
      </c>
      <c r="C294">
        <v>84203</v>
      </c>
      <c r="D294" t="s">
        <v>118</v>
      </c>
      <c r="E294" s="1">
        <v>42486</v>
      </c>
      <c r="F294">
        <v>3.45</v>
      </c>
    </row>
    <row r="295" spans="1:6" x14ac:dyDescent="0.25">
      <c r="A295">
        <v>12316082</v>
      </c>
      <c r="B295" t="s">
        <v>15319</v>
      </c>
      <c r="C295">
        <v>84203</v>
      </c>
      <c r="D295" t="s">
        <v>118</v>
      </c>
      <c r="E295" s="1">
        <v>42486</v>
      </c>
      <c r="F295">
        <v>3.37</v>
      </c>
    </row>
    <row r="296" spans="1:6" x14ac:dyDescent="0.25">
      <c r="A296">
        <v>12316099</v>
      </c>
      <c r="B296" t="s">
        <v>15328</v>
      </c>
      <c r="C296">
        <v>84203</v>
      </c>
      <c r="D296" t="s">
        <v>118</v>
      </c>
      <c r="E296" s="1">
        <v>42486</v>
      </c>
      <c r="F296">
        <v>3.42</v>
      </c>
    </row>
    <row r="297" spans="1:6" x14ac:dyDescent="0.25">
      <c r="A297">
        <v>12300173</v>
      </c>
      <c r="B297" t="s">
        <v>11480</v>
      </c>
      <c r="C297">
        <v>45201</v>
      </c>
      <c r="D297" t="s">
        <v>15</v>
      </c>
      <c r="E297" s="1">
        <v>42493</v>
      </c>
      <c r="F297">
        <v>3.41</v>
      </c>
    </row>
    <row r="298" spans="1:6" x14ac:dyDescent="0.25">
      <c r="A298">
        <v>12300397</v>
      </c>
      <c r="B298" t="s">
        <v>11510</v>
      </c>
      <c r="C298">
        <v>45201</v>
      </c>
      <c r="D298" t="s">
        <v>15</v>
      </c>
      <c r="E298" s="1">
        <v>42493</v>
      </c>
      <c r="F298">
        <v>3.51</v>
      </c>
    </row>
    <row r="299" spans="1:6" x14ac:dyDescent="0.25">
      <c r="A299">
        <v>12300408</v>
      </c>
      <c r="B299" t="s">
        <v>11514</v>
      </c>
      <c r="C299">
        <v>45201</v>
      </c>
      <c r="D299" t="s">
        <v>15</v>
      </c>
      <c r="E299" s="1">
        <v>42493</v>
      </c>
      <c r="F299">
        <v>3.35</v>
      </c>
    </row>
    <row r="300" spans="1:6" x14ac:dyDescent="0.25">
      <c r="A300">
        <v>12301338</v>
      </c>
      <c r="B300" t="s">
        <v>11642</v>
      </c>
      <c r="C300">
        <v>45201</v>
      </c>
      <c r="D300" t="s">
        <v>15</v>
      </c>
      <c r="E300" s="1">
        <v>42493</v>
      </c>
      <c r="F300">
        <v>3.44</v>
      </c>
    </row>
    <row r="301" spans="1:6" x14ac:dyDescent="0.25">
      <c r="A301">
        <v>12301437</v>
      </c>
      <c r="B301" t="s">
        <v>11651</v>
      </c>
      <c r="C301">
        <v>45201</v>
      </c>
      <c r="D301" t="s">
        <v>15</v>
      </c>
      <c r="E301" s="1">
        <v>42493</v>
      </c>
      <c r="F301">
        <v>3.41</v>
      </c>
    </row>
    <row r="302" spans="1:6" x14ac:dyDescent="0.25">
      <c r="A302">
        <v>12302629</v>
      </c>
      <c r="B302" t="s">
        <v>11819</v>
      </c>
      <c r="C302">
        <v>45201</v>
      </c>
      <c r="D302" t="s">
        <v>15</v>
      </c>
      <c r="E302" s="1">
        <v>42493</v>
      </c>
      <c r="F302">
        <v>3.84</v>
      </c>
    </row>
    <row r="303" spans="1:6" x14ac:dyDescent="0.25">
      <c r="A303">
        <v>12306094</v>
      </c>
      <c r="B303" t="s">
        <v>12292</v>
      </c>
      <c r="C303">
        <v>45201</v>
      </c>
      <c r="D303" t="s">
        <v>15</v>
      </c>
      <c r="E303" s="1">
        <v>42493</v>
      </c>
      <c r="F303">
        <v>3.62</v>
      </c>
    </row>
    <row r="304" spans="1:6" x14ac:dyDescent="0.25">
      <c r="A304">
        <v>12306231</v>
      </c>
      <c r="B304" t="s">
        <v>12306</v>
      </c>
      <c r="C304">
        <v>45201</v>
      </c>
      <c r="D304" t="s">
        <v>15</v>
      </c>
      <c r="E304" s="1">
        <v>42493</v>
      </c>
      <c r="F304">
        <v>3.38</v>
      </c>
    </row>
    <row r="305" spans="1:6" x14ac:dyDescent="0.25">
      <c r="A305">
        <v>12310010</v>
      </c>
      <c r="B305" t="s">
        <v>12401</v>
      </c>
      <c r="C305">
        <v>84203</v>
      </c>
      <c r="D305" t="s">
        <v>118</v>
      </c>
      <c r="E305" s="1">
        <v>42493</v>
      </c>
      <c r="F305">
        <v>3.66</v>
      </c>
    </row>
    <row r="306" spans="1:6" x14ac:dyDescent="0.25">
      <c r="A306">
        <v>12310612</v>
      </c>
      <c r="B306" t="s">
        <v>12772</v>
      </c>
      <c r="C306">
        <v>84203</v>
      </c>
      <c r="D306" t="s">
        <v>118</v>
      </c>
      <c r="E306" s="1">
        <v>42493</v>
      </c>
      <c r="F306">
        <v>3.75</v>
      </c>
    </row>
    <row r="307" spans="1:6" x14ac:dyDescent="0.25">
      <c r="A307">
        <v>12311364</v>
      </c>
      <c r="B307" t="s">
        <v>13212</v>
      </c>
      <c r="C307">
        <v>84203</v>
      </c>
      <c r="D307" t="s">
        <v>118</v>
      </c>
      <c r="E307" s="1">
        <v>42493</v>
      </c>
      <c r="F307">
        <v>3.44</v>
      </c>
    </row>
    <row r="308" spans="1:6" x14ac:dyDescent="0.25">
      <c r="A308">
        <v>12312438</v>
      </c>
      <c r="B308" t="s">
        <v>13778</v>
      </c>
      <c r="C308">
        <v>84203</v>
      </c>
      <c r="D308" t="s">
        <v>118</v>
      </c>
      <c r="E308" s="1">
        <v>42493</v>
      </c>
      <c r="F308">
        <v>3.52</v>
      </c>
    </row>
    <row r="309" spans="1:6" x14ac:dyDescent="0.25">
      <c r="A309">
        <v>12313652</v>
      </c>
      <c r="B309" t="s">
        <v>14377</v>
      </c>
      <c r="C309">
        <v>84203</v>
      </c>
      <c r="D309" t="s">
        <v>118</v>
      </c>
      <c r="E309" s="1">
        <v>42493</v>
      </c>
      <c r="F309">
        <v>3.43</v>
      </c>
    </row>
    <row r="310" spans="1:6" x14ac:dyDescent="0.25">
      <c r="A310">
        <v>12313703</v>
      </c>
      <c r="B310" t="s">
        <v>14398</v>
      </c>
      <c r="C310">
        <v>84203</v>
      </c>
      <c r="D310" t="s">
        <v>118</v>
      </c>
      <c r="E310" s="1">
        <v>42493</v>
      </c>
      <c r="F310">
        <v>3.58</v>
      </c>
    </row>
    <row r="311" spans="1:6" x14ac:dyDescent="0.25">
      <c r="A311">
        <v>12314890</v>
      </c>
      <c r="B311" t="s">
        <v>14888</v>
      </c>
      <c r="C311">
        <v>84203</v>
      </c>
      <c r="D311" t="s">
        <v>118</v>
      </c>
      <c r="E311" s="1">
        <v>42493</v>
      </c>
      <c r="F311">
        <v>3.65</v>
      </c>
    </row>
    <row r="312" spans="1:6" x14ac:dyDescent="0.25">
      <c r="A312">
        <v>12315501</v>
      </c>
      <c r="B312" t="s">
        <v>15093</v>
      </c>
      <c r="C312">
        <v>84203</v>
      </c>
      <c r="D312" t="s">
        <v>118</v>
      </c>
      <c r="E312" s="1">
        <v>42493</v>
      </c>
      <c r="F312">
        <v>3.48</v>
      </c>
    </row>
    <row r="313" spans="1:6" x14ac:dyDescent="0.25">
      <c r="A313">
        <v>12302547</v>
      </c>
      <c r="B313" t="s">
        <v>11804</v>
      </c>
      <c r="C313">
        <v>45201</v>
      </c>
      <c r="D313" t="s">
        <v>15</v>
      </c>
      <c r="E313" s="1">
        <v>42494</v>
      </c>
      <c r="F313">
        <v>3.58</v>
      </c>
    </row>
    <row r="314" spans="1:6" x14ac:dyDescent="0.25">
      <c r="A314">
        <v>12306410</v>
      </c>
      <c r="B314" t="s">
        <v>12320</v>
      </c>
      <c r="C314">
        <v>45201</v>
      </c>
      <c r="D314" t="s">
        <v>15</v>
      </c>
      <c r="E314" s="1">
        <v>42494</v>
      </c>
      <c r="F314">
        <v>3.58</v>
      </c>
    </row>
    <row r="315" spans="1:6" x14ac:dyDescent="0.25">
      <c r="A315">
        <v>12310435</v>
      </c>
      <c r="B315" t="s">
        <v>12666</v>
      </c>
      <c r="C315">
        <v>84203</v>
      </c>
      <c r="D315" t="s">
        <v>118</v>
      </c>
      <c r="E315" s="1">
        <v>42494</v>
      </c>
      <c r="F315">
        <v>3.73</v>
      </c>
    </row>
    <row r="316" spans="1:6" x14ac:dyDescent="0.25">
      <c r="A316">
        <v>12310482</v>
      </c>
      <c r="B316" t="s">
        <v>12689</v>
      </c>
      <c r="C316">
        <v>84203</v>
      </c>
      <c r="D316" t="s">
        <v>118</v>
      </c>
      <c r="E316" s="1">
        <v>42494</v>
      </c>
      <c r="F316">
        <v>3.38</v>
      </c>
    </row>
    <row r="317" spans="1:6" x14ac:dyDescent="0.25">
      <c r="A317">
        <v>12315960</v>
      </c>
      <c r="B317" t="s">
        <v>15262</v>
      </c>
      <c r="C317">
        <v>84203</v>
      </c>
      <c r="D317" t="s">
        <v>118</v>
      </c>
      <c r="E317" s="1">
        <v>42494</v>
      </c>
      <c r="F317">
        <v>3.64</v>
      </c>
    </row>
    <row r="318" spans="1:6" x14ac:dyDescent="0.25">
      <c r="A318">
        <v>11303731</v>
      </c>
      <c r="B318" t="s">
        <v>7212</v>
      </c>
      <c r="C318">
        <v>84203</v>
      </c>
      <c r="D318" t="s">
        <v>118</v>
      </c>
      <c r="E318" s="1">
        <v>42515</v>
      </c>
      <c r="F318">
        <v>3.3</v>
      </c>
    </row>
    <row r="319" spans="1:6" x14ac:dyDescent="0.25">
      <c r="A319">
        <v>12310518</v>
      </c>
      <c r="B319" t="s">
        <v>12710</v>
      </c>
      <c r="C319">
        <v>84203</v>
      </c>
      <c r="D319" t="s">
        <v>118</v>
      </c>
      <c r="E319" s="1">
        <v>42515</v>
      </c>
      <c r="F319">
        <v>3.49</v>
      </c>
    </row>
    <row r="320" spans="1:6" x14ac:dyDescent="0.25">
      <c r="A320">
        <v>12312226</v>
      </c>
      <c r="B320" t="s">
        <v>13679</v>
      </c>
      <c r="C320">
        <v>84203</v>
      </c>
      <c r="D320" t="s">
        <v>118</v>
      </c>
      <c r="E320" s="1">
        <v>42515</v>
      </c>
      <c r="F320">
        <v>3.43</v>
      </c>
    </row>
    <row r="321" spans="1:6" x14ac:dyDescent="0.25">
      <c r="A321">
        <v>12312814</v>
      </c>
      <c r="B321" t="s">
        <v>13983</v>
      </c>
      <c r="C321">
        <v>84203</v>
      </c>
      <c r="D321" t="s">
        <v>118</v>
      </c>
      <c r="E321" s="1">
        <v>42515</v>
      </c>
      <c r="F321">
        <v>3.51</v>
      </c>
    </row>
    <row r="322" spans="1:6" x14ac:dyDescent="0.25">
      <c r="A322">
        <v>12313214</v>
      </c>
      <c r="B322" t="s">
        <v>14193</v>
      </c>
      <c r="C322">
        <v>84203</v>
      </c>
      <c r="D322" t="s">
        <v>118</v>
      </c>
      <c r="E322" s="1">
        <v>42515</v>
      </c>
      <c r="F322">
        <v>3.41</v>
      </c>
    </row>
    <row r="323" spans="1:6" x14ac:dyDescent="0.25">
      <c r="A323">
        <v>12314415</v>
      </c>
      <c r="B323" t="s">
        <v>14713</v>
      </c>
      <c r="C323">
        <v>84203</v>
      </c>
      <c r="D323" t="s">
        <v>118</v>
      </c>
      <c r="E323" s="1">
        <v>42515</v>
      </c>
      <c r="F323">
        <v>3.29</v>
      </c>
    </row>
    <row r="324" spans="1:6" x14ac:dyDescent="0.25">
      <c r="A324">
        <v>12314419</v>
      </c>
      <c r="B324" t="s">
        <v>14717</v>
      </c>
      <c r="C324">
        <v>84203</v>
      </c>
      <c r="D324" t="s">
        <v>118</v>
      </c>
      <c r="E324" s="1">
        <v>42515</v>
      </c>
      <c r="F324">
        <v>3.61</v>
      </c>
    </row>
    <row r="325" spans="1:6" x14ac:dyDescent="0.25">
      <c r="A325">
        <v>12300083</v>
      </c>
      <c r="B325" t="s">
        <v>11464</v>
      </c>
      <c r="C325">
        <v>45201</v>
      </c>
      <c r="D325" t="s">
        <v>15</v>
      </c>
      <c r="E325" s="1">
        <v>42522</v>
      </c>
      <c r="F325">
        <v>3.61</v>
      </c>
    </row>
    <row r="326" spans="1:6" x14ac:dyDescent="0.25">
      <c r="A326">
        <v>12304835</v>
      </c>
      <c r="B326" t="s">
        <v>12131</v>
      </c>
      <c r="C326">
        <v>45201</v>
      </c>
      <c r="D326" t="s">
        <v>15</v>
      </c>
      <c r="E326" s="1">
        <v>42522</v>
      </c>
      <c r="F326">
        <v>3.46</v>
      </c>
    </row>
    <row r="327" spans="1:6" x14ac:dyDescent="0.25">
      <c r="A327">
        <v>12310281</v>
      </c>
      <c r="B327" t="s">
        <v>12578</v>
      </c>
      <c r="C327">
        <v>84203</v>
      </c>
      <c r="D327" t="s">
        <v>118</v>
      </c>
      <c r="E327" s="1">
        <v>42522</v>
      </c>
      <c r="F327">
        <v>3.41</v>
      </c>
    </row>
    <row r="328" spans="1:6" x14ac:dyDescent="0.25">
      <c r="A328">
        <v>12313968</v>
      </c>
      <c r="B328" t="s">
        <v>14512</v>
      </c>
      <c r="C328">
        <v>84203</v>
      </c>
      <c r="D328" t="s">
        <v>118</v>
      </c>
      <c r="E328" s="1">
        <v>42522</v>
      </c>
      <c r="F328">
        <v>3.53</v>
      </c>
    </row>
    <row r="329" spans="1:6" x14ac:dyDescent="0.25">
      <c r="A329">
        <v>12300131</v>
      </c>
      <c r="B329" t="s">
        <v>11474</v>
      </c>
      <c r="C329">
        <v>45201</v>
      </c>
      <c r="D329" t="s">
        <v>15</v>
      </c>
      <c r="E329" s="1">
        <v>42528</v>
      </c>
      <c r="F329">
        <v>3.61</v>
      </c>
    </row>
    <row r="330" spans="1:6" x14ac:dyDescent="0.25">
      <c r="A330">
        <v>12300380</v>
      </c>
      <c r="B330" t="s">
        <v>11506</v>
      </c>
      <c r="C330">
        <v>45201</v>
      </c>
      <c r="D330" t="s">
        <v>15</v>
      </c>
      <c r="E330" s="1">
        <v>42528</v>
      </c>
      <c r="F330">
        <v>3.42</v>
      </c>
    </row>
    <row r="331" spans="1:6" x14ac:dyDescent="0.25">
      <c r="A331">
        <v>12300425</v>
      </c>
      <c r="B331" t="s">
        <v>11519</v>
      </c>
      <c r="C331">
        <v>45201</v>
      </c>
      <c r="D331" t="s">
        <v>15</v>
      </c>
      <c r="E331" s="1">
        <v>42528</v>
      </c>
      <c r="F331">
        <v>3.49</v>
      </c>
    </row>
    <row r="332" spans="1:6" x14ac:dyDescent="0.25">
      <c r="A332">
        <v>12301527</v>
      </c>
      <c r="B332" t="s">
        <v>11658</v>
      </c>
      <c r="C332">
        <v>45201</v>
      </c>
      <c r="D332" t="s">
        <v>15</v>
      </c>
      <c r="E332" s="1">
        <v>42528</v>
      </c>
      <c r="F332">
        <v>3.43</v>
      </c>
    </row>
    <row r="333" spans="1:6" x14ac:dyDescent="0.25">
      <c r="A333">
        <v>12301726</v>
      </c>
      <c r="B333" t="s">
        <v>11682</v>
      </c>
      <c r="C333">
        <v>45201</v>
      </c>
      <c r="D333" t="s">
        <v>15</v>
      </c>
      <c r="E333" s="1">
        <v>42528</v>
      </c>
      <c r="F333">
        <v>3.64</v>
      </c>
    </row>
    <row r="334" spans="1:6" x14ac:dyDescent="0.25">
      <c r="A334">
        <v>12302030</v>
      </c>
      <c r="B334" t="s">
        <v>11727</v>
      </c>
      <c r="C334">
        <v>45201</v>
      </c>
      <c r="D334" t="s">
        <v>15</v>
      </c>
      <c r="E334" s="1">
        <v>42528</v>
      </c>
      <c r="F334">
        <v>3.75</v>
      </c>
    </row>
    <row r="335" spans="1:6" x14ac:dyDescent="0.25">
      <c r="A335">
        <v>12303603</v>
      </c>
      <c r="B335" t="s">
        <v>11949</v>
      </c>
      <c r="C335">
        <v>45201</v>
      </c>
      <c r="D335" t="s">
        <v>15</v>
      </c>
      <c r="E335" s="1">
        <v>42528</v>
      </c>
      <c r="F335">
        <v>3.46</v>
      </c>
    </row>
    <row r="336" spans="1:6" x14ac:dyDescent="0.25">
      <c r="A336">
        <v>12303844</v>
      </c>
      <c r="B336" t="s">
        <v>11996</v>
      </c>
      <c r="C336">
        <v>45201</v>
      </c>
      <c r="D336" t="s">
        <v>15</v>
      </c>
      <c r="E336" s="1">
        <v>42528</v>
      </c>
      <c r="F336">
        <v>3.53</v>
      </c>
    </row>
    <row r="337" spans="1:6" x14ac:dyDescent="0.25">
      <c r="A337">
        <v>12303898</v>
      </c>
      <c r="B337" t="s">
        <v>12003</v>
      </c>
      <c r="C337">
        <v>45201</v>
      </c>
      <c r="D337" t="s">
        <v>15</v>
      </c>
      <c r="E337" s="1">
        <v>42528</v>
      </c>
      <c r="F337">
        <v>3.6</v>
      </c>
    </row>
    <row r="338" spans="1:6" x14ac:dyDescent="0.25">
      <c r="A338">
        <v>12304393</v>
      </c>
      <c r="B338" t="s">
        <v>12068</v>
      </c>
      <c r="C338">
        <v>45201</v>
      </c>
      <c r="D338" t="s">
        <v>15</v>
      </c>
      <c r="E338" s="1">
        <v>42528</v>
      </c>
      <c r="F338">
        <v>3.53</v>
      </c>
    </row>
    <row r="339" spans="1:6" x14ac:dyDescent="0.25">
      <c r="A339">
        <v>12304395</v>
      </c>
      <c r="B339" t="s">
        <v>12069</v>
      </c>
      <c r="C339">
        <v>45201</v>
      </c>
      <c r="D339" t="s">
        <v>15</v>
      </c>
      <c r="E339" s="1">
        <v>42528</v>
      </c>
      <c r="F339">
        <v>3.96</v>
      </c>
    </row>
    <row r="340" spans="1:6" x14ac:dyDescent="0.25">
      <c r="A340">
        <v>12304458</v>
      </c>
      <c r="B340" t="s">
        <v>12077</v>
      </c>
      <c r="C340">
        <v>45201</v>
      </c>
      <c r="D340" t="s">
        <v>15</v>
      </c>
      <c r="E340" s="1">
        <v>42528</v>
      </c>
      <c r="F340">
        <v>3.53</v>
      </c>
    </row>
    <row r="341" spans="1:6" x14ac:dyDescent="0.25">
      <c r="A341">
        <v>12304459</v>
      </c>
      <c r="B341" t="s">
        <v>12078</v>
      </c>
      <c r="C341">
        <v>45201</v>
      </c>
      <c r="D341" t="s">
        <v>15</v>
      </c>
      <c r="E341" s="1">
        <v>42528</v>
      </c>
      <c r="F341">
        <v>3.8</v>
      </c>
    </row>
    <row r="342" spans="1:6" x14ac:dyDescent="0.25">
      <c r="A342">
        <v>12304460</v>
      </c>
      <c r="B342" t="s">
        <v>12079</v>
      </c>
      <c r="C342">
        <v>45201</v>
      </c>
      <c r="D342" t="s">
        <v>15</v>
      </c>
      <c r="E342" s="1">
        <v>42528</v>
      </c>
      <c r="F342">
        <v>3.47</v>
      </c>
    </row>
    <row r="343" spans="1:6" x14ac:dyDescent="0.25">
      <c r="A343">
        <v>12306136</v>
      </c>
      <c r="B343" t="s">
        <v>12300</v>
      </c>
      <c r="C343">
        <v>45201</v>
      </c>
      <c r="D343" t="s">
        <v>15</v>
      </c>
      <c r="E343" s="1">
        <v>42528</v>
      </c>
      <c r="F343">
        <v>3.63</v>
      </c>
    </row>
    <row r="344" spans="1:6" x14ac:dyDescent="0.25">
      <c r="A344">
        <v>12306403</v>
      </c>
      <c r="B344" t="s">
        <v>12319</v>
      </c>
      <c r="C344">
        <v>45201</v>
      </c>
      <c r="D344" t="s">
        <v>15</v>
      </c>
      <c r="E344" s="1">
        <v>42528</v>
      </c>
      <c r="F344">
        <v>3.46</v>
      </c>
    </row>
    <row r="345" spans="1:6" x14ac:dyDescent="0.25">
      <c r="A345">
        <v>12310103</v>
      </c>
      <c r="B345" t="s">
        <v>12454</v>
      </c>
      <c r="C345">
        <v>84203</v>
      </c>
      <c r="D345" t="s">
        <v>118</v>
      </c>
      <c r="E345" s="1">
        <v>42528</v>
      </c>
      <c r="F345">
        <v>3.4</v>
      </c>
    </row>
    <row r="346" spans="1:6" x14ac:dyDescent="0.25">
      <c r="A346">
        <v>12310595</v>
      </c>
      <c r="B346" t="s">
        <v>12760</v>
      </c>
      <c r="C346">
        <v>84203</v>
      </c>
      <c r="D346" t="s">
        <v>118</v>
      </c>
      <c r="E346" s="1">
        <v>42528</v>
      </c>
      <c r="F346">
        <v>3.46</v>
      </c>
    </row>
    <row r="347" spans="1:6" x14ac:dyDescent="0.25">
      <c r="A347">
        <v>10313832</v>
      </c>
      <c r="B347" t="s">
        <v>6087</v>
      </c>
      <c r="C347">
        <v>84203</v>
      </c>
      <c r="D347" t="s">
        <v>118</v>
      </c>
      <c r="E347" s="1">
        <v>42571</v>
      </c>
      <c r="F347">
        <v>3.39</v>
      </c>
    </row>
    <row r="348" spans="1:6" x14ac:dyDescent="0.25">
      <c r="A348">
        <v>11312154</v>
      </c>
      <c r="B348" t="s">
        <v>8706</v>
      </c>
      <c r="C348">
        <v>84203</v>
      </c>
      <c r="D348" t="s">
        <v>118</v>
      </c>
      <c r="E348" s="1">
        <v>42571</v>
      </c>
      <c r="F348">
        <v>3.33</v>
      </c>
    </row>
    <row r="349" spans="1:6" x14ac:dyDescent="0.25">
      <c r="A349">
        <v>12300058</v>
      </c>
      <c r="B349" t="s">
        <v>11459</v>
      </c>
      <c r="C349">
        <v>45201</v>
      </c>
      <c r="D349" t="s">
        <v>15</v>
      </c>
      <c r="E349" s="1">
        <v>42571</v>
      </c>
      <c r="F349">
        <v>3.4</v>
      </c>
    </row>
    <row r="350" spans="1:6" x14ac:dyDescent="0.25">
      <c r="A350">
        <v>12300345</v>
      </c>
      <c r="B350" t="s">
        <v>11498</v>
      </c>
      <c r="C350">
        <v>45201</v>
      </c>
      <c r="D350" t="s">
        <v>15</v>
      </c>
      <c r="E350" s="1">
        <v>42571</v>
      </c>
      <c r="F350">
        <v>3.84</v>
      </c>
    </row>
    <row r="351" spans="1:6" x14ac:dyDescent="0.25">
      <c r="A351">
        <v>12300378</v>
      </c>
      <c r="B351" t="s">
        <v>11504</v>
      </c>
      <c r="C351">
        <v>45201</v>
      </c>
      <c r="D351" t="s">
        <v>15</v>
      </c>
      <c r="E351" s="1">
        <v>42571</v>
      </c>
      <c r="F351">
        <v>3.47</v>
      </c>
    </row>
    <row r="352" spans="1:6" x14ac:dyDescent="0.25">
      <c r="A352">
        <v>12300379</v>
      </c>
      <c r="B352" t="s">
        <v>11505</v>
      </c>
      <c r="C352">
        <v>45201</v>
      </c>
      <c r="D352" t="s">
        <v>15</v>
      </c>
      <c r="E352" s="1">
        <v>42571</v>
      </c>
      <c r="F352">
        <v>3.38</v>
      </c>
    </row>
    <row r="353" spans="1:6" x14ac:dyDescent="0.25">
      <c r="A353">
        <v>12300399</v>
      </c>
      <c r="B353" t="s">
        <v>11511</v>
      </c>
      <c r="C353">
        <v>45201</v>
      </c>
      <c r="D353" t="s">
        <v>15</v>
      </c>
      <c r="E353" s="1">
        <v>42571</v>
      </c>
      <c r="F353">
        <v>3.93</v>
      </c>
    </row>
    <row r="354" spans="1:6" x14ac:dyDescent="0.25">
      <c r="A354">
        <v>12300400</v>
      </c>
      <c r="B354" t="s">
        <v>11512</v>
      </c>
      <c r="C354">
        <v>45201</v>
      </c>
      <c r="D354" t="s">
        <v>15</v>
      </c>
      <c r="E354" s="1">
        <v>42571</v>
      </c>
      <c r="F354">
        <v>3.97</v>
      </c>
    </row>
    <row r="355" spans="1:6" x14ac:dyDescent="0.25">
      <c r="A355">
        <v>12300426</v>
      </c>
      <c r="B355" t="s">
        <v>11520</v>
      </c>
      <c r="C355">
        <v>45201</v>
      </c>
      <c r="D355" t="s">
        <v>15</v>
      </c>
      <c r="E355" s="1">
        <v>42571</v>
      </c>
      <c r="F355">
        <v>3.37</v>
      </c>
    </row>
    <row r="356" spans="1:6" x14ac:dyDescent="0.25">
      <c r="A356">
        <v>12301038</v>
      </c>
      <c r="B356" t="s">
        <v>11608</v>
      </c>
      <c r="C356">
        <v>45201</v>
      </c>
      <c r="D356" t="s">
        <v>15</v>
      </c>
      <c r="E356" s="1">
        <v>42571</v>
      </c>
      <c r="F356">
        <v>3.54</v>
      </c>
    </row>
    <row r="357" spans="1:6" x14ac:dyDescent="0.25">
      <c r="A357">
        <v>12301123</v>
      </c>
      <c r="B357" t="s">
        <v>11624</v>
      </c>
      <c r="C357">
        <v>45201</v>
      </c>
      <c r="D357" t="s">
        <v>15</v>
      </c>
      <c r="E357" s="1">
        <v>42571</v>
      </c>
      <c r="F357">
        <v>3.41</v>
      </c>
    </row>
    <row r="358" spans="1:6" x14ac:dyDescent="0.25">
      <c r="A358">
        <v>12301438</v>
      </c>
      <c r="B358" t="s">
        <v>11652</v>
      </c>
      <c r="C358">
        <v>45201</v>
      </c>
      <c r="D358" t="s">
        <v>15</v>
      </c>
      <c r="E358" s="1">
        <v>42571</v>
      </c>
      <c r="F358">
        <v>3.37</v>
      </c>
    </row>
    <row r="359" spans="1:6" x14ac:dyDescent="0.25">
      <c r="A359">
        <v>12302275</v>
      </c>
      <c r="B359" t="s">
        <v>11762</v>
      </c>
      <c r="C359">
        <v>45201</v>
      </c>
      <c r="D359" t="s">
        <v>15</v>
      </c>
      <c r="E359" s="1">
        <v>42571</v>
      </c>
      <c r="F359">
        <v>3.54</v>
      </c>
    </row>
    <row r="360" spans="1:6" x14ac:dyDescent="0.25">
      <c r="A360">
        <v>12302615</v>
      </c>
      <c r="B360" t="s">
        <v>11814</v>
      </c>
      <c r="C360">
        <v>45201</v>
      </c>
      <c r="D360" t="s">
        <v>15</v>
      </c>
      <c r="E360" s="1">
        <v>42571</v>
      </c>
      <c r="F360">
        <v>3.52</v>
      </c>
    </row>
    <row r="361" spans="1:6" x14ac:dyDescent="0.25">
      <c r="A361">
        <v>12303906</v>
      </c>
      <c r="B361" t="s">
        <v>12007</v>
      </c>
      <c r="C361">
        <v>45201</v>
      </c>
      <c r="D361" t="s">
        <v>15</v>
      </c>
      <c r="E361" s="1">
        <v>42571</v>
      </c>
      <c r="F361">
        <v>3.4</v>
      </c>
    </row>
    <row r="362" spans="1:6" x14ac:dyDescent="0.25">
      <c r="A362">
        <v>12305060</v>
      </c>
      <c r="B362" t="s">
        <v>12165</v>
      </c>
      <c r="C362">
        <v>45201</v>
      </c>
      <c r="D362" t="s">
        <v>15</v>
      </c>
      <c r="E362" s="1">
        <v>42571</v>
      </c>
      <c r="F362">
        <v>3.48</v>
      </c>
    </row>
    <row r="363" spans="1:6" x14ac:dyDescent="0.25">
      <c r="A363">
        <v>12306329</v>
      </c>
      <c r="B363" t="s">
        <v>12311</v>
      </c>
      <c r="C363">
        <v>45201</v>
      </c>
      <c r="D363" t="s">
        <v>15</v>
      </c>
      <c r="E363" s="1">
        <v>42571</v>
      </c>
      <c r="F363">
        <v>3.42</v>
      </c>
    </row>
    <row r="364" spans="1:6" x14ac:dyDescent="0.25">
      <c r="A364">
        <v>12310102</v>
      </c>
      <c r="B364" t="s">
        <v>12453</v>
      </c>
      <c r="C364">
        <v>84203</v>
      </c>
      <c r="D364" t="s">
        <v>118</v>
      </c>
      <c r="E364" s="1">
        <v>42571</v>
      </c>
      <c r="F364">
        <v>3.58</v>
      </c>
    </row>
    <row r="365" spans="1:6" x14ac:dyDescent="0.25">
      <c r="A365">
        <v>12310139</v>
      </c>
      <c r="B365" t="s">
        <v>12480</v>
      </c>
      <c r="C365">
        <v>84203</v>
      </c>
      <c r="D365" t="s">
        <v>118</v>
      </c>
      <c r="E365" s="1">
        <v>42571</v>
      </c>
      <c r="F365">
        <v>3.57</v>
      </c>
    </row>
    <row r="366" spans="1:6" x14ac:dyDescent="0.25">
      <c r="A366">
        <v>12310521</v>
      </c>
      <c r="B366" t="s">
        <v>12713</v>
      </c>
      <c r="C366">
        <v>84203</v>
      </c>
      <c r="D366" t="s">
        <v>118</v>
      </c>
      <c r="E366" s="1">
        <v>42571</v>
      </c>
      <c r="F366">
        <v>3.35</v>
      </c>
    </row>
    <row r="367" spans="1:6" x14ac:dyDescent="0.25">
      <c r="A367">
        <v>12310523</v>
      </c>
      <c r="B367" t="s">
        <v>12714</v>
      </c>
      <c r="C367">
        <v>84203</v>
      </c>
      <c r="D367" t="s">
        <v>118</v>
      </c>
      <c r="E367" s="1">
        <v>42571</v>
      </c>
      <c r="F367">
        <v>3.43</v>
      </c>
    </row>
    <row r="368" spans="1:6" x14ac:dyDescent="0.25">
      <c r="A368">
        <v>12310764</v>
      </c>
      <c r="B368" t="s">
        <v>12858</v>
      </c>
      <c r="C368">
        <v>84203</v>
      </c>
      <c r="D368" t="s">
        <v>118</v>
      </c>
      <c r="E368" s="1">
        <v>42571</v>
      </c>
      <c r="F368">
        <v>3.43</v>
      </c>
    </row>
    <row r="369" spans="1:6" x14ac:dyDescent="0.25">
      <c r="A369">
        <v>12310998</v>
      </c>
      <c r="B369" t="s">
        <v>12994</v>
      </c>
      <c r="C369">
        <v>84203</v>
      </c>
      <c r="D369" t="s">
        <v>118</v>
      </c>
      <c r="E369" s="1">
        <v>42571</v>
      </c>
      <c r="F369">
        <v>3.54</v>
      </c>
    </row>
    <row r="370" spans="1:6" x14ac:dyDescent="0.25">
      <c r="A370">
        <v>12311288</v>
      </c>
      <c r="B370" t="s">
        <v>13163</v>
      </c>
      <c r="C370">
        <v>84203</v>
      </c>
      <c r="D370" t="s">
        <v>118</v>
      </c>
      <c r="E370" s="1">
        <v>42571</v>
      </c>
      <c r="F370">
        <v>3.42</v>
      </c>
    </row>
    <row r="371" spans="1:6" x14ac:dyDescent="0.25">
      <c r="A371">
        <v>12311357</v>
      </c>
      <c r="B371" t="s">
        <v>13207</v>
      </c>
      <c r="C371">
        <v>84203</v>
      </c>
      <c r="D371" t="s">
        <v>118</v>
      </c>
      <c r="E371" s="1">
        <v>42571</v>
      </c>
      <c r="F371">
        <v>3.38</v>
      </c>
    </row>
    <row r="372" spans="1:6" x14ac:dyDescent="0.25">
      <c r="A372">
        <v>12311378</v>
      </c>
      <c r="B372" t="s">
        <v>13220</v>
      </c>
      <c r="C372">
        <v>84203</v>
      </c>
      <c r="D372" t="s">
        <v>118</v>
      </c>
      <c r="E372" s="1">
        <v>42571</v>
      </c>
      <c r="F372">
        <v>3.36</v>
      </c>
    </row>
    <row r="373" spans="1:6" x14ac:dyDescent="0.25">
      <c r="A373">
        <v>12311474</v>
      </c>
      <c r="B373" t="s">
        <v>13276</v>
      </c>
      <c r="C373">
        <v>84203</v>
      </c>
      <c r="D373" t="s">
        <v>118</v>
      </c>
      <c r="E373" s="1">
        <v>42571</v>
      </c>
      <c r="F373">
        <v>3.36</v>
      </c>
    </row>
    <row r="374" spans="1:6" x14ac:dyDescent="0.25">
      <c r="A374">
        <v>12311531</v>
      </c>
      <c r="B374" t="s">
        <v>13313</v>
      </c>
      <c r="C374">
        <v>84203</v>
      </c>
      <c r="D374" t="s">
        <v>118</v>
      </c>
      <c r="E374" s="1">
        <v>42571</v>
      </c>
      <c r="F374">
        <v>3.44</v>
      </c>
    </row>
    <row r="375" spans="1:6" x14ac:dyDescent="0.25">
      <c r="A375">
        <v>12312057</v>
      </c>
      <c r="B375" t="s">
        <v>13592</v>
      </c>
      <c r="C375">
        <v>84203</v>
      </c>
      <c r="D375" t="s">
        <v>118</v>
      </c>
      <c r="E375" s="1">
        <v>42571</v>
      </c>
      <c r="F375">
        <v>3.25</v>
      </c>
    </row>
    <row r="376" spans="1:6" x14ac:dyDescent="0.25">
      <c r="A376">
        <v>12312521</v>
      </c>
      <c r="B376" t="s">
        <v>13828</v>
      </c>
      <c r="C376">
        <v>84203</v>
      </c>
      <c r="D376" t="s">
        <v>118</v>
      </c>
      <c r="E376" s="1">
        <v>42571</v>
      </c>
      <c r="F376">
        <v>3.5</v>
      </c>
    </row>
    <row r="377" spans="1:6" x14ac:dyDescent="0.25">
      <c r="A377">
        <v>12313406</v>
      </c>
      <c r="B377" t="s">
        <v>14261</v>
      </c>
      <c r="C377">
        <v>84203</v>
      </c>
      <c r="D377" t="s">
        <v>118</v>
      </c>
      <c r="E377" s="1">
        <v>42571</v>
      </c>
      <c r="F377">
        <v>3.42</v>
      </c>
    </row>
    <row r="378" spans="1:6" x14ac:dyDescent="0.25">
      <c r="A378">
        <v>12313995</v>
      </c>
      <c r="B378" t="s">
        <v>14520</v>
      </c>
      <c r="C378">
        <v>84203</v>
      </c>
      <c r="D378" t="s">
        <v>118</v>
      </c>
      <c r="E378" s="1">
        <v>42571</v>
      </c>
      <c r="F378">
        <v>3.35</v>
      </c>
    </row>
    <row r="379" spans="1:6" x14ac:dyDescent="0.25">
      <c r="A379">
        <v>12314036</v>
      </c>
      <c r="B379" t="s">
        <v>14539</v>
      </c>
      <c r="C379">
        <v>84203</v>
      </c>
      <c r="D379" t="s">
        <v>118</v>
      </c>
      <c r="E379" s="1">
        <v>42571</v>
      </c>
      <c r="F379">
        <v>3.39</v>
      </c>
    </row>
    <row r="380" spans="1:6" x14ac:dyDescent="0.25">
      <c r="A380">
        <v>12314411</v>
      </c>
      <c r="B380" t="s">
        <v>14711</v>
      </c>
      <c r="C380">
        <v>84203</v>
      </c>
      <c r="D380" t="s">
        <v>118</v>
      </c>
      <c r="E380" s="1">
        <v>42571</v>
      </c>
      <c r="F380">
        <v>3.55</v>
      </c>
    </row>
    <row r="381" spans="1:6" x14ac:dyDescent="0.25">
      <c r="A381">
        <v>12314782</v>
      </c>
      <c r="B381" t="s">
        <v>14855</v>
      </c>
      <c r="C381">
        <v>84203</v>
      </c>
      <c r="D381" t="s">
        <v>118</v>
      </c>
      <c r="E381" s="1">
        <v>42571</v>
      </c>
      <c r="F381">
        <v>3.42</v>
      </c>
    </row>
    <row r="382" spans="1:6" x14ac:dyDescent="0.25">
      <c r="A382">
        <v>12315812</v>
      </c>
      <c r="B382" t="s">
        <v>15192</v>
      </c>
      <c r="C382">
        <v>84203</v>
      </c>
      <c r="D382" t="s">
        <v>118</v>
      </c>
      <c r="E382" s="1">
        <v>42571</v>
      </c>
      <c r="F382">
        <v>3.76</v>
      </c>
    </row>
    <row r="383" spans="1:6" x14ac:dyDescent="0.25">
      <c r="A383">
        <v>12315972</v>
      </c>
      <c r="B383" t="s">
        <v>15268</v>
      </c>
      <c r="C383">
        <v>84203</v>
      </c>
      <c r="D383" t="s">
        <v>118</v>
      </c>
      <c r="E383" s="1">
        <v>42571</v>
      </c>
      <c r="F383">
        <v>3.32</v>
      </c>
    </row>
    <row r="384" spans="1:6" x14ac:dyDescent="0.25">
      <c r="A384">
        <v>12316083</v>
      </c>
      <c r="B384" t="s">
        <v>15320</v>
      </c>
      <c r="C384">
        <v>84203</v>
      </c>
      <c r="D384" t="s">
        <v>118</v>
      </c>
      <c r="E384" s="1">
        <v>42571</v>
      </c>
      <c r="F384">
        <v>3.36</v>
      </c>
    </row>
    <row r="385" spans="1:6" x14ac:dyDescent="0.25">
      <c r="A385">
        <v>12316383</v>
      </c>
      <c r="B385" t="s">
        <v>15443</v>
      </c>
      <c r="C385">
        <v>84203</v>
      </c>
      <c r="D385" t="s">
        <v>118</v>
      </c>
      <c r="E385" s="1">
        <v>42571</v>
      </c>
      <c r="F385">
        <v>3.46</v>
      </c>
    </row>
    <row r="386" spans="1:6" x14ac:dyDescent="0.25">
      <c r="A386">
        <v>13528104</v>
      </c>
      <c r="B386" t="s">
        <v>19494</v>
      </c>
      <c r="C386">
        <v>45201</v>
      </c>
      <c r="D386" t="s">
        <v>15</v>
      </c>
      <c r="E386" s="1">
        <v>42571</v>
      </c>
      <c r="F386">
        <v>3.55</v>
      </c>
    </row>
    <row r="387" spans="1:6" x14ac:dyDescent="0.25">
      <c r="A387">
        <v>9311425</v>
      </c>
      <c r="B387" t="s">
        <v>1989</v>
      </c>
      <c r="C387">
        <v>84203</v>
      </c>
      <c r="D387" t="s">
        <v>118</v>
      </c>
      <c r="E387" s="1">
        <v>42576</v>
      </c>
      <c r="F387">
        <v>3.55</v>
      </c>
    </row>
    <row r="388" spans="1:6" x14ac:dyDescent="0.25">
      <c r="A388">
        <v>9313149</v>
      </c>
      <c r="B388" t="s">
        <v>2724</v>
      </c>
      <c r="C388">
        <v>84203</v>
      </c>
      <c r="D388" t="s">
        <v>118</v>
      </c>
      <c r="E388" s="1">
        <v>42576</v>
      </c>
      <c r="F388">
        <v>3.59</v>
      </c>
    </row>
    <row r="389" spans="1:6" x14ac:dyDescent="0.25">
      <c r="A389">
        <v>12310815</v>
      </c>
      <c r="B389" t="s">
        <v>12893</v>
      </c>
      <c r="C389">
        <v>84203</v>
      </c>
      <c r="D389" t="s">
        <v>118</v>
      </c>
      <c r="E389" s="1">
        <v>42576</v>
      </c>
      <c r="F389">
        <v>3.27</v>
      </c>
    </row>
    <row r="390" spans="1:6" x14ac:dyDescent="0.25">
      <c r="A390">
        <v>12310964</v>
      </c>
      <c r="B390" t="s">
        <v>12981</v>
      </c>
      <c r="C390">
        <v>84203</v>
      </c>
      <c r="D390" t="s">
        <v>118</v>
      </c>
      <c r="E390" s="1">
        <v>42576</v>
      </c>
      <c r="F390">
        <v>3.45</v>
      </c>
    </row>
    <row r="391" spans="1:6" x14ac:dyDescent="0.25">
      <c r="A391">
        <v>12311005</v>
      </c>
      <c r="B391" t="s">
        <v>13000</v>
      </c>
      <c r="C391">
        <v>84203</v>
      </c>
      <c r="D391" t="s">
        <v>118</v>
      </c>
      <c r="E391" s="1">
        <v>42576</v>
      </c>
      <c r="F391">
        <v>3.37</v>
      </c>
    </row>
    <row r="392" spans="1:6" x14ac:dyDescent="0.25">
      <c r="A392">
        <v>12311006</v>
      </c>
      <c r="B392" t="s">
        <v>13001</v>
      </c>
      <c r="C392">
        <v>84203</v>
      </c>
      <c r="D392" t="s">
        <v>118</v>
      </c>
      <c r="E392" s="1">
        <v>42576</v>
      </c>
      <c r="F392">
        <v>3.65</v>
      </c>
    </row>
    <row r="393" spans="1:6" x14ac:dyDescent="0.25">
      <c r="A393">
        <v>12312967</v>
      </c>
      <c r="B393" t="s">
        <v>14073</v>
      </c>
      <c r="C393">
        <v>84203</v>
      </c>
      <c r="D393" t="s">
        <v>118</v>
      </c>
      <c r="E393" s="1">
        <v>42576</v>
      </c>
      <c r="F393">
        <v>3.38</v>
      </c>
    </row>
    <row r="394" spans="1:6" x14ac:dyDescent="0.25">
      <c r="A394">
        <v>12300041</v>
      </c>
      <c r="B394" t="s">
        <v>11452</v>
      </c>
      <c r="C394">
        <v>45201</v>
      </c>
      <c r="D394" t="s">
        <v>15</v>
      </c>
      <c r="E394" s="1">
        <v>42619</v>
      </c>
      <c r="F394">
        <v>3.64</v>
      </c>
    </row>
    <row r="395" spans="1:6" x14ac:dyDescent="0.25">
      <c r="A395">
        <v>12301093</v>
      </c>
      <c r="B395" t="s">
        <v>11620</v>
      </c>
      <c r="C395">
        <v>45201</v>
      </c>
      <c r="D395" t="s">
        <v>15</v>
      </c>
      <c r="E395" s="1">
        <v>42619</v>
      </c>
      <c r="F395">
        <v>3.38</v>
      </c>
    </row>
    <row r="396" spans="1:6" x14ac:dyDescent="0.25">
      <c r="A396">
        <v>12304527</v>
      </c>
      <c r="B396" t="s">
        <v>12088</v>
      </c>
      <c r="C396">
        <v>45201</v>
      </c>
      <c r="D396" t="s">
        <v>15</v>
      </c>
      <c r="E396" s="1">
        <v>42619</v>
      </c>
      <c r="F396">
        <v>3.33</v>
      </c>
    </row>
    <row r="397" spans="1:6" x14ac:dyDescent="0.25">
      <c r="A397">
        <v>12315873</v>
      </c>
      <c r="B397" t="s">
        <v>15216</v>
      </c>
      <c r="C397">
        <v>84203</v>
      </c>
      <c r="D397" t="s">
        <v>118</v>
      </c>
      <c r="E397" s="1">
        <v>42619</v>
      </c>
      <c r="F397">
        <v>3.49</v>
      </c>
    </row>
    <row r="398" spans="1:6" x14ac:dyDescent="0.25">
      <c r="A398">
        <v>12311634</v>
      </c>
      <c r="B398" t="s">
        <v>13368</v>
      </c>
      <c r="C398">
        <v>84203</v>
      </c>
      <c r="D398" t="s">
        <v>118</v>
      </c>
      <c r="E398" s="1">
        <v>42646</v>
      </c>
      <c r="F398">
        <v>3.44</v>
      </c>
    </row>
    <row r="399" spans="1:6" x14ac:dyDescent="0.25">
      <c r="A399">
        <v>10312290</v>
      </c>
      <c r="B399" t="s">
        <v>5234</v>
      </c>
      <c r="C399">
        <v>84203</v>
      </c>
      <c r="D399" t="s">
        <v>118</v>
      </c>
      <c r="E399" s="1">
        <v>42649</v>
      </c>
      <c r="F399">
        <v>3.28</v>
      </c>
    </row>
    <row r="400" spans="1:6" x14ac:dyDescent="0.25">
      <c r="A400">
        <v>12315596</v>
      </c>
      <c r="B400" t="s">
        <v>15126</v>
      </c>
      <c r="C400">
        <v>84203</v>
      </c>
      <c r="D400" t="s">
        <v>118</v>
      </c>
      <c r="E400" s="1">
        <v>42649</v>
      </c>
      <c r="F400">
        <v>3.61</v>
      </c>
    </row>
    <row r="401" spans="1:7" x14ac:dyDescent="0.25">
      <c r="A401">
        <v>12306432</v>
      </c>
      <c r="B401" t="s">
        <v>12322</v>
      </c>
      <c r="C401">
        <v>45201</v>
      </c>
      <c r="D401" t="s">
        <v>15</v>
      </c>
      <c r="E401" s="1">
        <v>42654</v>
      </c>
      <c r="F401">
        <v>3.55</v>
      </c>
      <c r="G401">
        <v>3.55</v>
      </c>
    </row>
    <row r="402" spans="1:7" x14ac:dyDescent="0.25">
      <c r="A402">
        <v>10312935</v>
      </c>
      <c r="B402" t="s">
        <v>5595</v>
      </c>
      <c r="C402">
        <v>84203</v>
      </c>
      <c r="D402" t="s">
        <v>118</v>
      </c>
      <c r="E402" s="1">
        <v>42675</v>
      </c>
      <c r="G402">
        <v>3.35</v>
      </c>
    </row>
    <row r="403" spans="1:7" x14ac:dyDescent="0.25">
      <c r="A403">
        <v>11310487</v>
      </c>
      <c r="B403" t="s">
        <v>7679</v>
      </c>
      <c r="C403">
        <v>84203</v>
      </c>
      <c r="D403" t="s">
        <v>118</v>
      </c>
      <c r="E403" s="1">
        <v>42675</v>
      </c>
      <c r="G403">
        <v>3.48</v>
      </c>
    </row>
    <row r="404" spans="1:7" x14ac:dyDescent="0.25">
      <c r="A404">
        <v>11311632</v>
      </c>
      <c r="B404" t="s">
        <v>8386</v>
      </c>
      <c r="C404">
        <v>84203</v>
      </c>
      <c r="D404" t="s">
        <v>118</v>
      </c>
      <c r="E404" s="1">
        <v>42675</v>
      </c>
      <c r="G404">
        <v>3.33</v>
      </c>
    </row>
    <row r="405" spans="1:7" x14ac:dyDescent="0.25">
      <c r="A405">
        <v>12311548</v>
      </c>
      <c r="B405" t="s">
        <v>13323</v>
      </c>
      <c r="C405">
        <v>84203</v>
      </c>
      <c r="D405" t="s">
        <v>118</v>
      </c>
      <c r="E405" s="1">
        <v>42675</v>
      </c>
      <c r="G405">
        <v>3.38</v>
      </c>
    </row>
    <row r="406" spans="1:7" x14ac:dyDescent="0.25">
      <c r="A406">
        <v>12314123</v>
      </c>
      <c r="B406" t="s">
        <v>14581</v>
      </c>
      <c r="C406">
        <v>84203</v>
      </c>
      <c r="D406" t="s">
        <v>118</v>
      </c>
      <c r="E406" s="1">
        <v>42675</v>
      </c>
      <c r="G406">
        <v>3.26</v>
      </c>
    </row>
    <row r="407" spans="1:7" x14ac:dyDescent="0.25">
      <c r="A407">
        <v>9311615</v>
      </c>
      <c r="B407" t="s">
        <v>2064</v>
      </c>
      <c r="C407">
        <v>84203</v>
      </c>
      <c r="D407" t="s">
        <v>118</v>
      </c>
      <c r="E407" s="1">
        <v>42676</v>
      </c>
      <c r="G407">
        <v>3.44</v>
      </c>
    </row>
    <row r="408" spans="1:7" x14ac:dyDescent="0.25">
      <c r="A408">
        <v>9313558</v>
      </c>
      <c r="B408" t="s">
        <v>2878</v>
      </c>
      <c r="C408">
        <v>84203</v>
      </c>
      <c r="D408" t="s">
        <v>118</v>
      </c>
      <c r="E408" s="1">
        <v>42676</v>
      </c>
      <c r="G408">
        <v>3.41</v>
      </c>
    </row>
    <row r="409" spans="1:7" x14ac:dyDescent="0.25">
      <c r="A409">
        <v>11301554</v>
      </c>
      <c r="B409" t="s">
        <v>6936</v>
      </c>
      <c r="C409">
        <v>45201</v>
      </c>
      <c r="D409" t="s">
        <v>15</v>
      </c>
      <c r="E409" s="1">
        <v>42676</v>
      </c>
      <c r="G409">
        <v>3.44</v>
      </c>
    </row>
    <row r="410" spans="1:7" x14ac:dyDescent="0.25">
      <c r="A410">
        <v>11310385</v>
      </c>
      <c r="B410" t="s">
        <v>7621</v>
      </c>
      <c r="C410">
        <v>84203</v>
      </c>
      <c r="D410" t="s">
        <v>118</v>
      </c>
      <c r="E410" s="1">
        <v>42705</v>
      </c>
      <c r="G410">
        <v>3.29</v>
      </c>
    </row>
    <row r="411" spans="1:7" x14ac:dyDescent="0.25">
      <c r="A411">
        <v>12304900</v>
      </c>
      <c r="B411" t="s">
        <v>12140</v>
      </c>
      <c r="C411">
        <v>45201</v>
      </c>
      <c r="D411" t="s">
        <v>15</v>
      </c>
      <c r="E411" s="1">
        <v>42705</v>
      </c>
      <c r="G411">
        <v>3.47</v>
      </c>
    </row>
    <row r="412" spans="1:7" x14ac:dyDescent="0.25">
      <c r="A412">
        <v>12307637</v>
      </c>
      <c r="B412" t="s">
        <v>12383</v>
      </c>
      <c r="C412">
        <v>45201</v>
      </c>
      <c r="D412" t="s">
        <v>15</v>
      </c>
      <c r="E412" s="1">
        <v>42705</v>
      </c>
      <c r="G412">
        <v>3</v>
      </c>
    </row>
    <row r="413" spans="1:7" x14ac:dyDescent="0.25">
      <c r="A413">
        <v>12313409</v>
      </c>
      <c r="B413" t="s">
        <v>14263</v>
      </c>
      <c r="C413">
        <v>84203</v>
      </c>
      <c r="D413" t="s">
        <v>118</v>
      </c>
      <c r="E413" s="1">
        <v>42705</v>
      </c>
      <c r="G413">
        <v>3.35</v>
      </c>
    </row>
    <row r="414" spans="1:7" x14ac:dyDescent="0.25">
      <c r="A414">
        <v>12313680</v>
      </c>
      <c r="B414" t="s">
        <v>14388</v>
      </c>
      <c r="C414">
        <v>84203</v>
      </c>
      <c r="D414" t="s">
        <v>118</v>
      </c>
      <c r="E414" s="1">
        <v>42705</v>
      </c>
      <c r="G414">
        <v>3.25</v>
      </c>
    </row>
    <row r="415" spans="1:7" x14ac:dyDescent="0.25">
      <c r="A415">
        <v>10312513</v>
      </c>
      <c r="B415" t="s">
        <v>5368</v>
      </c>
      <c r="C415">
        <v>84203</v>
      </c>
      <c r="D415" t="s">
        <v>118</v>
      </c>
      <c r="E415" s="1">
        <v>42725</v>
      </c>
      <c r="G415">
        <v>3.39</v>
      </c>
    </row>
    <row r="416" spans="1:7" x14ac:dyDescent="0.25">
      <c r="A416">
        <v>12310396</v>
      </c>
      <c r="B416" t="s">
        <v>12649</v>
      </c>
      <c r="C416">
        <v>84203</v>
      </c>
      <c r="D416" t="s">
        <v>118</v>
      </c>
      <c r="E416" s="1">
        <v>42725</v>
      </c>
      <c r="G416">
        <v>3.35</v>
      </c>
    </row>
    <row r="417" spans="1:7" x14ac:dyDescent="0.25">
      <c r="A417">
        <v>12314146</v>
      </c>
      <c r="B417" t="s">
        <v>14590</v>
      </c>
      <c r="C417">
        <v>84203</v>
      </c>
      <c r="D417" t="s">
        <v>118</v>
      </c>
      <c r="E417" s="1">
        <v>42725</v>
      </c>
      <c r="G417">
        <v>3.42</v>
      </c>
    </row>
    <row r="418" spans="1:7" x14ac:dyDescent="0.25">
      <c r="A418">
        <v>12310121</v>
      </c>
      <c r="B418" t="s">
        <v>12466</v>
      </c>
      <c r="C418">
        <v>84203</v>
      </c>
      <c r="D418" t="s">
        <v>118</v>
      </c>
      <c r="E418" s="1">
        <v>42733</v>
      </c>
      <c r="G418">
        <v>3.58</v>
      </c>
    </row>
    <row r="419" spans="1:7" x14ac:dyDescent="0.25">
      <c r="A419">
        <v>1301340</v>
      </c>
      <c r="B419" t="s">
        <v>14</v>
      </c>
      <c r="C419">
        <v>45201</v>
      </c>
      <c r="D419" t="s">
        <v>15</v>
      </c>
      <c r="E419" s="1">
        <v>42734</v>
      </c>
      <c r="G419">
        <v>3.18</v>
      </c>
    </row>
    <row r="420" spans="1:7" x14ac:dyDescent="0.25">
      <c r="A420">
        <v>99311525</v>
      </c>
      <c r="B420" t="s">
        <v>27334</v>
      </c>
      <c r="C420">
        <v>84203</v>
      </c>
      <c r="D420" t="s">
        <v>118</v>
      </c>
      <c r="E420" s="1">
        <v>42734</v>
      </c>
      <c r="G420">
        <v>3.42</v>
      </c>
    </row>
    <row r="421" spans="1:7" x14ac:dyDescent="0.25">
      <c r="A421">
        <v>11310750</v>
      </c>
      <c r="B421" t="s">
        <v>7849</v>
      </c>
      <c r="C421">
        <v>84203</v>
      </c>
      <c r="D421" t="s">
        <v>118</v>
      </c>
      <c r="E421" s="1">
        <v>42740</v>
      </c>
      <c r="G421">
        <v>3.22</v>
      </c>
    </row>
    <row r="422" spans="1:7" x14ac:dyDescent="0.25">
      <c r="A422">
        <v>12313505</v>
      </c>
      <c r="B422" t="s">
        <v>14307</v>
      </c>
      <c r="C422">
        <v>84203</v>
      </c>
      <c r="D422" t="s">
        <v>118</v>
      </c>
      <c r="E422" s="1">
        <v>42740</v>
      </c>
      <c r="G422">
        <v>3.34</v>
      </c>
    </row>
    <row r="423" spans="1:7" x14ac:dyDescent="0.25">
      <c r="A423">
        <v>12310351</v>
      </c>
      <c r="B423" t="s">
        <v>12626</v>
      </c>
      <c r="C423">
        <v>84203</v>
      </c>
      <c r="D423" t="s">
        <v>118</v>
      </c>
      <c r="E423" s="1">
        <v>42744</v>
      </c>
      <c r="G423">
        <v>3.43</v>
      </c>
    </row>
    <row r="424" spans="1:7" x14ac:dyDescent="0.25">
      <c r="A424">
        <v>12311141</v>
      </c>
      <c r="B424" t="s">
        <v>13082</v>
      </c>
      <c r="C424">
        <v>84203</v>
      </c>
      <c r="D424" t="s">
        <v>118</v>
      </c>
      <c r="E424" s="1">
        <v>42744</v>
      </c>
      <c r="G424">
        <v>3.37</v>
      </c>
    </row>
    <row r="425" spans="1:7" x14ac:dyDescent="0.25">
      <c r="A425">
        <v>12314167</v>
      </c>
      <c r="B425" t="s">
        <v>14596</v>
      </c>
      <c r="C425">
        <v>84203</v>
      </c>
      <c r="D425" t="s">
        <v>118</v>
      </c>
      <c r="E425" s="1">
        <v>42744</v>
      </c>
      <c r="G425">
        <v>3.48</v>
      </c>
    </row>
    <row r="426" spans="1:7" x14ac:dyDescent="0.25">
      <c r="A426">
        <v>12314902</v>
      </c>
      <c r="B426" t="s">
        <v>14893</v>
      </c>
      <c r="C426">
        <v>84203</v>
      </c>
      <c r="D426" t="s">
        <v>118</v>
      </c>
      <c r="E426" s="1">
        <v>42744</v>
      </c>
      <c r="G426">
        <v>3.41</v>
      </c>
    </row>
    <row r="427" spans="1:7" x14ac:dyDescent="0.25">
      <c r="A427">
        <v>13532023</v>
      </c>
      <c r="B427" t="s">
        <v>19764</v>
      </c>
      <c r="C427">
        <v>84203</v>
      </c>
      <c r="D427" t="s">
        <v>118</v>
      </c>
      <c r="E427" s="1">
        <v>42744</v>
      </c>
      <c r="G427">
        <v>3.9</v>
      </c>
    </row>
    <row r="428" spans="1:7" x14ac:dyDescent="0.25">
      <c r="A428">
        <v>5310965</v>
      </c>
      <c r="B428" t="s">
        <v>117</v>
      </c>
      <c r="C428">
        <v>84203</v>
      </c>
      <c r="D428" t="s">
        <v>118</v>
      </c>
      <c r="E428" s="1">
        <v>42751</v>
      </c>
      <c r="G428">
        <v>3.4</v>
      </c>
    </row>
    <row r="429" spans="1:7" x14ac:dyDescent="0.25">
      <c r="A429">
        <v>12305823</v>
      </c>
      <c r="B429" t="s">
        <v>12262</v>
      </c>
      <c r="C429">
        <v>45201</v>
      </c>
      <c r="D429" t="s">
        <v>15</v>
      </c>
      <c r="E429" s="1">
        <v>42751</v>
      </c>
      <c r="G429">
        <v>3.37</v>
      </c>
    </row>
    <row r="430" spans="1:7" x14ac:dyDescent="0.25">
      <c r="A430">
        <v>8311675</v>
      </c>
      <c r="B430" t="s">
        <v>853</v>
      </c>
      <c r="C430">
        <v>84203</v>
      </c>
      <c r="D430" t="s">
        <v>118</v>
      </c>
      <c r="E430" s="1">
        <v>42780</v>
      </c>
      <c r="G430">
        <v>3.4</v>
      </c>
    </row>
    <row r="431" spans="1:7" x14ac:dyDescent="0.25">
      <c r="A431">
        <v>8311944</v>
      </c>
      <c r="B431" t="s">
        <v>892</v>
      </c>
      <c r="C431">
        <v>84203</v>
      </c>
      <c r="D431" t="s">
        <v>118</v>
      </c>
      <c r="E431" s="1">
        <v>42780</v>
      </c>
      <c r="G431">
        <v>3</v>
      </c>
    </row>
    <row r="432" spans="1:7" x14ac:dyDescent="0.25">
      <c r="A432">
        <v>8313052</v>
      </c>
      <c r="B432" t="s">
        <v>1000</v>
      </c>
      <c r="C432">
        <v>84203</v>
      </c>
      <c r="D432" t="s">
        <v>118</v>
      </c>
      <c r="E432" s="1">
        <v>42780</v>
      </c>
      <c r="G432">
        <v>3.3</v>
      </c>
    </row>
    <row r="433" spans="1:7" x14ac:dyDescent="0.25">
      <c r="A433">
        <v>8313053</v>
      </c>
      <c r="B433" t="s">
        <v>1001</v>
      </c>
      <c r="C433">
        <v>84203</v>
      </c>
      <c r="D433" t="s">
        <v>118</v>
      </c>
      <c r="E433" s="1">
        <v>42780</v>
      </c>
      <c r="G433">
        <v>3.31</v>
      </c>
    </row>
    <row r="434" spans="1:7" x14ac:dyDescent="0.25">
      <c r="A434">
        <v>12314681</v>
      </c>
      <c r="B434" t="s">
        <v>14813</v>
      </c>
      <c r="C434">
        <v>84203</v>
      </c>
      <c r="D434" t="s">
        <v>118</v>
      </c>
      <c r="E434" s="1">
        <v>42789</v>
      </c>
      <c r="G434">
        <v>3.24</v>
      </c>
    </row>
    <row r="435" spans="1:7" x14ac:dyDescent="0.25">
      <c r="A435">
        <v>12316304</v>
      </c>
      <c r="B435" t="s">
        <v>15409</v>
      </c>
      <c r="C435">
        <v>84203</v>
      </c>
      <c r="D435" t="s">
        <v>118</v>
      </c>
      <c r="E435" s="1">
        <v>42801</v>
      </c>
      <c r="G435">
        <v>3.2</v>
      </c>
    </row>
    <row r="436" spans="1:7" x14ac:dyDescent="0.25">
      <c r="A436">
        <v>13532066</v>
      </c>
      <c r="B436" t="s">
        <v>19799</v>
      </c>
      <c r="C436">
        <v>84203</v>
      </c>
      <c r="D436" t="s">
        <v>118</v>
      </c>
      <c r="E436" s="1">
        <v>42850</v>
      </c>
      <c r="G436">
        <v>3.82</v>
      </c>
    </row>
    <row r="437" spans="1:7" x14ac:dyDescent="0.25">
      <c r="A437">
        <v>13532002</v>
      </c>
      <c r="B437" t="s">
        <v>19749</v>
      </c>
      <c r="C437">
        <v>84203</v>
      </c>
      <c r="D437" t="s">
        <v>118</v>
      </c>
      <c r="E437" s="1">
        <v>42886</v>
      </c>
      <c r="G437">
        <v>3.76</v>
      </c>
    </row>
    <row r="438" spans="1:7" x14ac:dyDescent="0.25">
      <c r="A438">
        <v>13532041</v>
      </c>
      <c r="B438" t="s">
        <v>19779</v>
      </c>
      <c r="C438">
        <v>84203</v>
      </c>
      <c r="D438" t="s">
        <v>118</v>
      </c>
      <c r="E438" s="1">
        <v>42886</v>
      </c>
      <c r="G438">
        <v>3.52</v>
      </c>
    </row>
    <row r="439" spans="1:7" x14ac:dyDescent="0.25">
      <c r="A439">
        <v>13532056</v>
      </c>
      <c r="B439" t="s">
        <v>19789</v>
      </c>
      <c r="C439">
        <v>84203</v>
      </c>
      <c r="D439" t="s">
        <v>118</v>
      </c>
      <c r="E439" s="1">
        <v>42886</v>
      </c>
      <c r="G439">
        <v>3.77</v>
      </c>
    </row>
    <row r="440" spans="1:7" x14ac:dyDescent="0.25">
      <c r="A440">
        <v>13532060</v>
      </c>
      <c r="B440" t="s">
        <v>19793</v>
      </c>
      <c r="C440">
        <v>84203</v>
      </c>
      <c r="D440" t="s">
        <v>118</v>
      </c>
      <c r="E440" s="1">
        <v>42886</v>
      </c>
      <c r="G440">
        <v>3.58</v>
      </c>
    </row>
    <row r="441" spans="1:7" x14ac:dyDescent="0.25">
      <c r="A441">
        <v>13532091</v>
      </c>
      <c r="B441" t="s">
        <v>19814</v>
      </c>
      <c r="C441">
        <v>84203</v>
      </c>
      <c r="D441" t="s">
        <v>118</v>
      </c>
      <c r="E441" s="1">
        <v>42886</v>
      </c>
      <c r="G441">
        <v>3.62</v>
      </c>
    </row>
    <row r="442" spans="1:7" x14ac:dyDescent="0.25">
      <c r="A442">
        <v>13532093</v>
      </c>
      <c r="B442" t="s">
        <v>19815</v>
      </c>
      <c r="C442">
        <v>84203</v>
      </c>
      <c r="D442" t="s">
        <v>118</v>
      </c>
      <c r="E442" s="1">
        <v>42886</v>
      </c>
      <c r="G442">
        <v>3.64</v>
      </c>
    </row>
    <row r="443" spans="1:7" x14ac:dyDescent="0.25">
      <c r="A443">
        <v>13532094</v>
      </c>
      <c r="B443" t="s">
        <v>19816</v>
      </c>
      <c r="C443">
        <v>84203</v>
      </c>
      <c r="D443" t="s">
        <v>118</v>
      </c>
      <c r="E443" s="1">
        <v>42886</v>
      </c>
      <c r="G443">
        <v>3.61</v>
      </c>
    </row>
    <row r="444" spans="1:7" x14ac:dyDescent="0.25">
      <c r="A444">
        <v>12310830</v>
      </c>
      <c r="B444" t="s">
        <v>12904</v>
      </c>
      <c r="C444">
        <v>84203</v>
      </c>
      <c r="D444" t="s">
        <v>118</v>
      </c>
      <c r="E444" s="1">
        <v>42900</v>
      </c>
      <c r="G444">
        <v>3.4</v>
      </c>
    </row>
    <row r="445" spans="1:7" x14ac:dyDescent="0.25">
      <c r="A445">
        <v>12312303</v>
      </c>
      <c r="B445" t="s">
        <v>13711</v>
      </c>
      <c r="C445">
        <v>84203</v>
      </c>
      <c r="D445" t="s">
        <v>118</v>
      </c>
      <c r="E445" s="1">
        <v>42900</v>
      </c>
      <c r="G445">
        <v>3.42</v>
      </c>
    </row>
    <row r="446" spans="1:7" x14ac:dyDescent="0.25">
      <c r="A446">
        <v>13528034</v>
      </c>
      <c r="B446" t="s">
        <v>19450</v>
      </c>
      <c r="C446">
        <v>45201</v>
      </c>
      <c r="D446" t="s">
        <v>15</v>
      </c>
      <c r="E446" s="1">
        <v>42900</v>
      </c>
      <c r="G446">
        <v>3.78</v>
      </c>
    </row>
    <row r="447" spans="1:7" x14ac:dyDescent="0.25">
      <c r="A447">
        <v>13528072</v>
      </c>
      <c r="B447" t="s">
        <v>19476</v>
      </c>
      <c r="C447">
        <v>45201</v>
      </c>
      <c r="D447" t="s">
        <v>15</v>
      </c>
      <c r="E447" s="1">
        <v>42900</v>
      </c>
      <c r="G447">
        <v>3.68</v>
      </c>
    </row>
    <row r="448" spans="1:7" x14ac:dyDescent="0.25">
      <c r="A448">
        <v>13532011</v>
      </c>
      <c r="B448" t="s">
        <v>19755</v>
      </c>
      <c r="C448">
        <v>84203</v>
      </c>
      <c r="D448" t="s">
        <v>118</v>
      </c>
      <c r="E448" s="1">
        <v>42900</v>
      </c>
      <c r="G448">
        <v>3.52</v>
      </c>
    </row>
    <row r="449" spans="1:7" x14ac:dyDescent="0.25">
      <c r="A449">
        <v>13532014</v>
      </c>
      <c r="B449" t="s">
        <v>19758</v>
      </c>
      <c r="C449">
        <v>84203</v>
      </c>
      <c r="D449" t="s">
        <v>118</v>
      </c>
      <c r="E449" s="1">
        <v>42900</v>
      </c>
      <c r="G449">
        <v>3.48</v>
      </c>
    </row>
    <row r="450" spans="1:7" x14ac:dyDescent="0.25">
      <c r="A450">
        <v>13532019</v>
      </c>
      <c r="B450" t="s">
        <v>19761</v>
      </c>
      <c r="C450">
        <v>84203</v>
      </c>
      <c r="D450" t="s">
        <v>118</v>
      </c>
      <c r="E450" s="1">
        <v>42900</v>
      </c>
      <c r="G450">
        <v>3.5</v>
      </c>
    </row>
    <row r="451" spans="1:7" x14ac:dyDescent="0.25">
      <c r="A451">
        <v>13532038</v>
      </c>
      <c r="B451" t="s">
        <v>19776</v>
      </c>
      <c r="C451">
        <v>84203</v>
      </c>
      <c r="D451" t="s">
        <v>118</v>
      </c>
      <c r="E451" s="1">
        <v>42900</v>
      </c>
      <c r="G451">
        <v>3.55</v>
      </c>
    </row>
    <row r="452" spans="1:7" x14ac:dyDescent="0.25">
      <c r="A452">
        <v>13532044</v>
      </c>
      <c r="B452" t="s">
        <v>19781</v>
      </c>
      <c r="C452">
        <v>84203</v>
      </c>
      <c r="D452" t="s">
        <v>118</v>
      </c>
      <c r="E452" s="1">
        <v>42900</v>
      </c>
      <c r="G452">
        <v>3.64</v>
      </c>
    </row>
    <row r="453" spans="1:7" x14ac:dyDescent="0.25">
      <c r="A453">
        <v>13532074</v>
      </c>
      <c r="B453" t="s">
        <v>19803</v>
      </c>
      <c r="C453">
        <v>84203</v>
      </c>
      <c r="D453" t="s">
        <v>118</v>
      </c>
      <c r="E453" s="1">
        <v>42900</v>
      </c>
      <c r="G453">
        <v>3.61</v>
      </c>
    </row>
    <row r="454" spans="1:7" x14ac:dyDescent="0.25">
      <c r="A454">
        <v>11312909</v>
      </c>
      <c r="B454" t="s">
        <v>9118</v>
      </c>
      <c r="C454">
        <v>84203</v>
      </c>
      <c r="D454" t="s">
        <v>118</v>
      </c>
      <c r="E454" s="1">
        <v>42907</v>
      </c>
      <c r="G454">
        <v>3.38</v>
      </c>
    </row>
    <row r="455" spans="1:7" x14ac:dyDescent="0.25">
      <c r="A455">
        <v>12306441</v>
      </c>
      <c r="B455" t="s">
        <v>12323</v>
      </c>
      <c r="C455">
        <v>45201</v>
      </c>
      <c r="D455" t="s">
        <v>15</v>
      </c>
      <c r="E455" s="1">
        <v>42907</v>
      </c>
      <c r="G455">
        <v>3.37</v>
      </c>
    </row>
    <row r="456" spans="1:7" x14ac:dyDescent="0.25">
      <c r="A456">
        <v>13528003</v>
      </c>
      <c r="B456" t="s">
        <v>19427</v>
      </c>
      <c r="C456">
        <v>45201</v>
      </c>
      <c r="D456" t="s">
        <v>15</v>
      </c>
      <c r="E456" s="1">
        <v>42907</v>
      </c>
      <c r="G456">
        <v>3.39</v>
      </c>
    </row>
    <row r="457" spans="1:7" x14ac:dyDescent="0.25">
      <c r="A457">
        <v>13528006</v>
      </c>
      <c r="B457" t="s">
        <v>19429</v>
      </c>
      <c r="C457">
        <v>45201</v>
      </c>
      <c r="D457" t="s">
        <v>15</v>
      </c>
      <c r="E457" s="1">
        <v>42907</v>
      </c>
      <c r="G457">
        <v>3.71</v>
      </c>
    </row>
    <row r="458" spans="1:7" x14ac:dyDescent="0.25">
      <c r="A458">
        <v>13528007</v>
      </c>
      <c r="B458" t="s">
        <v>19430</v>
      </c>
      <c r="C458">
        <v>45201</v>
      </c>
      <c r="D458" t="s">
        <v>15</v>
      </c>
      <c r="E458" s="1">
        <v>42907</v>
      </c>
      <c r="G458">
        <v>3.61</v>
      </c>
    </row>
    <row r="459" spans="1:7" x14ac:dyDescent="0.25">
      <c r="A459">
        <v>13528011</v>
      </c>
      <c r="B459" t="s">
        <v>19433</v>
      </c>
      <c r="C459">
        <v>45201</v>
      </c>
      <c r="D459" t="s">
        <v>15</v>
      </c>
      <c r="E459" s="1">
        <v>42907</v>
      </c>
      <c r="G459">
        <v>3.66</v>
      </c>
    </row>
    <row r="460" spans="1:7" x14ac:dyDescent="0.25">
      <c r="A460">
        <v>13528016</v>
      </c>
      <c r="B460" t="s">
        <v>19438</v>
      </c>
      <c r="C460">
        <v>45201</v>
      </c>
      <c r="D460" t="s">
        <v>15</v>
      </c>
      <c r="E460" s="1">
        <v>42907</v>
      </c>
      <c r="G460">
        <v>3.66</v>
      </c>
    </row>
    <row r="461" spans="1:7" x14ac:dyDescent="0.25">
      <c r="A461">
        <v>13528018</v>
      </c>
      <c r="B461" t="s">
        <v>19440</v>
      </c>
      <c r="C461">
        <v>45201</v>
      </c>
      <c r="D461" t="s">
        <v>15</v>
      </c>
      <c r="E461" s="1">
        <v>42907</v>
      </c>
      <c r="G461">
        <v>3.59</v>
      </c>
    </row>
    <row r="462" spans="1:7" x14ac:dyDescent="0.25">
      <c r="A462">
        <v>13528019</v>
      </c>
      <c r="B462" t="s">
        <v>19441</v>
      </c>
      <c r="C462">
        <v>45201</v>
      </c>
      <c r="D462" t="s">
        <v>15</v>
      </c>
      <c r="E462" s="1">
        <v>42907</v>
      </c>
      <c r="G462">
        <v>3.52</v>
      </c>
    </row>
    <row r="463" spans="1:7" x14ac:dyDescent="0.25">
      <c r="A463">
        <v>13528027</v>
      </c>
      <c r="B463" t="s">
        <v>19446</v>
      </c>
      <c r="C463">
        <v>45201</v>
      </c>
      <c r="D463" t="s">
        <v>15</v>
      </c>
      <c r="E463" s="1">
        <v>42907</v>
      </c>
      <c r="G463">
        <v>3.58</v>
      </c>
    </row>
    <row r="464" spans="1:7" x14ac:dyDescent="0.25">
      <c r="A464">
        <v>13528031</v>
      </c>
      <c r="B464" t="s">
        <v>19447</v>
      </c>
      <c r="C464">
        <v>45201</v>
      </c>
      <c r="D464" t="s">
        <v>15</v>
      </c>
      <c r="E464" s="1">
        <v>42907</v>
      </c>
      <c r="G464">
        <v>3.59</v>
      </c>
    </row>
    <row r="465" spans="1:7" x14ac:dyDescent="0.25">
      <c r="A465">
        <v>13528043</v>
      </c>
      <c r="B465" t="s">
        <v>19458</v>
      </c>
      <c r="C465">
        <v>45201</v>
      </c>
      <c r="D465" t="s">
        <v>15</v>
      </c>
      <c r="E465" s="1">
        <v>42907</v>
      </c>
      <c r="G465">
        <v>3.57</v>
      </c>
    </row>
    <row r="466" spans="1:7" x14ac:dyDescent="0.25">
      <c r="A466">
        <v>13528081</v>
      </c>
      <c r="B466" t="s">
        <v>19480</v>
      </c>
      <c r="C466">
        <v>45201</v>
      </c>
      <c r="D466" t="s">
        <v>15</v>
      </c>
      <c r="E466" s="1">
        <v>42907</v>
      </c>
      <c r="G466">
        <v>3.71</v>
      </c>
    </row>
    <row r="467" spans="1:7" x14ac:dyDescent="0.25">
      <c r="A467">
        <v>13532012</v>
      </c>
      <c r="B467" t="s">
        <v>19756</v>
      </c>
      <c r="C467">
        <v>84203</v>
      </c>
      <c r="D467" t="s">
        <v>118</v>
      </c>
      <c r="E467" s="1">
        <v>42907</v>
      </c>
      <c r="G467">
        <v>3.43</v>
      </c>
    </row>
    <row r="468" spans="1:7" x14ac:dyDescent="0.25">
      <c r="A468">
        <v>13532018</v>
      </c>
      <c r="B468" t="s">
        <v>19760</v>
      </c>
      <c r="C468">
        <v>84203</v>
      </c>
      <c r="D468" t="s">
        <v>118</v>
      </c>
      <c r="E468" s="1">
        <v>42907</v>
      </c>
      <c r="G468">
        <v>3.4</v>
      </c>
    </row>
    <row r="469" spans="1:7" x14ac:dyDescent="0.25">
      <c r="A469">
        <v>13532028</v>
      </c>
      <c r="B469" t="s">
        <v>19767</v>
      </c>
      <c r="C469">
        <v>84203</v>
      </c>
      <c r="D469" t="s">
        <v>118</v>
      </c>
      <c r="E469" s="1">
        <v>42907</v>
      </c>
      <c r="G469">
        <v>3.5</v>
      </c>
    </row>
    <row r="470" spans="1:7" x14ac:dyDescent="0.25">
      <c r="A470">
        <v>13532031</v>
      </c>
      <c r="B470" t="s">
        <v>19770</v>
      </c>
      <c r="C470">
        <v>84203</v>
      </c>
      <c r="D470" t="s">
        <v>118</v>
      </c>
      <c r="E470" s="1">
        <v>42907</v>
      </c>
      <c r="G470">
        <v>3.54</v>
      </c>
    </row>
    <row r="471" spans="1:7" x14ac:dyDescent="0.25">
      <c r="A471">
        <v>13532034</v>
      </c>
      <c r="B471" t="s">
        <v>19772</v>
      </c>
      <c r="C471">
        <v>84203</v>
      </c>
      <c r="D471" t="s">
        <v>118</v>
      </c>
      <c r="E471" s="1">
        <v>42907</v>
      </c>
      <c r="G471">
        <v>3.8</v>
      </c>
    </row>
    <row r="472" spans="1:7" x14ac:dyDescent="0.25">
      <c r="A472">
        <v>13532039</v>
      </c>
      <c r="B472" t="s">
        <v>19777</v>
      </c>
      <c r="C472">
        <v>84203</v>
      </c>
      <c r="D472" t="s">
        <v>118</v>
      </c>
      <c r="E472" s="1">
        <v>42907</v>
      </c>
      <c r="G472">
        <v>3.4</v>
      </c>
    </row>
    <row r="473" spans="1:7" x14ac:dyDescent="0.25">
      <c r="A473">
        <v>12311115</v>
      </c>
      <c r="B473" t="s">
        <v>13064</v>
      </c>
      <c r="C473">
        <v>84203</v>
      </c>
      <c r="D473" t="s">
        <v>118</v>
      </c>
      <c r="E473" s="1">
        <v>42926</v>
      </c>
      <c r="G473">
        <v>3.4</v>
      </c>
    </row>
    <row r="474" spans="1:7" x14ac:dyDescent="0.25">
      <c r="A474">
        <v>12312022</v>
      </c>
      <c r="B474" t="s">
        <v>13578</v>
      </c>
      <c r="C474">
        <v>84203</v>
      </c>
      <c r="D474" t="s">
        <v>118</v>
      </c>
      <c r="E474" s="1">
        <v>42926</v>
      </c>
      <c r="G474">
        <v>3.44</v>
      </c>
    </row>
    <row r="475" spans="1:7" x14ac:dyDescent="0.25">
      <c r="A475">
        <v>12314784</v>
      </c>
      <c r="B475" t="s">
        <v>14856</v>
      </c>
      <c r="C475">
        <v>84203</v>
      </c>
      <c r="D475" t="s">
        <v>118</v>
      </c>
      <c r="E475" s="1">
        <v>42926</v>
      </c>
      <c r="G475">
        <v>3.29</v>
      </c>
    </row>
    <row r="476" spans="1:7" x14ac:dyDescent="0.25">
      <c r="A476">
        <v>13528001</v>
      </c>
      <c r="B476" t="s">
        <v>19425</v>
      </c>
      <c r="C476">
        <v>45201</v>
      </c>
      <c r="D476" t="s">
        <v>15</v>
      </c>
      <c r="E476" s="1">
        <v>42926</v>
      </c>
      <c r="G476">
        <v>3.49</v>
      </c>
    </row>
    <row r="477" spans="1:7" x14ac:dyDescent="0.25">
      <c r="A477">
        <v>13528009</v>
      </c>
      <c r="B477" t="s">
        <v>19431</v>
      </c>
      <c r="C477">
        <v>45201</v>
      </c>
      <c r="D477" t="s">
        <v>15</v>
      </c>
      <c r="E477" s="1">
        <v>42926</v>
      </c>
      <c r="G477">
        <v>3.49</v>
      </c>
    </row>
    <row r="478" spans="1:7" x14ac:dyDescent="0.25">
      <c r="A478">
        <v>13528010</v>
      </c>
      <c r="B478" t="s">
        <v>19432</v>
      </c>
      <c r="C478">
        <v>45201</v>
      </c>
      <c r="D478" t="s">
        <v>15</v>
      </c>
      <c r="E478" s="1">
        <v>42926</v>
      </c>
      <c r="G478">
        <v>3.56</v>
      </c>
    </row>
    <row r="479" spans="1:7" x14ac:dyDescent="0.25">
      <c r="A479">
        <v>13528012</v>
      </c>
      <c r="B479" t="s">
        <v>19434</v>
      </c>
      <c r="C479">
        <v>45201</v>
      </c>
      <c r="D479" t="s">
        <v>15</v>
      </c>
      <c r="E479" s="1">
        <v>42926</v>
      </c>
      <c r="G479">
        <v>3.61</v>
      </c>
    </row>
    <row r="480" spans="1:7" x14ac:dyDescent="0.25">
      <c r="A480">
        <v>13528013</v>
      </c>
      <c r="B480" t="s">
        <v>19435</v>
      </c>
      <c r="C480">
        <v>45201</v>
      </c>
      <c r="D480" t="s">
        <v>15</v>
      </c>
      <c r="E480" s="1">
        <v>42926</v>
      </c>
      <c r="G480">
        <v>3.48</v>
      </c>
    </row>
    <row r="481" spans="1:7" x14ac:dyDescent="0.25">
      <c r="A481">
        <v>13528014</v>
      </c>
      <c r="B481" t="s">
        <v>19436</v>
      </c>
      <c r="C481">
        <v>45201</v>
      </c>
      <c r="D481" t="s">
        <v>15</v>
      </c>
      <c r="E481" s="1">
        <v>42926</v>
      </c>
      <c r="G481">
        <v>3.51</v>
      </c>
    </row>
    <row r="482" spans="1:7" x14ac:dyDescent="0.25">
      <c r="A482">
        <v>13528020</v>
      </c>
      <c r="B482" t="s">
        <v>19442</v>
      </c>
      <c r="C482">
        <v>45201</v>
      </c>
      <c r="D482" t="s">
        <v>15</v>
      </c>
      <c r="E482" s="1">
        <v>42926</v>
      </c>
      <c r="G482">
        <v>3.57</v>
      </c>
    </row>
    <row r="483" spans="1:7" x14ac:dyDescent="0.25">
      <c r="A483">
        <v>13528023</v>
      </c>
      <c r="B483" t="s">
        <v>19443</v>
      </c>
      <c r="C483">
        <v>45201</v>
      </c>
      <c r="D483" t="s">
        <v>15</v>
      </c>
      <c r="E483" s="1">
        <v>42926</v>
      </c>
      <c r="G483">
        <v>3.69</v>
      </c>
    </row>
    <row r="484" spans="1:7" x14ac:dyDescent="0.25">
      <c r="A484">
        <v>13528026</v>
      </c>
      <c r="B484" t="s">
        <v>19445</v>
      </c>
      <c r="C484">
        <v>45201</v>
      </c>
      <c r="D484" t="s">
        <v>15</v>
      </c>
      <c r="E484" s="1">
        <v>42926</v>
      </c>
      <c r="G484">
        <v>3.42</v>
      </c>
    </row>
    <row r="485" spans="1:7" x14ac:dyDescent="0.25">
      <c r="A485">
        <v>13528035</v>
      </c>
      <c r="B485" t="s">
        <v>19451</v>
      </c>
      <c r="C485">
        <v>45201</v>
      </c>
      <c r="D485" t="s">
        <v>15</v>
      </c>
      <c r="E485" s="1">
        <v>42926</v>
      </c>
      <c r="G485">
        <v>3.54</v>
      </c>
    </row>
    <row r="486" spans="1:7" x14ac:dyDescent="0.25">
      <c r="A486">
        <v>13528037</v>
      </c>
      <c r="B486" t="s">
        <v>19453</v>
      </c>
      <c r="C486">
        <v>45201</v>
      </c>
      <c r="D486" t="s">
        <v>15</v>
      </c>
      <c r="E486" s="1">
        <v>42926</v>
      </c>
      <c r="G486">
        <v>3.46</v>
      </c>
    </row>
    <row r="487" spans="1:7" x14ac:dyDescent="0.25">
      <c r="A487">
        <v>13528041</v>
      </c>
      <c r="B487" t="s">
        <v>19457</v>
      </c>
      <c r="C487">
        <v>45201</v>
      </c>
      <c r="D487" t="s">
        <v>15</v>
      </c>
      <c r="E487" s="1">
        <v>42926</v>
      </c>
      <c r="G487">
        <v>3.64</v>
      </c>
    </row>
    <row r="488" spans="1:7" x14ac:dyDescent="0.25">
      <c r="A488">
        <v>13528045</v>
      </c>
      <c r="B488" t="s">
        <v>19459</v>
      </c>
      <c r="C488">
        <v>45201</v>
      </c>
      <c r="D488" t="s">
        <v>15</v>
      </c>
      <c r="E488" s="1">
        <v>42926</v>
      </c>
      <c r="G488">
        <v>3.67</v>
      </c>
    </row>
    <row r="489" spans="1:7" x14ac:dyDescent="0.25">
      <c r="A489">
        <v>13528047</v>
      </c>
      <c r="B489" t="s">
        <v>19460</v>
      </c>
      <c r="C489">
        <v>45201</v>
      </c>
      <c r="D489" t="s">
        <v>15</v>
      </c>
      <c r="E489" s="1">
        <v>42926</v>
      </c>
      <c r="G489">
        <v>3.57</v>
      </c>
    </row>
    <row r="490" spans="1:7" x14ac:dyDescent="0.25">
      <c r="A490">
        <v>13528050</v>
      </c>
      <c r="B490" t="s">
        <v>19461</v>
      </c>
      <c r="C490">
        <v>45201</v>
      </c>
      <c r="D490" t="s">
        <v>15</v>
      </c>
      <c r="E490" s="1">
        <v>42926</v>
      </c>
      <c r="G490">
        <v>3.52</v>
      </c>
    </row>
    <row r="491" spans="1:7" x14ac:dyDescent="0.25">
      <c r="A491">
        <v>13528052</v>
      </c>
      <c r="B491" t="s">
        <v>19462</v>
      </c>
      <c r="C491">
        <v>45201</v>
      </c>
      <c r="D491" t="s">
        <v>15</v>
      </c>
      <c r="E491" s="1">
        <v>42926</v>
      </c>
      <c r="G491">
        <v>3.74</v>
      </c>
    </row>
    <row r="492" spans="1:7" x14ac:dyDescent="0.25">
      <c r="A492">
        <v>13528058</v>
      </c>
      <c r="B492" t="s">
        <v>19467</v>
      </c>
      <c r="C492">
        <v>45201</v>
      </c>
      <c r="D492" t="s">
        <v>15</v>
      </c>
      <c r="E492" s="1">
        <v>42926</v>
      </c>
      <c r="G492">
        <v>3.48</v>
      </c>
    </row>
    <row r="493" spans="1:7" x14ac:dyDescent="0.25">
      <c r="A493">
        <v>13528059</v>
      </c>
      <c r="B493" t="s">
        <v>19468</v>
      </c>
      <c r="C493">
        <v>45201</v>
      </c>
      <c r="D493" t="s">
        <v>15</v>
      </c>
      <c r="E493" s="1">
        <v>42926</v>
      </c>
      <c r="G493">
        <v>3.46</v>
      </c>
    </row>
    <row r="494" spans="1:7" x14ac:dyDescent="0.25">
      <c r="A494" s="5">
        <v>13528061</v>
      </c>
      <c r="B494" s="5" t="s">
        <v>19469</v>
      </c>
      <c r="C494" s="5">
        <v>45201</v>
      </c>
      <c r="D494" s="5" t="s">
        <v>15</v>
      </c>
      <c r="E494" s="6">
        <v>42926</v>
      </c>
      <c r="F494" s="5"/>
      <c r="G494" s="5">
        <v>3.54</v>
      </c>
    </row>
    <row r="495" spans="1:7" x14ac:dyDescent="0.25">
      <c r="A495">
        <v>13528063</v>
      </c>
      <c r="B495" t="s">
        <v>19470</v>
      </c>
      <c r="C495">
        <v>45201</v>
      </c>
      <c r="D495" t="s">
        <v>15</v>
      </c>
      <c r="E495" s="1">
        <v>42926</v>
      </c>
      <c r="G495">
        <v>3.43</v>
      </c>
    </row>
    <row r="496" spans="1:7" x14ac:dyDescent="0.25">
      <c r="A496">
        <v>13528064</v>
      </c>
      <c r="B496" t="s">
        <v>19471</v>
      </c>
      <c r="C496">
        <v>45201</v>
      </c>
      <c r="D496" t="s">
        <v>15</v>
      </c>
      <c r="E496" s="1">
        <v>42926</v>
      </c>
      <c r="G496">
        <v>3.42</v>
      </c>
    </row>
    <row r="497" spans="1:7" x14ac:dyDescent="0.25">
      <c r="A497">
        <v>13528071</v>
      </c>
      <c r="B497" t="s">
        <v>19475</v>
      </c>
      <c r="C497">
        <v>45201</v>
      </c>
      <c r="D497" t="s">
        <v>15</v>
      </c>
      <c r="E497" s="1">
        <v>42926</v>
      </c>
      <c r="G497">
        <v>3.5</v>
      </c>
    </row>
    <row r="498" spans="1:7" x14ac:dyDescent="0.25">
      <c r="A498">
        <v>13528077</v>
      </c>
      <c r="B498" t="s">
        <v>19478</v>
      </c>
      <c r="C498">
        <v>45201</v>
      </c>
      <c r="D498" t="s">
        <v>15</v>
      </c>
      <c r="E498" s="1">
        <v>42926</v>
      </c>
      <c r="G498">
        <v>3.53</v>
      </c>
    </row>
    <row r="499" spans="1:7" x14ac:dyDescent="0.25">
      <c r="A499">
        <v>13528091</v>
      </c>
      <c r="B499" t="s">
        <v>19487</v>
      </c>
      <c r="C499">
        <v>45201</v>
      </c>
      <c r="D499" t="s">
        <v>15</v>
      </c>
      <c r="E499" s="1">
        <v>42926</v>
      </c>
      <c r="G499">
        <v>3.41</v>
      </c>
    </row>
    <row r="500" spans="1:7" x14ac:dyDescent="0.25">
      <c r="A500">
        <v>13528092</v>
      </c>
      <c r="B500" t="s">
        <v>19488</v>
      </c>
      <c r="C500">
        <v>45201</v>
      </c>
      <c r="D500" t="s">
        <v>15</v>
      </c>
      <c r="E500" s="1">
        <v>42926</v>
      </c>
      <c r="G500">
        <v>3.5</v>
      </c>
    </row>
    <row r="501" spans="1:7" x14ac:dyDescent="0.25">
      <c r="A501">
        <v>13532001</v>
      </c>
      <c r="B501" t="s">
        <v>19748</v>
      </c>
      <c r="C501">
        <v>84203</v>
      </c>
      <c r="D501" t="s">
        <v>118</v>
      </c>
      <c r="E501" s="1">
        <v>42926</v>
      </c>
      <c r="G501">
        <v>3.38</v>
      </c>
    </row>
    <row r="502" spans="1:7" x14ac:dyDescent="0.25">
      <c r="A502">
        <v>13532003</v>
      </c>
      <c r="B502" t="s">
        <v>19750</v>
      </c>
      <c r="C502">
        <v>84203</v>
      </c>
      <c r="D502" t="s">
        <v>118</v>
      </c>
      <c r="E502" s="1">
        <v>42926</v>
      </c>
      <c r="G502">
        <v>3.48</v>
      </c>
    </row>
    <row r="503" spans="1:7" x14ac:dyDescent="0.25">
      <c r="A503">
        <v>13532004</v>
      </c>
      <c r="B503" t="s">
        <v>19751</v>
      </c>
      <c r="C503">
        <v>84203</v>
      </c>
      <c r="D503" t="s">
        <v>118</v>
      </c>
      <c r="E503" s="1">
        <v>42926</v>
      </c>
      <c r="G503">
        <v>3.36</v>
      </c>
    </row>
    <row r="504" spans="1:7" x14ac:dyDescent="0.25">
      <c r="A504">
        <v>13532005</v>
      </c>
      <c r="B504" t="s">
        <v>19752</v>
      </c>
      <c r="C504">
        <v>84203</v>
      </c>
      <c r="D504" t="s">
        <v>118</v>
      </c>
      <c r="E504" s="1">
        <v>42926</v>
      </c>
      <c r="G504">
        <v>3.43</v>
      </c>
    </row>
    <row r="505" spans="1:7" x14ac:dyDescent="0.25">
      <c r="A505">
        <v>13532006</v>
      </c>
      <c r="B505" t="s">
        <v>19753</v>
      </c>
      <c r="C505">
        <v>84203</v>
      </c>
      <c r="D505" t="s">
        <v>118</v>
      </c>
      <c r="E505" s="1">
        <v>42926</v>
      </c>
      <c r="G505">
        <v>3.49</v>
      </c>
    </row>
    <row r="506" spans="1:7" x14ac:dyDescent="0.25">
      <c r="A506">
        <v>13532007</v>
      </c>
      <c r="B506" t="s">
        <v>19754</v>
      </c>
      <c r="C506">
        <v>84203</v>
      </c>
      <c r="D506" t="s">
        <v>118</v>
      </c>
      <c r="E506" s="1">
        <v>42926</v>
      </c>
      <c r="G506">
        <v>3.42</v>
      </c>
    </row>
    <row r="507" spans="1:7" x14ac:dyDescent="0.25">
      <c r="A507">
        <v>13532027</v>
      </c>
      <c r="B507" t="s">
        <v>19766</v>
      </c>
      <c r="C507">
        <v>84203</v>
      </c>
      <c r="D507" t="s">
        <v>118</v>
      </c>
      <c r="E507" s="1">
        <v>42926</v>
      </c>
      <c r="G507">
        <v>3.46</v>
      </c>
    </row>
    <row r="508" spans="1:7" x14ac:dyDescent="0.25">
      <c r="A508">
        <v>13532030</v>
      </c>
      <c r="B508" t="s">
        <v>19769</v>
      </c>
      <c r="C508">
        <v>84203</v>
      </c>
      <c r="D508" t="s">
        <v>118</v>
      </c>
      <c r="E508" s="1">
        <v>42926</v>
      </c>
      <c r="G508">
        <v>3.62</v>
      </c>
    </row>
    <row r="509" spans="1:7" x14ac:dyDescent="0.25">
      <c r="A509">
        <v>13532032</v>
      </c>
      <c r="B509" t="s">
        <v>19771</v>
      </c>
      <c r="C509">
        <v>84203</v>
      </c>
      <c r="D509" t="s">
        <v>118</v>
      </c>
      <c r="E509" s="1">
        <v>42926</v>
      </c>
      <c r="G509">
        <v>3.86</v>
      </c>
    </row>
    <row r="510" spans="1:7" x14ac:dyDescent="0.25">
      <c r="A510">
        <v>13532040</v>
      </c>
      <c r="B510" t="s">
        <v>19778</v>
      </c>
      <c r="C510">
        <v>84203</v>
      </c>
      <c r="D510" t="s">
        <v>118</v>
      </c>
      <c r="E510" s="1">
        <v>42926</v>
      </c>
      <c r="G510">
        <v>3.5</v>
      </c>
    </row>
    <row r="511" spans="1:7" x14ac:dyDescent="0.25">
      <c r="A511">
        <v>13532042</v>
      </c>
      <c r="B511" t="s">
        <v>19780</v>
      </c>
      <c r="C511">
        <v>84203</v>
      </c>
      <c r="D511" t="s">
        <v>118</v>
      </c>
      <c r="E511" s="1">
        <v>42926</v>
      </c>
      <c r="G511">
        <v>3.54</v>
      </c>
    </row>
    <row r="512" spans="1:7" x14ac:dyDescent="0.25">
      <c r="A512">
        <v>13532063</v>
      </c>
      <c r="B512" t="s">
        <v>19796</v>
      </c>
      <c r="C512">
        <v>84203</v>
      </c>
      <c r="D512" t="s">
        <v>118</v>
      </c>
      <c r="E512" s="1">
        <v>42926</v>
      </c>
      <c r="G512">
        <v>3.57</v>
      </c>
    </row>
    <row r="513" spans="1:7" x14ac:dyDescent="0.25">
      <c r="A513">
        <v>13532065</v>
      </c>
      <c r="B513" t="s">
        <v>19798</v>
      </c>
      <c r="C513">
        <v>84203</v>
      </c>
      <c r="D513" t="s">
        <v>118</v>
      </c>
      <c r="E513" s="1">
        <v>42926</v>
      </c>
      <c r="G513">
        <v>3.53</v>
      </c>
    </row>
    <row r="514" spans="1:7" x14ac:dyDescent="0.25">
      <c r="A514">
        <v>13532075</v>
      </c>
      <c r="B514" t="s">
        <v>19804</v>
      </c>
      <c r="C514">
        <v>84203</v>
      </c>
      <c r="D514" t="s">
        <v>118</v>
      </c>
      <c r="E514" s="1">
        <v>42926</v>
      </c>
      <c r="G514">
        <v>3.62</v>
      </c>
    </row>
    <row r="515" spans="1:7" x14ac:dyDescent="0.25">
      <c r="A515">
        <v>10304084</v>
      </c>
      <c r="B515" t="s">
        <v>3611</v>
      </c>
      <c r="C515">
        <v>45201</v>
      </c>
      <c r="D515" t="s">
        <v>15</v>
      </c>
      <c r="E515" s="1">
        <v>42935</v>
      </c>
      <c r="G515">
        <v>3.65</v>
      </c>
    </row>
    <row r="516" spans="1:7" x14ac:dyDescent="0.25">
      <c r="A516">
        <v>11300512</v>
      </c>
      <c r="B516" t="s">
        <v>6766</v>
      </c>
      <c r="C516">
        <v>45201</v>
      </c>
      <c r="D516" t="s">
        <v>15</v>
      </c>
      <c r="E516" s="1">
        <v>42935</v>
      </c>
      <c r="G516">
        <v>3.39</v>
      </c>
    </row>
    <row r="517" spans="1:7" x14ac:dyDescent="0.25">
      <c r="A517">
        <v>11301065</v>
      </c>
      <c r="B517" t="s">
        <v>6866</v>
      </c>
      <c r="C517">
        <v>45201</v>
      </c>
      <c r="D517" t="s">
        <v>15</v>
      </c>
      <c r="E517" s="1">
        <v>42935</v>
      </c>
      <c r="G517">
        <v>3.56</v>
      </c>
    </row>
    <row r="518" spans="1:7" x14ac:dyDescent="0.25">
      <c r="A518">
        <v>13528015</v>
      </c>
      <c r="B518" t="s">
        <v>19437</v>
      </c>
      <c r="C518">
        <v>45201</v>
      </c>
      <c r="D518" t="s">
        <v>15</v>
      </c>
      <c r="E518" s="1">
        <v>42935</v>
      </c>
      <c r="G518">
        <v>3.41</v>
      </c>
    </row>
    <row r="519" spans="1:7" x14ac:dyDescent="0.25">
      <c r="A519">
        <v>13528056</v>
      </c>
      <c r="B519" t="s">
        <v>19465</v>
      </c>
      <c r="C519">
        <v>45201</v>
      </c>
      <c r="D519" t="s">
        <v>15</v>
      </c>
      <c r="E519" s="1">
        <v>42935</v>
      </c>
      <c r="G519">
        <v>3.46</v>
      </c>
    </row>
    <row r="520" spans="1:7" x14ac:dyDescent="0.25">
      <c r="A520">
        <v>13528065</v>
      </c>
      <c r="B520" t="s">
        <v>19472</v>
      </c>
      <c r="C520">
        <v>45201</v>
      </c>
      <c r="D520" t="s">
        <v>15</v>
      </c>
      <c r="E520" s="1">
        <v>42935</v>
      </c>
      <c r="G520">
        <v>3.43</v>
      </c>
    </row>
    <row r="521" spans="1:7" x14ac:dyDescent="0.25">
      <c r="A521">
        <v>13528066</v>
      </c>
      <c r="B521" t="s">
        <v>19473</v>
      </c>
      <c r="C521">
        <v>45201</v>
      </c>
      <c r="D521" t="s">
        <v>15</v>
      </c>
      <c r="E521" s="1">
        <v>42935</v>
      </c>
      <c r="G521">
        <v>3.49</v>
      </c>
    </row>
    <row r="522" spans="1:7" x14ac:dyDescent="0.25">
      <c r="A522">
        <v>13528086</v>
      </c>
      <c r="B522" t="s">
        <v>19483</v>
      </c>
      <c r="C522">
        <v>45201</v>
      </c>
      <c r="D522" t="s">
        <v>15</v>
      </c>
      <c r="E522" s="1">
        <v>42935</v>
      </c>
      <c r="G522">
        <v>3.44</v>
      </c>
    </row>
    <row r="523" spans="1:7" x14ac:dyDescent="0.25">
      <c r="A523">
        <v>13528087</v>
      </c>
      <c r="B523" t="s">
        <v>19484</v>
      </c>
      <c r="C523">
        <v>45201</v>
      </c>
      <c r="D523" t="s">
        <v>15</v>
      </c>
      <c r="E523" s="1">
        <v>42935</v>
      </c>
      <c r="G523">
        <v>3.54</v>
      </c>
    </row>
    <row r="524" spans="1:7" x14ac:dyDescent="0.25">
      <c r="A524">
        <v>13528097</v>
      </c>
      <c r="B524" t="s">
        <v>19492</v>
      </c>
      <c r="C524">
        <v>45201</v>
      </c>
      <c r="D524" t="s">
        <v>15</v>
      </c>
      <c r="E524" s="1">
        <v>42935</v>
      </c>
      <c r="G524">
        <v>3.48</v>
      </c>
    </row>
    <row r="525" spans="1:7" x14ac:dyDescent="0.25">
      <c r="A525">
        <v>13532013</v>
      </c>
      <c r="B525" t="s">
        <v>19757</v>
      </c>
      <c r="C525">
        <v>84203</v>
      </c>
      <c r="D525" t="s">
        <v>118</v>
      </c>
      <c r="E525" s="1">
        <v>42935</v>
      </c>
      <c r="G525">
        <v>3.57</v>
      </c>
    </row>
    <row r="526" spans="1:7" x14ac:dyDescent="0.25">
      <c r="A526">
        <v>13532024</v>
      </c>
      <c r="B526" t="s">
        <v>19765</v>
      </c>
      <c r="C526">
        <v>84203</v>
      </c>
      <c r="D526" t="s">
        <v>118</v>
      </c>
      <c r="E526" s="1">
        <v>42935</v>
      </c>
      <c r="G526">
        <v>3.4</v>
      </c>
    </row>
    <row r="527" spans="1:7" x14ac:dyDescent="0.25">
      <c r="A527">
        <v>13532036</v>
      </c>
      <c r="B527" t="s">
        <v>19774</v>
      </c>
      <c r="C527">
        <v>84203</v>
      </c>
      <c r="D527" t="s">
        <v>118</v>
      </c>
      <c r="E527" s="1">
        <v>42935</v>
      </c>
      <c r="G527">
        <v>3.5</v>
      </c>
    </row>
    <row r="528" spans="1:7" x14ac:dyDescent="0.25">
      <c r="A528">
        <v>13532051</v>
      </c>
      <c r="B528" t="s">
        <v>19785</v>
      </c>
      <c r="C528">
        <v>84203</v>
      </c>
      <c r="D528" t="s">
        <v>118</v>
      </c>
      <c r="E528" s="1">
        <v>42935</v>
      </c>
      <c r="G528">
        <v>3.67</v>
      </c>
    </row>
    <row r="529" spans="1:7" x14ac:dyDescent="0.25">
      <c r="A529">
        <v>13532055</v>
      </c>
      <c r="B529" t="s">
        <v>19788</v>
      </c>
      <c r="C529">
        <v>84203</v>
      </c>
      <c r="D529" t="s">
        <v>118</v>
      </c>
      <c r="E529" s="1">
        <v>42935</v>
      </c>
      <c r="G529">
        <v>3.41</v>
      </c>
    </row>
    <row r="530" spans="1:7" x14ac:dyDescent="0.25">
      <c r="A530">
        <v>13532061</v>
      </c>
      <c r="B530" t="s">
        <v>19794</v>
      </c>
      <c r="C530">
        <v>84203</v>
      </c>
      <c r="D530" t="s">
        <v>118</v>
      </c>
      <c r="E530" s="1">
        <v>42935</v>
      </c>
      <c r="G530">
        <v>3.82</v>
      </c>
    </row>
    <row r="531" spans="1:7" x14ac:dyDescent="0.25">
      <c r="A531">
        <v>13532062</v>
      </c>
      <c r="B531" t="s">
        <v>19795</v>
      </c>
      <c r="C531">
        <v>84203</v>
      </c>
      <c r="D531" t="s">
        <v>118</v>
      </c>
      <c r="E531" s="1">
        <v>42935</v>
      </c>
      <c r="G531">
        <v>3.4</v>
      </c>
    </row>
    <row r="532" spans="1:7" x14ac:dyDescent="0.25">
      <c r="A532">
        <v>13532084</v>
      </c>
      <c r="B532" t="s">
        <v>19810</v>
      </c>
      <c r="C532">
        <v>84203</v>
      </c>
      <c r="D532" t="s">
        <v>118</v>
      </c>
      <c r="E532" s="1">
        <v>42935</v>
      </c>
      <c r="G532">
        <v>3.55</v>
      </c>
    </row>
    <row r="533" spans="1:7" x14ac:dyDescent="0.25">
      <c r="A533">
        <v>13532090</v>
      </c>
      <c r="B533" t="s">
        <v>19813</v>
      </c>
      <c r="C533">
        <v>84203</v>
      </c>
      <c r="D533" t="s">
        <v>118</v>
      </c>
      <c r="E533" s="1">
        <v>42935</v>
      </c>
      <c r="G533">
        <v>3.52</v>
      </c>
    </row>
    <row r="534" spans="1:7" x14ac:dyDescent="0.25">
      <c r="A534">
        <v>12300182</v>
      </c>
      <c r="B534" t="s">
        <v>11482</v>
      </c>
      <c r="C534">
        <v>45201</v>
      </c>
      <c r="D534" t="s">
        <v>15</v>
      </c>
      <c r="E534" s="1">
        <v>42940</v>
      </c>
      <c r="G534">
        <v>3.4</v>
      </c>
    </row>
    <row r="535" spans="1:7" x14ac:dyDescent="0.25">
      <c r="A535">
        <v>12311112</v>
      </c>
      <c r="B535" t="s">
        <v>13062</v>
      </c>
      <c r="C535">
        <v>84203</v>
      </c>
      <c r="D535" t="s">
        <v>118</v>
      </c>
      <c r="E535" s="1">
        <v>42940</v>
      </c>
      <c r="G535">
        <v>3.36</v>
      </c>
    </row>
    <row r="536" spans="1:7" x14ac:dyDescent="0.25">
      <c r="A536">
        <v>12311228</v>
      </c>
      <c r="B536" t="s">
        <v>13129</v>
      </c>
      <c r="C536">
        <v>84203</v>
      </c>
      <c r="D536" t="s">
        <v>118</v>
      </c>
      <c r="E536" s="1">
        <v>42940</v>
      </c>
      <c r="G536">
        <v>3.4</v>
      </c>
    </row>
    <row r="537" spans="1:7" x14ac:dyDescent="0.25">
      <c r="A537">
        <v>12311704</v>
      </c>
      <c r="B537" t="s">
        <v>13415</v>
      </c>
      <c r="C537">
        <v>84203</v>
      </c>
      <c r="D537" t="s">
        <v>118</v>
      </c>
      <c r="E537" s="1">
        <v>42940</v>
      </c>
      <c r="G537">
        <v>3.26</v>
      </c>
    </row>
    <row r="538" spans="1:7" x14ac:dyDescent="0.25">
      <c r="A538">
        <v>12312956</v>
      </c>
      <c r="B538" t="s">
        <v>14063</v>
      </c>
      <c r="C538">
        <v>84203</v>
      </c>
      <c r="D538" t="s">
        <v>118</v>
      </c>
      <c r="E538" s="1">
        <v>42940</v>
      </c>
      <c r="G538">
        <v>3.23</v>
      </c>
    </row>
    <row r="539" spans="1:7" x14ac:dyDescent="0.25">
      <c r="A539">
        <v>12316126</v>
      </c>
      <c r="B539" t="s">
        <v>15341</v>
      </c>
      <c r="C539">
        <v>84203</v>
      </c>
      <c r="D539" t="s">
        <v>118</v>
      </c>
      <c r="E539" s="1">
        <v>42940</v>
      </c>
      <c r="G539">
        <v>3.39</v>
      </c>
    </row>
    <row r="540" spans="1:7" x14ac:dyDescent="0.25">
      <c r="A540">
        <v>13532050</v>
      </c>
      <c r="B540" t="s">
        <v>19784</v>
      </c>
      <c r="C540">
        <v>84203</v>
      </c>
      <c r="D540" t="s">
        <v>118</v>
      </c>
      <c r="E540" s="1">
        <v>42940</v>
      </c>
      <c r="G540">
        <v>3.44</v>
      </c>
    </row>
    <row r="541" spans="1:7" x14ac:dyDescent="0.25">
      <c r="A541">
        <v>13532057</v>
      </c>
      <c r="B541" t="s">
        <v>19790</v>
      </c>
      <c r="C541">
        <v>84203</v>
      </c>
      <c r="D541" t="s">
        <v>118</v>
      </c>
      <c r="E541" s="1">
        <v>42944</v>
      </c>
      <c r="G541">
        <v>3.39</v>
      </c>
    </row>
    <row r="542" spans="1:7" x14ac:dyDescent="0.25">
      <c r="A542">
        <v>13528055</v>
      </c>
      <c r="B542" t="s">
        <v>19464</v>
      </c>
      <c r="C542">
        <v>45201</v>
      </c>
      <c r="D542" t="s">
        <v>15</v>
      </c>
      <c r="E542" s="1">
        <v>42957</v>
      </c>
      <c r="G542">
        <v>3.49</v>
      </c>
    </row>
    <row r="543" spans="1:7" x14ac:dyDescent="0.25">
      <c r="A543">
        <v>11314728</v>
      </c>
      <c r="B543" t="s">
        <v>9911</v>
      </c>
      <c r="C543">
        <v>84203</v>
      </c>
      <c r="D543" t="s">
        <v>118</v>
      </c>
      <c r="E543" s="1">
        <v>42961</v>
      </c>
      <c r="G543">
        <v>3.19</v>
      </c>
    </row>
    <row r="544" spans="1:7" x14ac:dyDescent="0.25">
      <c r="A544">
        <v>13532076</v>
      </c>
      <c r="B544" t="s">
        <v>19805</v>
      </c>
      <c r="C544">
        <v>84203</v>
      </c>
      <c r="D544" t="s">
        <v>118</v>
      </c>
      <c r="E544" s="1">
        <v>42961</v>
      </c>
      <c r="G544">
        <v>3.37</v>
      </c>
    </row>
    <row r="545" spans="1:7" x14ac:dyDescent="0.25">
      <c r="A545">
        <v>10310091</v>
      </c>
      <c r="B545" t="s">
        <v>3738</v>
      </c>
      <c r="C545">
        <v>84203</v>
      </c>
      <c r="D545" t="s">
        <v>118</v>
      </c>
      <c r="E545" s="1">
        <v>42963</v>
      </c>
      <c r="G545">
        <v>3.14</v>
      </c>
    </row>
    <row r="546" spans="1:7" x14ac:dyDescent="0.25">
      <c r="A546">
        <v>10311201</v>
      </c>
      <c r="B546" t="s">
        <v>4527</v>
      </c>
      <c r="C546">
        <v>84203</v>
      </c>
      <c r="D546" t="s">
        <v>118</v>
      </c>
      <c r="E546" s="1">
        <v>42963</v>
      </c>
      <c r="G546">
        <v>3.52</v>
      </c>
    </row>
    <row r="547" spans="1:7" x14ac:dyDescent="0.25">
      <c r="A547">
        <v>11313350</v>
      </c>
      <c r="B547" t="s">
        <v>9353</v>
      </c>
      <c r="C547">
        <v>84203</v>
      </c>
      <c r="D547" t="s">
        <v>118</v>
      </c>
      <c r="E547" s="1">
        <v>42963</v>
      </c>
      <c r="G547">
        <v>3.31</v>
      </c>
    </row>
    <row r="548" spans="1:7" x14ac:dyDescent="0.25">
      <c r="A548">
        <v>10314590</v>
      </c>
      <c r="B548" t="s">
        <v>6371</v>
      </c>
      <c r="C548">
        <v>84203</v>
      </c>
      <c r="D548" t="s">
        <v>118</v>
      </c>
      <c r="E548" s="1">
        <v>42975</v>
      </c>
      <c r="G548">
        <v>3.19</v>
      </c>
    </row>
    <row r="549" spans="1:7" s="5" customFormat="1" x14ac:dyDescent="0.25">
      <c r="A549">
        <v>12301752</v>
      </c>
      <c r="B549" t="s">
        <v>11686</v>
      </c>
      <c r="C549">
        <v>45201</v>
      </c>
      <c r="D549" t="s">
        <v>15</v>
      </c>
      <c r="E549" s="1">
        <v>42975</v>
      </c>
      <c r="F549"/>
      <c r="G549">
        <v>3.37</v>
      </c>
    </row>
    <row r="550" spans="1:7" x14ac:dyDescent="0.25">
      <c r="A550">
        <v>13528080</v>
      </c>
      <c r="B550" t="s">
        <v>19479</v>
      </c>
      <c r="C550">
        <v>45201</v>
      </c>
      <c r="D550" t="s">
        <v>15</v>
      </c>
      <c r="E550" s="1">
        <v>42975</v>
      </c>
      <c r="G550">
        <v>3.49</v>
      </c>
    </row>
    <row r="551" spans="1:7" x14ac:dyDescent="0.25">
      <c r="A551">
        <v>13528090</v>
      </c>
      <c r="B551" t="s">
        <v>19486</v>
      </c>
      <c r="C551">
        <v>45201</v>
      </c>
      <c r="D551" t="s">
        <v>15</v>
      </c>
      <c r="E551" s="1">
        <v>42975</v>
      </c>
      <c r="G551">
        <v>3.35</v>
      </c>
    </row>
    <row r="552" spans="1:7" x14ac:dyDescent="0.25">
      <c r="A552">
        <v>10300116</v>
      </c>
      <c r="B552" t="s">
        <v>3194</v>
      </c>
      <c r="C552">
        <v>45201</v>
      </c>
      <c r="D552" t="s">
        <v>15</v>
      </c>
      <c r="E552" s="1">
        <v>42977</v>
      </c>
      <c r="G552">
        <v>3.59</v>
      </c>
    </row>
    <row r="553" spans="1:7" x14ac:dyDescent="0.25">
      <c r="A553">
        <v>10311843</v>
      </c>
      <c r="B553" t="s">
        <v>4958</v>
      </c>
      <c r="C553">
        <v>84203</v>
      </c>
      <c r="D553" t="s">
        <v>118</v>
      </c>
      <c r="E553" s="1">
        <v>42977</v>
      </c>
      <c r="G553">
        <v>3.46</v>
      </c>
    </row>
    <row r="554" spans="1:7" x14ac:dyDescent="0.25">
      <c r="A554">
        <v>10313733</v>
      </c>
      <c r="B554" t="s">
        <v>6042</v>
      </c>
      <c r="C554">
        <v>84203</v>
      </c>
      <c r="D554" t="s">
        <v>118</v>
      </c>
      <c r="E554" s="1">
        <v>42977</v>
      </c>
      <c r="G554">
        <v>3.18</v>
      </c>
    </row>
    <row r="555" spans="1:7" x14ac:dyDescent="0.25">
      <c r="A555">
        <v>13528004</v>
      </c>
      <c r="B555" t="s">
        <v>19428</v>
      </c>
      <c r="C555">
        <v>45201</v>
      </c>
      <c r="D555" t="s">
        <v>15</v>
      </c>
      <c r="E555" s="1">
        <v>43000</v>
      </c>
      <c r="G555">
        <v>3.68</v>
      </c>
    </row>
    <row r="556" spans="1:7" x14ac:dyDescent="0.25">
      <c r="A556">
        <v>13528024</v>
      </c>
      <c r="B556" t="s">
        <v>19444</v>
      </c>
      <c r="C556">
        <v>45201</v>
      </c>
      <c r="D556" t="s">
        <v>15</v>
      </c>
      <c r="E556" s="1">
        <v>43000</v>
      </c>
      <c r="G556">
        <v>3.47</v>
      </c>
    </row>
    <row r="557" spans="1:7" x14ac:dyDescent="0.25">
      <c r="A557">
        <v>13528032</v>
      </c>
      <c r="B557" t="s">
        <v>19448</v>
      </c>
      <c r="C557">
        <v>45201</v>
      </c>
      <c r="D557" t="s">
        <v>15</v>
      </c>
      <c r="E557" s="1">
        <v>43000</v>
      </c>
      <c r="G557">
        <v>3.6</v>
      </c>
    </row>
    <row r="558" spans="1:7" x14ac:dyDescent="0.25">
      <c r="A558">
        <v>13528057</v>
      </c>
      <c r="B558" t="s">
        <v>19466</v>
      </c>
      <c r="C558">
        <v>45201</v>
      </c>
      <c r="D558" t="s">
        <v>15</v>
      </c>
      <c r="E558" s="1">
        <v>43000</v>
      </c>
      <c r="G558">
        <v>3.69</v>
      </c>
    </row>
    <row r="559" spans="1:7" x14ac:dyDescent="0.25">
      <c r="A559">
        <v>13528017</v>
      </c>
      <c r="B559" t="s">
        <v>19439</v>
      </c>
      <c r="C559">
        <v>45201</v>
      </c>
      <c r="D559" t="s">
        <v>15</v>
      </c>
      <c r="E559" s="1">
        <v>43013</v>
      </c>
      <c r="G559">
        <v>3.37</v>
      </c>
    </row>
    <row r="560" spans="1:7" x14ac:dyDescent="0.25">
      <c r="A560">
        <v>13528038</v>
      </c>
      <c r="B560" t="s">
        <v>19454</v>
      </c>
      <c r="C560">
        <v>45201</v>
      </c>
      <c r="D560" t="s">
        <v>15</v>
      </c>
      <c r="E560" s="1">
        <v>43013</v>
      </c>
      <c r="G560">
        <v>3.49</v>
      </c>
    </row>
    <row r="561" spans="1:7" x14ac:dyDescent="0.25">
      <c r="A561">
        <v>13528067</v>
      </c>
      <c r="B561" t="s">
        <v>19474</v>
      </c>
      <c r="C561">
        <v>45201</v>
      </c>
      <c r="D561" t="s">
        <v>15</v>
      </c>
      <c r="E561" s="1">
        <v>43013</v>
      </c>
      <c r="G561">
        <v>3.53</v>
      </c>
    </row>
    <row r="562" spans="1:7" x14ac:dyDescent="0.25">
      <c r="A562">
        <v>13528094</v>
      </c>
      <c r="B562" t="s">
        <v>19490</v>
      </c>
      <c r="C562">
        <v>45201</v>
      </c>
      <c r="D562" t="s">
        <v>15</v>
      </c>
      <c r="E562" s="1">
        <v>43013</v>
      </c>
      <c r="G562">
        <v>3.6</v>
      </c>
    </row>
    <row r="563" spans="1:7" x14ac:dyDescent="0.25">
      <c r="A563">
        <v>13528033</v>
      </c>
      <c r="B563" t="s">
        <v>19449</v>
      </c>
      <c r="C563">
        <v>45201</v>
      </c>
      <c r="D563" t="s">
        <v>15</v>
      </c>
      <c r="E563" s="1">
        <v>43038</v>
      </c>
      <c r="G563">
        <v>3.4</v>
      </c>
    </row>
    <row r="564" spans="1:7" x14ac:dyDescent="0.25">
      <c r="A564">
        <v>13528084</v>
      </c>
      <c r="B564" t="s">
        <v>19481</v>
      </c>
      <c r="C564">
        <v>45201</v>
      </c>
      <c r="D564" t="s">
        <v>15</v>
      </c>
      <c r="E564" s="1">
        <v>43038</v>
      </c>
      <c r="G564">
        <v>3.39</v>
      </c>
    </row>
    <row r="565" spans="1:7" x14ac:dyDescent="0.25">
      <c r="A565">
        <v>12312021</v>
      </c>
      <c r="B565" t="s">
        <v>13577</v>
      </c>
      <c r="C565">
        <v>84203</v>
      </c>
      <c r="D565" t="s">
        <v>118</v>
      </c>
      <c r="E565" s="1">
        <v>43042</v>
      </c>
      <c r="G565">
        <v>3.14</v>
      </c>
    </row>
    <row r="566" spans="1:7" x14ac:dyDescent="0.25">
      <c r="A566">
        <v>12310776</v>
      </c>
      <c r="B566" t="s">
        <v>12868</v>
      </c>
      <c r="C566">
        <v>84203</v>
      </c>
      <c r="D566" t="s">
        <v>118</v>
      </c>
      <c r="E566" s="1">
        <v>43052</v>
      </c>
      <c r="G566">
        <v>3.45</v>
      </c>
    </row>
    <row r="567" spans="1:7" x14ac:dyDescent="0.25">
      <c r="A567">
        <v>13532017</v>
      </c>
      <c r="B567" t="s">
        <v>19759</v>
      </c>
      <c r="C567">
        <v>84203</v>
      </c>
      <c r="D567" t="s">
        <v>118</v>
      </c>
      <c r="E567" s="1">
        <v>43052</v>
      </c>
      <c r="G567">
        <v>3.38</v>
      </c>
    </row>
    <row r="568" spans="1:7" x14ac:dyDescent="0.25">
      <c r="A568">
        <v>13532035</v>
      </c>
      <c r="B568" t="s">
        <v>19773</v>
      </c>
      <c r="C568">
        <v>84203</v>
      </c>
      <c r="D568" t="s">
        <v>118</v>
      </c>
      <c r="E568" s="1">
        <v>43052</v>
      </c>
      <c r="G568">
        <v>3.43</v>
      </c>
    </row>
    <row r="569" spans="1:7" x14ac:dyDescent="0.25">
      <c r="A569">
        <v>13528101</v>
      </c>
      <c r="B569" t="s">
        <v>19493</v>
      </c>
      <c r="C569">
        <v>45201</v>
      </c>
      <c r="D569" t="s">
        <v>15</v>
      </c>
      <c r="E569" s="1">
        <v>43054</v>
      </c>
      <c r="G569">
        <v>3.48</v>
      </c>
    </row>
    <row r="570" spans="1:7" x14ac:dyDescent="0.25">
      <c r="A570">
        <v>13532047</v>
      </c>
      <c r="B570" t="s">
        <v>19783</v>
      </c>
      <c r="C570">
        <v>84203</v>
      </c>
      <c r="D570" t="s">
        <v>118</v>
      </c>
      <c r="E570" s="1">
        <v>43054</v>
      </c>
      <c r="G570">
        <v>3.45</v>
      </c>
    </row>
    <row r="571" spans="1:7" x14ac:dyDescent="0.25">
      <c r="A571">
        <v>13532053</v>
      </c>
      <c r="B571" t="s">
        <v>19787</v>
      </c>
      <c r="C571">
        <v>84203</v>
      </c>
      <c r="D571" t="s">
        <v>118</v>
      </c>
      <c r="E571" s="1">
        <v>43054</v>
      </c>
      <c r="G571">
        <v>3.4</v>
      </c>
    </row>
    <row r="572" spans="1:7" x14ac:dyDescent="0.25">
      <c r="A572">
        <v>13532068</v>
      </c>
      <c r="B572" t="s">
        <v>19801</v>
      </c>
      <c r="C572">
        <v>84203</v>
      </c>
      <c r="D572" t="s">
        <v>118</v>
      </c>
      <c r="E572" s="1">
        <v>43054</v>
      </c>
      <c r="G572">
        <v>3.64</v>
      </c>
    </row>
    <row r="573" spans="1:7" x14ac:dyDescent="0.25">
      <c r="A573">
        <v>13532064</v>
      </c>
      <c r="B573" t="s">
        <v>19797</v>
      </c>
      <c r="C573">
        <v>84203</v>
      </c>
      <c r="D573" t="s">
        <v>118</v>
      </c>
      <c r="E573" s="1">
        <v>43068</v>
      </c>
      <c r="G573">
        <v>3.29</v>
      </c>
    </row>
    <row r="574" spans="1:7" x14ac:dyDescent="0.25">
      <c r="A574">
        <v>13532069</v>
      </c>
      <c r="B574" t="s">
        <v>19802</v>
      </c>
      <c r="C574">
        <v>84203</v>
      </c>
      <c r="D574" t="s">
        <v>118</v>
      </c>
      <c r="E574" s="1">
        <v>43068</v>
      </c>
      <c r="G574">
        <v>3.36</v>
      </c>
    </row>
    <row r="575" spans="1:7" x14ac:dyDescent="0.25">
      <c r="A575">
        <v>12302217</v>
      </c>
      <c r="B575" t="s">
        <v>11754</v>
      </c>
      <c r="C575">
        <v>45201</v>
      </c>
      <c r="D575" t="s">
        <v>15</v>
      </c>
      <c r="E575" s="1">
        <v>43090</v>
      </c>
      <c r="G575">
        <v>3.24</v>
      </c>
    </row>
    <row r="576" spans="1:7" x14ac:dyDescent="0.25">
      <c r="A576">
        <v>12311435</v>
      </c>
      <c r="B576" t="s">
        <v>13253</v>
      </c>
      <c r="C576">
        <v>84203</v>
      </c>
      <c r="D576" t="s">
        <v>118</v>
      </c>
      <c r="E576" s="1">
        <v>43090</v>
      </c>
      <c r="G576">
        <v>3.26</v>
      </c>
    </row>
    <row r="577" spans="1:7" x14ac:dyDescent="0.25">
      <c r="A577">
        <v>13528075</v>
      </c>
      <c r="B577" t="s">
        <v>19477</v>
      </c>
      <c r="C577">
        <v>45201</v>
      </c>
      <c r="D577" t="s">
        <v>15</v>
      </c>
      <c r="E577" s="1">
        <v>43090</v>
      </c>
      <c r="G577">
        <v>3.43</v>
      </c>
    </row>
    <row r="578" spans="1:7" x14ac:dyDescent="0.25">
      <c r="A578">
        <v>11311707</v>
      </c>
      <c r="B578" t="s">
        <v>8446</v>
      </c>
      <c r="C578">
        <v>84203</v>
      </c>
      <c r="D578" t="s">
        <v>118</v>
      </c>
      <c r="E578" s="1">
        <v>43104</v>
      </c>
      <c r="G578">
        <v>3.74</v>
      </c>
    </row>
    <row r="579" spans="1:7" x14ac:dyDescent="0.25">
      <c r="A579">
        <v>12315985</v>
      </c>
      <c r="B579" t="s">
        <v>15274</v>
      </c>
      <c r="C579">
        <v>84203</v>
      </c>
      <c r="D579" t="s">
        <v>118</v>
      </c>
      <c r="E579" s="1">
        <v>43115</v>
      </c>
      <c r="G579">
        <v>3.33</v>
      </c>
    </row>
    <row r="580" spans="1:7" x14ac:dyDescent="0.25">
      <c r="A580">
        <v>13528040</v>
      </c>
      <c r="B580" t="s">
        <v>19456</v>
      </c>
      <c r="C580">
        <v>45201</v>
      </c>
      <c r="D580" t="s">
        <v>15</v>
      </c>
      <c r="E580" s="1">
        <v>43115</v>
      </c>
      <c r="G580">
        <v>3.93</v>
      </c>
    </row>
    <row r="581" spans="1:7" x14ac:dyDescent="0.25">
      <c r="A581">
        <v>13532058</v>
      </c>
      <c r="B581" t="s">
        <v>19791</v>
      </c>
      <c r="C581">
        <v>84203</v>
      </c>
      <c r="D581" t="s">
        <v>118</v>
      </c>
      <c r="E581" s="1">
        <v>43115</v>
      </c>
      <c r="G581">
        <v>3.37</v>
      </c>
    </row>
    <row r="582" spans="1:7" x14ac:dyDescent="0.25">
      <c r="A582">
        <v>13532059</v>
      </c>
      <c r="B582" t="s">
        <v>19792</v>
      </c>
      <c r="C582">
        <v>84203</v>
      </c>
      <c r="D582" t="s">
        <v>118</v>
      </c>
      <c r="E582" s="1">
        <v>43115</v>
      </c>
      <c r="G582">
        <v>3.32</v>
      </c>
    </row>
    <row r="583" spans="1:7" x14ac:dyDescent="0.25">
      <c r="A583">
        <v>11312982</v>
      </c>
      <c r="B583" t="s">
        <v>9149</v>
      </c>
      <c r="C583">
        <v>84203</v>
      </c>
      <c r="D583" t="s">
        <v>118</v>
      </c>
      <c r="E583" s="1">
        <v>43139</v>
      </c>
      <c r="G583">
        <v>3.37</v>
      </c>
    </row>
    <row r="584" spans="1:7" x14ac:dyDescent="0.25">
      <c r="A584">
        <v>11311474</v>
      </c>
      <c r="B584" t="s">
        <v>8295</v>
      </c>
      <c r="C584">
        <v>84203</v>
      </c>
      <c r="D584" t="s">
        <v>118</v>
      </c>
      <c r="E584" s="1">
        <v>43199</v>
      </c>
      <c r="G584">
        <v>3.37</v>
      </c>
    </row>
    <row r="585" spans="1:7" x14ac:dyDescent="0.25">
      <c r="A585">
        <v>11313527</v>
      </c>
      <c r="B585" t="s">
        <v>9443</v>
      </c>
      <c r="C585">
        <v>84203</v>
      </c>
      <c r="D585" t="s">
        <v>118</v>
      </c>
      <c r="E585" s="1">
        <v>43199</v>
      </c>
      <c r="G585">
        <v>3.21</v>
      </c>
    </row>
    <row r="586" spans="1:7" x14ac:dyDescent="0.25">
      <c r="A586">
        <v>11310170</v>
      </c>
      <c r="B586" t="s">
        <v>7466</v>
      </c>
      <c r="C586">
        <v>84203</v>
      </c>
      <c r="D586" t="s">
        <v>118</v>
      </c>
      <c r="E586" s="1">
        <v>43209</v>
      </c>
      <c r="G586">
        <v>3.44</v>
      </c>
    </row>
    <row r="587" spans="1:7" x14ac:dyDescent="0.25">
      <c r="A587">
        <v>14528045</v>
      </c>
      <c r="B587" t="s">
        <v>23093</v>
      </c>
      <c r="C587">
        <v>45201</v>
      </c>
      <c r="D587" t="s">
        <v>15</v>
      </c>
      <c r="E587" s="1">
        <v>43241</v>
      </c>
      <c r="G587">
        <v>3.69</v>
      </c>
    </row>
    <row r="588" spans="1:7" x14ac:dyDescent="0.25">
      <c r="A588">
        <v>14532069</v>
      </c>
      <c r="B588" t="s">
        <v>23354</v>
      </c>
      <c r="C588">
        <v>84203</v>
      </c>
      <c r="D588" t="s">
        <v>118</v>
      </c>
      <c r="E588" s="1">
        <v>43241</v>
      </c>
      <c r="G588">
        <v>3.63</v>
      </c>
    </row>
    <row r="589" spans="1:7" x14ac:dyDescent="0.25">
      <c r="A589">
        <v>14532078</v>
      </c>
      <c r="B589" t="s">
        <v>23359</v>
      </c>
      <c r="C589">
        <v>84203</v>
      </c>
      <c r="D589" t="s">
        <v>118</v>
      </c>
      <c r="E589" s="1">
        <v>43241</v>
      </c>
      <c r="G589">
        <v>3.66</v>
      </c>
    </row>
    <row r="590" spans="1:7" x14ac:dyDescent="0.25">
      <c r="A590">
        <v>14532091</v>
      </c>
      <c r="B590" t="s">
        <v>23367</v>
      </c>
      <c r="C590">
        <v>84203</v>
      </c>
      <c r="D590" t="s">
        <v>118</v>
      </c>
      <c r="E590" s="1">
        <v>43241</v>
      </c>
      <c r="G590">
        <v>3.82</v>
      </c>
    </row>
    <row r="591" spans="1:7" x14ac:dyDescent="0.25">
      <c r="A591">
        <v>14532008</v>
      </c>
      <c r="B591" t="s">
        <v>23311</v>
      </c>
      <c r="C591">
        <v>84203</v>
      </c>
      <c r="D591" t="s">
        <v>118</v>
      </c>
      <c r="E591" s="1">
        <v>43255</v>
      </c>
      <c r="G591">
        <v>3.86</v>
      </c>
    </row>
    <row r="592" spans="1:7" x14ac:dyDescent="0.25">
      <c r="A592">
        <v>14532116</v>
      </c>
      <c r="B592" t="s">
        <v>23377</v>
      </c>
      <c r="C592">
        <v>84203</v>
      </c>
      <c r="D592" t="s">
        <v>118</v>
      </c>
      <c r="E592" s="1">
        <v>43255</v>
      </c>
      <c r="G592">
        <v>3.86</v>
      </c>
    </row>
    <row r="593" spans="1:7" x14ac:dyDescent="0.25">
      <c r="A593">
        <v>14532117</v>
      </c>
      <c r="B593" t="s">
        <v>23378</v>
      </c>
      <c r="C593">
        <v>84203</v>
      </c>
      <c r="D593" t="s">
        <v>118</v>
      </c>
      <c r="E593" s="1">
        <v>43255</v>
      </c>
      <c r="G593">
        <v>3.59</v>
      </c>
    </row>
    <row r="594" spans="1:7" x14ac:dyDescent="0.25">
      <c r="A594">
        <v>13532029</v>
      </c>
      <c r="B594" t="s">
        <v>19768</v>
      </c>
      <c r="C594">
        <v>84203</v>
      </c>
      <c r="D594" t="s">
        <v>118</v>
      </c>
      <c r="E594" s="1">
        <v>43259</v>
      </c>
      <c r="G594">
        <v>3.42</v>
      </c>
    </row>
    <row r="595" spans="1:7" x14ac:dyDescent="0.25">
      <c r="A595">
        <v>13532045</v>
      </c>
      <c r="B595" t="s">
        <v>19782</v>
      </c>
      <c r="C595">
        <v>84203</v>
      </c>
      <c r="D595" t="s">
        <v>118</v>
      </c>
      <c r="E595" s="1">
        <v>43259</v>
      </c>
      <c r="G595">
        <v>3.26</v>
      </c>
    </row>
    <row r="596" spans="1:7" x14ac:dyDescent="0.25">
      <c r="A596">
        <v>13532067</v>
      </c>
      <c r="B596" t="s">
        <v>19800</v>
      </c>
      <c r="C596">
        <v>84203</v>
      </c>
      <c r="D596" t="s">
        <v>118</v>
      </c>
      <c r="E596" s="1">
        <v>43259</v>
      </c>
      <c r="G596">
        <v>3.41</v>
      </c>
    </row>
    <row r="597" spans="1:7" x14ac:dyDescent="0.25">
      <c r="A597">
        <v>14528023</v>
      </c>
      <c r="B597" t="s">
        <v>23077</v>
      </c>
      <c r="C597">
        <v>45201</v>
      </c>
      <c r="D597" t="s">
        <v>15</v>
      </c>
      <c r="E597" s="1">
        <v>43259</v>
      </c>
      <c r="G597">
        <v>3.77</v>
      </c>
    </row>
    <row r="598" spans="1:7" x14ac:dyDescent="0.25">
      <c r="A598">
        <v>14528037</v>
      </c>
      <c r="B598" t="s">
        <v>23088</v>
      </c>
      <c r="C598">
        <v>45201</v>
      </c>
      <c r="D598" t="s">
        <v>15</v>
      </c>
      <c r="E598" s="1">
        <v>43259</v>
      </c>
      <c r="G598">
        <v>3.63</v>
      </c>
    </row>
    <row r="599" spans="1:7" x14ac:dyDescent="0.25">
      <c r="A599">
        <v>14528047</v>
      </c>
      <c r="B599" t="s">
        <v>23095</v>
      </c>
      <c r="C599">
        <v>45201</v>
      </c>
      <c r="D599" t="s">
        <v>15</v>
      </c>
      <c r="E599" s="1">
        <v>43259</v>
      </c>
      <c r="G599">
        <v>3.53</v>
      </c>
    </row>
    <row r="600" spans="1:7" x14ac:dyDescent="0.25">
      <c r="A600">
        <v>14528057</v>
      </c>
      <c r="B600" t="s">
        <v>23103</v>
      </c>
      <c r="C600">
        <v>45201</v>
      </c>
      <c r="D600" t="s">
        <v>15</v>
      </c>
      <c r="E600" s="1">
        <v>43259</v>
      </c>
      <c r="G600">
        <v>3.74</v>
      </c>
    </row>
    <row r="601" spans="1:7" x14ac:dyDescent="0.25">
      <c r="A601">
        <v>14528148</v>
      </c>
      <c r="B601" t="s">
        <v>23157</v>
      </c>
      <c r="C601">
        <v>45201</v>
      </c>
      <c r="D601" t="s">
        <v>15</v>
      </c>
      <c r="E601" s="1">
        <v>43259</v>
      </c>
      <c r="G601">
        <v>3.84</v>
      </c>
    </row>
    <row r="602" spans="1:7" x14ac:dyDescent="0.25">
      <c r="A602">
        <v>14532005</v>
      </c>
      <c r="B602" t="s">
        <v>23308</v>
      </c>
      <c r="C602">
        <v>84203</v>
      </c>
      <c r="D602" t="s">
        <v>118</v>
      </c>
      <c r="E602" s="1">
        <v>43259</v>
      </c>
      <c r="G602">
        <v>3.74</v>
      </c>
    </row>
    <row r="603" spans="1:7" x14ac:dyDescent="0.25">
      <c r="A603">
        <v>14532003</v>
      </c>
      <c r="B603" t="s">
        <v>23307</v>
      </c>
      <c r="C603">
        <v>84203</v>
      </c>
      <c r="D603" t="s">
        <v>118</v>
      </c>
      <c r="E603" s="1">
        <v>43273</v>
      </c>
      <c r="G603">
        <v>3.72</v>
      </c>
    </row>
    <row r="604" spans="1:7" x14ac:dyDescent="0.25">
      <c r="A604">
        <v>14532030</v>
      </c>
      <c r="B604" t="s">
        <v>23327</v>
      </c>
      <c r="C604">
        <v>84203</v>
      </c>
      <c r="D604" t="s">
        <v>118</v>
      </c>
      <c r="E604" s="1">
        <v>43273</v>
      </c>
      <c r="G604">
        <v>3.76</v>
      </c>
    </row>
    <row r="605" spans="1:7" x14ac:dyDescent="0.25">
      <c r="A605">
        <v>14532035</v>
      </c>
      <c r="B605" t="s">
        <v>23331</v>
      </c>
      <c r="C605">
        <v>84203</v>
      </c>
      <c r="D605" t="s">
        <v>118</v>
      </c>
      <c r="E605" s="1">
        <v>43273</v>
      </c>
      <c r="G605">
        <v>3.66</v>
      </c>
    </row>
    <row r="606" spans="1:7" x14ac:dyDescent="0.25">
      <c r="A606">
        <v>14532063</v>
      </c>
      <c r="B606" t="s">
        <v>23350</v>
      </c>
      <c r="C606">
        <v>84203</v>
      </c>
      <c r="D606" t="s">
        <v>118</v>
      </c>
      <c r="E606" s="1">
        <v>43273</v>
      </c>
      <c r="G606">
        <v>3.55</v>
      </c>
    </row>
    <row r="607" spans="1:7" x14ac:dyDescent="0.25">
      <c r="A607">
        <v>12312698</v>
      </c>
      <c r="B607" t="s">
        <v>13921</v>
      </c>
      <c r="C607">
        <v>84203</v>
      </c>
      <c r="D607" t="s">
        <v>118</v>
      </c>
      <c r="E607" s="1">
        <v>43276</v>
      </c>
      <c r="G607">
        <v>3.3</v>
      </c>
    </row>
    <row r="608" spans="1:7" x14ac:dyDescent="0.25">
      <c r="A608">
        <v>14528012</v>
      </c>
      <c r="B608" t="s">
        <v>23071</v>
      </c>
      <c r="C608">
        <v>45201</v>
      </c>
      <c r="D608" t="s">
        <v>15</v>
      </c>
      <c r="E608" s="1">
        <v>43276</v>
      </c>
      <c r="G608">
        <v>3.53</v>
      </c>
    </row>
    <row r="609" spans="1:7" x14ac:dyDescent="0.25">
      <c r="A609">
        <v>14528034</v>
      </c>
      <c r="B609" t="s">
        <v>23086</v>
      </c>
      <c r="C609">
        <v>45201</v>
      </c>
      <c r="D609" t="s">
        <v>15</v>
      </c>
      <c r="E609" s="1">
        <v>43276</v>
      </c>
      <c r="G609">
        <v>3.63</v>
      </c>
    </row>
    <row r="610" spans="1:7" x14ac:dyDescent="0.25">
      <c r="A610">
        <v>14528056</v>
      </c>
      <c r="B610" t="s">
        <v>23102</v>
      </c>
      <c r="C610">
        <v>45201</v>
      </c>
      <c r="D610" t="s">
        <v>15</v>
      </c>
      <c r="E610" s="1">
        <v>43276</v>
      </c>
      <c r="G610">
        <v>3.57</v>
      </c>
    </row>
    <row r="611" spans="1:7" x14ac:dyDescent="0.25">
      <c r="A611">
        <v>14528058</v>
      </c>
      <c r="B611" t="s">
        <v>23104</v>
      </c>
      <c r="C611">
        <v>45201</v>
      </c>
      <c r="D611" t="s">
        <v>15</v>
      </c>
      <c r="E611" s="1">
        <v>43276</v>
      </c>
      <c r="G611">
        <v>3.58</v>
      </c>
    </row>
    <row r="612" spans="1:7" x14ac:dyDescent="0.25">
      <c r="A612">
        <v>14528061</v>
      </c>
      <c r="B612" t="s">
        <v>23107</v>
      </c>
      <c r="C612">
        <v>45201</v>
      </c>
      <c r="D612" t="s">
        <v>15</v>
      </c>
      <c r="E612" s="1">
        <v>43276</v>
      </c>
      <c r="G612">
        <v>3.58</v>
      </c>
    </row>
    <row r="613" spans="1:7" x14ac:dyDescent="0.25">
      <c r="A613">
        <v>14528069</v>
      </c>
      <c r="B613" t="s">
        <v>23114</v>
      </c>
      <c r="C613">
        <v>45201</v>
      </c>
      <c r="D613" t="s">
        <v>15</v>
      </c>
      <c r="E613" s="1">
        <v>43276</v>
      </c>
      <c r="G613">
        <v>3.65</v>
      </c>
    </row>
    <row r="614" spans="1:7" x14ac:dyDescent="0.25">
      <c r="A614">
        <v>14528102</v>
      </c>
      <c r="B614" t="s">
        <v>23132</v>
      </c>
      <c r="C614">
        <v>45201</v>
      </c>
      <c r="D614" t="s">
        <v>15</v>
      </c>
      <c r="E614" s="1">
        <v>43276</v>
      </c>
      <c r="G614">
        <v>3.66</v>
      </c>
    </row>
    <row r="615" spans="1:7" x14ac:dyDescent="0.25">
      <c r="A615">
        <v>14528103</v>
      </c>
      <c r="B615" t="s">
        <v>23133</v>
      </c>
      <c r="C615">
        <v>45201</v>
      </c>
      <c r="D615" t="s">
        <v>15</v>
      </c>
      <c r="E615" s="1">
        <v>43276</v>
      </c>
      <c r="G615">
        <v>3.62</v>
      </c>
    </row>
    <row r="616" spans="1:7" x14ac:dyDescent="0.25">
      <c r="A616">
        <v>14528126</v>
      </c>
      <c r="B616" t="s">
        <v>23147</v>
      </c>
      <c r="C616">
        <v>45201</v>
      </c>
      <c r="D616" t="s">
        <v>15</v>
      </c>
      <c r="E616" s="1">
        <v>43276</v>
      </c>
      <c r="G616">
        <v>3.58</v>
      </c>
    </row>
    <row r="617" spans="1:7" x14ac:dyDescent="0.25">
      <c r="A617">
        <v>14532017</v>
      </c>
      <c r="B617" t="s">
        <v>23317</v>
      </c>
      <c r="C617">
        <v>84203</v>
      </c>
      <c r="D617" t="s">
        <v>118</v>
      </c>
      <c r="E617" s="1">
        <v>43276</v>
      </c>
      <c r="G617">
        <v>3.5</v>
      </c>
    </row>
    <row r="618" spans="1:7" x14ac:dyDescent="0.25">
      <c r="A618">
        <v>14532083</v>
      </c>
      <c r="B618" t="s">
        <v>23362</v>
      </c>
      <c r="C618">
        <v>84203</v>
      </c>
      <c r="D618" t="s">
        <v>118</v>
      </c>
      <c r="E618" s="1">
        <v>43276</v>
      </c>
      <c r="G618">
        <v>3.46</v>
      </c>
    </row>
    <row r="619" spans="1:7" x14ac:dyDescent="0.25">
      <c r="A619">
        <v>14528020</v>
      </c>
      <c r="B619" t="s">
        <v>23074</v>
      </c>
      <c r="C619">
        <v>45201</v>
      </c>
      <c r="D619" t="s">
        <v>15</v>
      </c>
      <c r="E619" s="1">
        <v>43283</v>
      </c>
      <c r="G619">
        <v>3.52</v>
      </c>
    </row>
    <row r="620" spans="1:7" x14ac:dyDescent="0.25">
      <c r="A620">
        <v>14528021</v>
      </c>
      <c r="B620" t="s">
        <v>23075</v>
      </c>
      <c r="C620">
        <v>45201</v>
      </c>
      <c r="D620" t="s">
        <v>15</v>
      </c>
      <c r="E620" s="1">
        <v>43283</v>
      </c>
      <c r="G620">
        <v>3.54</v>
      </c>
    </row>
    <row r="621" spans="1:7" x14ac:dyDescent="0.25">
      <c r="A621">
        <v>14528025</v>
      </c>
      <c r="B621" t="s">
        <v>23079</v>
      </c>
      <c r="C621">
        <v>45201</v>
      </c>
      <c r="D621" t="s">
        <v>15</v>
      </c>
      <c r="E621" s="1">
        <v>43283</v>
      </c>
      <c r="G621">
        <v>3.58</v>
      </c>
    </row>
    <row r="622" spans="1:7" x14ac:dyDescent="0.25">
      <c r="A622">
        <v>14528027</v>
      </c>
      <c r="B622" t="s">
        <v>23080</v>
      </c>
      <c r="C622">
        <v>45201</v>
      </c>
      <c r="D622" t="s">
        <v>15</v>
      </c>
      <c r="E622" s="1">
        <v>43283</v>
      </c>
      <c r="G622">
        <v>3.54</v>
      </c>
    </row>
    <row r="623" spans="1:7" x14ac:dyDescent="0.25">
      <c r="A623">
        <v>14528033</v>
      </c>
      <c r="B623" t="s">
        <v>23085</v>
      </c>
      <c r="C623">
        <v>45201</v>
      </c>
      <c r="D623" t="s">
        <v>15</v>
      </c>
      <c r="E623" s="1">
        <v>43283</v>
      </c>
      <c r="G623">
        <v>3.62</v>
      </c>
    </row>
    <row r="624" spans="1:7" x14ac:dyDescent="0.25">
      <c r="A624">
        <v>14528064</v>
      </c>
      <c r="B624" t="s">
        <v>23110</v>
      </c>
      <c r="C624">
        <v>45201</v>
      </c>
      <c r="D624" t="s">
        <v>15</v>
      </c>
      <c r="E624" s="1">
        <v>43283</v>
      </c>
      <c r="G624">
        <v>3.55</v>
      </c>
    </row>
    <row r="625" spans="1:7" x14ac:dyDescent="0.25">
      <c r="A625">
        <v>14528065</v>
      </c>
      <c r="B625" t="s">
        <v>23111</v>
      </c>
      <c r="C625">
        <v>45201</v>
      </c>
      <c r="D625" t="s">
        <v>15</v>
      </c>
      <c r="E625" s="1">
        <v>43283</v>
      </c>
      <c r="G625">
        <v>3.61</v>
      </c>
    </row>
    <row r="626" spans="1:7" x14ac:dyDescent="0.25">
      <c r="A626">
        <v>14528092</v>
      </c>
      <c r="B626" t="s">
        <v>23127</v>
      </c>
      <c r="C626">
        <v>45201</v>
      </c>
      <c r="D626" t="s">
        <v>15</v>
      </c>
      <c r="E626" s="1">
        <v>43283</v>
      </c>
      <c r="G626">
        <v>3.67</v>
      </c>
    </row>
    <row r="627" spans="1:7" x14ac:dyDescent="0.25">
      <c r="A627">
        <v>14528105</v>
      </c>
      <c r="B627" t="s">
        <v>23135</v>
      </c>
      <c r="C627">
        <v>45201</v>
      </c>
      <c r="D627" t="s">
        <v>15</v>
      </c>
      <c r="E627" s="1">
        <v>43283</v>
      </c>
      <c r="G627">
        <v>3.52</v>
      </c>
    </row>
    <row r="628" spans="1:7" x14ac:dyDescent="0.25">
      <c r="A628">
        <v>14528108</v>
      </c>
      <c r="B628" t="s">
        <v>23138</v>
      </c>
      <c r="C628">
        <v>45201</v>
      </c>
      <c r="D628" t="s">
        <v>15</v>
      </c>
      <c r="E628" s="1">
        <v>43283</v>
      </c>
      <c r="G628">
        <v>3.6</v>
      </c>
    </row>
    <row r="629" spans="1:7" x14ac:dyDescent="0.25">
      <c r="A629">
        <v>14528129</v>
      </c>
      <c r="B629" t="s">
        <v>23149</v>
      </c>
      <c r="C629">
        <v>45201</v>
      </c>
      <c r="D629" t="s">
        <v>15</v>
      </c>
      <c r="E629" s="1">
        <v>43283</v>
      </c>
      <c r="G629">
        <v>3.53</v>
      </c>
    </row>
    <row r="630" spans="1:7" x14ac:dyDescent="0.25">
      <c r="A630">
        <v>14528143</v>
      </c>
      <c r="B630" t="s">
        <v>23154</v>
      </c>
      <c r="C630">
        <v>45201</v>
      </c>
      <c r="D630" t="s">
        <v>15</v>
      </c>
      <c r="E630" s="1">
        <v>43283</v>
      </c>
      <c r="G630">
        <v>3.53</v>
      </c>
    </row>
    <row r="631" spans="1:7" x14ac:dyDescent="0.25">
      <c r="A631">
        <v>14532024</v>
      </c>
      <c r="B631" t="s">
        <v>23324</v>
      </c>
      <c r="C631">
        <v>45201</v>
      </c>
      <c r="D631" t="s">
        <v>15</v>
      </c>
      <c r="E631" s="1">
        <v>43283</v>
      </c>
      <c r="G631">
        <v>3.65</v>
      </c>
    </row>
    <row r="632" spans="1:7" x14ac:dyDescent="0.25">
      <c r="A632">
        <v>12310979</v>
      </c>
      <c r="B632" t="s">
        <v>12988</v>
      </c>
      <c r="C632">
        <v>84203</v>
      </c>
      <c r="D632" t="s">
        <v>118</v>
      </c>
      <c r="E632" s="1">
        <v>43284</v>
      </c>
      <c r="G632">
        <v>3.04</v>
      </c>
    </row>
    <row r="633" spans="1:7" x14ac:dyDescent="0.25">
      <c r="A633">
        <v>14532090</v>
      </c>
      <c r="B633" t="s">
        <v>23366</v>
      </c>
      <c r="C633">
        <v>84203</v>
      </c>
      <c r="D633" t="s">
        <v>118</v>
      </c>
      <c r="E633" s="1">
        <v>43284</v>
      </c>
      <c r="G633">
        <v>3.53</v>
      </c>
    </row>
    <row r="634" spans="1:7" x14ac:dyDescent="0.25">
      <c r="A634">
        <v>11311697</v>
      </c>
      <c r="B634" t="s">
        <v>8437</v>
      </c>
      <c r="C634">
        <v>84203</v>
      </c>
      <c r="D634" t="s">
        <v>118</v>
      </c>
      <c r="E634" s="1">
        <v>43287</v>
      </c>
      <c r="G634">
        <v>3.42</v>
      </c>
    </row>
    <row r="635" spans="1:7" x14ac:dyDescent="0.25">
      <c r="A635">
        <v>14528001</v>
      </c>
      <c r="B635" t="s">
        <v>23060</v>
      </c>
      <c r="C635">
        <v>45201</v>
      </c>
      <c r="D635" t="s">
        <v>15</v>
      </c>
      <c r="E635" s="1">
        <v>43287</v>
      </c>
      <c r="G635">
        <v>3.49</v>
      </c>
    </row>
    <row r="636" spans="1:7" x14ac:dyDescent="0.25">
      <c r="A636">
        <v>14528007</v>
      </c>
      <c r="B636" t="s">
        <v>23066</v>
      </c>
      <c r="C636">
        <v>45201</v>
      </c>
      <c r="D636" t="s">
        <v>15</v>
      </c>
      <c r="E636" s="1">
        <v>43287</v>
      </c>
      <c r="G636">
        <v>3.69</v>
      </c>
    </row>
    <row r="637" spans="1:7" x14ac:dyDescent="0.25">
      <c r="A637">
        <v>14528055</v>
      </c>
      <c r="B637" t="s">
        <v>23101</v>
      </c>
      <c r="C637">
        <v>45201</v>
      </c>
      <c r="D637" t="s">
        <v>15</v>
      </c>
      <c r="E637" s="1">
        <v>43287</v>
      </c>
      <c r="G637">
        <v>3.54</v>
      </c>
    </row>
    <row r="638" spans="1:7" x14ac:dyDescent="0.25">
      <c r="A638">
        <v>14528063</v>
      </c>
      <c r="B638" t="s">
        <v>23109</v>
      </c>
      <c r="C638">
        <v>45201</v>
      </c>
      <c r="D638" t="s">
        <v>15</v>
      </c>
      <c r="E638" s="1">
        <v>43287</v>
      </c>
      <c r="G638">
        <v>3.61</v>
      </c>
    </row>
    <row r="639" spans="1:7" x14ac:dyDescent="0.25">
      <c r="A639">
        <v>14528077</v>
      </c>
      <c r="B639" t="s">
        <v>23119</v>
      </c>
      <c r="C639">
        <v>45201</v>
      </c>
      <c r="D639" t="s">
        <v>15</v>
      </c>
      <c r="E639" s="1">
        <v>43287</v>
      </c>
      <c r="G639">
        <v>3.39</v>
      </c>
    </row>
    <row r="640" spans="1:7" x14ac:dyDescent="0.25">
      <c r="A640">
        <v>14528111</v>
      </c>
      <c r="B640" t="s">
        <v>23139</v>
      </c>
      <c r="C640">
        <v>45201</v>
      </c>
      <c r="D640" t="s">
        <v>15</v>
      </c>
      <c r="E640" s="1">
        <v>43287</v>
      </c>
      <c r="G640">
        <v>3.4</v>
      </c>
    </row>
    <row r="641" spans="1:7" x14ac:dyDescent="0.25">
      <c r="A641">
        <v>14528132</v>
      </c>
      <c r="B641" t="s">
        <v>23150</v>
      </c>
      <c r="C641">
        <v>45201</v>
      </c>
      <c r="D641" t="s">
        <v>15</v>
      </c>
      <c r="E641" s="1">
        <v>43287</v>
      </c>
      <c r="G641">
        <v>3.57</v>
      </c>
    </row>
    <row r="642" spans="1:7" x14ac:dyDescent="0.25">
      <c r="A642">
        <v>14528137</v>
      </c>
      <c r="B642" t="s">
        <v>23152</v>
      </c>
      <c r="C642">
        <v>45201</v>
      </c>
      <c r="D642" t="s">
        <v>15</v>
      </c>
      <c r="E642" s="1">
        <v>43287</v>
      </c>
      <c r="G642">
        <v>3.55</v>
      </c>
    </row>
    <row r="643" spans="1:7" x14ac:dyDescent="0.25">
      <c r="A643">
        <v>14532022</v>
      </c>
      <c r="B643" t="s">
        <v>23321</v>
      </c>
      <c r="C643">
        <v>84203</v>
      </c>
      <c r="D643" t="s">
        <v>118</v>
      </c>
      <c r="E643" s="1">
        <v>43287</v>
      </c>
      <c r="G643">
        <v>3.59</v>
      </c>
    </row>
    <row r="644" spans="1:7" x14ac:dyDescent="0.25">
      <c r="A644">
        <v>14532086</v>
      </c>
      <c r="B644" t="s">
        <v>23363</v>
      </c>
      <c r="C644">
        <v>84203</v>
      </c>
      <c r="D644" t="s">
        <v>118</v>
      </c>
      <c r="E644" s="1">
        <v>43287</v>
      </c>
      <c r="G644">
        <v>3.44</v>
      </c>
    </row>
    <row r="645" spans="1:7" x14ac:dyDescent="0.25">
      <c r="A645">
        <v>14532095</v>
      </c>
      <c r="B645" t="s">
        <v>23369</v>
      </c>
      <c r="C645">
        <v>84203</v>
      </c>
      <c r="D645" t="s">
        <v>118</v>
      </c>
      <c r="E645" s="1">
        <v>43287</v>
      </c>
      <c r="G645">
        <v>3.7</v>
      </c>
    </row>
    <row r="646" spans="1:7" x14ac:dyDescent="0.25">
      <c r="A646">
        <v>14532100</v>
      </c>
      <c r="B646" t="s">
        <v>23371</v>
      </c>
      <c r="C646">
        <v>84203</v>
      </c>
      <c r="D646" t="s">
        <v>118</v>
      </c>
      <c r="E646" s="1">
        <v>43287</v>
      </c>
      <c r="G646">
        <v>3.51</v>
      </c>
    </row>
    <row r="647" spans="1:7" x14ac:dyDescent="0.25">
      <c r="A647">
        <v>14532002</v>
      </c>
      <c r="B647" t="s">
        <v>23306</v>
      </c>
      <c r="C647">
        <v>84203</v>
      </c>
      <c r="D647" t="s">
        <v>118</v>
      </c>
      <c r="E647" s="1">
        <v>43293</v>
      </c>
      <c r="G647">
        <v>3.47</v>
      </c>
    </row>
    <row r="648" spans="1:7" x14ac:dyDescent="0.25">
      <c r="A648">
        <v>14532010</v>
      </c>
      <c r="B648" t="s">
        <v>23312</v>
      </c>
      <c r="C648">
        <v>84203</v>
      </c>
      <c r="D648" t="s">
        <v>118</v>
      </c>
      <c r="E648" s="1">
        <v>43293</v>
      </c>
      <c r="G648">
        <v>3.48</v>
      </c>
    </row>
    <row r="649" spans="1:7" x14ac:dyDescent="0.25">
      <c r="A649">
        <v>14532026</v>
      </c>
      <c r="B649" t="s">
        <v>23325</v>
      </c>
      <c r="C649">
        <v>84203</v>
      </c>
      <c r="D649" t="s">
        <v>118</v>
      </c>
      <c r="E649" s="1">
        <v>43293</v>
      </c>
      <c r="G649">
        <v>3.44</v>
      </c>
    </row>
    <row r="650" spans="1:7" x14ac:dyDescent="0.25">
      <c r="A650">
        <v>14532074</v>
      </c>
      <c r="B650" t="s">
        <v>23357</v>
      </c>
      <c r="C650">
        <v>84203</v>
      </c>
      <c r="D650" t="s">
        <v>118</v>
      </c>
      <c r="E650" s="1">
        <v>43293</v>
      </c>
      <c r="G650">
        <v>3.54</v>
      </c>
    </row>
    <row r="651" spans="1:7" x14ac:dyDescent="0.25">
      <c r="A651">
        <v>14532077</v>
      </c>
      <c r="B651" t="s">
        <v>23358</v>
      </c>
      <c r="C651">
        <v>84203</v>
      </c>
      <c r="D651" t="s">
        <v>118</v>
      </c>
      <c r="E651" s="1">
        <v>43293</v>
      </c>
      <c r="G651">
        <v>3.45</v>
      </c>
    </row>
    <row r="652" spans="1:7" x14ac:dyDescent="0.25">
      <c r="A652">
        <v>13528036</v>
      </c>
      <c r="B652" t="s">
        <v>19452</v>
      </c>
      <c r="C652">
        <v>45201</v>
      </c>
      <c r="D652" t="s">
        <v>15</v>
      </c>
      <c r="E652" s="1">
        <v>43297</v>
      </c>
      <c r="G652">
        <v>3.56</v>
      </c>
    </row>
    <row r="653" spans="1:7" x14ac:dyDescent="0.25">
      <c r="A653">
        <v>14528002</v>
      </c>
      <c r="B653" t="s">
        <v>23061</v>
      </c>
      <c r="C653">
        <v>45201</v>
      </c>
      <c r="D653" t="s">
        <v>15</v>
      </c>
      <c r="E653" s="1">
        <v>43297</v>
      </c>
      <c r="G653">
        <v>3.51</v>
      </c>
    </row>
    <row r="654" spans="1:7" x14ac:dyDescent="0.25">
      <c r="A654">
        <v>14528006</v>
      </c>
      <c r="B654" t="s">
        <v>23065</v>
      </c>
      <c r="C654">
        <v>45201</v>
      </c>
      <c r="D654" t="s">
        <v>15</v>
      </c>
      <c r="E654" s="1">
        <v>43297</v>
      </c>
      <c r="G654">
        <v>3.44</v>
      </c>
    </row>
    <row r="655" spans="1:7" x14ac:dyDescent="0.25">
      <c r="A655">
        <v>14528011</v>
      </c>
      <c r="B655" t="s">
        <v>23070</v>
      </c>
      <c r="C655">
        <v>45201</v>
      </c>
      <c r="D655" t="s">
        <v>15</v>
      </c>
      <c r="E655" s="1">
        <v>43297</v>
      </c>
      <c r="G655">
        <v>3.58</v>
      </c>
    </row>
    <row r="656" spans="1:7" x14ac:dyDescent="0.25">
      <c r="A656">
        <v>14528017</v>
      </c>
      <c r="B656" t="s">
        <v>23073</v>
      </c>
      <c r="C656">
        <v>45201</v>
      </c>
      <c r="D656" t="s">
        <v>15</v>
      </c>
      <c r="E656" s="1">
        <v>43297</v>
      </c>
      <c r="G656">
        <v>3.59</v>
      </c>
    </row>
    <row r="657" spans="1:7" x14ac:dyDescent="0.25">
      <c r="A657">
        <v>14528024</v>
      </c>
      <c r="B657" t="s">
        <v>23078</v>
      </c>
      <c r="C657">
        <v>45201</v>
      </c>
      <c r="D657" t="s">
        <v>15</v>
      </c>
      <c r="E657" s="1">
        <v>43297</v>
      </c>
      <c r="G657">
        <v>3.56</v>
      </c>
    </row>
    <row r="658" spans="1:7" x14ac:dyDescent="0.25">
      <c r="A658">
        <v>14528104</v>
      </c>
      <c r="B658" t="s">
        <v>23134</v>
      </c>
      <c r="C658">
        <v>45201</v>
      </c>
      <c r="D658" t="s">
        <v>15</v>
      </c>
      <c r="E658" s="1">
        <v>43297</v>
      </c>
      <c r="G658">
        <v>3.64</v>
      </c>
    </row>
    <row r="659" spans="1:7" x14ac:dyDescent="0.25">
      <c r="A659">
        <v>14528113</v>
      </c>
      <c r="B659" t="s">
        <v>23141</v>
      </c>
      <c r="C659">
        <v>45201</v>
      </c>
      <c r="D659" t="s">
        <v>15</v>
      </c>
      <c r="E659" s="1">
        <v>43297</v>
      </c>
      <c r="G659">
        <v>3.67</v>
      </c>
    </row>
    <row r="660" spans="1:7" x14ac:dyDescent="0.25">
      <c r="A660">
        <v>14528117</v>
      </c>
      <c r="B660" t="s">
        <v>23142</v>
      </c>
      <c r="C660">
        <v>45201</v>
      </c>
      <c r="D660" t="s">
        <v>15</v>
      </c>
      <c r="E660" s="1">
        <v>43297</v>
      </c>
      <c r="G660">
        <v>3.62</v>
      </c>
    </row>
    <row r="661" spans="1:7" x14ac:dyDescent="0.25">
      <c r="A661">
        <v>14528139</v>
      </c>
      <c r="B661" t="s">
        <v>23153</v>
      </c>
      <c r="C661">
        <v>45201</v>
      </c>
      <c r="D661" t="s">
        <v>15</v>
      </c>
      <c r="E661" s="1">
        <v>43297</v>
      </c>
      <c r="G661">
        <v>3.48</v>
      </c>
    </row>
    <row r="662" spans="1:7" x14ac:dyDescent="0.25">
      <c r="A662">
        <v>14528003</v>
      </c>
      <c r="B662" t="s">
        <v>23062</v>
      </c>
      <c r="C662">
        <v>45201</v>
      </c>
      <c r="D662" t="s">
        <v>15</v>
      </c>
      <c r="E662" s="1">
        <v>43298</v>
      </c>
      <c r="G662">
        <v>3.46</v>
      </c>
    </row>
    <row r="663" spans="1:7" x14ac:dyDescent="0.25">
      <c r="A663">
        <v>14528008</v>
      </c>
      <c r="B663" t="s">
        <v>23067</v>
      </c>
      <c r="C663">
        <v>45201</v>
      </c>
      <c r="D663" t="s">
        <v>15</v>
      </c>
      <c r="E663" s="1">
        <v>43298</v>
      </c>
      <c r="G663">
        <v>3.45</v>
      </c>
    </row>
    <row r="664" spans="1:7" x14ac:dyDescent="0.25">
      <c r="A664">
        <v>14528009</v>
      </c>
      <c r="B664" t="s">
        <v>23068</v>
      </c>
      <c r="C664">
        <v>45201</v>
      </c>
      <c r="D664" t="s">
        <v>15</v>
      </c>
      <c r="E664" s="1">
        <v>43298</v>
      </c>
      <c r="G664">
        <v>3.54</v>
      </c>
    </row>
    <row r="665" spans="1:7" x14ac:dyDescent="0.25">
      <c r="A665">
        <v>14528010</v>
      </c>
      <c r="B665" t="s">
        <v>23069</v>
      </c>
      <c r="C665">
        <v>45201</v>
      </c>
      <c r="D665" t="s">
        <v>15</v>
      </c>
      <c r="E665" s="1">
        <v>43298</v>
      </c>
      <c r="G665">
        <v>3.68</v>
      </c>
    </row>
    <row r="666" spans="1:7" x14ac:dyDescent="0.25">
      <c r="A666">
        <v>14528031</v>
      </c>
      <c r="B666" t="s">
        <v>23083</v>
      </c>
      <c r="C666">
        <v>45201</v>
      </c>
      <c r="D666" t="s">
        <v>15</v>
      </c>
      <c r="E666" s="1">
        <v>43298</v>
      </c>
      <c r="G666">
        <v>3.65</v>
      </c>
    </row>
    <row r="667" spans="1:7" x14ac:dyDescent="0.25">
      <c r="A667">
        <v>14528032</v>
      </c>
      <c r="B667" t="s">
        <v>23084</v>
      </c>
      <c r="C667">
        <v>45201</v>
      </c>
      <c r="D667" t="s">
        <v>15</v>
      </c>
      <c r="E667" s="1">
        <v>43298</v>
      </c>
      <c r="G667">
        <v>3.7</v>
      </c>
    </row>
    <row r="668" spans="1:7" x14ac:dyDescent="0.25">
      <c r="A668">
        <v>14528040</v>
      </c>
      <c r="B668" t="s">
        <v>23090</v>
      </c>
      <c r="C668">
        <v>45201</v>
      </c>
      <c r="D668" t="s">
        <v>15</v>
      </c>
      <c r="E668" s="1">
        <v>43298</v>
      </c>
      <c r="G668">
        <v>3.81</v>
      </c>
    </row>
    <row r="669" spans="1:7" x14ac:dyDescent="0.25">
      <c r="A669">
        <v>14528041</v>
      </c>
      <c r="B669" t="s">
        <v>23091</v>
      </c>
      <c r="C669">
        <v>45201</v>
      </c>
      <c r="D669" t="s">
        <v>15</v>
      </c>
      <c r="E669" s="1">
        <v>43298</v>
      </c>
      <c r="G669">
        <v>3.48</v>
      </c>
    </row>
    <row r="670" spans="1:7" x14ac:dyDescent="0.25">
      <c r="A670">
        <v>14528068</v>
      </c>
      <c r="B670" t="s">
        <v>23113</v>
      </c>
      <c r="C670">
        <v>45201</v>
      </c>
      <c r="D670" t="s">
        <v>15</v>
      </c>
      <c r="E670" s="1">
        <v>43298</v>
      </c>
      <c r="G670">
        <v>3.5</v>
      </c>
    </row>
    <row r="671" spans="1:7" x14ac:dyDescent="0.25">
      <c r="A671">
        <v>14528079</v>
      </c>
      <c r="B671" t="s">
        <v>23121</v>
      </c>
      <c r="C671">
        <v>45201</v>
      </c>
      <c r="D671" t="s">
        <v>15</v>
      </c>
      <c r="E671" s="1">
        <v>43298</v>
      </c>
      <c r="G671">
        <v>3.63</v>
      </c>
    </row>
    <row r="672" spans="1:7" x14ac:dyDescent="0.25">
      <c r="A672">
        <v>14528119</v>
      </c>
      <c r="B672" t="s">
        <v>23144</v>
      </c>
      <c r="C672">
        <v>45201</v>
      </c>
      <c r="D672" t="s">
        <v>15</v>
      </c>
      <c r="E672" s="1">
        <v>43298</v>
      </c>
      <c r="G672">
        <v>3.53</v>
      </c>
    </row>
    <row r="673" spans="1:7" x14ac:dyDescent="0.25">
      <c r="A673">
        <v>11301078</v>
      </c>
      <c r="B673" t="s">
        <v>6868</v>
      </c>
      <c r="C673">
        <v>45201</v>
      </c>
      <c r="D673" t="s">
        <v>15</v>
      </c>
      <c r="E673" s="1">
        <v>43313</v>
      </c>
      <c r="G673">
        <v>3.42</v>
      </c>
    </row>
    <row r="674" spans="1:7" x14ac:dyDescent="0.25">
      <c r="A674">
        <v>11301294</v>
      </c>
      <c r="B674" t="s">
        <v>6893</v>
      </c>
      <c r="C674">
        <v>45201</v>
      </c>
      <c r="D674" t="s">
        <v>15</v>
      </c>
      <c r="E674" s="1">
        <v>43313</v>
      </c>
      <c r="G674">
        <v>3.23</v>
      </c>
    </row>
    <row r="675" spans="1:7" x14ac:dyDescent="0.25">
      <c r="A675">
        <v>11302368</v>
      </c>
      <c r="B675" t="s">
        <v>7040</v>
      </c>
      <c r="C675">
        <v>45201</v>
      </c>
      <c r="D675" t="s">
        <v>15</v>
      </c>
      <c r="E675" s="1">
        <v>43313</v>
      </c>
      <c r="G675">
        <v>3.45</v>
      </c>
    </row>
    <row r="676" spans="1:7" x14ac:dyDescent="0.25">
      <c r="A676">
        <v>11302439</v>
      </c>
      <c r="B676" t="s">
        <v>7043</v>
      </c>
      <c r="C676">
        <v>45201</v>
      </c>
      <c r="D676" t="s">
        <v>15</v>
      </c>
      <c r="E676" s="1">
        <v>43313</v>
      </c>
      <c r="G676">
        <v>3.42</v>
      </c>
    </row>
    <row r="677" spans="1:7" x14ac:dyDescent="0.25">
      <c r="A677">
        <v>11304636</v>
      </c>
      <c r="B677" t="s">
        <v>7323</v>
      </c>
      <c r="C677">
        <v>45201</v>
      </c>
      <c r="D677" t="s">
        <v>15</v>
      </c>
      <c r="E677" s="1">
        <v>43313</v>
      </c>
      <c r="G677">
        <v>3.23</v>
      </c>
    </row>
    <row r="678" spans="1:7" x14ac:dyDescent="0.25">
      <c r="A678">
        <v>12305035</v>
      </c>
      <c r="B678" t="s">
        <v>12161</v>
      </c>
      <c r="C678">
        <v>45201</v>
      </c>
      <c r="D678" t="s">
        <v>15</v>
      </c>
      <c r="E678" s="1">
        <v>43313</v>
      </c>
      <c r="G678">
        <v>3.45</v>
      </c>
    </row>
    <row r="679" spans="1:7" x14ac:dyDescent="0.25">
      <c r="A679">
        <v>13528085</v>
      </c>
      <c r="B679" t="s">
        <v>19482</v>
      </c>
      <c r="C679">
        <v>45201</v>
      </c>
      <c r="D679" t="s">
        <v>15</v>
      </c>
      <c r="E679" s="1">
        <v>43313</v>
      </c>
      <c r="G679">
        <v>3.4</v>
      </c>
    </row>
    <row r="680" spans="1:7" x14ac:dyDescent="0.25">
      <c r="A680">
        <v>14528094</v>
      </c>
      <c r="B680" t="s">
        <v>23129</v>
      </c>
      <c r="C680">
        <v>45201</v>
      </c>
      <c r="D680" t="s">
        <v>15</v>
      </c>
      <c r="E680" s="1">
        <v>43313</v>
      </c>
      <c r="G680">
        <v>3.53</v>
      </c>
    </row>
    <row r="681" spans="1:7" x14ac:dyDescent="0.25">
      <c r="A681">
        <v>14532006</v>
      </c>
      <c r="B681" t="s">
        <v>23309</v>
      </c>
      <c r="C681">
        <v>84203</v>
      </c>
      <c r="D681" t="s">
        <v>118</v>
      </c>
      <c r="E681" s="1">
        <v>43313</v>
      </c>
      <c r="G681">
        <v>3.74</v>
      </c>
    </row>
    <row r="682" spans="1:7" x14ac:dyDescent="0.25">
      <c r="A682">
        <v>14532018</v>
      </c>
      <c r="B682" t="s">
        <v>23318</v>
      </c>
      <c r="C682">
        <v>84203</v>
      </c>
      <c r="D682" t="s">
        <v>118</v>
      </c>
      <c r="E682" s="1">
        <v>43313</v>
      </c>
      <c r="G682">
        <v>3.5</v>
      </c>
    </row>
    <row r="683" spans="1:7" x14ac:dyDescent="0.25">
      <c r="A683">
        <v>14532052</v>
      </c>
      <c r="B683" t="s">
        <v>23343</v>
      </c>
      <c r="C683">
        <v>84203</v>
      </c>
      <c r="D683" t="s">
        <v>118</v>
      </c>
      <c r="E683" s="1">
        <v>43313</v>
      </c>
      <c r="G683">
        <v>3.51</v>
      </c>
    </row>
    <row r="684" spans="1:7" x14ac:dyDescent="0.25">
      <c r="A684">
        <v>12314170</v>
      </c>
      <c r="B684" t="s">
        <v>14599</v>
      </c>
      <c r="C684">
        <v>84203</v>
      </c>
      <c r="D684" t="s">
        <v>118</v>
      </c>
      <c r="E684" s="1">
        <v>43314</v>
      </c>
      <c r="G684">
        <v>3.27</v>
      </c>
    </row>
    <row r="685" spans="1:7" x14ac:dyDescent="0.25">
      <c r="A685">
        <v>14528004</v>
      </c>
      <c r="B685" t="s">
        <v>23063</v>
      </c>
      <c r="C685">
        <v>45201</v>
      </c>
      <c r="D685" t="s">
        <v>15</v>
      </c>
      <c r="E685" s="1">
        <v>43314</v>
      </c>
      <c r="G685">
        <v>3.46</v>
      </c>
    </row>
    <row r="686" spans="1:7" x14ac:dyDescent="0.25">
      <c r="A686">
        <v>14528005</v>
      </c>
      <c r="B686" t="s">
        <v>23064</v>
      </c>
      <c r="C686">
        <v>45201</v>
      </c>
      <c r="D686" t="s">
        <v>15</v>
      </c>
      <c r="E686" s="1">
        <v>43314</v>
      </c>
      <c r="G686">
        <v>3</v>
      </c>
    </row>
    <row r="687" spans="1:7" x14ac:dyDescent="0.25">
      <c r="A687">
        <v>14528042</v>
      </c>
      <c r="B687" t="s">
        <v>23092</v>
      </c>
      <c r="C687">
        <v>45201</v>
      </c>
      <c r="D687" t="s">
        <v>15</v>
      </c>
      <c r="E687" s="1">
        <v>43314</v>
      </c>
      <c r="G687">
        <v>3.53</v>
      </c>
    </row>
    <row r="688" spans="1:7" x14ac:dyDescent="0.25">
      <c r="A688">
        <v>14528048</v>
      </c>
      <c r="B688" t="s">
        <v>23096</v>
      </c>
      <c r="C688">
        <v>45201</v>
      </c>
      <c r="D688" t="s">
        <v>15</v>
      </c>
      <c r="E688" s="1">
        <v>43314</v>
      </c>
      <c r="G688">
        <v>3.67</v>
      </c>
    </row>
    <row r="689" spans="1:7" x14ac:dyDescent="0.25">
      <c r="A689">
        <v>14528053</v>
      </c>
      <c r="B689" t="s">
        <v>23099</v>
      </c>
      <c r="C689">
        <v>45201</v>
      </c>
      <c r="D689" t="s">
        <v>15</v>
      </c>
      <c r="E689" s="1">
        <v>43314</v>
      </c>
      <c r="G689">
        <v>3.67</v>
      </c>
    </row>
    <row r="690" spans="1:7" x14ac:dyDescent="0.25">
      <c r="A690">
        <v>14528060</v>
      </c>
      <c r="B690" t="s">
        <v>23106</v>
      </c>
      <c r="C690">
        <v>45201</v>
      </c>
      <c r="D690" t="s">
        <v>15</v>
      </c>
      <c r="E690" s="1">
        <v>43314</v>
      </c>
      <c r="G690">
        <v>3.64</v>
      </c>
    </row>
    <row r="691" spans="1:7" x14ac:dyDescent="0.25">
      <c r="A691">
        <v>14528088</v>
      </c>
      <c r="B691" t="s">
        <v>23126</v>
      </c>
      <c r="C691">
        <v>45201</v>
      </c>
      <c r="D691" t="s">
        <v>15</v>
      </c>
      <c r="E691" s="1">
        <v>43314</v>
      </c>
      <c r="G691">
        <v>3.57</v>
      </c>
    </row>
    <row r="692" spans="1:7" x14ac:dyDescent="0.25">
      <c r="A692">
        <v>14528112</v>
      </c>
      <c r="B692" t="s">
        <v>23140</v>
      </c>
      <c r="C692">
        <v>45201</v>
      </c>
      <c r="D692" t="s">
        <v>15</v>
      </c>
      <c r="E692" s="1">
        <v>43314</v>
      </c>
      <c r="G692">
        <v>3.35</v>
      </c>
    </row>
    <row r="693" spans="1:7" x14ac:dyDescent="0.25">
      <c r="A693">
        <v>14528124</v>
      </c>
      <c r="B693" t="s">
        <v>23146</v>
      </c>
      <c r="C693">
        <v>45201</v>
      </c>
      <c r="D693" t="s">
        <v>15</v>
      </c>
      <c r="E693" s="1">
        <v>43314</v>
      </c>
      <c r="G693">
        <v>3</v>
      </c>
    </row>
    <row r="694" spans="1:7" x14ac:dyDescent="0.25">
      <c r="A694">
        <v>14528147</v>
      </c>
      <c r="B694" t="s">
        <v>23156</v>
      </c>
      <c r="C694">
        <v>45201</v>
      </c>
      <c r="D694" t="s">
        <v>15</v>
      </c>
      <c r="E694" s="1">
        <v>43314</v>
      </c>
      <c r="G694">
        <v>3.45</v>
      </c>
    </row>
    <row r="695" spans="1:7" x14ac:dyDescent="0.25">
      <c r="A695">
        <v>14532088</v>
      </c>
      <c r="B695" t="s">
        <v>23365</v>
      </c>
      <c r="C695">
        <v>84203</v>
      </c>
      <c r="D695" t="s">
        <v>118</v>
      </c>
      <c r="E695" s="1">
        <v>43314</v>
      </c>
      <c r="G695">
        <v>3.35</v>
      </c>
    </row>
    <row r="696" spans="1:7" x14ac:dyDescent="0.25">
      <c r="A696">
        <v>14528051</v>
      </c>
      <c r="B696" t="s">
        <v>23097</v>
      </c>
      <c r="C696">
        <v>45201</v>
      </c>
      <c r="D696" t="s">
        <v>15</v>
      </c>
      <c r="E696" s="1">
        <v>43327</v>
      </c>
      <c r="G696">
        <v>3.62</v>
      </c>
    </row>
    <row r="697" spans="1:7" x14ac:dyDescent="0.25">
      <c r="A697">
        <v>14528052</v>
      </c>
      <c r="B697" t="s">
        <v>23098</v>
      </c>
      <c r="C697">
        <v>45201</v>
      </c>
      <c r="D697" t="s">
        <v>15</v>
      </c>
      <c r="E697" s="1">
        <v>43327</v>
      </c>
      <c r="G697">
        <v>3.47</v>
      </c>
    </row>
    <row r="698" spans="1:7" x14ac:dyDescent="0.25">
      <c r="A698">
        <v>14528150</v>
      </c>
      <c r="B698" t="s">
        <v>23158</v>
      </c>
      <c r="C698">
        <v>45201</v>
      </c>
      <c r="D698" t="s">
        <v>15</v>
      </c>
      <c r="E698" s="1">
        <v>43327</v>
      </c>
      <c r="G698">
        <v>3.42</v>
      </c>
    </row>
    <row r="699" spans="1:7" x14ac:dyDescent="0.25">
      <c r="A699">
        <v>14532007</v>
      </c>
      <c r="B699" t="s">
        <v>23310</v>
      </c>
      <c r="C699">
        <v>45201</v>
      </c>
      <c r="D699" t="s">
        <v>15</v>
      </c>
      <c r="E699" s="1">
        <v>43327</v>
      </c>
      <c r="G699">
        <v>3.41</v>
      </c>
    </row>
    <row r="700" spans="1:7" x14ac:dyDescent="0.25">
      <c r="A700">
        <v>14532055</v>
      </c>
      <c r="B700" t="s">
        <v>23345</v>
      </c>
      <c r="C700">
        <v>84203</v>
      </c>
      <c r="D700" t="s">
        <v>118</v>
      </c>
      <c r="E700" s="1">
        <v>43327</v>
      </c>
      <c r="G700">
        <v>3.58</v>
      </c>
    </row>
    <row r="701" spans="1:7" x14ac:dyDescent="0.25">
      <c r="A701">
        <v>14528054</v>
      </c>
      <c r="B701" t="s">
        <v>23100</v>
      </c>
      <c r="C701">
        <v>45201</v>
      </c>
      <c r="D701" t="s">
        <v>15</v>
      </c>
      <c r="E701" s="1">
        <v>43350</v>
      </c>
      <c r="G701">
        <v>3.34</v>
      </c>
    </row>
    <row r="702" spans="1:7" x14ac:dyDescent="0.25">
      <c r="A702">
        <v>14528099</v>
      </c>
      <c r="B702" t="s">
        <v>23130</v>
      </c>
      <c r="C702">
        <v>45201</v>
      </c>
      <c r="D702" t="s">
        <v>15</v>
      </c>
      <c r="E702" s="1">
        <v>43350</v>
      </c>
      <c r="G702">
        <v>3.56</v>
      </c>
    </row>
    <row r="703" spans="1:7" x14ac:dyDescent="0.25">
      <c r="A703">
        <v>14532041</v>
      </c>
      <c r="B703" t="s">
        <v>23335</v>
      </c>
      <c r="C703">
        <v>84203</v>
      </c>
      <c r="D703" t="s">
        <v>118</v>
      </c>
      <c r="E703" s="1">
        <v>43350</v>
      </c>
      <c r="G703">
        <v>3.52</v>
      </c>
    </row>
    <row r="704" spans="1:7" x14ac:dyDescent="0.25">
      <c r="A704">
        <v>14532054</v>
      </c>
      <c r="B704" t="s">
        <v>23344</v>
      </c>
      <c r="C704">
        <v>84203</v>
      </c>
      <c r="D704" t="s">
        <v>118</v>
      </c>
      <c r="E704" s="1">
        <v>43350</v>
      </c>
      <c r="G704">
        <v>3.52</v>
      </c>
    </row>
    <row r="705" spans="1:7" x14ac:dyDescent="0.25">
      <c r="A705">
        <v>14532060</v>
      </c>
      <c r="B705" t="s">
        <v>23348</v>
      </c>
      <c r="C705">
        <v>84203</v>
      </c>
      <c r="D705" t="s">
        <v>118</v>
      </c>
      <c r="E705" s="1">
        <v>43350</v>
      </c>
      <c r="G705">
        <v>3.54</v>
      </c>
    </row>
    <row r="706" spans="1:7" x14ac:dyDescent="0.25">
      <c r="A706">
        <v>14532071</v>
      </c>
      <c r="B706" t="s">
        <v>23355</v>
      </c>
      <c r="C706">
        <v>84203</v>
      </c>
      <c r="D706" t="s">
        <v>118</v>
      </c>
      <c r="E706" s="1">
        <v>43350</v>
      </c>
      <c r="G706">
        <v>3.36</v>
      </c>
    </row>
    <row r="707" spans="1:7" x14ac:dyDescent="0.25">
      <c r="A707">
        <v>14532110</v>
      </c>
      <c r="B707" t="s">
        <v>23374</v>
      </c>
      <c r="C707">
        <v>84203</v>
      </c>
      <c r="D707" t="s">
        <v>118</v>
      </c>
      <c r="E707" s="1">
        <v>43350</v>
      </c>
      <c r="G707">
        <v>3.34</v>
      </c>
    </row>
    <row r="708" spans="1:7" x14ac:dyDescent="0.25">
      <c r="A708">
        <v>12304605</v>
      </c>
      <c r="B708" t="s">
        <v>12102</v>
      </c>
      <c r="C708">
        <v>45201</v>
      </c>
      <c r="D708" t="s">
        <v>15</v>
      </c>
      <c r="E708" s="1">
        <v>43356</v>
      </c>
      <c r="G708">
        <v>3.31</v>
      </c>
    </row>
    <row r="709" spans="1:7" x14ac:dyDescent="0.25">
      <c r="A709">
        <v>14528093</v>
      </c>
      <c r="B709" t="s">
        <v>23128</v>
      </c>
      <c r="C709">
        <v>45201</v>
      </c>
      <c r="D709" t="s">
        <v>15</v>
      </c>
      <c r="E709" s="1">
        <v>43356</v>
      </c>
      <c r="G709">
        <v>3.51</v>
      </c>
    </row>
    <row r="710" spans="1:7" x14ac:dyDescent="0.25">
      <c r="A710">
        <v>14528101</v>
      </c>
      <c r="B710" t="s">
        <v>23131</v>
      </c>
      <c r="C710">
        <v>45201</v>
      </c>
      <c r="D710" t="s">
        <v>15</v>
      </c>
      <c r="E710" s="1">
        <v>43356</v>
      </c>
      <c r="G710">
        <v>3.36</v>
      </c>
    </row>
    <row r="711" spans="1:7" x14ac:dyDescent="0.25">
      <c r="A711">
        <v>14532013</v>
      </c>
      <c r="B711" t="s">
        <v>23314</v>
      </c>
      <c r="C711">
        <v>84203</v>
      </c>
      <c r="D711" t="s">
        <v>118</v>
      </c>
      <c r="E711" s="1">
        <v>43356</v>
      </c>
      <c r="G711">
        <v>3.51</v>
      </c>
    </row>
    <row r="712" spans="1:7" x14ac:dyDescent="0.25">
      <c r="A712">
        <v>14532015</v>
      </c>
      <c r="B712" t="s">
        <v>23315</v>
      </c>
      <c r="C712">
        <v>84203</v>
      </c>
      <c r="D712" t="s">
        <v>118</v>
      </c>
      <c r="E712" s="1">
        <v>43356</v>
      </c>
      <c r="G712">
        <v>3.48</v>
      </c>
    </row>
    <row r="713" spans="1:7" x14ac:dyDescent="0.25">
      <c r="A713">
        <v>12315889</v>
      </c>
      <c r="B713" t="s">
        <v>15225</v>
      </c>
      <c r="C713">
        <v>84203</v>
      </c>
      <c r="D713" t="s">
        <v>118</v>
      </c>
      <c r="E713" s="1">
        <v>43384</v>
      </c>
      <c r="G713">
        <v>3.26</v>
      </c>
    </row>
    <row r="714" spans="1:7" x14ac:dyDescent="0.25">
      <c r="A714">
        <v>14528072</v>
      </c>
      <c r="B714" t="s">
        <v>23117</v>
      </c>
      <c r="C714">
        <v>45201</v>
      </c>
      <c r="D714" t="s">
        <v>15</v>
      </c>
      <c r="E714" s="1">
        <v>43384</v>
      </c>
      <c r="G714">
        <v>3.44</v>
      </c>
    </row>
    <row r="715" spans="1:7" x14ac:dyDescent="0.25">
      <c r="A715">
        <v>14528106</v>
      </c>
      <c r="B715" t="s">
        <v>23136</v>
      </c>
      <c r="C715">
        <v>45201</v>
      </c>
      <c r="D715" t="s">
        <v>15</v>
      </c>
      <c r="E715" s="1">
        <v>43384</v>
      </c>
      <c r="G715">
        <v>3.44</v>
      </c>
    </row>
    <row r="716" spans="1:7" x14ac:dyDescent="0.25">
      <c r="A716">
        <v>12311300</v>
      </c>
      <c r="B716" t="s">
        <v>13172</v>
      </c>
      <c r="C716">
        <v>84203</v>
      </c>
      <c r="D716" t="s">
        <v>118</v>
      </c>
      <c r="E716" s="1">
        <v>43417</v>
      </c>
      <c r="G716">
        <v>3.37</v>
      </c>
    </row>
    <row r="717" spans="1:7" x14ac:dyDescent="0.25">
      <c r="A717">
        <v>13528002</v>
      </c>
      <c r="B717" t="s">
        <v>19426</v>
      </c>
      <c r="C717">
        <v>45201</v>
      </c>
      <c r="D717" t="s">
        <v>15</v>
      </c>
      <c r="E717" s="1">
        <v>43417</v>
      </c>
      <c r="G717">
        <v>3.44</v>
      </c>
    </row>
    <row r="718" spans="1:7" x14ac:dyDescent="0.25">
      <c r="A718">
        <v>13532021</v>
      </c>
      <c r="B718" t="s">
        <v>19763</v>
      </c>
      <c r="C718">
        <v>84203</v>
      </c>
      <c r="D718" t="s">
        <v>118</v>
      </c>
      <c r="E718" s="1">
        <v>43417</v>
      </c>
      <c r="G718">
        <v>3.36</v>
      </c>
    </row>
    <row r="719" spans="1:7" x14ac:dyDescent="0.25">
      <c r="A719">
        <v>14528154</v>
      </c>
      <c r="B719" t="s">
        <v>23161</v>
      </c>
      <c r="C719">
        <v>45201</v>
      </c>
      <c r="D719" t="s">
        <v>15</v>
      </c>
      <c r="E719" s="1">
        <v>43417</v>
      </c>
      <c r="G719">
        <v>3.49</v>
      </c>
    </row>
    <row r="720" spans="1:7" x14ac:dyDescent="0.25">
      <c r="A720">
        <v>12311588</v>
      </c>
      <c r="B720" t="s">
        <v>13344</v>
      </c>
      <c r="C720">
        <v>84203</v>
      </c>
      <c r="D720" t="s">
        <v>118</v>
      </c>
      <c r="E720" s="1">
        <v>43425</v>
      </c>
      <c r="G720">
        <v>3.05</v>
      </c>
    </row>
    <row r="721" spans="1:7" x14ac:dyDescent="0.25">
      <c r="A721">
        <v>14528046</v>
      </c>
      <c r="B721" t="s">
        <v>23094</v>
      </c>
      <c r="C721">
        <v>45201</v>
      </c>
      <c r="D721" t="s">
        <v>15</v>
      </c>
      <c r="E721" s="1">
        <v>43425</v>
      </c>
      <c r="G721">
        <v>3.51</v>
      </c>
    </row>
    <row r="722" spans="1:7" x14ac:dyDescent="0.25">
      <c r="A722">
        <v>14528062</v>
      </c>
      <c r="B722" t="s">
        <v>23108</v>
      </c>
      <c r="C722">
        <v>45201</v>
      </c>
      <c r="D722" t="s">
        <v>15</v>
      </c>
      <c r="E722" s="1">
        <v>43425</v>
      </c>
      <c r="G722">
        <v>3.52</v>
      </c>
    </row>
    <row r="723" spans="1:7" x14ac:dyDescent="0.25">
      <c r="A723">
        <v>14528083</v>
      </c>
      <c r="B723" t="s">
        <v>23124</v>
      </c>
      <c r="C723">
        <v>45201</v>
      </c>
      <c r="D723" t="s">
        <v>15</v>
      </c>
      <c r="E723" s="1">
        <v>43425</v>
      </c>
      <c r="G723">
        <v>3.35</v>
      </c>
    </row>
    <row r="724" spans="1:7" x14ac:dyDescent="0.25">
      <c r="A724">
        <v>14528107</v>
      </c>
      <c r="B724" t="s">
        <v>23137</v>
      </c>
      <c r="C724">
        <v>45201</v>
      </c>
      <c r="D724" t="s">
        <v>15</v>
      </c>
      <c r="E724" s="1">
        <v>43425</v>
      </c>
      <c r="G724">
        <v>3.45</v>
      </c>
    </row>
    <row r="725" spans="1:7" x14ac:dyDescent="0.25">
      <c r="A725">
        <v>14528152</v>
      </c>
      <c r="B725" t="s">
        <v>23160</v>
      </c>
      <c r="C725">
        <v>45201</v>
      </c>
      <c r="D725" t="s">
        <v>15</v>
      </c>
      <c r="E725" s="1">
        <v>43425</v>
      </c>
      <c r="G725">
        <v>3.43</v>
      </c>
    </row>
    <row r="726" spans="1:7" x14ac:dyDescent="0.25">
      <c r="A726">
        <v>14528029</v>
      </c>
      <c r="B726" t="s">
        <v>23081</v>
      </c>
      <c r="C726">
        <v>45201</v>
      </c>
      <c r="D726" t="s">
        <v>15</v>
      </c>
      <c r="E726" s="1">
        <v>43427</v>
      </c>
      <c r="G726">
        <v>3.48</v>
      </c>
    </row>
    <row r="727" spans="1:7" x14ac:dyDescent="0.25">
      <c r="A727">
        <v>14528070</v>
      </c>
      <c r="B727" t="s">
        <v>23115</v>
      </c>
      <c r="C727">
        <v>45201</v>
      </c>
      <c r="D727" t="s">
        <v>15</v>
      </c>
      <c r="E727" s="1">
        <v>43427</v>
      </c>
      <c r="G727">
        <v>3.55</v>
      </c>
    </row>
    <row r="728" spans="1:7" x14ac:dyDescent="0.25">
      <c r="A728">
        <v>14528078</v>
      </c>
      <c r="B728" t="s">
        <v>23120</v>
      </c>
      <c r="C728">
        <v>45201</v>
      </c>
      <c r="D728" t="s">
        <v>15</v>
      </c>
      <c r="E728" s="1">
        <v>43427</v>
      </c>
      <c r="G728">
        <v>3.39</v>
      </c>
    </row>
    <row r="729" spans="1:7" x14ac:dyDescent="0.25">
      <c r="A729">
        <v>14528146</v>
      </c>
      <c r="B729" t="s">
        <v>23155</v>
      </c>
      <c r="C729">
        <v>45201</v>
      </c>
      <c r="D729" t="s">
        <v>15</v>
      </c>
      <c r="E729" s="1">
        <v>43427</v>
      </c>
      <c r="G729">
        <v>3.47</v>
      </c>
    </row>
    <row r="730" spans="1:7" x14ac:dyDescent="0.25">
      <c r="A730">
        <v>14528015</v>
      </c>
      <c r="B730" t="s">
        <v>23072</v>
      </c>
      <c r="C730">
        <v>45201</v>
      </c>
      <c r="D730" t="s">
        <v>15</v>
      </c>
      <c r="E730" s="1">
        <v>43433</v>
      </c>
      <c r="G730">
        <v>3.41</v>
      </c>
    </row>
    <row r="731" spans="1:7" x14ac:dyDescent="0.25">
      <c r="A731">
        <v>14528022</v>
      </c>
      <c r="B731" t="s">
        <v>23076</v>
      </c>
      <c r="C731">
        <v>45201</v>
      </c>
      <c r="D731" t="s">
        <v>15</v>
      </c>
      <c r="E731" s="1">
        <v>43433</v>
      </c>
      <c r="G731">
        <v>3.34</v>
      </c>
    </row>
    <row r="732" spans="1:7" x14ac:dyDescent="0.25">
      <c r="A732">
        <v>14532029</v>
      </c>
      <c r="B732" t="s">
        <v>23326</v>
      </c>
      <c r="C732">
        <v>84203</v>
      </c>
      <c r="D732" t="s">
        <v>118</v>
      </c>
      <c r="E732" s="1">
        <v>43433</v>
      </c>
      <c r="G732">
        <v>3.44</v>
      </c>
    </row>
    <row r="733" spans="1:7" x14ac:dyDescent="0.25">
      <c r="A733">
        <v>14532031</v>
      </c>
      <c r="B733" t="s">
        <v>23328</v>
      </c>
      <c r="C733">
        <v>84203</v>
      </c>
      <c r="D733" t="s">
        <v>118</v>
      </c>
      <c r="E733" s="1">
        <v>43433</v>
      </c>
      <c r="G733">
        <v>3.35</v>
      </c>
    </row>
    <row r="734" spans="1:7" x14ac:dyDescent="0.25">
      <c r="A734">
        <v>14532032</v>
      </c>
      <c r="B734" t="s">
        <v>23329</v>
      </c>
      <c r="C734">
        <v>84203</v>
      </c>
      <c r="D734" t="s">
        <v>118</v>
      </c>
      <c r="E734" s="1">
        <v>43433</v>
      </c>
      <c r="G734">
        <v>3.37</v>
      </c>
    </row>
    <row r="735" spans="1:7" x14ac:dyDescent="0.25">
      <c r="A735">
        <v>14532040</v>
      </c>
      <c r="B735" t="s">
        <v>23334</v>
      </c>
      <c r="C735">
        <v>84203</v>
      </c>
      <c r="D735" t="s">
        <v>118</v>
      </c>
      <c r="E735" s="1">
        <v>43433</v>
      </c>
      <c r="G735">
        <v>3.52</v>
      </c>
    </row>
    <row r="736" spans="1:7" x14ac:dyDescent="0.25">
      <c r="A736">
        <v>14532045</v>
      </c>
      <c r="B736" t="s">
        <v>23339</v>
      </c>
      <c r="C736">
        <v>84203</v>
      </c>
      <c r="D736" t="s">
        <v>118</v>
      </c>
      <c r="E736" s="1">
        <v>43433</v>
      </c>
      <c r="G736">
        <v>3.36</v>
      </c>
    </row>
    <row r="737" spans="1:7" x14ac:dyDescent="0.25">
      <c r="A737">
        <v>14532056</v>
      </c>
      <c r="B737" t="s">
        <v>23346</v>
      </c>
      <c r="C737">
        <v>84203</v>
      </c>
      <c r="D737" t="s">
        <v>118</v>
      </c>
      <c r="E737" s="1">
        <v>43433</v>
      </c>
      <c r="G737">
        <v>3.24</v>
      </c>
    </row>
    <row r="738" spans="1:7" x14ac:dyDescent="0.25">
      <c r="A738">
        <v>14532059</v>
      </c>
      <c r="B738" t="s">
        <v>23347</v>
      </c>
      <c r="C738">
        <v>84203</v>
      </c>
      <c r="D738" t="s">
        <v>118</v>
      </c>
      <c r="E738" s="1">
        <v>43433</v>
      </c>
      <c r="G738">
        <v>3.35</v>
      </c>
    </row>
    <row r="739" spans="1:7" x14ac:dyDescent="0.25">
      <c r="A739">
        <v>14532109</v>
      </c>
      <c r="B739" t="s">
        <v>23373</v>
      </c>
      <c r="C739">
        <v>84203</v>
      </c>
      <c r="D739" t="s">
        <v>118</v>
      </c>
      <c r="E739" s="1">
        <v>43433</v>
      </c>
      <c r="G739">
        <v>3.27</v>
      </c>
    </row>
    <row r="740" spans="1:7" x14ac:dyDescent="0.25">
      <c r="A740">
        <v>14528081</v>
      </c>
      <c r="B740" t="s">
        <v>23123</v>
      </c>
      <c r="C740">
        <v>45201</v>
      </c>
      <c r="D740" t="s">
        <v>15</v>
      </c>
      <c r="E740" s="1">
        <v>43439</v>
      </c>
      <c r="G740">
        <v>3.36</v>
      </c>
    </row>
    <row r="741" spans="1:7" x14ac:dyDescent="0.25">
      <c r="A741">
        <v>14528128</v>
      </c>
      <c r="B741" t="s">
        <v>23148</v>
      </c>
      <c r="C741">
        <v>84203</v>
      </c>
      <c r="D741" t="s">
        <v>118</v>
      </c>
      <c r="E741" s="1">
        <v>43439</v>
      </c>
      <c r="G741">
        <v>3.21</v>
      </c>
    </row>
    <row r="742" spans="1:7" x14ac:dyDescent="0.25">
      <c r="A742">
        <v>14532080</v>
      </c>
      <c r="B742" t="s">
        <v>23360</v>
      </c>
      <c r="C742">
        <v>84203</v>
      </c>
      <c r="D742" t="s">
        <v>118</v>
      </c>
      <c r="E742" s="1">
        <v>43439</v>
      </c>
      <c r="G742">
        <v>3.2</v>
      </c>
    </row>
    <row r="743" spans="1:7" x14ac:dyDescent="0.25">
      <c r="A743">
        <v>12311265</v>
      </c>
      <c r="B743" t="s">
        <v>13152</v>
      </c>
      <c r="C743">
        <v>84203</v>
      </c>
      <c r="D743" t="s">
        <v>118</v>
      </c>
      <c r="E743" s="1">
        <v>43455</v>
      </c>
      <c r="G743">
        <v>3.35</v>
      </c>
    </row>
    <row r="744" spans="1:7" x14ac:dyDescent="0.25">
      <c r="A744">
        <v>12314420</v>
      </c>
      <c r="B744" t="s">
        <v>14718</v>
      </c>
      <c r="C744">
        <v>84203</v>
      </c>
      <c r="D744" t="s">
        <v>118</v>
      </c>
      <c r="E744" s="1">
        <v>43455</v>
      </c>
      <c r="G744">
        <v>3.3</v>
      </c>
    </row>
    <row r="745" spans="1:7" x14ac:dyDescent="0.25">
      <c r="A745">
        <v>14532042</v>
      </c>
      <c r="B745" t="s">
        <v>23336</v>
      </c>
      <c r="C745">
        <v>84203</v>
      </c>
      <c r="D745" t="s">
        <v>118</v>
      </c>
      <c r="E745" s="1">
        <v>43455</v>
      </c>
      <c r="G745">
        <v>3.32</v>
      </c>
    </row>
    <row r="746" spans="1:7" x14ac:dyDescent="0.25">
      <c r="A746">
        <v>14532101</v>
      </c>
      <c r="B746" t="s">
        <v>23372</v>
      </c>
      <c r="C746">
        <v>84203</v>
      </c>
      <c r="D746" t="s">
        <v>118</v>
      </c>
      <c r="E746" s="1">
        <v>43455</v>
      </c>
      <c r="G746">
        <v>3.43</v>
      </c>
    </row>
    <row r="747" spans="1:7" x14ac:dyDescent="0.25">
      <c r="A747">
        <v>12313640</v>
      </c>
      <c r="B747" t="s">
        <v>14373</v>
      </c>
      <c r="C747">
        <v>84203</v>
      </c>
      <c r="D747" t="s">
        <v>118</v>
      </c>
      <c r="E747" s="1">
        <v>43474</v>
      </c>
      <c r="G747">
        <v>3.35</v>
      </c>
    </row>
    <row r="748" spans="1:7" x14ac:dyDescent="0.25">
      <c r="A748">
        <v>12314409</v>
      </c>
      <c r="B748" t="s">
        <v>14709</v>
      </c>
      <c r="C748">
        <v>84203</v>
      </c>
      <c r="D748" t="s">
        <v>118</v>
      </c>
      <c r="E748" s="1">
        <v>43474</v>
      </c>
      <c r="G748">
        <v>3.27</v>
      </c>
    </row>
    <row r="749" spans="1:7" x14ac:dyDescent="0.25">
      <c r="A749">
        <v>13528093</v>
      </c>
      <c r="B749" t="s">
        <v>19489</v>
      </c>
      <c r="C749">
        <v>45201</v>
      </c>
      <c r="D749" t="s">
        <v>15</v>
      </c>
      <c r="E749" s="1">
        <v>43474</v>
      </c>
      <c r="G749">
        <v>3.44</v>
      </c>
    </row>
    <row r="750" spans="1:7" x14ac:dyDescent="0.25">
      <c r="A750">
        <v>13528096</v>
      </c>
      <c r="B750" t="s">
        <v>19491</v>
      </c>
      <c r="C750">
        <v>45201</v>
      </c>
      <c r="D750" t="s">
        <v>15</v>
      </c>
      <c r="E750" s="1">
        <v>43474</v>
      </c>
      <c r="G750">
        <v>3.42</v>
      </c>
    </row>
    <row r="751" spans="1:7" x14ac:dyDescent="0.25">
      <c r="A751">
        <v>12312840</v>
      </c>
      <c r="B751" t="s">
        <v>13997</v>
      </c>
      <c r="C751">
        <v>84203</v>
      </c>
      <c r="D751" t="s">
        <v>118</v>
      </c>
      <c r="E751" s="1">
        <v>43480</v>
      </c>
      <c r="G751">
        <v>3.43</v>
      </c>
    </row>
    <row r="752" spans="1:7" x14ac:dyDescent="0.25">
      <c r="A752">
        <v>14532062</v>
      </c>
      <c r="B752" t="s">
        <v>23349</v>
      </c>
      <c r="C752">
        <v>84203</v>
      </c>
      <c r="D752" t="s">
        <v>118</v>
      </c>
      <c r="E752" s="1">
        <v>43480</v>
      </c>
      <c r="G752">
        <v>3.41</v>
      </c>
    </row>
    <row r="753" spans="1:7" x14ac:dyDescent="0.25">
      <c r="A753">
        <v>14532064</v>
      </c>
      <c r="B753" t="s">
        <v>23351</v>
      </c>
      <c r="C753">
        <v>84203</v>
      </c>
      <c r="D753" t="s">
        <v>118</v>
      </c>
      <c r="E753" s="1">
        <v>43480</v>
      </c>
      <c r="G753">
        <v>3.41</v>
      </c>
    </row>
    <row r="754" spans="1:7" x14ac:dyDescent="0.25">
      <c r="A754">
        <v>14532081</v>
      </c>
      <c r="B754" t="s">
        <v>23361</v>
      </c>
      <c r="C754">
        <v>84203</v>
      </c>
      <c r="D754" t="s">
        <v>118</v>
      </c>
      <c r="E754" s="1">
        <v>43480</v>
      </c>
      <c r="G754">
        <v>3.41</v>
      </c>
    </row>
    <row r="755" spans="1:7" x14ac:dyDescent="0.25">
      <c r="A755">
        <v>14532087</v>
      </c>
      <c r="B755" t="s">
        <v>23364</v>
      </c>
      <c r="C755">
        <v>84203</v>
      </c>
      <c r="D755" t="s">
        <v>118</v>
      </c>
      <c r="E755" s="1">
        <v>43480</v>
      </c>
      <c r="G755">
        <v>3.21</v>
      </c>
    </row>
    <row r="756" spans="1:7" x14ac:dyDescent="0.25">
      <c r="A756">
        <v>12301066</v>
      </c>
      <c r="B756" t="s">
        <v>11614</v>
      </c>
      <c r="C756">
        <v>45201</v>
      </c>
      <c r="D756" t="s">
        <v>15</v>
      </c>
      <c r="E756" s="1">
        <v>43500</v>
      </c>
      <c r="G756">
        <v>3.42</v>
      </c>
    </row>
    <row r="757" spans="1:7" x14ac:dyDescent="0.25">
      <c r="A757">
        <v>14528066</v>
      </c>
      <c r="B757" t="s">
        <v>23112</v>
      </c>
      <c r="C757">
        <v>45201</v>
      </c>
      <c r="D757" t="s">
        <v>15</v>
      </c>
      <c r="E757" s="1">
        <v>43500</v>
      </c>
      <c r="G757">
        <v>3.39</v>
      </c>
    </row>
    <row r="758" spans="1:7" x14ac:dyDescent="0.25">
      <c r="A758">
        <v>14528076</v>
      </c>
      <c r="B758" t="s">
        <v>23118</v>
      </c>
      <c r="C758">
        <v>45201</v>
      </c>
      <c r="D758" t="s">
        <v>15</v>
      </c>
      <c r="E758" s="1">
        <v>43500</v>
      </c>
      <c r="G758">
        <v>3.45</v>
      </c>
    </row>
    <row r="759" spans="1:7" x14ac:dyDescent="0.25">
      <c r="A759">
        <v>12303774</v>
      </c>
      <c r="B759" t="s">
        <v>11978</v>
      </c>
      <c r="C759">
        <v>45201</v>
      </c>
      <c r="D759" t="s">
        <v>15</v>
      </c>
      <c r="E759" s="1">
        <v>43504</v>
      </c>
      <c r="G759">
        <v>3.54</v>
      </c>
    </row>
    <row r="760" spans="1:7" x14ac:dyDescent="0.25">
      <c r="A760">
        <v>14528030</v>
      </c>
      <c r="B760" t="s">
        <v>23082</v>
      </c>
      <c r="C760">
        <v>45201</v>
      </c>
      <c r="D760" t="s">
        <v>15</v>
      </c>
      <c r="E760" s="1">
        <v>43504</v>
      </c>
      <c r="G760">
        <v>3.58</v>
      </c>
    </row>
    <row r="761" spans="1:7" x14ac:dyDescent="0.25">
      <c r="A761">
        <v>14532020</v>
      </c>
      <c r="B761" t="s">
        <v>23320</v>
      </c>
      <c r="C761">
        <v>84203</v>
      </c>
      <c r="D761" t="s">
        <v>118</v>
      </c>
      <c r="E761" s="1">
        <v>43504</v>
      </c>
      <c r="G761">
        <v>3.39</v>
      </c>
    </row>
    <row r="762" spans="1:7" x14ac:dyDescent="0.25">
      <c r="A762">
        <v>14532034</v>
      </c>
      <c r="B762" t="s">
        <v>23330</v>
      </c>
      <c r="C762">
        <v>84203</v>
      </c>
      <c r="D762" t="s">
        <v>118</v>
      </c>
      <c r="E762" s="1">
        <v>43504</v>
      </c>
      <c r="G762">
        <v>3.55</v>
      </c>
    </row>
    <row r="763" spans="1:7" x14ac:dyDescent="0.25">
      <c r="A763">
        <v>14532066</v>
      </c>
      <c r="B763" t="s">
        <v>23353</v>
      </c>
      <c r="C763">
        <v>84203</v>
      </c>
      <c r="D763" t="s">
        <v>118</v>
      </c>
      <c r="E763" s="1">
        <v>43504</v>
      </c>
      <c r="G763">
        <v>3.38</v>
      </c>
    </row>
    <row r="764" spans="1:7" x14ac:dyDescent="0.25">
      <c r="A764">
        <v>14532016</v>
      </c>
      <c r="B764" t="s">
        <v>23316</v>
      </c>
      <c r="C764">
        <v>84203</v>
      </c>
      <c r="D764" t="s">
        <v>118</v>
      </c>
      <c r="E764" s="1">
        <v>43530</v>
      </c>
      <c r="G764">
        <v>3.49</v>
      </c>
    </row>
    <row r="765" spans="1:7" x14ac:dyDescent="0.25">
      <c r="A765">
        <v>15503026</v>
      </c>
      <c r="B765" t="s">
        <v>25584</v>
      </c>
      <c r="C765">
        <v>45201</v>
      </c>
      <c r="D765" t="s">
        <v>15</v>
      </c>
      <c r="E765" s="1">
        <v>43535</v>
      </c>
      <c r="G765">
        <v>3.76</v>
      </c>
    </row>
    <row r="766" spans="1:7" x14ac:dyDescent="0.25">
      <c r="A766">
        <v>15503039</v>
      </c>
      <c r="B766" t="s">
        <v>25593</v>
      </c>
      <c r="C766">
        <v>45201</v>
      </c>
      <c r="D766" t="s">
        <v>15</v>
      </c>
      <c r="E766" s="1">
        <v>43535</v>
      </c>
      <c r="G766">
        <v>3.51</v>
      </c>
    </row>
    <row r="767" spans="1:7" x14ac:dyDescent="0.25">
      <c r="A767">
        <v>15503043</v>
      </c>
      <c r="B767" t="s">
        <v>25595</v>
      </c>
      <c r="C767">
        <v>45201</v>
      </c>
      <c r="D767" t="s">
        <v>15</v>
      </c>
      <c r="E767" s="1">
        <v>43535</v>
      </c>
      <c r="G767">
        <v>3.75</v>
      </c>
    </row>
    <row r="768" spans="1:7" x14ac:dyDescent="0.25">
      <c r="A768">
        <v>15503089</v>
      </c>
      <c r="B768" t="s">
        <v>25622</v>
      </c>
      <c r="C768">
        <v>45201</v>
      </c>
      <c r="D768" t="s">
        <v>15</v>
      </c>
      <c r="E768" s="1">
        <v>43535</v>
      </c>
      <c r="G768">
        <v>3.46</v>
      </c>
    </row>
    <row r="769" spans="1:7" x14ac:dyDescent="0.25">
      <c r="A769">
        <v>15503092</v>
      </c>
      <c r="B769" t="s">
        <v>25625</v>
      </c>
      <c r="C769">
        <v>45201</v>
      </c>
      <c r="D769" t="s">
        <v>15</v>
      </c>
      <c r="E769" s="1">
        <v>43535</v>
      </c>
      <c r="G769">
        <v>3.6</v>
      </c>
    </row>
    <row r="770" spans="1:7" x14ac:dyDescent="0.25">
      <c r="A770">
        <v>14528086</v>
      </c>
      <c r="B770" t="s">
        <v>23125</v>
      </c>
      <c r="C770">
        <v>45201</v>
      </c>
      <c r="D770" t="s">
        <v>15</v>
      </c>
      <c r="E770" s="1">
        <v>43584</v>
      </c>
      <c r="G770">
        <v>3.45</v>
      </c>
    </row>
    <row r="771" spans="1:7" x14ac:dyDescent="0.25">
      <c r="A771">
        <v>14532047</v>
      </c>
      <c r="B771" t="s">
        <v>23341</v>
      </c>
      <c r="C771">
        <v>84203</v>
      </c>
      <c r="D771" t="s">
        <v>118</v>
      </c>
      <c r="E771" s="1">
        <v>43584</v>
      </c>
      <c r="G771">
        <v>3.46</v>
      </c>
    </row>
    <row r="772" spans="1:7" x14ac:dyDescent="0.25">
      <c r="A772">
        <v>15505010</v>
      </c>
      <c r="B772" t="s">
        <v>25753</v>
      </c>
      <c r="C772">
        <v>84203</v>
      </c>
      <c r="D772" t="s">
        <v>118</v>
      </c>
      <c r="E772" s="1">
        <v>43584</v>
      </c>
      <c r="G772">
        <v>3.57</v>
      </c>
    </row>
    <row r="773" spans="1:7" x14ac:dyDescent="0.25">
      <c r="A773">
        <v>15505013</v>
      </c>
      <c r="B773" t="s">
        <v>25756</v>
      </c>
      <c r="C773">
        <v>84203</v>
      </c>
      <c r="D773" t="s">
        <v>118</v>
      </c>
      <c r="E773" s="1">
        <v>43584</v>
      </c>
      <c r="G773">
        <v>3.59</v>
      </c>
    </row>
    <row r="774" spans="1:7" x14ac:dyDescent="0.25">
      <c r="A774">
        <v>15505016</v>
      </c>
      <c r="B774" t="s">
        <v>25758</v>
      </c>
      <c r="C774">
        <v>84203</v>
      </c>
      <c r="D774" t="s">
        <v>118</v>
      </c>
      <c r="E774" s="1">
        <v>43584</v>
      </c>
      <c r="G774">
        <v>3.68</v>
      </c>
    </row>
    <row r="775" spans="1:7" x14ac:dyDescent="0.25">
      <c r="A775">
        <v>15505031</v>
      </c>
      <c r="B775" t="s">
        <v>25769</v>
      </c>
      <c r="C775">
        <v>84203</v>
      </c>
      <c r="D775" t="s">
        <v>118</v>
      </c>
      <c r="E775" s="1">
        <v>43584</v>
      </c>
      <c r="G775">
        <v>3.55</v>
      </c>
    </row>
    <row r="776" spans="1:7" x14ac:dyDescent="0.25">
      <c r="A776">
        <v>14532046</v>
      </c>
      <c r="B776" t="s">
        <v>23340</v>
      </c>
      <c r="C776">
        <v>84203</v>
      </c>
      <c r="D776" t="s">
        <v>118</v>
      </c>
      <c r="E776" s="1">
        <v>43591</v>
      </c>
      <c r="G776">
        <v>3.49</v>
      </c>
    </row>
    <row r="777" spans="1:7" x14ac:dyDescent="0.25">
      <c r="A777">
        <v>11313025</v>
      </c>
      <c r="B777" t="s">
        <v>9176</v>
      </c>
      <c r="C777">
        <v>84203</v>
      </c>
      <c r="D777" t="s">
        <v>118</v>
      </c>
      <c r="E777" s="1">
        <v>43602</v>
      </c>
      <c r="G777">
        <v>3.36</v>
      </c>
    </row>
    <row r="778" spans="1:7" x14ac:dyDescent="0.25">
      <c r="A778">
        <v>11313528</v>
      </c>
      <c r="B778" t="s">
        <v>9444</v>
      </c>
      <c r="C778">
        <v>84203</v>
      </c>
      <c r="D778" t="s">
        <v>118</v>
      </c>
      <c r="E778" s="1">
        <v>43602</v>
      </c>
      <c r="G778">
        <v>3.58</v>
      </c>
    </row>
    <row r="779" spans="1:7" x14ac:dyDescent="0.25">
      <c r="A779">
        <v>11313647</v>
      </c>
      <c r="B779" t="s">
        <v>9495</v>
      </c>
      <c r="C779">
        <v>84203</v>
      </c>
      <c r="D779" t="s">
        <v>118</v>
      </c>
      <c r="E779" s="1">
        <v>43602</v>
      </c>
      <c r="G779">
        <v>3.34</v>
      </c>
    </row>
    <row r="780" spans="1:7" x14ac:dyDescent="0.25">
      <c r="A780">
        <v>11312794</v>
      </c>
      <c r="B780" t="s">
        <v>9055</v>
      </c>
      <c r="C780">
        <v>84203</v>
      </c>
      <c r="D780" t="s">
        <v>118</v>
      </c>
      <c r="E780" s="1">
        <v>43607</v>
      </c>
      <c r="G780">
        <v>3.37</v>
      </c>
    </row>
    <row r="781" spans="1:7" x14ac:dyDescent="0.25">
      <c r="A781">
        <v>11313420</v>
      </c>
      <c r="B781" t="s">
        <v>9394</v>
      </c>
      <c r="C781">
        <v>84203</v>
      </c>
      <c r="D781" t="s">
        <v>118</v>
      </c>
      <c r="E781" s="1">
        <v>43607</v>
      </c>
      <c r="G781">
        <v>3.23</v>
      </c>
    </row>
    <row r="782" spans="1:7" x14ac:dyDescent="0.25">
      <c r="A782">
        <v>15503002</v>
      </c>
      <c r="B782" t="s">
        <v>25564</v>
      </c>
      <c r="C782">
        <v>45201</v>
      </c>
      <c r="D782" t="s">
        <v>15</v>
      </c>
      <c r="E782" s="1">
        <v>43607</v>
      </c>
      <c r="G782">
        <v>3.61</v>
      </c>
    </row>
    <row r="783" spans="1:7" x14ac:dyDescent="0.25">
      <c r="A783">
        <v>15503046</v>
      </c>
      <c r="B783" t="s">
        <v>25598</v>
      </c>
      <c r="C783">
        <v>45201</v>
      </c>
      <c r="D783" t="s">
        <v>15</v>
      </c>
      <c r="E783" s="1">
        <v>43607</v>
      </c>
      <c r="G783">
        <v>3.59</v>
      </c>
    </row>
    <row r="784" spans="1:7" x14ac:dyDescent="0.25">
      <c r="A784">
        <v>15503060</v>
      </c>
      <c r="B784" t="s">
        <v>25608</v>
      </c>
      <c r="C784">
        <v>45201</v>
      </c>
      <c r="D784" t="s">
        <v>15</v>
      </c>
      <c r="E784" s="1">
        <v>43607</v>
      </c>
      <c r="G784">
        <v>3.64</v>
      </c>
    </row>
    <row r="785" spans="1:7" x14ac:dyDescent="0.25">
      <c r="A785">
        <v>15503075</v>
      </c>
      <c r="B785" t="s">
        <v>25613</v>
      </c>
      <c r="C785">
        <v>45201</v>
      </c>
      <c r="D785" t="s">
        <v>15</v>
      </c>
      <c r="E785" s="1">
        <v>43607</v>
      </c>
      <c r="G785">
        <v>3.55</v>
      </c>
    </row>
    <row r="786" spans="1:7" x14ac:dyDescent="0.25">
      <c r="A786">
        <v>15503114</v>
      </c>
      <c r="B786" t="s">
        <v>25632</v>
      </c>
      <c r="C786">
        <v>45201</v>
      </c>
      <c r="D786" t="s">
        <v>15</v>
      </c>
      <c r="E786" s="1">
        <v>43607</v>
      </c>
      <c r="G786">
        <v>3.69</v>
      </c>
    </row>
    <row r="787" spans="1:7" x14ac:dyDescent="0.25">
      <c r="A787">
        <v>15503129</v>
      </c>
      <c r="B787" t="s">
        <v>25638</v>
      </c>
      <c r="C787">
        <v>45201</v>
      </c>
      <c r="D787" t="s">
        <v>15</v>
      </c>
      <c r="E787" s="1">
        <v>43607</v>
      </c>
      <c r="G787">
        <v>3.77</v>
      </c>
    </row>
    <row r="788" spans="1:7" x14ac:dyDescent="0.25">
      <c r="A788">
        <v>15503137</v>
      </c>
      <c r="B788" t="s">
        <v>25641</v>
      </c>
      <c r="C788">
        <v>45201</v>
      </c>
      <c r="D788" t="s">
        <v>15</v>
      </c>
      <c r="E788" s="1">
        <v>43607</v>
      </c>
      <c r="G788">
        <v>3.56</v>
      </c>
    </row>
    <row r="789" spans="1:7" x14ac:dyDescent="0.25">
      <c r="A789">
        <v>11312515</v>
      </c>
      <c r="B789" t="s">
        <v>8898</v>
      </c>
      <c r="C789">
        <v>84203</v>
      </c>
      <c r="D789" t="s">
        <v>118</v>
      </c>
      <c r="E789" s="1">
        <v>43613</v>
      </c>
      <c r="G789">
        <v>3.32</v>
      </c>
    </row>
    <row r="790" spans="1:7" x14ac:dyDescent="0.25">
      <c r="A790">
        <v>11313698</v>
      </c>
      <c r="B790" t="s">
        <v>9520</v>
      </c>
      <c r="C790">
        <v>84203</v>
      </c>
      <c r="D790" t="s">
        <v>118</v>
      </c>
      <c r="E790" s="1">
        <v>43613</v>
      </c>
      <c r="G790">
        <v>3.29</v>
      </c>
    </row>
    <row r="791" spans="1:7" x14ac:dyDescent="0.25">
      <c r="A791">
        <v>11314242</v>
      </c>
      <c r="B791" t="s">
        <v>9757</v>
      </c>
      <c r="C791">
        <v>84203</v>
      </c>
      <c r="D791" t="s">
        <v>118</v>
      </c>
      <c r="E791" s="1">
        <v>43613</v>
      </c>
      <c r="G791">
        <v>3.14</v>
      </c>
    </row>
    <row r="792" spans="1:7" x14ac:dyDescent="0.25">
      <c r="A792">
        <v>11316296</v>
      </c>
      <c r="B792" t="s">
        <v>10550</v>
      </c>
      <c r="C792">
        <v>84203</v>
      </c>
      <c r="D792" t="s">
        <v>118</v>
      </c>
      <c r="E792" s="1">
        <v>43616</v>
      </c>
      <c r="G792">
        <v>3.29</v>
      </c>
    </row>
    <row r="793" spans="1:7" x14ac:dyDescent="0.25">
      <c r="A793">
        <v>11313537</v>
      </c>
      <c r="B793" t="s">
        <v>9445</v>
      </c>
      <c r="C793">
        <v>84203</v>
      </c>
      <c r="D793" t="s">
        <v>118</v>
      </c>
      <c r="E793" s="1">
        <v>43629</v>
      </c>
      <c r="G793">
        <v>3.25</v>
      </c>
    </row>
    <row r="794" spans="1:7" x14ac:dyDescent="0.25">
      <c r="A794">
        <v>15505041</v>
      </c>
      <c r="B794" t="s">
        <v>25775</v>
      </c>
      <c r="C794">
        <v>84203</v>
      </c>
      <c r="D794" t="s">
        <v>118</v>
      </c>
      <c r="E794" s="1">
        <v>43629</v>
      </c>
      <c r="G794">
        <v>3.3</v>
      </c>
    </row>
    <row r="795" spans="1:7" x14ac:dyDescent="0.25">
      <c r="A795">
        <v>15503059</v>
      </c>
      <c r="B795" t="s">
        <v>25607</v>
      </c>
      <c r="C795">
        <v>45201</v>
      </c>
      <c r="D795" t="s">
        <v>15</v>
      </c>
      <c r="E795" s="1">
        <v>43641</v>
      </c>
      <c r="G795">
        <v>3.39</v>
      </c>
    </row>
    <row r="796" spans="1:7" x14ac:dyDescent="0.25">
      <c r="A796">
        <v>15503065</v>
      </c>
      <c r="B796" t="s">
        <v>25611</v>
      </c>
      <c r="C796">
        <v>45201</v>
      </c>
      <c r="D796" t="s">
        <v>15</v>
      </c>
      <c r="E796" s="1">
        <v>43641</v>
      </c>
      <c r="G796">
        <v>3.51</v>
      </c>
    </row>
    <row r="797" spans="1:7" x14ac:dyDescent="0.25">
      <c r="A797">
        <v>15503117</v>
      </c>
      <c r="B797" t="s">
        <v>25634</v>
      </c>
      <c r="C797">
        <v>45201</v>
      </c>
      <c r="D797" t="s">
        <v>15</v>
      </c>
      <c r="E797" s="1">
        <v>43641</v>
      </c>
      <c r="G797">
        <v>3.47</v>
      </c>
    </row>
    <row r="798" spans="1:7" x14ac:dyDescent="0.25">
      <c r="A798">
        <v>15503005</v>
      </c>
      <c r="B798" t="s">
        <v>25565</v>
      </c>
      <c r="C798">
        <v>45201</v>
      </c>
      <c r="D798" t="s">
        <v>15</v>
      </c>
      <c r="E798" s="1">
        <v>43644</v>
      </c>
      <c r="G798">
        <v>3.34</v>
      </c>
    </row>
    <row r="799" spans="1:7" x14ac:dyDescent="0.25">
      <c r="A799">
        <v>15503018</v>
      </c>
      <c r="B799" t="s">
        <v>25577</v>
      </c>
      <c r="C799">
        <v>45201</v>
      </c>
      <c r="D799" t="s">
        <v>15</v>
      </c>
      <c r="E799" s="1">
        <v>43644</v>
      </c>
      <c r="G799">
        <v>3.58</v>
      </c>
    </row>
    <row r="800" spans="1:7" x14ac:dyDescent="0.25">
      <c r="A800">
        <v>15503020</v>
      </c>
      <c r="B800" t="s">
        <v>25579</v>
      </c>
      <c r="C800">
        <v>45201</v>
      </c>
      <c r="D800" t="s">
        <v>15</v>
      </c>
      <c r="E800" s="1">
        <v>43644</v>
      </c>
      <c r="G800">
        <v>3.58</v>
      </c>
    </row>
    <row r="801" spans="1:7" x14ac:dyDescent="0.25">
      <c r="A801">
        <v>15503021</v>
      </c>
      <c r="B801" t="s">
        <v>25580</v>
      </c>
      <c r="C801">
        <v>45201</v>
      </c>
      <c r="D801" t="s">
        <v>15</v>
      </c>
      <c r="E801" s="1">
        <v>43644</v>
      </c>
      <c r="G801">
        <v>3.46</v>
      </c>
    </row>
    <row r="802" spans="1:7" x14ac:dyDescent="0.25">
      <c r="A802">
        <v>15503025</v>
      </c>
      <c r="B802" t="s">
        <v>25583</v>
      </c>
      <c r="C802">
        <v>45201</v>
      </c>
      <c r="D802" t="s">
        <v>15</v>
      </c>
      <c r="E802" s="1">
        <v>43644</v>
      </c>
      <c r="G802">
        <v>3.43</v>
      </c>
    </row>
    <row r="803" spans="1:7" x14ac:dyDescent="0.25">
      <c r="A803">
        <v>15503040</v>
      </c>
      <c r="B803" t="s">
        <v>25594</v>
      </c>
      <c r="C803">
        <v>45201</v>
      </c>
      <c r="D803" t="s">
        <v>15</v>
      </c>
      <c r="E803" s="1">
        <v>43644</v>
      </c>
      <c r="G803">
        <v>3.68</v>
      </c>
    </row>
    <row r="804" spans="1:7" x14ac:dyDescent="0.25">
      <c r="A804">
        <v>15503051</v>
      </c>
      <c r="B804" t="s">
        <v>25601</v>
      </c>
      <c r="C804">
        <v>45201</v>
      </c>
      <c r="D804" t="s">
        <v>15</v>
      </c>
      <c r="E804" s="1">
        <v>43644</v>
      </c>
      <c r="G804">
        <v>3.76</v>
      </c>
    </row>
    <row r="805" spans="1:7" x14ac:dyDescent="0.25">
      <c r="A805">
        <v>15503053</v>
      </c>
      <c r="B805" t="s">
        <v>25602</v>
      </c>
      <c r="C805">
        <v>45201</v>
      </c>
      <c r="D805" t="s">
        <v>15</v>
      </c>
      <c r="E805" s="1">
        <v>43644</v>
      </c>
      <c r="G805">
        <v>3.65</v>
      </c>
    </row>
    <row r="806" spans="1:7" x14ac:dyDescent="0.25">
      <c r="A806">
        <v>15503055</v>
      </c>
      <c r="B806" t="s">
        <v>25604</v>
      </c>
      <c r="C806">
        <v>45201</v>
      </c>
      <c r="D806" t="s">
        <v>15</v>
      </c>
      <c r="E806" s="1">
        <v>43644</v>
      </c>
      <c r="G806">
        <v>3.5</v>
      </c>
    </row>
    <row r="807" spans="1:7" x14ac:dyDescent="0.25">
      <c r="A807">
        <v>15503120</v>
      </c>
      <c r="B807" t="s">
        <v>25635</v>
      </c>
      <c r="C807">
        <v>45201</v>
      </c>
      <c r="D807" t="s">
        <v>15</v>
      </c>
      <c r="E807" s="1">
        <v>43644</v>
      </c>
      <c r="G807">
        <v>3.75</v>
      </c>
    </row>
    <row r="808" spans="1:7" x14ac:dyDescent="0.25">
      <c r="A808">
        <v>11314225</v>
      </c>
      <c r="B808" t="s">
        <v>9746</v>
      </c>
      <c r="C808">
        <v>84203</v>
      </c>
      <c r="D808" t="s">
        <v>118</v>
      </c>
      <c r="E808" s="1">
        <v>43671</v>
      </c>
      <c r="G808">
        <v>3.22</v>
      </c>
    </row>
    <row r="809" spans="1:7" x14ac:dyDescent="0.25">
      <c r="A809">
        <v>14528059</v>
      </c>
      <c r="B809" t="s">
        <v>23105</v>
      </c>
      <c r="C809">
        <v>45201</v>
      </c>
      <c r="D809" t="s">
        <v>15</v>
      </c>
      <c r="E809" s="1">
        <v>43671</v>
      </c>
      <c r="G809">
        <v>3.41</v>
      </c>
    </row>
    <row r="810" spans="1:7" x14ac:dyDescent="0.25">
      <c r="A810">
        <v>15503006</v>
      </c>
      <c r="B810" t="s">
        <v>25566</v>
      </c>
      <c r="C810">
        <v>45201</v>
      </c>
      <c r="D810" t="s">
        <v>15</v>
      </c>
      <c r="E810" s="1">
        <v>43671</v>
      </c>
      <c r="G810">
        <v>3.34</v>
      </c>
    </row>
    <row r="811" spans="1:7" x14ac:dyDescent="0.25">
      <c r="A811">
        <v>15503007</v>
      </c>
      <c r="B811" t="s">
        <v>25567</v>
      </c>
      <c r="C811">
        <v>45201</v>
      </c>
      <c r="D811" t="s">
        <v>15</v>
      </c>
      <c r="E811" s="1">
        <v>43671</v>
      </c>
      <c r="G811">
        <v>3.62</v>
      </c>
    </row>
    <row r="812" spans="1:7" x14ac:dyDescent="0.25">
      <c r="A812">
        <v>15503010</v>
      </c>
      <c r="B812" t="s">
        <v>25570</v>
      </c>
      <c r="C812">
        <v>45201</v>
      </c>
      <c r="D812" t="s">
        <v>15</v>
      </c>
      <c r="E812" s="1">
        <v>43671</v>
      </c>
      <c r="G812">
        <v>3.5</v>
      </c>
    </row>
    <row r="813" spans="1:7" x14ac:dyDescent="0.25">
      <c r="A813">
        <v>15503011</v>
      </c>
      <c r="B813" t="s">
        <v>25571</v>
      </c>
      <c r="C813">
        <v>45201</v>
      </c>
      <c r="D813" t="s">
        <v>15</v>
      </c>
      <c r="E813" s="1">
        <v>43671</v>
      </c>
      <c r="G813">
        <v>3.48</v>
      </c>
    </row>
    <row r="814" spans="1:7" x14ac:dyDescent="0.25">
      <c r="A814">
        <v>15503012</v>
      </c>
      <c r="B814" t="s">
        <v>25572</v>
      </c>
      <c r="C814">
        <v>45201</v>
      </c>
      <c r="D814" t="s">
        <v>15</v>
      </c>
      <c r="E814" s="1">
        <v>43671</v>
      </c>
      <c r="G814">
        <v>3.45</v>
      </c>
    </row>
    <row r="815" spans="1:7" x14ac:dyDescent="0.25">
      <c r="A815">
        <v>15503013</v>
      </c>
      <c r="B815" t="s">
        <v>25573</v>
      </c>
      <c r="C815">
        <v>45201</v>
      </c>
      <c r="D815" t="s">
        <v>15</v>
      </c>
      <c r="E815" s="1">
        <v>43671</v>
      </c>
      <c r="G815">
        <v>3.44</v>
      </c>
    </row>
    <row r="816" spans="1:7" x14ac:dyDescent="0.25">
      <c r="A816">
        <v>15503015</v>
      </c>
      <c r="B816" t="s">
        <v>25574</v>
      </c>
      <c r="C816">
        <v>45201</v>
      </c>
      <c r="D816" t="s">
        <v>15</v>
      </c>
      <c r="E816" s="1">
        <v>43671</v>
      </c>
      <c r="G816">
        <v>3.6</v>
      </c>
    </row>
    <row r="817" spans="1:7" x14ac:dyDescent="0.25">
      <c r="A817">
        <v>15503016</v>
      </c>
      <c r="B817" t="s">
        <v>25575</v>
      </c>
      <c r="C817">
        <v>45201</v>
      </c>
      <c r="D817" t="s">
        <v>15</v>
      </c>
      <c r="E817" s="1">
        <v>43671</v>
      </c>
      <c r="G817">
        <v>3.66</v>
      </c>
    </row>
    <row r="818" spans="1:7" x14ac:dyDescent="0.25">
      <c r="A818">
        <v>15503023</v>
      </c>
      <c r="B818" t="s">
        <v>25581</v>
      </c>
      <c r="C818">
        <v>45201</v>
      </c>
      <c r="D818" t="s">
        <v>15</v>
      </c>
      <c r="E818" s="1">
        <v>43671</v>
      </c>
      <c r="G818">
        <v>3.39</v>
      </c>
    </row>
    <row r="819" spans="1:7" x14ac:dyDescent="0.25">
      <c r="A819">
        <v>15503031</v>
      </c>
      <c r="B819" t="s">
        <v>25588</v>
      </c>
      <c r="C819">
        <v>45201</v>
      </c>
      <c r="D819" t="s">
        <v>15</v>
      </c>
      <c r="E819" s="1">
        <v>43671</v>
      </c>
      <c r="G819">
        <v>3.48</v>
      </c>
    </row>
    <row r="820" spans="1:7" x14ac:dyDescent="0.25">
      <c r="A820">
        <v>15503062</v>
      </c>
      <c r="B820" t="s">
        <v>25609</v>
      </c>
      <c r="C820">
        <v>45201</v>
      </c>
      <c r="D820" t="s">
        <v>15</v>
      </c>
      <c r="E820" s="1">
        <v>43671</v>
      </c>
      <c r="G820">
        <v>3.53</v>
      </c>
    </row>
    <row r="821" spans="1:7" x14ac:dyDescent="0.25">
      <c r="A821">
        <v>15503078</v>
      </c>
      <c r="B821" t="s">
        <v>25616</v>
      </c>
      <c r="C821">
        <v>45201</v>
      </c>
      <c r="D821" t="s">
        <v>15</v>
      </c>
      <c r="E821" s="1">
        <v>43671</v>
      </c>
      <c r="G821">
        <v>3.45</v>
      </c>
    </row>
    <row r="822" spans="1:7" x14ac:dyDescent="0.25">
      <c r="A822">
        <v>15503104</v>
      </c>
      <c r="B822" t="s">
        <v>25629</v>
      </c>
      <c r="C822">
        <v>45201</v>
      </c>
      <c r="D822" t="s">
        <v>15</v>
      </c>
      <c r="E822" s="1">
        <v>43671</v>
      </c>
      <c r="G822">
        <v>3.58</v>
      </c>
    </row>
    <row r="823" spans="1:7" x14ac:dyDescent="0.25">
      <c r="A823">
        <v>15503130</v>
      </c>
      <c r="B823" t="s">
        <v>25639</v>
      </c>
      <c r="C823">
        <v>45201</v>
      </c>
      <c r="D823" t="s">
        <v>15</v>
      </c>
      <c r="E823" s="1">
        <v>43671</v>
      </c>
      <c r="G823">
        <v>3.39</v>
      </c>
    </row>
    <row r="824" spans="1:7" x14ac:dyDescent="0.25">
      <c r="A824">
        <v>12315288</v>
      </c>
      <c r="B824" t="s">
        <v>15031</v>
      </c>
      <c r="C824">
        <v>84203</v>
      </c>
      <c r="D824" t="s">
        <v>118</v>
      </c>
      <c r="E824" s="1">
        <v>43672</v>
      </c>
      <c r="G824">
        <v>3.26</v>
      </c>
    </row>
    <row r="825" spans="1:7" x14ac:dyDescent="0.25">
      <c r="A825">
        <v>14532038</v>
      </c>
      <c r="B825" t="s">
        <v>23333</v>
      </c>
      <c r="C825">
        <v>84203</v>
      </c>
      <c r="D825" t="s">
        <v>118</v>
      </c>
      <c r="E825" s="1">
        <v>43672</v>
      </c>
      <c r="G825">
        <v>3.17</v>
      </c>
    </row>
    <row r="826" spans="1:7" x14ac:dyDescent="0.25">
      <c r="A826">
        <v>15503019</v>
      </c>
      <c r="B826" t="s">
        <v>25578</v>
      </c>
      <c r="C826">
        <v>45201</v>
      </c>
      <c r="D826" t="s">
        <v>15</v>
      </c>
      <c r="E826" s="1">
        <v>43672</v>
      </c>
      <c r="G826">
        <v>3.65</v>
      </c>
    </row>
    <row r="827" spans="1:7" x14ac:dyDescent="0.25">
      <c r="A827">
        <v>15503024</v>
      </c>
      <c r="B827" t="s">
        <v>25582</v>
      </c>
      <c r="C827">
        <v>45201</v>
      </c>
      <c r="D827" t="s">
        <v>15</v>
      </c>
      <c r="E827" s="1">
        <v>43672</v>
      </c>
      <c r="G827">
        <v>3.35</v>
      </c>
    </row>
    <row r="828" spans="1:7" x14ac:dyDescent="0.25">
      <c r="A828">
        <v>15503027</v>
      </c>
      <c r="B828" t="s">
        <v>25586</v>
      </c>
      <c r="C828">
        <v>45201</v>
      </c>
      <c r="D828" t="s">
        <v>15</v>
      </c>
      <c r="E828" s="1">
        <v>43672</v>
      </c>
      <c r="G828">
        <v>3.54</v>
      </c>
    </row>
    <row r="829" spans="1:7" x14ac:dyDescent="0.25">
      <c r="A829">
        <v>15503028</v>
      </c>
      <c r="B829" t="s">
        <v>25587</v>
      </c>
      <c r="C829">
        <v>45201</v>
      </c>
      <c r="D829" t="s">
        <v>15</v>
      </c>
      <c r="E829" s="1">
        <v>43672</v>
      </c>
      <c r="G829">
        <v>3.7</v>
      </c>
    </row>
    <row r="830" spans="1:7" x14ac:dyDescent="0.25">
      <c r="A830">
        <v>15503032</v>
      </c>
      <c r="B830" t="s">
        <v>25589</v>
      </c>
      <c r="C830">
        <v>45201</v>
      </c>
      <c r="D830" t="s">
        <v>15</v>
      </c>
      <c r="E830" s="1">
        <v>43672</v>
      </c>
      <c r="G830">
        <v>3.44</v>
      </c>
    </row>
    <row r="831" spans="1:7" x14ac:dyDescent="0.25">
      <c r="A831">
        <v>15503033</v>
      </c>
      <c r="B831" t="s">
        <v>25590</v>
      </c>
      <c r="C831">
        <v>45201</v>
      </c>
      <c r="D831" t="s">
        <v>15</v>
      </c>
      <c r="E831" s="1">
        <v>43672</v>
      </c>
      <c r="G831">
        <v>3.47</v>
      </c>
    </row>
    <row r="832" spans="1:7" x14ac:dyDescent="0.25">
      <c r="A832">
        <v>15503037</v>
      </c>
      <c r="B832" t="s">
        <v>25592</v>
      </c>
      <c r="C832">
        <v>45201</v>
      </c>
      <c r="D832" t="s">
        <v>15</v>
      </c>
      <c r="E832" s="1">
        <v>43672</v>
      </c>
      <c r="G832">
        <v>3.4</v>
      </c>
    </row>
    <row r="833" spans="1:7" x14ac:dyDescent="0.25">
      <c r="A833">
        <v>15503045</v>
      </c>
      <c r="B833" t="s">
        <v>25597</v>
      </c>
      <c r="C833">
        <v>45201</v>
      </c>
      <c r="D833" t="s">
        <v>15</v>
      </c>
      <c r="E833" s="1">
        <v>43672</v>
      </c>
      <c r="G833">
        <v>3.42</v>
      </c>
    </row>
    <row r="834" spans="1:7" x14ac:dyDescent="0.25">
      <c r="A834">
        <v>15503064</v>
      </c>
      <c r="B834" t="s">
        <v>25610</v>
      </c>
      <c r="C834">
        <v>45201</v>
      </c>
      <c r="D834" t="s">
        <v>15</v>
      </c>
      <c r="E834" s="1">
        <v>43672</v>
      </c>
      <c r="G834">
        <v>3.52</v>
      </c>
    </row>
    <row r="835" spans="1:7" x14ac:dyDescent="0.25">
      <c r="A835">
        <v>15503069</v>
      </c>
      <c r="B835" t="s">
        <v>25612</v>
      </c>
      <c r="C835">
        <v>45201</v>
      </c>
      <c r="D835" t="s">
        <v>15</v>
      </c>
      <c r="E835" s="1">
        <v>43672</v>
      </c>
      <c r="G835">
        <v>3.54</v>
      </c>
    </row>
    <row r="836" spans="1:7" x14ac:dyDescent="0.25">
      <c r="A836">
        <v>15503085</v>
      </c>
      <c r="B836" t="s">
        <v>25620</v>
      </c>
      <c r="C836">
        <v>45201</v>
      </c>
      <c r="D836" t="s">
        <v>15</v>
      </c>
      <c r="E836" s="1">
        <v>43672</v>
      </c>
      <c r="G836">
        <v>3.51</v>
      </c>
    </row>
    <row r="837" spans="1:7" x14ac:dyDescent="0.25">
      <c r="A837">
        <v>15503122</v>
      </c>
      <c r="B837" t="s">
        <v>25637</v>
      </c>
      <c r="C837">
        <v>45201</v>
      </c>
      <c r="D837" t="s">
        <v>15</v>
      </c>
      <c r="E837" s="1">
        <v>43672</v>
      </c>
      <c r="G837">
        <v>3.55</v>
      </c>
    </row>
    <row r="838" spans="1:7" x14ac:dyDescent="0.25">
      <c r="A838">
        <v>15503131</v>
      </c>
      <c r="B838" t="s">
        <v>25640</v>
      </c>
      <c r="C838">
        <v>45201</v>
      </c>
      <c r="D838" t="s">
        <v>15</v>
      </c>
      <c r="E838" s="1">
        <v>43672</v>
      </c>
      <c r="G838">
        <v>3.57</v>
      </c>
    </row>
    <row r="839" spans="1:7" x14ac:dyDescent="0.25">
      <c r="A839">
        <v>15503054</v>
      </c>
      <c r="B839" t="s">
        <v>25603</v>
      </c>
      <c r="C839">
        <v>45201</v>
      </c>
      <c r="D839" t="s">
        <v>15</v>
      </c>
      <c r="E839" s="1">
        <v>43675</v>
      </c>
      <c r="G839">
        <v>3.59</v>
      </c>
    </row>
    <row r="840" spans="1:7" x14ac:dyDescent="0.25">
      <c r="A840">
        <v>15503001</v>
      </c>
      <c r="B840" t="s">
        <v>25563</v>
      </c>
      <c r="C840">
        <v>45201</v>
      </c>
      <c r="D840" t="s">
        <v>15</v>
      </c>
      <c r="E840" s="1">
        <v>43679</v>
      </c>
      <c r="G840">
        <v>3.37</v>
      </c>
    </row>
    <row r="841" spans="1:7" x14ac:dyDescent="0.25">
      <c r="A841">
        <v>15503108</v>
      </c>
      <c r="B841" t="s">
        <v>25630</v>
      </c>
      <c r="C841">
        <v>45201</v>
      </c>
      <c r="D841" t="s">
        <v>15</v>
      </c>
      <c r="E841" s="1">
        <v>43679</v>
      </c>
      <c r="G841">
        <v>3.35</v>
      </c>
    </row>
    <row r="842" spans="1:7" x14ac:dyDescent="0.25">
      <c r="A842">
        <v>15505003</v>
      </c>
      <c r="B842" t="s">
        <v>25749</v>
      </c>
      <c r="C842">
        <v>84203</v>
      </c>
      <c r="D842" t="s">
        <v>118</v>
      </c>
      <c r="E842" s="1">
        <v>43679</v>
      </c>
      <c r="G842">
        <v>3.4</v>
      </c>
    </row>
    <row r="843" spans="1:7" x14ac:dyDescent="0.25">
      <c r="A843">
        <v>15505030</v>
      </c>
      <c r="B843" t="s">
        <v>25768</v>
      </c>
      <c r="C843">
        <v>84203</v>
      </c>
      <c r="D843" t="s">
        <v>118</v>
      </c>
      <c r="E843" s="1">
        <v>43679</v>
      </c>
      <c r="G843">
        <v>3.31</v>
      </c>
    </row>
    <row r="844" spans="1:7" x14ac:dyDescent="0.25">
      <c r="A844">
        <v>12301169</v>
      </c>
      <c r="B844" t="s">
        <v>11626</v>
      </c>
      <c r="C844">
        <v>45201</v>
      </c>
      <c r="D844" t="s">
        <v>15</v>
      </c>
      <c r="E844" s="1">
        <v>43689</v>
      </c>
      <c r="G844">
        <v>3.4</v>
      </c>
    </row>
    <row r="845" spans="1:7" x14ac:dyDescent="0.25">
      <c r="A845">
        <v>12301366</v>
      </c>
      <c r="B845" t="s">
        <v>11645</v>
      </c>
      <c r="C845">
        <v>45201</v>
      </c>
      <c r="D845" t="s">
        <v>15</v>
      </c>
      <c r="E845" s="1">
        <v>43689</v>
      </c>
      <c r="G845">
        <v>3.39</v>
      </c>
    </row>
    <row r="846" spans="1:7" x14ac:dyDescent="0.25">
      <c r="A846">
        <v>12310153</v>
      </c>
      <c r="B846" t="s">
        <v>12491</v>
      </c>
      <c r="C846">
        <v>84203</v>
      </c>
      <c r="D846" t="s">
        <v>118</v>
      </c>
      <c r="E846" s="1">
        <v>43689</v>
      </c>
      <c r="G846">
        <v>3.28</v>
      </c>
    </row>
    <row r="847" spans="1:7" x14ac:dyDescent="0.25">
      <c r="A847">
        <v>12311392</v>
      </c>
      <c r="B847" t="s">
        <v>13227</v>
      </c>
      <c r="C847">
        <v>84203</v>
      </c>
      <c r="D847" t="s">
        <v>118</v>
      </c>
      <c r="E847" s="1">
        <v>43689</v>
      </c>
      <c r="G847">
        <v>3.42</v>
      </c>
    </row>
    <row r="848" spans="1:7" x14ac:dyDescent="0.25">
      <c r="A848">
        <v>14528036</v>
      </c>
      <c r="B848" t="s">
        <v>23087</v>
      </c>
      <c r="C848">
        <v>45201</v>
      </c>
      <c r="D848" t="s">
        <v>15</v>
      </c>
      <c r="E848" s="1">
        <v>43689</v>
      </c>
      <c r="G848">
        <v>3.66</v>
      </c>
    </row>
    <row r="849" spans="1:7" x14ac:dyDescent="0.25">
      <c r="A849">
        <v>14532012</v>
      </c>
      <c r="B849" t="s">
        <v>23313</v>
      </c>
      <c r="C849">
        <v>84203</v>
      </c>
      <c r="D849" t="s">
        <v>118</v>
      </c>
      <c r="E849" s="1">
        <v>43689</v>
      </c>
      <c r="G849">
        <v>3.37</v>
      </c>
    </row>
    <row r="850" spans="1:7" x14ac:dyDescent="0.25">
      <c r="A850">
        <v>14532073</v>
      </c>
      <c r="B850" t="s">
        <v>23356</v>
      </c>
      <c r="C850">
        <v>84203</v>
      </c>
      <c r="D850" t="s">
        <v>118</v>
      </c>
      <c r="E850" s="1">
        <v>43689</v>
      </c>
      <c r="G850">
        <v>3.33</v>
      </c>
    </row>
    <row r="851" spans="1:7" x14ac:dyDescent="0.25">
      <c r="A851">
        <v>14532111</v>
      </c>
      <c r="B851" t="s">
        <v>23375</v>
      </c>
      <c r="C851">
        <v>84203</v>
      </c>
      <c r="D851" t="s">
        <v>118</v>
      </c>
      <c r="E851" s="1">
        <v>43689</v>
      </c>
      <c r="G851">
        <v>3.23</v>
      </c>
    </row>
    <row r="852" spans="1:7" x14ac:dyDescent="0.25">
      <c r="A852">
        <v>15503017</v>
      </c>
      <c r="B852" t="s">
        <v>25576</v>
      </c>
      <c r="C852">
        <v>45201</v>
      </c>
      <c r="D852" t="s">
        <v>15</v>
      </c>
      <c r="E852" s="1">
        <v>43689</v>
      </c>
      <c r="G852">
        <v>3.43</v>
      </c>
    </row>
    <row r="853" spans="1:7" x14ac:dyDescent="0.25">
      <c r="A853">
        <v>15503044</v>
      </c>
      <c r="B853" t="s">
        <v>25596</v>
      </c>
      <c r="C853">
        <v>45201</v>
      </c>
      <c r="D853" t="s">
        <v>15</v>
      </c>
      <c r="E853" s="1">
        <v>43689</v>
      </c>
      <c r="G853">
        <v>3.51</v>
      </c>
    </row>
    <row r="854" spans="1:7" x14ac:dyDescent="0.25">
      <c r="A854">
        <v>15503058</v>
      </c>
      <c r="B854" t="s">
        <v>25606</v>
      </c>
      <c r="C854">
        <v>45201</v>
      </c>
      <c r="D854" t="s">
        <v>15</v>
      </c>
      <c r="E854" s="1">
        <v>43689</v>
      </c>
      <c r="G854">
        <v>3.55</v>
      </c>
    </row>
    <row r="855" spans="1:7" x14ac:dyDescent="0.25">
      <c r="A855">
        <v>15505009</v>
      </c>
      <c r="B855" t="s">
        <v>25752</v>
      </c>
      <c r="C855">
        <v>84203</v>
      </c>
      <c r="D855" t="s">
        <v>118</v>
      </c>
      <c r="E855" s="1">
        <v>43689</v>
      </c>
      <c r="G855">
        <v>3.35</v>
      </c>
    </row>
    <row r="856" spans="1:7" x14ac:dyDescent="0.25">
      <c r="A856">
        <v>15505011</v>
      </c>
      <c r="B856" t="s">
        <v>25754</v>
      </c>
      <c r="C856">
        <v>84203</v>
      </c>
      <c r="D856" t="s">
        <v>118</v>
      </c>
      <c r="E856" s="1">
        <v>43689</v>
      </c>
      <c r="G856">
        <v>3.44</v>
      </c>
    </row>
    <row r="857" spans="1:7" x14ac:dyDescent="0.25">
      <c r="A857">
        <v>15505012</v>
      </c>
      <c r="B857" t="s">
        <v>25755</v>
      </c>
      <c r="C857">
        <v>84203</v>
      </c>
      <c r="D857" t="s">
        <v>118</v>
      </c>
      <c r="E857" s="1">
        <v>43689</v>
      </c>
      <c r="G857">
        <v>3.73</v>
      </c>
    </row>
    <row r="858" spans="1:7" x14ac:dyDescent="0.25">
      <c r="A858">
        <v>15505024</v>
      </c>
      <c r="B858" t="s">
        <v>25763</v>
      </c>
      <c r="C858">
        <v>84203</v>
      </c>
      <c r="D858" t="s">
        <v>118</v>
      </c>
      <c r="E858" s="1">
        <v>43689</v>
      </c>
      <c r="G858">
        <v>3.76</v>
      </c>
    </row>
    <row r="859" spans="1:7" x14ac:dyDescent="0.25">
      <c r="A859">
        <v>15505036</v>
      </c>
      <c r="B859" t="s">
        <v>25773</v>
      </c>
      <c r="C859">
        <v>84203</v>
      </c>
      <c r="D859" t="s">
        <v>118</v>
      </c>
      <c r="E859" s="1">
        <v>43689</v>
      </c>
      <c r="G859">
        <v>3.71</v>
      </c>
    </row>
    <row r="860" spans="1:7" x14ac:dyDescent="0.25">
      <c r="A860">
        <v>15505043</v>
      </c>
      <c r="B860" t="s">
        <v>25777</v>
      </c>
      <c r="C860">
        <v>84203</v>
      </c>
      <c r="D860" t="s">
        <v>118</v>
      </c>
      <c r="E860" s="1">
        <v>43689</v>
      </c>
      <c r="G860">
        <v>3.42</v>
      </c>
    </row>
    <row r="861" spans="1:7" x14ac:dyDescent="0.25">
      <c r="A861">
        <v>15505051</v>
      </c>
      <c r="B861" t="s">
        <v>25780</v>
      </c>
      <c r="C861">
        <v>84203</v>
      </c>
      <c r="D861" t="s">
        <v>118</v>
      </c>
      <c r="E861" s="1">
        <v>43689</v>
      </c>
      <c r="G861">
        <v>3.65</v>
      </c>
    </row>
    <row r="862" spans="1:7" x14ac:dyDescent="0.25">
      <c r="A862">
        <v>12315461</v>
      </c>
      <c r="B862" t="s">
        <v>15083</v>
      </c>
      <c r="C862">
        <v>84203</v>
      </c>
      <c r="D862" t="s">
        <v>118</v>
      </c>
      <c r="E862" s="1">
        <v>43697</v>
      </c>
      <c r="G862">
        <v>3.26</v>
      </c>
    </row>
    <row r="863" spans="1:7" x14ac:dyDescent="0.25">
      <c r="A863">
        <v>14528123</v>
      </c>
      <c r="B863" t="s">
        <v>23145</v>
      </c>
      <c r="C863">
        <v>45201</v>
      </c>
      <c r="D863" t="s">
        <v>15</v>
      </c>
      <c r="E863" s="1">
        <v>43697</v>
      </c>
      <c r="G863">
        <v>3.53</v>
      </c>
    </row>
    <row r="864" spans="1:7" x14ac:dyDescent="0.25">
      <c r="A864">
        <v>15503008</v>
      </c>
      <c r="B864" t="s">
        <v>25568</v>
      </c>
      <c r="C864">
        <v>45201</v>
      </c>
      <c r="D864" t="s">
        <v>15</v>
      </c>
      <c r="E864" s="1">
        <v>43697</v>
      </c>
      <c r="G864">
        <v>3.55</v>
      </c>
    </row>
    <row r="865" spans="1:7" x14ac:dyDescent="0.25">
      <c r="A865">
        <v>15503009</v>
      </c>
      <c r="B865" t="s">
        <v>25569</v>
      </c>
      <c r="C865">
        <v>45201</v>
      </c>
      <c r="D865" t="s">
        <v>15</v>
      </c>
      <c r="E865" s="1">
        <v>43697</v>
      </c>
      <c r="G865">
        <v>3.44</v>
      </c>
    </row>
    <row r="866" spans="1:7" x14ac:dyDescent="0.25">
      <c r="A866">
        <v>15503035</v>
      </c>
      <c r="B866" t="s">
        <v>25591</v>
      </c>
      <c r="C866">
        <v>84203</v>
      </c>
      <c r="D866" t="s">
        <v>118</v>
      </c>
      <c r="E866" s="1">
        <v>43697</v>
      </c>
      <c r="G866">
        <v>3.39</v>
      </c>
    </row>
    <row r="867" spans="1:7" x14ac:dyDescent="0.25">
      <c r="A867">
        <v>15503050</v>
      </c>
      <c r="B867" t="s">
        <v>25600</v>
      </c>
      <c r="C867">
        <v>45201</v>
      </c>
      <c r="D867" t="s">
        <v>15</v>
      </c>
      <c r="E867" s="1">
        <v>43697</v>
      </c>
      <c r="G867">
        <v>3.27</v>
      </c>
    </row>
    <row r="868" spans="1:7" x14ac:dyDescent="0.25">
      <c r="A868">
        <v>15503099</v>
      </c>
      <c r="B868" t="s">
        <v>25628</v>
      </c>
      <c r="C868">
        <v>45201</v>
      </c>
      <c r="D868" t="s">
        <v>15</v>
      </c>
      <c r="E868" s="1">
        <v>43697</v>
      </c>
      <c r="G868">
        <v>3.36</v>
      </c>
    </row>
    <row r="869" spans="1:7" x14ac:dyDescent="0.25">
      <c r="A869">
        <v>15503111</v>
      </c>
      <c r="B869" t="s">
        <v>25631</v>
      </c>
      <c r="C869">
        <v>45201</v>
      </c>
      <c r="D869" t="s">
        <v>15</v>
      </c>
      <c r="E869" s="1">
        <v>43697</v>
      </c>
      <c r="G869">
        <v>3.37</v>
      </c>
    </row>
    <row r="870" spans="1:7" x14ac:dyDescent="0.25">
      <c r="A870">
        <v>15505007</v>
      </c>
      <c r="B870" t="s">
        <v>25750</v>
      </c>
      <c r="C870">
        <v>84203</v>
      </c>
      <c r="D870" t="s">
        <v>118</v>
      </c>
      <c r="E870" s="1">
        <v>43697</v>
      </c>
      <c r="G870">
        <v>3.49</v>
      </c>
    </row>
    <row r="871" spans="1:7" x14ac:dyDescent="0.25">
      <c r="A871">
        <v>15505017</v>
      </c>
      <c r="B871" t="s">
        <v>25759</v>
      </c>
      <c r="C871">
        <v>84203</v>
      </c>
      <c r="D871" t="s">
        <v>118</v>
      </c>
      <c r="E871" s="1">
        <v>43697</v>
      </c>
      <c r="G871">
        <v>3.58</v>
      </c>
    </row>
    <row r="872" spans="1:7" x14ac:dyDescent="0.25">
      <c r="A872">
        <v>15505035</v>
      </c>
      <c r="B872" t="s">
        <v>25772</v>
      </c>
      <c r="C872">
        <v>84203</v>
      </c>
      <c r="D872" t="s">
        <v>118</v>
      </c>
      <c r="E872" s="1">
        <v>43697</v>
      </c>
      <c r="G872">
        <v>3.38</v>
      </c>
    </row>
    <row r="873" spans="1:7" x14ac:dyDescent="0.25">
      <c r="A873">
        <v>15505014</v>
      </c>
      <c r="B873" t="s">
        <v>25757</v>
      </c>
      <c r="C873">
        <v>84203</v>
      </c>
      <c r="D873" t="s">
        <v>118</v>
      </c>
      <c r="E873" s="1">
        <v>43727</v>
      </c>
      <c r="G873">
        <v>3.33</v>
      </c>
    </row>
    <row r="874" spans="1:7" x14ac:dyDescent="0.25">
      <c r="A874">
        <v>15505018</v>
      </c>
      <c r="B874" t="s">
        <v>25760</v>
      </c>
      <c r="C874">
        <v>84203</v>
      </c>
      <c r="D874" t="s">
        <v>118</v>
      </c>
      <c r="E874" s="1">
        <v>43727</v>
      </c>
      <c r="G874">
        <v>3.32</v>
      </c>
    </row>
    <row r="875" spans="1:7" x14ac:dyDescent="0.25">
      <c r="A875">
        <v>15505023</v>
      </c>
      <c r="B875" t="s">
        <v>25762</v>
      </c>
      <c r="C875">
        <v>84203</v>
      </c>
      <c r="D875" t="s">
        <v>118</v>
      </c>
      <c r="E875" s="1">
        <v>43727</v>
      </c>
      <c r="G875">
        <v>3.3</v>
      </c>
    </row>
    <row r="876" spans="1:7" x14ac:dyDescent="0.25">
      <c r="A876">
        <v>15505056</v>
      </c>
      <c r="B876" t="s">
        <v>25782</v>
      </c>
      <c r="C876">
        <v>84203</v>
      </c>
      <c r="D876" t="s">
        <v>118</v>
      </c>
      <c r="E876" s="1">
        <v>43727</v>
      </c>
      <c r="G876">
        <v>3.29</v>
      </c>
    </row>
    <row r="877" spans="1:7" x14ac:dyDescent="0.25">
      <c r="A877">
        <v>15505072</v>
      </c>
      <c r="B877" t="s">
        <v>25790</v>
      </c>
      <c r="C877">
        <v>84203</v>
      </c>
      <c r="D877" t="s">
        <v>118</v>
      </c>
      <c r="E877" s="1">
        <v>43727</v>
      </c>
      <c r="G877">
        <v>3.73</v>
      </c>
    </row>
    <row r="878" spans="1:7" x14ac:dyDescent="0.25">
      <c r="A878">
        <v>14528038</v>
      </c>
      <c r="B878" t="s">
        <v>23089</v>
      </c>
      <c r="C878">
        <v>45201</v>
      </c>
      <c r="D878" t="s">
        <v>15</v>
      </c>
      <c r="E878" s="1">
        <v>43738</v>
      </c>
      <c r="G878">
        <v>3.55</v>
      </c>
    </row>
    <row r="879" spans="1:7" x14ac:dyDescent="0.25">
      <c r="A879">
        <v>12310240</v>
      </c>
      <c r="B879" t="s">
        <v>12550</v>
      </c>
      <c r="C879">
        <v>84203</v>
      </c>
      <c r="D879" t="s">
        <v>118</v>
      </c>
      <c r="E879" s="1">
        <v>43746</v>
      </c>
      <c r="G879">
        <v>3.25</v>
      </c>
    </row>
    <row r="880" spans="1:7" x14ac:dyDescent="0.25">
      <c r="A880">
        <v>15503056</v>
      </c>
      <c r="B880" t="s">
        <v>25605</v>
      </c>
      <c r="C880">
        <v>45201</v>
      </c>
      <c r="D880" t="s">
        <v>15</v>
      </c>
      <c r="E880" s="1">
        <v>43746</v>
      </c>
      <c r="G880">
        <v>3.65</v>
      </c>
    </row>
    <row r="881" spans="1:7" x14ac:dyDescent="0.25">
      <c r="A881">
        <v>15505032</v>
      </c>
      <c r="B881" t="s">
        <v>25770</v>
      </c>
      <c r="C881">
        <v>84203</v>
      </c>
      <c r="D881" t="s">
        <v>118</v>
      </c>
      <c r="E881" s="1">
        <v>43746</v>
      </c>
      <c r="G881">
        <v>3.59</v>
      </c>
    </row>
    <row r="882" spans="1:7" x14ac:dyDescent="0.25">
      <c r="A882">
        <v>13532020</v>
      </c>
      <c r="B882" t="s">
        <v>19762</v>
      </c>
      <c r="C882">
        <v>84203</v>
      </c>
      <c r="D882" t="s">
        <v>118</v>
      </c>
      <c r="E882" s="1">
        <v>43759</v>
      </c>
      <c r="G882">
        <v>3.42</v>
      </c>
    </row>
    <row r="883" spans="1:7" x14ac:dyDescent="0.25">
      <c r="A883">
        <v>14528080</v>
      </c>
      <c r="B883" t="s">
        <v>23122</v>
      </c>
      <c r="C883">
        <v>45201</v>
      </c>
      <c r="D883" t="s">
        <v>15</v>
      </c>
      <c r="E883" s="1">
        <v>43759</v>
      </c>
      <c r="G883">
        <v>3.57</v>
      </c>
    </row>
    <row r="884" spans="1:7" x14ac:dyDescent="0.25">
      <c r="A884">
        <v>15505008</v>
      </c>
      <c r="B884" t="s">
        <v>25751</v>
      </c>
      <c r="C884">
        <v>84203</v>
      </c>
      <c r="D884" t="s">
        <v>118</v>
      </c>
      <c r="E884" s="1">
        <v>43759</v>
      </c>
      <c r="G884">
        <v>3.46</v>
      </c>
    </row>
    <row r="885" spans="1:7" x14ac:dyDescent="0.25">
      <c r="A885">
        <v>15505042</v>
      </c>
      <c r="B885" t="s">
        <v>25776</v>
      </c>
      <c r="C885">
        <v>84203</v>
      </c>
      <c r="D885" t="s">
        <v>118</v>
      </c>
      <c r="E885" s="1">
        <v>43759</v>
      </c>
      <c r="G885">
        <v>3.38</v>
      </c>
    </row>
    <row r="886" spans="1:7" x14ac:dyDescent="0.25">
      <c r="A886">
        <v>14532023</v>
      </c>
      <c r="B886" t="s">
        <v>23322</v>
      </c>
      <c r="C886">
        <v>84203</v>
      </c>
      <c r="D886" t="s">
        <v>118</v>
      </c>
      <c r="E886" s="1">
        <v>43766</v>
      </c>
      <c r="G886">
        <v>3.44</v>
      </c>
    </row>
    <row r="887" spans="1:7" x14ac:dyDescent="0.25">
      <c r="A887">
        <v>14532036</v>
      </c>
      <c r="B887" t="s">
        <v>23332</v>
      </c>
      <c r="C887">
        <v>84203</v>
      </c>
      <c r="D887" t="s">
        <v>118</v>
      </c>
      <c r="E887" s="1">
        <v>43766</v>
      </c>
      <c r="G887">
        <v>3.34</v>
      </c>
    </row>
    <row r="888" spans="1:7" x14ac:dyDescent="0.25">
      <c r="A888">
        <v>14532098</v>
      </c>
      <c r="B888" t="s">
        <v>23370</v>
      </c>
      <c r="C888">
        <v>84203</v>
      </c>
      <c r="D888" t="s">
        <v>118</v>
      </c>
      <c r="E888" s="1">
        <v>43766</v>
      </c>
      <c r="G888">
        <v>3.21</v>
      </c>
    </row>
    <row r="889" spans="1:7" x14ac:dyDescent="0.25">
      <c r="A889">
        <v>15503098</v>
      </c>
      <c r="B889" t="s">
        <v>25627</v>
      </c>
      <c r="C889">
        <v>45201</v>
      </c>
      <c r="D889" t="s">
        <v>15</v>
      </c>
      <c r="E889" s="1">
        <v>43766</v>
      </c>
      <c r="G889">
        <v>3.51</v>
      </c>
    </row>
    <row r="890" spans="1:7" x14ac:dyDescent="0.25">
      <c r="A890">
        <v>15505025</v>
      </c>
      <c r="B890" t="s">
        <v>25764</v>
      </c>
      <c r="C890">
        <v>84203</v>
      </c>
      <c r="D890" t="s">
        <v>118</v>
      </c>
      <c r="E890" s="1">
        <v>43766</v>
      </c>
      <c r="G890">
        <v>3.27</v>
      </c>
    </row>
    <row r="891" spans="1:7" x14ac:dyDescent="0.25">
      <c r="A891">
        <v>15505029</v>
      </c>
      <c r="B891" t="s">
        <v>25767</v>
      </c>
      <c r="C891">
        <v>84203</v>
      </c>
      <c r="D891" t="s">
        <v>118</v>
      </c>
      <c r="E891" s="1">
        <v>43766</v>
      </c>
      <c r="G891">
        <v>3.35</v>
      </c>
    </row>
    <row r="892" spans="1:7" x14ac:dyDescent="0.25">
      <c r="A892">
        <v>15505044</v>
      </c>
      <c r="B892" t="s">
        <v>25778</v>
      </c>
      <c r="C892">
        <v>84203</v>
      </c>
      <c r="D892" t="s">
        <v>118</v>
      </c>
      <c r="E892" s="1">
        <v>43766</v>
      </c>
      <c r="G892">
        <v>3.33</v>
      </c>
    </row>
    <row r="893" spans="1:7" x14ac:dyDescent="0.25">
      <c r="A893">
        <v>15505065</v>
      </c>
      <c r="B893" t="s">
        <v>25786</v>
      </c>
      <c r="C893">
        <v>84203</v>
      </c>
      <c r="D893" t="s">
        <v>118</v>
      </c>
      <c r="E893" s="1">
        <v>43766</v>
      </c>
      <c r="G893">
        <v>3.29</v>
      </c>
    </row>
    <row r="894" spans="1:7" x14ac:dyDescent="0.25">
      <c r="A894">
        <v>14532019</v>
      </c>
      <c r="B894" t="s">
        <v>23319</v>
      </c>
      <c r="C894">
        <v>84203</v>
      </c>
      <c r="D894" t="s">
        <v>118</v>
      </c>
      <c r="E894" s="1">
        <v>43773</v>
      </c>
      <c r="G894">
        <v>3.27</v>
      </c>
    </row>
    <row r="895" spans="1:7" x14ac:dyDescent="0.25">
      <c r="A895">
        <v>14532044</v>
      </c>
      <c r="B895" t="s">
        <v>23338</v>
      </c>
      <c r="C895">
        <v>84203</v>
      </c>
      <c r="D895" t="s">
        <v>118</v>
      </c>
      <c r="E895" s="1">
        <v>43773</v>
      </c>
      <c r="G895">
        <v>3.25</v>
      </c>
    </row>
    <row r="896" spans="1:7" x14ac:dyDescent="0.25">
      <c r="A896">
        <v>12312911</v>
      </c>
      <c r="B896" t="s">
        <v>14037</v>
      </c>
      <c r="C896">
        <v>84203</v>
      </c>
      <c r="D896" t="s">
        <v>118</v>
      </c>
      <c r="E896" s="1">
        <v>43804</v>
      </c>
      <c r="G896">
        <v>3.3</v>
      </c>
    </row>
    <row r="897" spans="1:7" x14ac:dyDescent="0.25">
      <c r="A897">
        <v>14532043</v>
      </c>
      <c r="B897" t="s">
        <v>23337</v>
      </c>
      <c r="C897">
        <v>84203</v>
      </c>
      <c r="D897" t="s">
        <v>118</v>
      </c>
      <c r="E897" s="1">
        <v>43804</v>
      </c>
      <c r="G897">
        <v>3.52</v>
      </c>
    </row>
    <row r="898" spans="1:7" x14ac:dyDescent="0.25">
      <c r="A898">
        <v>15505026</v>
      </c>
      <c r="B898" t="s">
        <v>25765</v>
      </c>
      <c r="C898">
        <v>84203</v>
      </c>
      <c r="D898" t="s">
        <v>118</v>
      </c>
      <c r="E898" s="1">
        <v>43804</v>
      </c>
      <c r="G898">
        <v>3.34</v>
      </c>
    </row>
    <row r="899" spans="1:7" x14ac:dyDescent="0.25">
      <c r="A899">
        <v>15505034</v>
      </c>
      <c r="B899" t="s">
        <v>25771</v>
      </c>
      <c r="C899">
        <v>84203</v>
      </c>
      <c r="D899" t="s">
        <v>118</v>
      </c>
      <c r="E899" s="1">
        <v>43804</v>
      </c>
      <c r="G899">
        <v>3.29</v>
      </c>
    </row>
    <row r="900" spans="1:7" x14ac:dyDescent="0.25">
      <c r="A900">
        <v>15505050</v>
      </c>
      <c r="B900" t="s">
        <v>25779</v>
      </c>
      <c r="C900">
        <v>84203</v>
      </c>
      <c r="D900" t="s">
        <v>118</v>
      </c>
      <c r="E900" s="1">
        <v>43804</v>
      </c>
      <c r="G900">
        <v>3.22</v>
      </c>
    </row>
    <row r="901" spans="1:7" x14ac:dyDescent="0.25">
      <c r="A901">
        <v>15505052</v>
      </c>
      <c r="B901" t="s">
        <v>25781</v>
      </c>
      <c r="C901">
        <v>84203</v>
      </c>
      <c r="D901" t="s">
        <v>118</v>
      </c>
      <c r="E901" s="1">
        <v>43804</v>
      </c>
      <c r="G901">
        <v>3.48</v>
      </c>
    </row>
    <row r="902" spans="1:7" x14ac:dyDescent="0.25">
      <c r="A902">
        <v>12318434</v>
      </c>
      <c r="B902" t="s">
        <v>16490</v>
      </c>
      <c r="C902">
        <v>84203</v>
      </c>
      <c r="D902" t="s">
        <v>118</v>
      </c>
      <c r="E902" s="1">
        <v>43810</v>
      </c>
      <c r="F902">
        <v>3.37</v>
      </c>
      <c r="G902">
        <v>3.37</v>
      </c>
    </row>
    <row r="903" spans="1:7" x14ac:dyDescent="0.25">
      <c r="A903">
        <v>12311551</v>
      </c>
      <c r="B903" t="s">
        <v>13325</v>
      </c>
      <c r="C903">
        <v>84203</v>
      </c>
      <c r="D903" t="s">
        <v>118</v>
      </c>
      <c r="E903" s="1">
        <v>43822</v>
      </c>
      <c r="G903">
        <v>3.31</v>
      </c>
    </row>
    <row r="904" spans="1:7" x14ac:dyDescent="0.25">
      <c r="A904">
        <v>14532065</v>
      </c>
      <c r="B904" t="s">
        <v>23352</v>
      </c>
      <c r="C904">
        <v>84203</v>
      </c>
      <c r="D904" t="s">
        <v>118</v>
      </c>
      <c r="E904" s="1">
        <v>43822</v>
      </c>
      <c r="G904">
        <v>3.36</v>
      </c>
    </row>
    <row r="905" spans="1:7" x14ac:dyDescent="0.25">
      <c r="A905">
        <v>14528151</v>
      </c>
      <c r="B905" t="s">
        <v>23159</v>
      </c>
      <c r="C905">
        <v>45201</v>
      </c>
      <c r="D905" t="s">
        <v>15</v>
      </c>
      <c r="E905" s="1">
        <v>43858</v>
      </c>
      <c r="G905">
        <v>3.51</v>
      </c>
    </row>
    <row r="906" spans="1:7" x14ac:dyDescent="0.25">
      <c r="A906">
        <v>15503095</v>
      </c>
      <c r="B906" t="s">
        <v>25626</v>
      </c>
      <c r="C906">
        <v>45201</v>
      </c>
      <c r="D906" t="s">
        <v>15</v>
      </c>
      <c r="E906" s="1">
        <v>43858</v>
      </c>
      <c r="G906">
        <v>3.42</v>
      </c>
    </row>
    <row r="907" spans="1:7" x14ac:dyDescent="0.25">
      <c r="A907">
        <v>15505039</v>
      </c>
      <c r="B907" t="s">
        <v>25774</v>
      </c>
      <c r="C907">
        <v>84203</v>
      </c>
      <c r="D907" t="s">
        <v>118</v>
      </c>
      <c r="E907" s="1">
        <v>43858</v>
      </c>
      <c r="G907">
        <v>3.22</v>
      </c>
    </row>
    <row r="908" spans="1:7" x14ac:dyDescent="0.25">
      <c r="A908">
        <v>15505060</v>
      </c>
      <c r="B908" t="s">
        <v>25784</v>
      </c>
      <c r="C908">
        <v>84203</v>
      </c>
      <c r="D908" t="s">
        <v>118</v>
      </c>
      <c r="E908" s="1">
        <v>43871</v>
      </c>
      <c r="G908">
        <v>3.51</v>
      </c>
    </row>
    <row r="909" spans="1:7" x14ac:dyDescent="0.25">
      <c r="A909">
        <v>15505066</v>
      </c>
      <c r="B909" t="s">
        <v>25787</v>
      </c>
      <c r="C909">
        <v>84203</v>
      </c>
      <c r="D909" t="s">
        <v>118</v>
      </c>
      <c r="E909" s="1">
        <v>43871</v>
      </c>
      <c r="G909">
        <v>3.48</v>
      </c>
    </row>
    <row r="910" spans="1:7" x14ac:dyDescent="0.25">
      <c r="A910">
        <v>14528071</v>
      </c>
      <c r="B910" t="s">
        <v>23116</v>
      </c>
      <c r="C910">
        <v>45201</v>
      </c>
      <c r="D910" t="s">
        <v>15</v>
      </c>
      <c r="E910" s="1">
        <v>43874</v>
      </c>
      <c r="G910">
        <v>3.54</v>
      </c>
    </row>
    <row r="911" spans="1:7" x14ac:dyDescent="0.25">
      <c r="A911">
        <v>15503076</v>
      </c>
      <c r="B911" t="s">
        <v>25614</v>
      </c>
      <c r="C911">
        <v>45201</v>
      </c>
      <c r="D911" t="s">
        <v>15</v>
      </c>
      <c r="E911" s="1">
        <v>43874</v>
      </c>
      <c r="G911">
        <v>3.54</v>
      </c>
    </row>
    <row r="912" spans="1:7" x14ac:dyDescent="0.25">
      <c r="A912">
        <v>15503084</v>
      </c>
      <c r="B912" t="s">
        <v>25619</v>
      </c>
      <c r="C912">
        <v>45201</v>
      </c>
      <c r="D912" t="s">
        <v>15</v>
      </c>
      <c r="E912" s="1">
        <v>43874</v>
      </c>
      <c r="G912">
        <v>3.59</v>
      </c>
    </row>
    <row r="913" spans="1:7" x14ac:dyDescent="0.25">
      <c r="A913">
        <v>15503115</v>
      </c>
      <c r="B913" t="s">
        <v>25633</v>
      </c>
      <c r="C913">
        <v>45201</v>
      </c>
      <c r="D913" t="s">
        <v>15</v>
      </c>
      <c r="E913" s="1">
        <v>43874</v>
      </c>
      <c r="G913">
        <v>3.59</v>
      </c>
    </row>
    <row r="914" spans="1:7" x14ac:dyDescent="0.25">
      <c r="A914">
        <v>15505070</v>
      </c>
      <c r="B914" t="s">
        <v>25789</v>
      </c>
      <c r="C914">
        <v>84203</v>
      </c>
      <c r="D914" t="s">
        <v>118</v>
      </c>
      <c r="E914" s="1">
        <v>43874</v>
      </c>
      <c r="G914">
        <v>3.21</v>
      </c>
    </row>
    <row r="915" spans="1:7" x14ac:dyDescent="0.25">
      <c r="A915">
        <v>16503029</v>
      </c>
      <c r="B915" t="s">
        <v>26941</v>
      </c>
      <c r="C915">
        <v>45201</v>
      </c>
      <c r="D915" t="s">
        <v>15</v>
      </c>
      <c r="E915" s="1">
        <v>43892</v>
      </c>
      <c r="G915">
        <v>3.7</v>
      </c>
    </row>
    <row r="916" spans="1:7" x14ac:dyDescent="0.25">
      <c r="A916">
        <v>16505007</v>
      </c>
      <c r="B916" t="s">
        <v>26972</v>
      </c>
      <c r="C916">
        <v>84203</v>
      </c>
      <c r="D916" t="s">
        <v>118</v>
      </c>
      <c r="E916" s="1">
        <v>43892</v>
      </c>
      <c r="G916">
        <v>3.68</v>
      </c>
    </row>
    <row r="917" spans="1:7" x14ac:dyDescent="0.25">
      <c r="A917">
        <v>16505013</v>
      </c>
      <c r="B917" t="s">
        <v>26973</v>
      </c>
      <c r="C917">
        <v>84203</v>
      </c>
      <c r="D917" t="s">
        <v>118</v>
      </c>
      <c r="E917" s="1">
        <v>43892</v>
      </c>
      <c r="G917">
        <v>3.57</v>
      </c>
    </row>
    <row r="918" spans="1:7" x14ac:dyDescent="0.25">
      <c r="A918">
        <v>16505022</v>
      </c>
      <c r="B918" t="s">
        <v>26977</v>
      </c>
      <c r="C918">
        <v>84203</v>
      </c>
      <c r="D918" t="s">
        <v>118</v>
      </c>
      <c r="E918" s="1">
        <v>43892</v>
      </c>
      <c r="G918">
        <v>3.52</v>
      </c>
    </row>
    <row r="919" spans="1:7" x14ac:dyDescent="0.25">
      <c r="A919">
        <v>16505035</v>
      </c>
      <c r="B919" t="s">
        <v>26983</v>
      </c>
      <c r="C919">
        <v>84203</v>
      </c>
      <c r="D919" t="s">
        <v>118</v>
      </c>
      <c r="E919" s="1">
        <v>43892</v>
      </c>
      <c r="G919">
        <v>3.66</v>
      </c>
    </row>
    <row r="920" spans="1:7" x14ac:dyDescent="0.25">
      <c r="A920">
        <v>15503048</v>
      </c>
      <c r="B920" t="s">
        <v>25599</v>
      </c>
      <c r="C920">
        <v>45201</v>
      </c>
      <c r="D920" t="s">
        <v>15</v>
      </c>
      <c r="E920" s="1">
        <v>43894</v>
      </c>
      <c r="G920">
        <v>3.28</v>
      </c>
    </row>
    <row r="921" spans="1:7" x14ac:dyDescent="0.25">
      <c r="A921">
        <v>15503080</v>
      </c>
      <c r="B921" t="s">
        <v>25618</v>
      </c>
      <c r="C921">
        <v>45201</v>
      </c>
      <c r="D921" t="s">
        <v>15</v>
      </c>
      <c r="E921" s="1">
        <v>43894</v>
      </c>
      <c r="G921">
        <v>3.34</v>
      </c>
    </row>
    <row r="922" spans="1:7" x14ac:dyDescent="0.25">
      <c r="A922">
        <v>15503087</v>
      </c>
      <c r="B922" t="s">
        <v>25621</v>
      </c>
      <c r="C922">
        <v>45201</v>
      </c>
      <c r="D922" t="s">
        <v>15</v>
      </c>
      <c r="E922" s="1">
        <v>43894</v>
      </c>
      <c r="G922">
        <v>3.48</v>
      </c>
    </row>
    <row r="923" spans="1:7" x14ac:dyDescent="0.25">
      <c r="A923">
        <v>15503121</v>
      </c>
      <c r="B923" t="s">
        <v>25636</v>
      </c>
      <c r="C923">
        <v>45201</v>
      </c>
      <c r="D923" t="s">
        <v>15</v>
      </c>
      <c r="E923" s="1">
        <v>43894</v>
      </c>
      <c r="G923">
        <v>3.45</v>
      </c>
    </row>
    <row r="924" spans="1:7" x14ac:dyDescent="0.25">
      <c r="A924">
        <v>15505027</v>
      </c>
      <c r="B924" t="s">
        <v>25766</v>
      </c>
      <c r="C924">
        <v>84203</v>
      </c>
      <c r="D924" t="s">
        <v>118</v>
      </c>
      <c r="E924" s="1">
        <v>43894</v>
      </c>
      <c r="G924">
        <v>3.31</v>
      </c>
    </row>
    <row r="925" spans="1:7" x14ac:dyDescent="0.25">
      <c r="A925">
        <v>16505001</v>
      </c>
      <c r="B925" t="s">
        <v>26969</v>
      </c>
      <c r="C925">
        <v>84203</v>
      </c>
      <c r="D925" t="s">
        <v>118</v>
      </c>
      <c r="E925" s="1">
        <v>43894</v>
      </c>
      <c r="G925">
        <v>3.61</v>
      </c>
    </row>
    <row r="926" spans="1:7" x14ac:dyDescent="0.25">
      <c r="A926">
        <v>16505023</v>
      </c>
      <c r="B926" t="s">
        <v>26978</v>
      </c>
      <c r="C926">
        <v>84203</v>
      </c>
      <c r="D926" t="s">
        <v>118</v>
      </c>
      <c r="E926" s="1">
        <v>43894</v>
      </c>
      <c r="G926">
        <v>3.63</v>
      </c>
    </row>
    <row r="927" spans="1:7" x14ac:dyDescent="0.25">
      <c r="A927">
        <v>16505032</v>
      </c>
      <c r="B927" t="s">
        <v>26982</v>
      </c>
      <c r="C927">
        <v>84203</v>
      </c>
      <c r="D927" t="s">
        <v>118</v>
      </c>
      <c r="E927" s="1">
        <v>43894</v>
      </c>
      <c r="G927">
        <v>3.49</v>
      </c>
    </row>
    <row r="928" spans="1:7" x14ac:dyDescent="0.25">
      <c r="A928">
        <v>16505042</v>
      </c>
      <c r="B928" t="s">
        <v>26986</v>
      </c>
      <c r="C928">
        <v>84203</v>
      </c>
      <c r="D928" t="s">
        <v>118</v>
      </c>
      <c r="E928" s="1">
        <v>43894</v>
      </c>
      <c r="G928">
        <v>3.36</v>
      </c>
    </row>
    <row r="929" spans="1:7" x14ac:dyDescent="0.25">
      <c r="A929">
        <v>16505048</v>
      </c>
      <c r="B929" t="s">
        <v>26988</v>
      </c>
      <c r="C929">
        <v>84203</v>
      </c>
      <c r="D929" t="s">
        <v>118</v>
      </c>
      <c r="E929" s="1">
        <v>43894</v>
      </c>
      <c r="G929">
        <v>3.55</v>
      </c>
    </row>
    <row r="930" spans="1:7" x14ac:dyDescent="0.25">
      <c r="A930">
        <v>16505057</v>
      </c>
      <c r="B930" t="s">
        <v>26990</v>
      </c>
      <c r="C930">
        <v>84203</v>
      </c>
      <c r="D930" t="s">
        <v>118</v>
      </c>
      <c r="E930" s="1">
        <v>43894</v>
      </c>
      <c r="G930">
        <v>3.65</v>
      </c>
    </row>
    <row r="931" spans="1:7" x14ac:dyDescent="0.25">
      <c r="A931">
        <v>16505054</v>
      </c>
      <c r="B931" t="s">
        <v>26989</v>
      </c>
      <c r="C931">
        <v>84203</v>
      </c>
      <c r="D931" t="s">
        <v>118</v>
      </c>
      <c r="E931" s="1">
        <v>43895</v>
      </c>
      <c r="G931">
        <v>3.29</v>
      </c>
    </row>
    <row r="932" spans="1:7" x14ac:dyDescent="0.25">
      <c r="A932">
        <v>15505069</v>
      </c>
      <c r="B932" t="s">
        <v>25788</v>
      </c>
      <c r="C932">
        <v>84203</v>
      </c>
      <c r="D932" t="s">
        <v>118</v>
      </c>
      <c r="E932" s="1">
        <v>43927</v>
      </c>
      <c r="G932">
        <v>3.32</v>
      </c>
    </row>
    <row r="933" spans="1:7" x14ac:dyDescent="0.25">
      <c r="A933">
        <v>13532052</v>
      </c>
      <c r="B933" t="s">
        <v>19786</v>
      </c>
      <c r="C933">
        <v>84203</v>
      </c>
      <c r="D933" t="s">
        <v>118</v>
      </c>
      <c r="E933" s="1">
        <v>44042</v>
      </c>
      <c r="G933">
        <v>3.26</v>
      </c>
    </row>
    <row r="934" spans="1:7" x14ac:dyDescent="0.25">
      <c r="A934">
        <v>15505021</v>
      </c>
      <c r="B934" t="s">
        <v>25761</v>
      </c>
      <c r="C934">
        <v>84203</v>
      </c>
      <c r="D934" t="s">
        <v>118</v>
      </c>
      <c r="E934" s="1">
        <v>44042</v>
      </c>
      <c r="G934">
        <v>3.49</v>
      </c>
    </row>
    <row r="935" spans="1:7" x14ac:dyDescent="0.25">
      <c r="A935">
        <v>12310955</v>
      </c>
      <c r="B935" t="s">
        <v>12975</v>
      </c>
      <c r="C935">
        <v>84203</v>
      </c>
      <c r="D935" t="s">
        <v>118</v>
      </c>
      <c r="E935" s="1">
        <v>44049</v>
      </c>
      <c r="G935">
        <v>3.12</v>
      </c>
    </row>
    <row r="936" spans="1:7" x14ac:dyDescent="0.25">
      <c r="A936">
        <v>14532094</v>
      </c>
      <c r="B936" t="s">
        <v>23368</v>
      </c>
      <c r="C936">
        <v>84203</v>
      </c>
      <c r="D936" t="s">
        <v>118</v>
      </c>
      <c r="E936" s="1">
        <v>44049</v>
      </c>
      <c r="G936">
        <v>3.01</v>
      </c>
    </row>
    <row r="937" spans="1:7" x14ac:dyDescent="0.25">
      <c r="A937">
        <v>15503091</v>
      </c>
      <c r="B937" t="s">
        <v>25624</v>
      </c>
      <c r="C937">
        <v>45201</v>
      </c>
      <c r="D937" t="s">
        <v>15</v>
      </c>
      <c r="E937" s="1">
        <v>44049</v>
      </c>
      <c r="G937">
        <v>3.34</v>
      </c>
    </row>
    <row r="938" spans="1:7" x14ac:dyDescent="0.25">
      <c r="A938">
        <v>16505061</v>
      </c>
      <c r="B938" t="s">
        <v>26991</v>
      </c>
      <c r="C938">
        <v>84203</v>
      </c>
      <c r="D938" t="s">
        <v>118</v>
      </c>
      <c r="E938" s="1">
        <v>44056</v>
      </c>
      <c r="G938">
        <v>3.47</v>
      </c>
    </row>
    <row r="939" spans="1:7" x14ac:dyDescent="0.25">
      <c r="A939">
        <v>12306385</v>
      </c>
      <c r="B939" t="s">
        <v>12316</v>
      </c>
      <c r="C939">
        <v>45201</v>
      </c>
      <c r="D939" t="s">
        <v>15</v>
      </c>
      <c r="E939" s="1">
        <v>44071</v>
      </c>
      <c r="G939">
        <v>3.33</v>
      </c>
    </row>
    <row r="940" spans="1:7" x14ac:dyDescent="0.25">
      <c r="A940">
        <v>16505025</v>
      </c>
      <c r="B940" t="s">
        <v>26979</v>
      </c>
      <c r="C940">
        <v>84203</v>
      </c>
      <c r="D940" t="s">
        <v>118</v>
      </c>
      <c r="E940" s="1">
        <v>44076</v>
      </c>
      <c r="G940">
        <v>3.39</v>
      </c>
    </row>
    <row r="941" spans="1:7" x14ac:dyDescent="0.25">
      <c r="A941">
        <v>16505026</v>
      </c>
      <c r="B941" t="s">
        <v>26980</v>
      </c>
      <c r="C941">
        <v>84203</v>
      </c>
      <c r="D941" t="s">
        <v>118</v>
      </c>
      <c r="E941" s="1">
        <v>44076</v>
      </c>
      <c r="G941">
        <v>3.41</v>
      </c>
    </row>
    <row r="942" spans="1:7" x14ac:dyDescent="0.25">
      <c r="A942">
        <v>15503077</v>
      </c>
      <c r="B942" t="s">
        <v>25615</v>
      </c>
      <c r="C942">
        <v>45201</v>
      </c>
      <c r="D942" t="s">
        <v>15</v>
      </c>
      <c r="E942" s="1">
        <v>44116</v>
      </c>
      <c r="G942">
        <v>3.52</v>
      </c>
    </row>
    <row r="943" spans="1:7" x14ac:dyDescent="0.25">
      <c r="A943">
        <v>15503079</v>
      </c>
      <c r="B943" t="s">
        <v>25617</v>
      </c>
      <c r="C943">
        <v>45201</v>
      </c>
      <c r="D943" t="s">
        <v>15</v>
      </c>
      <c r="E943" s="1">
        <v>44116</v>
      </c>
      <c r="G943">
        <v>3.42</v>
      </c>
    </row>
    <row r="944" spans="1:7" x14ac:dyDescent="0.25">
      <c r="A944">
        <v>16503003</v>
      </c>
      <c r="B944" t="s">
        <v>26934</v>
      </c>
      <c r="C944">
        <v>45201</v>
      </c>
      <c r="D944" t="s">
        <v>15</v>
      </c>
      <c r="E944" s="1">
        <v>44116</v>
      </c>
      <c r="G944">
        <v>3.46</v>
      </c>
    </row>
    <row r="945" spans="1:7" x14ac:dyDescent="0.25">
      <c r="A945">
        <v>16503014</v>
      </c>
      <c r="B945" t="s">
        <v>26937</v>
      </c>
      <c r="C945">
        <v>45201</v>
      </c>
      <c r="D945" t="s">
        <v>15</v>
      </c>
      <c r="E945" s="1">
        <v>44116</v>
      </c>
      <c r="G945">
        <v>3.79</v>
      </c>
    </row>
    <row r="946" spans="1:7" x14ac:dyDescent="0.25">
      <c r="A946">
        <v>16503041</v>
      </c>
      <c r="B946" t="s">
        <v>26945</v>
      </c>
      <c r="C946">
        <v>45201</v>
      </c>
      <c r="D946" t="s">
        <v>15</v>
      </c>
      <c r="E946" s="1">
        <v>44116</v>
      </c>
      <c r="G946">
        <v>3.54</v>
      </c>
    </row>
    <row r="947" spans="1:7" x14ac:dyDescent="0.25">
      <c r="A947">
        <v>16503064</v>
      </c>
      <c r="B947" t="s">
        <v>26955</v>
      </c>
      <c r="C947">
        <v>45201</v>
      </c>
      <c r="D947" t="s">
        <v>15</v>
      </c>
      <c r="E947" s="1">
        <v>44116</v>
      </c>
      <c r="G947">
        <v>3.53</v>
      </c>
    </row>
    <row r="948" spans="1:7" x14ac:dyDescent="0.25">
      <c r="A948">
        <v>16505002</v>
      </c>
      <c r="B948" t="s">
        <v>26970</v>
      </c>
      <c r="C948">
        <v>84203</v>
      </c>
      <c r="D948" t="s">
        <v>118</v>
      </c>
      <c r="E948" s="1">
        <v>44116</v>
      </c>
      <c r="G948">
        <v>3.52</v>
      </c>
    </row>
    <row r="949" spans="1:7" x14ac:dyDescent="0.25">
      <c r="A949">
        <v>16505006</v>
      </c>
      <c r="B949" t="s">
        <v>26971</v>
      </c>
      <c r="C949">
        <v>84203</v>
      </c>
      <c r="D949" t="s">
        <v>118</v>
      </c>
      <c r="E949" s="1">
        <v>44116</v>
      </c>
      <c r="G949">
        <v>3.71</v>
      </c>
    </row>
    <row r="950" spans="1:7" x14ac:dyDescent="0.25">
      <c r="A950">
        <v>16505019</v>
      </c>
      <c r="B950" t="s">
        <v>26974</v>
      </c>
      <c r="C950">
        <v>84203</v>
      </c>
      <c r="D950" t="s">
        <v>118</v>
      </c>
      <c r="E950" s="1">
        <v>44116</v>
      </c>
      <c r="G950">
        <v>3.37</v>
      </c>
    </row>
    <row r="951" spans="1:7" x14ac:dyDescent="0.25">
      <c r="A951">
        <v>16505021</v>
      </c>
      <c r="B951" t="s">
        <v>26976</v>
      </c>
      <c r="C951">
        <v>84203</v>
      </c>
      <c r="D951" t="s">
        <v>118</v>
      </c>
      <c r="E951" s="1">
        <v>44116</v>
      </c>
      <c r="G951">
        <v>3.59</v>
      </c>
    </row>
    <row r="952" spans="1:7" x14ac:dyDescent="0.25">
      <c r="A952">
        <v>16505038</v>
      </c>
      <c r="B952" t="s">
        <v>26984</v>
      </c>
      <c r="C952">
        <v>84203</v>
      </c>
      <c r="D952" t="s">
        <v>118</v>
      </c>
      <c r="E952" s="1">
        <v>44116</v>
      </c>
      <c r="G952">
        <v>3.53</v>
      </c>
    </row>
    <row r="953" spans="1:7" x14ac:dyDescent="0.25">
      <c r="A953">
        <v>13528089</v>
      </c>
      <c r="B953" t="s">
        <v>19485</v>
      </c>
      <c r="C953">
        <v>45201</v>
      </c>
      <c r="D953" t="s">
        <v>15</v>
      </c>
      <c r="E953" s="1">
        <v>44137</v>
      </c>
      <c r="G953">
        <v>3.52</v>
      </c>
    </row>
    <row r="954" spans="1:7" x14ac:dyDescent="0.25">
      <c r="A954">
        <v>15505062</v>
      </c>
      <c r="B954" t="s">
        <v>25785</v>
      </c>
      <c r="C954">
        <v>84203</v>
      </c>
      <c r="D954" t="s">
        <v>118</v>
      </c>
      <c r="E954" s="1">
        <v>44137</v>
      </c>
      <c r="G954">
        <v>3.34</v>
      </c>
    </row>
    <row r="955" spans="1:7" x14ac:dyDescent="0.25">
      <c r="A955">
        <v>16505027</v>
      </c>
      <c r="B955" t="s">
        <v>26981</v>
      </c>
      <c r="C955">
        <v>84203</v>
      </c>
      <c r="D955" t="s">
        <v>118</v>
      </c>
      <c r="E955" s="1">
        <v>44137</v>
      </c>
      <c r="G955">
        <v>3.46</v>
      </c>
    </row>
    <row r="956" spans="1:7" x14ac:dyDescent="0.25">
      <c r="A956">
        <v>16505040</v>
      </c>
      <c r="B956" t="s">
        <v>26985</v>
      </c>
      <c r="C956">
        <v>84203</v>
      </c>
      <c r="D956" t="s">
        <v>118</v>
      </c>
      <c r="E956" s="1">
        <v>44137</v>
      </c>
      <c r="G956">
        <v>3.51</v>
      </c>
    </row>
    <row r="957" spans="1:7" x14ac:dyDescent="0.25">
      <c r="A957">
        <v>14532001</v>
      </c>
      <c r="B957" t="s">
        <v>23304</v>
      </c>
      <c r="C957">
        <v>84203</v>
      </c>
      <c r="D957" t="s">
        <v>118</v>
      </c>
      <c r="E957" s="1">
        <v>44166</v>
      </c>
      <c r="G957">
        <v>3.48</v>
      </c>
    </row>
    <row r="958" spans="1:7" x14ac:dyDescent="0.25">
      <c r="A958">
        <v>15505001</v>
      </c>
      <c r="B958" t="s">
        <v>25748</v>
      </c>
      <c r="C958">
        <v>84203</v>
      </c>
      <c r="D958" t="s">
        <v>118</v>
      </c>
      <c r="E958" s="1">
        <v>44166</v>
      </c>
      <c r="G958">
        <v>3.57</v>
      </c>
    </row>
    <row r="959" spans="1:7" x14ac:dyDescent="0.25">
      <c r="A959">
        <v>16503001</v>
      </c>
      <c r="B959" t="s">
        <v>26933</v>
      </c>
      <c r="C959">
        <v>45201</v>
      </c>
      <c r="D959" t="s">
        <v>15</v>
      </c>
      <c r="E959" s="1">
        <v>44166</v>
      </c>
      <c r="G959">
        <v>3.48</v>
      </c>
    </row>
    <row r="960" spans="1:7" x14ac:dyDescent="0.25">
      <c r="A960">
        <v>16503006</v>
      </c>
      <c r="B960" t="s">
        <v>26935</v>
      </c>
      <c r="C960">
        <v>45201</v>
      </c>
      <c r="D960" t="s">
        <v>15</v>
      </c>
      <c r="E960" s="1">
        <v>44166</v>
      </c>
      <c r="G960">
        <v>3.46</v>
      </c>
    </row>
    <row r="961" spans="1:7" x14ac:dyDescent="0.25">
      <c r="A961">
        <v>16503009</v>
      </c>
      <c r="B961" t="s">
        <v>26936</v>
      </c>
      <c r="C961">
        <v>45201</v>
      </c>
      <c r="D961" t="s">
        <v>15</v>
      </c>
      <c r="E961" s="1">
        <v>44166</v>
      </c>
      <c r="G961">
        <v>3.57</v>
      </c>
    </row>
    <row r="962" spans="1:7" x14ac:dyDescent="0.25">
      <c r="A962">
        <v>16503025</v>
      </c>
      <c r="B962" t="s">
        <v>26939</v>
      </c>
      <c r="C962">
        <v>45201</v>
      </c>
      <c r="D962" t="s">
        <v>15</v>
      </c>
      <c r="E962" s="1">
        <v>44166</v>
      </c>
      <c r="G962">
        <v>3.5</v>
      </c>
    </row>
    <row r="963" spans="1:7" x14ac:dyDescent="0.25">
      <c r="A963">
        <v>16503038</v>
      </c>
      <c r="B963" t="s">
        <v>26944</v>
      </c>
      <c r="C963">
        <v>45201</v>
      </c>
      <c r="D963" t="s">
        <v>15</v>
      </c>
      <c r="E963" s="1">
        <v>44166</v>
      </c>
      <c r="G963">
        <v>3.57</v>
      </c>
    </row>
    <row r="964" spans="1:7" x14ac:dyDescent="0.25">
      <c r="A964">
        <v>16503052</v>
      </c>
      <c r="B964" t="s">
        <v>26950</v>
      </c>
      <c r="C964">
        <v>45201</v>
      </c>
      <c r="D964" t="s">
        <v>15</v>
      </c>
      <c r="E964" s="1">
        <v>44166</v>
      </c>
      <c r="G964">
        <v>3.52</v>
      </c>
    </row>
    <row r="965" spans="1:7" x14ac:dyDescent="0.25">
      <c r="A965">
        <v>16505047</v>
      </c>
      <c r="B965" t="s">
        <v>26987</v>
      </c>
      <c r="C965">
        <v>84203</v>
      </c>
      <c r="D965" t="s">
        <v>118</v>
      </c>
      <c r="E965" s="1">
        <v>44166</v>
      </c>
      <c r="G965">
        <v>3.78</v>
      </c>
    </row>
    <row r="966" spans="1:7" x14ac:dyDescent="0.25">
      <c r="A966">
        <v>15503090</v>
      </c>
      <c r="B966" t="s">
        <v>25623</v>
      </c>
      <c r="C966">
        <v>45201</v>
      </c>
      <c r="D966" t="s">
        <v>15</v>
      </c>
      <c r="E966" s="1">
        <v>44183</v>
      </c>
      <c r="G966">
        <v>3.49</v>
      </c>
    </row>
    <row r="967" spans="1:7" x14ac:dyDescent="0.25">
      <c r="A967">
        <v>15505059</v>
      </c>
      <c r="B967" t="s">
        <v>25783</v>
      </c>
      <c r="C967">
        <v>84203</v>
      </c>
      <c r="D967" t="s">
        <v>118</v>
      </c>
      <c r="E967" s="1">
        <v>44183</v>
      </c>
      <c r="G967">
        <v>3.14</v>
      </c>
    </row>
    <row r="968" spans="1:7" x14ac:dyDescent="0.25">
      <c r="A968">
        <v>16503026</v>
      </c>
      <c r="B968" t="s">
        <v>26940</v>
      </c>
      <c r="C968">
        <v>45201</v>
      </c>
      <c r="D968" t="s">
        <v>15</v>
      </c>
      <c r="E968" s="1">
        <v>44183</v>
      </c>
      <c r="G968">
        <v>3.46</v>
      </c>
    </row>
    <row r="969" spans="1:7" x14ac:dyDescent="0.25">
      <c r="A969">
        <v>16503035</v>
      </c>
      <c r="B969" t="s">
        <v>26942</v>
      </c>
      <c r="C969">
        <v>45201</v>
      </c>
      <c r="D969" t="s">
        <v>15</v>
      </c>
      <c r="E969" s="1">
        <v>44183</v>
      </c>
      <c r="G969">
        <v>3.44</v>
      </c>
    </row>
    <row r="970" spans="1:7" x14ac:dyDescent="0.25">
      <c r="A970">
        <v>16503036</v>
      </c>
      <c r="B970" t="s">
        <v>26943</v>
      </c>
      <c r="C970">
        <v>45201</v>
      </c>
      <c r="D970" t="s">
        <v>15</v>
      </c>
      <c r="E970" s="1">
        <v>44183</v>
      </c>
      <c r="G970">
        <v>3.53</v>
      </c>
    </row>
    <row r="971" spans="1:7" x14ac:dyDescent="0.25">
      <c r="A971">
        <v>16503042</v>
      </c>
      <c r="B971" t="s">
        <v>26946</v>
      </c>
      <c r="C971">
        <v>45201</v>
      </c>
      <c r="D971" t="s">
        <v>15</v>
      </c>
      <c r="E971" s="1">
        <v>44183</v>
      </c>
      <c r="G971">
        <v>3.48</v>
      </c>
    </row>
    <row r="972" spans="1:7" x14ac:dyDescent="0.25">
      <c r="A972">
        <v>16503049</v>
      </c>
      <c r="B972" t="s">
        <v>26949</v>
      </c>
      <c r="C972">
        <v>45201</v>
      </c>
      <c r="D972" t="s">
        <v>15</v>
      </c>
      <c r="E972" s="1">
        <v>44183</v>
      </c>
      <c r="G972">
        <v>3.49</v>
      </c>
    </row>
    <row r="973" spans="1:7" x14ac:dyDescent="0.25">
      <c r="A973">
        <v>16503055</v>
      </c>
      <c r="B973" t="s">
        <v>26951</v>
      </c>
      <c r="C973">
        <v>45201</v>
      </c>
      <c r="D973" t="s">
        <v>15</v>
      </c>
      <c r="E973" s="1">
        <v>44183</v>
      </c>
      <c r="G973">
        <v>3.4</v>
      </c>
    </row>
    <row r="974" spans="1:7" x14ac:dyDescent="0.25">
      <c r="A974">
        <v>16503056</v>
      </c>
      <c r="B974" t="s">
        <v>26952</v>
      </c>
      <c r="C974">
        <v>45201</v>
      </c>
      <c r="D974" t="s">
        <v>15</v>
      </c>
      <c r="E974" s="1">
        <v>44183</v>
      </c>
      <c r="G974">
        <v>3.5</v>
      </c>
    </row>
    <row r="975" spans="1:7" x14ac:dyDescent="0.25">
      <c r="A975">
        <v>16503059</v>
      </c>
      <c r="B975" t="s">
        <v>26953</v>
      </c>
      <c r="C975">
        <v>45201</v>
      </c>
      <c r="D975" t="s">
        <v>15</v>
      </c>
      <c r="E975" s="1">
        <v>44183</v>
      </c>
      <c r="G975">
        <v>3.57</v>
      </c>
    </row>
    <row r="976" spans="1:7" x14ac:dyDescent="0.25">
      <c r="A976">
        <v>16503063</v>
      </c>
      <c r="B976" t="s">
        <v>26954</v>
      </c>
      <c r="C976">
        <v>45201</v>
      </c>
      <c r="D976" t="s">
        <v>15</v>
      </c>
      <c r="E976" s="1">
        <v>44183</v>
      </c>
      <c r="G976">
        <v>3.6</v>
      </c>
    </row>
    <row r="977" spans="1:7" x14ac:dyDescent="0.25">
      <c r="A977">
        <v>13532037</v>
      </c>
      <c r="B977" t="s">
        <v>19775</v>
      </c>
      <c r="C977">
        <v>84203</v>
      </c>
      <c r="D977" t="s">
        <v>118</v>
      </c>
      <c r="E977" s="1">
        <v>44188</v>
      </c>
      <c r="G977">
        <v>3.24</v>
      </c>
    </row>
    <row r="978" spans="1:7" x14ac:dyDescent="0.25">
      <c r="A978">
        <v>16503048</v>
      </c>
      <c r="B978" t="s">
        <v>26948</v>
      </c>
      <c r="C978">
        <v>45201</v>
      </c>
      <c r="D978" t="s">
        <v>15</v>
      </c>
      <c r="E978" s="1">
        <v>44188</v>
      </c>
      <c r="G978">
        <v>3.46</v>
      </c>
    </row>
    <row r="979" spans="1:7" x14ac:dyDescent="0.25">
      <c r="A979">
        <v>13528039</v>
      </c>
      <c r="B979" t="s">
        <v>19455</v>
      </c>
      <c r="C979">
        <v>45201</v>
      </c>
      <c r="D979" t="s">
        <v>15</v>
      </c>
      <c r="G979">
        <v>3.55</v>
      </c>
    </row>
    <row r="980" spans="1:7" x14ac:dyDescent="0.25">
      <c r="A980">
        <v>13528108</v>
      </c>
      <c r="B980" t="s">
        <v>19497</v>
      </c>
      <c r="C980">
        <v>84203</v>
      </c>
      <c r="D980" t="s">
        <v>118</v>
      </c>
    </row>
  </sheetData>
  <autoFilter ref="A1:G980" xr:uid="{00000000-0009-0000-0000-00000F000000}">
    <filterColumn colId="4">
      <filters blank="1"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</filters>
    </filterColumn>
    <sortState xmlns:xlrd2="http://schemas.microsoft.com/office/spreadsheetml/2017/richdata2" ref="A2:G980">
      <sortCondition ref="E1:E980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229"/>
  <sheetViews>
    <sheetView workbookViewId="0"/>
  </sheetViews>
  <sheetFormatPr defaultColWidth="11.42578125" defaultRowHeight="15" x14ac:dyDescent="0.25"/>
  <cols>
    <col min="2" max="2" width="35" bestFit="1" customWidth="1"/>
    <col min="4" max="4" width="19.140625" bestFit="1" customWidth="1"/>
    <col min="5" max="5" width="15.85546875" bestFit="1" customWidth="1"/>
  </cols>
  <sheetData>
    <row r="1" spans="1:7" x14ac:dyDescent="0.25">
      <c r="A1" t="s">
        <v>27335</v>
      </c>
      <c r="B1" t="s">
        <v>27336</v>
      </c>
      <c r="C1" t="s">
        <v>27337</v>
      </c>
      <c r="D1" t="s">
        <v>27338</v>
      </c>
      <c r="E1" t="s">
        <v>27339</v>
      </c>
      <c r="F1" t="s">
        <v>27340</v>
      </c>
      <c r="G1" t="s">
        <v>27341</v>
      </c>
    </row>
    <row r="2" spans="1:7" x14ac:dyDescent="0.25">
      <c r="A2">
        <v>2310354</v>
      </c>
      <c r="B2" t="s">
        <v>27</v>
      </c>
      <c r="C2">
        <v>84202</v>
      </c>
      <c r="D2" t="s">
        <v>28</v>
      </c>
      <c r="E2" t="s">
        <v>29</v>
      </c>
      <c r="G2">
        <v>3.18</v>
      </c>
    </row>
    <row r="3" spans="1:7" x14ac:dyDescent="0.25">
      <c r="A3">
        <v>6310686</v>
      </c>
      <c r="B3" t="s">
        <v>184</v>
      </c>
      <c r="C3">
        <v>84202</v>
      </c>
      <c r="D3" t="s">
        <v>28</v>
      </c>
      <c r="E3" s="1">
        <v>41731</v>
      </c>
    </row>
    <row r="4" spans="1:7" x14ac:dyDescent="0.25">
      <c r="A4">
        <v>6311242</v>
      </c>
      <c r="B4" t="s">
        <v>203</v>
      </c>
      <c r="C4">
        <v>84202</v>
      </c>
      <c r="D4" t="s">
        <v>28</v>
      </c>
      <c r="E4" t="s">
        <v>204</v>
      </c>
      <c r="G4">
        <v>3.16</v>
      </c>
    </row>
    <row r="5" spans="1:7" x14ac:dyDescent="0.25">
      <c r="A5">
        <v>7310464</v>
      </c>
      <c r="B5" t="s">
        <v>329</v>
      </c>
      <c r="C5">
        <v>84202</v>
      </c>
      <c r="D5" t="s">
        <v>28</v>
      </c>
      <c r="E5" s="1">
        <v>42682</v>
      </c>
      <c r="G5">
        <v>3.07</v>
      </c>
    </row>
    <row r="6" spans="1:7" x14ac:dyDescent="0.25">
      <c r="A6">
        <v>7311045</v>
      </c>
      <c r="B6" t="s">
        <v>367</v>
      </c>
      <c r="C6">
        <v>84202</v>
      </c>
      <c r="D6" t="s">
        <v>28</v>
      </c>
      <c r="E6" t="s">
        <v>301</v>
      </c>
      <c r="G6">
        <v>3.16</v>
      </c>
    </row>
    <row r="7" spans="1:7" x14ac:dyDescent="0.25">
      <c r="A7">
        <v>7311685</v>
      </c>
      <c r="B7" t="s">
        <v>430</v>
      </c>
      <c r="C7">
        <v>84202</v>
      </c>
      <c r="D7" t="s">
        <v>28</v>
      </c>
      <c r="E7" t="s">
        <v>29</v>
      </c>
      <c r="G7">
        <v>3.17</v>
      </c>
    </row>
    <row r="8" spans="1:7" x14ac:dyDescent="0.25">
      <c r="A8">
        <v>7311781</v>
      </c>
      <c r="B8" t="s">
        <v>437</v>
      </c>
      <c r="C8">
        <v>84202</v>
      </c>
      <c r="D8" t="s">
        <v>28</v>
      </c>
      <c r="E8" t="s">
        <v>438</v>
      </c>
    </row>
    <row r="9" spans="1:7" x14ac:dyDescent="0.25">
      <c r="A9">
        <v>8310007</v>
      </c>
      <c r="B9" t="s">
        <v>627</v>
      </c>
      <c r="C9">
        <v>84202</v>
      </c>
      <c r="D9" t="s">
        <v>28</v>
      </c>
      <c r="E9" t="s">
        <v>204</v>
      </c>
      <c r="G9">
        <v>3.28</v>
      </c>
    </row>
    <row r="10" spans="1:7" x14ac:dyDescent="0.25">
      <c r="A10">
        <v>8310083</v>
      </c>
      <c r="B10" t="s">
        <v>639</v>
      </c>
      <c r="C10">
        <v>84202</v>
      </c>
      <c r="D10" t="s">
        <v>28</v>
      </c>
      <c r="E10" t="s">
        <v>640</v>
      </c>
    </row>
    <row r="11" spans="1:7" x14ac:dyDescent="0.25">
      <c r="A11">
        <v>8310112</v>
      </c>
      <c r="B11" t="s">
        <v>645</v>
      </c>
      <c r="C11">
        <v>84202</v>
      </c>
      <c r="D11" t="s">
        <v>28</v>
      </c>
      <c r="E11" t="s">
        <v>140</v>
      </c>
      <c r="G11">
        <v>3.13</v>
      </c>
    </row>
    <row r="12" spans="1:7" x14ac:dyDescent="0.25">
      <c r="A12">
        <v>8310185</v>
      </c>
      <c r="B12" t="s">
        <v>647</v>
      </c>
      <c r="C12">
        <v>84202</v>
      </c>
      <c r="D12" t="s">
        <v>28</v>
      </c>
      <c r="E12" t="s">
        <v>648</v>
      </c>
    </row>
    <row r="13" spans="1:7" x14ac:dyDescent="0.25">
      <c r="A13">
        <v>8310333</v>
      </c>
      <c r="B13" t="s">
        <v>676</v>
      </c>
      <c r="C13">
        <v>84202</v>
      </c>
      <c r="D13" t="s">
        <v>28</v>
      </c>
      <c r="E13" t="s">
        <v>677</v>
      </c>
    </row>
    <row r="14" spans="1:7" x14ac:dyDescent="0.25">
      <c r="A14">
        <v>8310344</v>
      </c>
      <c r="B14" t="s">
        <v>679</v>
      </c>
      <c r="C14">
        <v>84202</v>
      </c>
      <c r="D14" t="s">
        <v>28</v>
      </c>
      <c r="E14" t="s">
        <v>556</v>
      </c>
    </row>
    <row r="15" spans="1:7" x14ac:dyDescent="0.25">
      <c r="A15">
        <v>8310366</v>
      </c>
      <c r="B15" t="s">
        <v>682</v>
      </c>
      <c r="C15">
        <v>84202</v>
      </c>
      <c r="D15" t="s">
        <v>28</v>
      </c>
      <c r="E15" t="s">
        <v>204</v>
      </c>
      <c r="G15">
        <v>3.26</v>
      </c>
    </row>
    <row r="16" spans="1:7" x14ac:dyDescent="0.25">
      <c r="A16">
        <v>8310477</v>
      </c>
      <c r="B16" t="s">
        <v>698</v>
      </c>
      <c r="C16">
        <v>84202</v>
      </c>
      <c r="D16" t="s">
        <v>28</v>
      </c>
      <c r="E16" t="s">
        <v>677</v>
      </c>
    </row>
    <row r="17" spans="1:7" x14ac:dyDescent="0.25">
      <c r="A17">
        <v>8310529</v>
      </c>
      <c r="B17" t="s">
        <v>706</v>
      </c>
      <c r="C17">
        <v>84202</v>
      </c>
      <c r="D17" t="s">
        <v>28</v>
      </c>
      <c r="E17" t="s">
        <v>653</v>
      </c>
    </row>
    <row r="18" spans="1:7" x14ac:dyDescent="0.25">
      <c r="A18">
        <v>8311163</v>
      </c>
      <c r="B18" t="s">
        <v>781</v>
      </c>
      <c r="C18">
        <v>84202</v>
      </c>
      <c r="D18" t="s">
        <v>28</v>
      </c>
      <c r="E18" t="s">
        <v>140</v>
      </c>
      <c r="G18">
        <v>3.14</v>
      </c>
    </row>
    <row r="19" spans="1:7" x14ac:dyDescent="0.25">
      <c r="A19">
        <v>8311216</v>
      </c>
      <c r="B19" t="s">
        <v>793</v>
      </c>
      <c r="C19">
        <v>84202</v>
      </c>
      <c r="D19" t="s">
        <v>28</v>
      </c>
      <c r="E19" t="s">
        <v>140</v>
      </c>
      <c r="G19">
        <v>3.16</v>
      </c>
    </row>
    <row r="20" spans="1:7" x14ac:dyDescent="0.25">
      <c r="A20">
        <v>8311263</v>
      </c>
      <c r="B20" t="s">
        <v>798</v>
      </c>
      <c r="C20">
        <v>84202</v>
      </c>
      <c r="D20" t="s">
        <v>28</v>
      </c>
      <c r="E20" t="s">
        <v>8</v>
      </c>
      <c r="G20">
        <v>3.1</v>
      </c>
    </row>
    <row r="21" spans="1:7" x14ac:dyDescent="0.25">
      <c r="A21">
        <v>8311601</v>
      </c>
      <c r="B21" t="s">
        <v>842</v>
      </c>
      <c r="C21">
        <v>84202</v>
      </c>
      <c r="D21" t="s">
        <v>28</v>
      </c>
      <c r="E21" t="s">
        <v>433</v>
      </c>
    </row>
    <row r="22" spans="1:7" x14ac:dyDescent="0.25">
      <c r="A22">
        <v>8311690</v>
      </c>
      <c r="B22" t="s">
        <v>854</v>
      </c>
      <c r="C22">
        <v>84202</v>
      </c>
      <c r="D22" t="s">
        <v>28</v>
      </c>
      <c r="E22" t="s">
        <v>8</v>
      </c>
      <c r="G22">
        <v>3.11</v>
      </c>
    </row>
    <row r="23" spans="1:7" x14ac:dyDescent="0.25">
      <c r="A23">
        <v>8311723</v>
      </c>
      <c r="B23" t="s">
        <v>858</v>
      </c>
      <c r="C23">
        <v>84202</v>
      </c>
      <c r="D23" t="s">
        <v>28</v>
      </c>
      <c r="E23" s="1">
        <v>41968</v>
      </c>
    </row>
    <row r="24" spans="1:7" x14ac:dyDescent="0.25">
      <c r="A24">
        <v>8311945</v>
      </c>
      <c r="B24" t="s">
        <v>893</v>
      </c>
      <c r="C24">
        <v>84202</v>
      </c>
      <c r="D24" t="s">
        <v>28</v>
      </c>
      <c r="E24" t="s">
        <v>894</v>
      </c>
      <c r="G24">
        <v>3.39</v>
      </c>
    </row>
    <row r="25" spans="1:7" x14ac:dyDescent="0.25">
      <c r="A25">
        <v>8312117</v>
      </c>
      <c r="B25" t="s">
        <v>922</v>
      </c>
      <c r="C25">
        <v>84202</v>
      </c>
      <c r="D25" t="s">
        <v>28</v>
      </c>
      <c r="E25" s="1">
        <v>41968</v>
      </c>
    </row>
    <row r="26" spans="1:7" x14ac:dyDescent="0.25">
      <c r="A26">
        <v>8312520</v>
      </c>
      <c r="B26" t="s">
        <v>970</v>
      </c>
      <c r="C26">
        <v>84202</v>
      </c>
      <c r="D26" t="s">
        <v>28</v>
      </c>
      <c r="E26" t="s">
        <v>8</v>
      </c>
      <c r="G26">
        <v>3.17</v>
      </c>
    </row>
    <row r="27" spans="1:7" x14ac:dyDescent="0.25">
      <c r="A27">
        <v>9310121</v>
      </c>
      <c r="B27" t="s">
        <v>1437</v>
      </c>
      <c r="C27">
        <v>84202</v>
      </c>
      <c r="D27" t="s">
        <v>28</v>
      </c>
      <c r="E27" t="s">
        <v>1438</v>
      </c>
      <c r="F27">
        <v>3.33</v>
      </c>
    </row>
    <row r="28" spans="1:7" x14ac:dyDescent="0.25">
      <c r="A28">
        <v>9310235</v>
      </c>
      <c r="B28" t="s">
        <v>1465</v>
      </c>
      <c r="C28">
        <v>84202</v>
      </c>
      <c r="D28" t="s">
        <v>28</v>
      </c>
      <c r="E28" t="s">
        <v>87</v>
      </c>
    </row>
    <row r="29" spans="1:7" x14ac:dyDescent="0.25">
      <c r="A29">
        <v>9310272</v>
      </c>
      <c r="B29" t="s">
        <v>1482</v>
      </c>
      <c r="C29">
        <v>84202</v>
      </c>
      <c r="D29" t="s">
        <v>28</v>
      </c>
      <c r="E29" t="s">
        <v>544</v>
      </c>
      <c r="F29">
        <v>3.12</v>
      </c>
    </row>
    <row r="30" spans="1:7" x14ac:dyDescent="0.25">
      <c r="A30">
        <v>9310273</v>
      </c>
      <c r="B30" t="s">
        <v>1483</v>
      </c>
      <c r="C30">
        <v>84202</v>
      </c>
      <c r="D30" t="s">
        <v>28</v>
      </c>
      <c r="E30" t="s">
        <v>677</v>
      </c>
    </row>
    <row r="31" spans="1:7" x14ac:dyDescent="0.25">
      <c r="A31">
        <v>9310293</v>
      </c>
      <c r="B31" t="s">
        <v>1491</v>
      </c>
      <c r="C31">
        <v>84202</v>
      </c>
      <c r="D31" t="s">
        <v>28</v>
      </c>
      <c r="E31" t="s">
        <v>661</v>
      </c>
    </row>
    <row r="32" spans="1:7" x14ac:dyDescent="0.25">
      <c r="A32">
        <v>9310393</v>
      </c>
      <c r="B32" t="s">
        <v>1536</v>
      </c>
      <c r="C32">
        <v>84202</v>
      </c>
      <c r="D32" t="s">
        <v>28</v>
      </c>
      <c r="E32" t="s">
        <v>131</v>
      </c>
    </row>
    <row r="33" spans="1:7" x14ac:dyDescent="0.25">
      <c r="A33">
        <v>9310399</v>
      </c>
      <c r="B33" t="s">
        <v>1540</v>
      </c>
      <c r="C33">
        <v>84202</v>
      </c>
      <c r="D33" t="s">
        <v>28</v>
      </c>
      <c r="E33" t="s">
        <v>87</v>
      </c>
    </row>
    <row r="34" spans="1:7" x14ac:dyDescent="0.25">
      <c r="A34">
        <v>9310402</v>
      </c>
      <c r="B34" t="s">
        <v>1542</v>
      </c>
      <c r="C34">
        <v>84202</v>
      </c>
      <c r="D34" t="s">
        <v>28</v>
      </c>
      <c r="E34" t="s">
        <v>725</v>
      </c>
    </row>
    <row r="35" spans="1:7" x14ac:dyDescent="0.25">
      <c r="A35">
        <v>9310471</v>
      </c>
      <c r="B35" t="s">
        <v>1575</v>
      </c>
      <c r="C35">
        <v>84202</v>
      </c>
      <c r="D35" t="s">
        <v>28</v>
      </c>
      <c r="E35" t="s">
        <v>661</v>
      </c>
    </row>
    <row r="36" spans="1:7" x14ac:dyDescent="0.25">
      <c r="A36">
        <v>9310482</v>
      </c>
      <c r="B36" t="s">
        <v>1582</v>
      </c>
      <c r="C36">
        <v>84202</v>
      </c>
      <c r="D36" t="s">
        <v>28</v>
      </c>
      <c r="E36" t="s">
        <v>195</v>
      </c>
    </row>
    <row r="37" spans="1:7" x14ac:dyDescent="0.25">
      <c r="A37">
        <v>9310486</v>
      </c>
      <c r="B37" t="s">
        <v>1585</v>
      </c>
      <c r="C37">
        <v>84202</v>
      </c>
      <c r="D37" t="s">
        <v>28</v>
      </c>
      <c r="E37" t="s">
        <v>544</v>
      </c>
      <c r="F37">
        <v>3.17</v>
      </c>
    </row>
    <row r="38" spans="1:7" x14ac:dyDescent="0.25">
      <c r="A38">
        <v>9310543</v>
      </c>
      <c r="B38" t="s">
        <v>1611</v>
      </c>
      <c r="C38">
        <v>84202</v>
      </c>
      <c r="D38" t="s">
        <v>28</v>
      </c>
      <c r="E38" t="s">
        <v>611</v>
      </c>
      <c r="F38">
        <v>3.44</v>
      </c>
    </row>
    <row r="39" spans="1:7" x14ac:dyDescent="0.25">
      <c r="A39">
        <v>9310595</v>
      </c>
      <c r="B39" t="s">
        <v>1629</v>
      </c>
      <c r="C39">
        <v>84202</v>
      </c>
      <c r="D39" t="s">
        <v>28</v>
      </c>
      <c r="E39" t="s">
        <v>57</v>
      </c>
    </row>
    <row r="40" spans="1:7" x14ac:dyDescent="0.25">
      <c r="A40">
        <v>9310643</v>
      </c>
      <c r="B40" t="s">
        <v>1651</v>
      </c>
      <c r="C40">
        <v>84202</v>
      </c>
      <c r="D40" t="s">
        <v>28</v>
      </c>
      <c r="E40" t="s">
        <v>433</v>
      </c>
    </row>
    <row r="41" spans="1:7" x14ac:dyDescent="0.25">
      <c r="A41">
        <v>9310655</v>
      </c>
      <c r="B41" t="s">
        <v>1654</v>
      </c>
      <c r="C41">
        <v>84202</v>
      </c>
      <c r="D41" t="s">
        <v>28</v>
      </c>
      <c r="E41" t="s">
        <v>653</v>
      </c>
    </row>
    <row r="42" spans="1:7" x14ac:dyDescent="0.25">
      <c r="A42">
        <v>9310667</v>
      </c>
      <c r="B42" t="s">
        <v>1661</v>
      </c>
      <c r="C42">
        <v>84202</v>
      </c>
      <c r="D42" t="s">
        <v>28</v>
      </c>
      <c r="E42" t="s">
        <v>1662</v>
      </c>
    </row>
    <row r="43" spans="1:7" x14ac:dyDescent="0.25">
      <c r="A43">
        <v>9310677</v>
      </c>
      <c r="B43" t="s">
        <v>1669</v>
      </c>
      <c r="C43">
        <v>84202</v>
      </c>
      <c r="D43" t="s">
        <v>28</v>
      </c>
      <c r="E43" t="s">
        <v>87</v>
      </c>
    </row>
    <row r="44" spans="1:7" x14ac:dyDescent="0.25">
      <c r="A44">
        <v>9310681</v>
      </c>
      <c r="B44" t="s">
        <v>1670</v>
      </c>
      <c r="C44">
        <v>84202</v>
      </c>
      <c r="D44" t="s">
        <v>28</v>
      </c>
      <c r="E44" t="s">
        <v>704</v>
      </c>
      <c r="G44">
        <v>3.13</v>
      </c>
    </row>
    <row r="45" spans="1:7" x14ac:dyDescent="0.25">
      <c r="A45">
        <v>9310716</v>
      </c>
      <c r="B45" t="s">
        <v>1690</v>
      </c>
      <c r="C45">
        <v>84202</v>
      </c>
      <c r="D45" t="s">
        <v>28</v>
      </c>
      <c r="E45" t="s">
        <v>308</v>
      </c>
    </row>
    <row r="46" spans="1:7" x14ac:dyDescent="0.25">
      <c r="A46">
        <v>9310725</v>
      </c>
      <c r="B46" t="s">
        <v>1695</v>
      </c>
      <c r="C46">
        <v>84202</v>
      </c>
      <c r="D46" t="s">
        <v>28</v>
      </c>
      <c r="E46" t="s">
        <v>1659</v>
      </c>
    </row>
    <row r="47" spans="1:7" x14ac:dyDescent="0.25">
      <c r="A47">
        <v>9310727</v>
      </c>
      <c r="B47" t="s">
        <v>1696</v>
      </c>
      <c r="C47">
        <v>84202</v>
      </c>
      <c r="D47" t="s">
        <v>28</v>
      </c>
      <c r="E47" t="s">
        <v>544</v>
      </c>
      <c r="F47">
        <v>3.12</v>
      </c>
    </row>
    <row r="48" spans="1:7" x14ac:dyDescent="0.25">
      <c r="A48">
        <v>9310795</v>
      </c>
      <c r="B48" t="s">
        <v>1713</v>
      </c>
      <c r="C48">
        <v>84202</v>
      </c>
      <c r="D48" t="s">
        <v>28</v>
      </c>
      <c r="E48" t="s">
        <v>157</v>
      </c>
    </row>
    <row r="49" spans="1:6" x14ac:dyDescent="0.25">
      <c r="A49">
        <v>9310797</v>
      </c>
      <c r="B49" t="s">
        <v>1714</v>
      </c>
      <c r="C49">
        <v>84202</v>
      </c>
      <c r="D49" t="s">
        <v>28</v>
      </c>
      <c r="E49" t="s">
        <v>775</v>
      </c>
    </row>
    <row r="50" spans="1:6" x14ac:dyDescent="0.25">
      <c r="A50">
        <v>9310874</v>
      </c>
      <c r="B50" t="s">
        <v>1740</v>
      </c>
      <c r="C50">
        <v>84202</v>
      </c>
      <c r="D50" t="s">
        <v>28</v>
      </c>
      <c r="E50" t="s">
        <v>1302</v>
      </c>
      <c r="F50">
        <v>3.27</v>
      </c>
    </row>
    <row r="51" spans="1:6" x14ac:dyDescent="0.25">
      <c r="A51">
        <v>9310920</v>
      </c>
      <c r="B51" t="s">
        <v>1761</v>
      </c>
      <c r="C51">
        <v>84202</v>
      </c>
      <c r="D51" t="s">
        <v>28</v>
      </c>
      <c r="E51" t="s">
        <v>1265</v>
      </c>
    </row>
    <row r="52" spans="1:6" x14ac:dyDescent="0.25">
      <c r="A52">
        <v>9311025</v>
      </c>
      <c r="B52" t="s">
        <v>1799</v>
      </c>
      <c r="C52">
        <v>84202</v>
      </c>
      <c r="D52" t="s">
        <v>28</v>
      </c>
      <c r="E52" t="s">
        <v>438</v>
      </c>
    </row>
    <row r="53" spans="1:6" x14ac:dyDescent="0.25">
      <c r="A53">
        <v>9311036</v>
      </c>
      <c r="B53" t="s">
        <v>1804</v>
      </c>
      <c r="C53">
        <v>84202</v>
      </c>
      <c r="D53" t="s">
        <v>28</v>
      </c>
      <c r="E53" t="s">
        <v>661</v>
      </c>
    </row>
    <row r="54" spans="1:6" x14ac:dyDescent="0.25">
      <c r="A54">
        <v>9311069</v>
      </c>
      <c r="B54" t="s">
        <v>1819</v>
      </c>
      <c r="C54">
        <v>84202</v>
      </c>
      <c r="D54" t="s">
        <v>28</v>
      </c>
      <c r="E54" t="s">
        <v>293</v>
      </c>
      <c r="F54">
        <v>3.25</v>
      </c>
    </row>
    <row r="55" spans="1:6" x14ac:dyDescent="0.25">
      <c r="A55">
        <v>9311165</v>
      </c>
      <c r="B55" t="s">
        <v>1869</v>
      </c>
      <c r="C55">
        <v>84202</v>
      </c>
      <c r="D55" t="s">
        <v>28</v>
      </c>
      <c r="E55" t="s">
        <v>1657</v>
      </c>
      <c r="F55">
        <v>3.21</v>
      </c>
    </row>
    <row r="56" spans="1:6" x14ac:dyDescent="0.25">
      <c r="A56">
        <v>9311275</v>
      </c>
      <c r="B56" t="s">
        <v>1922</v>
      </c>
      <c r="C56">
        <v>84202</v>
      </c>
      <c r="D56" t="s">
        <v>28</v>
      </c>
      <c r="E56" t="s">
        <v>653</v>
      </c>
    </row>
    <row r="57" spans="1:6" x14ac:dyDescent="0.25">
      <c r="A57">
        <v>9311350</v>
      </c>
      <c r="B57" t="s">
        <v>1951</v>
      </c>
      <c r="C57">
        <v>84202</v>
      </c>
      <c r="D57" t="s">
        <v>28</v>
      </c>
      <c r="E57" t="s">
        <v>1952</v>
      </c>
    </row>
    <row r="58" spans="1:6" x14ac:dyDescent="0.25">
      <c r="A58">
        <v>9311362</v>
      </c>
      <c r="B58" t="s">
        <v>1956</v>
      </c>
      <c r="C58">
        <v>84202</v>
      </c>
      <c r="D58" t="s">
        <v>28</v>
      </c>
      <c r="E58" t="s">
        <v>1957</v>
      </c>
    </row>
    <row r="59" spans="1:6" x14ac:dyDescent="0.25">
      <c r="A59">
        <v>9311377</v>
      </c>
      <c r="B59" t="s">
        <v>1966</v>
      </c>
      <c r="C59">
        <v>84202</v>
      </c>
      <c r="D59" t="s">
        <v>28</v>
      </c>
      <c r="E59" s="1">
        <v>42465</v>
      </c>
      <c r="F59">
        <v>3.3</v>
      </c>
    </row>
    <row r="60" spans="1:6" x14ac:dyDescent="0.25">
      <c r="A60">
        <v>9311381</v>
      </c>
      <c r="B60" t="s">
        <v>1968</v>
      </c>
      <c r="C60">
        <v>84202</v>
      </c>
      <c r="D60" t="s">
        <v>28</v>
      </c>
      <c r="E60" t="s">
        <v>556</v>
      </c>
    </row>
    <row r="61" spans="1:6" x14ac:dyDescent="0.25">
      <c r="A61">
        <v>9311404</v>
      </c>
      <c r="B61" t="s">
        <v>1977</v>
      </c>
      <c r="C61">
        <v>84202</v>
      </c>
      <c r="D61" t="s">
        <v>28</v>
      </c>
      <c r="E61" t="s">
        <v>87</v>
      </c>
    </row>
    <row r="62" spans="1:6" x14ac:dyDescent="0.25">
      <c r="A62">
        <v>9311413</v>
      </c>
      <c r="B62" t="s">
        <v>1981</v>
      </c>
      <c r="C62">
        <v>84202</v>
      </c>
      <c r="D62" t="s">
        <v>28</v>
      </c>
      <c r="E62" t="s">
        <v>653</v>
      </c>
    </row>
    <row r="63" spans="1:6" x14ac:dyDescent="0.25">
      <c r="A63">
        <v>9311515</v>
      </c>
      <c r="B63" t="s">
        <v>2022</v>
      </c>
      <c r="C63">
        <v>84202</v>
      </c>
      <c r="D63" t="s">
        <v>28</v>
      </c>
      <c r="E63" t="s">
        <v>207</v>
      </c>
    </row>
    <row r="64" spans="1:6" x14ac:dyDescent="0.25">
      <c r="A64">
        <v>9311525</v>
      </c>
      <c r="B64" t="s">
        <v>2027</v>
      </c>
      <c r="C64">
        <v>84202</v>
      </c>
      <c r="D64" t="s">
        <v>28</v>
      </c>
      <c r="E64" t="s">
        <v>640</v>
      </c>
    </row>
    <row r="65" spans="1:7" x14ac:dyDescent="0.25">
      <c r="A65">
        <v>9311532</v>
      </c>
      <c r="B65" t="s">
        <v>2030</v>
      </c>
      <c r="C65">
        <v>84202</v>
      </c>
      <c r="D65" t="s">
        <v>28</v>
      </c>
      <c r="E65" t="s">
        <v>661</v>
      </c>
    </row>
    <row r="66" spans="1:7" x14ac:dyDescent="0.25">
      <c r="A66">
        <v>9311561</v>
      </c>
      <c r="B66" t="s">
        <v>2044</v>
      </c>
      <c r="C66">
        <v>84202</v>
      </c>
      <c r="D66" t="s">
        <v>28</v>
      </c>
      <c r="E66" t="s">
        <v>677</v>
      </c>
    </row>
    <row r="67" spans="1:7" x14ac:dyDescent="0.25">
      <c r="A67">
        <v>9311577</v>
      </c>
      <c r="B67" t="s">
        <v>2049</v>
      </c>
      <c r="C67">
        <v>84202</v>
      </c>
      <c r="D67" t="s">
        <v>28</v>
      </c>
      <c r="E67" s="1">
        <v>42481</v>
      </c>
      <c r="F67">
        <v>3.19</v>
      </c>
    </row>
    <row r="68" spans="1:7" x14ac:dyDescent="0.25">
      <c r="A68">
        <v>9311597</v>
      </c>
      <c r="B68" t="s">
        <v>2061</v>
      </c>
      <c r="C68">
        <v>84202</v>
      </c>
      <c r="D68" t="s">
        <v>28</v>
      </c>
      <c r="E68" t="s">
        <v>640</v>
      </c>
    </row>
    <row r="69" spans="1:7" x14ac:dyDescent="0.25">
      <c r="A69">
        <v>9311618</v>
      </c>
      <c r="B69" t="s">
        <v>2067</v>
      </c>
      <c r="C69">
        <v>84202</v>
      </c>
      <c r="D69" t="s">
        <v>28</v>
      </c>
      <c r="E69" t="s">
        <v>243</v>
      </c>
    </row>
    <row r="70" spans="1:7" x14ac:dyDescent="0.25">
      <c r="A70">
        <v>9311650</v>
      </c>
      <c r="B70" t="s">
        <v>2079</v>
      </c>
      <c r="C70">
        <v>84202</v>
      </c>
      <c r="D70" t="s">
        <v>28</v>
      </c>
      <c r="E70" t="s">
        <v>640</v>
      </c>
    </row>
    <row r="71" spans="1:7" x14ac:dyDescent="0.25">
      <c r="A71">
        <v>9311692</v>
      </c>
      <c r="B71" t="s">
        <v>2095</v>
      </c>
      <c r="C71">
        <v>84202</v>
      </c>
      <c r="D71" t="s">
        <v>28</v>
      </c>
      <c r="E71" t="s">
        <v>556</v>
      </c>
    </row>
    <row r="72" spans="1:7" x14ac:dyDescent="0.25">
      <c r="A72">
        <v>9311701</v>
      </c>
      <c r="B72" t="s">
        <v>2099</v>
      </c>
      <c r="C72">
        <v>84202</v>
      </c>
      <c r="D72" t="s">
        <v>28</v>
      </c>
      <c r="E72" t="s">
        <v>653</v>
      </c>
    </row>
    <row r="73" spans="1:7" x14ac:dyDescent="0.25">
      <c r="A73">
        <v>9311702</v>
      </c>
      <c r="B73" t="s">
        <v>2100</v>
      </c>
      <c r="C73">
        <v>84202</v>
      </c>
      <c r="D73" t="s">
        <v>28</v>
      </c>
      <c r="E73" t="s">
        <v>2101</v>
      </c>
      <c r="F73">
        <v>3.21</v>
      </c>
    </row>
    <row r="74" spans="1:7" x14ac:dyDescent="0.25">
      <c r="A74">
        <v>9311741</v>
      </c>
      <c r="B74" t="s">
        <v>2117</v>
      </c>
      <c r="C74">
        <v>84202</v>
      </c>
      <c r="D74" t="s">
        <v>28</v>
      </c>
      <c r="E74" t="s">
        <v>204</v>
      </c>
      <c r="G74">
        <v>3.1</v>
      </c>
    </row>
    <row r="75" spans="1:7" x14ac:dyDescent="0.25">
      <c r="A75">
        <v>9311813</v>
      </c>
      <c r="B75" t="s">
        <v>2155</v>
      </c>
      <c r="C75">
        <v>84202</v>
      </c>
      <c r="D75" t="s">
        <v>28</v>
      </c>
      <c r="E75" t="s">
        <v>120</v>
      </c>
    </row>
    <row r="76" spans="1:7" x14ac:dyDescent="0.25">
      <c r="A76">
        <v>9311822</v>
      </c>
      <c r="B76" t="s">
        <v>2157</v>
      </c>
      <c r="C76">
        <v>84202</v>
      </c>
      <c r="D76" t="s">
        <v>28</v>
      </c>
      <c r="E76" t="s">
        <v>510</v>
      </c>
    </row>
    <row r="77" spans="1:7" x14ac:dyDescent="0.25">
      <c r="A77">
        <v>9311897</v>
      </c>
      <c r="B77" t="s">
        <v>2192</v>
      </c>
      <c r="C77">
        <v>84202</v>
      </c>
      <c r="D77" t="s">
        <v>28</v>
      </c>
      <c r="E77" t="s">
        <v>65</v>
      </c>
    </row>
    <row r="78" spans="1:7" x14ac:dyDescent="0.25">
      <c r="A78">
        <v>9311917</v>
      </c>
      <c r="B78" t="s">
        <v>2202</v>
      </c>
      <c r="C78">
        <v>84202</v>
      </c>
      <c r="D78" t="s">
        <v>28</v>
      </c>
      <c r="E78" t="s">
        <v>640</v>
      </c>
    </row>
    <row r="79" spans="1:7" x14ac:dyDescent="0.25">
      <c r="A79">
        <v>9311933</v>
      </c>
      <c r="B79" t="s">
        <v>2212</v>
      </c>
      <c r="C79">
        <v>84202</v>
      </c>
      <c r="D79" t="s">
        <v>28</v>
      </c>
      <c r="E79" t="s">
        <v>661</v>
      </c>
    </row>
    <row r="80" spans="1:7" x14ac:dyDescent="0.25">
      <c r="A80">
        <v>9311961</v>
      </c>
      <c r="B80" t="s">
        <v>2226</v>
      </c>
      <c r="C80">
        <v>84202</v>
      </c>
      <c r="D80" t="s">
        <v>28</v>
      </c>
      <c r="E80" t="s">
        <v>1828</v>
      </c>
      <c r="F80">
        <v>3.5</v>
      </c>
    </row>
    <row r="81" spans="1:7" x14ac:dyDescent="0.25">
      <c r="A81">
        <v>9311968</v>
      </c>
      <c r="B81" t="s">
        <v>2232</v>
      </c>
      <c r="C81">
        <v>84202</v>
      </c>
      <c r="D81" t="s">
        <v>28</v>
      </c>
      <c r="E81" t="s">
        <v>8</v>
      </c>
      <c r="G81">
        <v>3.5</v>
      </c>
    </row>
    <row r="82" spans="1:7" x14ac:dyDescent="0.25">
      <c r="A82">
        <v>9311971</v>
      </c>
      <c r="B82" t="s">
        <v>2234</v>
      </c>
      <c r="C82">
        <v>84202</v>
      </c>
      <c r="D82" t="s">
        <v>28</v>
      </c>
      <c r="E82" t="s">
        <v>1657</v>
      </c>
      <c r="F82">
        <v>3.23</v>
      </c>
    </row>
    <row r="83" spans="1:7" x14ac:dyDescent="0.25">
      <c r="A83">
        <v>9312018</v>
      </c>
      <c r="B83" t="s">
        <v>2258</v>
      </c>
      <c r="C83">
        <v>84202</v>
      </c>
      <c r="D83" t="s">
        <v>28</v>
      </c>
      <c r="E83" t="s">
        <v>666</v>
      </c>
      <c r="F83">
        <v>3.09</v>
      </c>
    </row>
    <row r="84" spans="1:7" x14ac:dyDescent="0.25">
      <c r="A84">
        <v>9312154</v>
      </c>
      <c r="B84" t="s">
        <v>2312</v>
      </c>
      <c r="C84">
        <v>84202</v>
      </c>
      <c r="D84" t="s">
        <v>28</v>
      </c>
      <c r="E84" t="s">
        <v>556</v>
      </c>
    </row>
    <row r="85" spans="1:7" x14ac:dyDescent="0.25">
      <c r="A85">
        <v>9312186</v>
      </c>
      <c r="B85" t="s">
        <v>2328</v>
      </c>
      <c r="C85">
        <v>84202</v>
      </c>
      <c r="D85" t="s">
        <v>28</v>
      </c>
      <c r="E85" s="1">
        <v>42465</v>
      </c>
      <c r="F85">
        <v>3.26</v>
      </c>
    </row>
    <row r="86" spans="1:7" x14ac:dyDescent="0.25">
      <c r="A86">
        <v>9312196</v>
      </c>
      <c r="B86" t="s">
        <v>2333</v>
      </c>
      <c r="C86">
        <v>84202</v>
      </c>
      <c r="D86" t="s">
        <v>28</v>
      </c>
      <c r="E86" t="s">
        <v>433</v>
      </c>
    </row>
    <row r="87" spans="1:7" x14ac:dyDescent="0.25">
      <c r="A87">
        <v>9312304</v>
      </c>
      <c r="B87" t="s">
        <v>2377</v>
      </c>
      <c r="C87">
        <v>84202</v>
      </c>
      <c r="D87" t="s">
        <v>28</v>
      </c>
      <c r="E87" t="s">
        <v>65</v>
      </c>
    </row>
    <row r="88" spans="1:7" x14ac:dyDescent="0.25">
      <c r="A88">
        <v>9312309</v>
      </c>
      <c r="B88" t="s">
        <v>2379</v>
      </c>
      <c r="C88">
        <v>84202</v>
      </c>
      <c r="D88" t="s">
        <v>28</v>
      </c>
      <c r="E88" t="s">
        <v>640</v>
      </c>
    </row>
    <row r="89" spans="1:7" x14ac:dyDescent="0.25">
      <c r="A89">
        <v>9312374</v>
      </c>
      <c r="B89" t="s">
        <v>2403</v>
      </c>
      <c r="C89">
        <v>84202</v>
      </c>
      <c r="D89" t="s">
        <v>28</v>
      </c>
      <c r="E89" t="s">
        <v>640</v>
      </c>
    </row>
    <row r="90" spans="1:7" x14ac:dyDescent="0.25">
      <c r="A90">
        <v>9312387</v>
      </c>
      <c r="B90" t="s">
        <v>2407</v>
      </c>
      <c r="C90">
        <v>84202</v>
      </c>
      <c r="D90" t="s">
        <v>28</v>
      </c>
      <c r="E90" t="s">
        <v>2408</v>
      </c>
    </row>
    <row r="91" spans="1:7" x14ac:dyDescent="0.25">
      <c r="A91">
        <v>9312414</v>
      </c>
      <c r="B91" t="s">
        <v>2419</v>
      </c>
      <c r="C91">
        <v>84202</v>
      </c>
      <c r="D91" t="s">
        <v>28</v>
      </c>
      <c r="E91" t="s">
        <v>704</v>
      </c>
      <c r="G91">
        <v>3.26</v>
      </c>
    </row>
    <row r="92" spans="1:7" x14ac:dyDescent="0.25">
      <c r="A92">
        <v>9312433</v>
      </c>
      <c r="B92" t="s">
        <v>2422</v>
      </c>
      <c r="C92">
        <v>84202</v>
      </c>
      <c r="D92" t="s">
        <v>28</v>
      </c>
      <c r="E92" t="s">
        <v>1828</v>
      </c>
      <c r="F92">
        <v>3.23</v>
      </c>
    </row>
    <row r="93" spans="1:7" x14ac:dyDescent="0.25">
      <c r="A93">
        <v>9312463</v>
      </c>
      <c r="B93" t="s">
        <v>2433</v>
      </c>
      <c r="C93">
        <v>84202</v>
      </c>
      <c r="D93" t="s">
        <v>28</v>
      </c>
      <c r="E93" t="s">
        <v>661</v>
      </c>
    </row>
    <row r="94" spans="1:7" x14ac:dyDescent="0.25">
      <c r="A94">
        <v>9312539</v>
      </c>
      <c r="B94" t="s">
        <v>2464</v>
      </c>
      <c r="C94">
        <v>84202</v>
      </c>
      <c r="D94" t="s">
        <v>28</v>
      </c>
      <c r="E94" t="s">
        <v>556</v>
      </c>
    </row>
    <row r="95" spans="1:7" x14ac:dyDescent="0.25">
      <c r="A95">
        <v>9312585</v>
      </c>
      <c r="B95" t="s">
        <v>2491</v>
      </c>
      <c r="C95">
        <v>84202</v>
      </c>
      <c r="D95" t="s">
        <v>28</v>
      </c>
      <c r="E95" t="s">
        <v>164</v>
      </c>
      <c r="G95">
        <v>3.19</v>
      </c>
    </row>
    <row r="96" spans="1:7" x14ac:dyDescent="0.25">
      <c r="A96">
        <v>9312615</v>
      </c>
      <c r="B96" t="s">
        <v>2500</v>
      </c>
      <c r="C96">
        <v>84202</v>
      </c>
      <c r="D96" t="s">
        <v>28</v>
      </c>
      <c r="E96" t="s">
        <v>1952</v>
      </c>
    </row>
    <row r="97" spans="1:7" x14ac:dyDescent="0.25">
      <c r="A97">
        <v>9312635</v>
      </c>
      <c r="B97" t="s">
        <v>2508</v>
      </c>
      <c r="C97">
        <v>84202</v>
      </c>
      <c r="D97" t="s">
        <v>28</v>
      </c>
      <c r="E97" t="s">
        <v>661</v>
      </c>
    </row>
    <row r="98" spans="1:7" x14ac:dyDescent="0.25">
      <c r="A98">
        <v>9312639</v>
      </c>
      <c r="B98" t="s">
        <v>2511</v>
      </c>
      <c r="C98">
        <v>84202</v>
      </c>
      <c r="D98" t="s">
        <v>28</v>
      </c>
      <c r="E98" t="s">
        <v>293</v>
      </c>
      <c r="F98">
        <v>3.19</v>
      </c>
    </row>
    <row r="99" spans="1:7" x14ac:dyDescent="0.25">
      <c r="A99">
        <v>9312703</v>
      </c>
      <c r="B99" t="s">
        <v>2543</v>
      </c>
      <c r="C99">
        <v>84202</v>
      </c>
      <c r="D99" t="s">
        <v>28</v>
      </c>
      <c r="E99" t="s">
        <v>661</v>
      </c>
    </row>
    <row r="100" spans="1:7" x14ac:dyDescent="0.25">
      <c r="A100">
        <v>9312727</v>
      </c>
      <c r="B100" t="s">
        <v>2554</v>
      </c>
      <c r="C100">
        <v>84202</v>
      </c>
      <c r="D100" t="s">
        <v>28</v>
      </c>
      <c r="E100" t="s">
        <v>29</v>
      </c>
      <c r="G100">
        <v>3.05</v>
      </c>
    </row>
    <row r="101" spans="1:7" x14ac:dyDescent="0.25">
      <c r="A101">
        <v>9312735</v>
      </c>
      <c r="B101" t="s">
        <v>2559</v>
      </c>
      <c r="C101">
        <v>84202</v>
      </c>
      <c r="D101" t="s">
        <v>28</v>
      </c>
      <c r="E101" t="s">
        <v>1561</v>
      </c>
    </row>
    <row r="102" spans="1:7" x14ac:dyDescent="0.25">
      <c r="A102">
        <v>9312757</v>
      </c>
      <c r="B102" t="s">
        <v>2571</v>
      </c>
      <c r="C102">
        <v>84202</v>
      </c>
      <c r="D102" t="s">
        <v>28</v>
      </c>
      <c r="E102" t="s">
        <v>2275</v>
      </c>
      <c r="F102">
        <v>3.2</v>
      </c>
    </row>
    <row r="103" spans="1:7" x14ac:dyDescent="0.25">
      <c r="A103">
        <v>9312764</v>
      </c>
      <c r="B103" t="s">
        <v>2575</v>
      </c>
      <c r="C103">
        <v>84202</v>
      </c>
      <c r="D103" t="s">
        <v>28</v>
      </c>
      <c r="E103" t="s">
        <v>2396</v>
      </c>
      <c r="F103">
        <v>3.17</v>
      </c>
    </row>
    <row r="104" spans="1:7" x14ac:dyDescent="0.25">
      <c r="A104">
        <v>9312789</v>
      </c>
      <c r="B104" t="s">
        <v>2584</v>
      </c>
      <c r="C104">
        <v>84202</v>
      </c>
      <c r="D104" t="s">
        <v>28</v>
      </c>
      <c r="E104" t="s">
        <v>611</v>
      </c>
      <c r="F104">
        <v>3.23</v>
      </c>
    </row>
    <row r="105" spans="1:7" x14ac:dyDescent="0.25">
      <c r="A105">
        <v>9312796</v>
      </c>
      <c r="B105" t="s">
        <v>2585</v>
      </c>
      <c r="C105">
        <v>84202</v>
      </c>
      <c r="D105" t="s">
        <v>28</v>
      </c>
      <c r="E105" t="s">
        <v>157</v>
      </c>
    </row>
    <row r="106" spans="1:7" x14ac:dyDescent="0.25">
      <c r="A106">
        <v>9312831</v>
      </c>
      <c r="B106" t="s">
        <v>2596</v>
      </c>
      <c r="C106">
        <v>84202</v>
      </c>
      <c r="D106" t="s">
        <v>28</v>
      </c>
      <c r="E106" t="s">
        <v>653</v>
      </c>
    </row>
    <row r="107" spans="1:7" x14ac:dyDescent="0.25">
      <c r="A107">
        <v>9312848</v>
      </c>
      <c r="B107" t="s">
        <v>2601</v>
      </c>
      <c r="C107">
        <v>84202</v>
      </c>
      <c r="D107" t="s">
        <v>28</v>
      </c>
      <c r="E107" t="s">
        <v>963</v>
      </c>
    </row>
    <row r="108" spans="1:7" x14ac:dyDescent="0.25">
      <c r="A108">
        <v>9312855</v>
      </c>
      <c r="B108" t="s">
        <v>2605</v>
      </c>
      <c r="C108">
        <v>84202</v>
      </c>
      <c r="D108" t="s">
        <v>28</v>
      </c>
      <c r="E108" t="s">
        <v>653</v>
      </c>
    </row>
    <row r="109" spans="1:7" x14ac:dyDescent="0.25">
      <c r="A109">
        <v>9312890</v>
      </c>
      <c r="B109" t="s">
        <v>2619</v>
      </c>
      <c r="C109">
        <v>84202</v>
      </c>
      <c r="D109" t="s">
        <v>28</v>
      </c>
      <c r="E109" t="s">
        <v>767</v>
      </c>
    </row>
    <row r="110" spans="1:7" x14ac:dyDescent="0.25">
      <c r="A110">
        <v>9312941</v>
      </c>
      <c r="B110" t="s">
        <v>2643</v>
      </c>
      <c r="C110">
        <v>84202</v>
      </c>
      <c r="D110" t="s">
        <v>28</v>
      </c>
      <c r="E110" t="s">
        <v>1561</v>
      </c>
    </row>
    <row r="111" spans="1:7" x14ac:dyDescent="0.25">
      <c r="A111">
        <v>9313003</v>
      </c>
      <c r="B111" t="s">
        <v>2668</v>
      </c>
      <c r="C111">
        <v>84202</v>
      </c>
      <c r="D111" t="s">
        <v>28</v>
      </c>
      <c r="E111" t="s">
        <v>8</v>
      </c>
      <c r="G111">
        <v>3.17</v>
      </c>
    </row>
    <row r="112" spans="1:7" x14ac:dyDescent="0.25">
      <c r="A112">
        <v>9313123</v>
      </c>
      <c r="B112" t="s">
        <v>2715</v>
      </c>
      <c r="C112">
        <v>84202</v>
      </c>
      <c r="D112" t="s">
        <v>28</v>
      </c>
      <c r="E112" t="s">
        <v>87</v>
      </c>
    </row>
    <row r="113" spans="1:7" x14ac:dyDescent="0.25">
      <c r="A113">
        <v>9313167</v>
      </c>
      <c r="B113" t="s">
        <v>2731</v>
      </c>
      <c r="C113">
        <v>84202</v>
      </c>
      <c r="D113" t="s">
        <v>28</v>
      </c>
      <c r="E113" t="s">
        <v>2732</v>
      </c>
    </row>
    <row r="114" spans="1:7" x14ac:dyDescent="0.25">
      <c r="A114">
        <v>9313216</v>
      </c>
      <c r="B114" t="s">
        <v>2747</v>
      </c>
      <c r="C114">
        <v>84202</v>
      </c>
      <c r="D114" t="s">
        <v>28</v>
      </c>
      <c r="E114" s="1">
        <v>42487</v>
      </c>
      <c r="F114">
        <v>3.6</v>
      </c>
    </row>
    <row r="115" spans="1:7" x14ac:dyDescent="0.25">
      <c r="A115">
        <v>9313227</v>
      </c>
      <c r="B115" t="s">
        <v>2752</v>
      </c>
      <c r="C115">
        <v>84202</v>
      </c>
      <c r="D115" t="s">
        <v>28</v>
      </c>
      <c r="E115" t="s">
        <v>1952</v>
      </c>
    </row>
    <row r="116" spans="1:7" x14ac:dyDescent="0.25">
      <c r="A116">
        <v>9313279</v>
      </c>
      <c r="B116" t="s">
        <v>2772</v>
      </c>
      <c r="C116">
        <v>84202</v>
      </c>
      <c r="D116" t="s">
        <v>28</v>
      </c>
      <c r="E116" t="s">
        <v>87</v>
      </c>
    </row>
    <row r="117" spans="1:7" x14ac:dyDescent="0.25">
      <c r="A117">
        <v>9313299</v>
      </c>
      <c r="B117" t="s">
        <v>2779</v>
      </c>
      <c r="C117">
        <v>84202</v>
      </c>
      <c r="D117" t="s">
        <v>28</v>
      </c>
      <c r="E117" t="s">
        <v>2780</v>
      </c>
      <c r="F117">
        <v>3.18</v>
      </c>
    </row>
    <row r="118" spans="1:7" x14ac:dyDescent="0.25">
      <c r="A118">
        <v>9313474</v>
      </c>
      <c r="B118" t="s">
        <v>2852</v>
      </c>
      <c r="C118">
        <v>84202</v>
      </c>
      <c r="D118" t="s">
        <v>28</v>
      </c>
      <c r="E118" t="s">
        <v>204</v>
      </c>
      <c r="G118">
        <v>3.08</v>
      </c>
    </row>
    <row r="119" spans="1:7" x14ac:dyDescent="0.25">
      <c r="A119">
        <v>9313681</v>
      </c>
      <c r="B119" t="s">
        <v>2912</v>
      </c>
      <c r="C119">
        <v>84202</v>
      </c>
      <c r="D119" t="s">
        <v>28</v>
      </c>
      <c r="E119" s="1">
        <v>42326</v>
      </c>
      <c r="F119">
        <v>3.07</v>
      </c>
    </row>
    <row r="120" spans="1:7" x14ac:dyDescent="0.25">
      <c r="A120">
        <v>9313877</v>
      </c>
      <c r="B120" t="s">
        <v>2942</v>
      </c>
      <c r="C120">
        <v>84202</v>
      </c>
      <c r="D120" t="s">
        <v>28</v>
      </c>
      <c r="E120" t="s">
        <v>631</v>
      </c>
    </row>
    <row r="121" spans="1:7" x14ac:dyDescent="0.25">
      <c r="A121">
        <v>10310003</v>
      </c>
      <c r="B121" t="s">
        <v>3662</v>
      </c>
      <c r="C121">
        <v>84202</v>
      </c>
      <c r="D121" t="s">
        <v>28</v>
      </c>
      <c r="E121" t="s">
        <v>2732</v>
      </c>
    </row>
    <row r="122" spans="1:7" x14ac:dyDescent="0.25">
      <c r="A122">
        <v>10310016</v>
      </c>
      <c r="B122" t="s">
        <v>3672</v>
      </c>
      <c r="C122">
        <v>84202</v>
      </c>
      <c r="D122" t="s">
        <v>28</v>
      </c>
      <c r="E122" t="s">
        <v>1522</v>
      </c>
    </row>
    <row r="123" spans="1:7" x14ac:dyDescent="0.25">
      <c r="A123">
        <v>10310017</v>
      </c>
      <c r="B123" t="s">
        <v>3673</v>
      </c>
      <c r="C123">
        <v>84202</v>
      </c>
      <c r="D123" t="s">
        <v>28</v>
      </c>
      <c r="E123" t="s">
        <v>1952</v>
      </c>
    </row>
    <row r="124" spans="1:7" x14ac:dyDescent="0.25">
      <c r="A124">
        <v>10310025</v>
      </c>
      <c r="B124" t="s">
        <v>3678</v>
      </c>
      <c r="C124">
        <v>84202</v>
      </c>
      <c r="D124" t="s">
        <v>28</v>
      </c>
      <c r="E124" t="s">
        <v>438</v>
      </c>
    </row>
    <row r="125" spans="1:7" x14ac:dyDescent="0.25">
      <c r="A125">
        <v>10310037</v>
      </c>
      <c r="B125" t="s">
        <v>3689</v>
      </c>
      <c r="C125">
        <v>84202</v>
      </c>
      <c r="D125" t="s">
        <v>28</v>
      </c>
      <c r="E125" t="s">
        <v>634</v>
      </c>
    </row>
    <row r="126" spans="1:7" x14ac:dyDescent="0.25">
      <c r="A126">
        <v>10310053</v>
      </c>
      <c r="B126" t="s">
        <v>3704</v>
      </c>
      <c r="C126">
        <v>84202</v>
      </c>
      <c r="D126" t="s">
        <v>28</v>
      </c>
      <c r="E126" t="s">
        <v>326</v>
      </c>
    </row>
    <row r="127" spans="1:7" x14ac:dyDescent="0.25">
      <c r="A127">
        <v>10310057</v>
      </c>
      <c r="B127" t="s">
        <v>3708</v>
      </c>
      <c r="C127">
        <v>84202</v>
      </c>
      <c r="D127" t="s">
        <v>28</v>
      </c>
      <c r="E127" t="s">
        <v>1522</v>
      </c>
    </row>
    <row r="128" spans="1:7" x14ac:dyDescent="0.25">
      <c r="A128">
        <v>10310077</v>
      </c>
      <c r="B128" t="s">
        <v>3724</v>
      </c>
      <c r="C128">
        <v>84202</v>
      </c>
      <c r="D128" t="s">
        <v>28</v>
      </c>
      <c r="E128" t="s">
        <v>2</v>
      </c>
    </row>
    <row r="129" spans="1:7" x14ac:dyDescent="0.25">
      <c r="A129">
        <v>10310094</v>
      </c>
      <c r="B129" t="s">
        <v>3743</v>
      </c>
      <c r="C129">
        <v>84202</v>
      </c>
      <c r="D129" t="s">
        <v>28</v>
      </c>
      <c r="E129" t="s">
        <v>3744</v>
      </c>
    </row>
    <row r="130" spans="1:7" x14ac:dyDescent="0.25">
      <c r="A130">
        <v>10310095</v>
      </c>
      <c r="B130" t="s">
        <v>3745</v>
      </c>
      <c r="C130">
        <v>84202</v>
      </c>
      <c r="D130" t="s">
        <v>28</v>
      </c>
      <c r="E130" t="s">
        <v>428</v>
      </c>
    </row>
    <row r="131" spans="1:7" x14ac:dyDescent="0.25">
      <c r="A131">
        <v>10310101</v>
      </c>
      <c r="B131" t="s">
        <v>3750</v>
      </c>
      <c r="C131">
        <v>84202</v>
      </c>
      <c r="D131" t="s">
        <v>28</v>
      </c>
      <c r="E131" t="s">
        <v>3744</v>
      </c>
    </row>
    <row r="132" spans="1:7" x14ac:dyDescent="0.25">
      <c r="A132">
        <v>10310105</v>
      </c>
      <c r="B132" t="s">
        <v>3754</v>
      </c>
      <c r="C132">
        <v>84202</v>
      </c>
      <c r="D132" t="s">
        <v>28</v>
      </c>
      <c r="E132" t="s">
        <v>428</v>
      </c>
    </row>
    <row r="133" spans="1:7" x14ac:dyDescent="0.25">
      <c r="A133">
        <v>10310108</v>
      </c>
      <c r="B133" t="s">
        <v>3756</v>
      </c>
      <c r="C133">
        <v>84202</v>
      </c>
      <c r="D133" t="s">
        <v>28</v>
      </c>
      <c r="E133" t="s">
        <v>963</v>
      </c>
    </row>
    <row r="134" spans="1:7" x14ac:dyDescent="0.25">
      <c r="A134">
        <v>10310122</v>
      </c>
      <c r="B134" t="s">
        <v>3764</v>
      </c>
      <c r="C134">
        <v>84202</v>
      </c>
      <c r="D134" t="s">
        <v>28</v>
      </c>
      <c r="E134" t="s">
        <v>3266</v>
      </c>
    </row>
    <row r="135" spans="1:7" x14ac:dyDescent="0.25">
      <c r="A135">
        <v>10310132</v>
      </c>
      <c r="B135" t="s">
        <v>3772</v>
      </c>
      <c r="C135">
        <v>84202</v>
      </c>
      <c r="D135" t="s">
        <v>28</v>
      </c>
      <c r="E135" t="s">
        <v>3773</v>
      </c>
      <c r="F135">
        <v>3.21</v>
      </c>
    </row>
    <row r="136" spans="1:7" x14ac:dyDescent="0.25">
      <c r="A136">
        <v>10310135</v>
      </c>
      <c r="B136" t="s">
        <v>3775</v>
      </c>
      <c r="C136">
        <v>84202</v>
      </c>
      <c r="D136" t="s">
        <v>28</v>
      </c>
      <c r="E136" t="s">
        <v>525</v>
      </c>
    </row>
    <row r="137" spans="1:7" x14ac:dyDescent="0.25">
      <c r="A137">
        <v>10310145</v>
      </c>
      <c r="B137" t="s">
        <v>3783</v>
      </c>
      <c r="C137">
        <v>84202</v>
      </c>
      <c r="D137" t="s">
        <v>28</v>
      </c>
      <c r="E137" t="s">
        <v>3355</v>
      </c>
      <c r="G137">
        <v>3.29</v>
      </c>
    </row>
    <row r="138" spans="1:7" x14ac:dyDescent="0.25">
      <c r="A138">
        <v>10310152</v>
      </c>
      <c r="B138" t="s">
        <v>3786</v>
      </c>
      <c r="C138">
        <v>84202</v>
      </c>
      <c r="D138" t="s">
        <v>28</v>
      </c>
      <c r="E138" t="s">
        <v>1952</v>
      </c>
    </row>
    <row r="139" spans="1:7" x14ac:dyDescent="0.25">
      <c r="A139">
        <v>10310157</v>
      </c>
      <c r="B139" t="s">
        <v>3791</v>
      </c>
      <c r="C139">
        <v>84202</v>
      </c>
      <c r="D139" t="s">
        <v>28</v>
      </c>
      <c r="E139" t="s">
        <v>2920</v>
      </c>
      <c r="F139">
        <v>3.23</v>
      </c>
    </row>
    <row r="140" spans="1:7" x14ac:dyDescent="0.25">
      <c r="A140">
        <v>10310170</v>
      </c>
      <c r="B140" t="s">
        <v>3801</v>
      </c>
      <c r="C140">
        <v>84202</v>
      </c>
      <c r="D140" t="s">
        <v>28</v>
      </c>
      <c r="E140" t="s">
        <v>87</v>
      </c>
    </row>
    <row r="141" spans="1:7" x14ac:dyDescent="0.25">
      <c r="A141">
        <v>10310187</v>
      </c>
      <c r="B141" t="s">
        <v>3814</v>
      </c>
      <c r="C141">
        <v>84202</v>
      </c>
      <c r="D141" t="s">
        <v>28</v>
      </c>
      <c r="E141" t="s">
        <v>120</v>
      </c>
    </row>
    <row r="142" spans="1:7" x14ac:dyDescent="0.25">
      <c r="A142">
        <v>10310203</v>
      </c>
      <c r="B142" t="s">
        <v>3825</v>
      </c>
      <c r="C142">
        <v>84202</v>
      </c>
      <c r="D142" t="s">
        <v>28</v>
      </c>
      <c r="E142" t="s">
        <v>634</v>
      </c>
    </row>
    <row r="143" spans="1:7" x14ac:dyDescent="0.25">
      <c r="A143">
        <v>10310206</v>
      </c>
      <c r="B143" t="s">
        <v>3827</v>
      </c>
      <c r="C143">
        <v>84202</v>
      </c>
      <c r="D143" t="s">
        <v>28</v>
      </c>
      <c r="E143" t="s">
        <v>963</v>
      </c>
    </row>
    <row r="144" spans="1:7" x14ac:dyDescent="0.25">
      <c r="A144">
        <v>10310243</v>
      </c>
      <c r="B144" t="s">
        <v>3849</v>
      </c>
      <c r="C144">
        <v>84202</v>
      </c>
      <c r="D144" t="s">
        <v>28</v>
      </c>
      <c r="E144" t="s">
        <v>510</v>
      </c>
    </row>
    <row r="145" spans="1:7" x14ac:dyDescent="0.25">
      <c r="A145">
        <v>10310252</v>
      </c>
      <c r="B145" t="s">
        <v>3857</v>
      </c>
      <c r="C145">
        <v>84202</v>
      </c>
      <c r="D145" t="s">
        <v>28</v>
      </c>
      <c r="E145" t="s">
        <v>2780</v>
      </c>
      <c r="F145">
        <v>3.4</v>
      </c>
    </row>
    <row r="146" spans="1:7" x14ac:dyDescent="0.25">
      <c r="A146">
        <v>10310260</v>
      </c>
      <c r="B146" t="s">
        <v>3861</v>
      </c>
      <c r="C146">
        <v>84202</v>
      </c>
      <c r="D146" t="s">
        <v>28</v>
      </c>
      <c r="E146" t="s">
        <v>3195</v>
      </c>
      <c r="G146">
        <v>3.23</v>
      </c>
    </row>
    <row r="147" spans="1:7" x14ac:dyDescent="0.25">
      <c r="A147">
        <v>10310261</v>
      </c>
      <c r="B147" t="s">
        <v>3862</v>
      </c>
      <c r="C147">
        <v>84202</v>
      </c>
      <c r="D147" t="s">
        <v>28</v>
      </c>
      <c r="E147" t="s">
        <v>640</v>
      </c>
    </row>
    <row r="148" spans="1:7" x14ac:dyDescent="0.25">
      <c r="A148">
        <v>10310266</v>
      </c>
      <c r="B148" t="s">
        <v>3867</v>
      </c>
      <c r="C148">
        <v>84202</v>
      </c>
      <c r="D148" t="s">
        <v>28</v>
      </c>
      <c r="E148" t="s">
        <v>2780</v>
      </c>
      <c r="F148">
        <v>3.48</v>
      </c>
    </row>
    <row r="149" spans="1:7" x14ac:dyDescent="0.25">
      <c r="A149">
        <v>10310268</v>
      </c>
      <c r="B149" t="s">
        <v>3869</v>
      </c>
      <c r="C149">
        <v>84202</v>
      </c>
      <c r="D149" t="s">
        <v>28</v>
      </c>
      <c r="E149" t="s">
        <v>3266</v>
      </c>
    </row>
    <row r="150" spans="1:7" x14ac:dyDescent="0.25">
      <c r="A150">
        <v>10310269</v>
      </c>
      <c r="B150" t="s">
        <v>3870</v>
      </c>
      <c r="C150">
        <v>84202</v>
      </c>
      <c r="D150" t="s">
        <v>28</v>
      </c>
      <c r="E150" t="s">
        <v>438</v>
      </c>
    </row>
    <row r="151" spans="1:7" x14ac:dyDescent="0.25">
      <c r="A151">
        <v>10310276</v>
      </c>
      <c r="B151" t="s">
        <v>3876</v>
      </c>
      <c r="C151">
        <v>84202</v>
      </c>
      <c r="D151" t="s">
        <v>28</v>
      </c>
      <c r="E151" t="s">
        <v>525</v>
      </c>
    </row>
    <row r="152" spans="1:7" x14ac:dyDescent="0.25">
      <c r="A152">
        <v>10310345</v>
      </c>
      <c r="B152" t="s">
        <v>3924</v>
      </c>
      <c r="C152">
        <v>84202</v>
      </c>
      <c r="D152" t="s">
        <v>28</v>
      </c>
      <c r="E152" t="s">
        <v>3925</v>
      </c>
    </row>
    <row r="153" spans="1:7" x14ac:dyDescent="0.25">
      <c r="A153">
        <v>10310351</v>
      </c>
      <c r="B153" t="s">
        <v>3929</v>
      </c>
      <c r="C153">
        <v>84202</v>
      </c>
      <c r="D153" t="s">
        <v>28</v>
      </c>
      <c r="E153" t="s">
        <v>1659</v>
      </c>
    </row>
    <row r="154" spans="1:7" x14ac:dyDescent="0.25">
      <c r="A154">
        <v>10310357</v>
      </c>
      <c r="B154" t="s">
        <v>3932</v>
      </c>
      <c r="C154">
        <v>84202</v>
      </c>
      <c r="D154" t="s">
        <v>28</v>
      </c>
      <c r="E154" t="s">
        <v>634</v>
      </c>
    </row>
    <row r="155" spans="1:7" x14ac:dyDescent="0.25">
      <c r="A155">
        <v>10310394</v>
      </c>
      <c r="B155" t="s">
        <v>3961</v>
      </c>
      <c r="C155">
        <v>84202</v>
      </c>
      <c r="D155" t="s">
        <v>28</v>
      </c>
      <c r="E155" t="s">
        <v>640</v>
      </c>
    </row>
    <row r="156" spans="1:7" x14ac:dyDescent="0.25">
      <c r="A156">
        <v>10310437</v>
      </c>
      <c r="B156" t="s">
        <v>3996</v>
      </c>
      <c r="C156">
        <v>84202</v>
      </c>
      <c r="D156" t="s">
        <v>28</v>
      </c>
      <c r="E156" t="s">
        <v>3266</v>
      </c>
    </row>
    <row r="157" spans="1:7" x14ac:dyDescent="0.25">
      <c r="A157">
        <v>10310492</v>
      </c>
      <c r="B157" t="s">
        <v>4040</v>
      </c>
      <c r="C157">
        <v>84202</v>
      </c>
      <c r="D157" t="s">
        <v>28</v>
      </c>
      <c r="E157" t="s">
        <v>1221</v>
      </c>
    </row>
    <row r="158" spans="1:7" x14ac:dyDescent="0.25">
      <c r="A158">
        <v>10310499</v>
      </c>
      <c r="B158" t="s">
        <v>4045</v>
      </c>
      <c r="C158">
        <v>84202</v>
      </c>
      <c r="D158" t="s">
        <v>28</v>
      </c>
      <c r="E158" t="s">
        <v>640</v>
      </c>
    </row>
    <row r="159" spans="1:7" x14ac:dyDescent="0.25">
      <c r="A159">
        <v>10310501</v>
      </c>
      <c r="B159" t="s">
        <v>4047</v>
      </c>
      <c r="C159">
        <v>84202</v>
      </c>
      <c r="D159" t="s">
        <v>28</v>
      </c>
      <c r="E159" t="s">
        <v>640</v>
      </c>
    </row>
    <row r="160" spans="1:7" x14ac:dyDescent="0.25">
      <c r="A160">
        <v>10310502</v>
      </c>
      <c r="B160" t="s">
        <v>4048</v>
      </c>
      <c r="C160">
        <v>84202</v>
      </c>
      <c r="D160" t="s">
        <v>28</v>
      </c>
      <c r="E160" t="s">
        <v>3744</v>
      </c>
    </row>
    <row r="161" spans="1:5" x14ac:dyDescent="0.25">
      <c r="A161">
        <v>10310546</v>
      </c>
      <c r="B161" t="s">
        <v>4079</v>
      </c>
      <c r="C161">
        <v>84202</v>
      </c>
      <c r="D161" t="s">
        <v>28</v>
      </c>
      <c r="E161" t="s">
        <v>775</v>
      </c>
    </row>
    <row r="162" spans="1:5" x14ac:dyDescent="0.25">
      <c r="A162">
        <v>10310582</v>
      </c>
      <c r="B162" t="s">
        <v>4101</v>
      </c>
      <c r="C162">
        <v>84202</v>
      </c>
      <c r="D162" t="s">
        <v>28</v>
      </c>
      <c r="E162" t="s">
        <v>634</v>
      </c>
    </row>
    <row r="163" spans="1:5" x14ac:dyDescent="0.25">
      <c r="A163">
        <v>10310585</v>
      </c>
      <c r="B163" t="s">
        <v>4104</v>
      </c>
      <c r="C163">
        <v>84202</v>
      </c>
      <c r="D163" t="s">
        <v>28</v>
      </c>
      <c r="E163" t="s">
        <v>113</v>
      </c>
    </row>
    <row r="164" spans="1:5" x14ac:dyDescent="0.25">
      <c r="A164">
        <v>10310753</v>
      </c>
      <c r="B164" t="s">
        <v>4223</v>
      </c>
      <c r="C164">
        <v>84202</v>
      </c>
      <c r="D164" t="s">
        <v>28</v>
      </c>
      <c r="E164" t="s">
        <v>433</v>
      </c>
    </row>
    <row r="165" spans="1:5" x14ac:dyDescent="0.25">
      <c r="A165">
        <v>10310756</v>
      </c>
      <c r="B165" t="s">
        <v>4225</v>
      </c>
      <c r="C165">
        <v>84202</v>
      </c>
      <c r="D165" t="s">
        <v>28</v>
      </c>
      <c r="E165" t="s">
        <v>433</v>
      </c>
    </row>
    <row r="166" spans="1:5" x14ac:dyDescent="0.25">
      <c r="A166">
        <v>10310759</v>
      </c>
      <c r="B166" t="s">
        <v>4226</v>
      </c>
      <c r="C166">
        <v>84202</v>
      </c>
      <c r="D166" t="s">
        <v>28</v>
      </c>
      <c r="E166" t="s">
        <v>725</v>
      </c>
    </row>
    <row r="167" spans="1:5" x14ac:dyDescent="0.25">
      <c r="A167">
        <v>10310771</v>
      </c>
      <c r="B167" t="s">
        <v>4233</v>
      </c>
      <c r="C167">
        <v>84202</v>
      </c>
      <c r="D167" t="s">
        <v>28</v>
      </c>
      <c r="E167" t="s">
        <v>243</v>
      </c>
    </row>
    <row r="168" spans="1:5" x14ac:dyDescent="0.25">
      <c r="A168">
        <v>10310792</v>
      </c>
      <c r="B168" t="s">
        <v>4247</v>
      </c>
      <c r="C168">
        <v>84202</v>
      </c>
      <c r="D168" t="s">
        <v>28</v>
      </c>
      <c r="E168" t="s">
        <v>640</v>
      </c>
    </row>
    <row r="169" spans="1:5" x14ac:dyDescent="0.25">
      <c r="A169">
        <v>10310793</v>
      </c>
      <c r="B169" t="s">
        <v>4248</v>
      </c>
      <c r="C169">
        <v>84202</v>
      </c>
      <c r="D169" t="s">
        <v>28</v>
      </c>
      <c r="E169" t="s">
        <v>1952</v>
      </c>
    </row>
    <row r="170" spans="1:5" x14ac:dyDescent="0.25">
      <c r="A170">
        <v>10310819</v>
      </c>
      <c r="B170" t="s">
        <v>4262</v>
      </c>
      <c r="C170">
        <v>84202</v>
      </c>
      <c r="D170" t="s">
        <v>28</v>
      </c>
      <c r="E170" s="1">
        <v>42111</v>
      </c>
    </row>
    <row r="171" spans="1:5" x14ac:dyDescent="0.25">
      <c r="A171">
        <v>10310821</v>
      </c>
      <c r="B171" t="s">
        <v>4263</v>
      </c>
      <c r="C171">
        <v>84202</v>
      </c>
      <c r="D171" t="s">
        <v>28</v>
      </c>
      <c r="E171" t="s">
        <v>640</v>
      </c>
    </row>
    <row r="172" spans="1:5" x14ac:dyDescent="0.25">
      <c r="A172">
        <v>10310828</v>
      </c>
      <c r="B172" t="s">
        <v>4269</v>
      </c>
      <c r="C172">
        <v>84202</v>
      </c>
      <c r="D172" t="s">
        <v>28</v>
      </c>
      <c r="E172" t="s">
        <v>349</v>
      </c>
    </row>
    <row r="173" spans="1:5" x14ac:dyDescent="0.25">
      <c r="A173">
        <v>10310835</v>
      </c>
      <c r="B173" t="s">
        <v>4276</v>
      </c>
      <c r="C173">
        <v>84202</v>
      </c>
      <c r="D173" t="s">
        <v>28</v>
      </c>
      <c r="E173" t="s">
        <v>725</v>
      </c>
    </row>
    <row r="174" spans="1:5" x14ac:dyDescent="0.25">
      <c r="A174">
        <v>10310871</v>
      </c>
      <c r="B174" t="s">
        <v>4303</v>
      </c>
      <c r="C174">
        <v>84202</v>
      </c>
      <c r="D174" t="s">
        <v>28</v>
      </c>
      <c r="E174" t="s">
        <v>1659</v>
      </c>
    </row>
    <row r="175" spans="1:5" x14ac:dyDescent="0.25">
      <c r="A175">
        <v>10310872</v>
      </c>
      <c r="B175" t="s">
        <v>4304</v>
      </c>
      <c r="C175">
        <v>84202</v>
      </c>
      <c r="D175" t="s">
        <v>28</v>
      </c>
      <c r="E175" t="s">
        <v>963</v>
      </c>
    </row>
    <row r="176" spans="1:5" x14ac:dyDescent="0.25">
      <c r="A176">
        <v>10310873</v>
      </c>
      <c r="B176" t="s">
        <v>4305</v>
      </c>
      <c r="C176">
        <v>84202</v>
      </c>
      <c r="D176" t="s">
        <v>28</v>
      </c>
      <c r="E176" t="s">
        <v>207</v>
      </c>
    </row>
    <row r="177" spans="1:7" x14ac:dyDescent="0.25">
      <c r="A177">
        <v>10310881</v>
      </c>
      <c r="B177" t="s">
        <v>4310</v>
      </c>
      <c r="C177">
        <v>84202</v>
      </c>
      <c r="D177" t="s">
        <v>28</v>
      </c>
      <c r="E177" t="s">
        <v>963</v>
      </c>
    </row>
    <row r="178" spans="1:7" x14ac:dyDescent="0.25">
      <c r="A178">
        <v>10310886</v>
      </c>
      <c r="B178" t="s">
        <v>4313</v>
      </c>
      <c r="C178">
        <v>84202</v>
      </c>
      <c r="D178" t="s">
        <v>28</v>
      </c>
      <c r="E178" t="s">
        <v>1849</v>
      </c>
    </row>
    <row r="179" spans="1:7" x14ac:dyDescent="0.25">
      <c r="A179">
        <v>10310905</v>
      </c>
      <c r="B179" t="s">
        <v>4325</v>
      </c>
      <c r="C179">
        <v>84202</v>
      </c>
      <c r="D179" t="s">
        <v>28</v>
      </c>
      <c r="E179" t="s">
        <v>634</v>
      </c>
    </row>
    <row r="180" spans="1:7" x14ac:dyDescent="0.25">
      <c r="A180">
        <v>10310956</v>
      </c>
      <c r="B180" t="s">
        <v>4358</v>
      </c>
      <c r="C180">
        <v>84202</v>
      </c>
      <c r="D180" t="s">
        <v>28</v>
      </c>
      <c r="E180" t="s">
        <v>120</v>
      </c>
    </row>
    <row r="181" spans="1:7" x14ac:dyDescent="0.25">
      <c r="A181">
        <v>10310977</v>
      </c>
      <c r="B181" t="s">
        <v>4372</v>
      </c>
      <c r="C181">
        <v>84202</v>
      </c>
      <c r="D181" t="s">
        <v>28</v>
      </c>
      <c r="E181" s="1">
        <v>41968</v>
      </c>
    </row>
    <row r="182" spans="1:7" x14ac:dyDescent="0.25">
      <c r="A182">
        <v>10310985</v>
      </c>
      <c r="B182" t="s">
        <v>4378</v>
      </c>
      <c r="C182">
        <v>84202</v>
      </c>
      <c r="D182" t="s">
        <v>28</v>
      </c>
      <c r="E182" t="s">
        <v>188</v>
      </c>
    </row>
    <row r="183" spans="1:7" x14ac:dyDescent="0.25">
      <c r="A183">
        <v>10310997</v>
      </c>
      <c r="B183" t="s">
        <v>4386</v>
      </c>
      <c r="C183">
        <v>84202</v>
      </c>
      <c r="D183" t="s">
        <v>28</v>
      </c>
      <c r="E183" t="s">
        <v>963</v>
      </c>
    </row>
    <row r="184" spans="1:7" x14ac:dyDescent="0.25">
      <c r="A184">
        <v>10311008</v>
      </c>
      <c r="B184" t="s">
        <v>4390</v>
      </c>
      <c r="C184">
        <v>84202</v>
      </c>
      <c r="D184" t="s">
        <v>28</v>
      </c>
      <c r="E184" t="s">
        <v>634</v>
      </c>
    </row>
    <row r="185" spans="1:7" x14ac:dyDescent="0.25">
      <c r="A185">
        <v>10311022</v>
      </c>
      <c r="B185" t="s">
        <v>4402</v>
      </c>
      <c r="C185">
        <v>84202</v>
      </c>
      <c r="D185" t="s">
        <v>28</v>
      </c>
      <c r="E185" s="1">
        <v>43000</v>
      </c>
      <c r="G185">
        <v>3</v>
      </c>
    </row>
    <row r="186" spans="1:7" x14ac:dyDescent="0.25">
      <c r="A186">
        <v>10311055</v>
      </c>
      <c r="B186" t="s">
        <v>4421</v>
      </c>
      <c r="C186">
        <v>84202</v>
      </c>
      <c r="D186" t="s">
        <v>28</v>
      </c>
      <c r="E186" t="s">
        <v>611</v>
      </c>
      <c r="F186">
        <v>3.25</v>
      </c>
    </row>
    <row r="187" spans="1:7" x14ac:dyDescent="0.25">
      <c r="A187">
        <v>10311059</v>
      </c>
      <c r="B187" t="s">
        <v>4426</v>
      </c>
      <c r="C187">
        <v>84202</v>
      </c>
      <c r="D187" t="s">
        <v>28</v>
      </c>
      <c r="E187" t="s">
        <v>433</v>
      </c>
    </row>
    <row r="188" spans="1:7" x14ac:dyDescent="0.25">
      <c r="A188">
        <v>10311070</v>
      </c>
      <c r="B188" t="s">
        <v>4434</v>
      </c>
      <c r="C188">
        <v>84202</v>
      </c>
      <c r="D188" t="s">
        <v>28</v>
      </c>
      <c r="E188" t="s">
        <v>3266</v>
      </c>
    </row>
    <row r="189" spans="1:7" x14ac:dyDescent="0.25">
      <c r="A189">
        <v>10311078</v>
      </c>
      <c r="B189" t="s">
        <v>4440</v>
      </c>
      <c r="C189">
        <v>84202</v>
      </c>
      <c r="D189" t="s">
        <v>28</v>
      </c>
      <c r="E189" t="s">
        <v>1659</v>
      </c>
    </row>
    <row r="190" spans="1:7" x14ac:dyDescent="0.25">
      <c r="A190">
        <v>10311146</v>
      </c>
      <c r="B190" t="s">
        <v>4482</v>
      </c>
      <c r="C190">
        <v>84202</v>
      </c>
      <c r="D190" t="s">
        <v>28</v>
      </c>
      <c r="E190" t="s">
        <v>161</v>
      </c>
    </row>
    <row r="191" spans="1:7" x14ac:dyDescent="0.25">
      <c r="A191">
        <v>10311171</v>
      </c>
      <c r="B191" t="s">
        <v>4504</v>
      </c>
      <c r="C191">
        <v>84202</v>
      </c>
      <c r="D191" t="s">
        <v>28</v>
      </c>
      <c r="E191" t="s">
        <v>188</v>
      </c>
    </row>
    <row r="192" spans="1:7" x14ac:dyDescent="0.25">
      <c r="A192">
        <v>10311194</v>
      </c>
      <c r="B192" t="s">
        <v>4520</v>
      </c>
      <c r="C192">
        <v>84202</v>
      </c>
      <c r="D192" t="s">
        <v>28</v>
      </c>
      <c r="E192" t="s">
        <v>76</v>
      </c>
    </row>
    <row r="193" spans="1:7" x14ac:dyDescent="0.25">
      <c r="A193">
        <v>10311203</v>
      </c>
      <c r="B193" t="s">
        <v>4528</v>
      </c>
      <c r="C193">
        <v>84202</v>
      </c>
      <c r="D193" t="s">
        <v>28</v>
      </c>
      <c r="E193" t="s">
        <v>775</v>
      </c>
    </row>
    <row r="194" spans="1:7" x14ac:dyDescent="0.25">
      <c r="A194">
        <v>10311227</v>
      </c>
      <c r="B194" t="s">
        <v>4546</v>
      </c>
      <c r="C194">
        <v>84202</v>
      </c>
      <c r="D194" t="s">
        <v>28</v>
      </c>
      <c r="E194" t="s">
        <v>3266</v>
      </c>
    </row>
    <row r="195" spans="1:7" x14ac:dyDescent="0.25">
      <c r="A195">
        <v>10311232</v>
      </c>
      <c r="B195" t="s">
        <v>4550</v>
      </c>
      <c r="C195">
        <v>84202</v>
      </c>
      <c r="D195" t="s">
        <v>28</v>
      </c>
      <c r="E195" t="s">
        <v>433</v>
      </c>
    </row>
    <row r="196" spans="1:7" x14ac:dyDescent="0.25">
      <c r="A196">
        <v>10311251</v>
      </c>
      <c r="B196" t="s">
        <v>4563</v>
      </c>
      <c r="C196">
        <v>84202</v>
      </c>
      <c r="D196" t="s">
        <v>28</v>
      </c>
      <c r="E196" t="s">
        <v>1952</v>
      </c>
    </row>
    <row r="197" spans="1:7" x14ac:dyDescent="0.25">
      <c r="A197">
        <v>10311257</v>
      </c>
      <c r="B197" t="s">
        <v>4568</v>
      </c>
      <c r="C197">
        <v>84202</v>
      </c>
      <c r="D197" t="s">
        <v>28</v>
      </c>
      <c r="E197" t="s">
        <v>634</v>
      </c>
    </row>
    <row r="198" spans="1:7" x14ac:dyDescent="0.25">
      <c r="A198">
        <v>10311275</v>
      </c>
      <c r="B198" t="s">
        <v>4579</v>
      </c>
      <c r="C198">
        <v>84202</v>
      </c>
      <c r="D198" t="s">
        <v>28</v>
      </c>
      <c r="E198" t="s">
        <v>433</v>
      </c>
    </row>
    <row r="199" spans="1:7" x14ac:dyDescent="0.25">
      <c r="A199">
        <v>10311303</v>
      </c>
      <c r="B199" t="s">
        <v>4601</v>
      </c>
      <c r="C199">
        <v>84202</v>
      </c>
      <c r="D199" t="s">
        <v>28</v>
      </c>
      <c r="E199" t="s">
        <v>3266</v>
      </c>
    </row>
    <row r="200" spans="1:7" x14ac:dyDescent="0.25">
      <c r="A200">
        <v>10311308</v>
      </c>
      <c r="B200" t="s">
        <v>4606</v>
      </c>
      <c r="C200">
        <v>84202</v>
      </c>
      <c r="D200" t="s">
        <v>28</v>
      </c>
      <c r="E200" t="s">
        <v>3630</v>
      </c>
      <c r="G200">
        <v>3.25</v>
      </c>
    </row>
    <row r="201" spans="1:7" x14ac:dyDescent="0.25">
      <c r="A201">
        <v>10311328</v>
      </c>
      <c r="B201" t="s">
        <v>4619</v>
      </c>
      <c r="C201">
        <v>84202</v>
      </c>
      <c r="D201" t="s">
        <v>28</v>
      </c>
      <c r="E201" t="s">
        <v>4620</v>
      </c>
      <c r="F201">
        <v>3.19</v>
      </c>
    </row>
    <row r="202" spans="1:7" x14ac:dyDescent="0.25">
      <c r="A202">
        <v>10311330</v>
      </c>
      <c r="B202" t="s">
        <v>4622</v>
      </c>
      <c r="C202">
        <v>84202</v>
      </c>
      <c r="D202" t="s">
        <v>28</v>
      </c>
      <c r="E202" t="s">
        <v>725</v>
      </c>
    </row>
    <row r="203" spans="1:7" x14ac:dyDescent="0.25">
      <c r="A203">
        <v>10311352</v>
      </c>
      <c r="B203" t="s">
        <v>4639</v>
      </c>
      <c r="C203">
        <v>84202</v>
      </c>
      <c r="D203" t="s">
        <v>28</v>
      </c>
      <c r="E203" t="s">
        <v>2</v>
      </c>
    </row>
    <row r="204" spans="1:7" x14ac:dyDescent="0.25">
      <c r="A204">
        <v>10311380</v>
      </c>
      <c r="B204" t="s">
        <v>4653</v>
      </c>
      <c r="C204">
        <v>84202</v>
      </c>
      <c r="D204" t="s">
        <v>28</v>
      </c>
      <c r="E204" t="s">
        <v>1849</v>
      </c>
    </row>
    <row r="205" spans="1:7" x14ac:dyDescent="0.25">
      <c r="A205">
        <v>10311387</v>
      </c>
      <c r="B205" t="s">
        <v>4658</v>
      </c>
      <c r="C205">
        <v>84202</v>
      </c>
      <c r="D205" t="s">
        <v>28</v>
      </c>
      <c r="E205" t="s">
        <v>438</v>
      </c>
    </row>
    <row r="206" spans="1:7" x14ac:dyDescent="0.25">
      <c r="A206">
        <v>10311430</v>
      </c>
      <c r="B206" t="s">
        <v>4686</v>
      </c>
      <c r="C206">
        <v>84202</v>
      </c>
      <c r="D206" t="s">
        <v>28</v>
      </c>
      <c r="E206" t="s">
        <v>113</v>
      </c>
    </row>
    <row r="207" spans="1:7" x14ac:dyDescent="0.25">
      <c r="A207">
        <v>10311453</v>
      </c>
      <c r="B207" t="s">
        <v>4701</v>
      </c>
      <c r="C207">
        <v>84202</v>
      </c>
      <c r="D207" t="s">
        <v>28</v>
      </c>
      <c r="E207" t="s">
        <v>640</v>
      </c>
    </row>
    <row r="208" spans="1:7" x14ac:dyDescent="0.25">
      <c r="A208">
        <v>10311470</v>
      </c>
      <c r="B208" t="s">
        <v>4712</v>
      </c>
      <c r="C208">
        <v>84202</v>
      </c>
      <c r="D208" t="s">
        <v>28</v>
      </c>
      <c r="E208" t="s">
        <v>438</v>
      </c>
    </row>
    <row r="209" spans="1:7" x14ac:dyDescent="0.25">
      <c r="A209">
        <v>10311497</v>
      </c>
      <c r="B209" t="s">
        <v>4734</v>
      </c>
      <c r="C209">
        <v>84202</v>
      </c>
      <c r="D209" t="s">
        <v>28</v>
      </c>
      <c r="E209" t="s">
        <v>767</v>
      </c>
    </row>
    <row r="210" spans="1:7" x14ac:dyDescent="0.25">
      <c r="A210">
        <v>10311505</v>
      </c>
      <c r="B210" t="s">
        <v>4742</v>
      </c>
      <c r="C210">
        <v>84202</v>
      </c>
      <c r="D210" t="s">
        <v>28</v>
      </c>
      <c r="E210" t="s">
        <v>1849</v>
      </c>
    </row>
    <row r="211" spans="1:7" x14ac:dyDescent="0.25">
      <c r="A211">
        <v>10311533</v>
      </c>
      <c r="B211" t="s">
        <v>4758</v>
      </c>
      <c r="C211">
        <v>84202</v>
      </c>
      <c r="D211" t="s">
        <v>28</v>
      </c>
      <c r="E211" t="s">
        <v>634</v>
      </c>
    </row>
    <row r="212" spans="1:7" x14ac:dyDescent="0.25">
      <c r="A212">
        <v>10311537</v>
      </c>
      <c r="B212" t="s">
        <v>4760</v>
      </c>
      <c r="C212">
        <v>84202</v>
      </c>
      <c r="D212" t="s">
        <v>28</v>
      </c>
      <c r="E212" t="s">
        <v>634</v>
      </c>
    </row>
    <row r="213" spans="1:7" x14ac:dyDescent="0.25">
      <c r="A213">
        <v>10311554</v>
      </c>
      <c r="B213" t="s">
        <v>4770</v>
      </c>
      <c r="C213">
        <v>84202</v>
      </c>
      <c r="D213" t="s">
        <v>28</v>
      </c>
      <c r="E213" t="s">
        <v>17</v>
      </c>
    </row>
    <row r="214" spans="1:7" x14ac:dyDescent="0.25">
      <c r="A214">
        <v>10311563</v>
      </c>
      <c r="B214" t="s">
        <v>4776</v>
      </c>
      <c r="C214">
        <v>84202</v>
      </c>
      <c r="D214" t="s">
        <v>28</v>
      </c>
      <c r="E214" t="s">
        <v>4777</v>
      </c>
      <c r="F214">
        <v>3.55</v>
      </c>
    </row>
    <row r="215" spans="1:7" x14ac:dyDescent="0.25">
      <c r="A215">
        <v>10311568</v>
      </c>
      <c r="B215" t="s">
        <v>4780</v>
      </c>
      <c r="C215">
        <v>84202</v>
      </c>
      <c r="D215" t="s">
        <v>28</v>
      </c>
      <c r="E215" t="s">
        <v>326</v>
      </c>
    </row>
    <row r="216" spans="1:7" x14ac:dyDescent="0.25">
      <c r="A216">
        <v>10311572</v>
      </c>
      <c r="B216" t="s">
        <v>4782</v>
      </c>
      <c r="C216">
        <v>84202</v>
      </c>
      <c r="D216" t="s">
        <v>28</v>
      </c>
      <c r="E216" t="s">
        <v>634</v>
      </c>
    </row>
    <row r="217" spans="1:7" x14ac:dyDescent="0.25">
      <c r="A217">
        <v>10311585</v>
      </c>
      <c r="B217" t="s">
        <v>4791</v>
      </c>
      <c r="C217">
        <v>84202</v>
      </c>
      <c r="D217" t="s">
        <v>28</v>
      </c>
      <c r="E217" t="s">
        <v>109</v>
      </c>
      <c r="G217">
        <v>3.37</v>
      </c>
    </row>
    <row r="218" spans="1:7" x14ac:dyDescent="0.25">
      <c r="A218">
        <v>10311600</v>
      </c>
      <c r="B218" t="s">
        <v>4799</v>
      </c>
      <c r="C218">
        <v>84202</v>
      </c>
      <c r="D218" t="s">
        <v>28</v>
      </c>
      <c r="E218" t="s">
        <v>3195</v>
      </c>
      <c r="G218">
        <v>2.88</v>
      </c>
    </row>
    <row r="219" spans="1:7" x14ac:dyDescent="0.25">
      <c r="A219">
        <v>10311601</v>
      </c>
      <c r="B219" t="s">
        <v>4800</v>
      </c>
      <c r="C219">
        <v>84202</v>
      </c>
      <c r="D219" t="s">
        <v>28</v>
      </c>
      <c r="E219" t="s">
        <v>3195</v>
      </c>
      <c r="G219">
        <v>3.09</v>
      </c>
    </row>
    <row r="220" spans="1:7" x14ac:dyDescent="0.25">
      <c r="A220">
        <v>10311611</v>
      </c>
      <c r="B220" t="s">
        <v>4806</v>
      </c>
      <c r="C220">
        <v>84202</v>
      </c>
      <c r="D220" t="s">
        <v>28</v>
      </c>
      <c r="E220" t="s">
        <v>1849</v>
      </c>
    </row>
    <row r="221" spans="1:7" x14ac:dyDescent="0.25">
      <c r="A221">
        <v>10311620</v>
      </c>
      <c r="B221" t="s">
        <v>4812</v>
      </c>
      <c r="C221">
        <v>84202</v>
      </c>
      <c r="D221" t="s">
        <v>28</v>
      </c>
      <c r="E221" t="s">
        <v>1952</v>
      </c>
    </row>
    <row r="222" spans="1:7" x14ac:dyDescent="0.25">
      <c r="A222">
        <v>10311621</v>
      </c>
      <c r="B222" t="s">
        <v>4813</v>
      </c>
      <c r="C222">
        <v>84202</v>
      </c>
      <c r="D222" t="s">
        <v>28</v>
      </c>
      <c r="E222" t="s">
        <v>640</v>
      </c>
    </row>
    <row r="223" spans="1:7" x14ac:dyDescent="0.25">
      <c r="A223">
        <v>10311639</v>
      </c>
      <c r="B223" t="s">
        <v>4823</v>
      </c>
      <c r="C223">
        <v>84202</v>
      </c>
      <c r="D223" t="s">
        <v>28</v>
      </c>
      <c r="E223" s="1">
        <v>41969</v>
      </c>
    </row>
    <row r="224" spans="1:7" x14ac:dyDescent="0.25">
      <c r="A224">
        <v>10311640</v>
      </c>
      <c r="B224" t="s">
        <v>4824</v>
      </c>
      <c r="C224">
        <v>84202</v>
      </c>
      <c r="D224" t="s">
        <v>28</v>
      </c>
      <c r="E224" t="s">
        <v>1849</v>
      </c>
    </row>
    <row r="225" spans="1:7" x14ac:dyDescent="0.25">
      <c r="A225">
        <v>10311655</v>
      </c>
      <c r="B225" t="s">
        <v>4834</v>
      </c>
      <c r="C225">
        <v>84202</v>
      </c>
      <c r="D225" t="s">
        <v>28</v>
      </c>
      <c r="E225" t="s">
        <v>634</v>
      </c>
    </row>
    <row r="226" spans="1:7" x14ac:dyDescent="0.25">
      <c r="A226">
        <v>10311674</v>
      </c>
      <c r="B226" t="s">
        <v>4848</v>
      </c>
      <c r="C226">
        <v>84202</v>
      </c>
      <c r="D226" t="s">
        <v>28</v>
      </c>
      <c r="E226" t="s">
        <v>634</v>
      </c>
    </row>
    <row r="227" spans="1:7" x14ac:dyDescent="0.25">
      <c r="A227">
        <v>10311705</v>
      </c>
      <c r="B227" t="s">
        <v>4870</v>
      </c>
      <c r="C227">
        <v>84202</v>
      </c>
      <c r="D227" t="s">
        <v>28</v>
      </c>
      <c r="E227" t="s">
        <v>433</v>
      </c>
    </row>
    <row r="228" spans="1:7" x14ac:dyDescent="0.25">
      <c r="A228">
        <v>10311739</v>
      </c>
      <c r="B228" t="s">
        <v>4895</v>
      </c>
      <c r="C228">
        <v>84202</v>
      </c>
      <c r="D228" t="s">
        <v>28</v>
      </c>
      <c r="E228" t="s">
        <v>3630</v>
      </c>
      <c r="G228">
        <v>3.21</v>
      </c>
    </row>
    <row r="229" spans="1:7" x14ac:dyDescent="0.25">
      <c r="A229">
        <v>10311787</v>
      </c>
      <c r="B229" t="s">
        <v>4923</v>
      </c>
      <c r="C229">
        <v>84202</v>
      </c>
      <c r="D229" t="s">
        <v>28</v>
      </c>
      <c r="E229" t="s">
        <v>963</v>
      </c>
    </row>
    <row r="230" spans="1:7" x14ac:dyDescent="0.25">
      <c r="A230">
        <v>10311818</v>
      </c>
      <c r="B230" t="s">
        <v>4946</v>
      </c>
      <c r="C230">
        <v>84202</v>
      </c>
      <c r="D230" t="s">
        <v>28</v>
      </c>
      <c r="E230" s="1">
        <v>42643</v>
      </c>
      <c r="F230">
        <v>3.25</v>
      </c>
    </row>
    <row r="231" spans="1:7" x14ac:dyDescent="0.25">
      <c r="A231">
        <v>10311825</v>
      </c>
      <c r="B231" t="s">
        <v>4948</v>
      </c>
      <c r="C231">
        <v>84202</v>
      </c>
      <c r="D231" t="s">
        <v>28</v>
      </c>
      <c r="E231" t="s">
        <v>3195</v>
      </c>
      <c r="G231">
        <v>2.95</v>
      </c>
    </row>
    <row r="232" spans="1:7" x14ac:dyDescent="0.25">
      <c r="A232">
        <v>10311829</v>
      </c>
      <c r="B232" t="s">
        <v>4951</v>
      </c>
      <c r="C232">
        <v>84202</v>
      </c>
      <c r="D232" t="s">
        <v>28</v>
      </c>
      <c r="E232" t="s">
        <v>76</v>
      </c>
    </row>
    <row r="233" spans="1:7" x14ac:dyDescent="0.25">
      <c r="A233">
        <v>10311849</v>
      </c>
      <c r="B233" t="s">
        <v>4961</v>
      </c>
      <c r="C233">
        <v>84202</v>
      </c>
      <c r="D233" t="s">
        <v>28</v>
      </c>
      <c r="E233" t="s">
        <v>4962</v>
      </c>
      <c r="G233">
        <v>3.02</v>
      </c>
    </row>
    <row r="234" spans="1:7" x14ac:dyDescent="0.25">
      <c r="A234">
        <v>10311881</v>
      </c>
      <c r="B234" t="s">
        <v>4985</v>
      </c>
      <c r="C234">
        <v>84202</v>
      </c>
      <c r="D234" t="s">
        <v>28</v>
      </c>
      <c r="E234" t="s">
        <v>2</v>
      </c>
    </row>
    <row r="235" spans="1:7" x14ac:dyDescent="0.25">
      <c r="A235">
        <v>10311893</v>
      </c>
      <c r="B235" t="s">
        <v>4992</v>
      </c>
      <c r="C235">
        <v>84202</v>
      </c>
      <c r="D235" t="s">
        <v>28</v>
      </c>
      <c r="E235" t="s">
        <v>433</v>
      </c>
    </row>
    <row r="236" spans="1:7" x14ac:dyDescent="0.25">
      <c r="A236">
        <v>10311897</v>
      </c>
      <c r="B236" t="s">
        <v>4995</v>
      </c>
      <c r="C236">
        <v>84202</v>
      </c>
      <c r="D236" t="s">
        <v>28</v>
      </c>
      <c r="E236" t="s">
        <v>725</v>
      </c>
    </row>
    <row r="237" spans="1:7" x14ac:dyDescent="0.25">
      <c r="A237">
        <v>10311903</v>
      </c>
      <c r="B237" t="s">
        <v>4999</v>
      </c>
      <c r="C237">
        <v>84202</v>
      </c>
      <c r="D237" t="s">
        <v>28</v>
      </c>
      <c r="E237" t="s">
        <v>5000</v>
      </c>
      <c r="F237">
        <v>3.33</v>
      </c>
    </row>
    <row r="238" spans="1:7" x14ac:dyDescent="0.25">
      <c r="A238">
        <v>10311923</v>
      </c>
      <c r="B238" t="s">
        <v>5013</v>
      </c>
      <c r="C238">
        <v>84202</v>
      </c>
      <c r="D238" t="s">
        <v>28</v>
      </c>
      <c r="E238" s="1">
        <v>42111</v>
      </c>
    </row>
    <row r="239" spans="1:7" x14ac:dyDescent="0.25">
      <c r="A239">
        <v>10311970</v>
      </c>
      <c r="B239" t="s">
        <v>5036</v>
      </c>
      <c r="C239">
        <v>84202</v>
      </c>
      <c r="D239" t="s">
        <v>28</v>
      </c>
      <c r="E239" s="1">
        <v>42313</v>
      </c>
    </row>
    <row r="240" spans="1:7" x14ac:dyDescent="0.25">
      <c r="A240">
        <v>10311990</v>
      </c>
      <c r="B240" t="s">
        <v>5052</v>
      </c>
      <c r="C240">
        <v>84202</v>
      </c>
      <c r="D240" t="s">
        <v>28</v>
      </c>
      <c r="E240" t="s">
        <v>775</v>
      </c>
    </row>
    <row r="241" spans="1:7" x14ac:dyDescent="0.25">
      <c r="A241">
        <v>10312006</v>
      </c>
      <c r="B241" t="s">
        <v>5063</v>
      </c>
      <c r="C241">
        <v>84202</v>
      </c>
      <c r="D241" t="s">
        <v>28</v>
      </c>
      <c r="E241" t="s">
        <v>2574</v>
      </c>
    </row>
    <row r="242" spans="1:7" x14ac:dyDescent="0.25">
      <c r="A242">
        <v>10312014</v>
      </c>
      <c r="B242" t="s">
        <v>5067</v>
      </c>
      <c r="C242">
        <v>84202</v>
      </c>
      <c r="D242" t="s">
        <v>28</v>
      </c>
      <c r="E242" t="s">
        <v>5068</v>
      </c>
      <c r="G242">
        <v>3.41</v>
      </c>
    </row>
    <row r="243" spans="1:7" x14ac:dyDescent="0.25">
      <c r="A243">
        <v>10312030</v>
      </c>
      <c r="B243" t="s">
        <v>5082</v>
      </c>
      <c r="C243">
        <v>84202</v>
      </c>
      <c r="D243" t="s">
        <v>28</v>
      </c>
      <c r="E243" t="s">
        <v>1849</v>
      </c>
    </row>
    <row r="244" spans="1:7" x14ac:dyDescent="0.25">
      <c r="A244">
        <v>10312031</v>
      </c>
      <c r="B244" t="s">
        <v>5083</v>
      </c>
      <c r="C244">
        <v>84202</v>
      </c>
      <c r="D244" t="s">
        <v>28</v>
      </c>
      <c r="E244" t="s">
        <v>767</v>
      </c>
    </row>
    <row r="245" spans="1:7" x14ac:dyDescent="0.25">
      <c r="A245">
        <v>10312073</v>
      </c>
      <c r="B245" t="s">
        <v>5111</v>
      </c>
      <c r="C245">
        <v>84202</v>
      </c>
      <c r="D245" t="s">
        <v>28</v>
      </c>
      <c r="E245" t="s">
        <v>1618</v>
      </c>
    </row>
    <row r="246" spans="1:7" x14ac:dyDescent="0.25">
      <c r="A246">
        <v>10312086</v>
      </c>
      <c r="B246" t="s">
        <v>5121</v>
      </c>
      <c r="C246">
        <v>84202</v>
      </c>
      <c r="D246" t="s">
        <v>28</v>
      </c>
      <c r="E246" t="s">
        <v>433</v>
      </c>
    </row>
    <row r="247" spans="1:7" x14ac:dyDescent="0.25">
      <c r="A247">
        <v>10312215</v>
      </c>
      <c r="B247" t="s">
        <v>5195</v>
      </c>
      <c r="C247">
        <v>84202</v>
      </c>
      <c r="D247" t="s">
        <v>28</v>
      </c>
      <c r="E247" t="s">
        <v>725</v>
      </c>
    </row>
    <row r="248" spans="1:7" x14ac:dyDescent="0.25">
      <c r="A248">
        <v>10312227</v>
      </c>
      <c r="B248" t="s">
        <v>5204</v>
      </c>
      <c r="C248">
        <v>84202</v>
      </c>
      <c r="D248" t="s">
        <v>28</v>
      </c>
      <c r="E248" t="s">
        <v>963</v>
      </c>
    </row>
    <row r="249" spans="1:7" x14ac:dyDescent="0.25">
      <c r="A249">
        <v>10312248</v>
      </c>
      <c r="B249" t="s">
        <v>5214</v>
      </c>
      <c r="C249">
        <v>84202</v>
      </c>
      <c r="D249" t="s">
        <v>28</v>
      </c>
      <c r="E249" t="s">
        <v>109</v>
      </c>
      <c r="G249">
        <v>3.31</v>
      </c>
    </row>
    <row r="250" spans="1:7" x14ac:dyDescent="0.25">
      <c r="A250">
        <v>10312288</v>
      </c>
      <c r="B250" t="s">
        <v>5232</v>
      </c>
      <c r="C250">
        <v>84202</v>
      </c>
      <c r="D250" t="s">
        <v>28</v>
      </c>
      <c r="E250" t="s">
        <v>640</v>
      </c>
    </row>
    <row r="251" spans="1:7" x14ac:dyDescent="0.25">
      <c r="A251">
        <v>10312294</v>
      </c>
      <c r="B251" t="s">
        <v>5237</v>
      </c>
      <c r="C251">
        <v>84202</v>
      </c>
      <c r="D251" t="s">
        <v>28</v>
      </c>
      <c r="E251" t="s">
        <v>3630</v>
      </c>
      <c r="G251">
        <v>3.32</v>
      </c>
    </row>
    <row r="252" spans="1:7" x14ac:dyDescent="0.25">
      <c r="A252">
        <v>10312306</v>
      </c>
      <c r="B252" t="s">
        <v>5242</v>
      </c>
      <c r="C252">
        <v>84202</v>
      </c>
      <c r="D252" t="s">
        <v>28</v>
      </c>
      <c r="E252" t="s">
        <v>87</v>
      </c>
    </row>
    <row r="253" spans="1:7" x14ac:dyDescent="0.25">
      <c r="A253">
        <v>10312341</v>
      </c>
      <c r="B253" t="s">
        <v>5265</v>
      </c>
      <c r="C253">
        <v>84202</v>
      </c>
      <c r="D253" t="s">
        <v>28</v>
      </c>
      <c r="E253" t="s">
        <v>3630</v>
      </c>
      <c r="G253">
        <v>3.23</v>
      </c>
    </row>
    <row r="254" spans="1:7" x14ac:dyDescent="0.25">
      <c r="A254">
        <v>10312373</v>
      </c>
      <c r="B254" t="s">
        <v>5279</v>
      </c>
      <c r="C254">
        <v>84202</v>
      </c>
      <c r="D254" t="s">
        <v>28</v>
      </c>
      <c r="E254" t="s">
        <v>1952</v>
      </c>
    </row>
    <row r="255" spans="1:7" x14ac:dyDescent="0.25">
      <c r="A255">
        <v>10312381</v>
      </c>
      <c r="B255" t="s">
        <v>5285</v>
      </c>
      <c r="C255">
        <v>84202</v>
      </c>
      <c r="D255" t="s">
        <v>28</v>
      </c>
      <c r="E255" t="s">
        <v>775</v>
      </c>
    </row>
    <row r="256" spans="1:7" x14ac:dyDescent="0.25">
      <c r="A256">
        <v>10312442</v>
      </c>
      <c r="B256" t="s">
        <v>5326</v>
      </c>
      <c r="C256">
        <v>84202</v>
      </c>
      <c r="D256" t="s">
        <v>28</v>
      </c>
      <c r="E256" t="s">
        <v>725</v>
      </c>
    </row>
    <row r="257" spans="1:7" x14ac:dyDescent="0.25">
      <c r="A257">
        <v>10312460</v>
      </c>
      <c r="B257" t="s">
        <v>5336</v>
      </c>
      <c r="C257">
        <v>84202</v>
      </c>
      <c r="D257" t="s">
        <v>28</v>
      </c>
      <c r="E257" s="1">
        <v>43206</v>
      </c>
      <c r="G257">
        <v>3.24</v>
      </c>
    </row>
    <row r="258" spans="1:7" x14ac:dyDescent="0.25">
      <c r="A258">
        <v>10312462</v>
      </c>
      <c r="B258" t="s">
        <v>5338</v>
      </c>
      <c r="C258">
        <v>84202</v>
      </c>
      <c r="D258" t="s">
        <v>28</v>
      </c>
      <c r="E258" t="s">
        <v>1618</v>
      </c>
    </row>
    <row r="259" spans="1:7" x14ac:dyDescent="0.25">
      <c r="A259">
        <v>10312487</v>
      </c>
      <c r="B259" t="s">
        <v>5352</v>
      </c>
      <c r="C259">
        <v>84202</v>
      </c>
      <c r="D259" t="s">
        <v>28</v>
      </c>
      <c r="E259" t="s">
        <v>767</v>
      </c>
    </row>
    <row r="260" spans="1:7" x14ac:dyDescent="0.25">
      <c r="A260">
        <v>10312492</v>
      </c>
      <c r="B260" t="s">
        <v>5354</v>
      </c>
      <c r="C260">
        <v>84202</v>
      </c>
      <c r="D260" t="s">
        <v>28</v>
      </c>
      <c r="E260" t="s">
        <v>640</v>
      </c>
    </row>
    <row r="261" spans="1:7" x14ac:dyDescent="0.25">
      <c r="A261">
        <v>10312512</v>
      </c>
      <c r="B261" t="s">
        <v>5367</v>
      </c>
      <c r="C261">
        <v>84202</v>
      </c>
      <c r="D261" t="s">
        <v>28</v>
      </c>
      <c r="E261" t="s">
        <v>1659</v>
      </c>
    </row>
    <row r="262" spans="1:7" x14ac:dyDescent="0.25">
      <c r="A262">
        <v>10312523</v>
      </c>
      <c r="B262" t="s">
        <v>5374</v>
      </c>
      <c r="C262">
        <v>84202</v>
      </c>
      <c r="D262" t="s">
        <v>28</v>
      </c>
      <c r="E262" t="s">
        <v>433</v>
      </c>
    </row>
    <row r="263" spans="1:7" x14ac:dyDescent="0.25">
      <c r="A263">
        <v>10312539</v>
      </c>
      <c r="B263" t="s">
        <v>5382</v>
      </c>
      <c r="C263">
        <v>84202</v>
      </c>
      <c r="D263" t="s">
        <v>28</v>
      </c>
      <c r="E263" t="s">
        <v>775</v>
      </c>
    </row>
    <row r="264" spans="1:7" x14ac:dyDescent="0.25">
      <c r="A264">
        <v>10312542</v>
      </c>
      <c r="B264" t="s">
        <v>5383</v>
      </c>
      <c r="C264">
        <v>84202</v>
      </c>
      <c r="D264" t="s">
        <v>28</v>
      </c>
      <c r="E264" s="1">
        <v>42335</v>
      </c>
      <c r="F264">
        <v>3.14</v>
      </c>
    </row>
    <row r="265" spans="1:7" x14ac:dyDescent="0.25">
      <c r="A265">
        <v>10312588</v>
      </c>
      <c r="B265" t="s">
        <v>5408</v>
      </c>
      <c r="C265">
        <v>84202</v>
      </c>
      <c r="D265" t="s">
        <v>28</v>
      </c>
      <c r="E265" t="s">
        <v>113</v>
      </c>
    </row>
    <row r="266" spans="1:7" x14ac:dyDescent="0.25">
      <c r="A266">
        <v>10312618</v>
      </c>
      <c r="B266" t="s">
        <v>5423</v>
      </c>
      <c r="C266">
        <v>84202</v>
      </c>
      <c r="D266" t="s">
        <v>28</v>
      </c>
      <c r="E266" t="s">
        <v>3195</v>
      </c>
      <c r="G266">
        <v>2.83</v>
      </c>
    </row>
    <row r="267" spans="1:7" x14ac:dyDescent="0.25">
      <c r="A267">
        <v>10312623</v>
      </c>
      <c r="B267" t="s">
        <v>5427</v>
      </c>
      <c r="C267">
        <v>84202</v>
      </c>
      <c r="D267" t="s">
        <v>28</v>
      </c>
      <c r="E267" t="s">
        <v>120</v>
      </c>
    </row>
    <row r="268" spans="1:7" x14ac:dyDescent="0.25">
      <c r="A268">
        <v>10312624</v>
      </c>
      <c r="B268" t="s">
        <v>5428</v>
      </c>
      <c r="C268">
        <v>84202</v>
      </c>
      <c r="D268" t="s">
        <v>28</v>
      </c>
      <c r="E268" t="s">
        <v>634</v>
      </c>
    </row>
    <row r="269" spans="1:7" x14ac:dyDescent="0.25">
      <c r="A269">
        <v>10312650</v>
      </c>
      <c r="B269" t="s">
        <v>5446</v>
      </c>
      <c r="C269">
        <v>84202</v>
      </c>
      <c r="D269" t="s">
        <v>28</v>
      </c>
      <c r="E269" t="s">
        <v>634</v>
      </c>
    </row>
    <row r="270" spans="1:7" x14ac:dyDescent="0.25">
      <c r="A270">
        <v>10312675</v>
      </c>
      <c r="B270" t="s">
        <v>5460</v>
      </c>
      <c r="C270">
        <v>84202</v>
      </c>
      <c r="D270" t="s">
        <v>28</v>
      </c>
      <c r="E270" s="1">
        <v>42643</v>
      </c>
      <c r="F270">
        <v>3.13</v>
      </c>
    </row>
    <row r="271" spans="1:7" x14ac:dyDescent="0.25">
      <c r="A271">
        <v>10312728</v>
      </c>
      <c r="B271" t="s">
        <v>5486</v>
      </c>
      <c r="C271">
        <v>84202</v>
      </c>
      <c r="D271" t="s">
        <v>28</v>
      </c>
      <c r="E271" t="s">
        <v>775</v>
      </c>
    </row>
    <row r="272" spans="1:7" x14ac:dyDescent="0.25">
      <c r="A272">
        <v>10312751</v>
      </c>
      <c r="B272" t="s">
        <v>5494</v>
      </c>
      <c r="C272">
        <v>84202</v>
      </c>
      <c r="D272" t="s">
        <v>28</v>
      </c>
      <c r="E272" t="s">
        <v>1265</v>
      </c>
    </row>
    <row r="273" spans="1:7" x14ac:dyDescent="0.25">
      <c r="A273">
        <v>10312753</v>
      </c>
      <c r="B273" t="s">
        <v>5496</v>
      </c>
      <c r="C273">
        <v>84202</v>
      </c>
      <c r="D273" t="s">
        <v>28</v>
      </c>
      <c r="E273" t="s">
        <v>243</v>
      </c>
    </row>
    <row r="274" spans="1:7" x14ac:dyDescent="0.25">
      <c r="A274">
        <v>10312759</v>
      </c>
      <c r="B274" t="s">
        <v>5499</v>
      </c>
      <c r="C274">
        <v>84202</v>
      </c>
      <c r="D274" t="s">
        <v>28</v>
      </c>
      <c r="E274" t="s">
        <v>438</v>
      </c>
    </row>
    <row r="275" spans="1:7" x14ac:dyDescent="0.25">
      <c r="A275">
        <v>10312762</v>
      </c>
      <c r="B275" t="s">
        <v>5501</v>
      </c>
      <c r="C275">
        <v>84202</v>
      </c>
      <c r="D275" t="s">
        <v>28</v>
      </c>
      <c r="E275" t="s">
        <v>3744</v>
      </c>
    </row>
    <row r="276" spans="1:7" x14ac:dyDescent="0.25">
      <c r="A276">
        <v>10312815</v>
      </c>
      <c r="B276" t="s">
        <v>5530</v>
      </c>
      <c r="C276">
        <v>84202</v>
      </c>
      <c r="D276" t="s">
        <v>28</v>
      </c>
      <c r="E276" t="s">
        <v>903</v>
      </c>
    </row>
    <row r="277" spans="1:7" x14ac:dyDescent="0.25">
      <c r="A277">
        <v>10312847</v>
      </c>
      <c r="B277" t="s">
        <v>5547</v>
      </c>
      <c r="C277">
        <v>84202</v>
      </c>
      <c r="D277" t="s">
        <v>28</v>
      </c>
      <c r="E277" t="s">
        <v>3630</v>
      </c>
      <c r="G277">
        <v>3.55</v>
      </c>
    </row>
    <row r="278" spans="1:7" x14ac:dyDescent="0.25">
      <c r="A278">
        <v>10312853</v>
      </c>
      <c r="B278" t="s">
        <v>5553</v>
      </c>
      <c r="C278">
        <v>84202</v>
      </c>
      <c r="D278" t="s">
        <v>28</v>
      </c>
      <c r="E278" t="s">
        <v>1849</v>
      </c>
    </row>
    <row r="279" spans="1:7" x14ac:dyDescent="0.25">
      <c r="A279">
        <v>10312859</v>
      </c>
      <c r="B279" t="s">
        <v>5556</v>
      </c>
      <c r="C279">
        <v>84202</v>
      </c>
      <c r="D279" t="s">
        <v>28</v>
      </c>
      <c r="E279" t="s">
        <v>3630</v>
      </c>
      <c r="G279">
        <v>3.14</v>
      </c>
    </row>
    <row r="280" spans="1:7" x14ac:dyDescent="0.25">
      <c r="A280">
        <v>10312879</v>
      </c>
      <c r="B280" t="s">
        <v>5567</v>
      </c>
      <c r="C280">
        <v>84202</v>
      </c>
      <c r="D280" t="s">
        <v>28</v>
      </c>
      <c r="E280" t="s">
        <v>963</v>
      </c>
      <c r="F280">
        <v>3.45</v>
      </c>
    </row>
    <row r="281" spans="1:7" x14ac:dyDescent="0.25">
      <c r="A281">
        <v>10312919</v>
      </c>
      <c r="B281" t="s">
        <v>5584</v>
      </c>
      <c r="C281">
        <v>84202</v>
      </c>
      <c r="D281" t="s">
        <v>28</v>
      </c>
      <c r="E281" t="s">
        <v>2598</v>
      </c>
    </row>
    <row r="282" spans="1:7" x14ac:dyDescent="0.25">
      <c r="A282">
        <v>10312922</v>
      </c>
      <c r="B282" t="s">
        <v>5586</v>
      </c>
      <c r="C282">
        <v>84202</v>
      </c>
      <c r="D282" t="s">
        <v>28</v>
      </c>
      <c r="E282" t="s">
        <v>634</v>
      </c>
    </row>
    <row r="283" spans="1:7" x14ac:dyDescent="0.25">
      <c r="A283">
        <v>10312925</v>
      </c>
      <c r="B283" t="s">
        <v>5589</v>
      </c>
      <c r="C283">
        <v>84202</v>
      </c>
      <c r="D283" t="s">
        <v>28</v>
      </c>
      <c r="E283" t="s">
        <v>4962</v>
      </c>
      <c r="G283">
        <v>3.23</v>
      </c>
    </row>
    <row r="284" spans="1:7" x14ac:dyDescent="0.25">
      <c r="A284">
        <v>10312941</v>
      </c>
      <c r="B284" t="s">
        <v>5598</v>
      </c>
      <c r="C284">
        <v>84202</v>
      </c>
      <c r="D284" t="s">
        <v>28</v>
      </c>
      <c r="E284" t="s">
        <v>767</v>
      </c>
    </row>
    <row r="285" spans="1:7" x14ac:dyDescent="0.25">
      <c r="A285">
        <v>10312952</v>
      </c>
      <c r="B285" t="s">
        <v>5604</v>
      </c>
      <c r="C285">
        <v>84202</v>
      </c>
      <c r="D285" t="s">
        <v>28</v>
      </c>
      <c r="E285" t="s">
        <v>725</v>
      </c>
    </row>
    <row r="286" spans="1:7" x14ac:dyDescent="0.25">
      <c r="A286">
        <v>10312957</v>
      </c>
      <c r="B286" t="s">
        <v>5605</v>
      </c>
      <c r="C286">
        <v>84202</v>
      </c>
      <c r="D286" t="s">
        <v>28</v>
      </c>
      <c r="E286" t="s">
        <v>188</v>
      </c>
    </row>
    <row r="287" spans="1:7" x14ac:dyDescent="0.25">
      <c r="A287">
        <v>10312972</v>
      </c>
      <c r="B287" t="s">
        <v>5614</v>
      </c>
      <c r="C287">
        <v>84202</v>
      </c>
      <c r="D287" t="s">
        <v>28</v>
      </c>
      <c r="E287" t="s">
        <v>17</v>
      </c>
    </row>
    <row r="288" spans="1:7" x14ac:dyDescent="0.25">
      <c r="A288">
        <v>10312976</v>
      </c>
      <c r="B288" t="s">
        <v>5616</v>
      </c>
      <c r="C288">
        <v>84202</v>
      </c>
      <c r="D288" t="s">
        <v>28</v>
      </c>
      <c r="E288" t="s">
        <v>5617</v>
      </c>
      <c r="G288">
        <v>3.18</v>
      </c>
    </row>
    <row r="289" spans="1:6" x14ac:dyDescent="0.25">
      <c r="A289">
        <v>10312979</v>
      </c>
      <c r="B289" t="s">
        <v>5619</v>
      </c>
      <c r="C289">
        <v>84202</v>
      </c>
      <c r="D289" t="s">
        <v>28</v>
      </c>
      <c r="E289" t="s">
        <v>903</v>
      </c>
    </row>
    <row r="290" spans="1:6" x14ac:dyDescent="0.25">
      <c r="A290">
        <v>10312981</v>
      </c>
      <c r="B290" t="s">
        <v>5621</v>
      </c>
      <c r="C290">
        <v>84202</v>
      </c>
      <c r="D290" t="s">
        <v>28</v>
      </c>
      <c r="E290" t="s">
        <v>76</v>
      </c>
    </row>
    <row r="291" spans="1:6" x14ac:dyDescent="0.25">
      <c r="A291">
        <v>10312994</v>
      </c>
      <c r="B291" t="s">
        <v>5628</v>
      </c>
      <c r="C291">
        <v>84202</v>
      </c>
      <c r="D291" t="s">
        <v>28</v>
      </c>
      <c r="E291" t="s">
        <v>1849</v>
      </c>
    </row>
    <row r="292" spans="1:6" x14ac:dyDescent="0.25">
      <c r="A292">
        <v>10313004</v>
      </c>
      <c r="B292" t="s">
        <v>5634</v>
      </c>
      <c r="C292">
        <v>84202</v>
      </c>
      <c r="D292" t="s">
        <v>28</v>
      </c>
      <c r="E292" t="s">
        <v>113</v>
      </c>
    </row>
    <row r="293" spans="1:6" x14ac:dyDescent="0.25">
      <c r="A293">
        <v>10313039</v>
      </c>
      <c r="B293" t="s">
        <v>5658</v>
      </c>
      <c r="C293">
        <v>84202</v>
      </c>
      <c r="D293" t="s">
        <v>28</v>
      </c>
      <c r="E293" t="s">
        <v>188</v>
      </c>
    </row>
    <row r="294" spans="1:6" x14ac:dyDescent="0.25">
      <c r="A294">
        <v>10313055</v>
      </c>
      <c r="B294" t="s">
        <v>5667</v>
      </c>
      <c r="C294">
        <v>84202</v>
      </c>
      <c r="D294" t="s">
        <v>28</v>
      </c>
      <c r="E294" t="s">
        <v>308</v>
      </c>
    </row>
    <row r="295" spans="1:6" x14ac:dyDescent="0.25">
      <c r="A295">
        <v>10313064</v>
      </c>
      <c r="B295" t="s">
        <v>5671</v>
      </c>
      <c r="C295">
        <v>84202</v>
      </c>
      <c r="D295" t="s">
        <v>28</v>
      </c>
      <c r="E295" t="s">
        <v>243</v>
      </c>
      <c r="F295">
        <v>3.14</v>
      </c>
    </row>
    <row r="296" spans="1:6" x14ac:dyDescent="0.25">
      <c r="A296">
        <v>10313066</v>
      </c>
      <c r="B296" t="s">
        <v>5673</v>
      </c>
      <c r="C296">
        <v>84202</v>
      </c>
      <c r="D296" t="s">
        <v>28</v>
      </c>
      <c r="E296" t="s">
        <v>17</v>
      </c>
    </row>
    <row r="297" spans="1:6" x14ac:dyDescent="0.25">
      <c r="A297">
        <v>10313081</v>
      </c>
      <c r="B297" t="s">
        <v>5681</v>
      </c>
      <c r="C297">
        <v>84202</v>
      </c>
      <c r="D297" t="s">
        <v>28</v>
      </c>
      <c r="E297" s="1">
        <v>41968</v>
      </c>
    </row>
    <row r="298" spans="1:6" x14ac:dyDescent="0.25">
      <c r="A298">
        <v>10313087</v>
      </c>
      <c r="B298" t="s">
        <v>5686</v>
      </c>
      <c r="C298">
        <v>84202</v>
      </c>
      <c r="D298" t="s">
        <v>28</v>
      </c>
      <c r="E298" t="s">
        <v>634</v>
      </c>
    </row>
    <row r="299" spans="1:6" x14ac:dyDescent="0.25">
      <c r="A299">
        <v>10313089</v>
      </c>
      <c r="B299" t="s">
        <v>5688</v>
      </c>
      <c r="C299">
        <v>84202</v>
      </c>
      <c r="D299" t="s">
        <v>28</v>
      </c>
      <c r="E299" t="s">
        <v>5689</v>
      </c>
    </row>
    <row r="300" spans="1:6" x14ac:dyDescent="0.25">
      <c r="A300">
        <v>10313102</v>
      </c>
      <c r="B300" t="s">
        <v>5696</v>
      </c>
      <c r="C300">
        <v>84202</v>
      </c>
      <c r="D300" t="s">
        <v>28</v>
      </c>
      <c r="E300" t="s">
        <v>1952</v>
      </c>
    </row>
    <row r="301" spans="1:6" x14ac:dyDescent="0.25">
      <c r="A301">
        <v>10313131</v>
      </c>
      <c r="B301" t="s">
        <v>5710</v>
      </c>
      <c r="C301">
        <v>84202</v>
      </c>
      <c r="D301" t="s">
        <v>28</v>
      </c>
      <c r="E301" t="s">
        <v>634</v>
      </c>
    </row>
    <row r="302" spans="1:6" x14ac:dyDescent="0.25">
      <c r="A302">
        <v>10313139</v>
      </c>
      <c r="B302" t="s">
        <v>5716</v>
      </c>
      <c r="C302">
        <v>84202</v>
      </c>
      <c r="D302" t="s">
        <v>28</v>
      </c>
      <c r="E302" t="s">
        <v>438</v>
      </c>
    </row>
    <row r="303" spans="1:6" x14ac:dyDescent="0.25">
      <c r="A303">
        <v>10313150</v>
      </c>
      <c r="B303" t="s">
        <v>5723</v>
      </c>
      <c r="C303">
        <v>84202</v>
      </c>
      <c r="D303" t="s">
        <v>28</v>
      </c>
      <c r="E303" t="s">
        <v>326</v>
      </c>
    </row>
    <row r="304" spans="1:6" x14ac:dyDescent="0.25">
      <c r="A304">
        <v>10313157</v>
      </c>
      <c r="B304" t="s">
        <v>5728</v>
      </c>
      <c r="C304">
        <v>84202</v>
      </c>
      <c r="D304" t="s">
        <v>28</v>
      </c>
      <c r="E304" t="s">
        <v>525</v>
      </c>
      <c r="F304">
        <v>3.48</v>
      </c>
    </row>
    <row r="305" spans="1:7" x14ac:dyDescent="0.25">
      <c r="A305">
        <v>10313170</v>
      </c>
      <c r="B305" t="s">
        <v>5736</v>
      </c>
      <c r="C305">
        <v>84202</v>
      </c>
      <c r="D305" t="s">
        <v>28</v>
      </c>
      <c r="E305" t="s">
        <v>1221</v>
      </c>
    </row>
    <row r="306" spans="1:7" x14ac:dyDescent="0.25">
      <c r="A306">
        <v>10313271</v>
      </c>
      <c r="B306" t="s">
        <v>5790</v>
      </c>
      <c r="C306">
        <v>84202</v>
      </c>
      <c r="D306" t="s">
        <v>28</v>
      </c>
      <c r="E306" t="s">
        <v>634</v>
      </c>
    </row>
    <row r="307" spans="1:7" x14ac:dyDescent="0.25">
      <c r="A307">
        <v>10313309</v>
      </c>
      <c r="B307" t="s">
        <v>5815</v>
      </c>
      <c r="C307">
        <v>84202</v>
      </c>
      <c r="D307" t="s">
        <v>28</v>
      </c>
      <c r="E307" t="s">
        <v>1952</v>
      </c>
    </row>
    <row r="308" spans="1:7" x14ac:dyDescent="0.25">
      <c r="A308">
        <v>10313324</v>
      </c>
      <c r="B308" t="s">
        <v>5825</v>
      </c>
      <c r="C308">
        <v>84202</v>
      </c>
      <c r="D308" t="s">
        <v>28</v>
      </c>
      <c r="E308" t="s">
        <v>634</v>
      </c>
    </row>
    <row r="309" spans="1:7" x14ac:dyDescent="0.25">
      <c r="A309">
        <v>10313336</v>
      </c>
      <c r="B309" t="s">
        <v>5833</v>
      </c>
      <c r="C309">
        <v>84202</v>
      </c>
      <c r="D309" t="s">
        <v>28</v>
      </c>
      <c r="E309" t="s">
        <v>17</v>
      </c>
    </row>
    <row r="310" spans="1:7" x14ac:dyDescent="0.25">
      <c r="A310">
        <v>10313343</v>
      </c>
      <c r="B310" t="s">
        <v>5837</v>
      </c>
      <c r="C310">
        <v>84202</v>
      </c>
      <c r="D310" t="s">
        <v>28</v>
      </c>
      <c r="E310" t="s">
        <v>5068</v>
      </c>
      <c r="G310">
        <v>3.4</v>
      </c>
    </row>
    <row r="311" spans="1:7" x14ac:dyDescent="0.25">
      <c r="A311">
        <v>10313380</v>
      </c>
      <c r="B311" t="s">
        <v>5860</v>
      </c>
      <c r="C311">
        <v>84202</v>
      </c>
      <c r="D311" t="s">
        <v>28</v>
      </c>
      <c r="E311" t="s">
        <v>611</v>
      </c>
      <c r="F311">
        <v>3.15</v>
      </c>
    </row>
    <row r="312" spans="1:7" x14ac:dyDescent="0.25">
      <c r="A312">
        <v>10313399</v>
      </c>
      <c r="B312" t="s">
        <v>5872</v>
      </c>
      <c r="C312">
        <v>84202</v>
      </c>
      <c r="D312" t="s">
        <v>28</v>
      </c>
      <c r="E312" t="s">
        <v>76</v>
      </c>
    </row>
    <row r="313" spans="1:7" x14ac:dyDescent="0.25">
      <c r="A313">
        <v>10313403</v>
      </c>
      <c r="B313" t="s">
        <v>5875</v>
      </c>
      <c r="C313">
        <v>84202</v>
      </c>
      <c r="D313" t="s">
        <v>28</v>
      </c>
      <c r="E313" t="s">
        <v>1659</v>
      </c>
    </row>
    <row r="314" spans="1:7" x14ac:dyDescent="0.25">
      <c r="A314">
        <v>10313404</v>
      </c>
      <c r="B314" t="s">
        <v>5876</v>
      </c>
      <c r="C314">
        <v>84202</v>
      </c>
      <c r="D314" t="s">
        <v>28</v>
      </c>
      <c r="E314" t="s">
        <v>113</v>
      </c>
    </row>
    <row r="315" spans="1:7" x14ac:dyDescent="0.25">
      <c r="A315">
        <v>10313414</v>
      </c>
      <c r="B315" t="s">
        <v>5885</v>
      </c>
      <c r="C315">
        <v>84202</v>
      </c>
      <c r="D315" t="s">
        <v>28</v>
      </c>
      <c r="E315" t="s">
        <v>5617</v>
      </c>
      <c r="G315">
        <v>3.33</v>
      </c>
    </row>
    <row r="316" spans="1:7" x14ac:dyDescent="0.25">
      <c r="A316">
        <v>10313492</v>
      </c>
      <c r="B316" t="s">
        <v>5923</v>
      </c>
      <c r="C316">
        <v>84202</v>
      </c>
      <c r="D316" t="s">
        <v>28</v>
      </c>
      <c r="E316" t="s">
        <v>3195</v>
      </c>
      <c r="G316">
        <v>3</v>
      </c>
    </row>
    <row r="317" spans="1:7" x14ac:dyDescent="0.25">
      <c r="A317">
        <v>10313519</v>
      </c>
      <c r="B317" t="s">
        <v>5939</v>
      </c>
      <c r="C317">
        <v>84202</v>
      </c>
      <c r="D317" t="s">
        <v>28</v>
      </c>
      <c r="E317" t="s">
        <v>3195</v>
      </c>
      <c r="G317">
        <v>3.1</v>
      </c>
    </row>
    <row r="318" spans="1:7" x14ac:dyDescent="0.25">
      <c r="A318">
        <v>10313520</v>
      </c>
      <c r="B318" t="s">
        <v>5940</v>
      </c>
      <c r="C318">
        <v>84202</v>
      </c>
      <c r="D318" t="s">
        <v>28</v>
      </c>
      <c r="E318" t="s">
        <v>2732</v>
      </c>
    </row>
    <row r="319" spans="1:7" x14ac:dyDescent="0.25">
      <c r="A319">
        <v>10313526</v>
      </c>
      <c r="B319" t="s">
        <v>5944</v>
      </c>
      <c r="C319">
        <v>84202</v>
      </c>
      <c r="D319" t="s">
        <v>28</v>
      </c>
      <c r="E319" t="s">
        <v>666</v>
      </c>
      <c r="F319">
        <v>3.03</v>
      </c>
    </row>
    <row r="320" spans="1:7" x14ac:dyDescent="0.25">
      <c r="A320">
        <v>10313557</v>
      </c>
      <c r="B320" t="s">
        <v>5959</v>
      </c>
      <c r="C320">
        <v>84202</v>
      </c>
      <c r="D320" t="s">
        <v>28</v>
      </c>
      <c r="E320" t="s">
        <v>4777</v>
      </c>
      <c r="F320">
        <v>3.21</v>
      </c>
    </row>
    <row r="321" spans="1:7" x14ac:dyDescent="0.25">
      <c r="A321">
        <v>10313579</v>
      </c>
      <c r="B321" t="s">
        <v>5970</v>
      </c>
      <c r="C321">
        <v>84202</v>
      </c>
      <c r="D321" t="s">
        <v>28</v>
      </c>
      <c r="E321" t="s">
        <v>5000</v>
      </c>
      <c r="F321">
        <v>3.28</v>
      </c>
    </row>
    <row r="322" spans="1:7" x14ac:dyDescent="0.25">
      <c r="A322">
        <v>10313645</v>
      </c>
      <c r="B322" t="s">
        <v>6002</v>
      </c>
      <c r="C322">
        <v>84202</v>
      </c>
      <c r="D322" t="s">
        <v>28</v>
      </c>
      <c r="E322" t="s">
        <v>87</v>
      </c>
    </row>
    <row r="323" spans="1:7" x14ac:dyDescent="0.25">
      <c r="A323">
        <v>10313680</v>
      </c>
      <c r="B323" t="s">
        <v>6014</v>
      </c>
      <c r="C323">
        <v>84202</v>
      </c>
      <c r="D323" t="s">
        <v>28</v>
      </c>
      <c r="E323" t="s">
        <v>1849</v>
      </c>
    </row>
    <row r="324" spans="1:7" x14ac:dyDescent="0.25">
      <c r="A324">
        <v>10313683</v>
      </c>
      <c r="B324" t="s">
        <v>6016</v>
      </c>
      <c r="C324">
        <v>84202</v>
      </c>
      <c r="D324" t="s">
        <v>28</v>
      </c>
      <c r="E324" t="s">
        <v>243</v>
      </c>
    </row>
    <row r="325" spans="1:7" x14ac:dyDescent="0.25">
      <c r="A325">
        <v>10313717</v>
      </c>
      <c r="B325" t="s">
        <v>6038</v>
      </c>
      <c r="C325">
        <v>84202</v>
      </c>
      <c r="D325" t="s">
        <v>28</v>
      </c>
      <c r="E325" t="s">
        <v>308</v>
      </c>
    </row>
    <row r="326" spans="1:7" x14ac:dyDescent="0.25">
      <c r="A326">
        <v>10313754</v>
      </c>
      <c r="B326" t="s">
        <v>6050</v>
      </c>
      <c r="C326">
        <v>84202</v>
      </c>
      <c r="D326" t="s">
        <v>28</v>
      </c>
      <c r="E326" t="s">
        <v>120</v>
      </c>
    </row>
    <row r="327" spans="1:7" x14ac:dyDescent="0.25">
      <c r="A327">
        <v>10313781</v>
      </c>
      <c r="B327" t="s">
        <v>6066</v>
      </c>
      <c r="C327">
        <v>84202</v>
      </c>
      <c r="D327" t="s">
        <v>28</v>
      </c>
      <c r="E327" t="s">
        <v>120</v>
      </c>
    </row>
    <row r="328" spans="1:7" x14ac:dyDescent="0.25">
      <c r="A328">
        <v>10313819</v>
      </c>
      <c r="B328" t="s">
        <v>6081</v>
      </c>
      <c r="C328">
        <v>84202</v>
      </c>
      <c r="D328" t="s">
        <v>28</v>
      </c>
      <c r="E328" t="s">
        <v>17</v>
      </c>
    </row>
    <row r="329" spans="1:7" x14ac:dyDescent="0.25">
      <c r="A329">
        <v>10313831</v>
      </c>
      <c r="B329" t="s">
        <v>6086</v>
      </c>
      <c r="C329">
        <v>84202</v>
      </c>
      <c r="D329" t="s">
        <v>28</v>
      </c>
      <c r="E329" t="s">
        <v>926</v>
      </c>
      <c r="F329">
        <v>3.18</v>
      </c>
    </row>
    <row r="330" spans="1:7" x14ac:dyDescent="0.25">
      <c r="A330">
        <v>10313842</v>
      </c>
      <c r="B330" t="s">
        <v>6094</v>
      </c>
      <c r="C330">
        <v>84202</v>
      </c>
      <c r="D330" t="s">
        <v>28</v>
      </c>
      <c r="E330" t="s">
        <v>4739</v>
      </c>
      <c r="G330">
        <v>3.06</v>
      </c>
    </row>
    <row r="331" spans="1:7" x14ac:dyDescent="0.25">
      <c r="A331">
        <v>10313846</v>
      </c>
      <c r="B331" t="s">
        <v>6096</v>
      </c>
      <c r="C331">
        <v>84202</v>
      </c>
      <c r="D331" t="s">
        <v>28</v>
      </c>
      <c r="E331" t="s">
        <v>6097</v>
      </c>
      <c r="G331">
        <v>3.16</v>
      </c>
    </row>
    <row r="332" spans="1:7" x14ac:dyDescent="0.25">
      <c r="A332">
        <v>10313886</v>
      </c>
      <c r="B332" t="s">
        <v>6117</v>
      </c>
      <c r="C332">
        <v>84202</v>
      </c>
      <c r="D332" t="s">
        <v>28</v>
      </c>
      <c r="E332" t="s">
        <v>510</v>
      </c>
      <c r="F332">
        <v>3.73</v>
      </c>
    </row>
    <row r="333" spans="1:7" x14ac:dyDescent="0.25">
      <c r="A333">
        <v>10313907</v>
      </c>
      <c r="B333" t="s">
        <v>6130</v>
      </c>
      <c r="C333">
        <v>84202</v>
      </c>
      <c r="D333" t="s">
        <v>28</v>
      </c>
      <c r="E333" t="s">
        <v>3266</v>
      </c>
    </row>
    <row r="334" spans="1:7" x14ac:dyDescent="0.25">
      <c r="A334">
        <v>10313928</v>
      </c>
      <c r="B334" t="s">
        <v>6139</v>
      </c>
      <c r="C334">
        <v>84202</v>
      </c>
      <c r="D334" t="s">
        <v>28</v>
      </c>
      <c r="E334" t="s">
        <v>963</v>
      </c>
    </row>
    <row r="335" spans="1:7" x14ac:dyDescent="0.25">
      <c r="A335">
        <v>10314006</v>
      </c>
      <c r="B335" t="s">
        <v>6176</v>
      </c>
      <c r="C335">
        <v>84202</v>
      </c>
      <c r="D335" t="s">
        <v>28</v>
      </c>
      <c r="E335" t="s">
        <v>3195</v>
      </c>
      <c r="G335">
        <v>3.05</v>
      </c>
    </row>
    <row r="336" spans="1:7" x14ac:dyDescent="0.25">
      <c r="A336">
        <v>10314127</v>
      </c>
      <c r="B336" t="s">
        <v>6226</v>
      </c>
      <c r="C336">
        <v>84202</v>
      </c>
      <c r="D336" t="s">
        <v>28</v>
      </c>
      <c r="E336" t="s">
        <v>17</v>
      </c>
    </row>
    <row r="337" spans="1:7" x14ac:dyDescent="0.25">
      <c r="A337">
        <v>10314199</v>
      </c>
      <c r="B337" t="s">
        <v>6251</v>
      </c>
      <c r="C337">
        <v>84202</v>
      </c>
      <c r="D337" t="s">
        <v>28</v>
      </c>
      <c r="E337" t="s">
        <v>188</v>
      </c>
    </row>
    <row r="338" spans="1:7" x14ac:dyDescent="0.25">
      <c r="A338">
        <v>10314212</v>
      </c>
      <c r="B338" t="s">
        <v>6255</v>
      </c>
      <c r="C338">
        <v>84202</v>
      </c>
      <c r="D338" t="s">
        <v>28</v>
      </c>
      <c r="E338" s="1">
        <v>42335</v>
      </c>
      <c r="F338">
        <v>2.99</v>
      </c>
    </row>
    <row r="339" spans="1:7" x14ac:dyDescent="0.25">
      <c r="A339">
        <v>10314286</v>
      </c>
      <c r="B339" t="s">
        <v>6284</v>
      </c>
      <c r="C339">
        <v>84202</v>
      </c>
      <c r="D339" t="s">
        <v>28</v>
      </c>
      <c r="E339" t="s">
        <v>3630</v>
      </c>
      <c r="G339">
        <v>3.11</v>
      </c>
    </row>
    <row r="340" spans="1:7" x14ac:dyDescent="0.25">
      <c r="A340">
        <v>10314428</v>
      </c>
      <c r="B340" t="s">
        <v>6343</v>
      </c>
      <c r="C340">
        <v>84202</v>
      </c>
      <c r="D340" t="s">
        <v>28</v>
      </c>
      <c r="E340" t="s">
        <v>87</v>
      </c>
    </row>
    <row r="341" spans="1:7" x14ac:dyDescent="0.25">
      <c r="A341">
        <v>10314588</v>
      </c>
      <c r="B341" t="s">
        <v>6370</v>
      </c>
      <c r="C341">
        <v>84202</v>
      </c>
      <c r="D341" t="s">
        <v>28</v>
      </c>
      <c r="E341" t="s">
        <v>3630</v>
      </c>
      <c r="G341">
        <v>3.25</v>
      </c>
    </row>
    <row r="342" spans="1:7" x14ac:dyDescent="0.25">
      <c r="A342">
        <v>10315905</v>
      </c>
      <c r="B342" t="s">
        <v>6483</v>
      </c>
      <c r="C342">
        <v>84202</v>
      </c>
      <c r="D342" t="s">
        <v>28</v>
      </c>
      <c r="E342" t="s">
        <v>1302</v>
      </c>
      <c r="F342">
        <v>3.13</v>
      </c>
    </row>
    <row r="343" spans="1:7" x14ac:dyDescent="0.25">
      <c r="A343">
        <v>11310039</v>
      </c>
      <c r="B343" t="s">
        <v>7368</v>
      </c>
      <c r="C343">
        <v>84202</v>
      </c>
      <c r="D343" t="s">
        <v>28</v>
      </c>
      <c r="E343" t="s">
        <v>611</v>
      </c>
      <c r="F343">
        <v>3.62</v>
      </c>
    </row>
    <row r="344" spans="1:7" x14ac:dyDescent="0.25">
      <c r="A344">
        <v>11310041</v>
      </c>
      <c r="B344" t="s">
        <v>7370</v>
      </c>
      <c r="C344">
        <v>84202</v>
      </c>
      <c r="D344" t="s">
        <v>28</v>
      </c>
      <c r="E344" t="s">
        <v>207</v>
      </c>
    </row>
    <row r="345" spans="1:7" x14ac:dyDescent="0.25">
      <c r="A345">
        <v>11310045</v>
      </c>
      <c r="B345" t="s">
        <v>7374</v>
      </c>
      <c r="C345">
        <v>84202</v>
      </c>
      <c r="D345" t="s">
        <v>28</v>
      </c>
      <c r="E345" t="s">
        <v>611</v>
      </c>
      <c r="F345">
        <v>3.67</v>
      </c>
    </row>
    <row r="346" spans="1:7" x14ac:dyDescent="0.25">
      <c r="A346">
        <v>11310053</v>
      </c>
      <c r="B346" t="s">
        <v>7379</v>
      </c>
      <c r="C346">
        <v>84202</v>
      </c>
      <c r="D346" t="s">
        <v>28</v>
      </c>
      <c r="E346" t="s">
        <v>207</v>
      </c>
    </row>
    <row r="347" spans="1:7" x14ac:dyDescent="0.25">
      <c r="A347">
        <v>11310059</v>
      </c>
      <c r="B347" t="s">
        <v>7384</v>
      </c>
      <c r="C347">
        <v>84202</v>
      </c>
      <c r="D347" t="s">
        <v>28</v>
      </c>
      <c r="E347" t="s">
        <v>7385</v>
      </c>
    </row>
    <row r="348" spans="1:7" x14ac:dyDescent="0.25">
      <c r="A348">
        <v>11310071</v>
      </c>
      <c r="B348" t="s">
        <v>7394</v>
      </c>
      <c r="C348">
        <v>84202</v>
      </c>
      <c r="D348" t="s">
        <v>28</v>
      </c>
      <c r="E348" t="s">
        <v>611</v>
      </c>
      <c r="F348">
        <v>3.39</v>
      </c>
    </row>
    <row r="349" spans="1:7" x14ac:dyDescent="0.25">
      <c r="A349">
        <v>11310092</v>
      </c>
      <c r="B349" t="s">
        <v>7406</v>
      </c>
      <c r="C349">
        <v>84202</v>
      </c>
      <c r="D349" t="s">
        <v>28</v>
      </c>
      <c r="E349" t="s">
        <v>611</v>
      </c>
      <c r="F349">
        <v>3.39</v>
      </c>
    </row>
    <row r="350" spans="1:7" x14ac:dyDescent="0.25">
      <c r="A350">
        <v>11310099</v>
      </c>
      <c r="B350" t="s">
        <v>7409</v>
      </c>
      <c r="C350">
        <v>84202</v>
      </c>
      <c r="D350" t="s">
        <v>28</v>
      </c>
      <c r="E350" t="s">
        <v>207</v>
      </c>
    </row>
    <row r="351" spans="1:7" x14ac:dyDescent="0.25">
      <c r="A351">
        <v>11310100</v>
      </c>
      <c r="B351" t="s">
        <v>7410</v>
      </c>
      <c r="C351">
        <v>84202</v>
      </c>
      <c r="D351" t="s">
        <v>28</v>
      </c>
      <c r="E351" t="s">
        <v>380</v>
      </c>
      <c r="F351">
        <v>3.37</v>
      </c>
    </row>
    <row r="352" spans="1:7" x14ac:dyDescent="0.25">
      <c r="A352">
        <v>11310101</v>
      </c>
      <c r="B352" t="s">
        <v>7411</v>
      </c>
      <c r="C352">
        <v>84202</v>
      </c>
      <c r="D352" t="s">
        <v>28</v>
      </c>
      <c r="E352" t="s">
        <v>2574</v>
      </c>
      <c r="F352">
        <v>3.47</v>
      </c>
    </row>
    <row r="353" spans="1:7" x14ac:dyDescent="0.25">
      <c r="A353">
        <v>11310119</v>
      </c>
      <c r="B353" t="s">
        <v>7423</v>
      </c>
      <c r="C353">
        <v>84202</v>
      </c>
      <c r="D353" t="s">
        <v>28</v>
      </c>
      <c r="E353" t="s">
        <v>611</v>
      </c>
      <c r="F353">
        <v>3.32</v>
      </c>
    </row>
    <row r="354" spans="1:7" x14ac:dyDescent="0.25">
      <c r="A354">
        <v>11310128</v>
      </c>
      <c r="B354" t="s">
        <v>7428</v>
      </c>
      <c r="C354">
        <v>84202</v>
      </c>
      <c r="D354" t="s">
        <v>28</v>
      </c>
      <c r="E354" t="s">
        <v>3875</v>
      </c>
      <c r="F354">
        <v>3.21</v>
      </c>
    </row>
    <row r="355" spans="1:7" x14ac:dyDescent="0.25">
      <c r="A355">
        <v>11310136</v>
      </c>
      <c r="B355" t="s">
        <v>7436</v>
      </c>
      <c r="C355">
        <v>84202</v>
      </c>
      <c r="D355" t="s">
        <v>28</v>
      </c>
      <c r="E355" t="s">
        <v>611</v>
      </c>
      <c r="F355">
        <v>3.38</v>
      </c>
    </row>
    <row r="356" spans="1:7" x14ac:dyDescent="0.25">
      <c r="A356">
        <v>11310146</v>
      </c>
      <c r="B356" t="s">
        <v>7444</v>
      </c>
      <c r="C356">
        <v>84202</v>
      </c>
      <c r="D356" t="s">
        <v>28</v>
      </c>
      <c r="E356" t="s">
        <v>1123</v>
      </c>
      <c r="F356">
        <v>3.09</v>
      </c>
    </row>
    <row r="357" spans="1:7" x14ac:dyDescent="0.25">
      <c r="A357">
        <v>11310159</v>
      </c>
      <c r="B357" t="s">
        <v>7457</v>
      </c>
      <c r="C357">
        <v>84202</v>
      </c>
      <c r="D357" t="s">
        <v>28</v>
      </c>
      <c r="E357" t="s">
        <v>243</v>
      </c>
    </row>
    <row r="358" spans="1:7" x14ac:dyDescent="0.25">
      <c r="A358">
        <v>11310160</v>
      </c>
      <c r="B358" t="s">
        <v>7458</v>
      </c>
      <c r="C358">
        <v>84202</v>
      </c>
      <c r="D358" t="s">
        <v>28</v>
      </c>
      <c r="E358" s="1">
        <v>42313</v>
      </c>
      <c r="F358">
        <v>3.35</v>
      </c>
    </row>
    <row r="359" spans="1:7" x14ac:dyDescent="0.25">
      <c r="A359">
        <v>11310199</v>
      </c>
      <c r="B359" t="s">
        <v>7486</v>
      </c>
      <c r="C359">
        <v>84202</v>
      </c>
      <c r="D359" t="s">
        <v>28</v>
      </c>
      <c r="E359" t="s">
        <v>4620</v>
      </c>
    </row>
    <row r="360" spans="1:7" x14ac:dyDescent="0.25">
      <c r="A360">
        <v>11310211</v>
      </c>
      <c r="B360" t="s">
        <v>7495</v>
      </c>
      <c r="C360">
        <v>84202</v>
      </c>
      <c r="D360" t="s">
        <v>28</v>
      </c>
      <c r="E360" t="s">
        <v>611</v>
      </c>
      <c r="F360">
        <v>3.28</v>
      </c>
    </row>
    <row r="361" spans="1:7" x14ac:dyDescent="0.25">
      <c r="A361">
        <v>11310213</v>
      </c>
      <c r="B361" t="s">
        <v>7497</v>
      </c>
      <c r="C361">
        <v>84202</v>
      </c>
      <c r="D361" t="s">
        <v>28</v>
      </c>
      <c r="E361" t="s">
        <v>611</v>
      </c>
      <c r="F361">
        <v>3.29</v>
      </c>
    </row>
    <row r="362" spans="1:7" x14ac:dyDescent="0.25">
      <c r="A362">
        <v>11310217</v>
      </c>
      <c r="B362" t="s">
        <v>7501</v>
      </c>
      <c r="C362">
        <v>84202</v>
      </c>
      <c r="D362" t="s">
        <v>28</v>
      </c>
      <c r="E362" t="s">
        <v>6695</v>
      </c>
      <c r="G362">
        <v>3.27</v>
      </c>
    </row>
    <row r="363" spans="1:7" x14ac:dyDescent="0.25">
      <c r="A363">
        <v>11310243</v>
      </c>
      <c r="B363" t="s">
        <v>7518</v>
      </c>
      <c r="C363">
        <v>84202</v>
      </c>
      <c r="D363" t="s">
        <v>28</v>
      </c>
      <c r="E363" t="s">
        <v>4620</v>
      </c>
      <c r="F363">
        <v>3.54</v>
      </c>
    </row>
    <row r="364" spans="1:7" x14ac:dyDescent="0.25">
      <c r="A364">
        <v>11310278</v>
      </c>
      <c r="B364" t="s">
        <v>7541</v>
      </c>
      <c r="C364">
        <v>84202</v>
      </c>
      <c r="D364" t="s">
        <v>28</v>
      </c>
      <c r="E364" t="s">
        <v>4620</v>
      </c>
    </row>
    <row r="365" spans="1:7" x14ac:dyDescent="0.25">
      <c r="A365">
        <v>11310284</v>
      </c>
      <c r="B365" t="s">
        <v>7546</v>
      </c>
      <c r="C365">
        <v>84202</v>
      </c>
      <c r="D365" t="s">
        <v>28</v>
      </c>
      <c r="E365" t="s">
        <v>5000</v>
      </c>
      <c r="F365">
        <v>3.06</v>
      </c>
    </row>
    <row r="366" spans="1:7" x14ac:dyDescent="0.25">
      <c r="A366">
        <v>11310295</v>
      </c>
      <c r="B366" t="s">
        <v>7556</v>
      </c>
      <c r="C366">
        <v>84202</v>
      </c>
      <c r="D366" t="s">
        <v>28</v>
      </c>
      <c r="E366" t="s">
        <v>611</v>
      </c>
      <c r="F366">
        <v>3.14</v>
      </c>
    </row>
    <row r="367" spans="1:7" x14ac:dyDescent="0.25">
      <c r="A367">
        <v>11310305</v>
      </c>
      <c r="B367" t="s">
        <v>7564</v>
      </c>
      <c r="C367">
        <v>84202</v>
      </c>
      <c r="D367" t="s">
        <v>28</v>
      </c>
      <c r="E367" t="s">
        <v>737</v>
      </c>
    </row>
    <row r="368" spans="1:7" x14ac:dyDescent="0.25">
      <c r="A368">
        <v>11310312</v>
      </c>
      <c r="B368" t="s">
        <v>7570</v>
      </c>
      <c r="C368">
        <v>84202</v>
      </c>
      <c r="D368" t="s">
        <v>28</v>
      </c>
      <c r="E368" t="s">
        <v>611</v>
      </c>
      <c r="F368">
        <v>3.24</v>
      </c>
    </row>
    <row r="369" spans="1:7" x14ac:dyDescent="0.25">
      <c r="A369">
        <v>11310333</v>
      </c>
      <c r="B369" t="s">
        <v>7582</v>
      </c>
      <c r="C369">
        <v>84202</v>
      </c>
      <c r="D369" t="s">
        <v>28</v>
      </c>
      <c r="E369" t="s">
        <v>1526</v>
      </c>
      <c r="F369">
        <v>3.52</v>
      </c>
    </row>
    <row r="370" spans="1:7" x14ac:dyDescent="0.25">
      <c r="A370">
        <v>11310372</v>
      </c>
      <c r="B370" t="s">
        <v>7611</v>
      </c>
      <c r="C370">
        <v>84202</v>
      </c>
      <c r="D370" t="s">
        <v>28</v>
      </c>
      <c r="E370" t="s">
        <v>1812</v>
      </c>
    </row>
    <row r="371" spans="1:7" x14ac:dyDescent="0.25">
      <c r="A371">
        <v>11310420</v>
      </c>
      <c r="B371" t="s">
        <v>7635</v>
      </c>
      <c r="C371">
        <v>84202</v>
      </c>
      <c r="D371" t="s">
        <v>28</v>
      </c>
      <c r="E371" t="s">
        <v>2732</v>
      </c>
    </row>
    <row r="372" spans="1:7" x14ac:dyDescent="0.25">
      <c r="A372">
        <v>11310422</v>
      </c>
      <c r="B372" t="s">
        <v>7636</v>
      </c>
      <c r="C372">
        <v>84202</v>
      </c>
      <c r="D372" t="s">
        <v>28</v>
      </c>
      <c r="E372" t="s">
        <v>380</v>
      </c>
      <c r="F372">
        <v>3.02</v>
      </c>
    </row>
    <row r="373" spans="1:7" x14ac:dyDescent="0.25">
      <c r="A373">
        <v>11310432</v>
      </c>
      <c r="B373" t="s">
        <v>7643</v>
      </c>
      <c r="C373">
        <v>84202</v>
      </c>
      <c r="D373" t="s">
        <v>28</v>
      </c>
      <c r="E373" t="s">
        <v>611</v>
      </c>
      <c r="F373">
        <v>3.23</v>
      </c>
    </row>
    <row r="374" spans="1:7" x14ac:dyDescent="0.25">
      <c r="A374">
        <v>11310443</v>
      </c>
      <c r="B374" t="s">
        <v>7652</v>
      </c>
      <c r="C374">
        <v>84202</v>
      </c>
      <c r="D374" t="s">
        <v>28</v>
      </c>
      <c r="E374" t="s">
        <v>2780</v>
      </c>
      <c r="F374">
        <v>3.23</v>
      </c>
    </row>
    <row r="375" spans="1:7" x14ac:dyDescent="0.25">
      <c r="A375">
        <v>11310476</v>
      </c>
      <c r="B375" t="s">
        <v>7670</v>
      </c>
      <c r="C375">
        <v>84202</v>
      </c>
      <c r="D375" t="s">
        <v>28</v>
      </c>
      <c r="E375" t="s">
        <v>1481</v>
      </c>
    </row>
    <row r="376" spans="1:7" x14ac:dyDescent="0.25">
      <c r="A376">
        <v>11310492</v>
      </c>
      <c r="B376" t="s">
        <v>7682</v>
      </c>
      <c r="C376">
        <v>84202</v>
      </c>
      <c r="D376" t="s">
        <v>28</v>
      </c>
      <c r="E376" t="s">
        <v>611</v>
      </c>
      <c r="F376">
        <v>3.28</v>
      </c>
    </row>
    <row r="377" spans="1:7" x14ac:dyDescent="0.25">
      <c r="A377">
        <v>11310493</v>
      </c>
      <c r="B377" t="s">
        <v>7683</v>
      </c>
      <c r="C377">
        <v>84202</v>
      </c>
      <c r="D377" t="s">
        <v>28</v>
      </c>
      <c r="E377" t="s">
        <v>2732</v>
      </c>
      <c r="F377">
        <v>3.34</v>
      </c>
    </row>
    <row r="378" spans="1:7" x14ac:dyDescent="0.25">
      <c r="A378">
        <v>11310499</v>
      </c>
      <c r="B378" t="s">
        <v>7685</v>
      </c>
      <c r="C378">
        <v>84202</v>
      </c>
      <c r="D378" t="s">
        <v>28</v>
      </c>
      <c r="E378" t="s">
        <v>611</v>
      </c>
      <c r="F378">
        <v>3.36</v>
      </c>
    </row>
    <row r="379" spans="1:7" x14ac:dyDescent="0.25">
      <c r="A379">
        <v>11310565</v>
      </c>
      <c r="B379" t="s">
        <v>7724</v>
      </c>
      <c r="C379">
        <v>84202</v>
      </c>
      <c r="D379" t="s">
        <v>28</v>
      </c>
      <c r="E379" t="s">
        <v>380</v>
      </c>
      <c r="F379">
        <v>3.52</v>
      </c>
    </row>
    <row r="380" spans="1:7" x14ac:dyDescent="0.25">
      <c r="A380">
        <v>11310572</v>
      </c>
      <c r="B380" t="s">
        <v>7731</v>
      </c>
      <c r="C380">
        <v>84202</v>
      </c>
      <c r="D380" t="s">
        <v>28</v>
      </c>
      <c r="E380" t="s">
        <v>4620</v>
      </c>
      <c r="F380">
        <v>3.53</v>
      </c>
    </row>
    <row r="381" spans="1:7" x14ac:dyDescent="0.25">
      <c r="A381">
        <v>11310583</v>
      </c>
      <c r="B381" t="s">
        <v>7741</v>
      </c>
      <c r="C381">
        <v>84202</v>
      </c>
      <c r="D381" t="s">
        <v>28</v>
      </c>
      <c r="E381" t="s">
        <v>1526</v>
      </c>
      <c r="F381">
        <v>3.32</v>
      </c>
    </row>
    <row r="382" spans="1:7" x14ac:dyDescent="0.25">
      <c r="A382">
        <v>11310588</v>
      </c>
      <c r="B382" t="s">
        <v>7744</v>
      </c>
      <c r="C382">
        <v>84202</v>
      </c>
      <c r="D382" t="s">
        <v>28</v>
      </c>
      <c r="E382" t="s">
        <v>2101</v>
      </c>
      <c r="F382">
        <v>3.21</v>
      </c>
    </row>
    <row r="383" spans="1:7" x14ac:dyDescent="0.25">
      <c r="A383">
        <v>11310612</v>
      </c>
      <c r="B383" t="s">
        <v>7757</v>
      </c>
      <c r="C383">
        <v>84202</v>
      </c>
      <c r="D383" t="s">
        <v>28</v>
      </c>
      <c r="E383" t="s">
        <v>2780</v>
      </c>
      <c r="F383">
        <v>3.29</v>
      </c>
    </row>
    <row r="384" spans="1:7" x14ac:dyDescent="0.25">
      <c r="A384">
        <v>11310657</v>
      </c>
      <c r="B384" t="s">
        <v>7783</v>
      </c>
      <c r="C384">
        <v>84202</v>
      </c>
      <c r="D384" t="s">
        <v>28</v>
      </c>
      <c r="E384" t="s">
        <v>3355</v>
      </c>
      <c r="G384">
        <v>3.32</v>
      </c>
    </row>
    <row r="385" spans="1:6" x14ac:dyDescent="0.25">
      <c r="A385">
        <v>11310662</v>
      </c>
      <c r="B385" t="s">
        <v>7789</v>
      </c>
      <c r="C385">
        <v>84202</v>
      </c>
      <c r="D385" t="s">
        <v>28</v>
      </c>
      <c r="E385" t="s">
        <v>207</v>
      </c>
    </row>
    <row r="386" spans="1:6" x14ac:dyDescent="0.25">
      <c r="A386">
        <v>11310689</v>
      </c>
      <c r="B386" t="s">
        <v>7811</v>
      </c>
      <c r="C386">
        <v>84202</v>
      </c>
      <c r="D386" t="s">
        <v>28</v>
      </c>
      <c r="E386" t="s">
        <v>611</v>
      </c>
      <c r="F386">
        <v>3.52</v>
      </c>
    </row>
    <row r="387" spans="1:6" x14ac:dyDescent="0.25">
      <c r="A387">
        <v>11310715</v>
      </c>
      <c r="B387" t="s">
        <v>7827</v>
      </c>
      <c r="C387">
        <v>84202</v>
      </c>
      <c r="D387" t="s">
        <v>28</v>
      </c>
      <c r="E387" t="s">
        <v>207</v>
      </c>
    </row>
    <row r="388" spans="1:6" x14ac:dyDescent="0.25">
      <c r="A388">
        <v>11310751</v>
      </c>
      <c r="B388" t="s">
        <v>7850</v>
      </c>
      <c r="C388">
        <v>84202</v>
      </c>
      <c r="D388" t="s">
        <v>28</v>
      </c>
      <c r="E388" t="s">
        <v>1911</v>
      </c>
    </row>
    <row r="389" spans="1:6" x14ac:dyDescent="0.25">
      <c r="A389">
        <v>11310755</v>
      </c>
      <c r="B389" t="s">
        <v>7853</v>
      </c>
      <c r="C389">
        <v>84202</v>
      </c>
      <c r="D389" t="s">
        <v>28</v>
      </c>
      <c r="E389" t="s">
        <v>1302</v>
      </c>
      <c r="F389">
        <v>3.29</v>
      </c>
    </row>
    <row r="390" spans="1:6" x14ac:dyDescent="0.25">
      <c r="A390">
        <v>11310782</v>
      </c>
      <c r="B390" t="s">
        <v>7869</v>
      </c>
      <c r="C390">
        <v>84202</v>
      </c>
      <c r="D390" t="s">
        <v>28</v>
      </c>
      <c r="E390" t="s">
        <v>4620</v>
      </c>
      <c r="F390">
        <v>3.76</v>
      </c>
    </row>
    <row r="391" spans="1:6" x14ac:dyDescent="0.25">
      <c r="A391">
        <v>11310808</v>
      </c>
      <c r="B391" t="s">
        <v>7883</v>
      </c>
      <c r="C391">
        <v>84202</v>
      </c>
      <c r="D391" t="s">
        <v>28</v>
      </c>
      <c r="E391" t="s">
        <v>380</v>
      </c>
      <c r="F391">
        <v>3.27</v>
      </c>
    </row>
    <row r="392" spans="1:6" x14ac:dyDescent="0.25">
      <c r="A392">
        <v>11310813</v>
      </c>
      <c r="B392" t="s">
        <v>7885</v>
      </c>
      <c r="C392">
        <v>84202</v>
      </c>
      <c r="D392" t="s">
        <v>28</v>
      </c>
      <c r="E392" t="s">
        <v>611</v>
      </c>
      <c r="F392">
        <v>3.57</v>
      </c>
    </row>
    <row r="393" spans="1:6" x14ac:dyDescent="0.25">
      <c r="A393">
        <v>11310818</v>
      </c>
      <c r="B393" t="s">
        <v>7886</v>
      </c>
      <c r="C393">
        <v>84202</v>
      </c>
      <c r="D393" t="s">
        <v>28</v>
      </c>
      <c r="E393" t="s">
        <v>1911</v>
      </c>
      <c r="F393">
        <v>3.86</v>
      </c>
    </row>
    <row r="394" spans="1:6" x14ac:dyDescent="0.25">
      <c r="A394">
        <v>11310837</v>
      </c>
      <c r="B394" t="s">
        <v>7895</v>
      </c>
      <c r="C394">
        <v>84202</v>
      </c>
      <c r="D394" t="s">
        <v>28</v>
      </c>
      <c r="E394" t="s">
        <v>4620</v>
      </c>
    </row>
    <row r="395" spans="1:6" x14ac:dyDescent="0.25">
      <c r="A395">
        <v>11310847</v>
      </c>
      <c r="B395" t="s">
        <v>7899</v>
      </c>
      <c r="C395">
        <v>84202</v>
      </c>
      <c r="D395" t="s">
        <v>28</v>
      </c>
      <c r="E395" t="s">
        <v>5303</v>
      </c>
    </row>
    <row r="396" spans="1:6" x14ac:dyDescent="0.25">
      <c r="A396">
        <v>11310853</v>
      </c>
      <c r="B396" t="s">
        <v>7900</v>
      </c>
      <c r="C396">
        <v>84202</v>
      </c>
      <c r="D396" t="s">
        <v>28</v>
      </c>
      <c r="E396" t="s">
        <v>207</v>
      </c>
    </row>
    <row r="397" spans="1:6" x14ac:dyDescent="0.25">
      <c r="A397">
        <v>11310866</v>
      </c>
      <c r="B397" t="s">
        <v>7908</v>
      </c>
      <c r="C397">
        <v>84202</v>
      </c>
      <c r="D397" t="s">
        <v>28</v>
      </c>
      <c r="E397" t="s">
        <v>1911</v>
      </c>
      <c r="F397">
        <v>3.46</v>
      </c>
    </row>
    <row r="398" spans="1:6" x14ac:dyDescent="0.25">
      <c r="A398">
        <v>11310880</v>
      </c>
      <c r="B398" t="s">
        <v>7918</v>
      </c>
      <c r="C398">
        <v>84202</v>
      </c>
      <c r="D398" t="s">
        <v>28</v>
      </c>
      <c r="E398" t="s">
        <v>4620</v>
      </c>
    </row>
    <row r="399" spans="1:6" x14ac:dyDescent="0.25">
      <c r="A399">
        <v>11310901</v>
      </c>
      <c r="B399" t="s">
        <v>7931</v>
      </c>
      <c r="C399">
        <v>84202</v>
      </c>
      <c r="D399" t="s">
        <v>28</v>
      </c>
      <c r="E399" t="s">
        <v>5303</v>
      </c>
    </row>
    <row r="400" spans="1:6" x14ac:dyDescent="0.25">
      <c r="A400">
        <v>11310904</v>
      </c>
      <c r="B400" t="s">
        <v>7933</v>
      </c>
      <c r="C400">
        <v>84202</v>
      </c>
      <c r="D400" t="s">
        <v>28</v>
      </c>
      <c r="E400" t="s">
        <v>611</v>
      </c>
      <c r="F400">
        <v>3.35</v>
      </c>
    </row>
    <row r="401" spans="1:6" x14ac:dyDescent="0.25">
      <c r="A401">
        <v>11310906</v>
      </c>
      <c r="B401" t="s">
        <v>7935</v>
      </c>
      <c r="C401">
        <v>84202</v>
      </c>
      <c r="D401" t="s">
        <v>28</v>
      </c>
      <c r="E401" t="s">
        <v>611</v>
      </c>
      <c r="F401">
        <v>3.43</v>
      </c>
    </row>
    <row r="402" spans="1:6" x14ac:dyDescent="0.25">
      <c r="A402">
        <v>11310920</v>
      </c>
      <c r="B402" t="s">
        <v>7946</v>
      </c>
      <c r="C402">
        <v>84202</v>
      </c>
      <c r="D402" t="s">
        <v>28</v>
      </c>
      <c r="E402" t="s">
        <v>611</v>
      </c>
      <c r="F402">
        <v>3.44</v>
      </c>
    </row>
    <row r="403" spans="1:6" x14ac:dyDescent="0.25">
      <c r="A403">
        <v>11310921</v>
      </c>
      <c r="B403" t="s">
        <v>7947</v>
      </c>
      <c r="C403">
        <v>84202</v>
      </c>
      <c r="D403" t="s">
        <v>28</v>
      </c>
      <c r="E403" t="s">
        <v>666</v>
      </c>
      <c r="F403">
        <v>3.34</v>
      </c>
    </row>
    <row r="404" spans="1:6" x14ac:dyDescent="0.25">
      <c r="A404">
        <v>11310990</v>
      </c>
      <c r="B404" t="s">
        <v>7993</v>
      </c>
      <c r="C404">
        <v>84202</v>
      </c>
      <c r="D404" t="s">
        <v>28</v>
      </c>
      <c r="E404" t="s">
        <v>611</v>
      </c>
      <c r="F404">
        <v>3.33</v>
      </c>
    </row>
    <row r="405" spans="1:6" x14ac:dyDescent="0.25">
      <c r="A405">
        <v>11311014</v>
      </c>
      <c r="B405" t="s">
        <v>8006</v>
      </c>
      <c r="C405">
        <v>84202</v>
      </c>
      <c r="D405" t="s">
        <v>28</v>
      </c>
      <c r="E405" t="s">
        <v>611</v>
      </c>
      <c r="F405">
        <v>3.26</v>
      </c>
    </row>
    <row r="406" spans="1:6" x14ac:dyDescent="0.25">
      <c r="A406">
        <v>11311032</v>
      </c>
      <c r="B406" t="s">
        <v>8017</v>
      </c>
      <c r="C406">
        <v>84202</v>
      </c>
      <c r="D406" t="s">
        <v>28</v>
      </c>
      <c r="E406" t="s">
        <v>1526</v>
      </c>
      <c r="F406">
        <v>3.2</v>
      </c>
    </row>
    <row r="407" spans="1:6" x14ac:dyDescent="0.25">
      <c r="A407">
        <v>11311043</v>
      </c>
      <c r="B407" t="s">
        <v>8023</v>
      </c>
      <c r="C407">
        <v>84202</v>
      </c>
      <c r="D407" t="s">
        <v>28</v>
      </c>
      <c r="E407" t="s">
        <v>293</v>
      </c>
      <c r="F407">
        <v>3.34</v>
      </c>
    </row>
    <row r="408" spans="1:6" x14ac:dyDescent="0.25">
      <c r="A408">
        <v>11311106</v>
      </c>
      <c r="B408" t="s">
        <v>8065</v>
      </c>
      <c r="C408">
        <v>84202</v>
      </c>
      <c r="D408" t="s">
        <v>28</v>
      </c>
      <c r="E408" t="s">
        <v>5303</v>
      </c>
    </row>
    <row r="409" spans="1:6" x14ac:dyDescent="0.25">
      <c r="A409">
        <v>11311111</v>
      </c>
      <c r="B409" t="s">
        <v>8067</v>
      </c>
      <c r="C409">
        <v>84202</v>
      </c>
      <c r="D409" t="s">
        <v>28</v>
      </c>
      <c r="E409" t="s">
        <v>1812</v>
      </c>
    </row>
    <row r="410" spans="1:6" x14ac:dyDescent="0.25">
      <c r="A410">
        <v>11311117</v>
      </c>
      <c r="B410" t="s">
        <v>8071</v>
      </c>
      <c r="C410">
        <v>84202</v>
      </c>
      <c r="D410" t="s">
        <v>28</v>
      </c>
      <c r="E410" t="s">
        <v>290</v>
      </c>
      <c r="F410">
        <v>3.3</v>
      </c>
    </row>
    <row r="411" spans="1:6" x14ac:dyDescent="0.25">
      <c r="A411">
        <v>11311127</v>
      </c>
      <c r="B411" t="s">
        <v>8078</v>
      </c>
      <c r="C411">
        <v>84202</v>
      </c>
      <c r="D411" t="s">
        <v>28</v>
      </c>
      <c r="E411" t="s">
        <v>611</v>
      </c>
      <c r="F411">
        <v>3.57</v>
      </c>
    </row>
    <row r="412" spans="1:6" x14ac:dyDescent="0.25">
      <c r="A412">
        <v>11311151</v>
      </c>
      <c r="B412" t="s">
        <v>8095</v>
      </c>
      <c r="C412">
        <v>84202</v>
      </c>
      <c r="D412" t="s">
        <v>28</v>
      </c>
      <c r="E412" t="s">
        <v>2780</v>
      </c>
      <c r="F412">
        <v>3.2</v>
      </c>
    </row>
    <row r="413" spans="1:6" x14ac:dyDescent="0.25">
      <c r="A413">
        <v>11311152</v>
      </c>
      <c r="B413" t="s">
        <v>8096</v>
      </c>
      <c r="C413">
        <v>84202</v>
      </c>
      <c r="D413" t="s">
        <v>28</v>
      </c>
      <c r="E413" t="s">
        <v>737</v>
      </c>
      <c r="F413">
        <v>3.59</v>
      </c>
    </row>
    <row r="414" spans="1:6" x14ac:dyDescent="0.25">
      <c r="A414">
        <v>11311160</v>
      </c>
      <c r="B414" t="s">
        <v>8101</v>
      </c>
      <c r="C414">
        <v>84202</v>
      </c>
      <c r="D414" t="s">
        <v>28</v>
      </c>
      <c r="E414" t="s">
        <v>611</v>
      </c>
      <c r="F414">
        <v>3.45</v>
      </c>
    </row>
    <row r="415" spans="1:6" x14ac:dyDescent="0.25">
      <c r="A415">
        <v>11311235</v>
      </c>
      <c r="B415" t="s">
        <v>8154</v>
      </c>
      <c r="C415">
        <v>84202</v>
      </c>
      <c r="D415" t="s">
        <v>28</v>
      </c>
      <c r="E415" t="s">
        <v>207</v>
      </c>
    </row>
    <row r="416" spans="1:6" x14ac:dyDescent="0.25">
      <c r="A416">
        <v>11311263</v>
      </c>
      <c r="B416" t="s">
        <v>8169</v>
      </c>
      <c r="C416">
        <v>84202</v>
      </c>
      <c r="D416" t="s">
        <v>28</v>
      </c>
      <c r="E416" t="s">
        <v>3901</v>
      </c>
    </row>
    <row r="417" spans="1:7" x14ac:dyDescent="0.25">
      <c r="A417">
        <v>11311268</v>
      </c>
      <c r="B417" t="s">
        <v>8172</v>
      </c>
      <c r="C417">
        <v>84202</v>
      </c>
      <c r="D417" t="s">
        <v>28</v>
      </c>
      <c r="E417" t="s">
        <v>2780</v>
      </c>
      <c r="F417">
        <v>3.25</v>
      </c>
    </row>
    <row r="418" spans="1:7" x14ac:dyDescent="0.25">
      <c r="A418">
        <v>11311277</v>
      </c>
      <c r="B418" t="s">
        <v>8179</v>
      </c>
      <c r="C418">
        <v>84202</v>
      </c>
      <c r="D418" t="s">
        <v>28</v>
      </c>
      <c r="E418" t="s">
        <v>611</v>
      </c>
      <c r="F418">
        <v>3.09</v>
      </c>
    </row>
    <row r="419" spans="1:7" x14ac:dyDescent="0.25">
      <c r="A419">
        <v>11311288</v>
      </c>
      <c r="B419" t="s">
        <v>8187</v>
      </c>
      <c r="C419">
        <v>84202</v>
      </c>
      <c r="D419" t="s">
        <v>28</v>
      </c>
      <c r="E419" t="s">
        <v>293</v>
      </c>
      <c r="F419">
        <v>3.35</v>
      </c>
    </row>
    <row r="420" spans="1:7" x14ac:dyDescent="0.25">
      <c r="A420">
        <v>11311336</v>
      </c>
      <c r="B420" t="s">
        <v>8217</v>
      </c>
      <c r="C420">
        <v>84202</v>
      </c>
      <c r="D420" t="s">
        <v>28</v>
      </c>
      <c r="E420" t="s">
        <v>4620</v>
      </c>
      <c r="F420">
        <v>3.33</v>
      </c>
    </row>
    <row r="421" spans="1:7" x14ac:dyDescent="0.25">
      <c r="A421">
        <v>11311364</v>
      </c>
      <c r="B421" t="s">
        <v>8232</v>
      </c>
      <c r="C421">
        <v>84202</v>
      </c>
      <c r="D421" t="s">
        <v>28</v>
      </c>
      <c r="E421" t="s">
        <v>611</v>
      </c>
      <c r="F421">
        <v>3.31</v>
      </c>
    </row>
    <row r="422" spans="1:7" x14ac:dyDescent="0.25">
      <c r="A422">
        <v>11311365</v>
      </c>
      <c r="B422" t="s">
        <v>8233</v>
      </c>
      <c r="C422">
        <v>84202</v>
      </c>
      <c r="D422" t="s">
        <v>28</v>
      </c>
      <c r="E422" t="s">
        <v>1123</v>
      </c>
      <c r="F422">
        <v>3.19</v>
      </c>
    </row>
    <row r="423" spans="1:7" x14ac:dyDescent="0.25">
      <c r="A423">
        <v>11311373</v>
      </c>
      <c r="B423" t="s">
        <v>8236</v>
      </c>
      <c r="C423">
        <v>84202</v>
      </c>
      <c r="D423" t="s">
        <v>28</v>
      </c>
      <c r="E423" t="s">
        <v>1812</v>
      </c>
    </row>
    <row r="424" spans="1:7" x14ac:dyDescent="0.25">
      <c r="A424">
        <v>11311394</v>
      </c>
      <c r="B424" t="s">
        <v>8247</v>
      </c>
      <c r="C424">
        <v>84202</v>
      </c>
      <c r="D424" t="s">
        <v>28</v>
      </c>
      <c r="E424" t="s">
        <v>4962</v>
      </c>
      <c r="G424">
        <v>2.95</v>
      </c>
    </row>
    <row r="425" spans="1:7" x14ac:dyDescent="0.25">
      <c r="A425">
        <v>11311465</v>
      </c>
      <c r="B425" t="s">
        <v>8290</v>
      </c>
      <c r="C425">
        <v>84202</v>
      </c>
      <c r="D425" t="s">
        <v>28</v>
      </c>
      <c r="E425" t="s">
        <v>2780</v>
      </c>
      <c r="F425">
        <v>3.29</v>
      </c>
    </row>
    <row r="426" spans="1:7" x14ac:dyDescent="0.25">
      <c r="A426">
        <v>11311467</v>
      </c>
      <c r="B426" t="s">
        <v>8291</v>
      </c>
      <c r="C426">
        <v>84202</v>
      </c>
      <c r="D426" t="s">
        <v>28</v>
      </c>
      <c r="E426" t="s">
        <v>2780</v>
      </c>
      <c r="F426">
        <v>3.37</v>
      </c>
    </row>
    <row r="427" spans="1:7" x14ac:dyDescent="0.25">
      <c r="A427">
        <v>11311513</v>
      </c>
      <c r="B427" t="s">
        <v>8326</v>
      </c>
      <c r="C427">
        <v>84202</v>
      </c>
      <c r="D427" t="s">
        <v>28</v>
      </c>
      <c r="E427" t="s">
        <v>3875</v>
      </c>
      <c r="F427">
        <v>3.12</v>
      </c>
    </row>
    <row r="428" spans="1:7" x14ac:dyDescent="0.25">
      <c r="A428">
        <v>11311587</v>
      </c>
      <c r="B428" t="s">
        <v>8363</v>
      </c>
      <c r="C428">
        <v>84202</v>
      </c>
      <c r="D428" t="s">
        <v>28</v>
      </c>
      <c r="E428" t="s">
        <v>1526</v>
      </c>
      <c r="F428">
        <v>3.65</v>
      </c>
    </row>
    <row r="429" spans="1:7" x14ac:dyDescent="0.25">
      <c r="A429">
        <v>11311613</v>
      </c>
      <c r="B429" t="s">
        <v>8374</v>
      </c>
      <c r="C429">
        <v>84202</v>
      </c>
      <c r="D429" t="s">
        <v>28</v>
      </c>
      <c r="E429" t="s">
        <v>2920</v>
      </c>
    </row>
    <row r="430" spans="1:7" x14ac:dyDescent="0.25">
      <c r="A430">
        <v>11311615</v>
      </c>
      <c r="B430" t="s">
        <v>8376</v>
      </c>
      <c r="C430">
        <v>84202</v>
      </c>
      <c r="D430" t="s">
        <v>28</v>
      </c>
      <c r="E430" t="s">
        <v>1911</v>
      </c>
      <c r="F430">
        <v>3.3</v>
      </c>
    </row>
    <row r="431" spans="1:7" x14ac:dyDescent="0.25">
      <c r="A431">
        <v>11311618</v>
      </c>
      <c r="B431" t="s">
        <v>8378</v>
      </c>
      <c r="C431">
        <v>84202</v>
      </c>
      <c r="D431" t="s">
        <v>28</v>
      </c>
      <c r="E431" t="s">
        <v>3875</v>
      </c>
      <c r="F431">
        <v>3.47</v>
      </c>
    </row>
    <row r="432" spans="1:7" x14ac:dyDescent="0.25">
      <c r="A432">
        <v>11311631</v>
      </c>
      <c r="B432" t="s">
        <v>8385</v>
      </c>
      <c r="C432">
        <v>84202</v>
      </c>
      <c r="D432" t="s">
        <v>28</v>
      </c>
      <c r="E432" t="s">
        <v>1657</v>
      </c>
      <c r="F432">
        <v>3.31</v>
      </c>
    </row>
    <row r="433" spans="1:7" x14ac:dyDescent="0.25">
      <c r="A433">
        <v>11311639</v>
      </c>
      <c r="B433" t="s">
        <v>8392</v>
      </c>
      <c r="C433">
        <v>84202</v>
      </c>
      <c r="D433" t="s">
        <v>28</v>
      </c>
      <c r="E433" t="s">
        <v>6695</v>
      </c>
      <c r="G433">
        <v>3.35</v>
      </c>
    </row>
    <row r="434" spans="1:7" x14ac:dyDescent="0.25">
      <c r="A434">
        <v>11311728</v>
      </c>
      <c r="B434" t="s">
        <v>8460</v>
      </c>
      <c r="C434">
        <v>84202</v>
      </c>
      <c r="D434" t="s">
        <v>28</v>
      </c>
      <c r="E434" t="s">
        <v>1315</v>
      </c>
      <c r="F434">
        <v>3.16</v>
      </c>
    </row>
    <row r="435" spans="1:7" x14ac:dyDescent="0.25">
      <c r="A435">
        <v>11311738</v>
      </c>
      <c r="B435" t="s">
        <v>8463</v>
      </c>
      <c r="C435">
        <v>84202</v>
      </c>
      <c r="D435" t="s">
        <v>28</v>
      </c>
      <c r="E435" t="s">
        <v>290</v>
      </c>
      <c r="F435">
        <v>3.2</v>
      </c>
    </row>
    <row r="436" spans="1:7" x14ac:dyDescent="0.25">
      <c r="A436">
        <v>11311745</v>
      </c>
      <c r="B436" t="s">
        <v>8468</v>
      </c>
      <c r="C436">
        <v>84202</v>
      </c>
      <c r="D436" t="s">
        <v>28</v>
      </c>
      <c r="E436" t="s">
        <v>1812</v>
      </c>
      <c r="F436">
        <v>3.43</v>
      </c>
    </row>
    <row r="437" spans="1:7" x14ac:dyDescent="0.25">
      <c r="A437">
        <v>11311779</v>
      </c>
      <c r="B437" t="s">
        <v>8488</v>
      </c>
      <c r="C437">
        <v>84202</v>
      </c>
      <c r="D437" t="s">
        <v>28</v>
      </c>
      <c r="E437" t="s">
        <v>109</v>
      </c>
      <c r="G437">
        <v>3.11</v>
      </c>
    </row>
    <row r="438" spans="1:7" x14ac:dyDescent="0.25">
      <c r="A438">
        <v>11311784</v>
      </c>
      <c r="B438" t="s">
        <v>8491</v>
      </c>
      <c r="C438">
        <v>84202</v>
      </c>
      <c r="D438" t="s">
        <v>28</v>
      </c>
      <c r="E438" t="s">
        <v>380</v>
      </c>
      <c r="F438">
        <v>3.31</v>
      </c>
    </row>
    <row r="439" spans="1:7" x14ac:dyDescent="0.25">
      <c r="A439">
        <v>11311791</v>
      </c>
      <c r="B439" t="s">
        <v>8496</v>
      </c>
      <c r="C439">
        <v>84202</v>
      </c>
      <c r="D439" t="s">
        <v>28</v>
      </c>
      <c r="E439" t="s">
        <v>4222</v>
      </c>
      <c r="G439">
        <v>3.12</v>
      </c>
    </row>
    <row r="440" spans="1:7" x14ac:dyDescent="0.25">
      <c r="A440">
        <v>11311800</v>
      </c>
      <c r="B440" t="s">
        <v>8503</v>
      </c>
      <c r="C440">
        <v>84202</v>
      </c>
      <c r="D440" t="s">
        <v>28</v>
      </c>
      <c r="E440" t="s">
        <v>611</v>
      </c>
      <c r="F440">
        <v>3.39</v>
      </c>
    </row>
    <row r="441" spans="1:7" x14ac:dyDescent="0.25">
      <c r="A441">
        <v>11311808</v>
      </c>
      <c r="B441" t="s">
        <v>8508</v>
      </c>
      <c r="C441">
        <v>84202</v>
      </c>
      <c r="D441" t="s">
        <v>28</v>
      </c>
      <c r="E441" t="s">
        <v>544</v>
      </c>
      <c r="F441">
        <v>3.05</v>
      </c>
    </row>
    <row r="442" spans="1:7" x14ac:dyDescent="0.25">
      <c r="A442">
        <v>11311828</v>
      </c>
      <c r="B442" t="s">
        <v>8519</v>
      </c>
      <c r="C442">
        <v>84202</v>
      </c>
      <c r="D442" t="s">
        <v>28</v>
      </c>
      <c r="E442" t="s">
        <v>611</v>
      </c>
      <c r="F442">
        <v>3.51</v>
      </c>
    </row>
    <row r="443" spans="1:7" x14ac:dyDescent="0.25">
      <c r="A443">
        <v>11311844</v>
      </c>
      <c r="B443" t="s">
        <v>8530</v>
      </c>
      <c r="C443">
        <v>84202</v>
      </c>
      <c r="D443" t="s">
        <v>28</v>
      </c>
      <c r="E443" t="s">
        <v>6695</v>
      </c>
      <c r="G443">
        <v>3.1</v>
      </c>
    </row>
    <row r="444" spans="1:7" x14ac:dyDescent="0.25">
      <c r="A444">
        <v>11311947</v>
      </c>
      <c r="B444" t="s">
        <v>8591</v>
      </c>
      <c r="C444">
        <v>84202</v>
      </c>
      <c r="D444" t="s">
        <v>28</v>
      </c>
      <c r="E444" t="s">
        <v>3901</v>
      </c>
    </row>
    <row r="445" spans="1:7" x14ac:dyDescent="0.25">
      <c r="A445">
        <v>11311986</v>
      </c>
      <c r="B445" t="s">
        <v>8612</v>
      </c>
      <c r="C445">
        <v>84202</v>
      </c>
      <c r="D445" t="s">
        <v>28</v>
      </c>
      <c r="E445" t="s">
        <v>611</v>
      </c>
      <c r="F445">
        <v>3.32</v>
      </c>
    </row>
    <row r="446" spans="1:7" x14ac:dyDescent="0.25">
      <c r="A446">
        <v>11312023</v>
      </c>
      <c r="B446" t="s">
        <v>8631</v>
      </c>
      <c r="C446">
        <v>84202</v>
      </c>
      <c r="D446" t="s">
        <v>28</v>
      </c>
      <c r="E446" t="s">
        <v>611</v>
      </c>
      <c r="F446">
        <v>3.25</v>
      </c>
    </row>
    <row r="447" spans="1:7" x14ac:dyDescent="0.25">
      <c r="A447">
        <v>11312027</v>
      </c>
      <c r="B447" t="s">
        <v>8634</v>
      </c>
      <c r="C447">
        <v>84202</v>
      </c>
      <c r="D447" t="s">
        <v>28</v>
      </c>
      <c r="E447" t="s">
        <v>666</v>
      </c>
      <c r="F447">
        <v>3.37</v>
      </c>
    </row>
    <row r="448" spans="1:7" x14ac:dyDescent="0.25">
      <c r="A448">
        <v>11312028</v>
      </c>
      <c r="B448" t="s">
        <v>8635</v>
      </c>
      <c r="C448">
        <v>84202</v>
      </c>
      <c r="D448" t="s">
        <v>28</v>
      </c>
      <c r="E448" t="s">
        <v>611</v>
      </c>
      <c r="F448">
        <v>3.4</v>
      </c>
    </row>
    <row r="449" spans="1:7" x14ac:dyDescent="0.25">
      <c r="A449">
        <v>11312052</v>
      </c>
      <c r="B449" t="s">
        <v>8649</v>
      </c>
      <c r="C449">
        <v>84202</v>
      </c>
      <c r="D449" t="s">
        <v>28</v>
      </c>
      <c r="E449" t="s">
        <v>1911</v>
      </c>
      <c r="F449">
        <v>3.4</v>
      </c>
    </row>
    <row r="450" spans="1:7" x14ac:dyDescent="0.25">
      <c r="A450">
        <v>11312120</v>
      </c>
      <c r="B450" t="s">
        <v>8685</v>
      </c>
      <c r="C450">
        <v>84202</v>
      </c>
      <c r="D450" t="s">
        <v>28</v>
      </c>
      <c r="E450" t="s">
        <v>207</v>
      </c>
    </row>
    <row r="451" spans="1:7" x14ac:dyDescent="0.25">
      <c r="A451">
        <v>11312149</v>
      </c>
      <c r="B451" t="s">
        <v>8703</v>
      </c>
      <c r="C451">
        <v>84202</v>
      </c>
      <c r="D451" t="s">
        <v>28</v>
      </c>
      <c r="E451" t="s">
        <v>1911</v>
      </c>
      <c r="F451">
        <v>3.48</v>
      </c>
    </row>
    <row r="452" spans="1:7" x14ac:dyDescent="0.25">
      <c r="A452">
        <v>11312156</v>
      </c>
      <c r="B452" t="s">
        <v>8707</v>
      </c>
      <c r="C452">
        <v>84202</v>
      </c>
      <c r="D452" t="s">
        <v>28</v>
      </c>
      <c r="E452" t="s">
        <v>1315</v>
      </c>
      <c r="F452">
        <v>3.25</v>
      </c>
    </row>
    <row r="453" spans="1:7" x14ac:dyDescent="0.25">
      <c r="A453">
        <v>11312169</v>
      </c>
      <c r="B453" t="s">
        <v>8715</v>
      </c>
      <c r="C453">
        <v>84202</v>
      </c>
      <c r="D453" t="s">
        <v>28</v>
      </c>
      <c r="E453" t="s">
        <v>380</v>
      </c>
      <c r="F453">
        <v>3.21</v>
      </c>
    </row>
    <row r="454" spans="1:7" x14ac:dyDescent="0.25">
      <c r="A454">
        <v>11312170</v>
      </c>
      <c r="B454" t="s">
        <v>8716</v>
      </c>
      <c r="C454">
        <v>84202</v>
      </c>
      <c r="D454" t="s">
        <v>28</v>
      </c>
      <c r="E454" t="s">
        <v>666</v>
      </c>
      <c r="F454">
        <v>3.14</v>
      </c>
    </row>
    <row r="455" spans="1:7" x14ac:dyDescent="0.25">
      <c r="A455">
        <v>11312207</v>
      </c>
      <c r="B455" t="s">
        <v>8733</v>
      </c>
      <c r="C455">
        <v>84202</v>
      </c>
      <c r="D455" t="s">
        <v>28</v>
      </c>
      <c r="E455" s="1">
        <v>42335</v>
      </c>
      <c r="F455">
        <v>3.29</v>
      </c>
    </row>
    <row r="456" spans="1:7" x14ac:dyDescent="0.25">
      <c r="A456">
        <v>11312236</v>
      </c>
      <c r="B456" t="s">
        <v>8748</v>
      </c>
      <c r="C456">
        <v>84202</v>
      </c>
      <c r="D456" t="s">
        <v>28</v>
      </c>
      <c r="E456" t="s">
        <v>1302</v>
      </c>
      <c r="F456">
        <v>3.26</v>
      </c>
    </row>
    <row r="457" spans="1:7" x14ac:dyDescent="0.25">
      <c r="A457">
        <v>11312303</v>
      </c>
      <c r="B457" t="s">
        <v>8785</v>
      </c>
      <c r="C457">
        <v>84202</v>
      </c>
      <c r="D457" t="s">
        <v>28</v>
      </c>
      <c r="E457" t="s">
        <v>380</v>
      </c>
      <c r="F457">
        <v>3.3</v>
      </c>
    </row>
    <row r="458" spans="1:7" x14ac:dyDescent="0.25">
      <c r="A458">
        <v>11312338</v>
      </c>
      <c r="B458" t="s">
        <v>8805</v>
      </c>
      <c r="C458">
        <v>84202</v>
      </c>
      <c r="D458" t="s">
        <v>28</v>
      </c>
      <c r="E458" t="s">
        <v>4777</v>
      </c>
      <c r="F458">
        <v>3.38</v>
      </c>
    </row>
    <row r="459" spans="1:7" x14ac:dyDescent="0.25">
      <c r="A459">
        <v>11312385</v>
      </c>
      <c r="B459" t="s">
        <v>8833</v>
      </c>
      <c r="C459">
        <v>84202</v>
      </c>
      <c r="D459" t="s">
        <v>28</v>
      </c>
      <c r="E459" t="s">
        <v>544</v>
      </c>
      <c r="F459">
        <v>3.12</v>
      </c>
    </row>
    <row r="460" spans="1:7" x14ac:dyDescent="0.25">
      <c r="A460">
        <v>11312387</v>
      </c>
      <c r="B460" t="s">
        <v>8834</v>
      </c>
      <c r="C460">
        <v>84202</v>
      </c>
      <c r="D460" t="s">
        <v>28</v>
      </c>
      <c r="E460" t="s">
        <v>290</v>
      </c>
      <c r="F460">
        <v>3.18</v>
      </c>
    </row>
    <row r="461" spans="1:7" x14ac:dyDescent="0.25">
      <c r="A461">
        <v>11312409</v>
      </c>
      <c r="B461" t="s">
        <v>8845</v>
      </c>
      <c r="C461">
        <v>84202</v>
      </c>
      <c r="D461" t="s">
        <v>28</v>
      </c>
      <c r="E461" t="s">
        <v>599</v>
      </c>
      <c r="G461">
        <v>3.04</v>
      </c>
    </row>
    <row r="462" spans="1:7" x14ac:dyDescent="0.25">
      <c r="A462">
        <v>11312457</v>
      </c>
      <c r="B462" t="s">
        <v>8863</v>
      </c>
      <c r="C462">
        <v>84202</v>
      </c>
      <c r="D462" t="s">
        <v>28</v>
      </c>
      <c r="E462" t="s">
        <v>3901</v>
      </c>
    </row>
    <row r="463" spans="1:7" x14ac:dyDescent="0.25">
      <c r="A463">
        <v>11312458</v>
      </c>
      <c r="B463" t="s">
        <v>8864</v>
      </c>
      <c r="C463">
        <v>84202</v>
      </c>
      <c r="D463" t="s">
        <v>28</v>
      </c>
      <c r="E463" t="s">
        <v>1911</v>
      </c>
    </row>
    <row r="464" spans="1:7" x14ac:dyDescent="0.25">
      <c r="A464">
        <v>11312462</v>
      </c>
      <c r="B464" t="s">
        <v>8866</v>
      </c>
      <c r="C464">
        <v>84202</v>
      </c>
      <c r="D464" t="s">
        <v>28</v>
      </c>
      <c r="E464" t="s">
        <v>3318</v>
      </c>
      <c r="F464">
        <v>3.17</v>
      </c>
    </row>
    <row r="465" spans="1:7" x14ac:dyDescent="0.25">
      <c r="A465">
        <v>11312538</v>
      </c>
      <c r="B465" t="s">
        <v>8914</v>
      </c>
      <c r="C465">
        <v>84202</v>
      </c>
      <c r="D465" t="s">
        <v>28</v>
      </c>
      <c r="E465" t="s">
        <v>2574</v>
      </c>
    </row>
    <row r="466" spans="1:7" x14ac:dyDescent="0.25">
      <c r="A466">
        <v>11312547</v>
      </c>
      <c r="B466" t="s">
        <v>8917</v>
      </c>
      <c r="C466">
        <v>84202</v>
      </c>
      <c r="D466" t="s">
        <v>28</v>
      </c>
      <c r="E466" t="s">
        <v>1526</v>
      </c>
      <c r="F466">
        <v>3.11</v>
      </c>
    </row>
    <row r="467" spans="1:7" x14ac:dyDescent="0.25">
      <c r="A467">
        <v>11312559</v>
      </c>
      <c r="B467" t="s">
        <v>8926</v>
      </c>
      <c r="C467">
        <v>84202</v>
      </c>
      <c r="D467" t="s">
        <v>28</v>
      </c>
      <c r="E467" t="s">
        <v>6695</v>
      </c>
      <c r="G467">
        <v>3.19</v>
      </c>
    </row>
    <row r="468" spans="1:7" x14ac:dyDescent="0.25">
      <c r="A468">
        <v>11312623</v>
      </c>
      <c r="B468" t="s">
        <v>8966</v>
      </c>
      <c r="C468">
        <v>84202</v>
      </c>
      <c r="D468" t="s">
        <v>28</v>
      </c>
      <c r="E468" t="s">
        <v>290</v>
      </c>
      <c r="F468">
        <v>3.52</v>
      </c>
    </row>
    <row r="469" spans="1:7" x14ac:dyDescent="0.25">
      <c r="A469">
        <v>11312624</v>
      </c>
      <c r="B469" t="s">
        <v>8967</v>
      </c>
      <c r="C469">
        <v>84202</v>
      </c>
      <c r="D469" t="s">
        <v>28</v>
      </c>
      <c r="E469" t="s">
        <v>3901</v>
      </c>
    </row>
    <row r="470" spans="1:7" x14ac:dyDescent="0.25">
      <c r="A470">
        <v>11312642</v>
      </c>
      <c r="B470" t="s">
        <v>8975</v>
      </c>
      <c r="C470">
        <v>84202</v>
      </c>
      <c r="D470" t="s">
        <v>28</v>
      </c>
      <c r="E470" t="s">
        <v>1812</v>
      </c>
    </row>
    <row r="471" spans="1:7" x14ac:dyDescent="0.25">
      <c r="A471">
        <v>11312696</v>
      </c>
      <c r="B471" t="s">
        <v>9005</v>
      </c>
      <c r="C471">
        <v>84202</v>
      </c>
      <c r="D471" t="s">
        <v>28</v>
      </c>
      <c r="E471" t="s">
        <v>611</v>
      </c>
      <c r="F471">
        <v>3.42</v>
      </c>
    </row>
    <row r="472" spans="1:7" x14ac:dyDescent="0.25">
      <c r="A472">
        <v>11312698</v>
      </c>
      <c r="B472" t="s">
        <v>9007</v>
      </c>
      <c r="C472">
        <v>84202</v>
      </c>
      <c r="D472" t="s">
        <v>28</v>
      </c>
      <c r="E472" t="s">
        <v>611</v>
      </c>
      <c r="F472">
        <v>3.44</v>
      </c>
    </row>
    <row r="473" spans="1:7" x14ac:dyDescent="0.25">
      <c r="A473">
        <v>11312699</v>
      </c>
      <c r="B473" t="s">
        <v>9008</v>
      </c>
      <c r="C473">
        <v>84202</v>
      </c>
      <c r="D473" t="s">
        <v>28</v>
      </c>
      <c r="E473" t="s">
        <v>1657</v>
      </c>
      <c r="F473">
        <v>3.24</v>
      </c>
    </row>
    <row r="474" spans="1:7" x14ac:dyDescent="0.25">
      <c r="A474">
        <v>11312735</v>
      </c>
      <c r="B474" t="s">
        <v>9024</v>
      </c>
      <c r="C474">
        <v>84202</v>
      </c>
      <c r="D474" t="s">
        <v>28</v>
      </c>
      <c r="E474" t="s">
        <v>207</v>
      </c>
    </row>
    <row r="475" spans="1:7" x14ac:dyDescent="0.25">
      <c r="A475">
        <v>11312749</v>
      </c>
      <c r="B475" t="s">
        <v>9026</v>
      </c>
      <c r="C475">
        <v>84202</v>
      </c>
      <c r="D475" t="s">
        <v>28</v>
      </c>
      <c r="E475" t="s">
        <v>611</v>
      </c>
      <c r="F475">
        <v>3.33</v>
      </c>
    </row>
    <row r="476" spans="1:7" x14ac:dyDescent="0.25">
      <c r="A476">
        <v>11312767</v>
      </c>
      <c r="B476" t="s">
        <v>9038</v>
      </c>
      <c r="C476">
        <v>84202</v>
      </c>
      <c r="D476" t="s">
        <v>28</v>
      </c>
      <c r="E476" t="s">
        <v>611</v>
      </c>
      <c r="F476">
        <v>3.39</v>
      </c>
    </row>
    <row r="477" spans="1:7" x14ac:dyDescent="0.25">
      <c r="A477">
        <v>11312793</v>
      </c>
      <c r="B477" t="s">
        <v>9054</v>
      </c>
      <c r="C477">
        <v>84202</v>
      </c>
      <c r="D477" t="s">
        <v>28</v>
      </c>
      <c r="E477" t="s">
        <v>2396</v>
      </c>
      <c r="F477">
        <v>3.15</v>
      </c>
    </row>
    <row r="478" spans="1:7" x14ac:dyDescent="0.25">
      <c r="A478">
        <v>11312798</v>
      </c>
      <c r="B478" t="s">
        <v>9059</v>
      </c>
      <c r="C478">
        <v>84202</v>
      </c>
      <c r="D478" t="s">
        <v>28</v>
      </c>
      <c r="E478" t="s">
        <v>7385</v>
      </c>
    </row>
    <row r="479" spans="1:7" x14ac:dyDescent="0.25">
      <c r="A479">
        <v>11312803</v>
      </c>
      <c r="B479" t="s">
        <v>9063</v>
      </c>
      <c r="C479">
        <v>84202</v>
      </c>
      <c r="D479" t="s">
        <v>28</v>
      </c>
      <c r="E479" t="s">
        <v>611</v>
      </c>
      <c r="F479">
        <v>3.39</v>
      </c>
    </row>
    <row r="480" spans="1:7" x14ac:dyDescent="0.25">
      <c r="A480">
        <v>11312817</v>
      </c>
      <c r="B480" t="s">
        <v>9072</v>
      </c>
      <c r="C480">
        <v>84202</v>
      </c>
      <c r="D480" t="s">
        <v>28</v>
      </c>
      <c r="E480" t="s">
        <v>544</v>
      </c>
      <c r="F480">
        <v>3.01</v>
      </c>
    </row>
    <row r="481" spans="1:6" x14ac:dyDescent="0.25">
      <c r="A481">
        <v>11312964</v>
      </c>
      <c r="B481" t="s">
        <v>9142</v>
      </c>
      <c r="C481">
        <v>84202</v>
      </c>
      <c r="D481" t="s">
        <v>28</v>
      </c>
      <c r="E481" t="s">
        <v>207</v>
      </c>
    </row>
    <row r="482" spans="1:6" x14ac:dyDescent="0.25">
      <c r="A482">
        <v>11313057</v>
      </c>
      <c r="B482" t="s">
        <v>9192</v>
      </c>
      <c r="C482">
        <v>84202</v>
      </c>
      <c r="D482" t="s">
        <v>28</v>
      </c>
      <c r="E482" t="s">
        <v>611</v>
      </c>
      <c r="F482">
        <v>3.37</v>
      </c>
    </row>
    <row r="483" spans="1:6" x14ac:dyDescent="0.25">
      <c r="A483">
        <v>11313070</v>
      </c>
      <c r="B483" t="s">
        <v>9201</v>
      </c>
      <c r="C483">
        <v>84202</v>
      </c>
      <c r="D483" t="s">
        <v>28</v>
      </c>
      <c r="E483" t="s">
        <v>611</v>
      </c>
      <c r="F483">
        <v>3.29</v>
      </c>
    </row>
    <row r="484" spans="1:6" x14ac:dyDescent="0.25">
      <c r="A484">
        <v>11313219</v>
      </c>
      <c r="B484" t="s">
        <v>9290</v>
      </c>
      <c r="C484">
        <v>84202</v>
      </c>
      <c r="D484" t="s">
        <v>28</v>
      </c>
      <c r="E484" t="s">
        <v>611</v>
      </c>
      <c r="F484">
        <v>3.31</v>
      </c>
    </row>
    <row r="485" spans="1:6" x14ac:dyDescent="0.25">
      <c r="A485">
        <v>11313234</v>
      </c>
      <c r="B485" t="s">
        <v>9299</v>
      </c>
      <c r="C485">
        <v>84202</v>
      </c>
      <c r="D485" t="s">
        <v>28</v>
      </c>
      <c r="E485" t="s">
        <v>290</v>
      </c>
      <c r="F485">
        <v>3.26</v>
      </c>
    </row>
    <row r="486" spans="1:6" x14ac:dyDescent="0.25">
      <c r="A486">
        <v>11313273</v>
      </c>
      <c r="B486" t="s">
        <v>9323</v>
      </c>
      <c r="C486">
        <v>84202</v>
      </c>
      <c r="D486" t="s">
        <v>28</v>
      </c>
      <c r="E486" t="s">
        <v>3901</v>
      </c>
    </row>
    <row r="487" spans="1:6" x14ac:dyDescent="0.25">
      <c r="A487">
        <v>11313390</v>
      </c>
      <c r="B487" t="s">
        <v>9375</v>
      </c>
      <c r="C487">
        <v>84202</v>
      </c>
      <c r="D487" t="s">
        <v>28</v>
      </c>
      <c r="E487" t="s">
        <v>611</v>
      </c>
      <c r="F487">
        <v>3.13</v>
      </c>
    </row>
    <row r="488" spans="1:6" x14ac:dyDescent="0.25">
      <c r="A488">
        <v>11313395</v>
      </c>
      <c r="B488" t="s">
        <v>9379</v>
      </c>
      <c r="C488">
        <v>84202</v>
      </c>
      <c r="D488" t="s">
        <v>28</v>
      </c>
      <c r="E488" t="s">
        <v>380</v>
      </c>
      <c r="F488">
        <v>3.18</v>
      </c>
    </row>
    <row r="489" spans="1:6" x14ac:dyDescent="0.25">
      <c r="A489">
        <v>11313520</v>
      </c>
      <c r="B489" t="s">
        <v>9440</v>
      </c>
      <c r="C489">
        <v>84202</v>
      </c>
      <c r="D489" t="s">
        <v>28</v>
      </c>
      <c r="E489" t="s">
        <v>611</v>
      </c>
      <c r="F489">
        <v>3.17</v>
      </c>
    </row>
    <row r="490" spans="1:6" x14ac:dyDescent="0.25">
      <c r="A490">
        <v>11313772</v>
      </c>
      <c r="B490" t="s">
        <v>9556</v>
      </c>
      <c r="C490">
        <v>84202</v>
      </c>
      <c r="D490" t="s">
        <v>28</v>
      </c>
      <c r="E490" t="s">
        <v>2101</v>
      </c>
      <c r="F490">
        <v>3.29</v>
      </c>
    </row>
    <row r="491" spans="1:6" x14ac:dyDescent="0.25">
      <c r="A491">
        <v>11313867</v>
      </c>
      <c r="B491" t="s">
        <v>9602</v>
      </c>
      <c r="C491">
        <v>84202</v>
      </c>
      <c r="D491" t="s">
        <v>28</v>
      </c>
      <c r="E491" t="s">
        <v>380</v>
      </c>
      <c r="F491">
        <v>3.16</v>
      </c>
    </row>
    <row r="492" spans="1:6" x14ac:dyDescent="0.25">
      <c r="A492">
        <v>11314026</v>
      </c>
      <c r="B492" t="s">
        <v>9669</v>
      </c>
      <c r="C492">
        <v>84202</v>
      </c>
      <c r="D492" t="s">
        <v>28</v>
      </c>
      <c r="E492" t="s">
        <v>611</v>
      </c>
      <c r="F492">
        <v>3.24</v>
      </c>
    </row>
    <row r="493" spans="1:6" x14ac:dyDescent="0.25">
      <c r="A493">
        <v>11314171</v>
      </c>
      <c r="B493" t="s">
        <v>9724</v>
      </c>
      <c r="C493">
        <v>84202</v>
      </c>
      <c r="D493" t="s">
        <v>28</v>
      </c>
      <c r="E493" t="s">
        <v>1481</v>
      </c>
    </row>
    <row r="494" spans="1:6" x14ac:dyDescent="0.25">
      <c r="A494">
        <v>11314235</v>
      </c>
      <c r="B494" t="s">
        <v>9753</v>
      </c>
      <c r="C494">
        <v>84202</v>
      </c>
      <c r="D494" t="s">
        <v>28</v>
      </c>
      <c r="E494" t="s">
        <v>611</v>
      </c>
      <c r="F494">
        <v>3.38</v>
      </c>
    </row>
    <row r="495" spans="1:6" x14ac:dyDescent="0.25">
      <c r="A495">
        <v>11314294</v>
      </c>
      <c r="B495" t="s">
        <v>9779</v>
      </c>
      <c r="C495">
        <v>84202</v>
      </c>
      <c r="D495" t="s">
        <v>28</v>
      </c>
      <c r="E495" t="s">
        <v>380</v>
      </c>
      <c r="F495">
        <v>3.23</v>
      </c>
    </row>
    <row r="496" spans="1:6" x14ac:dyDescent="0.25">
      <c r="A496">
        <v>11314368</v>
      </c>
      <c r="B496" t="s">
        <v>9807</v>
      </c>
      <c r="C496">
        <v>84202</v>
      </c>
      <c r="D496" t="s">
        <v>28</v>
      </c>
      <c r="E496" t="s">
        <v>611</v>
      </c>
      <c r="F496">
        <v>3.29</v>
      </c>
    </row>
    <row r="497" spans="1:7" x14ac:dyDescent="0.25">
      <c r="A497">
        <v>11315457</v>
      </c>
      <c r="B497" t="s">
        <v>10225</v>
      </c>
      <c r="C497">
        <v>84202</v>
      </c>
      <c r="D497" t="s">
        <v>28</v>
      </c>
      <c r="E497" t="s">
        <v>62</v>
      </c>
    </row>
    <row r="498" spans="1:7" x14ac:dyDescent="0.25">
      <c r="A498">
        <v>11316797</v>
      </c>
      <c r="B498" t="s">
        <v>10681</v>
      </c>
      <c r="C498">
        <v>84202</v>
      </c>
      <c r="D498" t="s">
        <v>28</v>
      </c>
      <c r="E498" t="s">
        <v>10682</v>
      </c>
      <c r="F498">
        <v>3.08</v>
      </c>
    </row>
    <row r="499" spans="1:7" x14ac:dyDescent="0.25">
      <c r="A499">
        <v>11317485</v>
      </c>
      <c r="B499" t="s">
        <v>11104</v>
      </c>
      <c r="C499">
        <v>84202</v>
      </c>
      <c r="D499" t="s">
        <v>28</v>
      </c>
      <c r="E499" t="s">
        <v>4620</v>
      </c>
    </row>
    <row r="500" spans="1:7" x14ac:dyDescent="0.25">
      <c r="A500">
        <v>11317486</v>
      </c>
      <c r="B500" t="s">
        <v>11105</v>
      </c>
      <c r="C500">
        <v>84202</v>
      </c>
      <c r="D500" t="s">
        <v>28</v>
      </c>
      <c r="E500" t="s">
        <v>4620</v>
      </c>
      <c r="F500">
        <v>3.54</v>
      </c>
    </row>
    <row r="501" spans="1:7" x14ac:dyDescent="0.25">
      <c r="A501">
        <v>12304450</v>
      </c>
      <c r="B501" t="s">
        <v>12075</v>
      </c>
      <c r="C501">
        <v>84202</v>
      </c>
      <c r="D501" t="s">
        <v>28</v>
      </c>
      <c r="E501" t="s">
        <v>1123</v>
      </c>
      <c r="F501">
        <v>3.39</v>
      </c>
    </row>
    <row r="502" spans="1:7" x14ac:dyDescent="0.25">
      <c r="A502">
        <v>12310005</v>
      </c>
      <c r="B502" t="s">
        <v>12397</v>
      </c>
      <c r="C502">
        <v>84202</v>
      </c>
      <c r="D502" t="s">
        <v>28</v>
      </c>
      <c r="E502" t="s">
        <v>1315</v>
      </c>
      <c r="F502">
        <v>3.42</v>
      </c>
    </row>
    <row r="503" spans="1:7" x14ac:dyDescent="0.25">
      <c r="A503">
        <v>12310016</v>
      </c>
      <c r="B503" t="s">
        <v>12405</v>
      </c>
      <c r="C503">
        <v>84202</v>
      </c>
      <c r="D503" t="s">
        <v>28</v>
      </c>
      <c r="E503" t="s">
        <v>787</v>
      </c>
      <c r="F503">
        <v>3.36</v>
      </c>
    </row>
    <row r="504" spans="1:7" x14ac:dyDescent="0.25">
      <c r="A504">
        <v>12310022</v>
      </c>
      <c r="B504" t="s">
        <v>12408</v>
      </c>
      <c r="C504">
        <v>84202</v>
      </c>
      <c r="D504" t="s">
        <v>28</v>
      </c>
      <c r="E504" t="s">
        <v>2780</v>
      </c>
      <c r="F504">
        <v>3.42</v>
      </c>
    </row>
    <row r="505" spans="1:7" x14ac:dyDescent="0.25">
      <c r="A505">
        <v>12310027</v>
      </c>
      <c r="B505" t="s">
        <v>12411</v>
      </c>
      <c r="C505">
        <v>84202</v>
      </c>
      <c r="D505" t="s">
        <v>28</v>
      </c>
      <c r="E505" t="s">
        <v>6830</v>
      </c>
      <c r="F505">
        <v>3.34</v>
      </c>
    </row>
    <row r="506" spans="1:7" x14ac:dyDescent="0.25">
      <c r="A506">
        <v>12310028</v>
      </c>
      <c r="B506" t="s">
        <v>12412</v>
      </c>
      <c r="C506">
        <v>84202</v>
      </c>
      <c r="D506" t="s">
        <v>28</v>
      </c>
      <c r="E506" t="s">
        <v>1123</v>
      </c>
      <c r="F506">
        <v>3.27</v>
      </c>
    </row>
    <row r="507" spans="1:7" x14ac:dyDescent="0.25">
      <c r="A507">
        <v>12310029</v>
      </c>
      <c r="B507" t="s">
        <v>12413</v>
      </c>
      <c r="C507">
        <v>84202</v>
      </c>
      <c r="D507" t="s">
        <v>28</v>
      </c>
      <c r="E507" t="s">
        <v>694</v>
      </c>
      <c r="G507">
        <v>3.15</v>
      </c>
    </row>
    <row r="508" spans="1:7" x14ac:dyDescent="0.25">
      <c r="A508">
        <v>12310038</v>
      </c>
      <c r="B508" t="s">
        <v>12416</v>
      </c>
      <c r="C508">
        <v>84202</v>
      </c>
      <c r="D508" t="s">
        <v>28</v>
      </c>
      <c r="E508" t="s">
        <v>3003</v>
      </c>
      <c r="F508">
        <v>3.81</v>
      </c>
    </row>
    <row r="509" spans="1:7" x14ac:dyDescent="0.25">
      <c r="A509">
        <v>12310039</v>
      </c>
      <c r="B509" t="s">
        <v>12417</v>
      </c>
      <c r="C509">
        <v>84202</v>
      </c>
      <c r="D509" t="s">
        <v>28</v>
      </c>
      <c r="E509" t="s">
        <v>1123</v>
      </c>
      <c r="F509">
        <v>3.3</v>
      </c>
    </row>
    <row r="510" spans="1:7" x14ac:dyDescent="0.25">
      <c r="A510">
        <v>12310061</v>
      </c>
      <c r="B510" t="s">
        <v>12428</v>
      </c>
      <c r="C510">
        <v>84202</v>
      </c>
      <c r="D510" t="s">
        <v>28</v>
      </c>
      <c r="E510" t="s">
        <v>1123</v>
      </c>
      <c r="F510">
        <v>3.31</v>
      </c>
    </row>
    <row r="511" spans="1:7" x14ac:dyDescent="0.25">
      <c r="A511">
        <v>12310077</v>
      </c>
      <c r="B511" t="s">
        <v>12442</v>
      </c>
      <c r="C511">
        <v>84202</v>
      </c>
      <c r="D511" t="s">
        <v>28</v>
      </c>
      <c r="E511" t="s">
        <v>694</v>
      </c>
      <c r="G511">
        <v>3.3</v>
      </c>
    </row>
    <row r="512" spans="1:7" x14ac:dyDescent="0.25">
      <c r="A512">
        <v>12310096</v>
      </c>
      <c r="B512" t="s">
        <v>12450</v>
      </c>
      <c r="C512">
        <v>84202</v>
      </c>
      <c r="D512" t="s">
        <v>28</v>
      </c>
      <c r="E512" t="s">
        <v>12451</v>
      </c>
      <c r="G512">
        <v>3.23</v>
      </c>
    </row>
    <row r="513" spans="1:7" x14ac:dyDescent="0.25">
      <c r="A513">
        <v>12310099</v>
      </c>
      <c r="B513" t="s">
        <v>12452</v>
      </c>
      <c r="C513">
        <v>84202</v>
      </c>
      <c r="D513" t="s">
        <v>28</v>
      </c>
      <c r="E513" t="s">
        <v>293</v>
      </c>
      <c r="F513">
        <v>3.7</v>
      </c>
    </row>
    <row r="514" spans="1:7" x14ac:dyDescent="0.25">
      <c r="A514">
        <v>12310105</v>
      </c>
      <c r="B514" t="s">
        <v>12456</v>
      </c>
      <c r="C514">
        <v>84202</v>
      </c>
      <c r="D514" t="s">
        <v>28</v>
      </c>
      <c r="E514" t="s">
        <v>1123</v>
      </c>
      <c r="F514">
        <v>3.32</v>
      </c>
    </row>
    <row r="515" spans="1:7" x14ac:dyDescent="0.25">
      <c r="A515">
        <v>12310107</v>
      </c>
      <c r="B515" t="s">
        <v>12457</v>
      </c>
      <c r="C515">
        <v>84202</v>
      </c>
      <c r="D515" t="s">
        <v>28</v>
      </c>
      <c r="E515" t="s">
        <v>694</v>
      </c>
      <c r="G515">
        <v>3.23</v>
      </c>
    </row>
    <row r="516" spans="1:7" x14ac:dyDescent="0.25">
      <c r="A516">
        <v>12310112</v>
      </c>
      <c r="B516" t="s">
        <v>12461</v>
      </c>
      <c r="C516">
        <v>84202</v>
      </c>
      <c r="D516" t="s">
        <v>28</v>
      </c>
      <c r="E516" t="s">
        <v>1315</v>
      </c>
      <c r="F516">
        <v>3.27</v>
      </c>
    </row>
    <row r="517" spans="1:7" x14ac:dyDescent="0.25">
      <c r="A517">
        <v>12310127</v>
      </c>
      <c r="B517" t="s">
        <v>12471</v>
      </c>
      <c r="C517">
        <v>84202</v>
      </c>
      <c r="D517" t="s">
        <v>28</v>
      </c>
      <c r="E517" t="s">
        <v>1315</v>
      </c>
      <c r="F517">
        <v>3.39</v>
      </c>
    </row>
    <row r="518" spans="1:7" x14ac:dyDescent="0.25">
      <c r="A518">
        <v>12310150</v>
      </c>
      <c r="B518" t="s">
        <v>12487</v>
      </c>
      <c r="C518">
        <v>84202</v>
      </c>
      <c r="D518" t="s">
        <v>28</v>
      </c>
      <c r="E518" t="s">
        <v>164</v>
      </c>
      <c r="G518">
        <v>3.14</v>
      </c>
    </row>
    <row r="519" spans="1:7" x14ac:dyDescent="0.25">
      <c r="A519">
        <v>12310158</v>
      </c>
      <c r="B519" t="s">
        <v>12495</v>
      </c>
      <c r="C519">
        <v>84202</v>
      </c>
      <c r="D519" t="s">
        <v>28</v>
      </c>
      <c r="E519" s="1">
        <v>42465</v>
      </c>
      <c r="F519">
        <v>3.6</v>
      </c>
    </row>
    <row r="520" spans="1:7" x14ac:dyDescent="0.25">
      <c r="A520">
        <v>12310207</v>
      </c>
      <c r="B520" t="s">
        <v>12525</v>
      </c>
      <c r="C520">
        <v>84202</v>
      </c>
      <c r="D520" t="s">
        <v>28</v>
      </c>
      <c r="E520" t="s">
        <v>12526</v>
      </c>
      <c r="G520">
        <v>3.25</v>
      </c>
    </row>
    <row r="521" spans="1:7" x14ac:dyDescent="0.25">
      <c r="A521">
        <v>12310246</v>
      </c>
      <c r="B521" t="s">
        <v>12555</v>
      </c>
      <c r="C521">
        <v>84202</v>
      </c>
      <c r="D521" t="s">
        <v>28</v>
      </c>
      <c r="E521" s="1">
        <v>42481</v>
      </c>
      <c r="F521">
        <v>3.35</v>
      </c>
    </row>
    <row r="522" spans="1:7" x14ac:dyDescent="0.25">
      <c r="A522">
        <v>12310261</v>
      </c>
      <c r="B522" t="s">
        <v>12565</v>
      </c>
      <c r="C522">
        <v>84202</v>
      </c>
      <c r="D522" t="s">
        <v>28</v>
      </c>
      <c r="E522" t="s">
        <v>2275</v>
      </c>
      <c r="F522">
        <v>3.67</v>
      </c>
    </row>
    <row r="523" spans="1:7" x14ac:dyDescent="0.25">
      <c r="A523">
        <v>12310270</v>
      </c>
      <c r="B523" t="s">
        <v>12569</v>
      </c>
      <c r="C523">
        <v>84202</v>
      </c>
      <c r="D523" t="s">
        <v>28</v>
      </c>
      <c r="E523" t="s">
        <v>2548</v>
      </c>
      <c r="G523">
        <v>3.38</v>
      </c>
    </row>
    <row r="524" spans="1:7" x14ac:dyDescent="0.25">
      <c r="A524">
        <v>12310271</v>
      </c>
      <c r="B524" t="s">
        <v>12570</v>
      </c>
      <c r="C524">
        <v>84202</v>
      </c>
      <c r="D524" t="s">
        <v>28</v>
      </c>
      <c r="E524" t="s">
        <v>3003</v>
      </c>
      <c r="F524">
        <v>3.66</v>
      </c>
    </row>
    <row r="525" spans="1:7" x14ac:dyDescent="0.25">
      <c r="A525">
        <v>12310334</v>
      </c>
      <c r="B525" t="s">
        <v>12612</v>
      </c>
      <c r="C525">
        <v>84202</v>
      </c>
      <c r="D525" t="s">
        <v>28</v>
      </c>
      <c r="E525" t="s">
        <v>3003</v>
      </c>
      <c r="F525">
        <v>3.49</v>
      </c>
    </row>
    <row r="526" spans="1:7" x14ac:dyDescent="0.25">
      <c r="A526">
        <v>12310356</v>
      </c>
      <c r="B526" t="s">
        <v>12629</v>
      </c>
      <c r="C526">
        <v>84202</v>
      </c>
      <c r="D526" t="s">
        <v>28</v>
      </c>
      <c r="E526" s="1">
        <v>42487</v>
      </c>
      <c r="F526">
        <v>3.18</v>
      </c>
    </row>
    <row r="527" spans="1:7" x14ac:dyDescent="0.25">
      <c r="A527">
        <v>12310392</v>
      </c>
      <c r="B527" t="s">
        <v>12646</v>
      </c>
      <c r="C527">
        <v>84202</v>
      </c>
      <c r="D527" t="s">
        <v>28</v>
      </c>
      <c r="E527" s="1">
        <v>42487</v>
      </c>
      <c r="F527">
        <v>3.26</v>
      </c>
    </row>
    <row r="528" spans="1:7" x14ac:dyDescent="0.25">
      <c r="A528">
        <v>12310398</v>
      </c>
      <c r="B528" t="s">
        <v>12650</v>
      </c>
      <c r="C528">
        <v>84202</v>
      </c>
      <c r="D528" t="s">
        <v>28</v>
      </c>
      <c r="E528" t="s">
        <v>1315</v>
      </c>
      <c r="F528">
        <v>3.42</v>
      </c>
    </row>
    <row r="529" spans="1:7" x14ac:dyDescent="0.25">
      <c r="A529">
        <v>12310440</v>
      </c>
      <c r="B529" t="s">
        <v>12670</v>
      </c>
      <c r="C529">
        <v>84202</v>
      </c>
      <c r="D529" t="s">
        <v>28</v>
      </c>
      <c r="E529" t="s">
        <v>12671</v>
      </c>
      <c r="G529">
        <v>3.19</v>
      </c>
    </row>
    <row r="530" spans="1:7" x14ac:dyDescent="0.25">
      <c r="A530">
        <v>12310447</v>
      </c>
      <c r="B530" t="s">
        <v>12674</v>
      </c>
      <c r="C530">
        <v>84202</v>
      </c>
      <c r="D530" t="s">
        <v>28</v>
      </c>
      <c r="E530" t="s">
        <v>3982</v>
      </c>
      <c r="G530">
        <v>3.25</v>
      </c>
    </row>
    <row r="531" spans="1:7" x14ac:dyDescent="0.25">
      <c r="A531">
        <v>12310457</v>
      </c>
      <c r="B531" t="s">
        <v>12677</v>
      </c>
      <c r="C531">
        <v>84202</v>
      </c>
      <c r="D531" t="s">
        <v>28</v>
      </c>
      <c r="E531" t="s">
        <v>6830</v>
      </c>
      <c r="F531">
        <v>3.4</v>
      </c>
    </row>
    <row r="532" spans="1:7" x14ac:dyDescent="0.25">
      <c r="A532">
        <v>12310487</v>
      </c>
      <c r="B532" t="s">
        <v>12693</v>
      </c>
      <c r="C532">
        <v>84202</v>
      </c>
      <c r="D532" t="s">
        <v>28</v>
      </c>
      <c r="E532" t="s">
        <v>694</v>
      </c>
      <c r="G532">
        <v>3.16</v>
      </c>
    </row>
    <row r="533" spans="1:7" x14ac:dyDescent="0.25">
      <c r="A533">
        <v>12310492</v>
      </c>
      <c r="B533" t="s">
        <v>12696</v>
      </c>
      <c r="C533">
        <v>84202</v>
      </c>
      <c r="D533" t="s">
        <v>28</v>
      </c>
      <c r="E533" t="s">
        <v>694</v>
      </c>
      <c r="G533">
        <v>3.26</v>
      </c>
    </row>
    <row r="534" spans="1:7" x14ac:dyDescent="0.25">
      <c r="A534">
        <v>12310517</v>
      </c>
      <c r="B534" t="s">
        <v>12709</v>
      </c>
      <c r="C534">
        <v>84202</v>
      </c>
      <c r="D534" t="s">
        <v>28</v>
      </c>
      <c r="E534" t="s">
        <v>2780</v>
      </c>
      <c r="F534">
        <v>3.42</v>
      </c>
    </row>
    <row r="535" spans="1:7" x14ac:dyDescent="0.25">
      <c r="A535">
        <v>12310539</v>
      </c>
      <c r="B535" t="s">
        <v>12725</v>
      </c>
      <c r="C535">
        <v>84202</v>
      </c>
      <c r="D535" t="s">
        <v>28</v>
      </c>
      <c r="E535" t="s">
        <v>1123</v>
      </c>
      <c r="F535">
        <v>3.23</v>
      </c>
    </row>
    <row r="536" spans="1:7" x14ac:dyDescent="0.25">
      <c r="A536">
        <v>12310563</v>
      </c>
      <c r="B536" t="s">
        <v>12740</v>
      </c>
      <c r="C536">
        <v>84202</v>
      </c>
      <c r="D536" t="s">
        <v>28</v>
      </c>
      <c r="E536" t="s">
        <v>164</v>
      </c>
      <c r="G536">
        <v>3.18</v>
      </c>
    </row>
    <row r="537" spans="1:7" x14ac:dyDescent="0.25">
      <c r="A537">
        <v>12310587</v>
      </c>
      <c r="B537" t="s">
        <v>12756</v>
      </c>
      <c r="C537">
        <v>84202</v>
      </c>
      <c r="D537" t="s">
        <v>28</v>
      </c>
      <c r="E537" t="s">
        <v>1123</v>
      </c>
      <c r="F537">
        <v>3.36</v>
      </c>
    </row>
    <row r="538" spans="1:7" x14ac:dyDescent="0.25">
      <c r="A538">
        <v>12310607</v>
      </c>
      <c r="B538" t="s">
        <v>12769</v>
      </c>
      <c r="C538">
        <v>84202</v>
      </c>
      <c r="D538" t="s">
        <v>28</v>
      </c>
      <c r="E538" t="s">
        <v>283</v>
      </c>
      <c r="F538">
        <v>3.24</v>
      </c>
    </row>
    <row r="539" spans="1:7" x14ac:dyDescent="0.25">
      <c r="A539">
        <v>12310615</v>
      </c>
      <c r="B539" t="s">
        <v>12774</v>
      </c>
      <c r="C539">
        <v>84202</v>
      </c>
      <c r="D539" t="s">
        <v>28</v>
      </c>
      <c r="E539" s="1">
        <v>42487</v>
      </c>
      <c r="F539">
        <v>3.26</v>
      </c>
    </row>
    <row r="540" spans="1:7" x14ac:dyDescent="0.25">
      <c r="A540">
        <v>12310620</v>
      </c>
      <c r="B540" t="s">
        <v>12777</v>
      </c>
      <c r="C540">
        <v>84202</v>
      </c>
      <c r="D540" t="s">
        <v>28</v>
      </c>
      <c r="E540" t="s">
        <v>2780</v>
      </c>
      <c r="F540">
        <v>3.42</v>
      </c>
    </row>
    <row r="541" spans="1:7" x14ac:dyDescent="0.25">
      <c r="A541">
        <v>12310638</v>
      </c>
      <c r="B541" t="s">
        <v>12788</v>
      </c>
      <c r="C541">
        <v>84202</v>
      </c>
      <c r="D541" t="s">
        <v>28</v>
      </c>
      <c r="G541">
        <v>3.14</v>
      </c>
    </row>
    <row r="542" spans="1:7" x14ac:dyDescent="0.25">
      <c r="A542">
        <v>12310657</v>
      </c>
      <c r="B542" t="s">
        <v>12798</v>
      </c>
      <c r="C542">
        <v>84202</v>
      </c>
      <c r="D542" t="s">
        <v>28</v>
      </c>
      <c r="E542" t="s">
        <v>6830</v>
      </c>
      <c r="F542">
        <v>3.5</v>
      </c>
    </row>
    <row r="543" spans="1:7" x14ac:dyDescent="0.25">
      <c r="A543">
        <v>12310659</v>
      </c>
      <c r="B543" t="s">
        <v>12799</v>
      </c>
      <c r="C543">
        <v>84202</v>
      </c>
      <c r="D543" t="s">
        <v>28</v>
      </c>
      <c r="E543" t="s">
        <v>283</v>
      </c>
      <c r="F543">
        <v>3.25</v>
      </c>
    </row>
    <row r="544" spans="1:7" x14ac:dyDescent="0.25">
      <c r="A544">
        <v>12310661</v>
      </c>
      <c r="B544" t="s">
        <v>12800</v>
      </c>
      <c r="C544">
        <v>84202</v>
      </c>
      <c r="D544" t="s">
        <v>28</v>
      </c>
      <c r="E544" t="s">
        <v>1315</v>
      </c>
      <c r="F544">
        <v>3.27</v>
      </c>
    </row>
    <row r="545" spans="1:7" x14ac:dyDescent="0.25">
      <c r="A545">
        <v>12310663</v>
      </c>
      <c r="B545" t="s">
        <v>12801</v>
      </c>
      <c r="C545">
        <v>84202</v>
      </c>
      <c r="D545" t="s">
        <v>28</v>
      </c>
      <c r="E545" t="s">
        <v>1349</v>
      </c>
      <c r="G545">
        <v>3.24</v>
      </c>
    </row>
    <row r="546" spans="1:7" x14ac:dyDescent="0.25">
      <c r="A546">
        <v>12310671</v>
      </c>
      <c r="B546" t="s">
        <v>12804</v>
      </c>
      <c r="C546">
        <v>84202</v>
      </c>
      <c r="D546" t="s">
        <v>28</v>
      </c>
      <c r="E546" t="s">
        <v>11979</v>
      </c>
      <c r="G546">
        <v>3.09</v>
      </c>
    </row>
    <row r="547" spans="1:7" x14ac:dyDescent="0.25">
      <c r="A547">
        <v>12310673</v>
      </c>
      <c r="B547" t="s">
        <v>12806</v>
      </c>
      <c r="C547">
        <v>84202</v>
      </c>
      <c r="D547" t="s">
        <v>28</v>
      </c>
      <c r="E547" t="s">
        <v>1438</v>
      </c>
      <c r="F547">
        <v>3.23</v>
      </c>
    </row>
    <row r="548" spans="1:7" x14ac:dyDescent="0.25">
      <c r="A548">
        <v>12310676</v>
      </c>
      <c r="B548" t="s">
        <v>12808</v>
      </c>
      <c r="C548">
        <v>84202</v>
      </c>
      <c r="D548" t="s">
        <v>28</v>
      </c>
      <c r="E548" t="s">
        <v>694</v>
      </c>
      <c r="G548">
        <v>3.29</v>
      </c>
    </row>
    <row r="549" spans="1:7" x14ac:dyDescent="0.25">
      <c r="A549">
        <v>12310694</v>
      </c>
      <c r="B549" t="s">
        <v>12817</v>
      </c>
      <c r="C549">
        <v>84202</v>
      </c>
      <c r="D549" t="s">
        <v>28</v>
      </c>
      <c r="E549" t="s">
        <v>6830</v>
      </c>
      <c r="F549">
        <v>3.43</v>
      </c>
    </row>
    <row r="550" spans="1:7" x14ac:dyDescent="0.25">
      <c r="A550">
        <v>12310695</v>
      </c>
      <c r="B550" t="s">
        <v>12818</v>
      </c>
      <c r="C550">
        <v>84202</v>
      </c>
      <c r="D550" t="s">
        <v>28</v>
      </c>
      <c r="E550" t="s">
        <v>6830</v>
      </c>
      <c r="F550">
        <v>3.27</v>
      </c>
    </row>
    <row r="551" spans="1:7" x14ac:dyDescent="0.25">
      <c r="A551">
        <v>12310705</v>
      </c>
      <c r="B551" t="s">
        <v>12823</v>
      </c>
      <c r="C551">
        <v>84202</v>
      </c>
      <c r="D551" t="s">
        <v>28</v>
      </c>
      <c r="E551" t="s">
        <v>43</v>
      </c>
      <c r="G551">
        <v>3.13</v>
      </c>
    </row>
    <row r="552" spans="1:7" x14ac:dyDescent="0.25">
      <c r="A552">
        <v>12310710</v>
      </c>
      <c r="B552" t="s">
        <v>12826</v>
      </c>
      <c r="C552">
        <v>84202</v>
      </c>
      <c r="D552" t="s">
        <v>28</v>
      </c>
      <c r="E552" t="s">
        <v>2780</v>
      </c>
      <c r="F552">
        <v>3.32</v>
      </c>
    </row>
    <row r="553" spans="1:7" x14ac:dyDescent="0.25">
      <c r="A553">
        <v>12310719</v>
      </c>
      <c r="B553" t="s">
        <v>12828</v>
      </c>
      <c r="C553">
        <v>84202</v>
      </c>
      <c r="D553" t="s">
        <v>28</v>
      </c>
      <c r="E553" t="s">
        <v>1302</v>
      </c>
      <c r="F553">
        <v>3.33</v>
      </c>
    </row>
    <row r="554" spans="1:7" x14ac:dyDescent="0.25">
      <c r="A554">
        <v>12310734</v>
      </c>
      <c r="B554" t="s">
        <v>12838</v>
      </c>
      <c r="C554">
        <v>84202</v>
      </c>
      <c r="D554" t="s">
        <v>28</v>
      </c>
      <c r="E554" t="s">
        <v>1123</v>
      </c>
      <c r="F554">
        <v>3.17</v>
      </c>
    </row>
    <row r="555" spans="1:7" x14ac:dyDescent="0.25">
      <c r="A555">
        <v>12310735</v>
      </c>
      <c r="B555" t="s">
        <v>12839</v>
      </c>
      <c r="C555">
        <v>84202</v>
      </c>
      <c r="D555" t="s">
        <v>28</v>
      </c>
      <c r="E555" t="s">
        <v>1315</v>
      </c>
      <c r="F555">
        <v>3.25</v>
      </c>
    </row>
    <row r="556" spans="1:7" x14ac:dyDescent="0.25">
      <c r="A556">
        <v>12310740</v>
      </c>
      <c r="B556" t="s">
        <v>12841</v>
      </c>
      <c r="C556">
        <v>84202</v>
      </c>
      <c r="D556" t="s">
        <v>28</v>
      </c>
      <c r="E556" t="s">
        <v>283</v>
      </c>
      <c r="F556">
        <v>3.12</v>
      </c>
    </row>
    <row r="557" spans="1:7" x14ac:dyDescent="0.25">
      <c r="A557">
        <v>12310746</v>
      </c>
      <c r="B557" t="s">
        <v>12846</v>
      </c>
      <c r="C557">
        <v>84202</v>
      </c>
      <c r="D557" t="s">
        <v>28</v>
      </c>
      <c r="E557" t="s">
        <v>140</v>
      </c>
      <c r="G557">
        <v>3.3</v>
      </c>
    </row>
    <row r="558" spans="1:7" x14ac:dyDescent="0.25">
      <c r="A558">
        <v>12310756</v>
      </c>
      <c r="B558" t="s">
        <v>12853</v>
      </c>
      <c r="C558">
        <v>84202</v>
      </c>
      <c r="D558" t="s">
        <v>28</v>
      </c>
      <c r="E558" s="1">
        <v>42487</v>
      </c>
      <c r="F558">
        <v>3.44</v>
      </c>
    </row>
    <row r="559" spans="1:7" x14ac:dyDescent="0.25">
      <c r="A559">
        <v>12310769</v>
      </c>
      <c r="B559" t="s">
        <v>12862</v>
      </c>
      <c r="C559">
        <v>84202</v>
      </c>
      <c r="D559" t="s">
        <v>28</v>
      </c>
      <c r="E559" t="s">
        <v>1349</v>
      </c>
      <c r="G559">
        <v>3.13</v>
      </c>
    </row>
    <row r="560" spans="1:7" x14ac:dyDescent="0.25">
      <c r="A560">
        <v>12310785</v>
      </c>
      <c r="B560" t="s">
        <v>12874</v>
      </c>
      <c r="C560">
        <v>84202</v>
      </c>
      <c r="D560" t="s">
        <v>28</v>
      </c>
      <c r="E560" t="s">
        <v>1123</v>
      </c>
      <c r="F560">
        <v>3.24</v>
      </c>
    </row>
    <row r="561" spans="1:7" x14ac:dyDescent="0.25">
      <c r="A561">
        <v>12310786</v>
      </c>
      <c r="B561" t="s">
        <v>12875</v>
      </c>
      <c r="C561">
        <v>84202</v>
      </c>
      <c r="D561" t="s">
        <v>28</v>
      </c>
      <c r="E561" t="s">
        <v>2548</v>
      </c>
      <c r="G561">
        <v>3.07</v>
      </c>
    </row>
    <row r="562" spans="1:7" x14ac:dyDescent="0.25">
      <c r="A562">
        <v>12310797</v>
      </c>
      <c r="B562" t="s">
        <v>12882</v>
      </c>
      <c r="C562">
        <v>84202</v>
      </c>
      <c r="D562" t="s">
        <v>28</v>
      </c>
      <c r="E562" t="s">
        <v>12526</v>
      </c>
      <c r="G562">
        <v>3.1</v>
      </c>
    </row>
    <row r="563" spans="1:7" x14ac:dyDescent="0.25">
      <c r="A563">
        <v>12310799</v>
      </c>
      <c r="B563" t="s">
        <v>12883</v>
      </c>
      <c r="C563">
        <v>84202</v>
      </c>
      <c r="D563" t="s">
        <v>28</v>
      </c>
      <c r="E563" t="s">
        <v>4729</v>
      </c>
      <c r="G563">
        <v>3.2</v>
      </c>
    </row>
    <row r="564" spans="1:7" x14ac:dyDescent="0.25">
      <c r="A564">
        <v>12310811</v>
      </c>
      <c r="B564" t="s">
        <v>12890</v>
      </c>
      <c r="C564">
        <v>84202</v>
      </c>
      <c r="D564" t="s">
        <v>28</v>
      </c>
      <c r="E564" s="1">
        <v>42619</v>
      </c>
      <c r="F564">
        <v>3.2</v>
      </c>
    </row>
    <row r="565" spans="1:7" x14ac:dyDescent="0.25">
      <c r="A565">
        <v>12310812</v>
      </c>
      <c r="B565" t="s">
        <v>12891</v>
      </c>
      <c r="C565">
        <v>84202</v>
      </c>
      <c r="D565" t="s">
        <v>28</v>
      </c>
      <c r="E565" t="s">
        <v>1315</v>
      </c>
      <c r="F565">
        <v>3.3</v>
      </c>
    </row>
    <row r="566" spans="1:7" x14ac:dyDescent="0.25">
      <c r="A566">
        <v>12310818</v>
      </c>
      <c r="B566" t="s">
        <v>12894</v>
      </c>
      <c r="C566">
        <v>84202</v>
      </c>
      <c r="D566" t="s">
        <v>28</v>
      </c>
      <c r="E566" t="s">
        <v>1349</v>
      </c>
      <c r="G566">
        <v>3.23</v>
      </c>
    </row>
    <row r="567" spans="1:7" x14ac:dyDescent="0.25">
      <c r="A567">
        <v>12310819</v>
      </c>
      <c r="B567" t="s">
        <v>12895</v>
      </c>
      <c r="C567">
        <v>84202</v>
      </c>
      <c r="D567" t="s">
        <v>28</v>
      </c>
      <c r="E567" t="s">
        <v>1315</v>
      </c>
      <c r="F567">
        <v>3.27</v>
      </c>
    </row>
    <row r="568" spans="1:7" x14ac:dyDescent="0.25">
      <c r="A568">
        <v>12310822</v>
      </c>
      <c r="B568" t="s">
        <v>12898</v>
      </c>
      <c r="C568">
        <v>84202</v>
      </c>
      <c r="D568" t="s">
        <v>28</v>
      </c>
      <c r="E568" t="s">
        <v>3003</v>
      </c>
      <c r="F568">
        <v>3.53</v>
      </c>
    </row>
    <row r="569" spans="1:7" x14ac:dyDescent="0.25">
      <c r="A569">
        <v>12310824</v>
      </c>
      <c r="B569" t="s">
        <v>12899</v>
      </c>
      <c r="C569">
        <v>84202</v>
      </c>
      <c r="D569" t="s">
        <v>28</v>
      </c>
      <c r="E569" s="1">
        <v>43000</v>
      </c>
      <c r="G569">
        <v>3.33</v>
      </c>
    </row>
    <row r="570" spans="1:7" x14ac:dyDescent="0.25">
      <c r="A570">
        <v>12310841</v>
      </c>
      <c r="B570" t="s">
        <v>12910</v>
      </c>
      <c r="C570">
        <v>84202</v>
      </c>
      <c r="D570" t="s">
        <v>28</v>
      </c>
      <c r="E570" t="s">
        <v>1123</v>
      </c>
      <c r="F570">
        <v>3.2</v>
      </c>
    </row>
    <row r="571" spans="1:7" x14ac:dyDescent="0.25">
      <c r="A571">
        <v>12310863</v>
      </c>
      <c r="B571" t="s">
        <v>12925</v>
      </c>
      <c r="C571">
        <v>84202</v>
      </c>
      <c r="D571" t="s">
        <v>28</v>
      </c>
      <c r="E571" t="s">
        <v>1315</v>
      </c>
      <c r="F571">
        <v>3.47</v>
      </c>
    </row>
    <row r="572" spans="1:7" x14ac:dyDescent="0.25">
      <c r="A572">
        <v>12310864</v>
      </c>
      <c r="B572" t="s">
        <v>12926</v>
      </c>
      <c r="C572">
        <v>84202</v>
      </c>
      <c r="D572" t="s">
        <v>28</v>
      </c>
      <c r="E572" t="s">
        <v>1315</v>
      </c>
      <c r="F572">
        <v>3.32</v>
      </c>
    </row>
    <row r="573" spans="1:7" x14ac:dyDescent="0.25">
      <c r="A573">
        <v>12310865</v>
      </c>
      <c r="B573" t="s">
        <v>12927</v>
      </c>
      <c r="C573">
        <v>84202</v>
      </c>
      <c r="D573" t="s">
        <v>28</v>
      </c>
      <c r="E573" t="s">
        <v>1315</v>
      </c>
      <c r="F573">
        <v>3.57</v>
      </c>
    </row>
    <row r="574" spans="1:7" x14ac:dyDescent="0.25">
      <c r="A574">
        <v>12310866</v>
      </c>
      <c r="B574" t="s">
        <v>12928</v>
      </c>
      <c r="C574">
        <v>84202</v>
      </c>
      <c r="D574" t="s">
        <v>28</v>
      </c>
      <c r="E574" t="s">
        <v>694</v>
      </c>
      <c r="G574">
        <v>3.26</v>
      </c>
    </row>
    <row r="575" spans="1:7" x14ac:dyDescent="0.25">
      <c r="A575">
        <v>12310882</v>
      </c>
      <c r="B575" t="s">
        <v>12936</v>
      </c>
      <c r="C575">
        <v>84202</v>
      </c>
      <c r="D575" t="s">
        <v>28</v>
      </c>
      <c r="E575" t="s">
        <v>1315</v>
      </c>
      <c r="F575">
        <v>3.46</v>
      </c>
    </row>
    <row r="576" spans="1:7" x14ac:dyDescent="0.25">
      <c r="A576">
        <v>12310908</v>
      </c>
      <c r="B576" t="s">
        <v>12947</v>
      </c>
      <c r="C576">
        <v>84202</v>
      </c>
      <c r="D576" t="s">
        <v>28</v>
      </c>
      <c r="E576" t="s">
        <v>140</v>
      </c>
      <c r="G576">
        <v>3.23</v>
      </c>
    </row>
    <row r="577" spans="1:7" x14ac:dyDescent="0.25">
      <c r="A577">
        <v>12310938</v>
      </c>
      <c r="B577" t="s">
        <v>12965</v>
      </c>
      <c r="C577">
        <v>84202</v>
      </c>
      <c r="D577" t="s">
        <v>28</v>
      </c>
      <c r="E577" t="s">
        <v>1123</v>
      </c>
      <c r="F577">
        <v>3.23</v>
      </c>
    </row>
    <row r="578" spans="1:7" x14ac:dyDescent="0.25">
      <c r="A578">
        <v>12310966</v>
      </c>
      <c r="B578" t="s">
        <v>12983</v>
      </c>
      <c r="C578">
        <v>84202</v>
      </c>
      <c r="D578" t="s">
        <v>28</v>
      </c>
      <c r="E578" t="s">
        <v>12526</v>
      </c>
      <c r="G578">
        <v>3.03</v>
      </c>
    </row>
    <row r="579" spans="1:7" x14ac:dyDescent="0.25">
      <c r="A579">
        <v>12310999</v>
      </c>
      <c r="B579" t="s">
        <v>12995</v>
      </c>
      <c r="C579">
        <v>84202</v>
      </c>
      <c r="D579" t="s">
        <v>28</v>
      </c>
      <c r="E579" t="s">
        <v>2780</v>
      </c>
      <c r="F579">
        <v>3.37</v>
      </c>
    </row>
    <row r="580" spans="1:7" x14ac:dyDescent="0.25">
      <c r="A580">
        <v>12311009</v>
      </c>
      <c r="B580" t="s">
        <v>13003</v>
      </c>
      <c r="C580">
        <v>84202</v>
      </c>
      <c r="D580" t="s">
        <v>28</v>
      </c>
      <c r="E580" t="s">
        <v>1315</v>
      </c>
      <c r="F580">
        <v>3.27</v>
      </c>
    </row>
    <row r="581" spans="1:7" x14ac:dyDescent="0.25">
      <c r="A581">
        <v>12311015</v>
      </c>
      <c r="B581" t="s">
        <v>13008</v>
      </c>
      <c r="C581">
        <v>84202</v>
      </c>
      <c r="D581" t="s">
        <v>28</v>
      </c>
      <c r="E581" t="s">
        <v>1349</v>
      </c>
      <c r="G581">
        <v>3.38</v>
      </c>
    </row>
    <row r="582" spans="1:7" x14ac:dyDescent="0.25">
      <c r="A582">
        <v>12311019</v>
      </c>
      <c r="B582" t="s">
        <v>13010</v>
      </c>
      <c r="C582">
        <v>84202</v>
      </c>
      <c r="D582" t="s">
        <v>28</v>
      </c>
      <c r="E582" t="s">
        <v>1123</v>
      </c>
      <c r="F582">
        <v>3.33</v>
      </c>
    </row>
    <row r="583" spans="1:7" x14ac:dyDescent="0.25">
      <c r="A583">
        <v>12311051</v>
      </c>
      <c r="B583" t="s">
        <v>13025</v>
      </c>
      <c r="C583">
        <v>84202</v>
      </c>
      <c r="D583" t="s">
        <v>28</v>
      </c>
      <c r="E583" t="s">
        <v>694</v>
      </c>
      <c r="G583">
        <v>3.14</v>
      </c>
    </row>
    <row r="584" spans="1:7" x14ac:dyDescent="0.25">
      <c r="A584">
        <v>12311055</v>
      </c>
      <c r="B584" t="s">
        <v>13026</v>
      </c>
      <c r="C584">
        <v>84202</v>
      </c>
      <c r="D584" t="s">
        <v>28</v>
      </c>
      <c r="E584" t="s">
        <v>1315</v>
      </c>
      <c r="F584">
        <v>3.42</v>
      </c>
    </row>
    <row r="585" spans="1:7" x14ac:dyDescent="0.25">
      <c r="A585">
        <v>12311056</v>
      </c>
      <c r="B585" t="s">
        <v>13027</v>
      </c>
      <c r="C585">
        <v>84202</v>
      </c>
      <c r="D585" t="s">
        <v>28</v>
      </c>
      <c r="E585" t="s">
        <v>787</v>
      </c>
      <c r="F585">
        <v>3.26</v>
      </c>
    </row>
    <row r="586" spans="1:7" x14ac:dyDescent="0.25">
      <c r="A586">
        <v>12311095</v>
      </c>
      <c r="B586" t="s">
        <v>13049</v>
      </c>
      <c r="C586">
        <v>84202</v>
      </c>
      <c r="D586" t="s">
        <v>28</v>
      </c>
      <c r="E586" t="s">
        <v>3982</v>
      </c>
      <c r="G586">
        <v>3.25</v>
      </c>
    </row>
    <row r="587" spans="1:7" x14ac:dyDescent="0.25">
      <c r="A587">
        <v>12311136</v>
      </c>
      <c r="B587" t="s">
        <v>13077</v>
      </c>
      <c r="C587">
        <v>84202</v>
      </c>
      <c r="D587" t="s">
        <v>28</v>
      </c>
      <c r="E587" s="1">
        <v>42465</v>
      </c>
      <c r="F587">
        <v>3.42</v>
      </c>
    </row>
    <row r="588" spans="1:7" x14ac:dyDescent="0.25">
      <c r="A588">
        <v>12311137</v>
      </c>
      <c r="B588" t="s">
        <v>13078</v>
      </c>
      <c r="C588">
        <v>84202</v>
      </c>
      <c r="D588" t="s">
        <v>28</v>
      </c>
      <c r="E588" t="s">
        <v>694</v>
      </c>
      <c r="G588">
        <v>3.37</v>
      </c>
    </row>
    <row r="589" spans="1:7" x14ac:dyDescent="0.25">
      <c r="A589">
        <v>12311140</v>
      </c>
      <c r="B589" t="s">
        <v>13081</v>
      </c>
      <c r="C589">
        <v>84202</v>
      </c>
      <c r="D589" t="s">
        <v>28</v>
      </c>
      <c r="E589" t="s">
        <v>1315</v>
      </c>
      <c r="F589">
        <v>3.33</v>
      </c>
    </row>
    <row r="590" spans="1:7" x14ac:dyDescent="0.25">
      <c r="A590">
        <v>12311146</v>
      </c>
      <c r="B590" t="s">
        <v>13086</v>
      </c>
      <c r="C590">
        <v>84202</v>
      </c>
      <c r="D590" t="s">
        <v>28</v>
      </c>
      <c r="E590" t="s">
        <v>1315</v>
      </c>
      <c r="F590">
        <v>3.22</v>
      </c>
    </row>
    <row r="591" spans="1:7" x14ac:dyDescent="0.25">
      <c r="A591">
        <v>12311168</v>
      </c>
      <c r="B591" t="s">
        <v>13101</v>
      </c>
      <c r="C591">
        <v>84202</v>
      </c>
      <c r="D591" t="s">
        <v>28</v>
      </c>
      <c r="E591" t="s">
        <v>1349</v>
      </c>
      <c r="G591">
        <v>3.17</v>
      </c>
    </row>
    <row r="592" spans="1:7" x14ac:dyDescent="0.25">
      <c r="A592">
        <v>12311195</v>
      </c>
      <c r="B592" t="s">
        <v>13116</v>
      </c>
      <c r="C592">
        <v>84202</v>
      </c>
      <c r="D592" t="s">
        <v>28</v>
      </c>
      <c r="E592" t="s">
        <v>1438</v>
      </c>
      <c r="F592">
        <v>3.26</v>
      </c>
    </row>
    <row r="593" spans="1:7" x14ac:dyDescent="0.25">
      <c r="A593">
        <v>12311207</v>
      </c>
      <c r="B593" t="s">
        <v>13121</v>
      </c>
      <c r="C593">
        <v>84202</v>
      </c>
      <c r="D593" t="s">
        <v>28</v>
      </c>
      <c r="E593" t="s">
        <v>5068</v>
      </c>
      <c r="G593">
        <v>3.21</v>
      </c>
    </row>
    <row r="594" spans="1:7" x14ac:dyDescent="0.25">
      <c r="A594">
        <v>12311209</v>
      </c>
      <c r="B594" t="s">
        <v>13122</v>
      </c>
      <c r="C594">
        <v>84202</v>
      </c>
      <c r="D594" t="s">
        <v>28</v>
      </c>
      <c r="E594" t="s">
        <v>2275</v>
      </c>
      <c r="F594">
        <v>3.62</v>
      </c>
    </row>
    <row r="595" spans="1:7" x14ac:dyDescent="0.25">
      <c r="A595">
        <v>12311229</v>
      </c>
      <c r="B595" t="s">
        <v>13130</v>
      </c>
      <c r="C595">
        <v>84202</v>
      </c>
      <c r="D595" t="s">
        <v>28</v>
      </c>
      <c r="E595" t="s">
        <v>694</v>
      </c>
      <c r="G595">
        <v>3.14</v>
      </c>
    </row>
    <row r="596" spans="1:7" x14ac:dyDescent="0.25">
      <c r="A596">
        <v>12311246</v>
      </c>
      <c r="B596" t="s">
        <v>13142</v>
      </c>
      <c r="C596">
        <v>84202</v>
      </c>
      <c r="D596" t="s">
        <v>28</v>
      </c>
      <c r="E596" t="s">
        <v>12671</v>
      </c>
      <c r="G596">
        <v>3.11</v>
      </c>
    </row>
    <row r="597" spans="1:7" x14ac:dyDescent="0.25">
      <c r="A597">
        <v>12311262</v>
      </c>
      <c r="B597" t="s">
        <v>13148</v>
      </c>
      <c r="C597">
        <v>84202</v>
      </c>
      <c r="D597" t="s">
        <v>28</v>
      </c>
      <c r="E597" t="s">
        <v>2780</v>
      </c>
      <c r="F597">
        <v>3.28</v>
      </c>
    </row>
    <row r="598" spans="1:7" x14ac:dyDescent="0.25">
      <c r="A598">
        <v>12311297</v>
      </c>
      <c r="B598" t="s">
        <v>13169</v>
      </c>
      <c r="C598">
        <v>84202</v>
      </c>
      <c r="D598" t="s">
        <v>28</v>
      </c>
      <c r="E598" t="s">
        <v>11670</v>
      </c>
      <c r="G598">
        <v>3.05</v>
      </c>
    </row>
    <row r="599" spans="1:7" x14ac:dyDescent="0.25">
      <c r="A599">
        <v>12311328</v>
      </c>
      <c r="B599" t="s">
        <v>13189</v>
      </c>
      <c r="C599">
        <v>84202</v>
      </c>
      <c r="D599" t="s">
        <v>28</v>
      </c>
      <c r="E599" t="s">
        <v>1123</v>
      </c>
      <c r="F599">
        <v>3.36</v>
      </c>
    </row>
    <row r="600" spans="1:7" x14ac:dyDescent="0.25">
      <c r="A600">
        <v>12311333</v>
      </c>
      <c r="B600" t="s">
        <v>13192</v>
      </c>
      <c r="C600">
        <v>84202</v>
      </c>
      <c r="D600" t="s">
        <v>28</v>
      </c>
      <c r="E600" t="s">
        <v>13193</v>
      </c>
      <c r="G600">
        <v>3.04</v>
      </c>
    </row>
    <row r="601" spans="1:7" x14ac:dyDescent="0.25">
      <c r="A601">
        <v>12311339</v>
      </c>
      <c r="B601" t="s">
        <v>13196</v>
      </c>
      <c r="C601">
        <v>84202</v>
      </c>
      <c r="D601" t="s">
        <v>28</v>
      </c>
      <c r="E601" t="s">
        <v>6971</v>
      </c>
      <c r="G601">
        <v>3.15</v>
      </c>
    </row>
    <row r="602" spans="1:7" x14ac:dyDescent="0.25">
      <c r="A602">
        <v>12311343</v>
      </c>
      <c r="B602" t="s">
        <v>13198</v>
      </c>
      <c r="C602">
        <v>84202</v>
      </c>
      <c r="D602" t="s">
        <v>28</v>
      </c>
      <c r="E602" t="s">
        <v>3982</v>
      </c>
      <c r="G602">
        <v>3.33</v>
      </c>
    </row>
    <row r="603" spans="1:7" x14ac:dyDescent="0.25">
      <c r="A603">
        <v>12311371</v>
      </c>
      <c r="B603" t="s">
        <v>13215</v>
      </c>
      <c r="C603">
        <v>84202</v>
      </c>
      <c r="D603" t="s">
        <v>28</v>
      </c>
      <c r="E603" t="s">
        <v>2548</v>
      </c>
      <c r="G603">
        <v>3.17</v>
      </c>
    </row>
    <row r="604" spans="1:7" x14ac:dyDescent="0.25">
      <c r="A604">
        <v>12311450</v>
      </c>
      <c r="B604" t="s">
        <v>13262</v>
      </c>
      <c r="C604">
        <v>84202</v>
      </c>
      <c r="D604" t="s">
        <v>28</v>
      </c>
      <c r="E604" s="1">
        <v>43356</v>
      </c>
      <c r="G604">
        <v>3.21</v>
      </c>
    </row>
    <row r="605" spans="1:7" x14ac:dyDescent="0.25">
      <c r="A605">
        <v>12311455</v>
      </c>
      <c r="B605" t="s">
        <v>13266</v>
      </c>
      <c r="C605">
        <v>84202</v>
      </c>
      <c r="D605" t="s">
        <v>28</v>
      </c>
      <c r="E605" s="1">
        <v>42619</v>
      </c>
      <c r="F605">
        <v>3.15</v>
      </c>
    </row>
    <row r="606" spans="1:7" x14ac:dyDescent="0.25">
      <c r="A606">
        <v>12311523</v>
      </c>
      <c r="B606" t="s">
        <v>13309</v>
      </c>
      <c r="C606">
        <v>84202</v>
      </c>
      <c r="D606" t="s">
        <v>28</v>
      </c>
      <c r="E606" t="s">
        <v>1315</v>
      </c>
      <c r="F606">
        <v>3.42</v>
      </c>
    </row>
    <row r="607" spans="1:7" x14ac:dyDescent="0.25">
      <c r="A607">
        <v>12311533</v>
      </c>
      <c r="B607" t="s">
        <v>13314</v>
      </c>
      <c r="C607">
        <v>84202</v>
      </c>
      <c r="D607" t="s">
        <v>28</v>
      </c>
      <c r="E607" t="s">
        <v>1315</v>
      </c>
      <c r="F607">
        <v>3.6</v>
      </c>
    </row>
    <row r="608" spans="1:7" x14ac:dyDescent="0.25">
      <c r="A608">
        <v>12311534</v>
      </c>
      <c r="B608" t="s">
        <v>13315</v>
      </c>
      <c r="C608">
        <v>84202</v>
      </c>
      <c r="D608" t="s">
        <v>28</v>
      </c>
      <c r="E608" t="s">
        <v>1315</v>
      </c>
      <c r="F608">
        <v>3.67</v>
      </c>
    </row>
    <row r="609" spans="1:7" x14ac:dyDescent="0.25">
      <c r="A609">
        <v>12311545</v>
      </c>
      <c r="B609" t="s">
        <v>13320</v>
      </c>
      <c r="C609">
        <v>84202</v>
      </c>
      <c r="D609" t="s">
        <v>28</v>
      </c>
      <c r="E609" t="s">
        <v>1315</v>
      </c>
      <c r="F609">
        <v>3.26</v>
      </c>
    </row>
    <row r="610" spans="1:7" x14ac:dyDescent="0.25">
      <c r="A610">
        <v>12311552</v>
      </c>
      <c r="B610" t="s">
        <v>13326</v>
      </c>
      <c r="C610">
        <v>84202</v>
      </c>
      <c r="D610" t="s">
        <v>28</v>
      </c>
      <c r="E610" s="1">
        <v>42487</v>
      </c>
      <c r="F610">
        <v>3.68</v>
      </c>
    </row>
    <row r="611" spans="1:7" x14ac:dyDescent="0.25">
      <c r="A611">
        <v>12311567</v>
      </c>
      <c r="B611" t="s">
        <v>13334</v>
      </c>
      <c r="C611">
        <v>84202</v>
      </c>
      <c r="D611" t="s">
        <v>28</v>
      </c>
      <c r="E611" t="s">
        <v>1123</v>
      </c>
      <c r="F611">
        <v>3.24</v>
      </c>
    </row>
    <row r="612" spans="1:7" x14ac:dyDescent="0.25">
      <c r="A612">
        <v>12311603</v>
      </c>
      <c r="B612" t="s">
        <v>13350</v>
      </c>
      <c r="C612">
        <v>84202</v>
      </c>
      <c r="D612" t="s">
        <v>28</v>
      </c>
      <c r="E612" t="s">
        <v>2275</v>
      </c>
      <c r="F612">
        <v>3.22</v>
      </c>
    </row>
    <row r="613" spans="1:7" x14ac:dyDescent="0.25">
      <c r="A613">
        <v>12311637</v>
      </c>
      <c r="B613" t="s">
        <v>13370</v>
      </c>
      <c r="C613">
        <v>84202</v>
      </c>
      <c r="D613" t="s">
        <v>28</v>
      </c>
      <c r="E613" t="s">
        <v>1349</v>
      </c>
      <c r="G613">
        <v>3.28</v>
      </c>
    </row>
    <row r="614" spans="1:7" x14ac:dyDescent="0.25">
      <c r="A614">
        <v>12311655</v>
      </c>
      <c r="B614" t="s">
        <v>13381</v>
      </c>
      <c r="C614">
        <v>84202</v>
      </c>
      <c r="D614" t="s">
        <v>28</v>
      </c>
      <c r="E614" t="s">
        <v>2780</v>
      </c>
      <c r="F614">
        <v>3.21</v>
      </c>
    </row>
    <row r="615" spans="1:7" x14ac:dyDescent="0.25">
      <c r="A615">
        <v>12311678</v>
      </c>
      <c r="B615" t="s">
        <v>13397</v>
      </c>
      <c r="C615">
        <v>84202</v>
      </c>
      <c r="D615" t="s">
        <v>28</v>
      </c>
      <c r="E615" s="1">
        <v>42487</v>
      </c>
      <c r="F615">
        <v>3.31</v>
      </c>
    </row>
    <row r="616" spans="1:7" x14ac:dyDescent="0.25">
      <c r="A616">
        <v>12311679</v>
      </c>
      <c r="B616" t="s">
        <v>13398</v>
      </c>
      <c r="C616">
        <v>84202</v>
      </c>
      <c r="D616" t="s">
        <v>28</v>
      </c>
      <c r="E616" t="s">
        <v>3630</v>
      </c>
      <c r="G616">
        <v>3.14</v>
      </c>
    </row>
    <row r="617" spans="1:7" x14ac:dyDescent="0.25">
      <c r="A617">
        <v>12311693</v>
      </c>
      <c r="B617" t="s">
        <v>13406</v>
      </c>
      <c r="C617">
        <v>84202</v>
      </c>
      <c r="D617" t="s">
        <v>28</v>
      </c>
      <c r="E617" t="s">
        <v>11670</v>
      </c>
      <c r="G617">
        <v>3.16</v>
      </c>
    </row>
    <row r="618" spans="1:7" x14ac:dyDescent="0.25">
      <c r="A618">
        <v>12311695</v>
      </c>
      <c r="B618" t="s">
        <v>13408</v>
      </c>
      <c r="C618">
        <v>84202</v>
      </c>
      <c r="D618" t="s">
        <v>28</v>
      </c>
      <c r="E618" t="s">
        <v>787</v>
      </c>
      <c r="F618">
        <v>3.25</v>
      </c>
    </row>
    <row r="619" spans="1:7" x14ac:dyDescent="0.25">
      <c r="A619">
        <v>12311698</v>
      </c>
      <c r="B619" t="s">
        <v>13411</v>
      </c>
      <c r="C619">
        <v>84202</v>
      </c>
      <c r="D619" t="s">
        <v>28</v>
      </c>
      <c r="E619" t="s">
        <v>1302</v>
      </c>
      <c r="F619">
        <v>3.44</v>
      </c>
    </row>
    <row r="620" spans="1:7" x14ac:dyDescent="0.25">
      <c r="A620">
        <v>12311732</v>
      </c>
      <c r="B620" t="s">
        <v>13430</v>
      </c>
      <c r="C620">
        <v>84202</v>
      </c>
      <c r="D620" t="s">
        <v>28</v>
      </c>
      <c r="E620" t="s">
        <v>1302</v>
      </c>
      <c r="F620">
        <v>3.28</v>
      </c>
    </row>
    <row r="621" spans="1:7" x14ac:dyDescent="0.25">
      <c r="A621">
        <v>12311797</v>
      </c>
      <c r="B621" t="s">
        <v>13456</v>
      </c>
      <c r="C621">
        <v>84202</v>
      </c>
      <c r="D621" t="s">
        <v>28</v>
      </c>
      <c r="E621" s="1">
        <v>43056</v>
      </c>
      <c r="G621">
        <v>3.33</v>
      </c>
    </row>
    <row r="622" spans="1:7" x14ac:dyDescent="0.25">
      <c r="A622">
        <v>12311802</v>
      </c>
      <c r="B622" t="s">
        <v>13459</v>
      </c>
      <c r="C622">
        <v>84202</v>
      </c>
      <c r="D622" t="s">
        <v>28</v>
      </c>
      <c r="E622" t="s">
        <v>11566</v>
      </c>
      <c r="G622">
        <v>3.1</v>
      </c>
    </row>
    <row r="623" spans="1:7" ht="30" x14ac:dyDescent="0.25">
      <c r="A623">
        <v>12311814</v>
      </c>
      <c r="B623" t="s">
        <v>13467</v>
      </c>
      <c r="C623">
        <v>84202</v>
      </c>
      <c r="D623" t="s">
        <v>28</v>
      </c>
      <c r="E623" t="s">
        <v>2780</v>
      </c>
      <c r="F623" s="2" t="s">
        <v>13468</v>
      </c>
    </row>
    <row r="624" spans="1:7" x14ac:dyDescent="0.25">
      <c r="A624">
        <v>12311831</v>
      </c>
      <c r="B624" t="s">
        <v>13476</v>
      </c>
      <c r="C624">
        <v>84202</v>
      </c>
      <c r="D624" t="s">
        <v>28</v>
      </c>
      <c r="E624" t="s">
        <v>199</v>
      </c>
      <c r="G624">
        <v>3.16</v>
      </c>
    </row>
    <row r="625" spans="1:7" x14ac:dyDescent="0.25">
      <c r="A625">
        <v>12311865</v>
      </c>
      <c r="B625" t="s">
        <v>13492</v>
      </c>
      <c r="C625">
        <v>84202</v>
      </c>
      <c r="D625" t="s">
        <v>28</v>
      </c>
      <c r="E625" t="s">
        <v>1315</v>
      </c>
      <c r="F625">
        <v>3.3</v>
      </c>
    </row>
    <row r="626" spans="1:7" x14ac:dyDescent="0.25">
      <c r="A626">
        <v>12311866</v>
      </c>
      <c r="B626" t="s">
        <v>13493</v>
      </c>
      <c r="C626">
        <v>84202</v>
      </c>
      <c r="D626" t="s">
        <v>28</v>
      </c>
      <c r="E626" t="s">
        <v>1123</v>
      </c>
      <c r="F626">
        <v>3.43</v>
      </c>
    </row>
    <row r="627" spans="1:7" x14ac:dyDescent="0.25">
      <c r="A627">
        <v>12311919</v>
      </c>
      <c r="B627" t="s">
        <v>13523</v>
      </c>
      <c r="C627">
        <v>84202</v>
      </c>
      <c r="D627" t="s">
        <v>28</v>
      </c>
      <c r="E627" t="s">
        <v>1349</v>
      </c>
      <c r="G627">
        <v>3.03</v>
      </c>
    </row>
    <row r="628" spans="1:7" x14ac:dyDescent="0.25">
      <c r="A628">
        <v>12311921</v>
      </c>
      <c r="B628" t="s">
        <v>13524</v>
      </c>
      <c r="C628">
        <v>84202</v>
      </c>
      <c r="D628" t="s">
        <v>28</v>
      </c>
      <c r="E628" t="s">
        <v>1315</v>
      </c>
      <c r="F628">
        <v>3.24</v>
      </c>
    </row>
    <row r="629" spans="1:7" x14ac:dyDescent="0.25">
      <c r="A629">
        <v>12311963</v>
      </c>
      <c r="B629" t="s">
        <v>13548</v>
      </c>
      <c r="C629">
        <v>84202</v>
      </c>
      <c r="D629" t="s">
        <v>28</v>
      </c>
      <c r="E629" t="s">
        <v>1302</v>
      </c>
      <c r="F629">
        <v>3.4</v>
      </c>
    </row>
    <row r="630" spans="1:7" x14ac:dyDescent="0.25">
      <c r="A630">
        <v>12311971</v>
      </c>
      <c r="B630" t="s">
        <v>13551</v>
      </c>
      <c r="C630">
        <v>84202</v>
      </c>
      <c r="D630" t="s">
        <v>28</v>
      </c>
      <c r="E630" t="s">
        <v>694</v>
      </c>
      <c r="G630">
        <v>3.18</v>
      </c>
    </row>
    <row r="631" spans="1:7" x14ac:dyDescent="0.25">
      <c r="A631">
        <v>12311979</v>
      </c>
      <c r="B631" t="s">
        <v>13558</v>
      </c>
      <c r="C631">
        <v>84202</v>
      </c>
      <c r="D631" t="s">
        <v>28</v>
      </c>
      <c r="E631" t="s">
        <v>283</v>
      </c>
      <c r="F631">
        <v>3.27</v>
      </c>
    </row>
    <row r="632" spans="1:7" x14ac:dyDescent="0.25">
      <c r="A632">
        <v>12311984</v>
      </c>
      <c r="B632" t="s">
        <v>13560</v>
      </c>
      <c r="C632">
        <v>84202</v>
      </c>
      <c r="D632" t="s">
        <v>28</v>
      </c>
      <c r="E632" t="s">
        <v>2780</v>
      </c>
      <c r="F632">
        <v>3.27</v>
      </c>
    </row>
    <row r="633" spans="1:7" x14ac:dyDescent="0.25">
      <c r="A633">
        <v>12312044</v>
      </c>
      <c r="B633" t="s">
        <v>13585</v>
      </c>
      <c r="C633">
        <v>84202</v>
      </c>
      <c r="D633" t="s">
        <v>28</v>
      </c>
      <c r="E633" s="1">
        <v>43052</v>
      </c>
      <c r="G633">
        <v>3.24</v>
      </c>
    </row>
    <row r="634" spans="1:7" x14ac:dyDescent="0.25">
      <c r="A634">
        <v>12312082</v>
      </c>
      <c r="B634" t="s">
        <v>13605</v>
      </c>
      <c r="C634">
        <v>84202</v>
      </c>
      <c r="D634" t="s">
        <v>28</v>
      </c>
      <c r="E634" t="s">
        <v>1889</v>
      </c>
      <c r="F634">
        <v>3.28</v>
      </c>
    </row>
    <row r="635" spans="1:7" x14ac:dyDescent="0.25">
      <c r="A635">
        <v>12312136</v>
      </c>
      <c r="B635" t="s">
        <v>13628</v>
      </c>
      <c r="C635">
        <v>84202</v>
      </c>
      <c r="D635" t="s">
        <v>28</v>
      </c>
      <c r="E635" s="1">
        <v>42487</v>
      </c>
      <c r="F635">
        <v>3.36</v>
      </c>
    </row>
    <row r="636" spans="1:7" x14ac:dyDescent="0.25">
      <c r="A636">
        <v>12312143</v>
      </c>
      <c r="B636" t="s">
        <v>13630</v>
      </c>
      <c r="C636">
        <v>84202</v>
      </c>
      <c r="D636" t="s">
        <v>28</v>
      </c>
      <c r="E636" t="s">
        <v>1315</v>
      </c>
      <c r="F636">
        <v>3.79</v>
      </c>
    </row>
    <row r="637" spans="1:7" x14ac:dyDescent="0.25">
      <c r="A637">
        <v>12312161</v>
      </c>
      <c r="B637" t="s">
        <v>13642</v>
      </c>
      <c r="C637">
        <v>84202</v>
      </c>
      <c r="D637" t="s">
        <v>28</v>
      </c>
      <c r="E637" t="s">
        <v>1123</v>
      </c>
      <c r="F637">
        <v>3.27</v>
      </c>
    </row>
    <row r="638" spans="1:7" x14ac:dyDescent="0.25">
      <c r="A638">
        <v>12312167</v>
      </c>
      <c r="B638" t="s">
        <v>13645</v>
      </c>
      <c r="C638">
        <v>84202</v>
      </c>
      <c r="D638" t="s">
        <v>28</v>
      </c>
      <c r="E638" t="s">
        <v>1315</v>
      </c>
      <c r="F638">
        <v>3.36</v>
      </c>
    </row>
    <row r="639" spans="1:7" x14ac:dyDescent="0.25">
      <c r="A639">
        <v>12312174</v>
      </c>
      <c r="B639" t="s">
        <v>13649</v>
      </c>
      <c r="C639">
        <v>84202</v>
      </c>
      <c r="D639" t="s">
        <v>28</v>
      </c>
      <c r="E639" t="s">
        <v>140</v>
      </c>
      <c r="G639">
        <v>3.28</v>
      </c>
    </row>
    <row r="640" spans="1:7" x14ac:dyDescent="0.25">
      <c r="A640">
        <v>12312198</v>
      </c>
      <c r="B640" t="s">
        <v>13662</v>
      </c>
      <c r="C640">
        <v>84202</v>
      </c>
      <c r="D640" t="s">
        <v>28</v>
      </c>
      <c r="E640" t="s">
        <v>787</v>
      </c>
      <c r="F640">
        <v>3.32</v>
      </c>
    </row>
    <row r="641" spans="1:7" x14ac:dyDescent="0.25">
      <c r="A641">
        <v>12312236</v>
      </c>
      <c r="B641" t="s">
        <v>13685</v>
      </c>
      <c r="C641">
        <v>84202</v>
      </c>
      <c r="D641" t="s">
        <v>28</v>
      </c>
      <c r="E641" t="s">
        <v>283</v>
      </c>
      <c r="F641">
        <v>3.56</v>
      </c>
    </row>
    <row r="642" spans="1:7" x14ac:dyDescent="0.25">
      <c r="A642">
        <v>12312237</v>
      </c>
      <c r="B642" t="s">
        <v>13686</v>
      </c>
      <c r="C642">
        <v>84202</v>
      </c>
      <c r="D642" t="s">
        <v>28</v>
      </c>
      <c r="E642" t="s">
        <v>1315</v>
      </c>
      <c r="F642">
        <v>3.45</v>
      </c>
    </row>
    <row r="643" spans="1:7" x14ac:dyDescent="0.25">
      <c r="A643">
        <v>12312242</v>
      </c>
      <c r="B643" t="s">
        <v>13689</v>
      </c>
      <c r="C643">
        <v>84202</v>
      </c>
      <c r="D643" t="s">
        <v>28</v>
      </c>
      <c r="E643" t="s">
        <v>694</v>
      </c>
      <c r="G643">
        <v>3.17</v>
      </c>
    </row>
    <row r="644" spans="1:7" x14ac:dyDescent="0.25">
      <c r="A644">
        <v>12312244</v>
      </c>
      <c r="B644" t="s">
        <v>13691</v>
      </c>
      <c r="C644">
        <v>84202</v>
      </c>
      <c r="D644" t="s">
        <v>28</v>
      </c>
      <c r="E644" t="s">
        <v>3003</v>
      </c>
      <c r="F644">
        <v>3.69</v>
      </c>
    </row>
    <row r="645" spans="1:7" x14ac:dyDescent="0.25">
      <c r="A645">
        <v>12312328</v>
      </c>
      <c r="B645" t="s">
        <v>13721</v>
      </c>
      <c r="C645">
        <v>84202</v>
      </c>
      <c r="D645" t="s">
        <v>28</v>
      </c>
      <c r="E645" s="1">
        <v>42487</v>
      </c>
      <c r="F645">
        <v>3.48</v>
      </c>
    </row>
    <row r="646" spans="1:7" x14ac:dyDescent="0.25">
      <c r="A646">
        <v>12312329</v>
      </c>
      <c r="B646" t="s">
        <v>13722</v>
      </c>
      <c r="C646">
        <v>84202</v>
      </c>
      <c r="D646" t="s">
        <v>28</v>
      </c>
      <c r="E646" t="s">
        <v>1315</v>
      </c>
      <c r="F646">
        <v>3.44</v>
      </c>
    </row>
    <row r="647" spans="1:7" x14ac:dyDescent="0.25">
      <c r="A647">
        <v>12312338</v>
      </c>
      <c r="B647" t="s">
        <v>13726</v>
      </c>
      <c r="C647">
        <v>84202</v>
      </c>
      <c r="D647" t="s">
        <v>28</v>
      </c>
      <c r="E647" t="s">
        <v>3003</v>
      </c>
      <c r="F647">
        <v>3.77</v>
      </c>
    </row>
    <row r="648" spans="1:7" x14ac:dyDescent="0.25">
      <c r="A648">
        <v>12312342</v>
      </c>
      <c r="B648" t="s">
        <v>13728</v>
      </c>
      <c r="C648">
        <v>84202</v>
      </c>
      <c r="D648" t="s">
        <v>28</v>
      </c>
      <c r="E648" t="s">
        <v>283</v>
      </c>
      <c r="F648">
        <v>3.27</v>
      </c>
    </row>
    <row r="649" spans="1:7" x14ac:dyDescent="0.25">
      <c r="A649">
        <v>12312442</v>
      </c>
      <c r="B649" t="s">
        <v>13780</v>
      </c>
      <c r="C649">
        <v>84202</v>
      </c>
      <c r="D649" t="s">
        <v>28</v>
      </c>
      <c r="E649" t="s">
        <v>1315</v>
      </c>
      <c r="F649">
        <v>3.49</v>
      </c>
    </row>
    <row r="650" spans="1:7" x14ac:dyDescent="0.25">
      <c r="A650">
        <v>12312465</v>
      </c>
      <c r="B650" t="s">
        <v>13791</v>
      </c>
      <c r="C650">
        <v>84202</v>
      </c>
      <c r="D650" t="s">
        <v>28</v>
      </c>
      <c r="E650" t="s">
        <v>599</v>
      </c>
      <c r="G650">
        <v>3.24</v>
      </c>
    </row>
    <row r="651" spans="1:7" x14ac:dyDescent="0.25">
      <c r="A651">
        <v>12312492</v>
      </c>
      <c r="B651" t="s">
        <v>13809</v>
      </c>
      <c r="C651">
        <v>84202</v>
      </c>
      <c r="D651" t="s">
        <v>28</v>
      </c>
      <c r="E651" t="s">
        <v>1315</v>
      </c>
      <c r="F651">
        <v>3.34</v>
      </c>
    </row>
    <row r="652" spans="1:7" x14ac:dyDescent="0.25">
      <c r="A652">
        <v>12312501</v>
      </c>
      <c r="B652" t="s">
        <v>13815</v>
      </c>
      <c r="C652">
        <v>84202</v>
      </c>
      <c r="D652" t="s">
        <v>28</v>
      </c>
      <c r="E652" s="1">
        <v>42682</v>
      </c>
      <c r="G652">
        <v>3.14</v>
      </c>
    </row>
    <row r="653" spans="1:7" x14ac:dyDescent="0.25">
      <c r="A653">
        <v>12312560</v>
      </c>
      <c r="B653" t="s">
        <v>13850</v>
      </c>
      <c r="C653">
        <v>84202</v>
      </c>
      <c r="D653" t="s">
        <v>28</v>
      </c>
      <c r="E653" t="s">
        <v>1315</v>
      </c>
      <c r="F653">
        <v>3.41</v>
      </c>
    </row>
    <row r="654" spans="1:7" x14ac:dyDescent="0.25">
      <c r="A654">
        <v>12312609</v>
      </c>
      <c r="B654" t="s">
        <v>13873</v>
      </c>
      <c r="C654">
        <v>84202</v>
      </c>
      <c r="D654" t="s">
        <v>28</v>
      </c>
      <c r="E654" t="s">
        <v>43</v>
      </c>
      <c r="G654">
        <v>3.2</v>
      </c>
    </row>
    <row r="655" spans="1:7" x14ac:dyDescent="0.25">
      <c r="A655">
        <v>12312630</v>
      </c>
      <c r="B655" t="s">
        <v>13882</v>
      </c>
      <c r="C655">
        <v>84202</v>
      </c>
      <c r="D655" t="s">
        <v>28</v>
      </c>
      <c r="E655" t="s">
        <v>1315</v>
      </c>
      <c r="F655">
        <v>3.35</v>
      </c>
    </row>
    <row r="656" spans="1:7" x14ac:dyDescent="0.25">
      <c r="A656">
        <v>12312648</v>
      </c>
      <c r="B656" t="s">
        <v>13894</v>
      </c>
      <c r="C656">
        <v>84202</v>
      </c>
      <c r="D656" t="s">
        <v>28</v>
      </c>
      <c r="E656" t="s">
        <v>2780</v>
      </c>
      <c r="F656">
        <v>3.34</v>
      </c>
    </row>
    <row r="657" spans="1:7" x14ac:dyDescent="0.25">
      <c r="A657">
        <v>12312657</v>
      </c>
      <c r="B657" t="s">
        <v>13901</v>
      </c>
      <c r="C657">
        <v>84202</v>
      </c>
      <c r="D657" t="s">
        <v>28</v>
      </c>
      <c r="E657" t="s">
        <v>694</v>
      </c>
      <c r="G657">
        <v>3</v>
      </c>
    </row>
    <row r="658" spans="1:7" x14ac:dyDescent="0.25">
      <c r="A658">
        <v>12312663</v>
      </c>
      <c r="B658" t="s">
        <v>13904</v>
      </c>
      <c r="C658">
        <v>84202</v>
      </c>
      <c r="D658" t="s">
        <v>28</v>
      </c>
      <c r="E658" t="s">
        <v>11670</v>
      </c>
      <c r="G658">
        <v>3.47</v>
      </c>
    </row>
    <row r="659" spans="1:7" x14ac:dyDescent="0.25">
      <c r="A659">
        <v>12312671</v>
      </c>
      <c r="B659" t="s">
        <v>13908</v>
      </c>
      <c r="C659">
        <v>84202</v>
      </c>
      <c r="D659" t="s">
        <v>28</v>
      </c>
      <c r="E659" t="s">
        <v>1123</v>
      </c>
      <c r="F659">
        <v>3.33</v>
      </c>
    </row>
    <row r="660" spans="1:7" x14ac:dyDescent="0.25">
      <c r="A660">
        <v>12312716</v>
      </c>
      <c r="B660" t="s">
        <v>13934</v>
      </c>
      <c r="C660">
        <v>84202</v>
      </c>
      <c r="D660" t="s">
        <v>28</v>
      </c>
      <c r="E660" t="s">
        <v>283</v>
      </c>
      <c r="F660">
        <v>3.19</v>
      </c>
    </row>
    <row r="661" spans="1:7" x14ac:dyDescent="0.25">
      <c r="A661">
        <v>12312733</v>
      </c>
      <c r="B661" t="s">
        <v>13943</v>
      </c>
      <c r="C661">
        <v>84202</v>
      </c>
      <c r="D661" t="s">
        <v>28</v>
      </c>
      <c r="E661" t="s">
        <v>1302</v>
      </c>
      <c r="F661">
        <v>3.6</v>
      </c>
    </row>
    <row r="662" spans="1:7" x14ac:dyDescent="0.25">
      <c r="A662">
        <v>12312740</v>
      </c>
      <c r="B662" t="s">
        <v>13947</v>
      </c>
      <c r="C662">
        <v>84202</v>
      </c>
      <c r="D662" t="s">
        <v>28</v>
      </c>
      <c r="E662" t="s">
        <v>694</v>
      </c>
      <c r="G662">
        <v>3.31</v>
      </c>
    </row>
    <row r="663" spans="1:7" x14ac:dyDescent="0.25">
      <c r="A663">
        <v>12312756</v>
      </c>
      <c r="B663" t="s">
        <v>13957</v>
      </c>
      <c r="C663">
        <v>84202</v>
      </c>
      <c r="D663" t="s">
        <v>28</v>
      </c>
      <c r="E663" t="s">
        <v>283</v>
      </c>
      <c r="F663">
        <v>3.39</v>
      </c>
    </row>
    <row r="664" spans="1:7" x14ac:dyDescent="0.25">
      <c r="A664">
        <v>12312786</v>
      </c>
      <c r="B664" t="s">
        <v>13965</v>
      </c>
      <c r="C664">
        <v>84202</v>
      </c>
      <c r="D664" t="s">
        <v>28</v>
      </c>
      <c r="E664" t="s">
        <v>1123</v>
      </c>
      <c r="F664">
        <v>3.23</v>
      </c>
    </row>
    <row r="665" spans="1:7" x14ac:dyDescent="0.25">
      <c r="A665">
        <v>12312793</v>
      </c>
      <c r="B665" t="s">
        <v>13970</v>
      </c>
      <c r="C665">
        <v>84202</v>
      </c>
      <c r="D665" t="s">
        <v>28</v>
      </c>
      <c r="E665" t="s">
        <v>1315</v>
      </c>
      <c r="F665">
        <v>3.34</v>
      </c>
    </row>
    <row r="666" spans="1:7" x14ac:dyDescent="0.25">
      <c r="A666">
        <v>12312819</v>
      </c>
      <c r="B666" t="s">
        <v>13986</v>
      </c>
      <c r="C666">
        <v>84202</v>
      </c>
      <c r="D666" t="s">
        <v>28</v>
      </c>
      <c r="E666" t="s">
        <v>2780</v>
      </c>
      <c r="F666">
        <v>3.25</v>
      </c>
    </row>
    <row r="667" spans="1:7" x14ac:dyDescent="0.25">
      <c r="A667">
        <v>12312826</v>
      </c>
      <c r="B667" t="s">
        <v>13989</v>
      </c>
      <c r="C667">
        <v>84202</v>
      </c>
      <c r="D667" t="s">
        <v>28</v>
      </c>
      <c r="E667" t="s">
        <v>1315</v>
      </c>
      <c r="F667">
        <v>3.32</v>
      </c>
    </row>
    <row r="668" spans="1:7" x14ac:dyDescent="0.25">
      <c r="A668">
        <v>12312842</v>
      </c>
      <c r="B668" t="s">
        <v>13998</v>
      </c>
      <c r="C668">
        <v>84202</v>
      </c>
      <c r="D668" t="s">
        <v>28</v>
      </c>
      <c r="E668" t="s">
        <v>12671</v>
      </c>
      <c r="G668">
        <v>3.6</v>
      </c>
    </row>
    <row r="669" spans="1:7" x14ac:dyDescent="0.25">
      <c r="A669">
        <v>12312853</v>
      </c>
      <c r="B669" t="s">
        <v>14005</v>
      </c>
      <c r="C669">
        <v>84202</v>
      </c>
      <c r="D669" t="s">
        <v>28</v>
      </c>
      <c r="E669" t="s">
        <v>6830</v>
      </c>
      <c r="F669">
        <v>3.8</v>
      </c>
    </row>
    <row r="670" spans="1:7" x14ac:dyDescent="0.25">
      <c r="A670">
        <v>12312858</v>
      </c>
      <c r="B670" t="s">
        <v>14008</v>
      </c>
      <c r="C670">
        <v>84202</v>
      </c>
      <c r="D670" t="s">
        <v>28</v>
      </c>
      <c r="E670" t="s">
        <v>283</v>
      </c>
      <c r="F670">
        <v>3.48</v>
      </c>
    </row>
    <row r="671" spans="1:7" x14ac:dyDescent="0.25">
      <c r="A671">
        <v>12312905</v>
      </c>
      <c r="B671" t="s">
        <v>14033</v>
      </c>
      <c r="C671">
        <v>84202</v>
      </c>
      <c r="D671" t="s">
        <v>28</v>
      </c>
      <c r="E671" t="s">
        <v>14034</v>
      </c>
      <c r="G671">
        <v>3.05</v>
      </c>
    </row>
    <row r="672" spans="1:7" x14ac:dyDescent="0.25">
      <c r="A672">
        <v>12312912</v>
      </c>
      <c r="B672" t="s">
        <v>14039</v>
      </c>
      <c r="C672">
        <v>84202</v>
      </c>
      <c r="D672" t="s">
        <v>28</v>
      </c>
      <c r="E672" t="s">
        <v>11566</v>
      </c>
      <c r="G672">
        <v>3</v>
      </c>
    </row>
    <row r="673" spans="1:7" x14ac:dyDescent="0.25">
      <c r="A673">
        <v>12312932</v>
      </c>
      <c r="B673" t="s">
        <v>14052</v>
      </c>
      <c r="C673">
        <v>84202</v>
      </c>
      <c r="D673" t="s">
        <v>28</v>
      </c>
      <c r="E673" t="s">
        <v>2780</v>
      </c>
      <c r="F673">
        <v>3.27</v>
      </c>
    </row>
    <row r="674" spans="1:7" x14ac:dyDescent="0.25">
      <c r="A674">
        <v>12312955</v>
      </c>
      <c r="B674" t="s">
        <v>14062</v>
      </c>
      <c r="C674">
        <v>84202</v>
      </c>
      <c r="D674" t="s">
        <v>28</v>
      </c>
      <c r="E674" t="s">
        <v>694</v>
      </c>
      <c r="G674">
        <v>3.15</v>
      </c>
    </row>
    <row r="675" spans="1:7" x14ac:dyDescent="0.25">
      <c r="A675">
        <v>12312966</v>
      </c>
      <c r="B675" t="s">
        <v>14072</v>
      </c>
      <c r="C675">
        <v>84202</v>
      </c>
      <c r="D675" t="s">
        <v>28</v>
      </c>
      <c r="E675" t="s">
        <v>3281</v>
      </c>
      <c r="G675">
        <v>3.41</v>
      </c>
    </row>
    <row r="676" spans="1:7" x14ac:dyDescent="0.25">
      <c r="A676">
        <v>12312994</v>
      </c>
      <c r="B676" t="s">
        <v>14086</v>
      </c>
      <c r="C676">
        <v>84202</v>
      </c>
      <c r="D676" t="s">
        <v>28</v>
      </c>
      <c r="F676">
        <v>3.25</v>
      </c>
    </row>
    <row r="677" spans="1:7" x14ac:dyDescent="0.25">
      <c r="A677">
        <v>12313006</v>
      </c>
      <c r="B677" t="s">
        <v>14093</v>
      </c>
      <c r="C677">
        <v>84202</v>
      </c>
      <c r="D677" t="s">
        <v>28</v>
      </c>
      <c r="E677" t="s">
        <v>926</v>
      </c>
      <c r="F677">
        <v>3.2</v>
      </c>
    </row>
    <row r="678" spans="1:7" x14ac:dyDescent="0.25">
      <c r="A678">
        <v>12313037</v>
      </c>
      <c r="B678" t="s">
        <v>14103</v>
      </c>
      <c r="C678">
        <v>84202</v>
      </c>
      <c r="D678" t="s">
        <v>28</v>
      </c>
      <c r="E678" t="s">
        <v>2780</v>
      </c>
      <c r="F678">
        <v>3.25</v>
      </c>
    </row>
    <row r="679" spans="1:7" x14ac:dyDescent="0.25">
      <c r="A679">
        <v>12313046</v>
      </c>
      <c r="B679" t="s">
        <v>14106</v>
      </c>
      <c r="C679">
        <v>84202</v>
      </c>
      <c r="D679" t="s">
        <v>28</v>
      </c>
      <c r="E679" t="s">
        <v>1123</v>
      </c>
      <c r="F679">
        <v>3.14</v>
      </c>
    </row>
    <row r="680" spans="1:7" x14ac:dyDescent="0.25">
      <c r="A680">
        <v>12313128</v>
      </c>
      <c r="B680" t="s">
        <v>14147</v>
      </c>
      <c r="C680">
        <v>84202</v>
      </c>
      <c r="D680" t="s">
        <v>28</v>
      </c>
      <c r="E680" t="s">
        <v>1315</v>
      </c>
      <c r="F680">
        <v>3.46</v>
      </c>
    </row>
    <row r="681" spans="1:7" x14ac:dyDescent="0.25">
      <c r="A681">
        <v>12313132</v>
      </c>
      <c r="B681" t="s">
        <v>14148</v>
      </c>
      <c r="C681">
        <v>84202</v>
      </c>
      <c r="D681" t="s">
        <v>28</v>
      </c>
      <c r="E681" t="s">
        <v>704</v>
      </c>
      <c r="G681">
        <v>3.25</v>
      </c>
    </row>
    <row r="682" spans="1:7" x14ac:dyDescent="0.25">
      <c r="A682">
        <v>12313170</v>
      </c>
      <c r="B682" t="s">
        <v>14165</v>
      </c>
      <c r="C682">
        <v>84202</v>
      </c>
      <c r="D682" t="s">
        <v>28</v>
      </c>
      <c r="E682" t="s">
        <v>3003</v>
      </c>
      <c r="F682">
        <v>3.86</v>
      </c>
    </row>
    <row r="683" spans="1:7" x14ac:dyDescent="0.25">
      <c r="A683">
        <v>12313185</v>
      </c>
      <c r="B683" t="s">
        <v>14174</v>
      </c>
      <c r="C683">
        <v>84202</v>
      </c>
      <c r="D683" t="s">
        <v>28</v>
      </c>
      <c r="E683" t="s">
        <v>4729</v>
      </c>
      <c r="G683">
        <v>3.07</v>
      </c>
    </row>
    <row r="684" spans="1:7" x14ac:dyDescent="0.25">
      <c r="A684">
        <v>12313207</v>
      </c>
      <c r="B684" t="s">
        <v>14188</v>
      </c>
      <c r="C684">
        <v>84202</v>
      </c>
      <c r="D684" t="s">
        <v>28</v>
      </c>
      <c r="E684" s="1">
        <v>42465</v>
      </c>
      <c r="F684">
        <v>3.44</v>
      </c>
    </row>
    <row r="685" spans="1:7" x14ac:dyDescent="0.25">
      <c r="A685">
        <v>12313215</v>
      </c>
      <c r="B685" t="s">
        <v>14194</v>
      </c>
      <c r="C685">
        <v>84202</v>
      </c>
      <c r="D685" t="s">
        <v>28</v>
      </c>
      <c r="E685" s="1">
        <v>42487</v>
      </c>
      <c r="F685">
        <v>3.83</v>
      </c>
    </row>
    <row r="686" spans="1:7" x14ac:dyDescent="0.25">
      <c r="A686">
        <v>12313234</v>
      </c>
      <c r="B686" t="s">
        <v>14203</v>
      </c>
      <c r="C686">
        <v>84202</v>
      </c>
      <c r="D686" t="s">
        <v>28</v>
      </c>
      <c r="E686" t="s">
        <v>694</v>
      </c>
      <c r="G686">
        <v>3.18</v>
      </c>
    </row>
    <row r="687" spans="1:7" x14ac:dyDescent="0.25">
      <c r="A687">
        <v>12313251</v>
      </c>
      <c r="B687" t="s">
        <v>14209</v>
      </c>
      <c r="C687">
        <v>84202</v>
      </c>
      <c r="D687" t="s">
        <v>28</v>
      </c>
      <c r="E687" t="s">
        <v>199</v>
      </c>
      <c r="G687">
        <v>3.26</v>
      </c>
    </row>
    <row r="688" spans="1:7" x14ac:dyDescent="0.25">
      <c r="A688">
        <v>12313457</v>
      </c>
      <c r="B688" t="s">
        <v>14284</v>
      </c>
      <c r="C688">
        <v>84202</v>
      </c>
      <c r="D688" t="s">
        <v>28</v>
      </c>
      <c r="E688" t="s">
        <v>283</v>
      </c>
      <c r="F688">
        <v>3.37</v>
      </c>
    </row>
    <row r="689" spans="1:7" x14ac:dyDescent="0.25">
      <c r="A689">
        <v>12313488</v>
      </c>
      <c r="B689" t="s">
        <v>14299</v>
      </c>
      <c r="C689">
        <v>84202</v>
      </c>
      <c r="D689" t="s">
        <v>28</v>
      </c>
      <c r="E689" t="s">
        <v>12671</v>
      </c>
      <c r="G689">
        <v>3.11</v>
      </c>
    </row>
    <row r="690" spans="1:7" x14ac:dyDescent="0.25">
      <c r="A690">
        <v>12313496</v>
      </c>
      <c r="B690" t="s">
        <v>14302</v>
      </c>
      <c r="C690">
        <v>84202</v>
      </c>
      <c r="D690" t="s">
        <v>28</v>
      </c>
      <c r="E690" t="s">
        <v>140</v>
      </c>
      <c r="G690">
        <v>3.06</v>
      </c>
    </row>
    <row r="691" spans="1:7" x14ac:dyDescent="0.25">
      <c r="A691">
        <v>12313538</v>
      </c>
      <c r="B691" t="s">
        <v>14320</v>
      </c>
      <c r="C691">
        <v>84202</v>
      </c>
      <c r="D691" t="s">
        <v>28</v>
      </c>
      <c r="E691" t="s">
        <v>1123</v>
      </c>
      <c r="F691">
        <v>3.32</v>
      </c>
    </row>
    <row r="692" spans="1:7" x14ac:dyDescent="0.25">
      <c r="A692">
        <v>12313550</v>
      </c>
      <c r="B692" t="s">
        <v>14325</v>
      </c>
      <c r="C692">
        <v>84202</v>
      </c>
      <c r="D692" t="s">
        <v>28</v>
      </c>
      <c r="E692" t="s">
        <v>2275</v>
      </c>
      <c r="F692">
        <v>3.68</v>
      </c>
    </row>
    <row r="693" spans="1:7" x14ac:dyDescent="0.25">
      <c r="A693">
        <v>12313570</v>
      </c>
      <c r="B693" t="s">
        <v>14334</v>
      </c>
      <c r="C693">
        <v>84202</v>
      </c>
      <c r="D693" t="s">
        <v>28</v>
      </c>
      <c r="E693" t="s">
        <v>3003</v>
      </c>
      <c r="F693">
        <v>3.43</v>
      </c>
    </row>
    <row r="694" spans="1:7" x14ac:dyDescent="0.25">
      <c r="A694">
        <v>12313578</v>
      </c>
      <c r="B694" t="s">
        <v>14340</v>
      </c>
      <c r="C694">
        <v>84202</v>
      </c>
      <c r="D694" t="s">
        <v>28</v>
      </c>
      <c r="E694" t="s">
        <v>12526</v>
      </c>
      <c r="G694">
        <v>3.18</v>
      </c>
    </row>
    <row r="695" spans="1:7" x14ac:dyDescent="0.25">
      <c r="A695">
        <v>12313579</v>
      </c>
      <c r="B695" t="s">
        <v>14341</v>
      </c>
      <c r="C695">
        <v>84202</v>
      </c>
      <c r="D695" t="s">
        <v>28</v>
      </c>
      <c r="E695" t="s">
        <v>12526</v>
      </c>
      <c r="G695">
        <v>3.24</v>
      </c>
    </row>
    <row r="696" spans="1:7" x14ac:dyDescent="0.25">
      <c r="A696">
        <v>12313593</v>
      </c>
      <c r="B696" t="s">
        <v>14351</v>
      </c>
      <c r="C696">
        <v>84202</v>
      </c>
      <c r="D696" t="s">
        <v>28</v>
      </c>
      <c r="E696" s="1">
        <v>42850</v>
      </c>
      <c r="G696">
        <v>3.06</v>
      </c>
    </row>
    <row r="697" spans="1:7" ht="30" x14ac:dyDescent="0.25">
      <c r="A697">
        <v>12313704</v>
      </c>
      <c r="B697" t="s">
        <v>14399</v>
      </c>
      <c r="C697">
        <v>84202</v>
      </c>
      <c r="D697" t="s">
        <v>28</v>
      </c>
      <c r="E697" t="s">
        <v>2780</v>
      </c>
      <c r="F697" s="2" t="s">
        <v>14400</v>
      </c>
    </row>
    <row r="698" spans="1:7" x14ac:dyDescent="0.25">
      <c r="A698">
        <v>12313709</v>
      </c>
      <c r="B698" t="s">
        <v>14403</v>
      </c>
      <c r="C698">
        <v>84202</v>
      </c>
      <c r="D698" t="s">
        <v>28</v>
      </c>
      <c r="E698" t="s">
        <v>1123</v>
      </c>
      <c r="F698">
        <v>3.34</v>
      </c>
    </row>
    <row r="699" spans="1:7" x14ac:dyDescent="0.25">
      <c r="A699">
        <v>12313710</v>
      </c>
      <c r="B699" t="s">
        <v>14404</v>
      </c>
      <c r="C699">
        <v>84202</v>
      </c>
      <c r="D699" t="s">
        <v>28</v>
      </c>
      <c r="E699" s="1">
        <v>42487</v>
      </c>
      <c r="F699">
        <v>3.24</v>
      </c>
    </row>
    <row r="700" spans="1:7" x14ac:dyDescent="0.25">
      <c r="A700">
        <v>12313804</v>
      </c>
      <c r="B700" t="s">
        <v>14444</v>
      </c>
      <c r="C700">
        <v>84202</v>
      </c>
      <c r="D700" t="s">
        <v>28</v>
      </c>
      <c r="E700" t="s">
        <v>12526</v>
      </c>
      <c r="G700">
        <v>3.14</v>
      </c>
    </row>
    <row r="701" spans="1:7" x14ac:dyDescent="0.25">
      <c r="A701">
        <v>12313831</v>
      </c>
      <c r="B701" t="s">
        <v>14456</v>
      </c>
      <c r="C701">
        <v>84202</v>
      </c>
      <c r="D701" t="s">
        <v>28</v>
      </c>
      <c r="E701" t="s">
        <v>12526</v>
      </c>
      <c r="G701">
        <v>3.28</v>
      </c>
    </row>
    <row r="702" spans="1:7" x14ac:dyDescent="0.25">
      <c r="A702">
        <v>12313837</v>
      </c>
      <c r="B702" t="s">
        <v>14459</v>
      </c>
      <c r="C702">
        <v>84202</v>
      </c>
      <c r="D702" t="s">
        <v>28</v>
      </c>
      <c r="E702" t="s">
        <v>43</v>
      </c>
      <c r="G702">
        <v>3.31</v>
      </c>
    </row>
    <row r="703" spans="1:7" x14ac:dyDescent="0.25">
      <c r="A703">
        <v>12313852</v>
      </c>
      <c r="B703" t="s">
        <v>14465</v>
      </c>
      <c r="C703">
        <v>84202</v>
      </c>
      <c r="D703" t="s">
        <v>28</v>
      </c>
      <c r="E703" t="s">
        <v>1123</v>
      </c>
      <c r="F703">
        <v>3.25</v>
      </c>
    </row>
    <row r="704" spans="1:7" x14ac:dyDescent="0.25">
      <c r="A704">
        <v>12313907</v>
      </c>
      <c r="B704" t="s">
        <v>14488</v>
      </c>
      <c r="C704">
        <v>84202</v>
      </c>
      <c r="D704" t="s">
        <v>28</v>
      </c>
      <c r="E704" t="s">
        <v>694</v>
      </c>
      <c r="G704">
        <v>3.24</v>
      </c>
    </row>
    <row r="705" spans="1:7" x14ac:dyDescent="0.25">
      <c r="A705">
        <v>12313936</v>
      </c>
      <c r="B705" t="s">
        <v>14500</v>
      </c>
      <c r="C705">
        <v>84202</v>
      </c>
      <c r="D705" t="s">
        <v>28</v>
      </c>
      <c r="E705" t="s">
        <v>14451</v>
      </c>
      <c r="G705">
        <v>3.27</v>
      </c>
    </row>
    <row r="706" spans="1:7" x14ac:dyDescent="0.25">
      <c r="A706">
        <v>12313945</v>
      </c>
      <c r="B706" t="s">
        <v>14503</v>
      </c>
      <c r="C706">
        <v>84202</v>
      </c>
      <c r="D706" t="s">
        <v>28</v>
      </c>
      <c r="E706" s="1">
        <v>42481</v>
      </c>
      <c r="F706">
        <v>3.35</v>
      </c>
    </row>
    <row r="707" spans="1:7" x14ac:dyDescent="0.25">
      <c r="A707">
        <v>12313958</v>
      </c>
      <c r="B707" t="s">
        <v>14507</v>
      </c>
      <c r="C707">
        <v>84202</v>
      </c>
      <c r="D707" t="s">
        <v>28</v>
      </c>
      <c r="E707" t="s">
        <v>1302</v>
      </c>
      <c r="F707">
        <v>3.54</v>
      </c>
    </row>
    <row r="708" spans="1:7" x14ac:dyDescent="0.25">
      <c r="A708">
        <v>12314007</v>
      </c>
      <c r="B708" t="s">
        <v>14527</v>
      </c>
      <c r="C708">
        <v>84202</v>
      </c>
      <c r="D708" t="s">
        <v>28</v>
      </c>
      <c r="E708" t="s">
        <v>1889</v>
      </c>
      <c r="F708">
        <v>3.18</v>
      </c>
    </row>
    <row r="709" spans="1:7" x14ac:dyDescent="0.25">
      <c r="A709">
        <v>12314014</v>
      </c>
      <c r="B709" t="s">
        <v>14530</v>
      </c>
      <c r="C709">
        <v>84202</v>
      </c>
      <c r="D709" t="s">
        <v>28</v>
      </c>
      <c r="E709" t="s">
        <v>2548</v>
      </c>
      <c r="G709">
        <v>3.25</v>
      </c>
    </row>
    <row r="710" spans="1:7" x14ac:dyDescent="0.25">
      <c r="A710">
        <v>12314050</v>
      </c>
      <c r="B710" t="s">
        <v>14546</v>
      </c>
      <c r="C710">
        <v>84202</v>
      </c>
      <c r="D710" t="s">
        <v>28</v>
      </c>
      <c r="E710" t="s">
        <v>9446</v>
      </c>
      <c r="G710">
        <v>3.13</v>
      </c>
    </row>
    <row r="711" spans="1:7" x14ac:dyDescent="0.25">
      <c r="A711">
        <v>12314135</v>
      </c>
      <c r="B711" t="s">
        <v>14585</v>
      </c>
      <c r="C711">
        <v>84202</v>
      </c>
      <c r="D711" t="s">
        <v>28</v>
      </c>
      <c r="E711" t="s">
        <v>1315</v>
      </c>
      <c r="F711">
        <v>3.35</v>
      </c>
    </row>
    <row r="712" spans="1:7" x14ac:dyDescent="0.25">
      <c r="A712">
        <v>12314147</v>
      </c>
      <c r="B712" t="s">
        <v>14591</v>
      </c>
      <c r="C712">
        <v>84202</v>
      </c>
      <c r="D712" t="s">
        <v>28</v>
      </c>
      <c r="E712" t="s">
        <v>1349</v>
      </c>
      <c r="G712">
        <v>3.38</v>
      </c>
    </row>
    <row r="713" spans="1:7" x14ac:dyDescent="0.25">
      <c r="A713">
        <v>12314247</v>
      </c>
      <c r="B713" t="s">
        <v>14643</v>
      </c>
      <c r="C713">
        <v>84202</v>
      </c>
      <c r="D713" t="s">
        <v>28</v>
      </c>
      <c r="E713" t="s">
        <v>140</v>
      </c>
      <c r="G713">
        <v>3.2</v>
      </c>
    </row>
    <row r="714" spans="1:7" x14ac:dyDescent="0.25">
      <c r="A714">
        <v>12314274</v>
      </c>
      <c r="B714" t="s">
        <v>14655</v>
      </c>
      <c r="C714">
        <v>84202</v>
      </c>
      <c r="D714" t="s">
        <v>28</v>
      </c>
      <c r="E714" t="s">
        <v>1123</v>
      </c>
      <c r="F714">
        <v>3.36</v>
      </c>
    </row>
    <row r="715" spans="1:7" x14ac:dyDescent="0.25">
      <c r="A715">
        <v>12314276</v>
      </c>
      <c r="B715" t="s">
        <v>14656</v>
      </c>
      <c r="C715">
        <v>84202</v>
      </c>
      <c r="D715" t="s">
        <v>28</v>
      </c>
      <c r="E715" t="s">
        <v>1123</v>
      </c>
      <c r="F715">
        <v>3.26</v>
      </c>
    </row>
    <row r="716" spans="1:7" x14ac:dyDescent="0.25">
      <c r="A716">
        <v>12314293</v>
      </c>
      <c r="B716" t="s">
        <v>14664</v>
      </c>
      <c r="C716">
        <v>84202</v>
      </c>
      <c r="D716" t="s">
        <v>28</v>
      </c>
      <c r="E716" t="s">
        <v>1123</v>
      </c>
      <c r="F716">
        <v>3.31</v>
      </c>
    </row>
    <row r="717" spans="1:7" x14ac:dyDescent="0.25">
      <c r="A717">
        <v>12314297</v>
      </c>
      <c r="B717" t="s">
        <v>14666</v>
      </c>
      <c r="C717">
        <v>84202</v>
      </c>
      <c r="D717" t="s">
        <v>28</v>
      </c>
      <c r="E717" t="s">
        <v>1889</v>
      </c>
      <c r="F717">
        <v>3.14</v>
      </c>
    </row>
    <row r="718" spans="1:7" x14ac:dyDescent="0.25">
      <c r="A718">
        <v>12314500</v>
      </c>
      <c r="B718" t="s">
        <v>14748</v>
      </c>
      <c r="C718">
        <v>84202</v>
      </c>
      <c r="D718" t="s">
        <v>28</v>
      </c>
      <c r="E718" t="s">
        <v>14451</v>
      </c>
      <c r="G718">
        <v>3.26</v>
      </c>
    </row>
    <row r="719" spans="1:7" x14ac:dyDescent="0.25">
      <c r="A719">
        <v>12314510</v>
      </c>
      <c r="B719" t="s">
        <v>14754</v>
      </c>
      <c r="C719">
        <v>84202</v>
      </c>
      <c r="D719" t="s">
        <v>28</v>
      </c>
      <c r="E719" t="s">
        <v>1123</v>
      </c>
      <c r="F719">
        <v>3.37</v>
      </c>
    </row>
    <row r="720" spans="1:7" x14ac:dyDescent="0.25">
      <c r="A720">
        <v>12314516</v>
      </c>
      <c r="B720" t="s">
        <v>14755</v>
      </c>
      <c r="C720">
        <v>84202</v>
      </c>
      <c r="D720" t="s">
        <v>28</v>
      </c>
      <c r="E720" t="s">
        <v>1315</v>
      </c>
      <c r="F720">
        <v>3.32</v>
      </c>
    </row>
    <row r="721" spans="1:7" x14ac:dyDescent="0.25">
      <c r="A721">
        <v>12314613</v>
      </c>
      <c r="B721" t="s">
        <v>14789</v>
      </c>
      <c r="C721">
        <v>84202</v>
      </c>
      <c r="D721" t="s">
        <v>28</v>
      </c>
      <c r="E721" t="s">
        <v>1315</v>
      </c>
      <c r="F721">
        <v>3.6</v>
      </c>
    </row>
    <row r="722" spans="1:7" x14ac:dyDescent="0.25">
      <c r="A722">
        <v>12314662</v>
      </c>
      <c r="B722" t="s">
        <v>14806</v>
      </c>
      <c r="C722">
        <v>84202</v>
      </c>
      <c r="D722" t="s">
        <v>28</v>
      </c>
      <c r="E722" t="s">
        <v>140</v>
      </c>
      <c r="G722">
        <v>3.17</v>
      </c>
    </row>
    <row r="723" spans="1:7" x14ac:dyDescent="0.25">
      <c r="A723">
        <v>12314705</v>
      </c>
      <c r="B723" t="s">
        <v>14824</v>
      </c>
      <c r="C723">
        <v>84202</v>
      </c>
      <c r="D723" t="s">
        <v>28</v>
      </c>
      <c r="E723" s="1">
        <v>43423</v>
      </c>
      <c r="G723">
        <v>3.23</v>
      </c>
    </row>
    <row r="724" spans="1:7" x14ac:dyDescent="0.25">
      <c r="A724">
        <v>12314709</v>
      </c>
      <c r="B724" t="s">
        <v>14827</v>
      </c>
      <c r="C724">
        <v>84202</v>
      </c>
      <c r="D724" t="s">
        <v>28</v>
      </c>
      <c r="E724" t="s">
        <v>5068</v>
      </c>
      <c r="G724">
        <v>3.24</v>
      </c>
    </row>
    <row r="725" spans="1:7" x14ac:dyDescent="0.25">
      <c r="A725">
        <v>12314756</v>
      </c>
      <c r="B725" t="s">
        <v>14846</v>
      </c>
      <c r="C725">
        <v>84202</v>
      </c>
      <c r="D725" t="s">
        <v>28</v>
      </c>
      <c r="E725" t="s">
        <v>6917</v>
      </c>
      <c r="G725">
        <v>3.28</v>
      </c>
    </row>
    <row r="726" spans="1:7" x14ac:dyDescent="0.25">
      <c r="A726">
        <v>12314840</v>
      </c>
      <c r="B726" t="s">
        <v>14879</v>
      </c>
      <c r="C726">
        <v>84202</v>
      </c>
      <c r="D726" t="s">
        <v>28</v>
      </c>
      <c r="E726" t="s">
        <v>1123</v>
      </c>
      <c r="F726">
        <v>3.24</v>
      </c>
    </row>
    <row r="727" spans="1:7" x14ac:dyDescent="0.25">
      <c r="A727">
        <v>12314931</v>
      </c>
      <c r="B727" t="s">
        <v>14906</v>
      </c>
      <c r="C727">
        <v>84202</v>
      </c>
      <c r="D727" t="s">
        <v>28</v>
      </c>
      <c r="E727" t="s">
        <v>1315</v>
      </c>
      <c r="F727">
        <v>3.26</v>
      </c>
    </row>
    <row r="728" spans="1:7" x14ac:dyDescent="0.25">
      <c r="A728">
        <v>12314977</v>
      </c>
      <c r="B728" t="s">
        <v>14923</v>
      </c>
      <c r="C728">
        <v>84202</v>
      </c>
      <c r="D728" t="s">
        <v>28</v>
      </c>
      <c r="E728" t="s">
        <v>1123</v>
      </c>
      <c r="F728">
        <v>3.45</v>
      </c>
    </row>
    <row r="729" spans="1:7" x14ac:dyDescent="0.25">
      <c r="A729">
        <v>12314978</v>
      </c>
      <c r="B729" t="s">
        <v>14924</v>
      </c>
      <c r="C729">
        <v>84202</v>
      </c>
      <c r="D729" t="s">
        <v>28</v>
      </c>
      <c r="E729" t="s">
        <v>2780</v>
      </c>
      <c r="F729">
        <v>3.33</v>
      </c>
    </row>
    <row r="730" spans="1:7" x14ac:dyDescent="0.25">
      <c r="A730">
        <v>12315044</v>
      </c>
      <c r="B730" t="s">
        <v>14947</v>
      </c>
      <c r="C730">
        <v>84202</v>
      </c>
      <c r="D730" t="s">
        <v>28</v>
      </c>
      <c r="E730" t="s">
        <v>1315</v>
      </c>
      <c r="F730">
        <v>3.13</v>
      </c>
    </row>
    <row r="731" spans="1:7" x14ac:dyDescent="0.25">
      <c r="A731">
        <v>12315275</v>
      </c>
      <c r="B731" t="s">
        <v>15028</v>
      </c>
      <c r="C731">
        <v>84202</v>
      </c>
      <c r="D731" t="s">
        <v>28</v>
      </c>
      <c r="E731" t="s">
        <v>164</v>
      </c>
      <c r="G731">
        <v>3.21</v>
      </c>
    </row>
    <row r="732" spans="1:7" x14ac:dyDescent="0.25">
      <c r="A732">
        <v>12315563</v>
      </c>
      <c r="B732" t="s">
        <v>15114</v>
      </c>
      <c r="C732">
        <v>84202</v>
      </c>
      <c r="D732" t="s">
        <v>28</v>
      </c>
      <c r="E732" t="s">
        <v>14451</v>
      </c>
      <c r="G732">
        <v>3.38</v>
      </c>
    </row>
    <row r="733" spans="1:7" x14ac:dyDescent="0.25">
      <c r="A733">
        <v>12315641</v>
      </c>
      <c r="B733" t="s">
        <v>15139</v>
      </c>
      <c r="C733">
        <v>84202</v>
      </c>
      <c r="D733" t="s">
        <v>28</v>
      </c>
      <c r="E733" t="s">
        <v>6830</v>
      </c>
      <c r="F733">
        <v>3.23</v>
      </c>
    </row>
    <row r="734" spans="1:7" x14ac:dyDescent="0.25">
      <c r="A734">
        <v>12315792</v>
      </c>
      <c r="B734" t="s">
        <v>15184</v>
      </c>
      <c r="C734">
        <v>84202</v>
      </c>
      <c r="D734" t="s">
        <v>28</v>
      </c>
      <c r="E734" t="s">
        <v>1315</v>
      </c>
      <c r="F734">
        <v>3.33</v>
      </c>
    </row>
    <row r="735" spans="1:7" x14ac:dyDescent="0.25">
      <c r="A735">
        <v>12315850</v>
      </c>
      <c r="B735" t="s">
        <v>15205</v>
      </c>
      <c r="C735">
        <v>84202</v>
      </c>
      <c r="D735" t="s">
        <v>28</v>
      </c>
      <c r="E735" t="s">
        <v>1123</v>
      </c>
      <c r="F735">
        <v>3.26</v>
      </c>
    </row>
    <row r="736" spans="1:7" x14ac:dyDescent="0.25">
      <c r="A736">
        <v>12315872</v>
      </c>
      <c r="B736" t="s">
        <v>15215</v>
      </c>
      <c r="C736">
        <v>84202</v>
      </c>
      <c r="D736" t="s">
        <v>28</v>
      </c>
      <c r="E736" t="s">
        <v>1123</v>
      </c>
      <c r="F736">
        <v>3.32</v>
      </c>
    </row>
    <row r="737" spans="1:7" x14ac:dyDescent="0.25">
      <c r="A737">
        <v>12315874</v>
      </c>
      <c r="B737" t="s">
        <v>15217</v>
      </c>
      <c r="C737">
        <v>84202</v>
      </c>
      <c r="D737" t="s">
        <v>28</v>
      </c>
      <c r="E737" t="s">
        <v>140</v>
      </c>
      <c r="G737">
        <v>3</v>
      </c>
    </row>
    <row r="738" spans="1:7" x14ac:dyDescent="0.25">
      <c r="A738">
        <v>12315895</v>
      </c>
      <c r="B738" t="s">
        <v>15227</v>
      </c>
      <c r="C738">
        <v>84202</v>
      </c>
      <c r="D738" t="s">
        <v>28</v>
      </c>
      <c r="E738" t="s">
        <v>1123</v>
      </c>
      <c r="F738">
        <v>3.37</v>
      </c>
    </row>
    <row r="739" spans="1:7" x14ac:dyDescent="0.25">
      <c r="A739">
        <v>12315920</v>
      </c>
      <c r="B739" t="s">
        <v>15238</v>
      </c>
      <c r="C739">
        <v>84202</v>
      </c>
      <c r="D739" t="s">
        <v>28</v>
      </c>
      <c r="E739" t="s">
        <v>2780</v>
      </c>
      <c r="F739">
        <v>3.27</v>
      </c>
    </row>
    <row r="740" spans="1:7" x14ac:dyDescent="0.25">
      <c r="A740">
        <v>12315923</v>
      </c>
      <c r="B740" t="s">
        <v>15240</v>
      </c>
      <c r="C740">
        <v>84202</v>
      </c>
      <c r="D740" t="s">
        <v>28</v>
      </c>
      <c r="E740" s="1">
        <v>42487</v>
      </c>
      <c r="F740">
        <v>3.34</v>
      </c>
    </row>
    <row r="741" spans="1:7" x14ac:dyDescent="0.25">
      <c r="A741">
        <v>12315924</v>
      </c>
      <c r="B741" t="s">
        <v>15241</v>
      </c>
      <c r="C741">
        <v>84202</v>
      </c>
      <c r="D741" t="s">
        <v>28</v>
      </c>
      <c r="E741" t="s">
        <v>1315</v>
      </c>
      <c r="F741">
        <v>3.43</v>
      </c>
    </row>
    <row r="742" spans="1:7" x14ac:dyDescent="0.25">
      <c r="A742">
        <v>12315944</v>
      </c>
      <c r="B742" t="s">
        <v>15253</v>
      </c>
      <c r="C742">
        <v>84202</v>
      </c>
      <c r="D742" t="s">
        <v>28</v>
      </c>
      <c r="E742" t="s">
        <v>1123</v>
      </c>
      <c r="F742">
        <v>3.31</v>
      </c>
    </row>
    <row r="743" spans="1:7" x14ac:dyDescent="0.25">
      <c r="A743">
        <v>12315957</v>
      </c>
      <c r="B743" t="s">
        <v>15260</v>
      </c>
      <c r="C743">
        <v>84202</v>
      </c>
      <c r="D743" t="s">
        <v>28</v>
      </c>
      <c r="E743" t="s">
        <v>12671</v>
      </c>
      <c r="G743">
        <v>3.08</v>
      </c>
    </row>
    <row r="744" spans="1:7" x14ac:dyDescent="0.25">
      <c r="A744">
        <v>12316064</v>
      </c>
      <c r="B744" t="s">
        <v>15313</v>
      </c>
      <c r="C744">
        <v>84202</v>
      </c>
      <c r="D744" t="s">
        <v>28</v>
      </c>
      <c r="E744" t="s">
        <v>1315</v>
      </c>
      <c r="F744">
        <v>3.66</v>
      </c>
    </row>
    <row r="745" spans="1:7" x14ac:dyDescent="0.25">
      <c r="A745">
        <v>12316119</v>
      </c>
      <c r="B745" t="s">
        <v>15337</v>
      </c>
      <c r="C745">
        <v>84202</v>
      </c>
      <c r="D745" t="s">
        <v>28</v>
      </c>
      <c r="E745" t="s">
        <v>1315</v>
      </c>
      <c r="F745">
        <v>3.38</v>
      </c>
    </row>
    <row r="746" spans="1:7" x14ac:dyDescent="0.25">
      <c r="A746">
        <v>12316279</v>
      </c>
      <c r="B746" t="s">
        <v>15398</v>
      </c>
      <c r="C746">
        <v>84202</v>
      </c>
      <c r="D746" t="s">
        <v>28</v>
      </c>
      <c r="E746" s="1">
        <v>42481</v>
      </c>
      <c r="F746">
        <v>3.43</v>
      </c>
    </row>
    <row r="747" spans="1:7" x14ac:dyDescent="0.25">
      <c r="A747">
        <v>12316295</v>
      </c>
      <c r="B747" t="s">
        <v>15404</v>
      </c>
      <c r="C747">
        <v>84202</v>
      </c>
      <c r="D747" t="s">
        <v>28</v>
      </c>
      <c r="E747" t="s">
        <v>694</v>
      </c>
      <c r="G747">
        <v>3.2</v>
      </c>
    </row>
    <row r="748" spans="1:7" x14ac:dyDescent="0.25">
      <c r="A748">
        <v>12316828</v>
      </c>
      <c r="B748" t="s">
        <v>15682</v>
      </c>
      <c r="C748">
        <v>84202</v>
      </c>
      <c r="D748" t="s">
        <v>28</v>
      </c>
      <c r="E748" t="s">
        <v>10682</v>
      </c>
      <c r="F748">
        <v>3.02</v>
      </c>
    </row>
    <row r="749" spans="1:7" x14ac:dyDescent="0.25">
      <c r="A749">
        <v>12317075</v>
      </c>
      <c r="B749" t="s">
        <v>15795</v>
      </c>
      <c r="C749">
        <v>84202</v>
      </c>
      <c r="D749" t="s">
        <v>28</v>
      </c>
      <c r="E749" t="s">
        <v>1302</v>
      </c>
      <c r="F749">
        <v>3.11</v>
      </c>
    </row>
    <row r="750" spans="1:7" x14ac:dyDescent="0.25">
      <c r="A750">
        <v>12317076</v>
      </c>
      <c r="B750" t="s">
        <v>15796</v>
      </c>
      <c r="C750">
        <v>84202</v>
      </c>
      <c r="D750" t="s">
        <v>28</v>
      </c>
      <c r="E750" t="s">
        <v>1302</v>
      </c>
      <c r="F750">
        <v>3.16</v>
      </c>
    </row>
    <row r="751" spans="1:7" x14ac:dyDescent="0.25">
      <c r="A751">
        <v>12317633</v>
      </c>
      <c r="B751" t="s">
        <v>16091</v>
      </c>
      <c r="C751">
        <v>84202</v>
      </c>
      <c r="D751" t="s">
        <v>28</v>
      </c>
      <c r="E751" t="s">
        <v>283</v>
      </c>
      <c r="F751">
        <v>3.27</v>
      </c>
    </row>
    <row r="752" spans="1:7" x14ac:dyDescent="0.25">
      <c r="A752">
        <v>12318410</v>
      </c>
      <c r="B752" t="s">
        <v>16479</v>
      </c>
      <c r="C752">
        <v>84202</v>
      </c>
      <c r="D752" t="s">
        <v>28</v>
      </c>
      <c r="E752" t="s">
        <v>6564</v>
      </c>
      <c r="F752">
        <v>3.34</v>
      </c>
      <c r="G752">
        <v>3.34</v>
      </c>
    </row>
    <row r="753" spans="1:7" x14ac:dyDescent="0.25">
      <c r="A753">
        <v>12318427</v>
      </c>
      <c r="B753" t="s">
        <v>16483</v>
      </c>
      <c r="C753">
        <v>84202</v>
      </c>
      <c r="D753" t="s">
        <v>28</v>
      </c>
      <c r="E753" t="s">
        <v>6564</v>
      </c>
      <c r="F753">
        <v>3.4</v>
      </c>
      <c r="G753">
        <v>3.4</v>
      </c>
    </row>
    <row r="754" spans="1:7" x14ac:dyDescent="0.25">
      <c r="A754">
        <v>12318428</v>
      </c>
      <c r="B754" t="s">
        <v>16484</v>
      </c>
      <c r="C754">
        <v>84202</v>
      </c>
      <c r="D754" t="s">
        <v>28</v>
      </c>
      <c r="E754" t="s">
        <v>6564</v>
      </c>
      <c r="F754">
        <v>3.44</v>
      </c>
      <c r="G754">
        <v>3.44</v>
      </c>
    </row>
    <row r="755" spans="1:7" x14ac:dyDescent="0.25">
      <c r="A755">
        <v>12318433</v>
      </c>
      <c r="B755" t="s">
        <v>16489</v>
      </c>
      <c r="C755">
        <v>84202</v>
      </c>
      <c r="D755" t="s">
        <v>28</v>
      </c>
      <c r="E755" t="s">
        <v>6564</v>
      </c>
      <c r="F755">
        <v>3.44</v>
      </c>
      <c r="G755">
        <v>3.44</v>
      </c>
    </row>
    <row r="756" spans="1:7" x14ac:dyDescent="0.25">
      <c r="A756">
        <v>13422231</v>
      </c>
      <c r="B756" t="s">
        <v>19220</v>
      </c>
      <c r="C756">
        <v>84202</v>
      </c>
      <c r="D756" t="s">
        <v>28</v>
      </c>
      <c r="E756" t="s">
        <v>599</v>
      </c>
      <c r="G756">
        <v>3.21</v>
      </c>
    </row>
    <row r="757" spans="1:7" x14ac:dyDescent="0.25">
      <c r="A757">
        <v>13531001</v>
      </c>
      <c r="B757" t="s">
        <v>19537</v>
      </c>
      <c r="C757">
        <v>84202</v>
      </c>
      <c r="D757" t="s">
        <v>28</v>
      </c>
      <c r="E757" t="s">
        <v>19310</v>
      </c>
      <c r="G757">
        <v>3.45</v>
      </c>
    </row>
    <row r="758" spans="1:7" x14ac:dyDescent="0.25">
      <c r="A758">
        <v>13531002</v>
      </c>
      <c r="B758" t="s">
        <v>19538</v>
      </c>
      <c r="C758">
        <v>84202</v>
      </c>
      <c r="D758" t="s">
        <v>28</v>
      </c>
      <c r="E758" s="1">
        <v>43427</v>
      </c>
      <c r="G758">
        <v>3.01</v>
      </c>
    </row>
    <row r="759" spans="1:7" x14ac:dyDescent="0.25">
      <c r="A759">
        <v>13531004</v>
      </c>
      <c r="B759" t="s">
        <v>19539</v>
      </c>
      <c r="C759">
        <v>84202</v>
      </c>
      <c r="D759" t="s">
        <v>28</v>
      </c>
      <c r="E759" s="1">
        <v>42852</v>
      </c>
      <c r="G759">
        <v>3.89</v>
      </c>
    </row>
    <row r="760" spans="1:7" x14ac:dyDescent="0.25">
      <c r="A760">
        <v>13531006</v>
      </c>
      <c r="B760" t="s">
        <v>19540</v>
      </c>
      <c r="C760">
        <v>84202</v>
      </c>
      <c r="D760" t="s">
        <v>28</v>
      </c>
      <c r="E760" s="1">
        <v>43000</v>
      </c>
      <c r="G760">
        <v>3.2</v>
      </c>
    </row>
    <row r="761" spans="1:7" x14ac:dyDescent="0.25">
      <c r="A761">
        <v>13531007</v>
      </c>
      <c r="B761" t="s">
        <v>19541</v>
      </c>
      <c r="C761">
        <v>84202</v>
      </c>
      <c r="D761" t="s">
        <v>28</v>
      </c>
      <c r="E761" t="s">
        <v>3281</v>
      </c>
      <c r="G761">
        <v>3.74</v>
      </c>
    </row>
    <row r="762" spans="1:7" x14ac:dyDescent="0.25">
      <c r="A762">
        <v>13531008</v>
      </c>
      <c r="B762" t="s">
        <v>19542</v>
      </c>
      <c r="C762">
        <v>84202</v>
      </c>
      <c r="D762" t="s">
        <v>28</v>
      </c>
      <c r="E762" s="1">
        <v>43000</v>
      </c>
      <c r="G762">
        <v>3.42</v>
      </c>
    </row>
    <row r="763" spans="1:7" x14ac:dyDescent="0.25">
      <c r="A763">
        <v>13531010</v>
      </c>
      <c r="B763" t="s">
        <v>19543</v>
      </c>
      <c r="C763">
        <v>84202</v>
      </c>
      <c r="D763" t="s">
        <v>28</v>
      </c>
      <c r="E763" t="s">
        <v>4294</v>
      </c>
      <c r="G763">
        <v>3.74</v>
      </c>
    </row>
    <row r="764" spans="1:7" x14ac:dyDescent="0.25">
      <c r="A764">
        <v>13531011</v>
      </c>
      <c r="B764" t="s">
        <v>19544</v>
      </c>
      <c r="C764">
        <v>84202</v>
      </c>
      <c r="D764" t="s">
        <v>28</v>
      </c>
      <c r="E764" t="s">
        <v>19545</v>
      </c>
      <c r="G764">
        <v>3.07</v>
      </c>
    </row>
    <row r="765" spans="1:7" x14ac:dyDescent="0.25">
      <c r="A765">
        <v>13531013</v>
      </c>
      <c r="B765" t="s">
        <v>19546</v>
      </c>
      <c r="C765">
        <v>84202</v>
      </c>
      <c r="D765" t="s">
        <v>28</v>
      </c>
      <c r="E765" t="s">
        <v>12451</v>
      </c>
      <c r="G765">
        <v>3.42</v>
      </c>
    </row>
    <row r="766" spans="1:7" x14ac:dyDescent="0.25">
      <c r="A766">
        <v>13531015</v>
      </c>
      <c r="B766" t="s">
        <v>19547</v>
      </c>
      <c r="C766">
        <v>84202</v>
      </c>
      <c r="D766" t="s">
        <v>28</v>
      </c>
      <c r="E766" t="s">
        <v>4294</v>
      </c>
      <c r="G766">
        <v>3.43</v>
      </c>
    </row>
    <row r="767" spans="1:7" x14ac:dyDescent="0.25">
      <c r="A767">
        <v>13531016</v>
      </c>
      <c r="B767" t="s">
        <v>19548</v>
      </c>
      <c r="C767">
        <v>84202</v>
      </c>
      <c r="D767" t="s">
        <v>28</v>
      </c>
      <c r="E767" s="1">
        <v>42852</v>
      </c>
      <c r="G767">
        <v>3.62</v>
      </c>
    </row>
    <row r="768" spans="1:7" x14ac:dyDescent="0.25">
      <c r="A768">
        <v>13531017</v>
      </c>
      <c r="B768" t="s">
        <v>19549</v>
      </c>
      <c r="C768">
        <v>84202</v>
      </c>
      <c r="D768" t="s">
        <v>28</v>
      </c>
      <c r="E768" t="s">
        <v>5068</v>
      </c>
      <c r="G768">
        <v>3.32</v>
      </c>
    </row>
    <row r="769" spans="1:7" x14ac:dyDescent="0.25">
      <c r="A769">
        <v>13531018</v>
      </c>
      <c r="B769" t="s">
        <v>19550</v>
      </c>
      <c r="C769">
        <v>84202</v>
      </c>
      <c r="D769" t="s">
        <v>28</v>
      </c>
      <c r="E769" t="s">
        <v>3630</v>
      </c>
      <c r="G769">
        <v>3.4</v>
      </c>
    </row>
    <row r="770" spans="1:7" x14ac:dyDescent="0.25">
      <c r="A770">
        <v>13531019</v>
      </c>
      <c r="B770" t="s">
        <v>19551</v>
      </c>
      <c r="C770">
        <v>84202</v>
      </c>
      <c r="D770" t="s">
        <v>28</v>
      </c>
      <c r="E770" t="s">
        <v>4294</v>
      </c>
      <c r="G770">
        <v>3.77</v>
      </c>
    </row>
    <row r="771" spans="1:7" x14ac:dyDescent="0.25">
      <c r="A771">
        <v>13531020</v>
      </c>
      <c r="B771" t="s">
        <v>19552</v>
      </c>
      <c r="C771">
        <v>84202</v>
      </c>
      <c r="D771" t="s">
        <v>28</v>
      </c>
      <c r="E771" t="s">
        <v>19553</v>
      </c>
      <c r="G771">
        <v>3.34</v>
      </c>
    </row>
    <row r="772" spans="1:7" x14ac:dyDescent="0.25">
      <c r="A772">
        <v>13531021</v>
      </c>
      <c r="B772" t="s">
        <v>19554</v>
      </c>
      <c r="C772">
        <v>84202</v>
      </c>
      <c r="D772" t="s">
        <v>28</v>
      </c>
      <c r="E772" t="s">
        <v>6753</v>
      </c>
      <c r="G772">
        <v>3.32</v>
      </c>
    </row>
    <row r="773" spans="1:7" x14ac:dyDescent="0.25">
      <c r="A773">
        <v>13531022</v>
      </c>
      <c r="B773" t="s">
        <v>19555</v>
      </c>
      <c r="C773">
        <v>84202</v>
      </c>
      <c r="D773" t="s">
        <v>28</v>
      </c>
      <c r="E773" t="s">
        <v>3281</v>
      </c>
      <c r="G773">
        <v>3.31</v>
      </c>
    </row>
    <row r="774" spans="1:7" x14ac:dyDescent="0.25">
      <c r="A774">
        <v>13531023</v>
      </c>
      <c r="B774" t="s">
        <v>19556</v>
      </c>
      <c r="C774">
        <v>84202</v>
      </c>
      <c r="D774" t="s">
        <v>28</v>
      </c>
      <c r="E774" t="s">
        <v>12624</v>
      </c>
      <c r="G774">
        <v>3.17</v>
      </c>
    </row>
    <row r="775" spans="1:7" x14ac:dyDescent="0.25">
      <c r="A775">
        <v>13531024</v>
      </c>
      <c r="B775" t="s">
        <v>19557</v>
      </c>
      <c r="C775">
        <v>84202</v>
      </c>
      <c r="D775" t="s">
        <v>28</v>
      </c>
      <c r="E775" t="s">
        <v>6753</v>
      </c>
      <c r="G775">
        <v>3.5</v>
      </c>
    </row>
    <row r="776" spans="1:7" x14ac:dyDescent="0.25">
      <c r="A776">
        <v>13531025</v>
      </c>
      <c r="B776" t="s">
        <v>19558</v>
      </c>
      <c r="C776">
        <v>84202</v>
      </c>
      <c r="D776" t="s">
        <v>28</v>
      </c>
      <c r="E776" t="s">
        <v>6917</v>
      </c>
      <c r="G776">
        <v>3.45</v>
      </c>
    </row>
    <row r="777" spans="1:7" x14ac:dyDescent="0.25">
      <c r="A777">
        <v>13531026</v>
      </c>
      <c r="B777" t="s">
        <v>19559</v>
      </c>
      <c r="C777">
        <v>84202</v>
      </c>
      <c r="D777" t="s">
        <v>28</v>
      </c>
      <c r="E777" t="s">
        <v>3466</v>
      </c>
      <c r="G777">
        <v>3.39</v>
      </c>
    </row>
    <row r="778" spans="1:7" x14ac:dyDescent="0.25">
      <c r="A778">
        <v>13531027</v>
      </c>
      <c r="B778" t="s">
        <v>19560</v>
      </c>
      <c r="C778">
        <v>84202</v>
      </c>
      <c r="D778" t="s">
        <v>28</v>
      </c>
      <c r="E778" t="s">
        <v>4294</v>
      </c>
      <c r="G778">
        <v>3.51</v>
      </c>
    </row>
    <row r="779" spans="1:7" x14ac:dyDescent="0.25">
      <c r="A779">
        <v>13531028</v>
      </c>
      <c r="B779" t="s">
        <v>19561</v>
      </c>
      <c r="C779">
        <v>84202</v>
      </c>
      <c r="D779" t="s">
        <v>28</v>
      </c>
      <c r="E779" s="1">
        <v>43000</v>
      </c>
      <c r="G779">
        <v>3</v>
      </c>
    </row>
    <row r="780" spans="1:7" x14ac:dyDescent="0.25">
      <c r="A780">
        <v>13531029</v>
      </c>
      <c r="B780" t="s">
        <v>19562</v>
      </c>
      <c r="C780">
        <v>84202</v>
      </c>
      <c r="D780" t="s">
        <v>28</v>
      </c>
      <c r="E780" t="s">
        <v>13557</v>
      </c>
      <c r="G780">
        <v>3.16</v>
      </c>
    </row>
    <row r="781" spans="1:7" x14ac:dyDescent="0.25">
      <c r="A781">
        <v>13531030</v>
      </c>
      <c r="B781" t="s">
        <v>19563</v>
      </c>
      <c r="C781">
        <v>84202</v>
      </c>
      <c r="D781" t="s">
        <v>28</v>
      </c>
      <c r="E781" t="s">
        <v>6753</v>
      </c>
      <c r="G781">
        <v>3.41</v>
      </c>
    </row>
    <row r="782" spans="1:7" x14ac:dyDescent="0.25">
      <c r="A782">
        <v>13531031</v>
      </c>
      <c r="B782" t="s">
        <v>19564</v>
      </c>
      <c r="C782">
        <v>84202</v>
      </c>
      <c r="D782" t="s">
        <v>28</v>
      </c>
      <c r="E782" s="1">
        <v>43049</v>
      </c>
      <c r="G782">
        <v>3.27</v>
      </c>
    </row>
    <row r="783" spans="1:7" x14ac:dyDescent="0.25">
      <c r="A783">
        <v>13531032</v>
      </c>
      <c r="B783" t="s">
        <v>19565</v>
      </c>
      <c r="C783">
        <v>84202</v>
      </c>
      <c r="D783" t="s">
        <v>28</v>
      </c>
      <c r="E783" t="s">
        <v>4955</v>
      </c>
      <c r="G783">
        <v>3.47</v>
      </c>
    </row>
    <row r="784" spans="1:7" x14ac:dyDescent="0.25">
      <c r="A784">
        <v>13531033</v>
      </c>
      <c r="B784" t="s">
        <v>19566</v>
      </c>
      <c r="C784">
        <v>84202</v>
      </c>
      <c r="D784" t="s">
        <v>28</v>
      </c>
      <c r="E784" t="s">
        <v>3982</v>
      </c>
      <c r="G784">
        <v>3.3</v>
      </c>
    </row>
    <row r="785" spans="1:7" x14ac:dyDescent="0.25">
      <c r="A785">
        <v>13531036</v>
      </c>
      <c r="B785" t="s">
        <v>19567</v>
      </c>
      <c r="C785">
        <v>84202</v>
      </c>
      <c r="D785" t="s">
        <v>28</v>
      </c>
      <c r="E785" t="s">
        <v>6753</v>
      </c>
      <c r="G785">
        <v>3.41</v>
      </c>
    </row>
    <row r="786" spans="1:7" x14ac:dyDescent="0.25">
      <c r="A786">
        <v>13531038</v>
      </c>
      <c r="B786" t="s">
        <v>19568</v>
      </c>
      <c r="C786">
        <v>84202</v>
      </c>
      <c r="D786" t="s">
        <v>28</v>
      </c>
      <c r="E786" t="s">
        <v>4955</v>
      </c>
      <c r="G786">
        <v>3.44</v>
      </c>
    </row>
    <row r="787" spans="1:7" x14ac:dyDescent="0.25">
      <c r="A787">
        <v>13531039</v>
      </c>
      <c r="B787" t="s">
        <v>19569</v>
      </c>
      <c r="C787">
        <v>84202</v>
      </c>
      <c r="D787" t="s">
        <v>28</v>
      </c>
      <c r="E787" t="s">
        <v>12214</v>
      </c>
      <c r="G787">
        <v>3.15</v>
      </c>
    </row>
    <row r="788" spans="1:7" x14ac:dyDescent="0.25">
      <c r="A788">
        <v>13531041</v>
      </c>
      <c r="B788" t="s">
        <v>19570</v>
      </c>
      <c r="C788">
        <v>84202</v>
      </c>
      <c r="D788" t="s">
        <v>28</v>
      </c>
      <c r="E788" t="s">
        <v>4294</v>
      </c>
      <c r="G788">
        <v>3.53</v>
      </c>
    </row>
    <row r="789" spans="1:7" x14ac:dyDescent="0.25">
      <c r="A789">
        <v>13531042</v>
      </c>
      <c r="B789" t="s">
        <v>19571</v>
      </c>
      <c r="C789">
        <v>84202</v>
      </c>
      <c r="D789" t="s">
        <v>28</v>
      </c>
      <c r="E789" t="s">
        <v>4739</v>
      </c>
      <c r="G789">
        <v>3.36</v>
      </c>
    </row>
    <row r="790" spans="1:7" x14ac:dyDescent="0.25">
      <c r="A790">
        <v>13531043</v>
      </c>
      <c r="B790" t="s">
        <v>19572</v>
      </c>
      <c r="C790">
        <v>84202</v>
      </c>
      <c r="D790" t="s">
        <v>28</v>
      </c>
      <c r="E790" s="1">
        <v>43220</v>
      </c>
      <c r="G790">
        <v>3.08</v>
      </c>
    </row>
    <row r="791" spans="1:7" x14ac:dyDescent="0.25">
      <c r="A791">
        <v>13531044</v>
      </c>
      <c r="B791" t="s">
        <v>19573</v>
      </c>
      <c r="C791">
        <v>84202</v>
      </c>
      <c r="D791" t="s">
        <v>28</v>
      </c>
      <c r="E791" t="s">
        <v>4739</v>
      </c>
      <c r="G791">
        <v>3.27</v>
      </c>
    </row>
    <row r="792" spans="1:7" x14ac:dyDescent="0.25">
      <c r="A792">
        <v>13531048</v>
      </c>
      <c r="B792" t="s">
        <v>19574</v>
      </c>
      <c r="C792">
        <v>84202</v>
      </c>
      <c r="D792" t="s">
        <v>28</v>
      </c>
      <c r="E792" t="s">
        <v>5068</v>
      </c>
      <c r="G792">
        <v>3.3</v>
      </c>
    </row>
    <row r="793" spans="1:7" x14ac:dyDescent="0.25">
      <c r="A793">
        <v>13531050</v>
      </c>
      <c r="B793" t="s">
        <v>19575</v>
      </c>
      <c r="C793">
        <v>84202</v>
      </c>
      <c r="D793" t="s">
        <v>28</v>
      </c>
      <c r="E793" s="1">
        <v>43423</v>
      </c>
      <c r="G793">
        <v>3.19</v>
      </c>
    </row>
    <row r="794" spans="1:7" x14ac:dyDescent="0.25">
      <c r="A794">
        <v>13531051</v>
      </c>
      <c r="B794" t="s">
        <v>19576</v>
      </c>
      <c r="C794">
        <v>84202</v>
      </c>
      <c r="D794" t="s">
        <v>28</v>
      </c>
      <c r="E794" s="1">
        <v>43052</v>
      </c>
      <c r="G794">
        <v>3.26</v>
      </c>
    </row>
    <row r="795" spans="1:7" x14ac:dyDescent="0.25">
      <c r="A795">
        <v>13531053</v>
      </c>
      <c r="B795" t="s">
        <v>19577</v>
      </c>
      <c r="C795">
        <v>84202</v>
      </c>
      <c r="D795" t="s">
        <v>28</v>
      </c>
      <c r="E795" s="1">
        <v>43000</v>
      </c>
      <c r="G795">
        <v>3.15</v>
      </c>
    </row>
    <row r="796" spans="1:7" x14ac:dyDescent="0.25">
      <c r="A796">
        <v>13531055</v>
      </c>
      <c r="B796" t="s">
        <v>19578</v>
      </c>
      <c r="C796">
        <v>84202</v>
      </c>
      <c r="D796" t="s">
        <v>28</v>
      </c>
      <c r="E796" t="s">
        <v>4955</v>
      </c>
      <c r="G796">
        <v>3.49</v>
      </c>
    </row>
    <row r="797" spans="1:7" x14ac:dyDescent="0.25">
      <c r="A797">
        <v>13531058</v>
      </c>
      <c r="B797" t="s">
        <v>19579</v>
      </c>
      <c r="C797">
        <v>84202</v>
      </c>
      <c r="D797" t="s">
        <v>28</v>
      </c>
      <c r="E797" t="s">
        <v>19545</v>
      </c>
      <c r="G797">
        <v>3.3</v>
      </c>
    </row>
    <row r="798" spans="1:7" x14ac:dyDescent="0.25">
      <c r="A798">
        <v>13531059</v>
      </c>
      <c r="B798" t="s">
        <v>19580</v>
      </c>
      <c r="C798">
        <v>84202</v>
      </c>
      <c r="D798" t="s">
        <v>28</v>
      </c>
      <c r="E798" t="s">
        <v>8084</v>
      </c>
      <c r="G798">
        <v>3.02</v>
      </c>
    </row>
    <row r="799" spans="1:7" x14ac:dyDescent="0.25">
      <c r="A799">
        <v>13531060</v>
      </c>
      <c r="B799" t="s">
        <v>19581</v>
      </c>
      <c r="C799">
        <v>84202</v>
      </c>
      <c r="D799" t="s">
        <v>28</v>
      </c>
      <c r="E799" t="s">
        <v>3355</v>
      </c>
      <c r="G799">
        <v>3.45</v>
      </c>
    </row>
    <row r="800" spans="1:7" x14ac:dyDescent="0.25">
      <c r="A800">
        <v>13531062</v>
      </c>
      <c r="B800" t="s">
        <v>19582</v>
      </c>
      <c r="C800">
        <v>84202</v>
      </c>
      <c r="D800" t="s">
        <v>28</v>
      </c>
      <c r="E800" t="s">
        <v>4294</v>
      </c>
      <c r="G800">
        <v>3.51</v>
      </c>
    </row>
    <row r="801" spans="1:7" x14ac:dyDescent="0.25">
      <c r="A801">
        <v>13531063</v>
      </c>
      <c r="B801" t="s">
        <v>19583</v>
      </c>
      <c r="C801">
        <v>84202</v>
      </c>
      <c r="D801" t="s">
        <v>28</v>
      </c>
      <c r="E801" t="s">
        <v>12236</v>
      </c>
      <c r="G801">
        <v>3.15</v>
      </c>
    </row>
    <row r="802" spans="1:7" x14ac:dyDescent="0.25">
      <c r="A802">
        <v>13531064</v>
      </c>
      <c r="B802" t="s">
        <v>19584</v>
      </c>
      <c r="C802">
        <v>84202</v>
      </c>
      <c r="D802" t="s">
        <v>28</v>
      </c>
      <c r="E802" t="s">
        <v>5068</v>
      </c>
      <c r="G802">
        <v>3.35</v>
      </c>
    </row>
    <row r="803" spans="1:7" x14ac:dyDescent="0.25">
      <c r="A803">
        <v>13531065</v>
      </c>
      <c r="B803" t="s">
        <v>19585</v>
      </c>
      <c r="C803">
        <v>84202</v>
      </c>
      <c r="D803" t="s">
        <v>28</v>
      </c>
      <c r="E803" s="1">
        <v>43220</v>
      </c>
      <c r="G803">
        <v>3.13</v>
      </c>
    </row>
    <row r="804" spans="1:7" x14ac:dyDescent="0.25">
      <c r="A804">
        <v>13531066</v>
      </c>
      <c r="B804" t="s">
        <v>19586</v>
      </c>
      <c r="C804">
        <v>84202</v>
      </c>
      <c r="D804" t="s">
        <v>28</v>
      </c>
      <c r="E804" t="s">
        <v>6749</v>
      </c>
      <c r="G804">
        <v>3.21</v>
      </c>
    </row>
    <row r="805" spans="1:7" x14ac:dyDescent="0.25">
      <c r="A805">
        <v>13531067</v>
      </c>
      <c r="B805" t="s">
        <v>19587</v>
      </c>
      <c r="C805">
        <v>84202</v>
      </c>
      <c r="D805" t="s">
        <v>28</v>
      </c>
      <c r="E805" t="s">
        <v>13193</v>
      </c>
      <c r="G805">
        <v>3.23</v>
      </c>
    </row>
    <row r="806" spans="1:7" x14ac:dyDescent="0.25">
      <c r="A806">
        <v>13531068</v>
      </c>
      <c r="B806" t="s">
        <v>19588</v>
      </c>
      <c r="C806">
        <v>84202</v>
      </c>
      <c r="D806" t="s">
        <v>28</v>
      </c>
      <c r="E806" t="s">
        <v>3466</v>
      </c>
      <c r="G806">
        <v>3.3</v>
      </c>
    </row>
    <row r="807" spans="1:7" x14ac:dyDescent="0.25">
      <c r="A807">
        <v>13531069</v>
      </c>
      <c r="B807" t="s">
        <v>19589</v>
      </c>
      <c r="C807">
        <v>84202</v>
      </c>
      <c r="D807" t="s">
        <v>28</v>
      </c>
      <c r="E807" s="1">
        <v>42992</v>
      </c>
      <c r="G807">
        <v>3.39</v>
      </c>
    </row>
    <row r="808" spans="1:7" x14ac:dyDescent="0.25">
      <c r="A808">
        <v>13531070</v>
      </c>
      <c r="B808" t="s">
        <v>19590</v>
      </c>
      <c r="C808">
        <v>84202</v>
      </c>
      <c r="D808" t="s">
        <v>28</v>
      </c>
      <c r="E808" t="s">
        <v>4955</v>
      </c>
      <c r="G808">
        <v>3.37</v>
      </c>
    </row>
    <row r="809" spans="1:7" x14ac:dyDescent="0.25">
      <c r="A809">
        <v>13531073</v>
      </c>
      <c r="B809" t="s">
        <v>19592</v>
      </c>
      <c r="C809">
        <v>84202</v>
      </c>
      <c r="D809" t="s">
        <v>28</v>
      </c>
      <c r="E809" t="s">
        <v>14034</v>
      </c>
      <c r="G809">
        <v>3.13</v>
      </c>
    </row>
    <row r="810" spans="1:7" x14ac:dyDescent="0.25">
      <c r="A810">
        <v>13531074</v>
      </c>
      <c r="B810" t="s">
        <v>19593</v>
      </c>
      <c r="C810">
        <v>84202</v>
      </c>
      <c r="D810" t="s">
        <v>28</v>
      </c>
      <c r="E810" t="s">
        <v>6749</v>
      </c>
      <c r="G810">
        <v>3.15</v>
      </c>
    </row>
    <row r="811" spans="1:7" x14ac:dyDescent="0.25">
      <c r="A811">
        <v>13531075</v>
      </c>
      <c r="B811" t="s">
        <v>19594</v>
      </c>
      <c r="C811">
        <v>84202</v>
      </c>
      <c r="D811" t="s">
        <v>28</v>
      </c>
      <c r="E811" t="s">
        <v>3982</v>
      </c>
      <c r="G811">
        <v>3.25</v>
      </c>
    </row>
    <row r="812" spans="1:7" x14ac:dyDescent="0.25">
      <c r="A812">
        <v>13531077</v>
      </c>
      <c r="B812" t="s">
        <v>19595</v>
      </c>
      <c r="C812">
        <v>84202</v>
      </c>
      <c r="D812" t="s">
        <v>28</v>
      </c>
      <c r="E812" t="s">
        <v>3630</v>
      </c>
      <c r="G812">
        <v>3.3</v>
      </c>
    </row>
    <row r="813" spans="1:7" x14ac:dyDescent="0.25">
      <c r="A813">
        <v>13531078</v>
      </c>
      <c r="B813" t="s">
        <v>19596</v>
      </c>
      <c r="C813">
        <v>84202</v>
      </c>
      <c r="D813" t="s">
        <v>28</v>
      </c>
      <c r="E813" t="s">
        <v>4955</v>
      </c>
      <c r="G813">
        <v>3.56</v>
      </c>
    </row>
    <row r="814" spans="1:7" x14ac:dyDescent="0.25">
      <c r="A814">
        <v>13531079</v>
      </c>
      <c r="B814" t="s">
        <v>19597</v>
      </c>
      <c r="C814">
        <v>84202</v>
      </c>
      <c r="D814" t="s">
        <v>28</v>
      </c>
      <c r="E814" t="s">
        <v>6753</v>
      </c>
      <c r="G814">
        <v>3.47</v>
      </c>
    </row>
    <row r="815" spans="1:7" x14ac:dyDescent="0.25">
      <c r="A815">
        <v>13531080</v>
      </c>
      <c r="B815" t="s">
        <v>19598</v>
      </c>
      <c r="C815">
        <v>84202</v>
      </c>
      <c r="D815" t="s">
        <v>28</v>
      </c>
      <c r="E815" t="s">
        <v>599</v>
      </c>
      <c r="G815">
        <v>3.36</v>
      </c>
    </row>
    <row r="816" spans="1:7" x14ac:dyDescent="0.25">
      <c r="A816">
        <v>13531082</v>
      </c>
      <c r="B816" t="s">
        <v>19599</v>
      </c>
      <c r="C816">
        <v>84202</v>
      </c>
      <c r="D816" t="s">
        <v>28</v>
      </c>
      <c r="E816" s="1">
        <v>43056</v>
      </c>
      <c r="G816">
        <v>3.3</v>
      </c>
    </row>
    <row r="817" spans="1:7" x14ac:dyDescent="0.25">
      <c r="A817">
        <v>13531083</v>
      </c>
      <c r="B817" t="s">
        <v>19600</v>
      </c>
      <c r="C817">
        <v>84202</v>
      </c>
      <c r="D817" t="s">
        <v>28</v>
      </c>
      <c r="E817" t="s">
        <v>4955</v>
      </c>
      <c r="G817">
        <v>3.4</v>
      </c>
    </row>
    <row r="818" spans="1:7" x14ac:dyDescent="0.25">
      <c r="A818">
        <v>13531084</v>
      </c>
      <c r="B818" t="s">
        <v>19601</v>
      </c>
      <c r="C818">
        <v>84202</v>
      </c>
      <c r="D818" t="s">
        <v>28</v>
      </c>
      <c r="E818" t="s">
        <v>3281</v>
      </c>
      <c r="G818">
        <v>3.58</v>
      </c>
    </row>
    <row r="819" spans="1:7" x14ac:dyDescent="0.25">
      <c r="A819">
        <v>13531085</v>
      </c>
      <c r="B819" t="s">
        <v>19602</v>
      </c>
      <c r="C819">
        <v>84202</v>
      </c>
      <c r="D819" t="s">
        <v>28</v>
      </c>
      <c r="E819" t="s">
        <v>6708</v>
      </c>
      <c r="G819">
        <v>3</v>
      </c>
    </row>
    <row r="820" spans="1:7" x14ac:dyDescent="0.25">
      <c r="A820">
        <v>13531088</v>
      </c>
      <c r="B820" t="s">
        <v>19603</v>
      </c>
      <c r="C820">
        <v>84202</v>
      </c>
      <c r="D820" t="s">
        <v>28</v>
      </c>
      <c r="E820" t="s">
        <v>599</v>
      </c>
      <c r="G820">
        <v>3.02</v>
      </c>
    </row>
    <row r="821" spans="1:7" x14ac:dyDescent="0.25">
      <c r="A821">
        <v>13531092</v>
      </c>
      <c r="B821" t="s">
        <v>19604</v>
      </c>
      <c r="C821">
        <v>84202</v>
      </c>
      <c r="D821" t="s">
        <v>28</v>
      </c>
      <c r="E821" t="s">
        <v>6753</v>
      </c>
      <c r="G821">
        <v>3.32</v>
      </c>
    </row>
    <row r="822" spans="1:7" x14ac:dyDescent="0.25">
      <c r="A822">
        <v>13531095</v>
      </c>
      <c r="B822" t="s">
        <v>19605</v>
      </c>
      <c r="C822">
        <v>84202</v>
      </c>
      <c r="D822" t="s">
        <v>28</v>
      </c>
      <c r="E822" t="s">
        <v>5249</v>
      </c>
      <c r="G822">
        <v>3.36</v>
      </c>
    </row>
    <row r="823" spans="1:7" x14ac:dyDescent="0.25">
      <c r="A823">
        <v>13531097</v>
      </c>
      <c r="B823" t="s">
        <v>19607</v>
      </c>
      <c r="C823">
        <v>84202</v>
      </c>
      <c r="D823" t="s">
        <v>28</v>
      </c>
      <c r="E823" t="s">
        <v>3982</v>
      </c>
      <c r="G823">
        <v>3.37</v>
      </c>
    </row>
    <row r="824" spans="1:7" x14ac:dyDescent="0.25">
      <c r="A824">
        <v>13531098</v>
      </c>
      <c r="B824" t="s">
        <v>19608</v>
      </c>
      <c r="C824">
        <v>84202</v>
      </c>
      <c r="D824" t="s">
        <v>28</v>
      </c>
      <c r="E824" t="s">
        <v>3355</v>
      </c>
      <c r="G824">
        <v>3.25</v>
      </c>
    </row>
    <row r="825" spans="1:7" x14ac:dyDescent="0.25">
      <c r="A825">
        <v>13531101</v>
      </c>
      <c r="B825" t="s">
        <v>19609</v>
      </c>
      <c r="C825">
        <v>84202</v>
      </c>
      <c r="D825" t="s">
        <v>28</v>
      </c>
      <c r="E825" t="s">
        <v>5249</v>
      </c>
      <c r="G825">
        <v>3.27</v>
      </c>
    </row>
    <row r="826" spans="1:7" x14ac:dyDescent="0.25">
      <c r="A826">
        <v>13531102</v>
      </c>
      <c r="B826" t="s">
        <v>19610</v>
      </c>
      <c r="C826">
        <v>84202</v>
      </c>
      <c r="D826" t="s">
        <v>28</v>
      </c>
      <c r="E826" t="s">
        <v>4955</v>
      </c>
      <c r="G826">
        <v>3.5</v>
      </c>
    </row>
    <row r="827" spans="1:7" x14ac:dyDescent="0.25">
      <c r="A827">
        <v>13531103</v>
      </c>
      <c r="B827" t="s">
        <v>19611</v>
      </c>
      <c r="C827">
        <v>84202</v>
      </c>
      <c r="D827" t="s">
        <v>28</v>
      </c>
      <c r="E827" t="s">
        <v>3466</v>
      </c>
      <c r="G827">
        <v>3.6</v>
      </c>
    </row>
    <row r="828" spans="1:7" x14ac:dyDescent="0.25">
      <c r="A828">
        <v>13531105</v>
      </c>
      <c r="B828" t="s">
        <v>19612</v>
      </c>
      <c r="C828">
        <v>84202</v>
      </c>
      <c r="D828" t="s">
        <v>28</v>
      </c>
      <c r="E828" t="s">
        <v>13571</v>
      </c>
      <c r="G828">
        <v>3.35</v>
      </c>
    </row>
    <row r="829" spans="1:7" x14ac:dyDescent="0.25">
      <c r="A829">
        <v>13531106</v>
      </c>
      <c r="B829" t="s">
        <v>19613</v>
      </c>
      <c r="C829">
        <v>84202</v>
      </c>
      <c r="D829" t="s">
        <v>28</v>
      </c>
      <c r="E829" t="s">
        <v>5068</v>
      </c>
      <c r="G829">
        <v>3.26</v>
      </c>
    </row>
    <row r="830" spans="1:7" x14ac:dyDescent="0.25">
      <c r="A830">
        <v>13531108</v>
      </c>
      <c r="B830" t="s">
        <v>19614</v>
      </c>
      <c r="C830">
        <v>84202</v>
      </c>
      <c r="D830" t="s">
        <v>28</v>
      </c>
      <c r="E830" t="s">
        <v>6097</v>
      </c>
      <c r="G830">
        <v>3.43</v>
      </c>
    </row>
    <row r="831" spans="1:7" x14ac:dyDescent="0.25">
      <c r="A831">
        <v>13531109</v>
      </c>
      <c r="B831" t="s">
        <v>19615</v>
      </c>
      <c r="C831">
        <v>84202</v>
      </c>
      <c r="D831" t="s">
        <v>28</v>
      </c>
      <c r="E831" t="s">
        <v>6753</v>
      </c>
      <c r="G831">
        <v>3.43</v>
      </c>
    </row>
    <row r="832" spans="1:7" x14ac:dyDescent="0.25">
      <c r="A832">
        <v>13531110</v>
      </c>
      <c r="B832" t="s">
        <v>19616</v>
      </c>
      <c r="C832">
        <v>84202</v>
      </c>
      <c r="D832" t="s">
        <v>28</v>
      </c>
      <c r="E832" t="s">
        <v>6917</v>
      </c>
      <c r="G832">
        <v>3.57</v>
      </c>
    </row>
    <row r="833" spans="1:7" x14ac:dyDescent="0.25">
      <c r="A833">
        <v>13531113</v>
      </c>
      <c r="B833" t="s">
        <v>19617</v>
      </c>
      <c r="C833">
        <v>84202</v>
      </c>
      <c r="D833" t="s">
        <v>28</v>
      </c>
      <c r="E833" t="s">
        <v>5068</v>
      </c>
      <c r="G833">
        <v>3.55</v>
      </c>
    </row>
    <row r="834" spans="1:7" x14ac:dyDescent="0.25">
      <c r="A834">
        <v>13531114</v>
      </c>
      <c r="B834" t="s">
        <v>19618</v>
      </c>
      <c r="C834">
        <v>84202</v>
      </c>
      <c r="D834" t="s">
        <v>28</v>
      </c>
      <c r="E834" t="s">
        <v>4222</v>
      </c>
      <c r="G834">
        <v>3.32</v>
      </c>
    </row>
    <row r="835" spans="1:7" x14ac:dyDescent="0.25">
      <c r="A835">
        <v>13531115</v>
      </c>
      <c r="B835" t="s">
        <v>19619</v>
      </c>
      <c r="C835">
        <v>84202</v>
      </c>
      <c r="D835" t="s">
        <v>28</v>
      </c>
      <c r="E835" t="s">
        <v>6708</v>
      </c>
      <c r="G835">
        <v>3</v>
      </c>
    </row>
    <row r="836" spans="1:7" x14ac:dyDescent="0.25">
      <c r="A836">
        <v>13531118</v>
      </c>
      <c r="B836" t="s">
        <v>19620</v>
      </c>
      <c r="C836">
        <v>84202</v>
      </c>
      <c r="D836" t="s">
        <v>28</v>
      </c>
      <c r="E836" t="s">
        <v>3355</v>
      </c>
      <c r="G836">
        <v>3.47</v>
      </c>
    </row>
    <row r="837" spans="1:7" x14ac:dyDescent="0.25">
      <c r="A837">
        <v>13531120</v>
      </c>
      <c r="B837" t="s">
        <v>19622</v>
      </c>
      <c r="C837">
        <v>84202</v>
      </c>
      <c r="D837" t="s">
        <v>28</v>
      </c>
      <c r="E837" t="s">
        <v>14589</v>
      </c>
      <c r="G837">
        <v>3.32</v>
      </c>
    </row>
    <row r="838" spans="1:7" x14ac:dyDescent="0.25">
      <c r="A838">
        <v>13531122</v>
      </c>
      <c r="B838" t="s">
        <v>19623</v>
      </c>
      <c r="C838">
        <v>84202</v>
      </c>
      <c r="D838" t="s">
        <v>28</v>
      </c>
      <c r="E838" t="s">
        <v>12435</v>
      </c>
      <c r="G838">
        <v>3.22</v>
      </c>
    </row>
    <row r="839" spans="1:7" x14ac:dyDescent="0.25">
      <c r="A839">
        <v>13531124</v>
      </c>
      <c r="B839" t="s">
        <v>19624</v>
      </c>
      <c r="C839">
        <v>84202</v>
      </c>
      <c r="D839" t="s">
        <v>28</v>
      </c>
      <c r="E839" t="s">
        <v>5249</v>
      </c>
      <c r="G839">
        <v>3.32</v>
      </c>
    </row>
    <row r="840" spans="1:7" x14ac:dyDescent="0.25">
      <c r="A840">
        <v>13531126</v>
      </c>
      <c r="B840" t="s">
        <v>19625</v>
      </c>
      <c r="C840">
        <v>84202</v>
      </c>
      <c r="D840" t="s">
        <v>28</v>
      </c>
      <c r="E840" s="1">
        <v>42852</v>
      </c>
      <c r="G840">
        <v>3.78</v>
      </c>
    </row>
    <row r="841" spans="1:7" x14ac:dyDescent="0.25">
      <c r="A841">
        <v>13531127</v>
      </c>
      <c r="B841" t="s">
        <v>19626</v>
      </c>
      <c r="C841">
        <v>84202</v>
      </c>
      <c r="D841" t="s">
        <v>28</v>
      </c>
      <c r="E841" s="1">
        <v>42992</v>
      </c>
      <c r="G841">
        <v>3</v>
      </c>
    </row>
    <row r="842" spans="1:7" x14ac:dyDescent="0.25">
      <c r="A842">
        <v>13531128</v>
      </c>
      <c r="B842" t="s">
        <v>19627</v>
      </c>
      <c r="C842">
        <v>84202</v>
      </c>
      <c r="D842" t="s">
        <v>28</v>
      </c>
      <c r="E842" t="s">
        <v>3630</v>
      </c>
      <c r="G842">
        <v>3.36</v>
      </c>
    </row>
    <row r="843" spans="1:7" x14ac:dyDescent="0.25">
      <c r="A843">
        <v>13531129</v>
      </c>
      <c r="B843" t="s">
        <v>19628</v>
      </c>
      <c r="C843">
        <v>84202</v>
      </c>
      <c r="D843" t="s">
        <v>28</v>
      </c>
      <c r="E843" t="s">
        <v>5068</v>
      </c>
      <c r="G843">
        <v>3.63</v>
      </c>
    </row>
    <row r="844" spans="1:7" x14ac:dyDescent="0.25">
      <c r="A844">
        <v>13531130</v>
      </c>
      <c r="B844" t="s">
        <v>19629</v>
      </c>
      <c r="C844">
        <v>84202</v>
      </c>
      <c r="D844" t="s">
        <v>28</v>
      </c>
      <c r="E844" t="s">
        <v>6749</v>
      </c>
      <c r="G844">
        <v>3.34</v>
      </c>
    </row>
    <row r="845" spans="1:7" x14ac:dyDescent="0.25">
      <c r="A845">
        <v>13531132</v>
      </c>
      <c r="B845" t="s">
        <v>19630</v>
      </c>
      <c r="C845">
        <v>84202</v>
      </c>
      <c r="D845" t="s">
        <v>28</v>
      </c>
      <c r="E845" t="s">
        <v>3630</v>
      </c>
      <c r="G845">
        <v>3.34</v>
      </c>
    </row>
    <row r="846" spans="1:7" x14ac:dyDescent="0.25">
      <c r="A846">
        <v>13531133</v>
      </c>
      <c r="B846" t="s">
        <v>19631</v>
      </c>
      <c r="C846">
        <v>84202</v>
      </c>
      <c r="D846" t="s">
        <v>28</v>
      </c>
      <c r="E846" t="s">
        <v>5068</v>
      </c>
      <c r="G846">
        <v>3.61</v>
      </c>
    </row>
    <row r="847" spans="1:7" x14ac:dyDescent="0.25">
      <c r="A847">
        <v>13531134</v>
      </c>
      <c r="B847" t="s">
        <v>19632</v>
      </c>
      <c r="C847">
        <v>84202</v>
      </c>
      <c r="D847" t="s">
        <v>28</v>
      </c>
      <c r="E847" s="1">
        <v>42852</v>
      </c>
      <c r="G847">
        <v>3.52</v>
      </c>
    </row>
    <row r="848" spans="1:7" x14ac:dyDescent="0.25">
      <c r="A848">
        <v>13531135</v>
      </c>
      <c r="B848" t="s">
        <v>19633</v>
      </c>
      <c r="C848">
        <v>84202</v>
      </c>
      <c r="D848" t="s">
        <v>28</v>
      </c>
      <c r="E848" t="s">
        <v>5249</v>
      </c>
      <c r="G848">
        <v>3.37</v>
      </c>
    </row>
    <row r="849" spans="1:7" x14ac:dyDescent="0.25">
      <c r="A849">
        <v>13531136</v>
      </c>
      <c r="B849" t="s">
        <v>19634</v>
      </c>
      <c r="C849">
        <v>84202</v>
      </c>
      <c r="D849" t="s">
        <v>28</v>
      </c>
      <c r="E849" t="s">
        <v>3355</v>
      </c>
      <c r="G849">
        <v>3.35</v>
      </c>
    </row>
    <row r="850" spans="1:7" x14ac:dyDescent="0.25">
      <c r="A850">
        <v>13531137</v>
      </c>
      <c r="B850" t="s">
        <v>19635</v>
      </c>
      <c r="C850">
        <v>84202</v>
      </c>
      <c r="D850" t="s">
        <v>28</v>
      </c>
      <c r="E850" t="s">
        <v>3982</v>
      </c>
      <c r="G850">
        <v>3.1</v>
      </c>
    </row>
    <row r="851" spans="1:7" x14ac:dyDescent="0.25">
      <c r="A851">
        <v>13531138</v>
      </c>
      <c r="B851" t="s">
        <v>19636</v>
      </c>
      <c r="C851">
        <v>84202</v>
      </c>
      <c r="D851" t="s">
        <v>28</v>
      </c>
      <c r="E851" t="s">
        <v>19545</v>
      </c>
      <c r="G851">
        <v>3.09</v>
      </c>
    </row>
    <row r="852" spans="1:7" x14ac:dyDescent="0.25">
      <c r="A852">
        <v>13531140</v>
      </c>
      <c r="B852" t="s">
        <v>19637</v>
      </c>
      <c r="C852">
        <v>84202</v>
      </c>
      <c r="D852" t="s">
        <v>28</v>
      </c>
      <c r="E852" s="1">
        <v>43423</v>
      </c>
      <c r="G852">
        <v>3.16</v>
      </c>
    </row>
    <row r="853" spans="1:7" x14ac:dyDescent="0.25">
      <c r="A853">
        <v>13531142</v>
      </c>
      <c r="B853" t="s">
        <v>19638</v>
      </c>
      <c r="C853">
        <v>84202</v>
      </c>
      <c r="D853" t="s">
        <v>28</v>
      </c>
      <c r="E853" t="s">
        <v>6753</v>
      </c>
      <c r="G853">
        <v>3.5</v>
      </c>
    </row>
    <row r="854" spans="1:7" x14ac:dyDescent="0.25">
      <c r="A854">
        <v>13531143</v>
      </c>
      <c r="B854" t="s">
        <v>19639</v>
      </c>
      <c r="C854">
        <v>84202</v>
      </c>
      <c r="D854" t="s">
        <v>28</v>
      </c>
      <c r="E854" s="1">
        <v>43797</v>
      </c>
      <c r="G854">
        <v>3.19</v>
      </c>
    </row>
    <row r="855" spans="1:7" x14ac:dyDescent="0.25">
      <c r="A855">
        <v>13531144</v>
      </c>
      <c r="B855" t="s">
        <v>19640</v>
      </c>
      <c r="C855">
        <v>84202</v>
      </c>
      <c r="D855" t="s">
        <v>28</v>
      </c>
      <c r="E855" t="s">
        <v>12214</v>
      </c>
      <c r="G855">
        <v>3.17</v>
      </c>
    </row>
    <row r="856" spans="1:7" x14ac:dyDescent="0.25">
      <c r="A856">
        <v>13531145</v>
      </c>
      <c r="B856" t="s">
        <v>19641</v>
      </c>
      <c r="C856">
        <v>84202</v>
      </c>
      <c r="D856" t="s">
        <v>28</v>
      </c>
      <c r="E856" t="s">
        <v>3355</v>
      </c>
      <c r="G856">
        <v>3.36</v>
      </c>
    </row>
    <row r="857" spans="1:7" x14ac:dyDescent="0.25">
      <c r="A857">
        <v>13531146</v>
      </c>
      <c r="B857" t="s">
        <v>19642</v>
      </c>
      <c r="C857">
        <v>84202</v>
      </c>
      <c r="D857" t="s">
        <v>28</v>
      </c>
      <c r="E857" t="s">
        <v>3355</v>
      </c>
      <c r="G857">
        <v>3.1</v>
      </c>
    </row>
    <row r="858" spans="1:7" x14ac:dyDescent="0.25">
      <c r="A858">
        <v>13531147</v>
      </c>
      <c r="B858" t="s">
        <v>19643</v>
      </c>
      <c r="C858">
        <v>84202</v>
      </c>
      <c r="D858" t="s">
        <v>28</v>
      </c>
      <c r="E858" s="1">
        <v>43423</v>
      </c>
      <c r="G858">
        <v>3.13</v>
      </c>
    </row>
    <row r="859" spans="1:7" x14ac:dyDescent="0.25">
      <c r="A859">
        <v>13531148</v>
      </c>
      <c r="B859" t="s">
        <v>19644</v>
      </c>
      <c r="C859">
        <v>84202</v>
      </c>
      <c r="D859" t="s">
        <v>28</v>
      </c>
      <c r="E859" s="1">
        <v>43423</v>
      </c>
      <c r="G859">
        <v>3.14</v>
      </c>
    </row>
    <row r="860" spans="1:7" x14ac:dyDescent="0.25">
      <c r="A860">
        <v>13531149</v>
      </c>
      <c r="B860" t="s">
        <v>19645</v>
      </c>
      <c r="C860">
        <v>84202</v>
      </c>
      <c r="D860" t="s">
        <v>28</v>
      </c>
      <c r="E860" t="s">
        <v>19553</v>
      </c>
      <c r="G860">
        <v>3.4</v>
      </c>
    </row>
    <row r="861" spans="1:7" x14ac:dyDescent="0.25">
      <c r="A861">
        <v>13531150</v>
      </c>
      <c r="B861" t="s">
        <v>19646</v>
      </c>
      <c r="C861">
        <v>84202</v>
      </c>
      <c r="D861" t="s">
        <v>28</v>
      </c>
      <c r="E861" t="s">
        <v>19028</v>
      </c>
      <c r="G861">
        <v>3.09</v>
      </c>
    </row>
    <row r="862" spans="1:7" x14ac:dyDescent="0.25">
      <c r="A862">
        <v>13531151</v>
      </c>
      <c r="B862" t="s">
        <v>19647</v>
      </c>
      <c r="C862">
        <v>84202</v>
      </c>
      <c r="D862" t="s">
        <v>28</v>
      </c>
      <c r="E862" t="s">
        <v>3355</v>
      </c>
      <c r="G862">
        <v>3.54</v>
      </c>
    </row>
    <row r="863" spans="1:7" x14ac:dyDescent="0.25">
      <c r="A863">
        <v>13531152</v>
      </c>
      <c r="B863" t="s">
        <v>19648</v>
      </c>
      <c r="C863">
        <v>84202</v>
      </c>
      <c r="D863" t="s">
        <v>28</v>
      </c>
      <c r="E863" s="1">
        <v>43423</v>
      </c>
      <c r="G863">
        <v>3</v>
      </c>
    </row>
    <row r="864" spans="1:7" x14ac:dyDescent="0.25">
      <c r="A864">
        <v>13531153</v>
      </c>
      <c r="B864" t="s">
        <v>19649</v>
      </c>
      <c r="C864">
        <v>84202</v>
      </c>
      <c r="D864" t="s">
        <v>28</v>
      </c>
      <c r="E864" t="s">
        <v>12671</v>
      </c>
      <c r="G864">
        <v>3.11</v>
      </c>
    </row>
    <row r="865" spans="1:7" x14ac:dyDescent="0.25">
      <c r="A865">
        <v>13531156</v>
      </c>
      <c r="B865" t="s">
        <v>19650</v>
      </c>
      <c r="C865">
        <v>84202</v>
      </c>
      <c r="D865" t="s">
        <v>28</v>
      </c>
      <c r="E865" t="s">
        <v>5068</v>
      </c>
      <c r="G865">
        <v>3.62</v>
      </c>
    </row>
    <row r="866" spans="1:7" x14ac:dyDescent="0.25">
      <c r="A866">
        <v>13531157</v>
      </c>
      <c r="B866" t="s">
        <v>19651</v>
      </c>
      <c r="C866">
        <v>84202</v>
      </c>
      <c r="D866" t="s">
        <v>28</v>
      </c>
      <c r="E866" s="1">
        <v>43423</v>
      </c>
      <c r="G866">
        <v>3.15</v>
      </c>
    </row>
    <row r="867" spans="1:7" x14ac:dyDescent="0.25">
      <c r="A867">
        <v>13531158</v>
      </c>
      <c r="B867" t="s">
        <v>19652</v>
      </c>
      <c r="C867">
        <v>84202</v>
      </c>
      <c r="D867" t="s">
        <v>28</v>
      </c>
      <c r="E867" t="s">
        <v>11954</v>
      </c>
      <c r="G867">
        <v>3.15</v>
      </c>
    </row>
    <row r="868" spans="1:7" x14ac:dyDescent="0.25">
      <c r="A868">
        <v>13531159</v>
      </c>
      <c r="B868" t="s">
        <v>19653</v>
      </c>
      <c r="C868">
        <v>84202</v>
      </c>
      <c r="D868" t="s">
        <v>28</v>
      </c>
      <c r="E868" t="s">
        <v>6753</v>
      </c>
      <c r="G868">
        <v>3.38</v>
      </c>
    </row>
    <row r="869" spans="1:7" x14ac:dyDescent="0.25">
      <c r="A869">
        <v>13531160</v>
      </c>
      <c r="B869" t="s">
        <v>19654</v>
      </c>
      <c r="C869">
        <v>84202</v>
      </c>
      <c r="D869" t="s">
        <v>28</v>
      </c>
      <c r="E869" s="1">
        <v>43052</v>
      </c>
      <c r="G869">
        <v>3.22</v>
      </c>
    </row>
    <row r="870" spans="1:7" x14ac:dyDescent="0.25">
      <c r="A870">
        <v>13531161</v>
      </c>
      <c r="B870" t="s">
        <v>19655</v>
      </c>
      <c r="C870">
        <v>84202</v>
      </c>
      <c r="D870" t="s">
        <v>28</v>
      </c>
      <c r="E870" t="s">
        <v>3355</v>
      </c>
      <c r="G870">
        <v>3.51</v>
      </c>
    </row>
    <row r="871" spans="1:7" x14ac:dyDescent="0.25">
      <c r="A871">
        <v>13531162</v>
      </c>
      <c r="B871" t="s">
        <v>19656</v>
      </c>
      <c r="C871">
        <v>84202</v>
      </c>
      <c r="D871" t="s">
        <v>28</v>
      </c>
      <c r="E871" t="s">
        <v>4955</v>
      </c>
      <c r="G871">
        <v>3.37</v>
      </c>
    </row>
    <row r="872" spans="1:7" x14ac:dyDescent="0.25">
      <c r="A872">
        <v>13531163</v>
      </c>
      <c r="B872" t="s">
        <v>19657</v>
      </c>
      <c r="C872">
        <v>84202</v>
      </c>
      <c r="D872" t="s">
        <v>28</v>
      </c>
      <c r="E872" t="s">
        <v>12609</v>
      </c>
      <c r="G872">
        <v>3.32</v>
      </c>
    </row>
    <row r="873" spans="1:7" x14ac:dyDescent="0.25">
      <c r="A873">
        <v>13531164</v>
      </c>
      <c r="B873" t="s">
        <v>19658</v>
      </c>
      <c r="C873">
        <v>84202</v>
      </c>
      <c r="D873" t="s">
        <v>28</v>
      </c>
      <c r="E873" t="s">
        <v>12435</v>
      </c>
      <c r="G873">
        <v>3.07</v>
      </c>
    </row>
    <row r="874" spans="1:7" x14ac:dyDescent="0.25">
      <c r="A874">
        <v>13531165</v>
      </c>
      <c r="B874" t="s">
        <v>19659</v>
      </c>
      <c r="C874">
        <v>84202</v>
      </c>
      <c r="D874" t="s">
        <v>28</v>
      </c>
      <c r="E874" t="s">
        <v>7309</v>
      </c>
      <c r="G874">
        <v>3.12</v>
      </c>
    </row>
    <row r="875" spans="1:7" x14ac:dyDescent="0.25">
      <c r="A875">
        <v>13531166</v>
      </c>
      <c r="B875" t="s">
        <v>19660</v>
      </c>
      <c r="C875">
        <v>84202</v>
      </c>
      <c r="D875" t="s">
        <v>28</v>
      </c>
      <c r="E875" t="s">
        <v>19661</v>
      </c>
      <c r="G875">
        <v>3.19</v>
      </c>
    </row>
    <row r="876" spans="1:7" x14ac:dyDescent="0.25">
      <c r="A876">
        <v>13531167</v>
      </c>
      <c r="B876" t="s">
        <v>19662</v>
      </c>
      <c r="C876">
        <v>84202</v>
      </c>
      <c r="D876" t="s">
        <v>28</v>
      </c>
      <c r="E876" t="s">
        <v>6753</v>
      </c>
      <c r="G876">
        <v>3.41</v>
      </c>
    </row>
    <row r="877" spans="1:7" x14ac:dyDescent="0.25">
      <c r="A877">
        <v>13531168</v>
      </c>
      <c r="B877" t="s">
        <v>19663</v>
      </c>
      <c r="C877">
        <v>84202</v>
      </c>
      <c r="D877" t="s">
        <v>28</v>
      </c>
      <c r="E877" t="s">
        <v>4294</v>
      </c>
      <c r="G877">
        <v>3.69</v>
      </c>
    </row>
    <row r="878" spans="1:7" x14ac:dyDescent="0.25">
      <c r="A878">
        <v>13531170</v>
      </c>
      <c r="B878" t="s">
        <v>19664</v>
      </c>
      <c r="C878">
        <v>84202</v>
      </c>
      <c r="D878" t="s">
        <v>28</v>
      </c>
      <c r="E878" t="s">
        <v>5068</v>
      </c>
      <c r="G878">
        <v>3.52</v>
      </c>
    </row>
    <row r="879" spans="1:7" x14ac:dyDescent="0.25">
      <c r="A879">
        <v>13531171</v>
      </c>
      <c r="B879" t="s">
        <v>19665</v>
      </c>
      <c r="C879">
        <v>84202</v>
      </c>
      <c r="D879" t="s">
        <v>28</v>
      </c>
      <c r="E879" s="1">
        <v>43423</v>
      </c>
      <c r="G879">
        <v>3.04</v>
      </c>
    </row>
    <row r="880" spans="1:7" x14ac:dyDescent="0.25">
      <c r="A880">
        <v>13531173</v>
      </c>
      <c r="B880" t="s">
        <v>19666</v>
      </c>
      <c r="C880">
        <v>84202</v>
      </c>
      <c r="D880" t="s">
        <v>28</v>
      </c>
      <c r="E880" t="s">
        <v>12624</v>
      </c>
      <c r="G880">
        <v>3.27</v>
      </c>
    </row>
    <row r="881" spans="1:7" x14ac:dyDescent="0.25">
      <c r="A881">
        <v>13531175</v>
      </c>
      <c r="B881" t="s">
        <v>19667</v>
      </c>
      <c r="C881">
        <v>84202</v>
      </c>
      <c r="D881" t="s">
        <v>28</v>
      </c>
      <c r="E881" t="s">
        <v>4739</v>
      </c>
      <c r="G881">
        <v>3.34</v>
      </c>
    </row>
    <row r="882" spans="1:7" x14ac:dyDescent="0.25">
      <c r="A882">
        <v>13531178</v>
      </c>
      <c r="B882" t="s">
        <v>19668</v>
      </c>
      <c r="C882">
        <v>84202</v>
      </c>
      <c r="D882" t="s">
        <v>28</v>
      </c>
      <c r="E882" s="1">
        <v>43797</v>
      </c>
      <c r="G882">
        <v>3.11</v>
      </c>
    </row>
    <row r="883" spans="1:7" x14ac:dyDescent="0.25">
      <c r="A883">
        <v>13531179</v>
      </c>
      <c r="B883" t="s">
        <v>19669</v>
      </c>
      <c r="C883">
        <v>84202</v>
      </c>
      <c r="D883" t="s">
        <v>28</v>
      </c>
      <c r="E883" t="s">
        <v>14034</v>
      </c>
      <c r="G883">
        <v>3.05</v>
      </c>
    </row>
    <row r="884" spans="1:7" x14ac:dyDescent="0.25">
      <c r="A884">
        <v>13531183</v>
      </c>
      <c r="B884" t="s">
        <v>19671</v>
      </c>
      <c r="C884">
        <v>84202</v>
      </c>
      <c r="D884" t="s">
        <v>28</v>
      </c>
      <c r="E884" t="s">
        <v>3630</v>
      </c>
      <c r="G884">
        <v>3.36</v>
      </c>
    </row>
    <row r="885" spans="1:7" x14ac:dyDescent="0.25">
      <c r="A885">
        <v>13531185</v>
      </c>
      <c r="B885" t="s">
        <v>19672</v>
      </c>
      <c r="C885">
        <v>84202</v>
      </c>
      <c r="D885" t="s">
        <v>28</v>
      </c>
      <c r="E885" t="s">
        <v>5068</v>
      </c>
      <c r="G885">
        <v>3.24</v>
      </c>
    </row>
    <row r="886" spans="1:7" x14ac:dyDescent="0.25">
      <c r="A886">
        <v>13531186</v>
      </c>
      <c r="B886" t="s">
        <v>19673</v>
      </c>
      <c r="C886">
        <v>84202</v>
      </c>
      <c r="D886" t="s">
        <v>28</v>
      </c>
      <c r="E886" s="1">
        <v>43220</v>
      </c>
      <c r="G886">
        <v>3.4</v>
      </c>
    </row>
    <row r="887" spans="1:7" x14ac:dyDescent="0.25">
      <c r="A887">
        <v>13531187</v>
      </c>
      <c r="B887" t="s">
        <v>19674</v>
      </c>
      <c r="C887">
        <v>84202</v>
      </c>
      <c r="D887" t="s">
        <v>28</v>
      </c>
      <c r="E887" t="s">
        <v>12236</v>
      </c>
      <c r="G887">
        <v>3.06</v>
      </c>
    </row>
    <row r="888" spans="1:7" x14ac:dyDescent="0.25">
      <c r="A888">
        <v>13531189</v>
      </c>
      <c r="B888" t="s">
        <v>19675</v>
      </c>
      <c r="C888">
        <v>84202</v>
      </c>
      <c r="D888" t="s">
        <v>28</v>
      </c>
      <c r="E888" t="s">
        <v>5068</v>
      </c>
      <c r="G888">
        <v>3.22</v>
      </c>
    </row>
    <row r="889" spans="1:7" x14ac:dyDescent="0.25">
      <c r="A889">
        <v>13531193</v>
      </c>
      <c r="B889" t="s">
        <v>19676</v>
      </c>
      <c r="C889">
        <v>84202</v>
      </c>
      <c r="D889" t="s">
        <v>28</v>
      </c>
      <c r="E889" t="s">
        <v>6930</v>
      </c>
      <c r="G889">
        <v>3.32</v>
      </c>
    </row>
    <row r="890" spans="1:7" x14ac:dyDescent="0.25">
      <c r="A890">
        <v>13531197</v>
      </c>
      <c r="B890" t="s">
        <v>19677</v>
      </c>
      <c r="C890">
        <v>84202</v>
      </c>
      <c r="D890" t="s">
        <v>28</v>
      </c>
      <c r="E890" t="s">
        <v>3630</v>
      </c>
      <c r="G890">
        <v>3.41</v>
      </c>
    </row>
    <row r="891" spans="1:7" x14ac:dyDescent="0.25">
      <c r="A891">
        <v>13531198</v>
      </c>
      <c r="B891" t="s">
        <v>19678</v>
      </c>
      <c r="C891">
        <v>84202</v>
      </c>
      <c r="D891" t="s">
        <v>28</v>
      </c>
      <c r="E891" t="s">
        <v>6097</v>
      </c>
      <c r="G891">
        <v>3.36</v>
      </c>
    </row>
    <row r="892" spans="1:7" x14ac:dyDescent="0.25">
      <c r="A892">
        <v>13531201</v>
      </c>
      <c r="B892" t="s">
        <v>19679</v>
      </c>
      <c r="C892">
        <v>84202</v>
      </c>
      <c r="D892" t="s">
        <v>28</v>
      </c>
      <c r="E892" t="s">
        <v>3630</v>
      </c>
      <c r="G892">
        <v>3.25</v>
      </c>
    </row>
    <row r="893" spans="1:7" x14ac:dyDescent="0.25">
      <c r="A893">
        <v>13531204</v>
      </c>
      <c r="B893" t="s">
        <v>19681</v>
      </c>
      <c r="C893">
        <v>84202</v>
      </c>
      <c r="D893" t="s">
        <v>28</v>
      </c>
      <c r="E893" t="s">
        <v>6097</v>
      </c>
      <c r="G893">
        <v>3.44</v>
      </c>
    </row>
    <row r="894" spans="1:7" x14ac:dyDescent="0.25">
      <c r="A894">
        <v>13531205</v>
      </c>
      <c r="B894" t="s">
        <v>19682</v>
      </c>
      <c r="C894">
        <v>84202</v>
      </c>
      <c r="D894" t="s">
        <v>28</v>
      </c>
      <c r="E894" t="s">
        <v>3982</v>
      </c>
      <c r="G894">
        <v>3.09</v>
      </c>
    </row>
    <row r="895" spans="1:7" x14ac:dyDescent="0.25">
      <c r="A895">
        <v>13531209</v>
      </c>
      <c r="B895" t="s">
        <v>19683</v>
      </c>
      <c r="C895">
        <v>84202</v>
      </c>
      <c r="D895" t="s">
        <v>28</v>
      </c>
      <c r="E895" t="s">
        <v>19310</v>
      </c>
      <c r="G895">
        <v>3.4</v>
      </c>
    </row>
    <row r="896" spans="1:7" x14ac:dyDescent="0.25">
      <c r="A896">
        <v>13531210</v>
      </c>
      <c r="B896" t="s">
        <v>19684</v>
      </c>
      <c r="C896">
        <v>84202</v>
      </c>
      <c r="D896" t="s">
        <v>28</v>
      </c>
      <c r="E896" s="1">
        <v>43067</v>
      </c>
      <c r="G896">
        <v>3.09</v>
      </c>
    </row>
    <row r="897" spans="1:7" x14ac:dyDescent="0.25">
      <c r="A897">
        <v>13531212</v>
      </c>
      <c r="B897" t="s">
        <v>19685</v>
      </c>
      <c r="C897">
        <v>84202</v>
      </c>
      <c r="D897" t="s">
        <v>28</v>
      </c>
      <c r="E897" t="s">
        <v>4739</v>
      </c>
      <c r="G897">
        <v>3.11</v>
      </c>
    </row>
    <row r="898" spans="1:7" x14ac:dyDescent="0.25">
      <c r="A898">
        <v>13531215</v>
      </c>
      <c r="B898" t="s">
        <v>19686</v>
      </c>
      <c r="C898">
        <v>84202</v>
      </c>
      <c r="D898" t="s">
        <v>28</v>
      </c>
      <c r="E898" t="s">
        <v>3466</v>
      </c>
      <c r="G898">
        <v>3.3</v>
      </c>
    </row>
    <row r="899" spans="1:7" x14ac:dyDescent="0.25">
      <c r="A899">
        <v>13531216</v>
      </c>
      <c r="B899" t="s">
        <v>19687</v>
      </c>
      <c r="C899">
        <v>84202</v>
      </c>
      <c r="D899" t="s">
        <v>28</v>
      </c>
      <c r="E899" t="s">
        <v>13557</v>
      </c>
      <c r="G899">
        <v>3.34</v>
      </c>
    </row>
    <row r="900" spans="1:7" x14ac:dyDescent="0.25">
      <c r="A900">
        <v>13531217</v>
      </c>
      <c r="B900" t="s">
        <v>19688</v>
      </c>
      <c r="C900">
        <v>84202</v>
      </c>
      <c r="D900" t="s">
        <v>28</v>
      </c>
      <c r="E900" t="s">
        <v>3982</v>
      </c>
      <c r="G900">
        <v>3.28</v>
      </c>
    </row>
    <row r="901" spans="1:7" x14ac:dyDescent="0.25">
      <c r="A901">
        <v>13531219</v>
      </c>
      <c r="B901" t="s">
        <v>19689</v>
      </c>
      <c r="C901">
        <v>84202</v>
      </c>
      <c r="D901" t="s">
        <v>28</v>
      </c>
      <c r="E901" t="s">
        <v>6749</v>
      </c>
      <c r="G901">
        <v>3.29</v>
      </c>
    </row>
    <row r="902" spans="1:7" x14ac:dyDescent="0.25">
      <c r="A902">
        <v>13531221</v>
      </c>
      <c r="B902" t="s">
        <v>19690</v>
      </c>
      <c r="C902">
        <v>84202</v>
      </c>
      <c r="D902" t="s">
        <v>28</v>
      </c>
      <c r="E902" t="s">
        <v>6749</v>
      </c>
      <c r="G902">
        <v>3.17</v>
      </c>
    </row>
    <row r="903" spans="1:7" x14ac:dyDescent="0.25">
      <c r="A903">
        <v>13531223</v>
      </c>
      <c r="B903" t="s">
        <v>19691</v>
      </c>
      <c r="C903">
        <v>84202</v>
      </c>
      <c r="D903" t="s">
        <v>28</v>
      </c>
      <c r="E903" s="1">
        <v>43423</v>
      </c>
      <c r="G903">
        <v>3.15</v>
      </c>
    </row>
    <row r="904" spans="1:7" x14ac:dyDescent="0.25">
      <c r="A904">
        <v>13531225</v>
      </c>
      <c r="B904" t="s">
        <v>19692</v>
      </c>
      <c r="C904">
        <v>84202</v>
      </c>
      <c r="D904" t="s">
        <v>28</v>
      </c>
      <c r="E904" s="1">
        <v>42992</v>
      </c>
      <c r="G904">
        <v>3.18</v>
      </c>
    </row>
    <row r="905" spans="1:7" x14ac:dyDescent="0.25">
      <c r="A905">
        <v>13531226</v>
      </c>
      <c r="B905" t="s">
        <v>19693</v>
      </c>
      <c r="C905">
        <v>84202</v>
      </c>
      <c r="D905" t="s">
        <v>28</v>
      </c>
      <c r="E905" t="s">
        <v>599</v>
      </c>
      <c r="G905">
        <v>3.15</v>
      </c>
    </row>
    <row r="906" spans="1:7" x14ac:dyDescent="0.25">
      <c r="A906">
        <v>13531227</v>
      </c>
      <c r="B906" t="s">
        <v>19694</v>
      </c>
      <c r="C906">
        <v>84202</v>
      </c>
      <c r="D906" t="s">
        <v>28</v>
      </c>
      <c r="E906" t="s">
        <v>3982</v>
      </c>
      <c r="G906">
        <v>3.52</v>
      </c>
    </row>
    <row r="907" spans="1:7" x14ac:dyDescent="0.25">
      <c r="A907">
        <v>13531228</v>
      </c>
      <c r="B907" t="s">
        <v>19695</v>
      </c>
      <c r="C907">
        <v>84202</v>
      </c>
      <c r="D907" t="s">
        <v>28</v>
      </c>
      <c r="E907" t="s">
        <v>3466</v>
      </c>
      <c r="G907">
        <v>3.56</v>
      </c>
    </row>
    <row r="908" spans="1:7" x14ac:dyDescent="0.25">
      <c r="A908">
        <v>13531230</v>
      </c>
      <c r="B908" t="s">
        <v>19696</v>
      </c>
      <c r="C908">
        <v>84202</v>
      </c>
      <c r="D908" t="s">
        <v>28</v>
      </c>
      <c r="E908" t="s">
        <v>5249</v>
      </c>
      <c r="G908">
        <v>3.41</v>
      </c>
    </row>
    <row r="909" spans="1:7" x14ac:dyDescent="0.25">
      <c r="A909">
        <v>13531231</v>
      </c>
      <c r="B909" t="s">
        <v>19697</v>
      </c>
      <c r="C909">
        <v>84202</v>
      </c>
      <c r="D909" t="s">
        <v>28</v>
      </c>
      <c r="E909" t="s">
        <v>3355</v>
      </c>
      <c r="G909">
        <v>3.48</v>
      </c>
    </row>
    <row r="910" spans="1:7" x14ac:dyDescent="0.25">
      <c r="A910">
        <v>13531235</v>
      </c>
      <c r="B910" t="s">
        <v>19698</v>
      </c>
      <c r="C910">
        <v>84202</v>
      </c>
      <c r="D910" t="s">
        <v>28</v>
      </c>
      <c r="E910" t="s">
        <v>12671</v>
      </c>
      <c r="G910">
        <v>3.35</v>
      </c>
    </row>
    <row r="911" spans="1:7" x14ac:dyDescent="0.25">
      <c r="A911">
        <v>13531237</v>
      </c>
      <c r="B911" t="s">
        <v>19699</v>
      </c>
      <c r="C911">
        <v>84202</v>
      </c>
      <c r="D911" t="s">
        <v>28</v>
      </c>
      <c r="E911" t="s">
        <v>11615</v>
      </c>
      <c r="G911">
        <v>3.16</v>
      </c>
    </row>
    <row r="912" spans="1:7" x14ac:dyDescent="0.25">
      <c r="A912">
        <v>13531240</v>
      </c>
      <c r="B912" t="s">
        <v>19700</v>
      </c>
      <c r="C912">
        <v>84202</v>
      </c>
      <c r="D912" t="s">
        <v>28</v>
      </c>
      <c r="E912" s="1">
        <v>44137</v>
      </c>
      <c r="G912">
        <v>3.17</v>
      </c>
    </row>
    <row r="913" spans="1:7" x14ac:dyDescent="0.25">
      <c r="A913">
        <v>13531242</v>
      </c>
      <c r="B913" t="s">
        <v>19701</v>
      </c>
      <c r="C913">
        <v>84202</v>
      </c>
      <c r="D913" t="s">
        <v>28</v>
      </c>
      <c r="E913" t="s">
        <v>4955</v>
      </c>
      <c r="G913">
        <v>3.15</v>
      </c>
    </row>
    <row r="914" spans="1:7" x14ac:dyDescent="0.25">
      <c r="A914">
        <v>13531245</v>
      </c>
      <c r="B914" t="s">
        <v>19702</v>
      </c>
      <c r="C914">
        <v>84202</v>
      </c>
      <c r="D914" t="s">
        <v>28</v>
      </c>
      <c r="E914" t="s">
        <v>6695</v>
      </c>
      <c r="G914">
        <v>3.16</v>
      </c>
    </row>
    <row r="915" spans="1:7" x14ac:dyDescent="0.25">
      <c r="A915">
        <v>13531246</v>
      </c>
      <c r="B915" t="s">
        <v>19703</v>
      </c>
      <c r="C915">
        <v>84202</v>
      </c>
      <c r="D915" t="s">
        <v>28</v>
      </c>
      <c r="E915" s="1">
        <v>43423</v>
      </c>
      <c r="G915">
        <v>3.15</v>
      </c>
    </row>
    <row r="916" spans="1:7" x14ac:dyDescent="0.25">
      <c r="A916">
        <v>13531247</v>
      </c>
      <c r="B916" t="s">
        <v>19704</v>
      </c>
      <c r="C916">
        <v>84202</v>
      </c>
      <c r="D916" t="s">
        <v>28</v>
      </c>
      <c r="E916" t="s">
        <v>11670</v>
      </c>
      <c r="G916">
        <v>3.16</v>
      </c>
    </row>
    <row r="917" spans="1:7" x14ac:dyDescent="0.25">
      <c r="A917">
        <v>13531250</v>
      </c>
      <c r="B917" t="s">
        <v>19705</v>
      </c>
      <c r="C917">
        <v>84202</v>
      </c>
      <c r="D917" t="s">
        <v>28</v>
      </c>
      <c r="E917" t="s">
        <v>6753</v>
      </c>
      <c r="G917">
        <v>3.84</v>
      </c>
    </row>
    <row r="918" spans="1:7" x14ac:dyDescent="0.25">
      <c r="A918">
        <v>13531251</v>
      </c>
      <c r="B918" t="s">
        <v>19706</v>
      </c>
      <c r="C918">
        <v>84202</v>
      </c>
      <c r="D918" t="s">
        <v>28</v>
      </c>
      <c r="E918" t="s">
        <v>3630</v>
      </c>
      <c r="G918">
        <v>3.33</v>
      </c>
    </row>
    <row r="919" spans="1:7" x14ac:dyDescent="0.25">
      <c r="A919">
        <v>13531252</v>
      </c>
      <c r="B919" t="s">
        <v>19707</v>
      </c>
      <c r="C919">
        <v>84202</v>
      </c>
      <c r="D919" t="s">
        <v>28</v>
      </c>
      <c r="E919" t="s">
        <v>3630</v>
      </c>
      <c r="G919">
        <v>3.39</v>
      </c>
    </row>
    <row r="920" spans="1:7" x14ac:dyDescent="0.25">
      <c r="A920">
        <v>13531255</v>
      </c>
      <c r="B920" t="s">
        <v>19708</v>
      </c>
      <c r="C920">
        <v>84202</v>
      </c>
      <c r="D920" t="s">
        <v>28</v>
      </c>
      <c r="E920" t="s">
        <v>6753</v>
      </c>
      <c r="G920">
        <v>3.31</v>
      </c>
    </row>
    <row r="921" spans="1:7" x14ac:dyDescent="0.25">
      <c r="A921">
        <v>13531260</v>
      </c>
      <c r="B921" t="s">
        <v>19709</v>
      </c>
      <c r="C921">
        <v>84202</v>
      </c>
      <c r="D921" t="s">
        <v>28</v>
      </c>
      <c r="E921" s="1">
        <v>43049</v>
      </c>
      <c r="G921">
        <v>3.34</v>
      </c>
    </row>
    <row r="922" spans="1:7" x14ac:dyDescent="0.25">
      <c r="A922">
        <v>13531261</v>
      </c>
      <c r="B922" t="s">
        <v>19710</v>
      </c>
      <c r="C922">
        <v>84202</v>
      </c>
      <c r="D922" t="s">
        <v>28</v>
      </c>
      <c r="E922" t="s">
        <v>4178</v>
      </c>
      <c r="G922">
        <v>3.25</v>
      </c>
    </row>
    <row r="923" spans="1:7" x14ac:dyDescent="0.25">
      <c r="A923">
        <v>13531264</v>
      </c>
      <c r="B923" t="s">
        <v>19711</v>
      </c>
      <c r="C923">
        <v>84202</v>
      </c>
      <c r="D923" t="s">
        <v>28</v>
      </c>
      <c r="E923" t="s">
        <v>6749</v>
      </c>
      <c r="G923">
        <v>3.06</v>
      </c>
    </row>
    <row r="924" spans="1:7" x14ac:dyDescent="0.25">
      <c r="A924">
        <v>13531266</v>
      </c>
      <c r="B924" t="s">
        <v>19712</v>
      </c>
      <c r="C924">
        <v>84202</v>
      </c>
      <c r="D924" t="s">
        <v>28</v>
      </c>
      <c r="E924" t="s">
        <v>3630</v>
      </c>
      <c r="G924">
        <v>3.47</v>
      </c>
    </row>
    <row r="925" spans="1:7" x14ac:dyDescent="0.25">
      <c r="A925">
        <v>13531267</v>
      </c>
      <c r="B925" t="s">
        <v>19713</v>
      </c>
      <c r="C925">
        <v>84202</v>
      </c>
      <c r="D925" t="s">
        <v>28</v>
      </c>
      <c r="E925" s="1">
        <v>43052</v>
      </c>
      <c r="G925">
        <v>3.35</v>
      </c>
    </row>
    <row r="926" spans="1:7" x14ac:dyDescent="0.25">
      <c r="A926">
        <v>13531269</v>
      </c>
      <c r="B926" t="s">
        <v>19714</v>
      </c>
      <c r="C926">
        <v>84202</v>
      </c>
      <c r="D926" t="s">
        <v>28</v>
      </c>
      <c r="E926" t="s">
        <v>14034</v>
      </c>
      <c r="G926">
        <v>3.29</v>
      </c>
    </row>
    <row r="927" spans="1:7" x14ac:dyDescent="0.25">
      <c r="A927">
        <v>13531273</v>
      </c>
      <c r="B927" t="s">
        <v>19715</v>
      </c>
      <c r="C927">
        <v>84202</v>
      </c>
      <c r="D927" t="s">
        <v>28</v>
      </c>
      <c r="E927" t="s">
        <v>4560</v>
      </c>
      <c r="G927">
        <v>3.09</v>
      </c>
    </row>
    <row r="928" spans="1:7" x14ac:dyDescent="0.25">
      <c r="A928">
        <v>13531275</v>
      </c>
      <c r="B928" t="s">
        <v>19716</v>
      </c>
      <c r="C928">
        <v>84202</v>
      </c>
      <c r="D928" t="s">
        <v>28</v>
      </c>
      <c r="E928" t="s">
        <v>3982</v>
      </c>
      <c r="G928">
        <v>3.18</v>
      </c>
    </row>
    <row r="929" spans="1:7" x14ac:dyDescent="0.25">
      <c r="A929">
        <v>13531276</v>
      </c>
      <c r="B929" t="s">
        <v>19717</v>
      </c>
      <c r="C929">
        <v>84202</v>
      </c>
      <c r="D929" t="s">
        <v>28</v>
      </c>
      <c r="E929" t="s">
        <v>14451</v>
      </c>
      <c r="G929">
        <v>3.16</v>
      </c>
    </row>
    <row r="930" spans="1:7" x14ac:dyDescent="0.25">
      <c r="A930">
        <v>13531277</v>
      </c>
      <c r="B930" t="s">
        <v>19718</v>
      </c>
      <c r="C930">
        <v>84202</v>
      </c>
      <c r="D930" t="s">
        <v>28</v>
      </c>
      <c r="E930" t="s">
        <v>5068</v>
      </c>
      <c r="G930">
        <v>3.21</v>
      </c>
    </row>
    <row r="931" spans="1:7" x14ac:dyDescent="0.25">
      <c r="A931">
        <v>13531278</v>
      </c>
      <c r="B931" t="s">
        <v>19719</v>
      </c>
      <c r="C931">
        <v>84202</v>
      </c>
      <c r="D931" t="s">
        <v>28</v>
      </c>
      <c r="E931" t="s">
        <v>6753</v>
      </c>
      <c r="G931">
        <v>3.49</v>
      </c>
    </row>
    <row r="932" spans="1:7" x14ac:dyDescent="0.25">
      <c r="A932">
        <v>13531279</v>
      </c>
      <c r="B932" t="s">
        <v>19720</v>
      </c>
      <c r="C932">
        <v>84202</v>
      </c>
      <c r="D932" t="s">
        <v>28</v>
      </c>
      <c r="E932" t="s">
        <v>3355</v>
      </c>
      <c r="G932">
        <v>3.3</v>
      </c>
    </row>
    <row r="933" spans="1:7" x14ac:dyDescent="0.25">
      <c r="A933">
        <v>13531280</v>
      </c>
      <c r="B933" t="s">
        <v>19721</v>
      </c>
      <c r="C933">
        <v>84202</v>
      </c>
      <c r="D933" t="s">
        <v>28</v>
      </c>
      <c r="E933" t="s">
        <v>12624</v>
      </c>
      <c r="G933">
        <v>3.46</v>
      </c>
    </row>
    <row r="934" spans="1:7" x14ac:dyDescent="0.25">
      <c r="A934">
        <v>13531281</v>
      </c>
      <c r="B934" t="s">
        <v>19722</v>
      </c>
      <c r="C934">
        <v>84202</v>
      </c>
      <c r="D934" t="s">
        <v>28</v>
      </c>
      <c r="E934" t="s">
        <v>12624</v>
      </c>
      <c r="G934">
        <v>2.95</v>
      </c>
    </row>
    <row r="935" spans="1:7" x14ac:dyDescent="0.25">
      <c r="A935">
        <v>13531283</v>
      </c>
      <c r="B935" t="s">
        <v>19723</v>
      </c>
      <c r="C935">
        <v>84202</v>
      </c>
      <c r="D935" t="s">
        <v>28</v>
      </c>
      <c r="E935" t="s">
        <v>3355</v>
      </c>
      <c r="G935">
        <v>3.34</v>
      </c>
    </row>
    <row r="936" spans="1:7" x14ac:dyDescent="0.25">
      <c r="A936">
        <v>13531284</v>
      </c>
      <c r="B936" t="s">
        <v>19724</v>
      </c>
      <c r="C936">
        <v>84202</v>
      </c>
      <c r="D936" t="s">
        <v>28</v>
      </c>
      <c r="E936" t="s">
        <v>6753</v>
      </c>
      <c r="G936">
        <v>3.39</v>
      </c>
    </row>
    <row r="937" spans="1:7" x14ac:dyDescent="0.25">
      <c r="A937">
        <v>13531285</v>
      </c>
      <c r="B937" t="s">
        <v>19725</v>
      </c>
      <c r="C937">
        <v>84202</v>
      </c>
      <c r="D937" t="s">
        <v>28</v>
      </c>
      <c r="E937" s="1">
        <v>43052</v>
      </c>
      <c r="G937">
        <v>3.28</v>
      </c>
    </row>
    <row r="938" spans="1:7" x14ac:dyDescent="0.25">
      <c r="A938">
        <v>13531286</v>
      </c>
      <c r="B938" t="s">
        <v>19726</v>
      </c>
      <c r="C938">
        <v>84202</v>
      </c>
      <c r="D938" t="s">
        <v>28</v>
      </c>
      <c r="E938" s="1">
        <v>42852</v>
      </c>
      <c r="G938">
        <v>3.69</v>
      </c>
    </row>
    <row r="939" spans="1:7" x14ac:dyDescent="0.25">
      <c r="A939">
        <v>13531293</v>
      </c>
      <c r="B939" t="s">
        <v>19727</v>
      </c>
      <c r="C939">
        <v>84202</v>
      </c>
      <c r="D939" t="s">
        <v>28</v>
      </c>
      <c r="E939" t="s">
        <v>3355</v>
      </c>
      <c r="G939">
        <v>3.31</v>
      </c>
    </row>
    <row r="940" spans="1:7" x14ac:dyDescent="0.25">
      <c r="A940">
        <v>13531298</v>
      </c>
      <c r="B940" t="s">
        <v>19728</v>
      </c>
      <c r="C940">
        <v>84202</v>
      </c>
      <c r="D940" t="s">
        <v>28</v>
      </c>
      <c r="E940" t="s">
        <v>11979</v>
      </c>
      <c r="G940">
        <v>3.58</v>
      </c>
    </row>
    <row r="941" spans="1:7" x14ac:dyDescent="0.25">
      <c r="A941">
        <v>13531301</v>
      </c>
      <c r="B941" t="s">
        <v>19729</v>
      </c>
      <c r="C941">
        <v>84202</v>
      </c>
      <c r="D941" t="s">
        <v>28</v>
      </c>
      <c r="E941" t="s">
        <v>3982</v>
      </c>
      <c r="G941">
        <v>3.49</v>
      </c>
    </row>
    <row r="942" spans="1:7" x14ac:dyDescent="0.25">
      <c r="A942">
        <v>13531303</v>
      </c>
      <c r="B942" t="s">
        <v>19730</v>
      </c>
      <c r="C942">
        <v>84202</v>
      </c>
      <c r="D942" t="s">
        <v>28</v>
      </c>
      <c r="E942" s="1">
        <v>43220</v>
      </c>
      <c r="G942">
        <v>3.2</v>
      </c>
    </row>
    <row r="943" spans="1:7" x14ac:dyDescent="0.25">
      <c r="A943">
        <v>13531304</v>
      </c>
      <c r="B943" t="s">
        <v>19731</v>
      </c>
      <c r="C943">
        <v>84202</v>
      </c>
      <c r="D943" t="s">
        <v>28</v>
      </c>
      <c r="E943" t="s">
        <v>13557</v>
      </c>
      <c r="G943">
        <v>3.27</v>
      </c>
    </row>
    <row r="944" spans="1:7" x14ac:dyDescent="0.25">
      <c r="A944">
        <v>13531305</v>
      </c>
      <c r="B944" t="s">
        <v>19732</v>
      </c>
      <c r="C944">
        <v>84202</v>
      </c>
      <c r="D944" t="s">
        <v>28</v>
      </c>
      <c r="E944" t="s">
        <v>5068</v>
      </c>
      <c r="G944">
        <v>3.49</v>
      </c>
    </row>
    <row r="945" spans="1:7" x14ac:dyDescent="0.25">
      <c r="A945">
        <v>13531306</v>
      </c>
      <c r="B945" t="s">
        <v>19733</v>
      </c>
      <c r="C945">
        <v>84202</v>
      </c>
      <c r="D945" t="s">
        <v>28</v>
      </c>
      <c r="E945" t="s">
        <v>4294</v>
      </c>
      <c r="G945">
        <v>3.36</v>
      </c>
    </row>
    <row r="946" spans="1:7" x14ac:dyDescent="0.25">
      <c r="A946">
        <v>13531310</v>
      </c>
      <c r="B946" t="s">
        <v>19735</v>
      </c>
      <c r="C946">
        <v>84202</v>
      </c>
      <c r="D946" t="s">
        <v>28</v>
      </c>
      <c r="E946" t="s">
        <v>3630</v>
      </c>
      <c r="G946">
        <v>3.53</v>
      </c>
    </row>
    <row r="947" spans="1:7" x14ac:dyDescent="0.25">
      <c r="A947">
        <v>13531311</v>
      </c>
      <c r="B947" t="s">
        <v>19736</v>
      </c>
      <c r="C947">
        <v>84202</v>
      </c>
      <c r="D947" t="s">
        <v>28</v>
      </c>
      <c r="E947" t="s">
        <v>6971</v>
      </c>
      <c r="G947">
        <v>3.28</v>
      </c>
    </row>
    <row r="948" spans="1:7" x14ac:dyDescent="0.25">
      <c r="A948">
        <v>13531312</v>
      </c>
      <c r="B948" t="s">
        <v>19737</v>
      </c>
      <c r="C948">
        <v>84202</v>
      </c>
      <c r="D948" t="s">
        <v>28</v>
      </c>
      <c r="E948" t="s">
        <v>3630</v>
      </c>
      <c r="G948">
        <v>3.74</v>
      </c>
    </row>
    <row r="949" spans="1:7" x14ac:dyDescent="0.25">
      <c r="A949">
        <v>13531317</v>
      </c>
      <c r="B949" t="s">
        <v>19738</v>
      </c>
      <c r="C949">
        <v>84202</v>
      </c>
      <c r="D949" t="s">
        <v>28</v>
      </c>
      <c r="E949" t="s">
        <v>4955</v>
      </c>
      <c r="G949">
        <v>3.54</v>
      </c>
    </row>
    <row r="950" spans="1:7" x14ac:dyDescent="0.25">
      <c r="A950">
        <v>13531318</v>
      </c>
      <c r="B950" t="s">
        <v>19739</v>
      </c>
      <c r="C950">
        <v>84202</v>
      </c>
      <c r="D950" t="s">
        <v>28</v>
      </c>
      <c r="E950" t="s">
        <v>6917</v>
      </c>
      <c r="G950">
        <v>3.2</v>
      </c>
    </row>
    <row r="951" spans="1:7" x14ac:dyDescent="0.25">
      <c r="A951">
        <v>13531319</v>
      </c>
      <c r="B951" t="s">
        <v>19740</v>
      </c>
      <c r="C951">
        <v>84202</v>
      </c>
      <c r="D951" t="s">
        <v>28</v>
      </c>
      <c r="E951" t="s">
        <v>9446</v>
      </c>
      <c r="G951">
        <v>3.17</v>
      </c>
    </row>
    <row r="952" spans="1:7" x14ac:dyDescent="0.25">
      <c r="A952">
        <v>13531320</v>
      </c>
      <c r="B952" t="s">
        <v>19741</v>
      </c>
      <c r="C952">
        <v>84202</v>
      </c>
      <c r="D952" t="s">
        <v>28</v>
      </c>
      <c r="E952" t="s">
        <v>5068</v>
      </c>
      <c r="G952">
        <v>3.32</v>
      </c>
    </row>
    <row r="953" spans="1:7" x14ac:dyDescent="0.25">
      <c r="A953">
        <v>13531324</v>
      </c>
      <c r="B953" t="s">
        <v>19742</v>
      </c>
      <c r="C953">
        <v>84202</v>
      </c>
      <c r="D953" t="s">
        <v>28</v>
      </c>
      <c r="E953" s="1">
        <v>43000</v>
      </c>
      <c r="G953">
        <v>3.46</v>
      </c>
    </row>
    <row r="954" spans="1:7" x14ac:dyDescent="0.25">
      <c r="A954">
        <v>13531328</v>
      </c>
      <c r="B954" t="s">
        <v>19743</v>
      </c>
      <c r="C954">
        <v>84202</v>
      </c>
      <c r="D954" t="s">
        <v>28</v>
      </c>
      <c r="E954" t="s">
        <v>4560</v>
      </c>
      <c r="G954">
        <v>3.4</v>
      </c>
    </row>
    <row r="955" spans="1:7" x14ac:dyDescent="0.25">
      <c r="A955">
        <v>13531329</v>
      </c>
      <c r="B955" t="s">
        <v>19744</v>
      </c>
      <c r="C955">
        <v>84202</v>
      </c>
      <c r="D955" t="s">
        <v>28</v>
      </c>
      <c r="E955" t="s">
        <v>6917</v>
      </c>
      <c r="G955">
        <v>3.41</v>
      </c>
    </row>
    <row r="956" spans="1:7" x14ac:dyDescent="0.25">
      <c r="A956">
        <v>13531332</v>
      </c>
      <c r="B956" t="s">
        <v>19745</v>
      </c>
      <c r="C956">
        <v>84202</v>
      </c>
      <c r="D956" t="s">
        <v>28</v>
      </c>
      <c r="E956" s="1">
        <v>43220</v>
      </c>
      <c r="G956">
        <v>3.03</v>
      </c>
    </row>
    <row r="957" spans="1:7" ht="30" x14ac:dyDescent="0.25">
      <c r="A957">
        <v>13531333</v>
      </c>
      <c r="B957" t="s">
        <v>19746</v>
      </c>
      <c r="C957">
        <v>84202</v>
      </c>
      <c r="D957" t="s">
        <v>28</v>
      </c>
      <c r="E957" t="s">
        <v>1123</v>
      </c>
      <c r="F957" s="2" t="s">
        <v>19747</v>
      </c>
    </row>
    <row r="958" spans="1:7" x14ac:dyDescent="0.25">
      <c r="A958">
        <v>13559001</v>
      </c>
      <c r="B958" t="s">
        <v>20026</v>
      </c>
      <c r="C958">
        <v>84202</v>
      </c>
      <c r="D958" t="s">
        <v>28</v>
      </c>
      <c r="E958" t="s">
        <v>1302</v>
      </c>
      <c r="F958">
        <v>3.04</v>
      </c>
    </row>
    <row r="959" spans="1:7" x14ac:dyDescent="0.25">
      <c r="A959">
        <v>13559003</v>
      </c>
      <c r="B959" t="s">
        <v>20027</v>
      </c>
      <c r="C959">
        <v>84202</v>
      </c>
      <c r="D959" t="s">
        <v>28</v>
      </c>
      <c r="E959" t="s">
        <v>1302</v>
      </c>
      <c r="F959">
        <v>3.19</v>
      </c>
    </row>
    <row r="960" spans="1:7" x14ac:dyDescent="0.25">
      <c r="A960">
        <v>13559006</v>
      </c>
      <c r="B960" t="s">
        <v>20028</v>
      </c>
      <c r="C960">
        <v>84202</v>
      </c>
      <c r="D960" t="s">
        <v>28</v>
      </c>
      <c r="E960" t="s">
        <v>1302</v>
      </c>
      <c r="F960">
        <v>3.12</v>
      </c>
    </row>
    <row r="961" spans="1:6" x14ac:dyDescent="0.25">
      <c r="A961">
        <v>13559008</v>
      </c>
      <c r="B961" t="s">
        <v>20029</v>
      </c>
      <c r="C961">
        <v>84202</v>
      </c>
      <c r="D961" t="s">
        <v>28</v>
      </c>
      <c r="E961" t="s">
        <v>1302</v>
      </c>
      <c r="F961">
        <v>3.12</v>
      </c>
    </row>
    <row r="962" spans="1:6" x14ac:dyDescent="0.25">
      <c r="A962">
        <v>13559009</v>
      </c>
      <c r="B962" t="s">
        <v>20030</v>
      </c>
      <c r="C962">
        <v>84202</v>
      </c>
      <c r="D962" t="s">
        <v>28</v>
      </c>
      <c r="E962" t="s">
        <v>1302</v>
      </c>
      <c r="F962">
        <v>3.2</v>
      </c>
    </row>
    <row r="963" spans="1:6" x14ac:dyDescent="0.25">
      <c r="A963">
        <v>13559010</v>
      </c>
      <c r="B963" t="s">
        <v>20031</v>
      </c>
      <c r="C963">
        <v>84202</v>
      </c>
      <c r="D963" t="s">
        <v>28</v>
      </c>
      <c r="E963" t="s">
        <v>1302</v>
      </c>
      <c r="F963">
        <v>3.1</v>
      </c>
    </row>
    <row r="964" spans="1:6" x14ac:dyDescent="0.25">
      <c r="A964">
        <v>13559013</v>
      </c>
      <c r="B964" t="s">
        <v>20032</v>
      </c>
      <c r="C964">
        <v>84202</v>
      </c>
      <c r="D964" t="s">
        <v>28</v>
      </c>
      <c r="E964" t="s">
        <v>393</v>
      </c>
    </row>
    <row r="965" spans="1:6" x14ac:dyDescent="0.25">
      <c r="A965">
        <v>13559014</v>
      </c>
      <c r="B965" t="s">
        <v>20033</v>
      </c>
      <c r="C965">
        <v>84202</v>
      </c>
      <c r="D965" t="s">
        <v>28</v>
      </c>
      <c r="E965" t="s">
        <v>393</v>
      </c>
    </row>
    <row r="966" spans="1:6" x14ac:dyDescent="0.25">
      <c r="A966">
        <v>13559015</v>
      </c>
      <c r="B966" t="s">
        <v>20034</v>
      </c>
      <c r="C966">
        <v>84202</v>
      </c>
      <c r="D966" t="s">
        <v>28</v>
      </c>
      <c r="E966" t="s">
        <v>393</v>
      </c>
    </row>
    <row r="967" spans="1:6" x14ac:dyDescent="0.25">
      <c r="A967">
        <v>13559016</v>
      </c>
      <c r="B967" t="s">
        <v>20035</v>
      </c>
      <c r="C967">
        <v>84202</v>
      </c>
      <c r="D967" t="s">
        <v>28</v>
      </c>
      <c r="E967" t="s">
        <v>393</v>
      </c>
    </row>
    <row r="968" spans="1:6" x14ac:dyDescent="0.25">
      <c r="A968">
        <v>13559017</v>
      </c>
      <c r="B968" t="s">
        <v>20036</v>
      </c>
      <c r="C968">
        <v>84202</v>
      </c>
      <c r="D968" t="s">
        <v>28</v>
      </c>
      <c r="E968" t="s">
        <v>393</v>
      </c>
    </row>
    <row r="969" spans="1:6" x14ac:dyDescent="0.25">
      <c r="A969">
        <v>13559018</v>
      </c>
      <c r="B969" t="s">
        <v>20037</v>
      </c>
      <c r="C969">
        <v>84202</v>
      </c>
      <c r="D969" t="s">
        <v>28</v>
      </c>
      <c r="E969" t="s">
        <v>1302</v>
      </c>
      <c r="F969">
        <v>3.04</v>
      </c>
    </row>
    <row r="970" spans="1:6" x14ac:dyDescent="0.25">
      <c r="A970">
        <v>13562034</v>
      </c>
      <c r="B970" t="s">
        <v>20058</v>
      </c>
      <c r="C970">
        <v>84202</v>
      </c>
      <c r="D970" t="s">
        <v>28</v>
      </c>
      <c r="E970" t="s">
        <v>1302</v>
      </c>
      <c r="F970">
        <v>3.15</v>
      </c>
    </row>
    <row r="971" spans="1:6" x14ac:dyDescent="0.25">
      <c r="A971">
        <v>14504002</v>
      </c>
      <c r="B971" t="s">
        <v>23028</v>
      </c>
      <c r="C971">
        <v>84202</v>
      </c>
      <c r="D971" t="s">
        <v>28</v>
      </c>
      <c r="E971" t="s">
        <v>1302</v>
      </c>
      <c r="F971">
        <v>3.07</v>
      </c>
    </row>
    <row r="972" spans="1:6" x14ac:dyDescent="0.25">
      <c r="A972">
        <v>14504003</v>
      </c>
      <c r="B972" t="s">
        <v>23029</v>
      </c>
      <c r="C972">
        <v>84202</v>
      </c>
      <c r="D972" t="s">
        <v>28</v>
      </c>
      <c r="E972" t="s">
        <v>1302</v>
      </c>
      <c r="F972">
        <v>3.14</v>
      </c>
    </row>
    <row r="973" spans="1:6" x14ac:dyDescent="0.25">
      <c r="A973">
        <v>14504004</v>
      </c>
      <c r="B973" t="s">
        <v>23030</v>
      </c>
      <c r="C973">
        <v>84202</v>
      </c>
      <c r="D973" t="s">
        <v>28</v>
      </c>
      <c r="E973" t="s">
        <v>1302</v>
      </c>
      <c r="F973">
        <v>3.07</v>
      </c>
    </row>
    <row r="974" spans="1:6" x14ac:dyDescent="0.25">
      <c r="A974">
        <v>14504005</v>
      </c>
      <c r="B974" t="s">
        <v>23031</v>
      </c>
      <c r="C974">
        <v>84202</v>
      </c>
      <c r="D974" t="s">
        <v>28</v>
      </c>
      <c r="E974" t="s">
        <v>1302</v>
      </c>
      <c r="F974">
        <v>3.18</v>
      </c>
    </row>
    <row r="975" spans="1:6" x14ac:dyDescent="0.25">
      <c r="A975">
        <v>14504007</v>
      </c>
      <c r="B975" t="s">
        <v>23032</v>
      </c>
      <c r="C975">
        <v>84202</v>
      </c>
      <c r="D975" t="s">
        <v>28</v>
      </c>
      <c r="E975" t="s">
        <v>1302</v>
      </c>
      <c r="F975">
        <v>3.21</v>
      </c>
    </row>
    <row r="976" spans="1:6" x14ac:dyDescent="0.25">
      <c r="A976">
        <v>14504008</v>
      </c>
      <c r="B976" t="s">
        <v>23033</v>
      </c>
      <c r="C976">
        <v>84202</v>
      </c>
      <c r="D976" t="s">
        <v>28</v>
      </c>
      <c r="E976" t="s">
        <v>1302</v>
      </c>
      <c r="F976">
        <v>3.08</v>
      </c>
    </row>
    <row r="977" spans="1:6" x14ac:dyDescent="0.25">
      <c r="A977">
        <v>14504009</v>
      </c>
      <c r="B977" t="s">
        <v>23034</v>
      </c>
      <c r="C977">
        <v>84202</v>
      </c>
      <c r="D977" t="s">
        <v>28</v>
      </c>
      <c r="E977" t="s">
        <v>1302</v>
      </c>
      <c r="F977">
        <v>3.34</v>
      </c>
    </row>
    <row r="978" spans="1:6" x14ac:dyDescent="0.25">
      <c r="A978">
        <v>14504011</v>
      </c>
      <c r="B978" t="s">
        <v>23035</v>
      </c>
      <c r="C978">
        <v>84202</v>
      </c>
      <c r="D978" t="s">
        <v>28</v>
      </c>
      <c r="E978" t="s">
        <v>1302</v>
      </c>
      <c r="F978">
        <v>3.22</v>
      </c>
    </row>
    <row r="979" spans="1:6" x14ac:dyDescent="0.25">
      <c r="A979">
        <v>14504012</v>
      </c>
      <c r="B979" t="s">
        <v>23036</v>
      </c>
      <c r="C979">
        <v>84202</v>
      </c>
      <c r="D979" t="s">
        <v>28</v>
      </c>
      <c r="E979" t="s">
        <v>1302</v>
      </c>
      <c r="F979">
        <v>3.18</v>
      </c>
    </row>
    <row r="980" spans="1:6" x14ac:dyDescent="0.25">
      <c r="A980">
        <v>14504013</v>
      </c>
      <c r="B980" t="s">
        <v>23037</v>
      </c>
      <c r="C980">
        <v>84202</v>
      </c>
      <c r="D980" t="s">
        <v>28</v>
      </c>
      <c r="E980" t="s">
        <v>1302</v>
      </c>
      <c r="F980">
        <v>3.16</v>
      </c>
    </row>
    <row r="981" spans="1:6" x14ac:dyDescent="0.25">
      <c r="A981">
        <v>14504014</v>
      </c>
      <c r="B981" t="s">
        <v>23038</v>
      </c>
      <c r="C981">
        <v>84202</v>
      </c>
      <c r="D981" t="s">
        <v>28</v>
      </c>
      <c r="E981" t="s">
        <v>1302</v>
      </c>
      <c r="F981">
        <v>3.21</v>
      </c>
    </row>
    <row r="982" spans="1:6" x14ac:dyDescent="0.25">
      <c r="A982">
        <v>14504016</v>
      </c>
      <c r="B982" t="s">
        <v>23039</v>
      </c>
      <c r="C982">
        <v>84202</v>
      </c>
      <c r="D982" t="s">
        <v>28</v>
      </c>
      <c r="E982" t="s">
        <v>1302</v>
      </c>
      <c r="F982">
        <v>3.17</v>
      </c>
    </row>
    <row r="983" spans="1:6" x14ac:dyDescent="0.25">
      <c r="A983">
        <v>14504017</v>
      </c>
      <c r="B983" t="s">
        <v>23040</v>
      </c>
      <c r="C983">
        <v>84202</v>
      </c>
      <c r="D983" t="s">
        <v>28</v>
      </c>
      <c r="E983" t="s">
        <v>1302</v>
      </c>
      <c r="F983">
        <v>3.19</v>
      </c>
    </row>
    <row r="984" spans="1:6" x14ac:dyDescent="0.25">
      <c r="A984">
        <v>14504019</v>
      </c>
      <c r="B984" t="s">
        <v>23041</v>
      </c>
      <c r="C984">
        <v>84202</v>
      </c>
      <c r="D984" t="s">
        <v>28</v>
      </c>
      <c r="E984" t="s">
        <v>1302</v>
      </c>
      <c r="F984">
        <v>3.21</v>
      </c>
    </row>
    <row r="985" spans="1:6" x14ac:dyDescent="0.25">
      <c r="A985">
        <v>14504020</v>
      </c>
      <c r="B985" t="s">
        <v>23042</v>
      </c>
      <c r="C985">
        <v>84202</v>
      </c>
      <c r="D985" t="s">
        <v>28</v>
      </c>
      <c r="E985" t="s">
        <v>1302</v>
      </c>
      <c r="F985">
        <v>3.18</v>
      </c>
    </row>
    <row r="986" spans="1:6" x14ac:dyDescent="0.25">
      <c r="A986">
        <v>14504022</v>
      </c>
      <c r="B986" t="s">
        <v>23043</v>
      </c>
      <c r="C986">
        <v>84202</v>
      </c>
      <c r="D986" t="s">
        <v>28</v>
      </c>
      <c r="E986" t="s">
        <v>1302</v>
      </c>
      <c r="F986">
        <v>3.2</v>
      </c>
    </row>
    <row r="987" spans="1:6" x14ac:dyDescent="0.25">
      <c r="A987">
        <v>14504023</v>
      </c>
      <c r="B987" t="s">
        <v>23044</v>
      </c>
      <c r="C987">
        <v>84202</v>
      </c>
      <c r="D987" t="s">
        <v>28</v>
      </c>
      <c r="E987" t="s">
        <v>1302</v>
      </c>
      <c r="F987">
        <v>3.14</v>
      </c>
    </row>
    <row r="988" spans="1:6" x14ac:dyDescent="0.25">
      <c r="A988">
        <v>14504024</v>
      </c>
      <c r="B988" t="s">
        <v>23045</v>
      </c>
      <c r="C988">
        <v>84202</v>
      </c>
      <c r="D988" t="s">
        <v>28</v>
      </c>
      <c r="E988" t="s">
        <v>1302</v>
      </c>
      <c r="F988">
        <v>3.16</v>
      </c>
    </row>
    <row r="989" spans="1:6" x14ac:dyDescent="0.25">
      <c r="A989">
        <v>14504025</v>
      </c>
      <c r="B989" t="s">
        <v>23046</v>
      </c>
      <c r="C989">
        <v>84202</v>
      </c>
      <c r="D989" t="s">
        <v>28</v>
      </c>
      <c r="E989" t="s">
        <v>1302</v>
      </c>
      <c r="F989">
        <v>3.24</v>
      </c>
    </row>
    <row r="990" spans="1:6" x14ac:dyDescent="0.25">
      <c r="A990">
        <v>14504026</v>
      </c>
      <c r="B990" t="s">
        <v>23047</v>
      </c>
      <c r="C990">
        <v>84202</v>
      </c>
      <c r="D990" t="s">
        <v>28</v>
      </c>
      <c r="E990" t="s">
        <v>1302</v>
      </c>
      <c r="F990">
        <v>3.14</v>
      </c>
    </row>
    <row r="991" spans="1:6" x14ac:dyDescent="0.25">
      <c r="A991">
        <v>14504028</v>
      </c>
      <c r="B991" t="s">
        <v>23048</v>
      </c>
      <c r="C991">
        <v>84202</v>
      </c>
      <c r="D991" t="s">
        <v>28</v>
      </c>
      <c r="E991" t="s">
        <v>1302</v>
      </c>
      <c r="F991">
        <v>3.3</v>
      </c>
    </row>
    <row r="992" spans="1:6" x14ac:dyDescent="0.25">
      <c r="A992">
        <v>14504029</v>
      </c>
      <c r="B992" t="s">
        <v>23049</v>
      </c>
      <c r="C992">
        <v>84202</v>
      </c>
      <c r="D992" t="s">
        <v>28</v>
      </c>
      <c r="E992" t="s">
        <v>1302</v>
      </c>
      <c r="F992">
        <v>3.18</v>
      </c>
    </row>
    <row r="993" spans="1:7" x14ac:dyDescent="0.25">
      <c r="A993">
        <v>14504031</v>
      </c>
      <c r="B993" t="s">
        <v>23050</v>
      </c>
      <c r="C993">
        <v>84202</v>
      </c>
      <c r="D993" t="s">
        <v>28</v>
      </c>
      <c r="E993" t="s">
        <v>1302</v>
      </c>
      <c r="F993">
        <v>3.19</v>
      </c>
    </row>
    <row r="994" spans="1:7" x14ac:dyDescent="0.25">
      <c r="A994">
        <v>14504032</v>
      </c>
      <c r="B994" t="s">
        <v>23051</v>
      </c>
      <c r="C994">
        <v>84202</v>
      </c>
      <c r="D994" t="s">
        <v>28</v>
      </c>
      <c r="E994" t="s">
        <v>1302</v>
      </c>
      <c r="F994">
        <v>3.29</v>
      </c>
    </row>
    <row r="995" spans="1:7" x14ac:dyDescent="0.25">
      <c r="A995">
        <v>14504033</v>
      </c>
      <c r="B995" t="s">
        <v>23052</v>
      </c>
      <c r="C995">
        <v>84202</v>
      </c>
      <c r="D995" t="s">
        <v>28</v>
      </c>
      <c r="E995" t="s">
        <v>1302</v>
      </c>
      <c r="F995">
        <v>3.32</v>
      </c>
    </row>
    <row r="996" spans="1:7" x14ac:dyDescent="0.25">
      <c r="A996">
        <v>14504034</v>
      </c>
      <c r="B996" t="s">
        <v>23053</v>
      </c>
      <c r="C996">
        <v>84202</v>
      </c>
      <c r="D996" t="s">
        <v>28</v>
      </c>
      <c r="E996" t="s">
        <v>1302</v>
      </c>
      <c r="F996">
        <v>3.34</v>
      </c>
    </row>
    <row r="997" spans="1:7" x14ac:dyDescent="0.25">
      <c r="A997">
        <v>14504035</v>
      </c>
      <c r="B997" t="s">
        <v>23054</v>
      </c>
      <c r="C997">
        <v>84202</v>
      </c>
      <c r="D997" t="s">
        <v>28</v>
      </c>
      <c r="E997" t="s">
        <v>1302</v>
      </c>
      <c r="F997">
        <v>3.24</v>
      </c>
    </row>
    <row r="998" spans="1:7" x14ac:dyDescent="0.25">
      <c r="A998">
        <v>14508006</v>
      </c>
      <c r="B998" t="s">
        <v>23059</v>
      </c>
      <c r="C998">
        <v>84202</v>
      </c>
      <c r="D998" t="s">
        <v>28</v>
      </c>
      <c r="E998" t="s">
        <v>1302</v>
      </c>
      <c r="F998">
        <v>3.15</v>
      </c>
    </row>
    <row r="999" spans="1:7" x14ac:dyDescent="0.25">
      <c r="A999">
        <v>14528136</v>
      </c>
      <c r="B999" t="s">
        <v>23151</v>
      </c>
      <c r="C999">
        <v>84202</v>
      </c>
      <c r="D999" t="s">
        <v>28</v>
      </c>
      <c r="E999" t="s">
        <v>11546</v>
      </c>
      <c r="G999">
        <v>3.04</v>
      </c>
    </row>
    <row r="1000" spans="1:7" x14ac:dyDescent="0.25">
      <c r="A1000">
        <v>14531001</v>
      </c>
      <c r="B1000" t="s">
        <v>23193</v>
      </c>
      <c r="C1000">
        <v>84202</v>
      </c>
      <c r="D1000" t="s">
        <v>28</v>
      </c>
      <c r="E1000" t="s">
        <v>7891</v>
      </c>
      <c r="G1000">
        <v>3.43</v>
      </c>
    </row>
    <row r="1001" spans="1:7" x14ac:dyDescent="0.25">
      <c r="A1001">
        <v>14531003</v>
      </c>
      <c r="B1001" t="s">
        <v>23194</v>
      </c>
      <c r="C1001">
        <v>84202</v>
      </c>
      <c r="D1001" t="s">
        <v>28</v>
      </c>
      <c r="E1001" s="1">
        <v>43787</v>
      </c>
      <c r="G1001">
        <v>3.26</v>
      </c>
    </row>
    <row r="1002" spans="1:7" x14ac:dyDescent="0.25">
      <c r="A1002">
        <v>14531004</v>
      </c>
      <c r="B1002" t="s">
        <v>23195</v>
      </c>
      <c r="C1002">
        <v>84202</v>
      </c>
      <c r="D1002" t="s">
        <v>28</v>
      </c>
      <c r="E1002" s="1">
        <v>43787</v>
      </c>
      <c r="G1002">
        <v>3.33</v>
      </c>
    </row>
    <row r="1003" spans="1:7" x14ac:dyDescent="0.25">
      <c r="A1003">
        <v>14531006</v>
      </c>
      <c r="B1003" t="s">
        <v>23196</v>
      </c>
      <c r="C1003">
        <v>84202</v>
      </c>
      <c r="D1003" t="s">
        <v>28</v>
      </c>
      <c r="E1003" t="s">
        <v>6749</v>
      </c>
      <c r="G1003">
        <v>3.46</v>
      </c>
    </row>
    <row r="1004" spans="1:7" x14ac:dyDescent="0.25">
      <c r="A1004">
        <v>14531007</v>
      </c>
      <c r="B1004" t="s">
        <v>23197</v>
      </c>
      <c r="C1004">
        <v>84202</v>
      </c>
      <c r="D1004" t="s">
        <v>28</v>
      </c>
      <c r="E1004" t="s">
        <v>6749</v>
      </c>
      <c r="G1004">
        <v>3.41</v>
      </c>
    </row>
    <row r="1005" spans="1:7" x14ac:dyDescent="0.25">
      <c r="A1005">
        <v>14531008</v>
      </c>
      <c r="B1005" t="s">
        <v>23198</v>
      </c>
      <c r="C1005">
        <v>84202</v>
      </c>
      <c r="D1005" t="s">
        <v>28</v>
      </c>
      <c r="E1005" t="s">
        <v>6930</v>
      </c>
      <c r="G1005">
        <v>3.32</v>
      </c>
    </row>
    <row r="1006" spans="1:7" x14ac:dyDescent="0.25">
      <c r="A1006">
        <v>14531009</v>
      </c>
      <c r="B1006" t="s">
        <v>23199</v>
      </c>
      <c r="C1006">
        <v>84202</v>
      </c>
      <c r="D1006" t="s">
        <v>28</v>
      </c>
      <c r="E1006" t="s">
        <v>11615</v>
      </c>
      <c r="G1006">
        <v>3.25</v>
      </c>
    </row>
    <row r="1007" spans="1:7" x14ac:dyDescent="0.25">
      <c r="A1007">
        <v>14531010</v>
      </c>
      <c r="B1007" t="s">
        <v>23200</v>
      </c>
      <c r="C1007">
        <v>84202</v>
      </c>
      <c r="D1007" t="s">
        <v>28</v>
      </c>
      <c r="E1007" s="1">
        <v>43356</v>
      </c>
      <c r="G1007">
        <v>3.4</v>
      </c>
    </row>
    <row r="1008" spans="1:7" x14ac:dyDescent="0.25">
      <c r="A1008">
        <v>14531011</v>
      </c>
      <c r="B1008" t="s">
        <v>23201</v>
      </c>
      <c r="C1008">
        <v>84202</v>
      </c>
      <c r="D1008" t="s">
        <v>28</v>
      </c>
      <c r="E1008" t="s">
        <v>14451</v>
      </c>
      <c r="G1008">
        <v>3.2</v>
      </c>
    </row>
    <row r="1009" spans="1:7" x14ac:dyDescent="0.25">
      <c r="A1009">
        <v>14531012</v>
      </c>
      <c r="B1009" t="s">
        <v>23202</v>
      </c>
      <c r="C1009">
        <v>84202</v>
      </c>
      <c r="D1009" t="s">
        <v>28</v>
      </c>
      <c r="E1009" t="s">
        <v>6930</v>
      </c>
      <c r="G1009">
        <v>3.31</v>
      </c>
    </row>
    <row r="1010" spans="1:7" x14ac:dyDescent="0.25">
      <c r="A1010">
        <v>14531013</v>
      </c>
      <c r="B1010" t="s">
        <v>23203</v>
      </c>
      <c r="C1010">
        <v>84202</v>
      </c>
      <c r="D1010" t="s">
        <v>28</v>
      </c>
      <c r="E1010" s="1">
        <v>43433</v>
      </c>
      <c r="G1010">
        <v>3.24</v>
      </c>
    </row>
    <row r="1011" spans="1:7" x14ac:dyDescent="0.25">
      <c r="A1011">
        <v>14531014</v>
      </c>
      <c r="B1011" t="s">
        <v>23204</v>
      </c>
      <c r="C1011">
        <v>84202</v>
      </c>
      <c r="D1011" t="s">
        <v>28</v>
      </c>
      <c r="E1011" s="1">
        <v>43433</v>
      </c>
      <c r="G1011">
        <v>3.2</v>
      </c>
    </row>
    <row r="1012" spans="1:7" x14ac:dyDescent="0.25">
      <c r="A1012">
        <v>14531016</v>
      </c>
      <c r="B1012" t="s">
        <v>23205</v>
      </c>
      <c r="C1012">
        <v>84202</v>
      </c>
      <c r="D1012" t="s">
        <v>28</v>
      </c>
      <c r="E1012" s="1">
        <v>43417</v>
      </c>
      <c r="G1012">
        <v>3.34</v>
      </c>
    </row>
    <row r="1013" spans="1:7" x14ac:dyDescent="0.25">
      <c r="A1013">
        <v>14531017</v>
      </c>
      <c r="B1013" t="s">
        <v>23206</v>
      </c>
      <c r="C1013">
        <v>84202</v>
      </c>
      <c r="D1013" t="s">
        <v>28</v>
      </c>
      <c r="E1013" t="s">
        <v>14809</v>
      </c>
      <c r="G1013">
        <v>3.3</v>
      </c>
    </row>
    <row r="1014" spans="1:7" x14ac:dyDescent="0.25">
      <c r="A1014">
        <v>14531018</v>
      </c>
      <c r="B1014" t="s">
        <v>23207</v>
      </c>
      <c r="C1014">
        <v>84202</v>
      </c>
      <c r="D1014" t="s">
        <v>28</v>
      </c>
      <c r="E1014" t="s">
        <v>12609</v>
      </c>
      <c r="G1014">
        <v>3.34</v>
      </c>
    </row>
    <row r="1015" spans="1:7" x14ac:dyDescent="0.25">
      <c r="A1015">
        <v>14531019</v>
      </c>
      <c r="B1015" t="s">
        <v>23208</v>
      </c>
      <c r="C1015">
        <v>84202</v>
      </c>
      <c r="D1015" t="s">
        <v>28</v>
      </c>
      <c r="E1015" t="s">
        <v>18067</v>
      </c>
      <c r="G1015">
        <v>3.25</v>
      </c>
    </row>
    <row r="1016" spans="1:7" x14ac:dyDescent="0.25">
      <c r="A1016">
        <v>14531021</v>
      </c>
      <c r="B1016" t="s">
        <v>23209</v>
      </c>
      <c r="C1016">
        <v>84202</v>
      </c>
      <c r="D1016" t="s">
        <v>28</v>
      </c>
      <c r="E1016" t="s">
        <v>7891</v>
      </c>
      <c r="G1016">
        <v>3.44</v>
      </c>
    </row>
    <row r="1017" spans="1:7" x14ac:dyDescent="0.25">
      <c r="A1017">
        <v>14531023</v>
      </c>
      <c r="B1017" t="s">
        <v>23210</v>
      </c>
      <c r="C1017">
        <v>84202</v>
      </c>
      <c r="D1017" t="s">
        <v>28</v>
      </c>
      <c r="E1017" s="1">
        <v>43433</v>
      </c>
      <c r="G1017">
        <v>3.21</v>
      </c>
    </row>
    <row r="1018" spans="1:7" x14ac:dyDescent="0.25">
      <c r="A1018">
        <v>14531026</v>
      </c>
      <c r="B1018" t="s">
        <v>23211</v>
      </c>
      <c r="C1018">
        <v>84202</v>
      </c>
      <c r="D1018" t="s">
        <v>28</v>
      </c>
      <c r="E1018" t="s">
        <v>11470</v>
      </c>
      <c r="G1018">
        <v>3.11</v>
      </c>
    </row>
    <row r="1019" spans="1:7" x14ac:dyDescent="0.25">
      <c r="A1019">
        <v>14531027</v>
      </c>
      <c r="B1019" t="s">
        <v>23212</v>
      </c>
      <c r="C1019">
        <v>84202</v>
      </c>
      <c r="D1019" t="s">
        <v>28</v>
      </c>
      <c r="E1019" t="s">
        <v>5617</v>
      </c>
      <c r="G1019">
        <v>3.27</v>
      </c>
    </row>
    <row r="1020" spans="1:7" x14ac:dyDescent="0.25">
      <c r="A1020">
        <v>14531029</v>
      </c>
      <c r="B1020" t="s">
        <v>23213</v>
      </c>
      <c r="C1020">
        <v>84202</v>
      </c>
      <c r="D1020" t="s">
        <v>28</v>
      </c>
      <c r="E1020" t="s">
        <v>5617</v>
      </c>
      <c r="G1020">
        <v>3.21</v>
      </c>
    </row>
    <row r="1021" spans="1:7" x14ac:dyDescent="0.25">
      <c r="A1021">
        <v>14531031</v>
      </c>
      <c r="B1021" t="s">
        <v>23214</v>
      </c>
      <c r="C1021">
        <v>84202</v>
      </c>
      <c r="D1021" t="s">
        <v>28</v>
      </c>
      <c r="E1021" t="s">
        <v>6971</v>
      </c>
      <c r="G1021">
        <v>3.59</v>
      </c>
    </row>
    <row r="1022" spans="1:7" x14ac:dyDescent="0.25">
      <c r="A1022">
        <v>14531032</v>
      </c>
      <c r="B1022" t="s">
        <v>23215</v>
      </c>
      <c r="C1022">
        <v>84202</v>
      </c>
      <c r="D1022" t="s">
        <v>28</v>
      </c>
      <c r="E1022" s="1">
        <v>43356</v>
      </c>
      <c r="G1022">
        <v>3.37</v>
      </c>
    </row>
    <row r="1023" spans="1:7" x14ac:dyDescent="0.25">
      <c r="A1023">
        <v>14531033</v>
      </c>
      <c r="B1023" t="s">
        <v>23216</v>
      </c>
      <c r="C1023">
        <v>84202</v>
      </c>
      <c r="D1023" t="s">
        <v>28</v>
      </c>
      <c r="E1023" t="s">
        <v>12435</v>
      </c>
      <c r="G1023">
        <v>3.34</v>
      </c>
    </row>
    <row r="1024" spans="1:7" x14ac:dyDescent="0.25">
      <c r="A1024">
        <v>14531034</v>
      </c>
      <c r="B1024" t="s">
        <v>23217</v>
      </c>
      <c r="C1024">
        <v>84202</v>
      </c>
      <c r="D1024" t="s">
        <v>28</v>
      </c>
      <c r="E1024" t="s">
        <v>9446</v>
      </c>
      <c r="G1024">
        <v>3.03</v>
      </c>
    </row>
    <row r="1025" spans="1:7" x14ac:dyDescent="0.25">
      <c r="A1025">
        <v>14531036</v>
      </c>
      <c r="B1025" t="s">
        <v>23218</v>
      </c>
      <c r="C1025">
        <v>84202</v>
      </c>
      <c r="D1025" t="s">
        <v>28</v>
      </c>
      <c r="E1025" t="s">
        <v>7317</v>
      </c>
      <c r="G1025">
        <v>3.68</v>
      </c>
    </row>
    <row r="1026" spans="1:7" x14ac:dyDescent="0.25">
      <c r="A1026">
        <v>14531037</v>
      </c>
      <c r="B1026" t="s">
        <v>23219</v>
      </c>
      <c r="C1026">
        <v>84202</v>
      </c>
      <c r="D1026" t="s">
        <v>28</v>
      </c>
      <c r="E1026" s="1">
        <v>43417</v>
      </c>
      <c r="G1026">
        <v>3.43</v>
      </c>
    </row>
    <row r="1027" spans="1:7" x14ac:dyDescent="0.25">
      <c r="A1027">
        <v>14531038</v>
      </c>
      <c r="B1027" t="s">
        <v>23220</v>
      </c>
      <c r="C1027">
        <v>84202</v>
      </c>
      <c r="D1027" t="s">
        <v>28</v>
      </c>
      <c r="E1027" t="s">
        <v>6749</v>
      </c>
      <c r="G1027">
        <v>3.48</v>
      </c>
    </row>
    <row r="1028" spans="1:7" x14ac:dyDescent="0.25">
      <c r="A1028">
        <v>14531040</v>
      </c>
      <c r="B1028" t="s">
        <v>23221</v>
      </c>
      <c r="C1028">
        <v>84202</v>
      </c>
      <c r="D1028" t="s">
        <v>28</v>
      </c>
      <c r="E1028" t="s">
        <v>12214</v>
      </c>
      <c r="G1028">
        <v>3.37</v>
      </c>
    </row>
    <row r="1029" spans="1:7" x14ac:dyDescent="0.25">
      <c r="A1029">
        <v>14531042</v>
      </c>
      <c r="B1029" t="s">
        <v>23222</v>
      </c>
      <c r="C1029">
        <v>84202</v>
      </c>
      <c r="D1029" t="s">
        <v>28</v>
      </c>
      <c r="E1029" t="s">
        <v>4560</v>
      </c>
      <c r="G1029">
        <v>3.21</v>
      </c>
    </row>
    <row r="1030" spans="1:7" x14ac:dyDescent="0.25">
      <c r="A1030">
        <v>14531043</v>
      </c>
      <c r="B1030" t="s">
        <v>23223</v>
      </c>
      <c r="C1030">
        <v>84202</v>
      </c>
      <c r="D1030" t="s">
        <v>28</v>
      </c>
      <c r="E1030" t="s">
        <v>7891</v>
      </c>
      <c r="G1030">
        <v>3.46</v>
      </c>
    </row>
    <row r="1031" spans="1:7" x14ac:dyDescent="0.25">
      <c r="A1031">
        <v>14531044</v>
      </c>
      <c r="B1031" t="s">
        <v>23224</v>
      </c>
      <c r="C1031">
        <v>84202</v>
      </c>
      <c r="D1031" t="s">
        <v>28</v>
      </c>
      <c r="E1031" t="s">
        <v>12435</v>
      </c>
      <c r="G1031">
        <v>3.38</v>
      </c>
    </row>
    <row r="1032" spans="1:7" x14ac:dyDescent="0.25">
      <c r="A1032">
        <v>14531045</v>
      </c>
      <c r="B1032" t="s">
        <v>23225</v>
      </c>
      <c r="C1032">
        <v>84202</v>
      </c>
      <c r="D1032" t="s">
        <v>28</v>
      </c>
      <c r="E1032" t="s">
        <v>7168</v>
      </c>
      <c r="G1032">
        <v>3.18</v>
      </c>
    </row>
    <row r="1033" spans="1:7" x14ac:dyDescent="0.25">
      <c r="A1033">
        <v>14531046</v>
      </c>
      <c r="B1033" t="s">
        <v>23226</v>
      </c>
      <c r="C1033">
        <v>84202</v>
      </c>
      <c r="D1033" t="s">
        <v>28</v>
      </c>
      <c r="E1033" t="s">
        <v>6930</v>
      </c>
      <c r="G1033">
        <v>3.61</v>
      </c>
    </row>
    <row r="1034" spans="1:7" x14ac:dyDescent="0.25">
      <c r="A1034">
        <v>14531048</v>
      </c>
      <c r="B1034" t="s">
        <v>23227</v>
      </c>
      <c r="C1034">
        <v>84202</v>
      </c>
      <c r="D1034" t="s">
        <v>28</v>
      </c>
      <c r="E1034" t="s">
        <v>12435</v>
      </c>
      <c r="G1034">
        <v>3.28</v>
      </c>
    </row>
    <row r="1035" spans="1:7" x14ac:dyDescent="0.25">
      <c r="A1035">
        <v>14531049</v>
      </c>
      <c r="B1035" t="s">
        <v>23228</v>
      </c>
      <c r="C1035">
        <v>84202</v>
      </c>
      <c r="D1035" t="s">
        <v>28</v>
      </c>
      <c r="E1035" t="s">
        <v>12435</v>
      </c>
      <c r="G1035">
        <v>3.22</v>
      </c>
    </row>
    <row r="1036" spans="1:7" x14ac:dyDescent="0.25">
      <c r="A1036">
        <v>14531052</v>
      </c>
      <c r="B1036" t="s">
        <v>23229</v>
      </c>
      <c r="C1036">
        <v>84202</v>
      </c>
      <c r="D1036" t="s">
        <v>28</v>
      </c>
      <c r="E1036" s="1">
        <v>43356</v>
      </c>
      <c r="G1036">
        <v>3.54</v>
      </c>
    </row>
    <row r="1037" spans="1:7" x14ac:dyDescent="0.25">
      <c r="A1037">
        <v>14531056</v>
      </c>
      <c r="B1037" t="s">
        <v>23230</v>
      </c>
      <c r="C1037">
        <v>84202</v>
      </c>
      <c r="D1037" t="s">
        <v>28</v>
      </c>
      <c r="E1037" t="s">
        <v>11656</v>
      </c>
      <c r="G1037">
        <v>3.1</v>
      </c>
    </row>
    <row r="1038" spans="1:7" x14ac:dyDescent="0.25">
      <c r="A1038">
        <v>14531057</v>
      </c>
      <c r="B1038" t="s">
        <v>23231</v>
      </c>
      <c r="C1038">
        <v>84202</v>
      </c>
      <c r="D1038" t="s">
        <v>28</v>
      </c>
      <c r="E1038" t="s">
        <v>12039</v>
      </c>
      <c r="G1038">
        <v>3.08</v>
      </c>
    </row>
    <row r="1039" spans="1:7" x14ac:dyDescent="0.25">
      <c r="A1039">
        <v>14531059</v>
      </c>
      <c r="B1039" t="s">
        <v>23232</v>
      </c>
      <c r="C1039">
        <v>84202</v>
      </c>
      <c r="D1039" t="s">
        <v>28</v>
      </c>
      <c r="E1039" t="s">
        <v>15419</v>
      </c>
      <c r="G1039">
        <v>3.23</v>
      </c>
    </row>
    <row r="1040" spans="1:7" x14ac:dyDescent="0.25">
      <c r="A1040">
        <v>14531060</v>
      </c>
      <c r="B1040" t="s">
        <v>23233</v>
      </c>
      <c r="C1040">
        <v>84202</v>
      </c>
      <c r="D1040" t="s">
        <v>28</v>
      </c>
      <c r="E1040" t="s">
        <v>12609</v>
      </c>
      <c r="G1040">
        <v>3.05</v>
      </c>
    </row>
    <row r="1041" spans="1:7" x14ac:dyDescent="0.25">
      <c r="A1041">
        <v>14531061</v>
      </c>
      <c r="B1041" t="s">
        <v>23234</v>
      </c>
      <c r="C1041">
        <v>84202</v>
      </c>
      <c r="D1041" t="s">
        <v>28</v>
      </c>
      <c r="E1041" t="s">
        <v>6930</v>
      </c>
      <c r="G1041">
        <v>3.46</v>
      </c>
    </row>
    <row r="1042" spans="1:7" x14ac:dyDescent="0.25">
      <c r="A1042">
        <v>14531066</v>
      </c>
      <c r="B1042" t="s">
        <v>23235</v>
      </c>
      <c r="C1042">
        <v>84202</v>
      </c>
      <c r="D1042" t="s">
        <v>28</v>
      </c>
      <c r="E1042" t="s">
        <v>11470</v>
      </c>
      <c r="G1042">
        <v>3.24</v>
      </c>
    </row>
    <row r="1043" spans="1:7" x14ac:dyDescent="0.25">
      <c r="A1043">
        <v>14531070</v>
      </c>
      <c r="B1043" t="s">
        <v>23236</v>
      </c>
      <c r="C1043">
        <v>84202</v>
      </c>
      <c r="D1043" t="s">
        <v>28</v>
      </c>
      <c r="E1043" s="1">
        <v>43417</v>
      </c>
      <c r="G1043">
        <v>3.43</v>
      </c>
    </row>
    <row r="1044" spans="1:7" x14ac:dyDescent="0.25">
      <c r="A1044">
        <v>14531072</v>
      </c>
      <c r="B1044" t="s">
        <v>23237</v>
      </c>
      <c r="C1044">
        <v>84202</v>
      </c>
      <c r="D1044" t="s">
        <v>28</v>
      </c>
      <c r="E1044" t="s">
        <v>6749</v>
      </c>
      <c r="G1044">
        <v>3.26</v>
      </c>
    </row>
    <row r="1045" spans="1:7" x14ac:dyDescent="0.25">
      <c r="A1045">
        <v>14531073</v>
      </c>
      <c r="B1045" t="s">
        <v>23238</v>
      </c>
      <c r="C1045">
        <v>84202</v>
      </c>
      <c r="D1045" t="s">
        <v>28</v>
      </c>
      <c r="E1045" t="s">
        <v>14809</v>
      </c>
      <c r="G1045">
        <v>3.27</v>
      </c>
    </row>
    <row r="1046" spans="1:7" x14ac:dyDescent="0.25">
      <c r="A1046">
        <v>14531074</v>
      </c>
      <c r="B1046" t="s">
        <v>23239</v>
      </c>
      <c r="C1046">
        <v>84202</v>
      </c>
      <c r="D1046" t="s">
        <v>28</v>
      </c>
      <c r="E1046" t="s">
        <v>7168</v>
      </c>
      <c r="G1046">
        <v>3.16</v>
      </c>
    </row>
    <row r="1047" spans="1:7" x14ac:dyDescent="0.25">
      <c r="A1047">
        <v>14531076</v>
      </c>
      <c r="B1047" t="s">
        <v>23240</v>
      </c>
      <c r="C1047">
        <v>84202</v>
      </c>
      <c r="D1047" t="s">
        <v>28</v>
      </c>
      <c r="E1047" t="s">
        <v>14809</v>
      </c>
      <c r="G1047">
        <v>3.25</v>
      </c>
    </row>
    <row r="1048" spans="1:7" x14ac:dyDescent="0.25">
      <c r="A1048">
        <v>14531077</v>
      </c>
      <c r="B1048" t="s">
        <v>23241</v>
      </c>
      <c r="C1048">
        <v>84202</v>
      </c>
      <c r="D1048" t="s">
        <v>28</v>
      </c>
      <c r="E1048" t="s">
        <v>11470</v>
      </c>
      <c r="G1048">
        <v>3.17</v>
      </c>
    </row>
    <row r="1049" spans="1:7" x14ac:dyDescent="0.25">
      <c r="A1049">
        <v>14531078</v>
      </c>
      <c r="B1049" t="s">
        <v>23242</v>
      </c>
      <c r="C1049">
        <v>84202</v>
      </c>
      <c r="D1049" t="s">
        <v>28</v>
      </c>
      <c r="E1049" t="s">
        <v>12976</v>
      </c>
      <c r="G1049">
        <v>3.1</v>
      </c>
    </row>
    <row r="1050" spans="1:7" x14ac:dyDescent="0.25">
      <c r="A1050">
        <v>14531079</v>
      </c>
      <c r="B1050" t="s">
        <v>23243</v>
      </c>
      <c r="C1050">
        <v>84202</v>
      </c>
      <c r="D1050" t="s">
        <v>28</v>
      </c>
      <c r="E1050" t="s">
        <v>7891</v>
      </c>
      <c r="G1050">
        <v>3.47</v>
      </c>
    </row>
    <row r="1051" spans="1:7" x14ac:dyDescent="0.25">
      <c r="A1051">
        <v>14531080</v>
      </c>
      <c r="B1051" t="s">
        <v>23244</v>
      </c>
      <c r="C1051">
        <v>84202</v>
      </c>
      <c r="D1051" t="s">
        <v>28</v>
      </c>
      <c r="E1051" t="s">
        <v>12435</v>
      </c>
      <c r="G1051">
        <v>3.48</v>
      </c>
    </row>
    <row r="1052" spans="1:7" x14ac:dyDescent="0.25">
      <c r="A1052">
        <v>14531081</v>
      </c>
      <c r="B1052" t="s">
        <v>23245</v>
      </c>
      <c r="C1052">
        <v>84202</v>
      </c>
      <c r="D1052" t="s">
        <v>28</v>
      </c>
      <c r="E1052" t="s">
        <v>11470</v>
      </c>
      <c r="G1052">
        <v>3.44</v>
      </c>
    </row>
    <row r="1053" spans="1:7" x14ac:dyDescent="0.25">
      <c r="A1053">
        <v>14531082</v>
      </c>
      <c r="B1053" t="s">
        <v>23246</v>
      </c>
      <c r="C1053">
        <v>84202</v>
      </c>
      <c r="D1053" t="s">
        <v>28</v>
      </c>
      <c r="E1053" t="s">
        <v>13193</v>
      </c>
      <c r="G1053">
        <v>3.4</v>
      </c>
    </row>
    <row r="1054" spans="1:7" x14ac:dyDescent="0.25">
      <c r="A1054">
        <v>14531083</v>
      </c>
      <c r="B1054" t="s">
        <v>23247</v>
      </c>
      <c r="C1054">
        <v>84202</v>
      </c>
      <c r="D1054" t="s">
        <v>28</v>
      </c>
      <c r="E1054" s="1">
        <v>43220</v>
      </c>
      <c r="G1054">
        <v>3.47</v>
      </c>
    </row>
    <row r="1055" spans="1:7" x14ac:dyDescent="0.25">
      <c r="A1055">
        <v>14531084</v>
      </c>
      <c r="B1055" t="s">
        <v>23248</v>
      </c>
      <c r="C1055">
        <v>84202</v>
      </c>
      <c r="D1055" t="s">
        <v>28</v>
      </c>
      <c r="E1055" t="s">
        <v>12976</v>
      </c>
      <c r="G1055">
        <v>3.04</v>
      </c>
    </row>
    <row r="1056" spans="1:7" x14ac:dyDescent="0.25">
      <c r="A1056">
        <v>14531086</v>
      </c>
      <c r="B1056" t="s">
        <v>23249</v>
      </c>
      <c r="C1056">
        <v>84202</v>
      </c>
      <c r="D1056" t="s">
        <v>28</v>
      </c>
      <c r="E1056" t="s">
        <v>7891</v>
      </c>
      <c r="G1056">
        <v>3.38</v>
      </c>
    </row>
    <row r="1057" spans="1:7" x14ac:dyDescent="0.25">
      <c r="A1057">
        <v>14531087</v>
      </c>
      <c r="B1057" t="s">
        <v>23250</v>
      </c>
      <c r="C1057">
        <v>84202</v>
      </c>
      <c r="D1057" t="s">
        <v>28</v>
      </c>
      <c r="E1057" t="s">
        <v>6930</v>
      </c>
      <c r="G1057">
        <v>3.56</v>
      </c>
    </row>
    <row r="1058" spans="1:7" x14ac:dyDescent="0.25">
      <c r="A1058">
        <v>14531090</v>
      </c>
      <c r="B1058" t="s">
        <v>23251</v>
      </c>
      <c r="C1058">
        <v>84202</v>
      </c>
      <c r="D1058" t="s">
        <v>28</v>
      </c>
      <c r="E1058" t="s">
        <v>9446</v>
      </c>
      <c r="G1058">
        <v>3.59</v>
      </c>
    </row>
    <row r="1059" spans="1:7" x14ac:dyDescent="0.25">
      <c r="A1059">
        <v>14531092</v>
      </c>
      <c r="B1059" t="s">
        <v>23252</v>
      </c>
      <c r="C1059">
        <v>84202</v>
      </c>
      <c r="D1059" t="s">
        <v>28</v>
      </c>
      <c r="E1059" t="s">
        <v>7168</v>
      </c>
      <c r="G1059">
        <v>3.59</v>
      </c>
    </row>
    <row r="1060" spans="1:7" x14ac:dyDescent="0.25">
      <c r="A1060">
        <v>14531093</v>
      </c>
      <c r="B1060" t="s">
        <v>23253</v>
      </c>
      <c r="C1060">
        <v>84202</v>
      </c>
      <c r="D1060" t="s">
        <v>28</v>
      </c>
      <c r="E1060" s="1">
        <v>43423</v>
      </c>
      <c r="G1060">
        <v>3.13</v>
      </c>
    </row>
    <row r="1061" spans="1:7" x14ac:dyDescent="0.25">
      <c r="A1061">
        <v>14531094</v>
      </c>
      <c r="B1061" t="s">
        <v>23254</v>
      </c>
      <c r="C1061">
        <v>84202</v>
      </c>
      <c r="D1061" t="s">
        <v>28</v>
      </c>
      <c r="E1061" t="s">
        <v>6749</v>
      </c>
      <c r="G1061">
        <v>3.29</v>
      </c>
    </row>
    <row r="1062" spans="1:7" x14ac:dyDescent="0.25">
      <c r="A1062">
        <v>14531095</v>
      </c>
      <c r="B1062" t="s">
        <v>23255</v>
      </c>
      <c r="C1062">
        <v>84202</v>
      </c>
      <c r="D1062" t="s">
        <v>28</v>
      </c>
      <c r="E1062" t="s">
        <v>6930</v>
      </c>
      <c r="G1062">
        <v>3.39</v>
      </c>
    </row>
    <row r="1063" spans="1:7" x14ac:dyDescent="0.25">
      <c r="A1063">
        <v>14531096</v>
      </c>
      <c r="B1063" t="s">
        <v>23256</v>
      </c>
      <c r="C1063">
        <v>84202</v>
      </c>
      <c r="D1063" t="s">
        <v>28</v>
      </c>
      <c r="E1063" t="s">
        <v>14809</v>
      </c>
      <c r="G1063">
        <v>3.23</v>
      </c>
    </row>
    <row r="1064" spans="1:7" x14ac:dyDescent="0.25">
      <c r="A1064">
        <v>14531097</v>
      </c>
      <c r="B1064" t="s">
        <v>23257</v>
      </c>
      <c r="C1064">
        <v>84202</v>
      </c>
      <c r="D1064" t="s">
        <v>28</v>
      </c>
      <c r="E1064" t="s">
        <v>12609</v>
      </c>
      <c r="G1064">
        <v>3.02</v>
      </c>
    </row>
    <row r="1065" spans="1:7" x14ac:dyDescent="0.25">
      <c r="A1065">
        <v>14531098</v>
      </c>
      <c r="B1065" t="s">
        <v>23258</v>
      </c>
      <c r="C1065">
        <v>84202</v>
      </c>
      <c r="D1065" t="s">
        <v>28</v>
      </c>
      <c r="E1065" t="s">
        <v>12039</v>
      </c>
      <c r="G1065">
        <v>3.21</v>
      </c>
    </row>
    <row r="1066" spans="1:7" x14ac:dyDescent="0.25">
      <c r="A1066">
        <v>14531103</v>
      </c>
      <c r="B1066" t="s">
        <v>23259</v>
      </c>
      <c r="C1066">
        <v>84202</v>
      </c>
      <c r="D1066" t="s">
        <v>28</v>
      </c>
      <c r="E1066" t="s">
        <v>12435</v>
      </c>
      <c r="G1066">
        <v>3.43</v>
      </c>
    </row>
    <row r="1067" spans="1:7" x14ac:dyDescent="0.25">
      <c r="A1067">
        <v>14531104</v>
      </c>
      <c r="B1067" t="s">
        <v>23260</v>
      </c>
      <c r="C1067">
        <v>84202</v>
      </c>
      <c r="D1067" t="s">
        <v>28</v>
      </c>
      <c r="E1067" t="s">
        <v>11470</v>
      </c>
      <c r="G1067">
        <v>3.09</v>
      </c>
    </row>
    <row r="1068" spans="1:7" x14ac:dyDescent="0.25">
      <c r="A1068">
        <v>14531111</v>
      </c>
      <c r="B1068" t="s">
        <v>23261</v>
      </c>
      <c r="C1068">
        <v>84202</v>
      </c>
      <c r="D1068" t="s">
        <v>28</v>
      </c>
      <c r="E1068" t="s">
        <v>12435</v>
      </c>
      <c r="G1068">
        <v>3.13</v>
      </c>
    </row>
    <row r="1069" spans="1:7" x14ac:dyDescent="0.25">
      <c r="A1069">
        <v>14531112</v>
      </c>
      <c r="B1069" t="s">
        <v>23262</v>
      </c>
      <c r="C1069">
        <v>84202</v>
      </c>
      <c r="D1069" t="s">
        <v>28</v>
      </c>
      <c r="E1069" t="s">
        <v>14451</v>
      </c>
      <c r="G1069">
        <v>3.09</v>
      </c>
    </row>
    <row r="1070" spans="1:7" x14ac:dyDescent="0.25">
      <c r="A1070">
        <v>14531114</v>
      </c>
      <c r="B1070" t="s">
        <v>23263</v>
      </c>
      <c r="C1070">
        <v>84202</v>
      </c>
      <c r="D1070" t="s">
        <v>28</v>
      </c>
      <c r="E1070" t="s">
        <v>14451</v>
      </c>
      <c r="G1070">
        <v>3.36</v>
      </c>
    </row>
    <row r="1071" spans="1:7" x14ac:dyDescent="0.25">
      <c r="A1071">
        <v>14531115</v>
      </c>
      <c r="B1071" t="s">
        <v>23264</v>
      </c>
      <c r="C1071">
        <v>84202</v>
      </c>
      <c r="D1071" t="s">
        <v>28</v>
      </c>
      <c r="E1071" t="s">
        <v>6749</v>
      </c>
      <c r="G1071">
        <v>3.43</v>
      </c>
    </row>
    <row r="1072" spans="1:7" x14ac:dyDescent="0.25">
      <c r="A1072">
        <v>14531117</v>
      </c>
      <c r="B1072" t="s">
        <v>23265</v>
      </c>
      <c r="C1072">
        <v>84202</v>
      </c>
      <c r="D1072" t="s">
        <v>28</v>
      </c>
      <c r="E1072" s="1">
        <v>43423</v>
      </c>
      <c r="G1072">
        <v>3.31</v>
      </c>
    </row>
    <row r="1073" spans="1:7" x14ac:dyDescent="0.25">
      <c r="A1073">
        <v>14531118</v>
      </c>
      <c r="B1073" t="s">
        <v>23266</v>
      </c>
      <c r="C1073">
        <v>84202</v>
      </c>
      <c r="D1073" t="s">
        <v>28</v>
      </c>
      <c r="E1073" t="s">
        <v>23267</v>
      </c>
      <c r="G1073">
        <v>3.31</v>
      </c>
    </row>
    <row r="1074" spans="1:7" x14ac:dyDescent="0.25">
      <c r="A1074">
        <v>14531120</v>
      </c>
      <c r="B1074" t="s">
        <v>23268</v>
      </c>
      <c r="C1074">
        <v>84202</v>
      </c>
      <c r="D1074" t="s">
        <v>28</v>
      </c>
      <c r="E1074" t="s">
        <v>12976</v>
      </c>
      <c r="G1074">
        <v>3.03</v>
      </c>
    </row>
    <row r="1075" spans="1:7" x14ac:dyDescent="0.25">
      <c r="A1075">
        <v>14531121</v>
      </c>
      <c r="B1075" t="s">
        <v>23269</v>
      </c>
      <c r="C1075">
        <v>84202</v>
      </c>
      <c r="D1075" t="s">
        <v>28</v>
      </c>
      <c r="E1075" t="s">
        <v>14809</v>
      </c>
      <c r="G1075">
        <v>3.33</v>
      </c>
    </row>
    <row r="1076" spans="1:7" x14ac:dyDescent="0.25">
      <c r="A1076">
        <v>14531124</v>
      </c>
      <c r="B1076" t="s">
        <v>23270</v>
      </c>
      <c r="C1076">
        <v>84202</v>
      </c>
      <c r="D1076" t="s">
        <v>28</v>
      </c>
      <c r="E1076" s="1">
        <v>43433</v>
      </c>
      <c r="G1076">
        <v>3.13</v>
      </c>
    </row>
    <row r="1077" spans="1:7" x14ac:dyDescent="0.25">
      <c r="A1077">
        <v>14531125</v>
      </c>
      <c r="B1077" t="s">
        <v>23271</v>
      </c>
      <c r="C1077">
        <v>84202</v>
      </c>
      <c r="D1077" t="s">
        <v>28</v>
      </c>
      <c r="E1077" t="s">
        <v>7891</v>
      </c>
      <c r="G1077">
        <v>3.5</v>
      </c>
    </row>
    <row r="1078" spans="1:7" x14ac:dyDescent="0.25">
      <c r="A1078">
        <v>14531126</v>
      </c>
      <c r="B1078" t="s">
        <v>23272</v>
      </c>
      <c r="C1078">
        <v>84202</v>
      </c>
      <c r="D1078" t="s">
        <v>28</v>
      </c>
      <c r="E1078" t="s">
        <v>11979</v>
      </c>
      <c r="G1078">
        <v>3.14</v>
      </c>
    </row>
    <row r="1079" spans="1:7" x14ac:dyDescent="0.25">
      <c r="A1079">
        <v>14531129</v>
      </c>
      <c r="B1079" t="s">
        <v>23273</v>
      </c>
      <c r="C1079">
        <v>84202</v>
      </c>
      <c r="D1079" t="s">
        <v>28</v>
      </c>
      <c r="E1079" t="s">
        <v>12214</v>
      </c>
      <c r="G1079">
        <v>3.19</v>
      </c>
    </row>
    <row r="1080" spans="1:7" x14ac:dyDescent="0.25">
      <c r="A1080">
        <v>14531131</v>
      </c>
      <c r="B1080" t="s">
        <v>23274</v>
      </c>
      <c r="C1080">
        <v>84202</v>
      </c>
      <c r="D1080" t="s">
        <v>28</v>
      </c>
      <c r="E1080" t="s">
        <v>6749</v>
      </c>
      <c r="G1080">
        <v>3.66</v>
      </c>
    </row>
    <row r="1081" spans="1:7" x14ac:dyDescent="0.25">
      <c r="A1081">
        <v>14531133</v>
      </c>
      <c r="B1081" t="s">
        <v>23275</v>
      </c>
      <c r="C1081">
        <v>84202</v>
      </c>
      <c r="D1081" t="s">
        <v>28</v>
      </c>
      <c r="E1081" s="1">
        <v>43433</v>
      </c>
      <c r="G1081">
        <v>3.13</v>
      </c>
    </row>
    <row r="1082" spans="1:7" x14ac:dyDescent="0.25">
      <c r="A1082">
        <v>14531134</v>
      </c>
      <c r="B1082" t="s">
        <v>23276</v>
      </c>
      <c r="C1082">
        <v>84202</v>
      </c>
      <c r="D1082" t="s">
        <v>28</v>
      </c>
      <c r="E1082" t="s">
        <v>12609</v>
      </c>
      <c r="G1082">
        <v>3.23</v>
      </c>
    </row>
    <row r="1083" spans="1:7" x14ac:dyDescent="0.25">
      <c r="A1083">
        <v>14531136</v>
      </c>
      <c r="B1083" t="s">
        <v>23277</v>
      </c>
      <c r="C1083">
        <v>84202</v>
      </c>
      <c r="D1083" t="s">
        <v>28</v>
      </c>
      <c r="E1083" t="s">
        <v>14451</v>
      </c>
      <c r="G1083">
        <v>3.37</v>
      </c>
    </row>
    <row r="1084" spans="1:7" x14ac:dyDescent="0.25">
      <c r="A1084">
        <v>14531138</v>
      </c>
      <c r="B1084" t="s">
        <v>23278</v>
      </c>
      <c r="C1084">
        <v>84202</v>
      </c>
      <c r="D1084" t="s">
        <v>28</v>
      </c>
      <c r="E1084" t="s">
        <v>12976</v>
      </c>
      <c r="G1084">
        <v>3.16</v>
      </c>
    </row>
    <row r="1085" spans="1:7" x14ac:dyDescent="0.25">
      <c r="A1085">
        <v>14531139</v>
      </c>
      <c r="B1085" t="s">
        <v>23279</v>
      </c>
      <c r="C1085">
        <v>84202</v>
      </c>
      <c r="D1085" t="s">
        <v>28</v>
      </c>
      <c r="E1085" t="s">
        <v>12976</v>
      </c>
      <c r="G1085">
        <v>3.1</v>
      </c>
    </row>
    <row r="1086" spans="1:7" x14ac:dyDescent="0.25">
      <c r="A1086">
        <v>14531141</v>
      </c>
      <c r="B1086" t="s">
        <v>23280</v>
      </c>
      <c r="C1086">
        <v>84202</v>
      </c>
      <c r="D1086" t="s">
        <v>28</v>
      </c>
      <c r="E1086" t="s">
        <v>11470</v>
      </c>
      <c r="G1086">
        <v>3.23</v>
      </c>
    </row>
    <row r="1087" spans="1:7" x14ac:dyDescent="0.25">
      <c r="A1087">
        <v>14531145</v>
      </c>
      <c r="B1087" t="s">
        <v>23281</v>
      </c>
      <c r="C1087">
        <v>84202</v>
      </c>
      <c r="D1087" t="s">
        <v>28</v>
      </c>
      <c r="E1087" t="s">
        <v>14809</v>
      </c>
      <c r="G1087">
        <v>3.25</v>
      </c>
    </row>
    <row r="1088" spans="1:7" x14ac:dyDescent="0.25">
      <c r="A1088">
        <v>14531146</v>
      </c>
      <c r="B1088" t="s">
        <v>23282</v>
      </c>
      <c r="C1088">
        <v>84202</v>
      </c>
      <c r="D1088" t="s">
        <v>28</v>
      </c>
      <c r="E1088" t="s">
        <v>14451</v>
      </c>
      <c r="G1088">
        <v>3.43</v>
      </c>
    </row>
    <row r="1089" spans="1:7" x14ac:dyDescent="0.25">
      <c r="A1089">
        <v>14531150</v>
      </c>
      <c r="B1089" t="s">
        <v>23283</v>
      </c>
      <c r="C1089">
        <v>84202</v>
      </c>
      <c r="D1089" t="s">
        <v>28</v>
      </c>
      <c r="E1089" s="1">
        <v>43433</v>
      </c>
      <c r="G1089">
        <v>3.3</v>
      </c>
    </row>
    <row r="1090" spans="1:7" x14ac:dyDescent="0.25">
      <c r="A1090">
        <v>14531154</v>
      </c>
      <c r="B1090" t="s">
        <v>23284</v>
      </c>
      <c r="C1090">
        <v>84202</v>
      </c>
      <c r="D1090" t="s">
        <v>28</v>
      </c>
      <c r="E1090" s="1">
        <v>43433</v>
      </c>
      <c r="G1090">
        <v>3.28</v>
      </c>
    </row>
    <row r="1091" spans="1:7" x14ac:dyDescent="0.25">
      <c r="A1091">
        <v>14531155</v>
      </c>
      <c r="B1091" t="s">
        <v>23285</v>
      </c>
      <c r="C1091">
        <v>84202</v>
      </c>
      <c r="D1091" t="s">
        <v>28</v>
      </c>
      <c r="E1091" t="s">
        <v>11470</v>
      </c>
      <c r="G1091">
        <v>3.3</v>
      </c>
    </row>
    <row r="1092" spans="1:7" x14ac:dyDescent="0.25">
      <c r="A1092">
        <v>14531156</v>
      </c>
      <c r="B1092" t="s">
        <v>23286</v>
      </c>
      <c r="C1092">
        <v>84202</v>
      </c>
      <c r="D1092" t="s">
        <v>28</v>
      </c>
      <c r="E1092" t="s">
        <v>6971</v>
      </c>
      <c r="G1092">
        <v>3.3</v>
      </c>
    </row>
    <row r="1093" spans="1:7" x14ac:dyDescent="0.25">
      <c r="A1093">
        <v>14531157</v>
      </c>
      <c r="B1093" t="s">
        <v>23287</v>
      </c>
      <c r="C1093">
        <v>84202</v>
      </c>
      <c r="D1093" t="s">
        <v>28</v>
      </c>
      <c r="E1093" s="1">
        <v>43356</v>
      </c>
      <c r="G1093">
        <v>3.47</v>
      </c>
    </row>
    <row r="1094" spans="1:7" x14ac:dyDescent="0.25">
      <c r="A1094">
        <v>14531162</v>
      </c>
      <c r="B1094" t="s">
        <v>23288</v>
      </c>
      <c r="C1094">
        <v>84202</v>
      </c>
      <c r="D1094" t="s">
        <v>28</v>
      </c>
      <c r="E1094" t="s">
        <v>11670</v>
      </c>
      <c r="G1094">
        <v>3.25</v>
      </c>
    </row>
    <row r="1095" spans="1:7" x14ac:dyDescent="0.25">
      <c r="A1095">
        <v>14531165</v>
      </c>
      <c r="B1095" t="s">
        <v>23289</v>
      </c>
      <c r="C1095">
        <v>84202</v>
      </c>
      <c r="D1095" t="s">
        <v>28</v>
      </c>
      <c r="E1095" t="s">
        <v>6749</v>
      </c>
      <c r="G1095">
        <v>3.38</v>
      </c>
    </row>
    <row r="1096" spans="1:7" x14ac:dyDescent="0.25">
      <c r="A1096">
        <v>14531166</v>
      </c>
      <c r="B1096" t="s">
        <v>23290</v>
      </c>
      <c r="C1096">
        <v>84202</v>
      </c>
      <c r="D1096" t="s">
        <v>28</v>
      </c>
      <c r="E1096" t="s">
        <v>4560</v>
      </c>
      <c r="G1096">
        <v>3.15</v>
      </c>
    </row>
    <row r="1097" spans="1:7" x14ac:dyDescent="0.25">
      <c r="A1097">
        <v>14531170</v>
      </c>
      <c r="B1097" t="s">
        <v>23291</v>
      </c>
      <c r="C1097">
        <v>84202</v>
      </c>
      <c r="D1097" t="s">
        <v>28</v>
      </c>
      <c r="E1097" t="s">
        <v>7891</v>
      </c>
      <c r="G1097">
        <v>3.51</v>
      </c>
    </row>
    <row r="1098" spans="1:7" x14ac:dyDescent="0.25">
      <c r="A1098">
        <v>14531171</v>
      </c>
      <c r="B1098" t="s">
        <v>23292</v>
      </c>
      <c r="C1098">
        <v>84202</v>
      </c>
      <c r="D1098" t="s">
        <v>28</v>
      </c>
      <c r="E1098" t="s">
        <v>4560</v>
      </c>
      <c r="G1098">
        <v>3.14</v>
      </c>
    </row>
    <row r="1099" spans="1:7" x14ac:dyDescent="0.25">
      <c r="A1099">
        <v>14531172</v>
      </c>
      <c r="B1099" t="s">
        <v>23293</v>
      </c>
      <c r="C1099">
        <v>84202</v>
      </c>
      <c r="D1099" t="s">
        <v>28</v>
      </c>
      <c r="E1099" t="s">
        <v>6930</v>
      </c>
      <c r="G1099">
        <v>3.2</v>
      </c>
    </row>
    <row r="1100" spans="1:7" x14ac:dyDescent="0.25">
      <c r="A1100">
        <v>14531173</v>
      </c>
      <c r="B1100" t="s">
        <v>23294</v>
      </c>
      <c r="C1100">
        <v>84202</v>
      </c>
      <c r="D1100" t="s">
        <v>28</v>
      </c>
      <c r="E1100" t="s">
        <v>14451</v>
      </c>
      <c r="G1100">
        <v>3.28</v>
      </c>
    </row>
    <row r="1101" spans="1:7" x14ac:dyDescent="0.25">
      <c r="A1101">
        <v>14531179</v>
      </c>
      <c r="B1101" t="s">
        <v>23295</v>
      </c>
      <c r="C1101">
        <v>84202</v>
      </c>
      <c r="D1101" t="s">
        <v>28</v>
      </c>
      <c r="E1101" t="s">
        <v>14809</v>
      </c>
      <c r="G1101">
        <v>3.22</v>
      </c>
    </row>
    <row r="1102" spans="1:7" x14ac:dyDescent="0.25">
      <c r="A1102">
        <v>14531180</v>
      </c>
      <c r="B1102" t="s">
        <v>23296</v>
      </c>
      <c r="C1102">
        <v>84202</v>
      </c>
      <c r="D1102" t="s">
        <v>28</v>
      </c>
      <c r="E1102" s="1">
        <v>43797</v>
      </c>
      <c r="G1102">
        <v>3.24</v>
      </c>
    </row>
    <row r="1103" spans="1:7" x14ac:dyDescent="0.25">
      <c r="A1103">
        <v>14531185</v>
      </c>
      <c r="B1103" t="s">
        <v>23297</v>
      </c>
      <c r="C1103">
        <v>84202</v>
      </c>
      <c r="D1103" t="s">
        <v>28</v>
      </c>
      <c r="E1103" t="s">
        <v>12435</v>
      </c>
      <c r="G1103">
        <v>3.43</v>
      </c>
    </row>
    <row r="1104" spans="1:7" x14ac:dyDescent="0.25">
      <c r="A1104">
        <v>14531186</v>
      </c>
      <c r="B1104" t="s">
        <v>23298</v>
      </c>
      <c r="C1104">
        <v>84202</v>
      </c>
      <c r="D1104" t="s">
        <v>28</v>
      </c>
      <c r="E1104" t="s">
        <v>12435</v>
      </c>
      <c r="G1104">
        <v>3.25</v>
      </c>
    </row>
    <row r="1105" spans="1:7" x14ac:dyDescent="0.25">
      <c r="A1105">
        <v>14531189</v>
      </c>
      <c r="B1105" t="s">
        <v>23299</v>
      </c>
      <c r="C1105">
        <v>84202</v>
      </c>
      <c r="D1105" t="s">
        <v>28</v>
      </c>
      <c r="E1105" s="1">
        <v>43052</v>
      </c>
      <c r="G1105">
        <v>3.18</v>
      </c>
    </row>
    <row r="1106" spans="1:7" x14ac:dyDescent="0.25">
      <c r="A1106">
        <v>14531192</v>
      </c>
      <c r="B1106" t="s">
        <v>23300</v>
      </c>
      <c r="C1106">
        <v>84202</v>
      </c>
      <c r="D1106" t="s">
        <v>28</v>
      </c>
      <c r="E1106" t="s">
        <v>12976</v>
      </c>
      <c r="G1106">
        <v>3.08</v>
      </c>
    </row>
    <row r="1107" spans="1:7" x14ac:dyDescent="0.25">
      <c r="A1107">
        <v>14531196</v>
      </c>
      <c r="B1107" t="s">
        <v>23301</v>
      </c>
      <c r="C1107">
        <v>84202</v>
      </c>
      <c r="D1107" t="s">
        <v>28</v>
      </c>
      <c r="G1107">
        <v>3.16</v>
      </c>
    </row>
    <row r="1108" spans="1:7" x14ac:dyDescent="0.25">
      <c r="A1108">
        <v>14531203</v>
      </c>
      <c r="B1108" t="s">
        <v>23302</v>
      </c>
      <c r="C1108">
        <v>84202</v>
      </c>
      <c r="D1108" t="s">
        <v>28</v>
      </c>
      <c r="E1108" t="s">
        <v>1302</v>
      </c>
      <c r="F1108">
        <v>3.23</v>
      </c>
    </row>
    <row r="1109" spans="1:7" x14ac:dyDescent="0.25">
      <c r="A1109">
        <v>14531204</v>
      </c>
      <c r="B1109" t="s">
        <v>23303</v>
      </c>
      <c r="C1109">
        <v>84202</v>
      </c>
      <c r="D1109" t="s">
        <v>28</v>
      </c>
      <c r="E1109" t="s">
        <v>1302</v>
      </c>
      <c r="F1109">
        <v>3.02</v>
      </c>
    </row>
    <row r="1110" spans="1:7" x14ac:dyDescent="0.25">
      <c r="A1110">
        <v>15105601</v>
      </c>
      <c r="B1110" t="s">
        <v>24670</v>
      </c>
      <c r="C1110">
        <v>84202</v>
      </c>
      <c r="D1110" t="s">
        <v>28</v>
      </c>
      <c r="E1110" t="s">
        <v>1302</v>
      </c>
      <c r="F1110">
        <v>3.35</v>
      </c>
    </row>
    <row r="1111" spans="1:7" x14ac:dyDescent="0.25">
      <c r="A1111">
        <v>15304389</v>
      </c>
      <c r="B1111" t="s">
        <v>25225</v>
      </c>
      <c r="C1111">
        <v>84202</v>
      </c>
      <c r="D1111" t="s">
        <v>28</v>
      </c>
      <c r="E1111" t="s">
        <v>1302</v>
      </c>
      <c r="F1111">
        <v>3.3</v>
      </c>
    </row>
    <row r="1112" spans="1:7" x14ac:dyDescent="0.25">
      <c r="A1112">
        <v>15403454</v>
      </c>
      <c r="B1112" t="s">
        <v>25406</v>
      </c>
      <c r="C1112">
        <v>84202</v>
      </c>
      <c r="D1112" t="s">
        <v>28</v>
      </c>
      <c r="E1112" s="1">
        <v>43787</v>
      </c>
      <c r="G1112">
        <v>3.4</v>
      </c>
    </row>
    <row r="1113" spans="1:7" x14ac:dyDescent="0.25">
      <c r="A1113">
        <v>15504001</v>
      </c>
      <c r="B1113" t="s">
        <v>25642</v>
      </c>
      <c r="C1113">
        <v>84202</v>
      </c>
      <c r="D1113" t="s">
        <v>28</v>
      </c>
      <c r="E1113" t="s">
        <v>11546</v>
      </c>
      <c r="G1113">
        <v>3.17</v>
      </c>
    </row>
    <row r="1114" spans="1:7" x14ac:dyDescent="0.25">
      <c r="A1114">
        <v>15504004</v>
      </c>
      <c r="B1114" t="s">
        <v>25643</v>
      </c>
      <c r="C1114">
        <v>84202</v>
      </c>
      <c r="D1114" t="s">
        <v>28</v>
      </c>
      <c r="E1114" t="s">
        <v>7309</v>
      </c>
      <c r="G1114">
        <v>3.29</v>
      </c>
    </row>
    <row r="1115" spans="1:7" x14ac:dyDescent="0.25">
      <c r="A1115">
        <v>15504006</v>
      </c>
      <c r="B1115" t="s">
        <v>25644</v>
      </c>
      <c r="C1115">
        <v>84202</v>
      </c>
      <c r="D1115" t="s">
        <v>28</v>
      </c>
      <c r="E1115" t="s">
        <v>4560</v>
      </c>
      <c r="G1115">
        <v>3.43</v>
      </c>
    </row>
    <row r="1116" spans="1:7" x14ac:dyDescent="0.25">
      <c r="A1116">
        <v>15504007</v>
      </c>
      <c r="B1116" t="s">
        <v>25645</v>
      </c>
      <c r="C1116">
        <v>84202</v>
      </c>
      <c r="D1116" t="s">
        <v>28</v>
      </c>
      <c r="E1116" t="s">
        <v>13384</v>
      </c>
      <c r="G1116">
        <v>3.32</v>
      </c>
    </row>
    <row r="1117" spans="1:7" x14ac:dyDescent="0.25">
      <c r="A1117">
        <v>15504009</v>
      </c>
      <c r="B1117" t="s">
        <v>25646</v>
      </c>
      <c r="C1117">
        <v>84202</v>
      </c>
      <c r="D1117" t="s">
        <v>28</v>
      </c>
      <c r="E1117" s="1">
        <v>43773</v>
      </c>
      <c r="G1117">
        <v>3.35</v>
      </c>
    </row>
    <row r="1118" spans="1:7" x14ac:dyDescent="0.25">
      <c r="A1118">
        <v>15504010</v>
      </c>
      <c r="B1118" t="s">
        <v>25647</v>
      </c>
      <c r="C1118">
        <v>84202</v>
      </c>
      <c r="D1118" t="s">
        <v>28</v>
      </c>
      <c r="E1118" s="1">
        <v>43797</v>
      </c>
      <c r="G1118">
        <v>3.31</v>
      </c>
    </row>
    <row r="1119" spans="1:7" x14ac:dyDescent="0.25">
      <c r="A1119">
        <v>15504011</v>
      </c>
      <c r="B1119" t="s">
        <v>25648</v>
      </c>
      <c r="C1119">
        <v>84202</v>
      </c>
      <c r="D1119" t="s">
        <v>28</v>
      </c>
      <c r="E1119" t="s">
        <v>4560</v>
      </c>
      <c r="G1119">
        <v>3.22</v>
      </c>
    </row>
    <row r="1120" spans="1:7" x14ac:dyDescent="0.25">
      <c r="A1120">
        <v>15504015</v>
      </c>
      <c r="B1120" t="s">
        <v>25649</v>
      </c>
      <c r="C1120">
        <v>84202</v>
      </c>
      <c r="D1120" t="s">
        <v>28</v>
      </c>
      <c r="E1120" t="s">
        <v>12039</v>
      </c>
      <c r="G1120">
        <v>3.06</v>
      </c>
    </row>
    <row r="1121" spans="1:7" x14ac:dyDescent="0.25">
      <c r="A1121">
        <v>15504016</v>
      </c>
      <c r="B1121" t="s">
        <v>25650</v>
      </c>
      <c r="C1121">
        <v>84202</v>
      </c>
      <c r="D1121" t="s">
        <v>28</v>
      </c>
      <c r="E1121" t="s">
        <v>23323</v>
      </c>
      <c r="G1121">
        <v>3.52</v>
      </c>
    </row>
    <row r="1122" spans="1:7" x14ac:dyDescent="0.25">
      <c r="A1122">
        <v>15504017</v>
      </c>
      <c r="B1122" t="s">
        <v>25651</v>
      </c>
      <c r="C1122">
        <v>84202</v>
      </c>
      <c r="D1122" t="s">
        <v>28</v>
      </c>
      <c r="E1122" t="s">
        <v>4560</v>
      </c>
      <c r="G1122">
        <v>3.36</v>
      </c>
    </row>
    <row r="1123" spans="1:7" x14ac:dyDescent="0.25">
      <c r="A1123">
        <v>15504018</v>
      </c>
      <c r="B1123" t="s">
        <v>25652</v>
      </c>
      <c r="C1123">
        <v>84202</v>
      </c>
      <c r="D1123" t="s">
        <v>28</v>
      </c>
      <c r="E1123" t="s">
        <v>12526</v>
      </c>
      <c r="G1123">
        <v>3.23</v>
      </c>
    </row>
    <row r="1124" spans="1:7" x14ac:dyDescent="0.25">
      <c r="A1124">
        <v>15504019</v>
      </c>
      <c r="B1124" t="s">
        <v>25653</v>
      </c>
      <c r="C1124">
        <v>84202</v>
      </c>
      <c r="D1124" t="s">
        <v>28</v>
      </c>
      <c r="E1124" t="s">
        <v>12526</v>
      </c>
      <c r="G1124">
        <v>3.23</v>
      </c>
    </row>
    <row r="1125" spans="1:7" x14ac:dyDescent="0.25">
      <c r="A1125">
        <v>15504021</v>
      </c>
      <c r="B1125" t="s">
        <v>25654</v>
      </c>
      <c r="C1125">
        <v>84202</v>
      </c>
      <c r="D1125" t="s">
        <v>28</v>
      </c>
      <c r="E1125" t="s">
        <v>18067</v>
      </c>
      <c r="G1125">
        <v>3.29</v>
      </c>
    </row>
    <row r="1126" spans="1:7" x14ac:dyDescent="0.25">
      <c r="A1126">
        <v>15504022</v>
      </c>
      <c r="B1126" t="s">
        <v>25655</v>
      </c>
      <c r="C1126">
        <v>84202</v>
      </c>
      <c r="D1126" t="s">
        <v>28</v>
      </c>
      <c r="E1126" t="s">
        <v>11546</v>
      </c>
      <c r="G1126">
        <v>3.11</v>
      </c>
    </row>
    <row r="1127" spans="1:7" x14ac:dyDescent="0.25">
      <c r="A1127">
        <v>15504024</v>
      </c>
      <c r="B1127" t="s">
        <v>25656</v>
      </c>
      <c r="C1127">
        <v>84202</v>
      </c>
      <c r="D1127" t="s">
        <v>28</v>
      </c>
      <c r="E1127" t="s">
        <v>4560</v>
      </c>
      <c r="G1127">
        <v>3.49</v>
      </c>
    </row>
    <row r="1128" spans="1:7" x14ac:dyDescent="0.25">
      <c r="A1128">
        <v>15504026</v>
      </c>
      <c r="B1128" t="s">
        <v>25657</v>
      </c>
      <c r="C1128">
        <v>84202</v>
      </c>
      <c r="D1128" t="s">
        <v>28</v>
      </c>
      <c r="E1128" t="s">
        <v>23323</v>
      </c>
      <c r="G1128">
        <v>3.29</v>
      </c>
    </row>
    <row r="1129" spans="1:7" x14ac:dyDescent="0.25">
      <c r="A1129">
        <v>15504027</v>
      </c>
      <c r="B1129" t="s">
        <v>25658</v>
      </c>
      <c r="C1129">
        <v>84202</v>
      </c>
      <c r="D1129" t="s">
        <v>28</v>
      </c>
      <c r="E1129" t="s">
        <v>18067</v>
      </c>
      <c r="G1129">
        <v>3.21</v>
      </c>
    </row>
    <row r="1130" spans="1:7" x14ac:dyDescent="0.25">
      <c r="A1130">
        <v>15504028</v>
      </c>
      <c r="B1130" t="s">
        <v>25659</v>
      </c>
      <c r="C1130">
        <v>84202</v>
      </c>
      <c r="D1130" t="s">
        <v>28</v>
      </c>
      <c r="E1130" t="s">
        <v>12039</v>
      </c>
      <c r="G1130">
        <v>3.3</v>
      </c>
    </row>
    <row r="1131" spans="1:7" x14ac:dyDescent="0.25">
      <c r="A1131">
        <v>15504029</v>
      </c>
      <c r="B1131" t="s">
        <v>25660</v>
      </c>
      <c r="C1131">
        <v>84202</v>
      </c>
      <c r="D1131" t="s">
        <v>28</v>
      </c>
      <c r="E1131" t="s">
        <v>11546</v>
      </c>
      <c r="G1131">
        <v>3.26</v>
      </c>
    </row>
    <row r="1132" spans="1:7" x14ac:dyDescent="0.25">
      <c r="A1132">
        <v>15504032</v>
      </c>
      <c r="B1132" t="s">
        <v>25661</v>
      </c>
      <c r="C1132">
        <v>84202</v>
      </c>
      <c r="D1132" t="s">
        <v>28</v>
      </c>
      <c r="E1132" t="s">
        <v>19158</v>
      </c>
      <c r="G1132">
        <v>3.37</v>
      </c>
    </row>
    <row r="1133" spans="1:7" x14ac:dyDescent="0.25">
      <c r="A1133">
        <v>15504038</v>
      </c>
      <c r="B1133" t="s">
        <v>25662</v>
      </c>
      <c r="C1133">
        <v>84202</v>
      </c>
      <c r="D1133" t="s">
        <v>28</v>
      </c>
      <c r="E1133" t="s">
        <v>18067</v>
      </c>
      <c r="G1133">
        <v>3.11</v>
      </c>
    </row>
    <row r="1134" spans="1:7" x14ac:dyDescent="0.25">
      <c r="A1134">
        <v>15504039</v>
      </c>
      <c r="B1134" t="s">
        <v>25663</v>
      </c>
      <c r="C1134">
        <v>84202</v>
      </c>
      <c r="D1134" t="s">
        <v>28</v>
      </c>
      <c r="E1134" t="s">
        <v>11546</v>
      </c>
      <c r="G1134">
        <v>3.11</v>
      </c>
    </row>
    <row r="1135" spans="1:7" x14ac:dyDescent="0.25">
      <c r="A1135">
        <v>15504041</v>
      </c>
      <c r="B1135" t="s">
        <v>25664</v>
      </c>
      <c r="C1135">
        <v>84202</v>
      </c>
      <c r="D1135" t="s">
        <v>28</v>
      </c>
      <c r="E1135" t="s">
        <v>13384</v>
      </c>
      <c r="G1135">
        <v>3.18</v>
      </c>
    </row>
    <row r="1136" spans="1:7" x14ac:dyDescent="0.25">
      <c r="A1136">
        <v>15504042</v>
      </c>
      <c r="B1136" t="s">
        <v>25665</v>
      </c>
      <c r="C1136">
        <v>84202</v>
      </c>
      <c r="D1136" t="s">
        <v>28</v>
      </c>
      <c r="E1136" t="s">
        <v>12039</v>
      </c>
      <c r="G1136">
        <v>3.41</v>
      </c>
    </row>
    <row r="1137" spans="1:7" x14ac:dyDescent="0.25">
      <c r="A1137">
        <v>15504046</v>
      </c>
      <c r="B1137" t="s">
        <v>25666</v>
      </c>
      <c r="C1137">
        <v>84202</v>
      </c>
      <c r="D1137" t="s">
        <v>28</v>
      </c>
      <c r="E1137" t="s">
        <v>4560</v>
      </c>
      <c r="G1137">
        <v>3.25</v>
      </c>
    </row>
    <row r="1138" spans="1:7" x14ac:dyDescent="0.25">
      <c r="A1138">
        <v>15504047</v>
      </c>
      <c r="B1138" t="s">
        <v>25667</v>
      </c>
      <c r="C1138">
        <v>84202</v>
      </c>
      <c r="D1138" t="s">
        <v>28</v>
      </c>
      <c r="E1138" t="s">
        <v>4560</v>
      </c>
      <c r="G1138">
        <v>3.25</v>
      </c>
    </row>
    <row r="1139" spans="1:7" x14ac:dyDescent="0.25">
      <c r="A1139">
        <v>15504050</v>
      </c>
      <c r="B1139" t="s">
        <v>25668</v>
      </c>
      <c r="C1139">
        <v>84202</v>
      </c>
      <c r="D1139" t="s">
        <v>28</v>
      </c>
      <c r="E1139" t="s">
        <v>18067</v>
      </c>
      <c r="G1139">
        <v>3.11</v>
      </c>
    </row>
    <row r="1140" spans="1:7" x14ac:dyDescent="0.25">
      <c r="A1140">
        <v>15504052</v>
      </c>
      <c r="B1140" t="s">
        <v>25669</v>
      </c>
      <c r="C1140">
        <v>84202</v>
      </c>
      <c r="D1140" t="s">
        <v>28</v>
      </c>
      <c r="E1140" s="1">
        <v>43797</v>
      </c>
      <c r="G1140">
        <v>3.48</v>
      </c>
    </row>
    <row r="1141" spans="1:7" x14ac:dyDescent="0.25">
      <c r="A1141">
        <v>15504054</v>
      </c>
      <c r="B1141" t="s">
        <v>25670</v>
      </c>
      <c r="C1141">
        <v>84202</v>
      </c>
      <c r="D1141" t="s">
        <v>28</v>
      </c>
      <c r="E1141" t="s">
        <v>18067</v>
      </c>
      <c r="G1141">
        <v>3.31</v>
      </c>
    </row>
    <row r="1142" spans="1:7" x14ac:dyDescent="0.25">
      <c r="A1142">
        <v>15504055</v>
      </c>
      <c r="B1142" t="s">
        <v>25671</v>
      </c>
      <c r="C1142">
        <v>84202</v>
      </c>
      <c r="D1142" t="s">
        <v>28</v>
      </c>
      <c r="E1142" s="1">
        <v>43773</v>
      </c>
      <c r="G1142">
        <v>3.27</v>
      </c>
    </row>
    <row r="1143" spans="1:7" x14ac:dyDescent="0.25">
      <c r="A1143">
        <v>15504060</v>
      </c>
      <c r="B1143" t="s">
        <v>25672</v>
      </c>
      <c r="C1143">
        <v>84202</v>
      </c>
      <c r="D1143" t="s">
        <v>28</v>
      </c>
      <c r="E1143" t="s">
        <v>18067</v>
      </c>
      <c r="G1143">
        <v>3.41</v>
      </c>
    </row>
    <row r="1144" spans="1:7" x14ac:dyDescent="0.25">
      <c r="A1144">
        <v>15504062</v>
      </c>
      <c r="B1144" t="s">
        <v>25673</v>
      </c>
      <c r="C1144">
        <v>84202</v>
      </c>
      <c r="D1144" t="s">
        <v>28</v>
      </c>
      <c r="E1144" s="1">
        <v>43787</v>
      </c>
      <c r="G1144">
        <v>3.26</v>
      </c>
    </row>
    <row r="1145" spans="1:7" x14ac:dyDescent="0.25">
      <c r="A1145">
        <v>15504064</v>
      </c>
      <c r="B1145" t="s">
        <v>25674</v>
      </c>
      <c r="C1145">
        <v>84202</v>
      </c>
      <c r="D1145" t="s">
        <v>28</v>
      </c>
      <c r="E1145" t="s">
        <v>17396</v>
      </c>
      <c r="G1145">
        <v>3.1</v>
      </c>
    </row>
    <row r="1146" spans="1:7" x14ac:dyDescent="0.25">
      <c r="A1146">
        <v>15504067</v>
      </c>
      <c r="B1146" t="s">
        <v>25675</v>
      </c>
      <c r="C1146">
        <v>84202</v>
      </c>
      <c r="D1146" t="s">
        <v>28</v>
      </c>
      <c r="E1146" t="s">
        <v>18067</v>
      </c>
      <c r="G1146">
        <v>3.34</v>
      </c>
    </row>
    <row r="1147" spans="1:7" x14ac:dyDescent="0.25">
      <c r="A1147">
        <v>15504068</v>
      </c>
      <c r="B1147" t="s">
        <v>25676</v>
      </c>
      <c r="C1147">
        <v>84202</v>
      </c>
      <c r="D1147" t="s">
        <v>28</v>
      </c>
      <c r="E1147" t="s">
        <v>12039</v>
      </c>
      <c r="G1147">
        <v>3.33</v>
      </c>
    </row>
    <row r="1148" spans="1:7" x14ac:dyDescent="0.25">
      <c r="A1148">
        <v>15504070</v>
      </c>
      <c r="B1148" t="s">
        <v>25677</v>
      </c>
      <c r="C1148">
        <v>84202</v>
      </c>
      <c r="D1148" t="s">
        <v>28</v>
      </c>
      <c r="E1148" t="s">
        <v>19028</v>
      </c>
      <c r="G1148">
        <v>3.22</v>
      </c>
    </row>
    <row r="1149" spans="1:7" x14ac:dyDescent="0.25">
      <c r="A1149">
        <v>15504071</v>
      </c>
      <c r="B1149" t="s">
        <v>25678</v>
      </c>
      <c r="C1149">
        <v>84202</v>
      </c>
      <c r="D1149" t="s">
        <v>28</v>
      </c>
      <c r="E1149" t="s">
        <v>18067</v>
      </c>
      <c r="G1149">
        <v>3.27</v>
      </c>
    </row>
    <row r="1150" spans="1:7" x14ac:dyDescent="0.25">
      <c r="A1150">
        <v>15504072</v>
      </c>
      <c r="B1150" t="s">
        <v>25679</v>
      </c>
      <c r="C1150">
        <v>84202</v>
      </c>
      <c r="D1150" t="s">
        <v>28</v>
      </c>
      <c r="E1150" s="1">
        <v>43787</v>
      </c>
      <c r="G1150">
        <v>3.26</v>
      </c>
    </row>
    <row r="1151" spans="1:7" x14ac:dyDescent="0.25">
      <c r="A1151">
        <v>15504077</v>
      </c>
      <c r="B1151" t="s">
        <v>25680</v>
      </c>
      <c r="C1151">
        <v>84202</v>
      </c>
      <c r="D1151" t="s">
        <v>28</v>
      </c>
      <c r="E1151" t="s">
        <v>13193</v>
      </c>
      <c r="G1151">
        <v>3.57</v>
      </c>
    </row>
    <row r="1152" spans="1:7" x14ac:dyDescent="0.25">
      <c r="A1152">
        <v>15504079</v>
      </c>
      <c r="B1152" t="s">
        <v>25681</v>
      </c>
      <c r="C1152">
        <v>84202</v>
      </c>
      <c r="D1152" t="s">
        <v>28</v>
      </c>
      <c r="E1152" t="s">
        <v>23323</v>
      </c>
      <c r="G1152">
        <v>3.5</v>
      </c>
    </row>
    <row r="1153" spans="1:7" x14ac:dyDescent="0.25">
      <c r="A1153">
        <v>15504083</v>
      </c>
      <c r="B1153" t="s">
        <v>25682</v>
      </c>
      <c r="C1153">
        <v>84202</v>
      </c>
      <c r="D1153" t="s">
        <v>28</v>
      </c>
      <c r="E1153" t="s">
        <v>11546</v>
      </c>
      <c r="G1153">
        <v>3.36</v>
      </c>
    </row>
    <row r="1154" spans="1:7" x14ac:dyDescent="0.25">
      <c r="A1154">
        <v>15504084</v>
      </c>
      <c r="B1154" t="s">
        <v>25683</v>
      </c>
      <c r="C1154">
        <v>84202</v>
      </c>
      <c r="D1154" t="s">
        <v>28</v>
      </c>
      <c r="E1154" t="s">
        <v>19028</v>
      </c>
      <c r="G1154">
        <v>3.14</v>
      </c>
    </row>
    <row r="1155" spans="1:7" x14ac:dyDescent="0.25">
      <c r="A1155">
        <v>15504085</v>
      </c>
      <c r="B1155" t="s">
        <v>25684</v>
      </c>
      <c r="C1155">
        <v>84202</v>
      </c>
      <c r="D1155" t="s">
        <v>28</v>
      </c>
      <c r="E1155" s="1">
        <v>43773</v>
      </c>
      <c r="G1155">
        <v>3.37</v>
      </c>
    </row>
    <row r="1156" spans="1:7" x14ac:dyDescent="0.25">
      <c r="A1156">
        <v>15504089</v>
      </c>
      <c r="B1156" t="s">
        <v>25685</v>
      </c>
      <c r="C1156">
        <v>84202</v>
      </c>
      <c r="D1156" t="s">
        <v>28</v>
      </c>
      <c r="E1156" s="1">
        <v>43787</v>
      </c>
      <c r="G1156">
        <v>3.33</v>
      </c>
    </row>
    <row r="1157" spans="1:7" x14ac:dyDescent="0.25">
      <c r="A1157">
        <v>15504091</v>
      </c>
      <c r="B1157" t="s">
        <v>25686</v>
      </c>
      <c r="C1157">
        <v>84202</v>
      </c>
      <c r="D1157" t="s">
        <v>28</v>
      </c>
      <c r="E1157" t="s">
        <v>23323</v>
      </c>
      <c r="G1157">
        <v>3.44</v>
      </c>
    </row>
    <row r="1158" spans="1:7" x14ac:dyDescent="0.25">
      <c r="A1158">
        <v>15504092</v>
      </c>
      <c r="B1158" t="s">
        <v>25687</v>
      </c>
      <c r="C1158">
        <v>84202</v>
      </c>
      <c r="D1158" t="s">
        <v>28</v>
      </c>
      <c r="E1158" t="s">
        <v>19028</v>
      </c>
      <c r="G1158">
        <v>3.08</v>
      </c>
    </row>
    <row r="1159" spans="1:7" x14ac:dyDescent="0.25">
      <c r="A1159">
        <v>15504093</v>
      </c>
      <c r="B1159" t="s">
        <v>25688</v>
      </c>
      <c r="C1159">
        <v>84202</v>
      </c>
      <c r="D1159" t="s">
        <v>28</v>
      </c>
      <c r="E1159" t="s">
        <v>11670</v>
      </c>
      <c r="G1159">
        <v>3.29</v>
      </c>
    </row>
    <row r="1160" spans="1:7" x14ac:dyDescent="0.25">
      <c r="A1160">
        <v>15504095</v>
      </c>
      <c r="B1160" t="s">
        <v>25689</v>
      </c>
      <c r="C1160">
        <v>84202</v>
      </c>
      <c r="D1160" t="s">
        <v>28</v>
      </c>
      <c r="E1160" s="1">
        <v>43787</v>
      </c>
      <c r="G1160">
        <v>3.33</v>
      </c>
    </row>
    <row r="1161" spans="1:7" x14ac:dyDescent="0.25">
      <c r="A1161">
        <v>15504096</v>
      </c>
      <c r="B1161" t="s">
        <v>25690</v>
      </c>
      <c r="C1161">
        <v>84202</v>
      </c>
      <c r="D1161" t="s">
        <v>28</v>
      </c>
      <c r="E1161" t="s">
        <v>11546</v>
      </c>
      <c r="G1161">
        <v>3.4</v>
      </c>
    </row>
    <row r="1162" spans="1:7" x14ac:dyDescent="0.25">
      <c r="A1162">
        <v>15504097</v>
      </c>
      <c r="B1162" t="s">
        <v>25691</v>
      </c>
      <c r="C1162">
        <v>84202</v>
      </c>
      <c r="D1162" t="s">
        <v>28</v>
      </c>
      <c r="E1162" t="s">
        <v>14038</v>
      </c>
      <c r="G1162">
        <v>3.5</v>
      </c>
    </row>
    <row r="1163" spans="1:7" x14ac:dyDescent="0.25">
      <c r="A1163">
        <v>15504101</v>
      </c>
      <c r="B1163" t="s">
        <v>25692</v>
      </c>
      <c r="C1163">
        <v>84202</v>
      </c>
      <c r="D1163" t="s">
        <v>28</v>
      </c>
      <c r="E1163" s="1">
        <v>43797</v>
      </c>
      <c r="G1163">
        <v>3.47</v>
      </c>
    </row>
    <row r="1164" spans="1:7" x14ac:dyDescent="0.25">
      <c r="A1164">
        <v>15504102</v>
      </c>
      <c r="B1164" t="s">
        <v>25693</v>
      </c>
      <c r="C1164">
        <v>84202</v>
      </c>
      <c r="D1164" t="s">
        <v>28</v>
      </c>
      <c r="E1164" t="s">
        <v>7309</v>
      </c>
      <c r="G1164">
        <v>3.43</v>
      </c>
    </row>
    <row r="1165" spans="1:7" x14ac:dyDescent="0.25">
      <c r="A1165">
        <v>15504104</v>
      </c>
      <c r="B1165" t="s">
        <v>25694</v>
      </c>
      <c r="C1165">
        <v>84202</v>
      </c>
      <c r="D1165" t="s">
        <v>28</v>
      </c>
      <c r="E1165" t="s">
        <v>4560</v>
      </c>
      <c r="G1165">
        <v>3.31</v>
      </c>
    </row>
    <row r="1166" spans="1:7" x14ac:dyDescent="0.25">
      <c r="A1166">
        <v>15504105</v>
      </c>
      <c r="B1166" t="s">
        <v>25695</v>
      </c>
      <c r="C1166">
        <v>84202</v>
      </c>
      <c r="D1166" t="s">
        <v>28</v>
      </c>
      <c r="E1166" t="s">
        <v>23323</v>
      </c>
      <c r="G1166">
        <v>3.44</v>
      </c>
    </row>
    <row r="1167" spans="1:7" x14ac:dyDescent="0.25">
      <c r="A1167">
        <v>15504107</v>
      </c>
      <c r="B1167" t="s">
        <v>25696</v>
      </c>
      <c r="C1167">
        <v>84202</v>
      </c>
      <c r="D1167" t="s">
        <v>28</v>
      </c>
      <c r="E1167" t="s">
        <v>19028</v>
      </c>
      <c r="G1167">
        <v>3.4</v>
      </c>
    </row>
    <row r="1168" spans="1:7" x14ac:dyDescent="0.25">
      <c r="A1168">
        <v>15504108</v>
      </c>
      <c r="B1168" t="s">
        <v>25697</v>
      </c>
      <c r="C1168">
        <v>84202</v>
      </c>
      <c r="D1168" t="s">
        <v>28</v>
      </c>
      <c r="E1168" s="1">
        <v>43787</v>
      </c>
      <c r="G1168">
        <v>3.19</v>
      </c>
    </row>
    <row r="1169" spans="1:7" x14ac:dyDescent="0.25">
      <c r="A1169">
        <v>15504110</v>
      </c>
      <c r="B1169" t="s">
        <v>25698</v>
      </c>
      <c r="C1169">
        <v>84202</v>
      </c>
      <c r="D1169" t="s">
        <v>28</v>
      </c>
      <c r="E1169" s="1">
        <v>43797</v>
      </c>
      <c r="G1169">
        <v>3.37</v>
      </c>
    </row>
    <row r="1170" spans="1:7" x14ac:dyDescent="0.25">
      <c r="A1170">
        <v>15504111</v>
      </c>
      <c r="B1170" t="s">
        <v>25699</v>
      </c>
      <c r="C1170">
        <v>84202</v>
      </c>
      <c r="D1170" t="s">
        <v>28</v>
      </c>
      <c r="E1170" s="1">
        <v>43797</v>
      </c>
      <c r="G1170">
        <v>3.24</v>
      </c>
    </row>
    <row r="1171" spans="1:7" x14ac:dyDescent="0.25">
      <c r="A1171">
        <v>15504113</v>
      </c>
      <c r="B1171" t="s">
        <v>25700</v>
      </c>
      <c r="C1171">
        <v>84202</v>
      </c>
      <c r="D1171" t="s">
        <v>28</v>
      </c>
      <c r="E1171" t="s">
        <v>23323</v>
      </c>
      <c r="G1171">
        <v>3.48</v>
      </c>
    </row>
    <row r="1172" spans="1:7" x14ac:dyDescent="0.25">
      <c r="A1172">
        <v>15504117</v>
      </c>
      <c r="B1172" t="s">
        <v>25701</v>
      </c>
      <c r="C1172">
        <v>84202</v>
      </c>
      <c r="D1172" t="s">
        <v>28</v>
      </c>
      <c r="E1172" t="s">
        <v>14038</v>
      </c>
      <c r="G1172">
        <v>3.18</v>
      </c>
    </row>
    <row r="1173" spans="1:7" x14ac:dyDescent="0.25">
      <c r="A1173">
        <v>15504118</v>
      </c>
      <c r="B1173" t="s">
        <v>25702</v>
      </c>
      <c r="C1173">
        <v>84202</v>
      </c>
      <c r="D1173" t="s">
        <v>28</v>
      </c>
      <c r="E1173" t="s">
        <v>18067</v>
      </c>
      <c r="G1173">
        <v>3.3</v>
      </c>
    </row>
    <row r="1174" spans="1:7" x14ac:dyDescent="0.25">
      <c r="A1174">
        <v>15504119</v>
      </c>
      <c r="B1174" t="s">
        <v>25703</v>
      </c>
      <c r="C1174">
        <v>84202</v>
      </c>
      <c r="D1174" t="s">
        <v>28</v>
      </c>
      <c r="E1174" t="s">
        <v>13384</v>
      </c>
      <c r="G1174">
        <v>3.32</v>
      </c>
    </row>
    <row r="1175" spans="1:7" x14ac:dyDescent="0.25">
      <c r="A1175">
        <v>15504121</v>
      </c>
      <c r="B1175" t="s">
        <v>25704</v>
      </c>
      <c r="C1175">
        <v>84202</v>
      </c>
      <c r="D1175" t="s">
        <v>28</v>
      </c>
      <c r="E1175" t="s">
        <v>17396</v>
      </c>
      <c r="G1175">
        <v>3.12</v>
      </c>
    </row>
    <row r="1176" spans="1:7" x14ac:dyDescent="0.25">
      <c r="A1176">
        <v>15504123</v>
      </c>
      <c r="B1176" t="s">
        <v>25705</v>
      </c>
      <c r="C1176">
        <v>84202</v>
      </c>
      <c r="D1176" t="s">
        <v>28</v>
      </c>
      <c r="E1176" t="s">
        <v>11546</v>
      </c>
      <c r="G1176">
        <v>3.32</v>
      </c>
    </row>
    <row r="1177" spans="1:7" x14ac:dyDescent="0.25">
      <c r="A1177">
        <v>15504124</v>
      </c>
      <c r="B1177" t="s">
        <v>25706</v>
      </c>
      <c r="C1177">
        <v>84202</v>
      </c>
      <c r="D1177" t="s">
        <v>28</v>
      </c>
      <c r="E1177" t="s">
        <v>12236</v>
      </c>
      <c r="G1177">
        <v>3.24</v>
      </c>
    </row>
    <row r="1178" spans="1:7" x14ac:dyDescent="0.25">
      <c r="A1178">
        <v>15504128</v>
      </c>
      <c r="B1178" t="s">
        <v>25707</v>
      </c>
      <c r="C1178">
        <v>84202</v>
      </c>
      <c r="D1178" t="s">
        <v>28</v>
      </c>
      <c r="E1178" t="s">
        <v>11670</v>
      </c>
      <c r="G1178">
        <v>3.37</v>
      </c>
    </row>
    <row r="1179" spans="1:7" x14ac:dyDescent="0.25">
      <c r="A1179">
        <v>15504130</v>
      </c>
      <c r="B1179" t="s">
        <v>25708</v>
      </c>
      <c r="C1179">
        <v>84202</v>
      </c>
      <c r="D1179" t="s">
        <v>28</v>
      </c>
      <c r="E1179" t="s">
        <v>11546</v>
      </c>
      <c r="G1179">
        <v>3.41</v>
      </c>
    </row>
    <row r="1180" spans="1:7" x14ac:dyDescent="0.25">
      <c r="A1180">
        <v>15504132</v>
      </c>
      <c r="B1180" t="s">
        <v>25709</v>
      </c>
      <c r="C1180">
        <v>84202</v>
      </c>
      <c r="D1180" t="s">
        <v>28</v>
      </c>
      <c r="E1180" t="s">
        <v>4560</v>
      </c>
      <c r="G1180">
        <v>3.29</v>
      </c>
    </row>
    <row r="1181" spans="1:7" x14ac:dyDescent="0.25">
      <c r="A1181">
        <v>15504134</v>
      </c>
      <c r="B1181" t="s">
        <v>25710</v>
      </c>
      <c r="C1181">
        <v>84202</v>
      </c>
      <c r="D1181" t="s">
        <v>28</v>
      </c>
      <c r="E1181" s="1">
        <v>43787</v>
      </c>
      <c r="G1181">
        <v>3.13</v>
      </c>
    </row>
    <row r="1182" spans="1:7" x14ac:dyDescent="0.25">
      <c r="A1182">
        <v>15504135</v>
      </c>
      <c r="B1182" t="s">
        <v>25711</v>
      </c>
      <c r="C1182">
        <v>84202</v>
      </c>
      <c r="D1182" t="s">
        <v>28</v>
      </c>
      <c r="E1182" s="1">
        <v>43773</v>
      </c>
      <c r="G1182">
        <v>3.53</v>
      </c>
    </row>
    <row r="1183" spans="1:7" x14ac:dyDescent="0.25">
      <c r="A1183">
        <v>15504139</v>
      </c>
      <c r="B1183" t="s">
        <v>25712</v>
      </c>
      <c r="C1183">
        <v>84202</v>
      </c>
      <c r="D1183" t="s">
        <v>28</v>
      </c>
      <c r="E1183" s="1">
        <v>43797</v>
      </c>
      <c r="G1183">
        <v>3.22</v>
      </c>
    </row>
    <row r="1184" spans="1:7" x14ac:dyDescent="0.25">
      <c r="A1184">
        <v>15504141</v>
      </c>
      <c r="B1184" t="s">
        <v>25713</v>
      </c>
      <c r="C1184">
        <v>84202</v>
      </c>
      <c r="D1184" t="s">
        <v>28</v>
      </c>
      <c r="E1184" t="s">
        <v>4560</v>
      </c>
      <c r="G1184">
        <v>3.24</v>
      </c>
    </row>
    <row r="1185" spans="1:7" x14ac:dyDescent="0.25">
      <c r="A1185">
        <v>15504142</v>
      </c>
      <c r="B1185" t="s">
        <v>25714</v>
      </c>
      <c r="C1185">
        <v>84202</v>
      </c>
      <c r="D1185" t="s">
        <v>28</v>
      </c>
      <c r="E1185" t="s">
        <v>4560</v>
      </c>
      <c r="G1185">
        <v>3.25</v>
      </c>
    </row>
    <row r="1186" spans="1:7" x14ac:dyDescent="0.25">
      <c r="A1186">
        <v>15504147</v>
      </c>
      <c r="B1186" t="s">
        <v>25716</v>
      </c>
      <c r="C1186">
        <v>84202</v>
      </c>
      <c r="D1186" t="s">
        <v>28</v>
      </c>
      <c r="E1186" t="s">
        <v>11546</v>
      </c>
      <c r="G1186">
        <v>3.52</v>
      </c>
    </row>
    <row r="1187" spans="1:7" x14ac:dyDescent="0.25">
      <c r="A1187">
        <v>15504148</v>
      </c>
      <c r="B1187" t="s">
        <v>25717</v>
      </c>
      <c r="C1187">
        <v>84202</v>
      </c>
      <c r="D1187" t="s">
        <v>28</v>
      </c>
      <c r="E1187" t="s">
        <v>12526</v>
      </c>
      <c r="G1187">
        <v>3.17</v>
      </c>
    </row>
    <row r="1188" spans="1:7" x14ac:dyDescent="0.25">
      <c r="A1188">
        <v>15504159</v>
      </c>
      <c r="B1188" t="s">
        <v>25718</v>
      </c>
      <c r="C1188">
        <v>84202</v>
      </c>
      <c r="D1188" t="s">
        <v>28</v>
      </c>
      <c r="E1188" t="s">
        <v>18067</v>
      </c>
      <c r="G1188">
        <v>3.14</v>
      </c>
    </row>
    <row r="1189" spans="1:7" x14ac:dyDescent="0.25">
      <c r="A1189">
        <v>15504165</v>
      </c>
      <c r="B1189" t="s">
        <v>25719</v>
      </c>
      <c r="C1189">
        <v>84202</v>
      </c>
      <c r="D1189" t="s">
        <v>28</v>
      </c>
      <c r="E1189" t="s">
        <v>7309</v>
      </c>
      <c r="G1189">
        <v>3.54</v>
      </c>
    </row>
    <row r="1190" spans="1:7" x14ac:dyDescent="0.25">
      <c r="A1190">
        <v>15504168</v>
      </c>
      <c r="B1190" t="s">
        <v>25720</v>
      </c>
      <c r="C1190">
        <v>84202</v>
      </c>
      <c r="D1190" t="s">
        <v>28</v>
      </c>
      <c r="E1190" t="s">
        <v>13384</v>
      </c>
      <c r="G1190">
        <v>3.66</v>
      </c>
    </row>
    <row r="1191" spans="1:7" x14ac:dyDescent="0.25">
      <c r="A1191">
        <v>15504171</v>
      </c>
      <c r="B1191" t="s">
        <v>25721</v>
      </c>
      <c r="C1191">
        <v>84202</v>
      </c>
      <c r="D1191" t="s">
        <v>28</v>
      </c>
      <c r="E1191" t="s">
        <v>14038</v>
      </c>
      <c r="G1191">
        <v>3.39</v>
      </c>
    </row>
    <row r="1192" spans="1:7" x14ac:dyDescent="0.25">
      <c r="A1192">
        <v>15504172</v>
      </c>
      <c r="B1192" t="s">
        <v>25722</v>
      </c>
      <c r="C1192">
        <v>84202</v>
      </c>
      <c r="D1192" t="s">
        <v>28</v>
      </c>
      <c r="E1192" t="s">
        <v>4851</v>
      </c>
      <c r="G1192">
        <v>3.23</v>
      </c>
    </row>
    <row r="1193" spans="1:7" x14ac:dyDescent="0.25">
      <c r="A1193">
        <v>15504178</v>
      </c>
      <c r="B1193" t="s">
        <v>25723</v>
      </c>
      <c r="C1193">
        <v>84202</v>
      </c>
      <c r="D1193" t="s">
        <v>28</v>
      </c>
      <c r="E1193" t="s">
        <v>23323</v>
      </c>
      <c r="G1193">
        <v>3.25</v>
      </c>
    </row>
    <row r="1194" spans="1:7" x14ac:dyDescent="0.25">
      <c r="A1194">
        <v>15504182</v>
      </c>
      <c r="B1194" t="s">
        <v>25724</v>
      </c>
      <c r="C1194">
        <v>84202</v>
      </c>
      <c r="D1194" t="s">
        <v>28</v>
      </c>
      <c r="E1194" t="s">
        <v>18067</v>
      </c>
      <c r="G1194">
        <v>3.08</v>
      </c>
    </row>
    <row r="1195" spans="1:7" x14ac:dyDescent="0.25">
      <c r="A1195">
        <v>15504184</v>
      </c>
      <c r="B1195" t="s">
        <v>25725</v>
      </c>
      <c r="C1195">
        <v>84202</v>
      </c>
      <c r="D1195" t="s">
        <v>28</v>
      </c>
      <c r="E1195" t="s">
        <v>11546</v>
      </c>
      <c r="G1195">
        <v>3.52</v>
      </c>
    </row>
    <row r="1196" spans="1:7" x14ac:dyDescent="0.25">
      <c r="A1196">
        <v>15504186</v>
      </c>
      <c r="B1196" t="s">
        <v>25726</v>
      </c>
      <c r="C1196">
        <v>84202</v>
      </c>
      <c r="D1196" t="s">
        <v>28</v>
      </c>
      <c r="E1196" t="s">
        <v>19028</v>
      </c>
      <c r="G1196">
        <v>3.32</v>
      </c>
    </row>
    <row r="1197" spans="1:7" x14ac:dyDescent="0.25">
      <c r="A1197">
        <v>15504207</v>
      </c>
      <c r="B1197" t="s">
        <v>25727</v>
      </c>
      <c r="C1197">
        <v>84202</v>
      </c>
      <c r="D1197" t="s">
        <v>28</v>
      </c>
      <c r="E1197" t="s">
        <v>11670</v>
      </c>
      <c r="G1197">
        <v>3.69</v>
      </c>
    </row>
    <row r="1198" spans="1:7" x14ac:dyDescent="0.25">
      <c r="A1198">
        <v>15504208</v>
      </c>
      <c r="B1198" t="s">
        <v>25728</v>
      </c>
      <c r="C1198">
        <v>84202</v>
      </c>
      <c r="D1198" t="s">
        <v>28</v>
      </c>
      <c r="E1198" s="1">
        <v>43773</v>
      </c>
      <c r="G1198">
        <v>3.26</v>
      </c>
    </row>
    <row r="1199" spans="1:7" x14ac:dyDescent="0.25">
      <c r="A1199">
        <v>15504209</v>
      </c>
      <c r="B1199" t="s">
        <v>25729</v>
      </c>
      <c r="C1199">
        <v>84202</v>
      </c>
      <c r="D1199" t="s">
        <v>28</v>
      </c>
      <c r="E1199" t="s">
        <v>4560</v>
      </c>
      <c r="G1199">
        <v>3.34</v>
      </c>
    </row>
    <row r="1200" spans="1:7" x14ac:dyDescent="0.25">
      <c r="A1200">
        <v>15504211</v>
      </c>
      <c r="B1200" t="s">
        <v>25730</v>
      </c>
      <c r="C1200">
        <v>84202</v>
      </c>
      <c r="D1200" t="s">
        <v>28</v>
      </c>
      <c r="E1200" s="1">
        <v>43797</v>
      </c>
      <c r="G1200">
        <v>3.43</v>
      </c>
    </row>
    <row r="1201" spans="1:7" x14ac:dyDescent="0.25">
      <c r="A1201">
        <v>15504213</v>
      </c>
      <c r="B1201" t="s">
        <v>25731</v>
      </c>
      <c r="C1201">
        <v>84202</v>
      </c>
      <c r="D1201" t="s">
        <v>28</v>
      </c>
      <c r="E1201" t="s">
        <v>11656</v>
      </c>
      <c r="G1201">
        <v>3.35</v>
      </c>
    </row>
    <row r="1202" spans="1:7" x14ac:dyDescent="0.25">
      <c r="A1202">
        <v>15504217</v>
      </c>
      <c r="B1202" t="s">
        <v>25732</v>
      </c>
      <c r="C1202">
        <v>84202</v>
      </c>
      <c r="D1202" t="s">
        <v>28</v>
      </c>
      <c r="E1202" t="s">
        <v>13193</v>
      </c>
      <c r="G1202">
        <v>3.67</v>
      </c>
    </row>
    <row r="1203" spans="1:7" x14ac:dyDescent="0.25">
      <c r="A1203">
        <v>15504220</v>
      </c>
      <c r="B1203" t="s">
        <v>25733</v>
      </c>
      <c r="C1203">
        <v>84202</v>
      </c>
      <c r="D1203" t="s">
        <v>28</v>
      </c>
      <c r="E1203" t="s">
        <v>18067</v>
      </c>
      <c r="G1203">
        <v>3.26</v>
      </c>
    </row>
    <row r="1204" spans="1:7" x14ac:dyDescent="0.25">
      <c r="A1204">
        <v>15504221</v>
      </c>
      <c r="B1204" t="s">
        <v>25734</v>
      </c>
      <c r="C1204">
        <v>84202</v>
      </c>
      <c r="D1204" t="s">
        <v>28</v>
      </c>
      <c r="E1204" s="1">
        <v>43797</v>
      </c>
      <c r="G1204">
        <v>3.33</v>
      </c>
    </row>
    <row r="1205" spans="1:7" x14ac:dyDescent="0.25">
      <c r="A1205">
        <v>15504230</v>
      </c>
      <c r="B1205" t="s">
        <v>25738</v>
      </c>
      <c r="C1205">
        <v>84202</v>
      </c>
      <c r="D1205" t="s">
        <v>28</v>
      </c>
      <c r="E1205" t="s">
        <v>1302</v>
      </c>
      <c r="F1205">
        <v>3.23</v>
      </c>
    </row>
    <row r="1206" spans="1:7" x14ac:dyDescent="0.25">
      <c r="A1206">
        <v>15504232</v>
      </c>
      <c r="B1206" t="s">
        <v>25739</v>
      </c>
      <c r="C1206">
        <v>84202</v>
      </c>
      <c r="D1206" t="s">
        <v>28</v>
      </c>
      <c r="E1206" t="s">
        <v>1302</v>
      </c>
      <c r="F1206">
        <v>3.32</v>
      </c>
    </row>
    <row r="1207" spans="1:7" x14ac:dyDescent="0.25">
      <c r="A1207">
        <v>15504236</v>
      </c>
      <c r="B1207" t="s">
        <v>25740</v>
      </c>
      <c r="C1207">
        <v>84202</v>
      </c>
      <c r="D1207" t="s">
        <v>28</v>
      </c>
      <c r="E1207" t="s">
        <v>1302</v>
      </c>
      <c r="F1207">
        <v>3.27</v>
      </c>
    </row>
    <row r="1208" spans="1:7" x14ac:dyDescent="0.25">
      <c r="A1208">
        <v>15504237</v>
      </c>
      <c r="B1208" t="s">
        <v>25741</v>
      </c>
      <c r="C1208">
        <v>84202</v>
      </c>
      <c r="D1208" t="s">
        <v>28</v>
      </c>
      <c r="E1208" t="s">
        <v>1302</v>
      </c>
      <c r="F1208">
        <v>3.27</v>
      </c>
    </row>
    <row r="1209" spans="1:7" x14ac:dyDescent="0.25">
      <c r="A1209">
        <v>15504239</v>
      </c>
      <c r="B1209" t="s">
        <v>25742</v>
      </c>
      <c r="C1209">
        <v>84202</v>
      </c>
      <c r="D1209" t="s">
        <v>28</v>
      </c>
      <c r="E1209" t="s">
        <v>1302</v>
      </c>
      <c r="F1209">
        <v>3.28</v>
      </c>
    </row>
    <row r="1210" spans="1:7" x14ac:dyDescent="0.25">
      <c r="A1210">
        <v>15504240</v>
      </c>
      <c r="B1210" t="s">
        <v>25743</v>
      </c>
      <c r="C1210">
        <v>84202</v>
      </c>
      <c r="D1210" t="s">
        <v>28</v>
      </c>
      <c r="E1210" t="s">
        <v>1302</v>
      </c>
      <c r="F1210">
        <v>3.31</v>
      </c>
    </row>
    <row r="1211" spans="1:7" x14ac:dyDescent="0.25">
      <c r="A1211">
        <v>15504241</v>
      </c>
      <c r="B1211" t="s">
        <v>25744</v>
      </c>
      <c r="C1211">
        <v>84202</v>
      </c>
      <c r="D1211" t="s">
        <v>28</v>
      </c>
      <c r="E1211" t="s">
        <v>1302</v>
      </c>
      <c r="F1211">
        <v>3.28</v>
      </c>
    </row>
    <row r="1212" spans="1:7" x14ac:dyDescent="0.25">
      <c r="A1212">
        <v>15504245</v>
      </c>
      <c r="B1212" t="s">
        <v>25745</v>
      </c>
      <c r="C1212">
        <v>84202</v>
      </c>
      <c r="D1212" t="s">
        <v>28</v>
      </c>
      <c r="E1212" t="s">
        <v>1302</v>
      </c>
      <c r="F1212">
        <v>3.31</v>
      </c>
    </row>
    <row r="1213" spans="1:7" x14ac:dyDescent="0.25">
      <c r="A1213">
        <v>15504246</v>
      </c>
      <c r="B1213" t="s">
        <v>25746</v>
      </c>
      <c r="C1213">
        <v>84202</v>
      </c>
      <c r="D1213" t="s">
        <v>28</v>
      </c>
      <c r="E1213" t="s">
        <v>1302</v>
      </c>
      <c r="F1213">
        <v>3.25</v>
      </c>
    </row>
    <row r="1214" spans="1:7" x14ac:dyDescent="0.25">
      <c r="A1214">
        <v>15504259</v>
      </c>
      <c r="B1214" t="s">
        <v>25747</v>
      </c>
      <c r="C1214">
        <v>84202</v>
      </c>
      <c r="D1214" t="s">
        <v>28</v>
      </c>
      <c r="E1214" t="s">
        <v>1657</v>
      </c>
      <c r="F1214">
        <v>3.29</v>
      </c>
    </row>
    <row r="1215" spans="1:7" x14ac:dyDescent="0.25">
      <c r="A1215">
        <v>15508028</v>
      </c>
      <c r="B1215" t="s">
        <v>25917</v>
      </c>
      <c r="C1215">
        <v>84202</v>
      </c>
      <c r="D1215" t="s">
        <v>28</v>
      </c>
      <c r="E1215" t="s">
        <v>1302</v>
      </c>
      <c r="F1215">
        <v>3.22</v>
      </c>
    </row>
    <row r="1216" spans="1:7" x14ac:dyDescent="0.25">
      <c r="A1216">
        <v>15701196</v>
      </c>
      <c r="B1216" t="s">
        <v>26195</v>
      </c>
      <c r="C1216">
        <v>84202</v>
      </c>
      <c r="D1216" t="s">
        <v>28</v>
      </c>
      <c r="E1216" t="s">
        <v>1302</v>
      </c>
      <c r="F1216">
        <v>3.17</v>
      </c>
    </row>
    <row r="1217" spans="1:7" x14ac:dyDescent="0.25">
      <c r="A1217">
        <v>16504001</v>
      </c>
      <c r="B1217" t="s">
        <v>26956</v>
      </c>
      <c r="C1217">
        <v>84202</v>
      </c>
      <c r="D1217" t="s">
        <v>28</v>
      </c>
      <c r="E1217" t="s">
        <v>17396</v>
      </c>
      <c r="G1217">
        <v>3.51</v>
      </c>
    </row>
    <row r="1218" spans="1:7" x14ac:dyDescent="0.25">
      <c r="A1218">
        <v>16504008</v>
      </c>
      <c r="B1218" t="s">
        <v>26957</v>
      </c>
      <c r="C1218">
        <v>84202</v>
      </c>
      <c r="D1218" t="s">
        <v>28</v>
      </c>
      <c r="E1218" t="s">
        <v>12624</v>
      </c>
      <c r="G1218">
        <v>3.09</v>
      </c>
    </row>
    <row r="1219" spans="1:7" x14ac:dyDescent="0.25">
      <c r="A1219">
        <v>16504009</v>
      </c>
      <c r="B1219" t="s">
        <v>26958</v>
      </c>
      <c r="C1219">
        <v>84202</v>
      </c>
      <c r="D1219" t="s">
        <v>28</v>
      </c>
      <c r="E1219" s="1">
        <v>44162</v>
      </c>
      <c r="G1219">
        <v>3.26</v>
      </c>
    </row>
    <row r="1220" spans="1:7" x14ac:dyDescent="0.25">
      <c r="A1220">
        <v>16504010</v>
      </c>
      <c r="B1220" t="s">
        <v>26959</v>
      </c>
      <c r="C1220">
        <v>84202</v>
      </c>
      <c r="D1220" t="s">
        <v>28</v>
      </c>
      <c r="E1220" t="s">
        <v>17396</v>
      </c>
      <c r="G1220">
        <v>3.52</v>
      </c>
    </row>
    <row r="1221" spans="1:7" x14ac:dyDescent="0.25">
      <c r="A1221">
        <v>16504031</v>
      </c>
      <c r="B1221" t="s">
        <v>26960</v>
      </c>
      <c r="C1221">
        <v>84202</v>
      </c>
      <c r="D1221" t="s">
        <v>28</v>
      </c>
      <c r="E1221" s="1">
        <v>44162</v>
      </c>
      <c r="G1221">
        <v>3.43</v>
      </c>
    </row>
    <row r="1222" spans="1:7" x14ac:dyDescent="0.25">
      <c r="A1222">
        <v>16504068</v>
      </c>
      <c r="B1222" t="s">
        <v>26961</v>
      </c>
      <c r="C1222">
        <v>84202</v>
      </c>
      <c r="D1222" t="s">
        <v>28</v>
      </c>
      <c r="E1222" t="s">
        <v>12039</v>
      </c>
      <c r="G1222">
        <v>3.63</v>
      </c>
    </row>
    <row r="1223" spans="1:7" x14ac:dyDescent="0.25">
      <c r="A1223">
        <v>16504074</v>
      </c>
      <c r="B1223" t="s">
        <v>26962</v>
      </c>
      <c r="C1223">
        <v>84202</v>
      </c>
      <c r="D1223" t="s">
        <v>28</v>
      </c>
      <c r="E1223" s="1">
        <v>44162</v>
      </c>
      <c r="G1223">
        <v>3.51</v>
      </c>
    </row>
    <row r="1224" spans="1:7" x14ac:dyDescent="0.25">
      <c r="A1224">
        <v>16504089</v>
      </c>
      <c r="B1224" t="s">
        <v>26963</v>
      </c>
      <c r="C1224">
        <v>84202</v>
      </c>
      <c r="D1224" t="s">
        <v>28</v>
      </c>
      <c r="E1224" s="1">
        <v>44137</v>
      </c>
      <c r="G1224">
        <v>3.24</v>
      </c>
    </row>
    <row r="1225" spans="1:7" x14ac:dyDescent="0.25">
      <c r="A1225">
        <v>16504095</v>
      </c>
      <c r="B1225" t="s">
        <v>26964</v>
      </c>
      <c r="C1225">
        <v>84202</v>
      </c>
      <c r="D1225" t="s">
        <v>28</v>
      </c>
      <c r="E1225" t="s">
        <v>12671</v>
      </c>
      <c r="G1225">
        <v>3.16</v>
      </c>
    </row>
    <row r="1226" spans="1:7" x14ac:dyDescent="0.25">
      <c r="A1226">
        <v>16504101</v>
      </c>
      <c r="B1226" t="s">
        <v>26965</v>
      </c>
      <c r="C1226">
        <v>84202</v>
      </c>
      <c r="D1226" t="s">
        <v>28</v>
      </c>
      <c r="E1226" s="1">
        <v>44162</v>
      </c>
      <c r="G1226">
        <v>3.65</v>
      </c>
    </row>
    <row r="1227" spans="1:7" x14ac:dyDescent="0.25">
      <c r="A1227">
        <v>16504114</v>
      </c>
      <c r="B1227" t="s">
        <v>26966</v>
      </c>
      <c r="C1227">
        <v>84202</v>
      </c>
      <c r="D1227" t="s">
        <v>28</v>
      </c>
      <c r="E1227" s="1">
        <v>44162</v>
      </c>
      <c r="G1227">
        <v>3.44</v>
      </c>
    </row>
    <row r="1228" spans="1:7" x14ac:dyDescent="0.25">
      <c r="A1228">
        <v>16504128</v>
      </c>
      <c r="B1228" t="s">
        <v>26967</v>
      </c>
      <c r="C1228">
        <v>84202</v>
      </c>
      <c r="D1228" t="s">
        <v>28</v>
      </c>
      <c r="E1228" s="1">
        <v>44162</v>
      </c>
      <c r="G1228">
        <v>3.31</v>
      </c>
    </row>
    <row r="1229" spans="1:7" x14ac:dyDescent="0.25">
      <c r="A1229">
        <v>16504139</v>
      </c>
      <c r="B1229" t="s">
        <v>26968</v>
      </c>
      <c r="C1229">
        <v>84202</v>
      </c>
      <c r="D1229" t="s">
        <v>28</v>
      </c>
      <c r="E1229" t="s">
        <v>17396</v>
      </c>
      <c r="G1229">
        <v>3.28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084"/>
  <sheetViews>
    <sheetView topLeftCell="A1058" workbookViewId="0"/>
  </sheetViews>
  <sheetFormatPr defaultColWidth="11.42578125" defaultRowHeight="15" x14ac:dyDescent="0.25"/>
  <cols>
    <col min="2" max="2" width="36.140625" bestFit="1" customWidth="1"/>
    <col min="4" max="4" width="15.28515625" bestFit="1" customWidth="1"/>
    <col min="5" max="5" width="16" bestFit="1" customWidth="1"/>
  </cols>
  <sheetData>
    <row r="1" spans="1:7" x14ac:dyDescent="0.25">
      <c r="A1" t="s">
        <v>27335</v>
      </c>
      <c r="B1" t="s">
        <v>27336</v>
      </c>
      <c r="C1" t="s">
        <v>27337</v>
      </c>
      <c r="D1" t="s">
        <v>27338</v>
      </c>
      <c r="E1" t="s">
        <v>27339</v>
      </c>
      <c r="F1" t="s">
        <v>27340</v>
      </c>
      <c r="G1" t="s">
        <v>27341</v>
      </c>
    </row>
    <row r="2" spans="1:7" x14ac:dyDescent="0.25">
      <c r="A2">
        <v>300058</v>
      </c>
      <c r="B2" t="s">
        <v>0</v>
      </c>
      <c r="C2">
        <v>46201</v>
      </c>
      <c r="D2" t="s">
        <v>1</v>
      </c>
      <c r="E2" t="s">
        <v>2</v>
      </c>
    </row>
    <row r="3" spans="1:7" x14ac:dyDescent="0.25">
      <c r="A3">
        <v>311359</v>
      </c>
      <c r="B3" t="s">
        <v>6</v>
      </c>
      <c r="C3">
        <v>84205</v>
      </c>
      <c r="D3" t="s">
        <v>7</v>
      </c>
      <c r="E3" t="s">
        <v>8</v>
      </c>
      <c r="G3">
        <v>3.28</v>
      </c>
    </row>
    <row r="4" spans="1:7" x14ac:dyDescent="0.25">
      <c r="A4">
        <v>1310527</v>
      </c>
      <c r="B4" t="s">
        <v>16</v>
      </c>
      <c r="C4">
        <v>84205</v>
      </c>
      <c r="D4" t="s">
        <v>7</v>
      </c>
      <c r="E4" t="s">
        <v>17</v>
      </c>
    </row>
    <row r="5" spans="1:7" x14ac:dyDescent="0.25">
      <c r="A5">
        <v>2301179</v>
      </c>
      <c r="B5" t="s">
        <v>24</v>
      </c>
      <c r="C5">
        <v>46201</v>
      </c>
      <c r="D5" t="s">
        <v>1</v>
      </c>
      <c r="E5" t="s">
        <v>8</v>
      </c>
      <c r="G5">
        <v>3.21</v>
      </c>
    </row>
    <row r="6" spans="1:7" x14ac:dyDescent="0.25">
      <c r="A6">
        <v>4301172</v>
      </c>
      <c r="B6" t="s">
        <v>53</v>
      </c>
      <c r="C6">
        <v>46201</v>
      </c>
      <c r="D6" t="s">
        <v>1</v>
      </c>
      <c r="E6" t="s">
        <v>8</v>
      </c>
      <c r="G6">
        <v>3.1</v>
      </c>
    </row>
    <row r="7" spans="1:7" x14ac:dyDescent="0.25">
      <c r="A7">
        <v>7301812</v>
      </c>
      <c r="B7" t="s">
        <v>289</v>
      </c>
      <c r="C7">
        <v>46201</v>
      </c>
      <c r="D7" t="s">
        <v>1</v>
      </c>
      <c r="E7" t="s">
        <v>290</v>
      </c>
      <c r="F7">
        <v>3.54</v>
      </c>
    </row>
    <row r="8" spans="1:7" x14ac:dyDescent="0.25">
      <c r="A8">
        <v>7302204</v>
      </c>
      <c r="B8" t="s">
        <v>292</v>
      </c>
      <c r="C8">
        <v>46201</v>
      </c>
      <c r="D8" t="s">
        <v>1</v>
      </c>
      <c r="E8" t="s">
        <v>293</v>
      </c>
      <c r="F8">
        <v>3.33</v>
      </c>
    </row>
    <row r="9" spans="1:7" x14ac:dyDescent="0.25">
      <c r="A9">
        <v>7310103</v>
      </c>
      <c r="B9" t="s">
        <v>306</v>
      </c>
      <c r="C9">
        <v>84205</v>
      </c>
      <c r="D9" t="s">
        <v>7</v>
      </c>
      <c r="E9" t="s">
        <v>204</v>
      </c>
      <c r="G9">
        <v>3.31</v>
      </c>
    </row>
    <row r="10" spans="1:7" x14ac:dyDescent="0.25">
      <c r="A10">
        <v>7310250</v>
      </c>
      <c r="B10" t="s">
        <v>317</v>
      </c>
      <c r="C10">
        <v>84205</v>
      </c>
      <c r="D10" t="s">
        <v>7</v>
      </c>
      <c r="E10" t="s">
        <v>204</v>
      </c>
      <c r="G10">
        <v>3.13</v>
      </c>
    </row>
    <row r="11" spans="1:7" x14ac:dyDescent="0.25">
      <c r="A11">
        <v>7310721</v>
      </c>
      <c r="B11" t="s">
        <v>348</v>
      </c>
      <c r="C11">
        <v>84205</v>
      </c>
      <c r="D11" t="s">
        <v>7</v>
      </c>
      <c r="E11" t="s">
        <v>349</v>
      </c>
    </row>
    <row r="12" spans="1:7" x14ac:dyDescent="0.25">
      <c r="A12">
        <v>7311422</v>
      </c>
      <c r="B12" t="s">
        <v>401</v>
      </c>
      <c r="C12">
        <v>84205</v>
      </c>
      <c r="D12" t="s">
        <v>7</v>
      </c>
      <c r="E12" t="s">
        <v>109</v>
      </c>
      <c r="G12">
        <v>3.35</v>
      </c>
    </row>
    <row r="13" spans="1:7" x14ac:dyDescent="0.25">
      <c r="A13">
        <v>7311452</v>
      </c>
      <c r="B13" t="s">
        <v>404</v>
      </c>
      <c r="C13">
        <v>84205</v>
      </c>
      <c r="D13" t="s">
        <v>7</v>
      </c>
      <c r="E13" t="s">
        <v>120</v>
      </c>
    </row>
    <row r="14" spans="1:7" x14ac:dyDescent="0.25">
      <c r="A14">
        <v>7311483</v>
      </c>
      <c r="B14" t="s">
        <v>410</v>
      </c>
      <c r="C14">
        <v>84205</v>
      </c>
      <c r="D14" t="s">
        <v>7</v>
      </c>
      <c r="E14" t="s">
        <v>8</v>
      </c>
      <c r="G14">
        <v>3.22</v>
      </c>
    </row>
    <row r="15" spans="1:7" x14ac:dyDescent="0.25">
      <c r="A15">
        <v>8300860</v>
      </c>
      <c r="B15" t="s">
        <v>526</v>
      </c>
      <c r="C15">
        <v>46201</v>
      </c>
      <c r="D15" t="s">
        <v>1</v>
      </c>
      <c r="E15" t="s">
        <v>204</v>
      </c>
      <c r="G15">
        <v>3.23</v>
      </c>
    </row>
    <row r="16" spans="1:7" x14ac:dyDescent="0.25">
      <c r="A16">
        <v>8310046</v>
      </c>
      <c r="B16" t="s">
        <v>630</v>
      </c>
      <c r="C16">
        <v>84205</v>
      </c>
      <c r="D16" t="s">
        <v>7</v>
      </c>
      <c r="E16" t="s">
        <v>631</v>
      </c>
    </row>
    <row r="17" spans="1:7" x14ac:dyDescent="0.25">
      <c r="A17">
        <v>8310230</v>
      </c>
      <c r="B17" t="s">
        <v>652</v>
      </c>
      <c r="C17">
        <v>84205</v>
      </c>
      <c r="D17" t="s">
        <v>7</v>
      </c>
      <c r="E17" t="s">
        <v>653</v>
      </c>
    </row>
    <row r="18" spans="1:7" x14ac:dyDescent="0.25">
      <c r="A18">
        <v>8310513</v>
      </c>
      <c r="B18" t="s">
        <v>703</v>
      </c>
      <c r="C18">
        <v>84205</v>
      </c>
      <c r="D18" t="s">
        <v>7</v>
      </c>
      <c r="E18" t="s">
        <v>704</v>
      </c>
      <c r="G18">
        <v>3.12</v>
      </c>
    </row>
    <row r="19" spans="1:7" x14ac:dyDescent="0.25">
      <c r="A19">
        <v>8310649</v>
      </c>
      <c r="B19" t="s">
        <v>717</v>
      </c>
      <c r="C19">
        <v>84205</v>
      </c>
      <c r="D19" t="s">
        <v>7</v>
      </c>
      <c r="E19" t="s">
        <v>2</v>
      </c>
    </row>
    <row r="20" spans="1:7" x14ac:dyDescent="0.25">
      <c r="A20">
        <v>8310786</v>
      </c>
      <c r="B20" t="s">
        <v>733</v>
      </c>
      <c r="C20">
        <v>84205</v>
      </c>
      <c r="D20" t="s">
        <v>7</v>
      </c>
      <c r="E20" t="s">
        <v>204</v>
      </c>
      <c r="G20">
        <v>3.17</v>
      </c>
    </row>
    <row r="21" spans="1:7" x14ac:dyDescent="0.25">
      <c r="A21">
        <v>8310826</v>
      </c>
      <c r="B21" t="s">
        <v>736</v>
      </c>
      <c r="C21">
        <v>84205</v>
      </c>
      <c r="D21" t="s">
        <v>7</v>
      </c>
      <c r="E21" t="s">
        <v>737</v>
      </c>
    </row>
    <row r="22" spans="1:7" x14ac:dyDescent="0.25">
      <c r="A22">
        <v>8311021</v>
      </c>
      <c r="B22" t="s">
        <v>760</v>
      </c>
      <c r="C22">
        <v>84205</v>
      </c>
      <c r="D22" t="s">
        <v>7</v>
      </c>
      <c r="E22" t="s">
        <v>293</v>
      </c>
      <c r="F22">
        <v>3.23</v>
      </c>
    </row>
    <row r="23" spans="1:7" x14ac:dyDescent="0.25">
      <c r="A23">
        <v>8311185</v>
      </c>
      <c r="B23" t="s">
        <v>785</v>
      </c>
      <c r="C23">
        <v>84205</v>
      </c>
      <c r="D23" t="s">
        <v>7</v>
      </c>
      <c r="E23" t="s">
        <v>704</v>
      </c>
      <c r="G23">
        <v>3.2</v>
      </c>
    </row>
    <row r="24" spans="1:7" x14ac:dyDescent="0.25">
      <c r="A24">
        <v>8311273</v>
      </c>
      <c r="B24" t="s">
        <v>801</v>
      </c>
      <c r="C24">
        <v>84205</v>
      </c>
      <c r="D24" t="s">
        <v>7</v>
      </c>
      <c r="E24" t="s">
        <v>631</v>
      </c>
    </row>
    <row r="25" spans="1:7" x14ac:dyDescent="0.25">
      <c r="A25">
        <v>8311393</v>
      </c>
      <c r="B25" t="s">
        <v>813</v>
      </c>
      <c r="C25">
        <v>84205</v>
      </c>
      <c r="D25" t="s">
        <v>7</v>
      </c>
      <c r="E25" t="s">
        <v>204</v>
      </c>
      <c r="G25">
        <v>3.13</v>
      </c>
    </row>
    <row r="26" spans="1:7" x14ac:dyDescent="0.25">
      <c r="A26">
        <v>8311627</v>
      </c>
      <c r="B26" t="s">
        <v>846</v>
      </c>
      <c r="C26">
        <v>84205</v>
      </c>
      <c r="D26" t="s">
        <v>7</v>
      </c>
      <c r="E26" s="1">
        <v>41541</v>
      </c>
    </row>
    <row r="27" spans="1:7" x14ac:dyDescent="0.25">
      <c r="A27">
        <v>8311787</v>
      </c>
      <c r="B27" t="s">
        <v>867</v>
      </c>
      <c r="C27">
        <v>84205</v>
      </c>
      <c r="D27" t="s">
        <v>7</v>
      </c>
      <c r="E27" t="s">
        <v>8</v>
      </c>
      <c r="G27">
        <v>3.25</v>
      </c>
    </row>
    <row r="28" spans="1:7" x14ac:dyDescent="0.25">
      <c r="A28">
        <v>8311908</v>
      </c>
      <c r="B28" t="s">
        <v>882</v>
      </c>
      <c r="C28">
        <v>84205</v>
      </c>
      <c r="D28" t="s">
        <v>7</v>
      </c>
      <c r="E28" t="s">
        <v>661</v>
      </c>
    </row>
    <row r="29" spans="1:7" x14ac:dyDescent="0.25">
      <c r="A29">
        <v>8311942</v>
      </c>
      <c r="B29" t="s">
        <v>890</v>
      </c>
      <c r="C29">
        <v>84205</v>
      </c>
      <c r="D29" t="s">
        <v>7</v>
      </c>
      <c r="E29" t="s">
        <v>891</v>
      </c>
    </row>
    <row r="30" spans="1:7" x14ac:dyDescent="0.25">
      <c r="A30">
        <v>8312033</v>
      </c>
      <c r="B30" t="s">
        <v>907</v>
      </c>
      <c r="C30">
        <v>46201</v>
      </c>
      <c r="D30" t="s">
        <v>1</v>
      </c>
      <c r="E30" t="s">
        <v>204</v>
      </c>
      <c r="G30">
        <v>3.26</v>
      </c>
    </row>
    <row r="31" spans="1:7" x14ac:dyDescent="0.25">
      <c r="A31">
        <v>8312384</v>
      </c>
      <c r="B31" t="s">
        <v>950</v>
      </c>
      <c r="C31">
        <v>84205</v>
      </c>
      <c r="D31" t="s">
        <v>7</v>
      </c>
      <c r="E31" t="s">
        <v>83</v>
      </c>
    </row>
    <row r="32" spans="1:7" x14ac:dyDescent="0.25">
      <c r="A32">
        <v>8312530</v>
      </c>
      <c r="B32" t="s">
        <v>973</v>
      </c>
      <c r="C32">
        <v>84205</v>
      </c>
      <c r="D32" t="s">
        <v>7</v>
      </c>
      <c r="E32" t="s">
        <v>974</v>
      </c>
    </row>
    <row r="33" spans="1:7" x14ac:dyDescent="0.25">
      <c r="A33">
        <v>9300226</v>
      </c>
      <c r="B33" t="s">
        <v>1067</v>
      </c>
      <c r="C33">
        <v>46201</v>
      </c>
      <c r="D33" t="s">
        <v>1</v>
      </c>
      <c r="E33" t="s">
        <v>17</v>
      </c>
    </row>
    <row r="34" spans="1:7" x14ac:dyDescent="0.25">
      <c r="A34">
        <v>9300361</v>
      </c>
      <c r="B34" t="s">
        <v>1072</v>
      </c>
      <c r="C34">
        <v>46201</v>
      </c>
      <c r="D34" t="s">
        <v>1</v>
      </c>
      <c r="E34" t="s">
        <v>131</v>
      </c>
    </row>
    <row r="35" spans="1:7" x14ac:dyDescent="0.25">
      <c r="A35">
        <v>9300926</v>
      </c>
      <c r="B35" t="s">
        <v>1105</v>
      </c>
      <c r="C35">
        <v>46201</v>
      </c>
      <c r="D35" t="s">
        <v>1</v>
      </c>
      <c r="E35" t="s">
        <v>120</v>
      </c>
    </row>
    <row r="36" spans="1:7" x14ac:dyDescent="0.25">
      <c r="A36">
        <v>9302025</v>
      </c>
      <c r="B36" t="s">
        <v>1164</v>
      </c>
      <c r="C36">
        <v>46201</v>
      </c>
      <c r="D36" t="s">
        <v>1</v>
      </c>
      <c r="E36" t="s">
        <v>83</v>
      </c>
    </row>
    <row r="37" spans="1:7" x14ac:dyDescent="0.25">
      <c r="A37">
        <v>9302139</v>
      </c>
      <c r="B37" t="s">
        <v>1171</v>
      </c>
      <c r="C37">
        <v>46201</v>
      </c>
      <c r="D37" t="s">
        <v>1</v>
      </c>
      <c r="E37" t="s">
        <v>611</v>
      </c>
      <c r="F37">
        <v>3.41</v>
      </c>
    </row>
    <row r="38" spans="1:7" x14ac:dyDescent="0.25">
      <c r="A38">
        <v>9303260</v>
      </c>
      <c r="B38" t="s">
        <v>1272</v>
      </c>
      <c r="C38">
        <v>46201</v>
      </c>
      <c r="D38" t="s">
        <v>1</v>
      </c>
      <c r="E38" t="s">
        <v>131</v>
      </c>
    </row>
    <row r="39" spans="1:7" x14ac:dyDescent="0.25">
      <c r="A39">
        <v>9303783</v>
      </c>
      <c r="B39" t="s">
        <v>1319</v>
      </c>
      <c r="C39">
        <v>46201</v>
      </c>
      <c r="D39" t="s">
        <v>1</v>
      </c>
      <c r="E39" t="s">
        <v>775</v>
      </c>
      <c r="F39">
        <v>3.25</v>
      </c>
    </row>
    <row r="40" spans="1:7" x14ac:dyDescent="0.25">
      <c r="A40">
        <v>9310130</v>
      </c>
      <c r="B40" t="s">
        <v>1439</v>
      </c>
      <c r="C40">
        <v>84205</v>
      </c>
      <c r="D40" t="s">
        <v>7</v>
      </c>
      <c r="E40" t="s">
        <v>17</v>
      </c>
    </row>
    <row r="41" spans="1:7" x14ac:dyDescent="0.25">
      <c r="A41">
        <v>9310219</v>
      </c>
      <c r="B41" t="s">
        <v>1458</v>
      </c>
      <c r="C41">
        <v>84205</v>
      </c>
      <c r="D41" t="s">
        <v>7</v>
      </c>
      <c r="E41" t="s">
        <v>351</v>
      </c>
    </row>
    <row r="42" spans="1:7" x14ac:dyDescent="0.25">
      <c r="A42">
        <v>9310223</v>
      </c>
      <c r="B42" t="s">
        <v>1460</v>
      </c>
      <c r="C42">
        <v>84205</v>
      </c>
      <c r="D42" t="s">
        <v>7</v>
      </c>
      <c r="E42" t="s">
        <v>704</v>
      </c>
      <c r="G42">
        <v>3.39</v>
      </c>
    </row>
    <row r="43" spans="1:7" x14ac:dyDescent="0.25">
      <c r="A43">
        <v>9310229</v>
      </c>
      <c r="B43" t="s">
        <v>1461</v>
      </c>
      <c r="C43">
        <v>84205</v>
      </c>
      <c r="D43" t="s">
        <v>7</v>
      </c>
      <c r="E43" t="s">
        <v>1462</v>
      </c>
      <c r="F43">
        <v>3.18</v>
      </c>
    </row>
    <row r="44" spans="1:7" x14ac:dyDescent="0.25">
      <c r="A44">
        <v>9310270</v>
      </c>
      <c r="B44" t="s">
        <v>1480</v>
      </c>
      <c r="C44">
        <v>84205</v>
      </c>
      <c r="D44" t="s">
        <v>7</v>
      </c>
      <c r="E44" t="s">
        <v>1481</v>
      </c>
    </row>
    <row r="45" spans="1:7" x14ac:dyDescent="0.25">
      <c r="A45">
        <v>9310283</v>
      </c>
      <c r="B45" t="s">
        <v>1489</v>
      </c>
      <c r="C45">
        <v>84205</v>
      </c>
      <c r="D45" t="s">
        <v>7</v>
      </c>
      <c r="E45" t="s">
        <v>661</v>
      </c>
    </row>
    <row r="46" spans="1:7" x14ac:dyDescent="0.25">
      <c r="A46">
        <v>9310298</v>
      </c>
      <c r="B46" t="s">
        <v>1494</v>
      </c>
      <c r="C46">
        <v>84205</v>
      </c>
      <c r="D46" t="s">
        <v>7</v>
      </c>
      <c r="E46" t="s">
        <v>1462</v>
      </c>
      <c r="F46">
        <v>3.3</v>
      </c>
    </row>
    <row r="47" spans="1:7" x14ac:dyDescent="0.25">
      <c r="A47">
        <v>9310360</v>
      </c>
      <c r="B47" t="s">
        <v>1520</v>
      </c>
      <c r="C47">
        <v>84205</v>
      </c>
      <c r="D47" t="s">
        <v>7</v>
      </c>
      <c r="E47" t="s">
        <v>351</v>
      </c>
    </row>
    <row r="48" spans="1:7" x14ac:dyDescent="0.25">
      <c r="A48">
        <v>9310397</v>
      </c>
      <c r="B48" t="s">
        <v>1539</v>
      </c>
      <c r="C48">
        <v>84205</v>
      </c>
      <c r="D48" t="s">
        <v>7</v>
      </c>
      <c r="E48" t="s">
        <v>120</v>
      </c>
    </row>
    <row r="49" spans="1:6" x14ac:dyDescent="0.25">
      <c r="A49">
        <v>9310470</v>
      </c>
      <c r="B49" t="s">
        <v>1573</v>
      </c>
      <c r="C49">
        <v>84205</v>
      </c>
      <c r="D49" t="s">
        <v>7</v>
      </c>
      <c r="E49" t="s">
        <v>1574</v>
      </c>
    </row>
    <row r="50" spans="1:6" x14ac:dyDescent="0.25">
      <c r="A50">
        <v>9310605</v>
      </c>
      <c r="B50" t="s">
        <v>1634</v>
      </c>
      <c r="C50">
        <v>84205</v>
      </c>
      <c r="D50" t="s">
        <v>7</v>
      </c>
      <c r="E50" t="s">
        <v>648</v>
      </c>
    </row>
    <row r="51" spans="1:6" x14ac:dyDescent="0.25">
      <c r="A51">
        <v>9310633</v>
      </c>
      <c r="B51" t="s">
        <v>1646</v>
      </c>
      <c r="C51">
        <v>84205</v>
      </c>
      <c r="D51" t="s">
        <v>7</v>
      </c>
      <c r="E51" t="s">
        <v>351</v>
      </c>
    </row>
    <row r="52" spans="1:6" x14ac:dyDescent="0.25">
      <c r="A52">
        <v>9310755</v>
      </c>
      <c r="B52" t="s">
        <v>1701</v>
      </c>
      <c r="C52">
        <v>84205</v>
      </c>
      <c r="D52" t="s">
        <v>7</v>
      </c>
      <c r="E52" t="s">
        <v>1702</v>
      </c>
    </row>
    <row r="53" spans="1:6" x14ac:dyDescent="0.25">
      <c r="A53">
        <v>9310774</v>
      </c>
      <c r="B53" t="s">
        <v>1708</v>
      </c>
      <c r="C53">
        <v>84205</v>
      </c>
      <c r="D53" t="s">
        <v>7</v>
      </c>
      <c r="E53" t="s">
        <v>661</v>
      </c>
    </row>
    <row r="54" spans="1:6" x14ac:dyDescent="0.25">
      <c r="A54">
        <v>9310845</v>
      </c>
      <c r="B54" t="s">
        <v>1733</v>
      </c>
      <c r="C54">
        <v>84205</v>
      </c>
      <c r="D54" t="s">
        <v>7</v>
      </c>
      <c r="E54" t="s">
        <v>87</v>
      </c>
    </row>
    <row r="55" spans="1:6" x14ac:dyDescent="0.25">
      <c r="A55">
        <v>9310881</v>
      </c>
      <c r="B55" t="s">
        <v>1743</v>
      </c>
      <c r="C55">
        <v>84205</v>
      </c>
      <c r="D55" t="s">
        <v>7</v>
      </c>
      <c r="E55" t="s">
        <v>120</v>
      </c>
    </row>
    <row r="56" spans="1:6" x14ac:dyDescent="0.25">
      <c r="A56">
        <v>9310905</v>
      </c>
      <c r="B56" t="s">
        <v>1751</v>
      </c>
      <c r="C56">
        <v>84205</v>
      </c>
      <c r="D56" t="s">
        <v>7</v>
      </c>
      <c r="E56" t="s">
        <v>661</v>
      </c>
    </row>
    <row r="57" spans="1:6" x14ac:dyDescent="0.25">
      <c r="A57">
        <v>9310943</v>
      </c>
      <c r="B57" t="s">
        <v>1766</v>
      </c>
      <c r="C57">
        <v>84205</v>
      </c>
      <c r="D57" t="s">
        <v>7</v>
      </c>
      <c r="E57" t="s">
        <v>17</v>
      </c>
    </row>
    <row r="58" spans="1:6" x14ac:dyDescent="0.25">
      <c r="A58">
        <v>9311067</v>
      </c>
      <c r="B58" t="s">
        <v>1818</v>
      </c>
      <c r="C58">
        <v>84205</v>
      </c>
      <c r="D58" t="s">
        <v>7</v>
      </c>
      <c r="E58" t="s">
        <v>1481</v>
      </c>
    </row>
    <row r="59" spans="1:6" x14ac:dyDescent="0.25">
      <c r="A59">
        <v>9311094</v>
      </c>
      <c r="B59" t="s">
        <v>1833</v>
      </c>
      <c r="C59">
        <v>84205</v>
      </c>
      <c r="D59" t="s">
        <v>7</v>
      </c>
      <c r="E59" t="s">
        <v>677</v>
      </c>
    </row>
    <row r="60" spans="1:6" x14ac:dyDescent="0.25">
      <c r="A60">
        <v>9311167</v>
      </c>
      <c r="B60" t="s">
        <v>1870</v>
      </c>
      <c r="C60">
        <v>46201</v>
      </c>
      <c r="D60" t="s">
        <v>1</v>
      </c>
      <c r="E60" t="s">
        <v>1871</v>
      </c>
    </row>
    <row r="61" spans="1:6" x14ac:dyDescent="0.25">
      <c r="A61">
        <v>9311199</v>
      </c>
      <c r="B61" t="s">
        <v>1888</v>
      </c>
      <c r="C61">
        <v>84205</v>
      </c>
      <c r="D61" t="s">
        <v>7</v>
      </c>
      <c r="E61" t="s">
        <v>1889</v>
      </c>
      <c r="F61">
        <v>3.34</v>
      </c>
    </row>
    <row r="62" spans="1:6" x14ac:dyDescent="0.25">
      <c r="A62">
        <v>9311258</v>
      </c>
      <c r="B62" t="s">
        <v>1915</v>
      </c>
      <c r="C62">
        <v>46201</v>
      </c>
      <c r="D62" t="s">
        <v>1</v>
      </c>
      <c r="E62" t="s">
        <v>1659</v>
      </c>
    </row>
    <row r="63" spans="1:6" x14ac:dyDescent="0.25">
      <c r="A63">
        <v>9311371</v>
      </c>
      <c r="B63" t="s">
        <v>1962</v>
      </c>
      <c r="C63">
        <v>84205</v>
      </c>
      <c r="D63" t="s">
        <v>7</v>
      </c>
      <c r="E63" t="s">
        <v>1574</v>
      </c>
    </row>
    <row r="64" spans="1:6" x14ac:dyDescent="0.25">
      <c r="A64">
        <v>9311376</v>
      </c>
      <c r="B64" t="s">
        <v>1965</v>
      </c>
      <c r="C64">
        <v>84205</v>
      </c>
      <c r="D64" t="s">
        <v>7</v>
      </c>
      <c r="E64" t="s">
        <v>891</v>
      </c>
    </row>
    <row r="65" spans="1:7" x14ac:dyDescent="0.25">
      <c r="A65">
        <v>9311458</v>
      </c>
      <c r="B65" t="s">
        <v>2001</v>
      </c>
      <c r="C65">
        <v>84205</v>
      </c>
      <c r="D65" t="s">
        <v>7</v>
      </c>
      <c r="E65" t="s">
        <v>17</v>
      </c>
    </row>
    <row r="66" spans="1:7" x14ac:dyDescent="0.25">
      <c r="A66">
        <v>9311490</v>
      </c>
      <c r="B66" t="s">
        <v>2010</v>
      </c>
      <c r="C66">
        <v>84205</v>
      </c>
      <c r="D66" t="s">
        <v>7</v>
      </c>
      <c r="E66" t="s">
        <v>704</v>
      </c>
      <c r="G66">
        <v>3</v>
      </c>
    </row>
    <row r="67" spans="1:7" x14ac:dyDescent="0.25">
      <c r="A67">
        <v>9311535</v>
      </c>
      <c r="B67" t="s">
        <v>2031</v>
      </c>
      <c r="C67">
        <v>84205</v>
      </c>
      <c r="D67" t="s">
        <v>7</v>
      </c>
      <c r="E67" t="s">
        <v>1659</v>
      </c>
    </row>
    <row r="68" spans="1:7" x14ac:dyDescent="0.25">
      <c r="A68">
        <v>9311540</v>
      </c>
      <c r="B68" t="s">
        <v>2033</v>
      </c>
      <c r="C68">
        <v>84205</v>
      </c>
      <c r="D68" t="s">
        <v>7</v>
      </c>
      <c r="E68" t="s">
        <v>653</v>
      </c>
    </row>
    <row r="69" spans="1:7" x14ac:dyDescent="0.25">
      <c r="A69">
        <v>9311550</v>
      </c>
      <c r="B69" t="s">
        <v>2038</v>
      </c>
      <c r="C69">
        <v>84205</v>
      </c>
      <c r="D69" t="s">
        <v>7</v>
      </c>
      <c r="E69" t="s">
        <v>1659</v>
      </c>
    </row>
    <row r="70" spans="1:7" x14ac:dyDescent="0.25">
      <c r="A70">
        <v>9311564</v>
      </c>
      <c r="B70" t="s">
        <v>2045</v>
      </c>
      <c r="C70">
        <v>84205</v>
      </c>
      <c r="D70" t="s">
        <v>7</v>
      </c>
      <c r="E70" t="s">
        <v>204</v>
      </c>
      <c r="G70">
        <v>3.17</v>
      </c>
    </row>
    <row r="71" spans="1:7" x14ac:dyDescent="0.25">
      <c r="A71">
        <v>9311613</v>
      </c>
      <c r="B71" t="s">
        <v>2063</v>
      </c>
      <c r="C71">
        <v>84205</v>
      </c>
      <c r="D71" t="s">
        <v>7</v>
      </c>
      <c r="E71" t="s">
        <v>1574</v>
      </c>
    </row>
    <row r="72" spans="1:7" x14ac:dyDescent="0.25">
      <c r="A72">
        <v>9311649</v>
      </c>
      <c r="B72" t="s">
        <v>2078</v>
      </c>
      <c r="C72">
        <v>84205</v>
      </c>
      <c r="D72" t="s">
        <v>7</v>
      </c>
      <c r="E72" t="s">
        <v>120</v>
      </c>
    </row>
    <row r="73" spans="1:7" x14ac:dyDescent="0.25">
      <c r="A73">
        <v>9311703</v>
      </c>
      <c r="B73" t="s">
        <v>2102</v>
      </c>
      <c r="C73">
        <v>84205</v>
      </c>
      <c r="D73" t="s">
        <v>7</v>
      </c>
      <c r="E73" t="s">
        <v>648</v>
      </c>
    </row>
    <row r="74" spans="1:7" x14ac:dyDescent="0.25">
      <c r="A74">
        <v>9311735</v>
      </c>
      <c r="B74" t="s">
        <v>2116</v>
      </c>
      <c r="C74">
        <v>84205</v>
      </c>
      <c r="D74" t="s">
        <v>7</v>
      </c>
      <c r="E74" t="s">
        <v>661</v>
      </c>
    </row>
    <row r="75" spans="1:7" x14ac:dyDescent="0.25">
      <c r="A75">
        <v>9311743</v>
      </c>
      <c r="B75" t="s">
        <v>2118</v>
      </c>
      <c r="C75">
        <v>84205</v>
      </c>
      <c r="D75" t="s">
        <v>7</v>
      </c>
      <c r="E75" t="s">
        <v>207</v>
      </c>
    </row>
    <row r="76" spans="1:7" x14ac:dyDescent="0.25">
      <c r="A76">
        <v>9311756</v>
      </c>
      <c r="B76" t="s">
        <v>2126</v>
      </c>
      <c r="C76">
        <v>84205</v>
      </c>
      <c r="D76" t="s">
        <v>7</v>
      </c>
      <c r="E76" t="s">
        <v>661</v>
      </c>
    </row>
    <row r="77" spans="1:7" x14ac:dyDescent="0.25">
      <c r="A77">
        <v>9311840</v>
      </c>
      <c r="B77" t="s">
        <v>2166</v>
      </c>
      <c r="C77">
        <v>84205</v>
      </c>
      <c r="D77" t="s">
        <v>7</v>
      </c>
      <c r="E77" t="s">
        <v>1662</v>
      </c>
    </row>
    <row r="78" spans="1:7" x14ac:dyDescent="0.25">
      <c r="A78">
        <v>9311901</v>
      </c>
      <c r="B78" t="s">
        <v>2193</v>
      </c>
      <c r="C78">
        <v>84205</v>
      </c>
      <c r="D78" t="s">
        <v>7</v>
      </c>
      <c r="E78" t="s">
        <v>76</v>
      </c>
    </row>
    <row r="79" spans="1:7" x14ac:dyDescent="0.25">
      <c r="A79">
        <v>9311915</v>
      </c>
      <c r="B79" t="s">
        <v>2200</v>
      </c>
      <c r="C79">
        <v>84205</v>
      </c>
      <c r="D79" t="s">
        <v>7</v>
      </c>
      <c r="E79" t="s">
        <v>661</v>
      </c>
    </row>
    <row r="80" spans="1:7" x14ac:dyDescent="0.25">
      <c r="A80">
        <v>9312038</v>
      </c>
      <c r="B80" t="s">
        <v>2265</v>
      </c>
      <c r="C80">
        <v>84205</v>
      </c>
      <c r="D80" t="s">
        <v>7</v>
      </c>
      <c r="E80" t="s">
        <v>677</v>
      </c>
    </row>
    <row r="81" spans="1:7" x14ac:dyDescent="0.25">
      <c r="A81">
        <v>9312150</v>
      </c>
      <c r="B81" t="s">
        <v>2309</v>
      </c>
      <c r="C81">
        <v>84205</v>
      </c>
      <c r="D81" t="s">
        <v>7</v>
      </c>
      <c r="E81" t="s">
        <v>204</v>
      </c>
      <c r="G81">
        <v>3.32</v>
      </c>
    </row>
    <row r="82" spans="1:7" x14ac:dyDescent="0.25">
      <c r="A82">
        <v>9312207</v>
      </c>
      <c r="B82" t="s">
        <v>2336</v>
      </c>
      <c r="C82">
        <v>84205</v>
      </c>
      <c r="D82" t="s">
        <v>7</v>
      </c>
      <c r="E82" t="s">
        <v>648</v>
      </c>
    </row>
    <row r="83" spans="1:7" x14ac:dyDescent="0.25">
      <c r="A83">
        <v>9312223</v>
      </c>
      <c r="B83" t="s">
        <v>2341</v>
      </c>
      <c r="C83">
        <v>84205</v>
      </c>
      <c r="D83" t="s">
        <v>7</v>
      </c>
      <c r="E83" t="s">
        <v>1302</v>
      </c>
      <c r="F83">
        <v>3.16</v>
      </c>
    </row>
    <row r="84" spans="1:7" x14ac:dyDescent="0.25">
      <c r="A84">
        <v>9312235</v>
      </c>
      <c r="B84" t="s">
        <v>2346</v>
      </c>
      <c r="C84">
        <v>84205</v>
      </c>
      <c r="D84" t="s">
        <v>7</v>
      </c>
      <c r="E84" t="s">
        <v>2347</v>
      </c>
    </row>
    <row r="85" spans="1:7" x14ac:dyDescent="0.25">
      <c r="A85">
        <v>9312297</v>
      </c>
      <c r="B85" t="s">
        <v>2374</v>
      </c>
      <c r="C85">
        <v>84205</v>
      </c>
      <c r="D85" t="s">
        <v>7</v>
      </c>
      <c r="E85" t="s">
        <v>661</v>
      </c>
    </row>
    <row r="86" spans="1:7" x14ac:dyDescent="0.25">
      <c r="A86">
        <v>9312413</v>
      </c>
      <c r="B86" t="s">
        <v>2418</v>
      </c>
      <c r="C86">
        <v>84205</v>
      </c>
      <c r="D86" t="s">
        <v>7</v>
      </c>
      <c r="E86" t="s">
        <v>2275</v>
      </c>
      <c r="F86">
        <v>2.98</v>
      </c>
    </row>
    <row r="87" spans="1:7" x14ac:dyDescent="0.25">
      <c r="A87">
        <v>9312447</v>
      </c>
      <c r="B87" t="s">
        <v>2426</v>
      </c>
      <c r="C87">
        <v>84205</v>
      </c>
      <c r="D87" t="s">
        <v>7</v>
      </c>
      <c r="E87" t="s">
        <v>648</v>
      </c>
    </row>
    <row r="88" spans="1:7" x14ac:dyDescent="0.25">
      <c r="A88">
        <v>9312451</v>
      </c>
      <c r="B88" t="s">
        <v>2429</v>
      </c>
      <c r="C88">
        <v>84205</v>
      </c>
      <c r="D88" t="s">
        <v>7</v>
      </c>
      <c r="E88" t="s">
        <v>326</v>
      </c>
    </row>
    <row r="89" spans="1:7" x14ac:dyDescent="0.25">
      <c r="A89">
        <v>9312559</v>
      </c>
      <c r="B89" t="s">
        <v>2478</v>
      </c>
      <c r="C89">
        <v>84205</v>
      </c>
      <c r="D89" t="s">
        <v>7</v>
      </c>
      <c r="E89" t="s">
        <v>661</v>
      </c>
    </row>
    <row r="90" spans="1:7" x14ac:dyDescent="0.25">
      <c r="A90">
        <v>9312575</v>
      </c>
      <c r="B90" t="s">
        <v>2488</v>
      </c>
      <c r="C90">
        <v>84205</v>
      </c>
      <c r="D90" t="s">
        <v>7</v>
      </c>
      <c r="E90" t="s">
        <v>1315</v>
      </c>
      <c r="F90">
        <v>3.28</v>
      </c>
    </row>
    <row r="91" spans="1:7" x14ac:dyDescent="0.25">
      <c r="A91">
        <v>9312603</v>
      </c>
      <c r="B91" t="s">
        <v>2494</v>
      </c>
      <c r="C91">
        <v>84205</v>
      </c>
      <c r="D91" t="s">
        <v>7</v>
      </c>
      <c r="E91" t="s">
        <v>131</v>
      </c>
    </row>
    <row r="92" spans="1:7" x14ac:dyDescent="0.25">
      <c r="A92">
        <v>9312637</v>
      </c>
      <c r="B92" t="s">
        <v>2509</v>
      </c>
      <c r="C92">
        <v>84205</v>
      </c>
      <c r="D92" t="s">
        <v>7</v>
      </c>
      <c r="E92" t="s">
        <v>891</v>
      </c>
    </row>
    <row r="93" spans="1:7" x14ac:dyDescent="0.25">
      <c r="A93">
        <v>9312675</v>
      </c>
      <c r="B93" t="s">
        <v>2526</v>
      </c>
      <c r="C93">
        <v>84205</v>
      </c>
      <c r="D93" t="s">
        <v>7</v>
      </c>
      <c r="E93" t="s">
        <v>661</v>
      </c>
    </row>
    <row r="94" spans="1:7" x14ac:dyDescent="0.25">
      <c r="A94">
        <v>9312740</v>
      </c>
      <c r="B94" t="s">
        <v>2561</v>
      </c>
      <c r="C94">
        <v>84205</v>
      </c>
      <c r="D94" t="s">
        <v>7</v>
      </c>
      <c r="E94" t="s">
        <v>1438</v>
      </c>
      <c r="F94">
        <v>3.32</v>
      </c>
    </row>
    <row r="95" spans="1:7" x14ac:dyDescent="0.25">
      <c r="A95">
        <v>9312750</v>
      </c>
      <c r="B95" t="s">
        <v>2568</v>
      </c>
      <c r="C95">
        <v>84205</v>
      </c>
      <c r="D95" t="s">
        <v>7</v>
      </c>
      <c r="E95" t="s">
        <v>1662</v>
      </c>
    </row>
    <row r="96" spans="1:7" x14ac:dyDescent="0.25">
      <c r="A96">
        <v>9312819</v>
      </c>
      <c r="B96" t="s">
        <v>2590</v>
      </c>
      <c r="C96">
        <v>84205</v>
      </c>
      <c r="D96" t="s">
        <v>7</v>
      </c>
      <c r="E96" t="s">
        <v>2275</v>
      </c>
      <c r="F96">
        <v>3.07</v>
      </c>
    </row>
    <row r="97" spans="1:7" x14ac:dyDescent="0.25">
      <c r="A97">
        <v>9312846</v>
      </c>
      <c r="B97" t="s">
        <v>2600</v>
      </c>
      <c r="C97">
        <v>84205</v>
      </c>
      <c r="D97" t="s">
        <v>7</v>
      </c>
      <c r="E97" t="s">
        <v>120</v>
      </c>
    </row>
    <row r="98" spans="1:7" x14ac:dyDescent="0.25">
      <c r="A98">
        <v>9312849</v>
      </c>
      <c r="B98" t="s">
        <v>2602</v>
      </c>
      <c r="C98">
        <v>84205</v>
      </c>
      <c r="D98" t="s">
        <v>7</v>
      </c>
      <c r="E98" t="s">
        <v>83</v>
      </c>
    </row>
    <row r="99" spans="1:7" x14ac:dyDescent="0.25">
      <c r="A99">
        <v>9312951</v>
      </c>
      <c r="B99" t="s">
        <v>2652</v>
      </c>
      <c r="C99">
        <v>84205</v>
      </c>
      <c r="D99" t="s">
        <v>7</v>
      </c>
      <c r="E99" t="s">
        <v>648</v>
      </c>
    </row>
    <row r="100" spans="1:7" x14ac:dyDescent="0.25">
      <c r="A100">
        <v>9312977</v>
      </c>
      <c r="B100" t="s">
        <v>2661</v>
      </c>
      <c r="C100">
        <v>84205</v>
      </c>
      <c r="D100" t="s">
        <v>7</v>
      </c>
      <c r="E100" s="1">
        <v>42682</v>
      </c>
      <c r="G100">
        <v>3.28</v>
      </c>
    </row>
    <row r="101" spans="1:7" x14ac:dyDescent="0.25">
      <c r="A101">
        <v>9313033</v>
      </c>
      <c r="B101" t="s">
        <v>2677</v>
      </c>
      <c r="C101">
        <v>84205</v>
      </c>
      <c r="D101" t="s">
        <v>7</v>
      </c>
      <c r="E101" t="s">
        <v>293</v>
      </c>
      <c r="F101">
        <v>3.24</v>
      </c>
    </row>
    <row r="102" spans="1:7" x14ac:dyDescent="0.25">
      <c r="A102">
        <v>9313109</v>
      </c>
      <c r="B102" t="s">
        <v>2708</v>
      </c>
      <c r="C102">
        <v>84205</v>
      </c>
      <c r="D102" t="s">
        <v>7</v>
      </c>
      <c r="E102" t="s">
        <v>653</v>
      </c>
    </row>
    <row r="103" spans="1:7" x14ac:dyDescent="0.25">
      <c r="A103">
        <v>9313175</v>
      </c>
      <c r="B103" t="s">
        <v>2734</v>
      </c>
      <c r="C103">
        <v>84205</v>
      </c>
      <c r="D103" t="s">
        <v>7</v>
      </c>
      <c r="E103" t="s">
        <v>891</v>
      </c>
    </row>
    <row r="104" spans="1:7" x14ac:dyDescent="0.25">
      <c r="A104">
        <v>9313287</v>
      </c>
      <c r="B104" t="s">
        <v>2776</v>
      </c>
      <c r="C104">
        <v>84205</v>
      </c>
      <c r="D104" t="s">
        <v>7</v>
      </c>
      <c r="E104" t="s">
        <v>293</v>
      </c>
      <c r="F104">
        <v>3.31</v>
      </c>
    </row>
    <row r="105" spans="1:7" x14ac:dyDescent="0.25">
      <c r="A105">
        <v>9313342</v>
      </c>
      <c r="B105" t="s">
        <v>2792</v>
      </c>
      <c r="C105">
        <v>84205</v>
      </c>
      <c r="D105" t="s">
        <v>7</v>
      </c>
      <c r="E105" t="s">
        <v>661</v>
      </c>
    </row>
    <row r="106" spans="1:7" x14ac:dyDescent="0.25">
      <c r="A106">
        <v>9313363</v>
      </c>
      <c r="B106" t="s">
        <v>2806</v>
      </c>
      <c r="C106">
        <v>84205</v>
      </c>
      <c r="D106" t="s">
        <v>7</v>
      </c>
      <c r="E106" s="1">
        <v>42702</v>
      </c>
      <c r="G106">
        <v>3.24</v>
      </c>
    </row>
    <row r="107" spans="1:7" x14ac:dyDescent="0.25">
      <c r="A107">
        <v>9313397</v>
      </c>
      <c r="B107" t="s">
        <v>2820</v>
      </c>
      <c r="C107">
        <v>84205</v>
      </c>
      <c r="D107" t="s">
        <v>7</v>
      </c>
      <c r="E107" t="s">
        <v>83</v>
      </c>
    </row>
    <row r="108" spans="1:7" x14ac:dyDescent="0.25">
      <c r="A108">
        <v>9313425</v>
      </c>
      <c r="B108" t="s">
        <v>2833</v>
      </c>
      <c r="C108">
        <v>84205</v>
      </c>
      <c r="D108" t="s">
        <v>7</v>
      </c>
      <c r="E108" t="s">
        <v>2834</v>
      </c>
    </row>
    <row r="109" spans="1:7" x14ac:dyDescent="0.25">
      <c r="A109">
        <v>9313889</v>
      </c>
      <c r="B109" t="s">
        <v>2944</v>
      </c>
      <c r="C109">
        <v>84205</v>
      </c>
      <c r="D109" t="s">
        <v>7</v>
      </c>
      <c r="E109" t="s">
        <v>648</v>
      </c>
    </row>
    <row r="110" spans="1:7" x14ac:dyDescent="0.25">
      <c r="A110">
        <v>10300178</v>
      </c>
      <c r="B110" t="s">
        <v>3200</v>
      </c>
      <c r="C110">
        <v>46201</v>
      </c>
      <c r="D110" t="s">
        <v>1</v>
      </c>
      <c r="E110" s="1">
        <v>42982</v>
      </c>
      <c r="G110">
        <v>3.3</v>
      </c>
    </row>
    <row r="111" spans="1:7" x14ac:dyDescent="0.25">
      <c r="A111">
        <v>10300219</v>
      </c>
      <c r="B111" t="s">
        <v>3205</v>
      </c>
      <c r="C111">
        <v>46201</v>
      </c>
      <c r="D111" t="s">
        <v>1</v>
      </c>
      <c r="E111" t="s">
        <v>775</v>
      </c>
      <c r="F111">
        <v>3.5</v>
      </c>
    </row>
    <row r="112" spans="1:7" x14ac:dyDescent="0.25">
      <c r="A112">
        <v>10301069</v>
      </c>
      <c r="B112" t="s">
        <v>3286</v>
      </c>
      <c r="C112">
        <v>46201</v>
      </c>
      <c r="D112" t="s">
        <v>1</v>
      </c>
      <c r="E112" t="s">
        <v>120</v>
      </c>
    </row>
    <row r="113" spans="1:7" x14ac:dyDescent="0.25">
      <c r="A113">
        <v>10301376</v>
      </c>
      <c r="B113" t="s">
        <v>3317</v>
      </c>
      <c r="C113">
        <v>46201</v>
      </c>
      <c r="D113" t="s">
        <v>1</v>
      </c>
      <c r="E113" t="s">
        <v>3318</v>
      </c>
      <c r="F113">
        <v>3.53</v>
      </c>
    </row>
    <row r="114" spans="1:7" x14ac:dyDescent="0.25">
      <c r="A114">
        <v>10301399</v>
      </c>
      <c r="B114" t="s">
        <v>3324</v>
      </c>
      <c r="C114">
        <v>46201</v>
      </c>
      <c r="D114" t="s">
        <v>1</v>
      </c>
      <c r="E114" t="s">
        <v>775</v>
      </c>
      <c r="F114">
        <v>3.41</v>
      </c>
    </row>
    <row r="115" spans="1:7" x14ac:dyDescent="0.25">
      <c r="A115">
        <v>10301573</v>
      </c>
      <c r="B115" t="s">
        <v>3342</v>
      </c>
      <c r="C115">
        <v>46201</v>
      </c>
      <c r="D115" t="s">
        <v>1</v>
      </c>
      <c r="E115" t="s">
        <v>17</v>
      </c>
    </row>
    <row r="116" spans="1:7" x14ac:dyDescent="0.25">
      <c r="A116">
        <v>10302032</v>
      </c>
      <c r="B116" t="s">
        <v>3390</v>
      </c>
      <c r="C116">
        <v>46201</v>
      </c>
      <c r="D116" t="s">
        <v>1</v>
      </c>
      <c r="E116" t="s">
        <v>463</v>
      </c>
    </row>
    <row r="117" spans="1:7" x14ac:dyDescent="0.25">
      <c r="A117">
        <v>10302040</v>
      </c>
      <c r="B117" t="s">
        <v>3391</v>
      </c>
      <c r="C117">
        <v>46201</v>
      </c>
      <c r="D117" t="s">
        <v>1</v>
      </c>
      <c r="E117" t="s">
        <v>463</v>
      </c>
    </row>
    <row r="118" spans="1:7" x14ac:dyDescent="0.25">
      <c r="A118">
        <v>10302917</v>
      </c>
      <c r="B118" t="s">
        <v>3467</v>
      </c>
      <c r="C118">
        <v>84205</v>
      </c>
      <c r="D118" t="s">
        <v>7</v>
      </c>
      <c r="E118" s="1">
        <v>42982</v>
      </c>
      <c r="G118">
        <v>3.44</v>
      </c>
    </row>
    <row r="119" spans="1:7" x14ac:dyDescent="0.25">
      <c r="A119">
        <v>10303331</v>
      </c>
      <c r="B119" t="s">
        <v>3513</v>
      </c>
      <c r="C119">
        <v>46201</v>
      </c>
      <c r="D119" t="s">
        <v>1</v>
      </c>
      <c r="E119" t="s">
        <v>3318</v>
      </c>
      <c r="F119">
        <v>3.29</v>
      </c>
    </row>
    <row r="120" spans="1:7" x14ac:dyDescent="0.25">
      <c r="A120">
        <v>10303709</v>
      </c>
      <c r="B120" t="s">
        <v>3567</v>
      </c>
      <c r="C120">
        <v>46201</v>
      </c>
      <c r="D120" t="s">
        <v>1</v>
      </c>
      <c r="E120" t="s">
        <v>3568</v>
      </c>
    </row>
    <row r="121" spans="1:7" x14ac:dyDescent="0.25">
      <c r="A121">
        <v>10303855</v>
      </c>
      <c r="B121" t="s">
        <v>3589</v>
      </c>
      <c r="C121">
        <v>46201</v>
      </c>
      <c r="D121" t="s">
        <v>1</v>
      </c>
      <c r="E121" t="s">
        <v>1871</v>
      </c>
    </row>
    <row r="122" spans="1:7" x14ac:dyDescent="0.25">
      <c r="A122">
        <v>10303957</v>
      </c>
      <c r="B122" t="s">
        <v>3594</v>
      </c>
      <c r="C122">
        <v>46201</v>
      </c>
      <c r="D122" t="s">
        <v>1</v>
      </c>
      <c r="E122" t="s">
        <v>120</v>
      </c>
    </row>
    <row r="123" spans="1:7" x14ac:dyDescent="0.25">
      <c r="A123">
        <v>10303958</v>
      </c>
      <c r="B123" t="s">
        <v>3595</v>
      </c>
      <c r="C123">
        <v>46201</v>
      </c>
      <c r="D123" t="s">
        <v>1</v>
      </c>
      <c r="E123" t="s">
        <v>120</v>
      </c>
    </row>
    <row r="124" spans="1:7" x14ac:dyDescent="0.25">
      <c r="A124">
        <v>10304108</v>
      </c>
      <c r="B124" t="s">
        <v>3615</v>
      </c>
      <c r="C124">
        <v>46201</v>
      </c>
      <c r="D124" t="s">
        <v>1</v>
      </c>
      <c r="E124" t="s">
        <v>17</v>
      </c>
    </row>
    <row r="125" spans="1:7" x14ac:dyDescent="0.25">
      <c r="A125">
        <v>10304305</v>
      </c>
      <c r="B125" t="s">
        <v>3629</v>
      </c>
      <c r="C125">
        <v>46201</v>
      </c>
      <c r="D125" t="s">
        <v>1</v>
      </c>
      <c r="E125" t="s">
        <v>3630</v>
      </c>
      <c r="G125">
        <v>3.32</v>
      </c>
    </row>
    <row r="126" spans="1:7" x14ac:dyDescent="0.25">
      <c r="A126">
        <v>10310028</v>
      </c>
      <c r="B126" t="s">
        <v>3681</v>
      </c>
      <c r="C126">
        <v>84205</v>
      </c>
      <c r="D126" t="s">
        <v>7</v>
      </c>
      <c r="E126" s="1">
        <v>42619</v>
      </c>
      <c r="F126">
        <v>3.3</v>
      </c>
    </row>
    <row r="127" spans="1:7" x14ac:dyDescent="0.25">
      <c r="A127">
        <v>10310051</v>
      </c>
      <c r="B127" t="s">
        <v>3702</v>
      </c>
      <c r="C127">
        <v>84205</v>
      </c>
      <c r="D127" t="s">
        <v>7</v>
      </c>
      <c r="E127" t="s">
        <v>2347</v>
      </c>
    </row>
    <row r="128" spans="1:7" x14ac:dyDescent="0.25">
      <c r="A128">
        <v>10310052</v>
      </c>
      <c r="B128" t="s">
        <v>3703</v>
      </c>
      <c r="C128">
        <v>84205</v>
      </c>
      <c r="D128" t="s">
        <v>7</v>
      </c>
      <c r="F128">
        <v>3.43</v>
      </c>
    </row>
    <row r="129" spans="1:7" x14ac:dyDescent="0.25">
      <c r="A129">
        <v>10310059</v>
      </c>
      <c r="B129" t="s">
        <v>3710</v>
      </c>
      <c r="C129">
        <v>84205</v>
      </c>
      <c r="D129" t="s">
        <v>7</v>
      </c>
      <c r="E129" t="s">
        <v>1659</v>
      </c>
    </row>
    <row r="130" spans="1:7" x14ac:dyDescent="0.25">
      <c r="A130">
        <v>10310075</v>
      </c>
      <c r="B130" t="s">
        <v>3721</v>
      </c>
      <c r="C130">
        <v>84205</v>
      </c>
      <c r="D130" t="s">
        <v>7</v>
      </c>
      <c r="E130" t="s">
        <v>2347</v>
      </c>
    </row>
    <row r="131" spans="1:7" x14ac:dyDescent="0.25">
      <c r="A131">
        <v>10310084</v>
      </c>
      <c r="B131" t="s">
        <v>3732</v>
      </c>
      <c r="C131">
        <v>84205</v>
      </c>
      <c r="D131" t="s">
        <v>7</v>
      </c>
      <c r="E131" t="s">
        <v>1659</v>
      </c>
    </row>
    <row r="132" spans="1:7" x14ac:dyDescent="0.25">
      <c r="A132">
        <v>10310085</v>
      </c>
      <c r="B132" t="s">
        <v>3733</v>
      </c>
      <c r="C132">
        <v>84205</v>
      </c>
      <c r="D132" t="s">
        <v>7</v>
      </c>
      <c r="E132" t="s">
        <v>2347</v>
      </c>
    </row>
    <row r="133" spans="1:7" x14ac:dyDescent="0.25">
      <c r="A133">
        <v>10310096</v>
      </c>
      <c r="B133" t="s">
        <v>3746</v>
      </c>
      <c r="C133">
        <v>84205</v>
      </c>
      <c r="D133" t="s">
        <v>7</v>
      </c>
      <c r="E133" t="s">
        <v>1462</v>
      </c>
    </row>
    <row r="134" spans="1:7" x14ac:dyDescent="0.25">
      <c r="A134">
        <v>10310127</v>
      </c>
      <c r="B134" t="s">
        <v>3768</v>
      </c>
      <c r="C134">
        <v>84205</v>
      </c>
      <c r="D134" t="s">
        <v>7</v>
      </c>
      <c r="E134" t="s">
        <v>351</v>
      </c>
    </row>
    <row r="135" spans="1:7" x14ac:dyDescent="0.25">
      <c r="A135">
        <v>10310140</v>
      </c>
      <c r="B135" t="s">
        <v>3779</v>
      </c>
      <c r="C135">
        <v>84205</v>
      </c>
      <c r="D135" t="s">
        <v>7</v>
      </c>
      <c r="E135" t="s">
        <v>188</v>
      </c>
    </row>
    <row r="136" spans="1:7" x14ac:dyDescent="0.25">
      <c r="A136">
        <v>10310184</v>
      </c>
      <c r="B136" t="s">
        <v>3810</v>
      </c>
      <c r="C136">
        <v>84205</v>
      </c>
      <c r="D136" t="s">
        <v>7</v>
      </c>
      <c r="E136" t="s">
        <v>3811</v>
      </c>
      <c r="F136">
        <v>3.27</v>
      </c>
    </row>
    <row r="137" spans="1:7" x14ac:dyDescent="0.25">
      <c r="A137">
        <v>10310188</v>
      </c>
      <c r="B137" t="s">
        <v>3815</v>
      </c>
      <c r="C137">
        <v>84205</v>
      </c>
      <c r="D137" t="s">
        <v>7</v>
      </c>
      <c r="E137" t="s">
        <v>1659</v>
      </c>
    </row>
    <row r="138" spans="1:7" x14ac:dyDescent="0.25">
      <c r="A138">
        <v>10310241</v>
      </c>
      <c r="B138" t="s">
        <v>3847</v>
      </c>
      <c r="C138">
        <v>84205</v>
      </c>
      <c r="D138" t="s">
        <v>7</v>
      </c>
      <c r="E138" t="s">
        <v>188</v>
      </c>
    </row>
    <row r="139" spans="1:7" x14ac:dyDescent="0.25">
      <c r="A139">
        <v>10310251</v>
      </c>
      <c r="B139" t="s">
        <v>3856</v>
      </c>
      <c r="C139">
        <v>84205</v>
      </c>
      <c r="D139" t="s">
        <v>7</v>
      </c>
      <c r="E139" t="s">
        <v>974</v>
      </c>
    </row>
    <row r="140" spans="1:7" x14ac:dyDescent="0.25">
      <c r="A140">
        <v>10310255</v>
      </c>
      <c r="B140" t="s">
        <v>3858</v>
      </c>
      <c r="C140">
        <v>84205</v>
      </c>
      <c r="D140" t="s">
        <v>7</v>
      </c>
      <c r="E140" t="s">
        <v>120</v>
      </c>
    </row>
    <row r="141" spans="1:7" x14ac:dyDescent="0.25">
      <c r="A141">
        <v>10310264</v>
      </c>
      <c r="B141" t="s">
        <v>3866</v>
      </c>
      <c r="C141">
        <v>84205</v>
      </c>
      <c r="D141" t="s">
        <v>7</v>
      </c>
      <c r="E141" t="s">
        <v>775</v>
      </c>
    </row>
    <row r="142" spans="1:7" x14ac:dyDescent="0.25">
      <c r="A142">
        <v>10310270</v>
      </c>
      <c r="B142" t="s">
        <v>3871</v>
      </c>
      <c r="C142">
        <v>84205</v>
      </c>
      <c r="D142" t="s">
        <v>7</v>
      </c>
      <c r="E142" t="s">
        <v>351</v>
      </c>
    </row>
    <row r="143" spans="1:7" x14ac:dyDescent="0.25">
      <c r="A143">
        <v>10310272</v>
      </c>
      <c r="B143" t="s">
        <v>3873</v>
      </c>
      <c r="C143">
        <v>84205</v>
      </c>
      <c r="D143" t="s">
        <v>7</v>
      </c>
      <c r="E143" t="s">
        <v>243</v>
      </c>
    </row>
    <row r="144" spans="1:7" x14ac:dyDescent="0.25">
      <c r="A144">
        <v>10310294</v>
      </c>
      <c r="B144" t="s">
        <v>3887</v>
      </c>
      <c r="C144">
        <v>84205</v>
      </c>
      <c r="D144" t="s">
        <v>7</v>
      </c>
      <c r="E144" s="1">
        <v>42982</v>
      </c>
      <c r="G144">
        <v>3.22</v>
      </c>
    </row>
    <row r="145" spans="1:6" x14ac:dyDescent="0.25">
      <c r="A145">
        <v>10310295</v>
      </c>
      <c r="B145" t="s">
        <v>3888</v>
      </c>
      <c r="C145">
        <v>84205</v>
      </c>
      <c r="D145" t="s">
        <v>7</v>
      </c>
      <c r="E145" t="s">
        <v>974</v>
      </c>
    </row>
    <row r="146" spans="1:6" x14ac:dyDescent="0.25">
      <c r="A146">
        <v>10310322</v>
      </c>
      <c r="B146" t="s">
        <v>3907</v>
      </c>
      <c r="C146">
        <v>84205</v>
      </c>
      <c r="D146" t="s">
        <v>7</v>
      </c>
      <c r="E146" t="s">
        <v>326</v>
      </c>
    </row>
    <row r="147" spans="1:6" x14ac:dyDescent="0.25">
      <c r="A147">
        <v>10310352</v>
      </c>
      <c r="B147" t="s">
        <v>3930</v>
      </c>
      <c r="C147">
        <v>84205</v>
      </c>
      <c r="D147" t="s">
        <v>7</v>
      </c>
      <c r="E147" t="s">
        <v>1476</v>
      </c>
    </row>
    <row r="148" spans="1:6" x14ac:dyDescent="0.25">
      <c r="A148">
        <v>10310362</v>
      </c>
      <c r="B148" t="s">
        <v>3937</v>
      </c>
      <c r="C148">
        <v>84205</v>
      </c>
      <c r="D148" t="s">
        <v>7</v>
      </c>
      <c r="E148" t="s">
        <v>775</v>
      </c>
    </row>
    <row r="149" spans="1:6" x14ac:dyDescent="0.25">
      <c r="A149">
        <v>10310363</v>
      </c>
      <c r="B149" t="s">
        <v>3938</v>
      </c>
      <c r="C149">
        <v>84205</v>
      </c>
      <c r="D149" t="s">
        <v>7</v>
      </c>
      <c r="E149" t="s">
        <v>974</v>
      </c>
    </row>
    <row r="150" spans="1:6" x14ac:dyDescent="0.25">
      <c r="A150">
        <v>10310380</v>
      </c>
      <c r="B150" t="s">
        <v>3952</v>
      </c>
      <c r="C150">
        <v>84205</v>
      </c>
      <c r="D150" t="s">
        <v>7</v>
      </c>
      <c r="E150" s="1">
        <v>41967</v>
      </c>
    </row>
    <row r="151" spans="1:6" x14ac:dyDescent="0.25">
      <c r="A151">
        <v>10310401</v>
      </c>
      <c r="B151" t="s">
        <v>3966</v>
      </c>
      <c r="C151">
        <v>84205</v>
      </c>
      <c r="D151" t="s">
        <v>7</v>
      </c>
      <c r="E151" t="s">
        <v>1462</v>
      </c>
    </row>
    <row r="152" spans="1:6" x14ac:dyDescent="0.25">
      <c r="A152">
        <v>10310402</v>
      </c>
      <c r="B152" t="s">
        <v>3967</v>
      </c>
      <c r="C152">
        <v>84205</v>
      </c>
      <c r="D152" t="s">
        <v>7</v>
      </c>
      <c r="E152" t="s">
        <v>3568</v>
      </c>
    </row>
    <row r="153" spans="1:6" x14ac:dyDescent="0.25">
      <c r="A153">
        <v>10310404</v>
      </c>
      <c r="B153" t="s">
        <v>3969</v>
      </c>
      <c r="C153">
        <v>84205</v>
      </c>
      <c r="D153" t="s">
        <v>7</v>
      </c>
      <c r="E153" t="s">
        <v>3970</v>
      </c>
    </row>
    <row r="154" spans="1:6" x14ac:dyDescent="0.25">
      <c r="A154">
        <v>10310406</v>
      </c>
      <c r="B154" t="s">
        <v>3971</v>
      </c>
      <c r="C154">
        <v>84205</v>
      </c>
      <c r="D154" t="s">
        <v>7</v>
      </c>
      <c r="E154" t="s">
        <v>2048</v>
      </c>
      <c r="F154">
        <v>3.28</v>
      </c>
    </row>
    <row r="155" spans="1:6" x14ac:dyDescent="0.25">
      <c r="A155">
        <v>10310411</v>
      </c>
      <c r="B155" t="s">
        <v>3976</v>
      </c>
      <c r="C155">
        <v>84205</v>
      </c>
      <c r="D155" t="s">
        <v>7</v>
      </c>
      <c r="E155" t="s">
        <v>351</v>
      </c>
    </row>
    <row r="156" spans="1:6" x14ac:dyDescent="0.25">
      <c r="A156">
        <v>10310493</v>
      </c>
      <c r="B156" t="s">
        <v>4041</v>
      </c>
      <c r="C156">
        <v>84205</v>
      </c>
      <c r="D156" t="s">
        <v>7</v>
      </c>
      <c r="E156" t="s">
        <v>974</v>
      </c>
    </row>
    <row r="157" spans="1:6" x14ac:dyDescent="0.25">
      <c r="A157">
        <v>10310531</v>
      </c>
      <c r="B157" t="s">
        <v>4069</v>
      </c>
      <c r="C157">
        <v>84205</v>
      </c>
      <c r="D157" t="s">
        <v>7</v>
      </c>
      <c r="E157" t="s">
        <v>974</v>
      </c>
    </row>
    <row r="158" spans="1:6" x14ac:dyDescent="0.25">
      <c r="A158">
        <v>10310548</v>
      </c>
      <c r="B158" t="s">
        <v>4081</v>
      </c>
      <c r="C158">
        <v>84205</v>
      </c>
      <c r="D158" t="s">
        <v>7</v>
      </c>
      <c r="E158" t="s">
        <v>3568</v>
      </c>
    </row>
    <row r="159" spans="1:6" x14ac:dyDescent="0.25">
      <c r="A159">
        <v>10310584</v>
      </c>
      <c r="B159" t="s">
        <v>4102</v>
      </c>
      <c r="C159">
        <v>84205</v>
      </c>
      <c r="D159" t="s">
        <v>7</v>
      </c>
      <c r="E159" t="s">
        <v>4103</v>
      </c>
    </row>
    <row r="160" spans="1:6" x14ac:dyDescent="0.25">
      <c r="A160">
        <v>10310587</v>
      </c>
      <c r="B160" t="s">
        <v>4105</v>
      </c>
      <c r="C160">
        <v>84205</v>
      </c>
      <c r="D160" t="s">
        <v>7</v>
      </c>
      <c r="E160" t="s">
        <v>120</v>
      </c>
    </row>
    <row r="161" spans="1:7" x14ac:dyDescent="0.25">
      <c r="A161">
        <v>10310685</v>
      </c>
      <c r="B161" t="s">
        <v>4177</v>
      </c>
      <c r="C161">
        <v>84205</v>
      </c>
      <c r="D161" t="s">
        <v>7</v>
      </c>
      <c r="E161" t="s">
        <v>4178</v>
      </c>
      <c r="G161">
        <v>3.27</v>
      </c>
    </row>
    <row r="162" spans="1:7" x14ac:dyDescent="0.25">
      <c r="A162">
        <v>10310749</v>
      </c>
      <c r="B162" t="s">
        <v>4220</v>
      </c>
      <c r="C162">
        <v>84205</v>
      </c>
      <c r="D162" t="s">
        <v>7</v>
      </c>
      <c r="E162" t="s">
        <v>120</v>
      </c>
    </row>
    <row r="163" spans="1:7" x14ac:dyDescent="0.25">
      <c r="A163">
        <v>10310774</v>
      </c>
      <c r="B163" t="s">
        <v>4236</v>
      </c>
      <c r="C163">
        <v>84205</v>
      </c>
      <c r="D163" t="s">
        <v>7</v>
      </c>
      <c r="E163" t="s">
        <v>351</v>
      </c>
    </row>
    <row r="164" spans="1:7" x14ac:dyDescent="0.25">
      <c r="A164">
        <v>10310784</v>
      </c>
      <c r="B164" t="s">
        <v>4241</v>
      </c>
      <c r="C164">
        <v>84205</v>
      </c>
      <c r="D164" t="s">
        <v>7</v>
      </c>
      <c r="E164" t="s">
        <v>974</v>
      </c>
    </row>
    <row r="165" spans="1:7" x14ac:dyDescent="0.25">
      <c r="A165">
        <v>10310785</v>
      </c>
      <c r="B165" t="s">
        <v>4242</v>
      </c>
      <c r="C165">
        <v>84205</v>
      </c>
      <c r="D165" t="s">
        <v>7</v>
      </c>
      <c r="E165" t="s">
        <v>120</v>
      </c>
    </row>
    <row r="166" spans="1:7" x14ac:dyDescent="0.25">
      <c r="A166">
        <v>10310787</v>
      </c>
      <c r="B166" t="s">
        <v>4243</v>
      </c>
      <c r="C166">
        <v>84205</v>
      </c>
      <c r="D166" t="s">
        <v>7</v>
      </c>
      <c r="E166" t="s">
        <v>974</v>
      </c>
    </row>
    <row r="167" spans="1:7" x14ac:dyDescent="0.25">
      <c r="A167">
        <v>10310816</v>
      </c>
      <c r="B167" t="s">
        <v>4260</v>
      </c>
      <c r="C167">
        <v>84205</v>
      </c>
      <c r="D167" t="s">
        <v>7</v>
      </c>
      <c r="E167" t="s">
        <v>293</v>
      </c>
      <c r="F167">
        <v>3.01</v>
      </c>
    </row>
    <row r="168" spans="1:7" x14ac:dyDescent="0.25">
      <c r="A168">
        <v>10310830</v>
      </c>
      <c r="B168" t="s">
        <v>4271</v>
      </c>
      <c r="C168">
        <v>84205</v>
      </c>
      <c r="D168" t="s">
        <v>7</v>
      </c>
      <c r="E168" t="s">
        <v>1302</v>
      </c>
      <c r="F168">
        <v>3.33</v>
      </c>
    </row>
    <row r="169" spans="1:7" x14ac:dyDescent="0.25">
      <c r="A169">
        <v>10310831</v>
      </c>
      <c r="B169" t="s">
        <v>4272</v>
      </c>
      <c r="C169">
        <v>84205</v>
      </c>
      <c r="D169" t="s">
        <v>7</v>
      </c>
      <c r="E169" t="s">
        <v>1462</v>
      </c>
    </row>
    <row r="170" spans="1:7" x14ac:dyDescent="0.25">
      <c r="A170">
        <v>10310837</v>
      </c>
      <c r="B170" t="s">
        <v>4278</v>
      </c>
      <c r="C170">
        <v>84205</v>
      </c>
      <c r="D170" t="s">
        <v>7</v>
      </c>
      <c r="E170" s="1">
        <v>42262</v>
      </c>
      <c r="F170">
        <v>3.11</v>
      </c>
    </row>
    <row r="171" spans="1:7" x14ac:dyDescent="0.25">
      <c r="A171">
        <v>10310884</v>
      </c>
      <c r="B171" t="s">
        <v>4311</v>
      </c>
      <c r="C171">
        <v>84205</v>
      </c>
      <c r="D171" t="s">
        <v>7</v>
      </c>
      <c r="E171" s="1">
        <v>42276</v>
      </c>
      <c r="F171">
        <v>3.41</v>
      </c>
    </row>
    <row r="172" spans="1:7" x14ac:dyDescent="0.25">
      <c r="A172">
        <v>10310889</v>
      </c>
      <c r="B172" t="s">
        <v>4315</v>
      </c>
      <c r="C172">
        <v>84205</v>
      </c>
      <c r="D172" t="s">
        <v>7</v>
      </c>
      <c r="E172" t="s">
        <v>3970</v>
      </c>
    </row>
    <row r="173" spans="1:7" x14ac:dyDescent="0.25">
      <c r="A173">
        <v>10310892</v>
      </c>
      <c r="B173" t="s">
        <v>4318</v>
      </c>
      <c r="C173">
        <v>84205</v>
      </c>
      <c r="D173" t="s">
        <v>7</v>
      </c>
      <c r="E173" t="s">
        <v>974</v>
      </c>
    </row>
    <row r="174" spans="1:7" x14ac:dyDescent="0.25">
      <c r="A174">
        <v>10310972</v>
      </c>
      <c r="B174" t="s">
        <v>4368</v>
      </c>
      <c r="C174">
        <v>84205</v>
      </c>
      <c r="D174" t="s">
        <v>7</v>
      </c>
      <c r="E174" t="s">
        <v>767</v>
      </c>
    </row>
    <row r="175" spans="1:7" x14ac:dyDescent="0.25">
      <c r="A175">
        <v>10310976</v>
      </c>
      <c r="B175" t="s">
        <v>4371</v>
      </c>
      <c r="C175">
        <v>84205</v>
      </c>
      <c r="D175" t="s">
        <v>7</v>
      </c>
      <c r="E175" t="s">
        <v>293</v>
      </c>
      <c r="F175">
        <v>3.33</v>
      </c>
    </row>
    <row r="176" spans="1:7" x14ac:dyDescent="0.25">
      <c r="A176">
        <v>10311017</v>
      </c>
      <c r="B176" t="s">
        <v>4398</v>
      </c>
      <c r="C176">
        <v>84205</v>
      </c>
      <c r="D176" t="s">
        <v>7</v>
      </c>
      <c r="E176" t="s">
        <v>120</v>
      </c>
    </row>
    <row r="177" spans="1:7" x14ac:dyDescent="0.25">
      <c r="A177">
        <v>10311020</v>
      </c>
      <c r="B177" t="s">
        <v>4400</v>
      </c>
      <c r="C177">
        <v>84205</v>
      </c>
      <c r="D177" t="s">
        <v>7</v>
      </c>
      <c r="E177" t="s">
        <v>3970</v>
      </c>
    </row>
    <row r="178" spans="1:7" x14ac:dyDescent="0.25">
      <c r="A178">
        <v>10311021</v>
      </c>
      <c r="B178" t="s">
        <v>4401</v>
      </c>
      <c r="C178">
        <v>84205</v>
      </c>
      <c r="D178" t="s">
        <v>7</v>
      </c>
      <c r="E178" t="s">
        <v>120</v>
      </c>
    </row>
    <row r="179" spans="1:7" x14ac:dyDescent="0.25">
      <c r="A179">
        <v>10311024</v>
      </c>
      <c r="B179" t="s">
        <v>4403</v>
      </c>
      <c r="C179">
        <v>84205</v>
      </c>
      <c r="D179" t="s">
        <v>7</v>
      </c>
      <c r="E179" t="s">
        <v>120</v>
      </c>
    </row>
    <row r="180" spans="1:7" x14ac:dyDescent="0.25">
      <c r="A180">
        <v>10311057</v>
      </c>
      <c r="B180" t="s">
        <v>4423</v>
      </c>
      <c r="C180">
        <v>84205</v>
      </c>
      <c r="D180" t="s">
        <v>7</v>
      </c>
      <c r="E180" t="s">
        <v>4424</v>
      </c>
    </row>
    <row r="181" spans="1:7" x14ac:dyDescent="0.25">
      <c r="A181">
        <v>10311080</v>
      </c>
      <c r="B181" t="s">
        <v>4442</v>
      </c>
      <c r="C181">
        <v>84205</v>
      </c>
      <c r="D181" t="s">
        <v>7</v>
      </c>
      <c r="E181" t="s">
        <v>463</v>
      </c>
    </row>
    <row r="182" spans="1:7" x14ac:dyDescent="0.25">
      <c r="A182">
        <v>10311113</v>
      </c>
      <c r="B182" t="s">
        <v>4463</v>
      </c>
      <c r="C182">
        <v>84205</v>
      </c>
      <c r="D182" t="s">
        <v>7</v>
      </c>
      <c r="E182" t="s">
        <v>351</v>
      </c>
    </row>
    <row r="183" spans="1:7" x14ac:dyDescent="0.25">
      <c r="A183">
        <v>10311228</v>
      </c>
      <c r="B183" t="s">
        <v>4547</v>
      </c>
      <c r="C183">
        <v>84205</v>
      </c>
      <c r="D183" t="s">
        <v>7</v>
      </c>
      <c r="E183" t="s">
        <v>3970</v>
      </c>
    </row>
    <row r="184" spans="1:7" x14ac:dyDescent="0.25">
      <c r="A184">
        <v>10311246</v>
      </c>
      <c r="B184" t="s">
        <v>4559</v>
      </c>
      <c r="C184">
        <v>84205</v>
      </c>
      <c r="D184" t="s">
        <v>7</v>
      </c>
      <c r="E184" t="s">
        <v>4560</v>
      </c>
      <c r="G184">
        <v>3.47</v>
      </c>
    </row>
    <row r="185" spans="1:7" x14ac:dyDescent="0.25">
      <c r="A185">
        <v>10311299</v>
      </c>
      <c r="B185" t="s">
        <v>4597</v>
      </c>
      <c r="C185">
        <v>84205</v>
      </c>
      <c r="D185" t="s">
        <v>7</v>
      </c>
      <c r="E185" t="s">
        <v>76</v>
      </c>
    </row>
    <row r="186" spans="1:7" x14ac:dyDescent="0.25">
      <c r="A186">
        <v>10311301</v>
      </c>
      <c r="B186" t="s">
        <v>4599</v>
      </c>
      <c r="C186">
        <v>84205</v>
      </c>
      <c r="D186" t="s">
        <v>7</v>
      </c>
      <c r="E186" s="1">
        <v>42982</v>
      </c>
      <c r="G186">
        <v>3.41</v>
      </c>
    </row>
    <row r="187" spans="1:7" x14ac:dyDescent="0.25">
      <c r="A187">
        <v>10311343</v>
      </c>
      <c r="B187" t="s">
        <v>4631</v>
      </c>
      <c r="C187">
        <v>84205</v>
      </c>
      <c r="D187" t="s">
        <v>7</v>
      </c>
      <c r="E187" t="s">
        <v>1462</v>
      </c>
    </row>
    <row r="188" spans="1:7" x14ac:dyDescent="0.25">
      <c r="A188">
        <v>10311401</v>
      </c>
      <c r="B188" t="s">
        <v>4668</v>
      </c>
      <c r="C188">
        <v>84205</v>
      </c>
      <c r="D188" t="s">
        <v>7</v>
      </c>
      <c r="E188" s="1">
        <v>42982</v>
      </c>
      <c r="G188">
        <v>3.43</v>
      </c>
    </row>
    <row r="189" spans="1:7" x14ac:dyDescent="0.25">
      <c r="A189">
        <v>10311409</v>
      </c>
      <c r="B189" t="s">
        <v>4674</v>
      </c>
      <c r="C189">
        <v>84205</v>
      </c>
      <c r="D189" t="s">
        <v>7</v>
      </c>
      <c r="E189" t="s">
        <v>1462</v>
      </c>
    </row>
    <row r="190" spans="1:7" x14ac:dyDescent="0.25">
      <c r="A190">
        <v>10311411</v>
      </c>
      <c r="B190" t="s">
        <v>4675</v>
      </c>
      <c r="C190">
        <v>84205</v>
      </c>
      <c r="D190" t="s">
        <v>7</v>
      </c>
      <c r="E190" t="s">
        <v>120</v>
      </c>
    </row>
    <row r="191" spans="1:7" x14ac:dyDescent="0.25">
      <c r="A191">
        <v>10311509</v>
      </c>
      <c r="B191" t="s">
        <v>4745</v>
      </c>
      <c r="C191">
        <v>84205</v>
      </c>
      <c r="D191" t="s">
        <v>7</v>
      </c>
      <c r="E191" t="s">
        <v>326</v>
      </c>
    </row>
    <row r="192" spans="1:7" x14ac:dyDescent="0.25">
      <c r="A192">
        <v>10311541</v>
      </c>
      <c r="B192" t="s">
        <v>4762</v>
      </c>
      <c r="C192">
        <v>84205</v>
      </c>
      <c r="D192" t="s">
        <v>7</v>
      </c>
      <c r="E192" s="1">
        <v>42982</v>
      </c>
      <c r="G192">
        <v>3.31</v>
      </c>
    </row>
    <row r="193" spans="1:7" x14ac:dyDescent="0.25">
      <c r="A193">
        <v>10311581</v>
      </c>
      <c r="B193" t="s">
        <v>4788</v>
      </c>
      <c r="C193">
        <v>84205</v>
      </c>
      <c r="D193" t="s">
        <v>7</v>
      </c>
      <c r="E193" t="s">
        <v>737</v>
      </c>
    </row>
    <row r="194" spans="1:7" x14ac:dyDescent="0.25">
      <c r="A194">
        <v>10311617</v>
      </c>
      <c r="B194" t="s">
        <v>4810</v>
      </c>
      <c r="C194">
        <v>84205</v>
      </c>
      <c r="D194" t="s">
        <v>7</v>
      </c>
      <c r="E194" t="s">
        <v>544</v>
      </c>
      <c r="F194">
        <v>3.27</v>
      </c>
    </row>
    <row r="195" spans="1:7" x14ac:dyDescent="0.25">
      <c r="A195">
        <v>10311626</v>
      </c>
      <c r="B195" t="s">
        <v>4817</v>
      </c>
      <c r="C195">
        <v>84205</v>
      </c>
      <c r="D195" t="s">
        <v>7</v>
      </c>
      <c r="E195" t="s">
        <v>76</v>
      </c>
    </row>
    <row r="196" spans="1:7" x14ac:dyDescent="0.25">
      <c r="A196">
        <v>10311643</v>
      </c>
      <c r="B196" t="s">
        <v>4826</v>
      </c>
      <c r="C196">
        <v>84205</v>
      </c>
      <c r="D196" t="s">
        <v>7</v>
      </c>
      <c r="E196" t="s">
        <v>1476</v>
      </c>
    </row>
    <row r="197" spans="1:7" x14ac:dyDescent="0.25">
      <c r="A197">
        <v>10311649</v>
      </c>
      <c r="B197" t="s">
        <v>4830</v>
      </c>
      <c r="C197">
        <v>84205</v>
      </c>
      <c r="D197" t="s">
        <v>7</v>
      </c>
      <c r="E197" t="s">
        <v>1462</v>
      </c>
    </row>
    <row r="198" spans="1:7" x14ac:dyDescent="0.25">
      <c r="A198">
        <v>10311664</v>
      </c>
      <c r="B198" t="s">
        <v>4842</v>
      </c>
      <c r="C198">
        <v>84205</v>
      </c>
      <c r="D198" t="s">
        <v>7</v>
      </c>
      <c r="E198" t="s">
        <v>293</v>
      </c>
      <c r="F198">
        <v>3.4</v>
      </c>
    </row>
    <row r="199" spans="1:7" x14ac:dyDescent="0.25">
      <c r="A199">
        <v>10311720</v>
      </c>
      <c r="B199" t="s">
        <v>4883</v>
      </c>
      <c r="C199">
        <v>84205</v>
      </c>
      <c r="D199" t="s">
        <v>7</v>
      </c>
      <c r="E199" t="s">
        <v>120</v>
      </c>
    </row>
    <row r="200" spans="1:7" x14ac:dyDescent="0.25">
      <c r="A200">
        <v>10311729</v>
      </c>
      <c r="B200" t="s">
        <v>4889</v>
      </c>
      <c r="C200">
        <v>84205</v>
      </c>
      <c r="D200" t="s">
        <v>7</v>
      </c>
      <c r="E200" t="s">
        <v>326</v>
      </c>
    </row>
    <row r="201" spans="1:7" x14ac:dyDescent="0.25">
      <c r="A201">
        <v>10311745</v>
      </c>
      <c r="B201" t="s">
        <v>4899</v>
      </c>
      <c r="C201">
        <v>84205</v>
      </c>
      <c r="D201" t="s">
        <v>7</v>
      </c>
      <c r="E201" t="s">
        <v>188</v>
      </c>
    </row>
    <row r="202" spans="1:7" x14ac:dyDescent="0.25">
      <c r="A202">
        <v>10311751</v>
      </c>
      <c r="B202" t="s">
        <v>4904</v>
      </c>
      <c r="C202">
        <v>84205</v>
      </c>
      <c r="D202" t="s">
        <v>7</v>
      </c>
      <c r="E202" t="s">
        <v>775</v>
      </c>
    </row>
    <row r="203" spans="1:7" x14ac:dyDescent="0.25">
      <c r="A203">
        <v>10311778</v>
      </c>
      <c r="B203" t="s">
        <v>4918</v>
      </c>
      <c r="C203">
        <v>84205</v>
      </c>
      <c r="D203" t="s">
        <v>7</v>
      </c>
      <c r="E203" s="1">
        <v>42262</v>
      </c>
      <c r="F203">
        <v>3.08</v>
      </c>
    </row>
    <row r="204" spans="1:7" x14ac:dyDescent="0.25">
      <c r="A204">
        <v>10311809</v>
      </c>
      <c r="B204" t="s">
        <v>4939</v>
      </c>
      <c r="C204">
        <v>84205</v>
      </c>
      <c r="D204" t="s">
        <v>7</v>
      </c>
      <c r="E204" t="s">
        <v>2347</v>
      </c>
    </row>
    <row r="205" spans="1:7" x14ac:dyDescent="0.25">
      <c r="A205">
        <v>10311830</v>
      </c>
      <c r="B205" t="s">
        <v>4952</v>
      </c>
      <c r="C205">
        <v>84205</v>
      </c>
      <c r="D205" t="s">
        <v>7</v>
      </c>
      <c r="E205" s="1">
        <v>42982</v>
      </c>
      <c r="G205">
        <v>3.41</v>
      </c>
    </row>
    <row r="206" spans="1:7" x14ac:dyDescent="0.25">
      <c r="A206">
        <v>10311847</v>
      </c>
      <c r="B206" t="s">
        <v>4959</v>
      </c>
      <c r="C206">
        <v>84205</v>
      </c>
      <c r="D206" t="s">
        <v>7</v>
      </c>
      <c r="E206" t="s">
        <v>188</v>
      </c>
    </row>
    <row r="207" spans="1:7" x14ac:dyDescent="0.25">
      <c r="A207">
        <v>10311864</v>
      </c>
      <c r="B207" t="s">
        <v>4974</v>
      </c>
      <c r="C207">
        <v>84205</v>
      </c>
      <c r="D207" t="s">
        <v>7</v>
      </c>
      <c r="E207" t="s">
        <v>188</v>
      </c>
    </row>
    <row r="208" spans="1:7" x14ac:dyDescent="0.25">
      <c r="A208">
        <v>10311865</v>
      </c>
      <c r="B208" t="s">
        <v>4975</v>
      </c>
      <c r="C208">
        <v>84205</v>
      </c>
      <c r="D208" t="s">
        <v>7</v>
      </c>
      <c r="E208" t="s">
        <v>188</v>
      </c>
    </row>
    <row r="209" spans="1:7" x14ac:dyDescent="0.25">
      <c r="A209">
        <v>10311891</v>
      </c>
      <c r="B209" t="s">
        <v>4991</v>
      </c>
      <c r="C209">
        <v>84205</v>
      </c>
      <c r="D209" t="s">
        <v>7</v>
      </c>
      <c r="E209" t="s">
        <v>737</v>
      </c>
    </row>
    <row r="210" spans="1:7" x14ac:dyDescent="0.25">
      <c r="A210">
        <v>10311909</v>
      </c>
      <c r="B210" t="s">
        <v>5002</v>
      </c>
      <c r="C210">
        <v>84205</v>
      </c>
      <c r="D210" t="s">
        <v>7</v>
      </c>
      <c r="E210" t="s">
        <v>351</v>
      </c>
    </row>
    <row r="211" spans="1:7" x14ac:dyDescent="0.25">
      <c r="A211">
        <v>10311918</v>
      </c>
      <c r="B211" t="s">
        <v>5009</v>
      </c>
      <c r="C211">
        <v>84205</v>
      </c>
      <c r="D211" t="s">
        <v>7</v>
      </c>
      <c r="E211" t="s">
        <v>155</v>
      </c>
    </row>
    <row r="212" spans="1:7" x14ac:dyDescent="0.25">
      <c r="A212">
        <v>10311919</v>
      </c>
      <c r="B212" t="s">
        <v>5010</v>
      </c>
      <c r="C212">
        <v>84205</v>
      </c>
      <c r="D212" t="s">
        <v>7</v>
      </c>
      <c r="E212" t="s">
        <v>2048</v>
      </c>
      <c r="F212">
        <v>3.21</v>
      </c>
    </row>
    <row r="213" spans="1:7" x14ac:dyDescent="0.25">
      <c r="A213">
        <v>10311939</v>
      </c>
      <c r="B213" t="s">
        <v>5020</v>
      </c>
      <c r="C213">
        <v>84205</v>
      </c>
      <c r="D213" t="s">
        <v>7</v>
      </c>
      <c r="E213" t="s">
        <v>188</v>
      </c>
    </row>
    <row r="214" spans="1:7" x14ac:dyDescent="0.25">
      <c r="A214">
        <v>10311997</v>
      </c>
      <c r="B214" t="s">
        <v>5057</v>
      </c>
      <c r="C214">
        <v>84205</v>
      </c>
      <c r="D214" t="s">
        <v>7</v>
      </c>
      <c r="E214" s="1">
        <v>42982</v>
      </c>
      <c r="G214">
        <v>3.2</v>
      </c>
    </row>
    <row r="215" spans="1:7" x14ac:dyDescent="0.25">
      <c r="A215">
        <v>10312034</v>
      </c>
      <c r="B215" t="s">
        <v>5085</v>
      </c>
      <c r="C215">
        <v>84205</v>
      </c>
      <c r="D215" t="s">
        <v>7</v>
      </c>
      <c r="E215" t="s">
        <v>2347</v>
      </c>
    </row>
    <row r="216" spans="1:7" x14ac:dyDescent="0.25">
      <c r="A216">
        <v>10312119</v>
      </c>
      <c r="B216" t="s">
        <v>5142</v>
      </c>
      <c r="C216">
        <v>84205</v>
      </c>
      <c r="D216" t="s">
        <v>7</v>
      </c>
      <c r="E216" t="s">
        <v>974</v>
      </c>
    </row>
    <row r="217" spans="1:7" x14ac:dyDescent="0.25">
      <c r="A217">
        <v>10312123</v>
      </c>
      <c r="B217" t="s">
        <v>5145</v>
      </c>
      <c r="C217">
        <v>84205</v>
      </c>
      <c r="D217" t="s">
        <v>7</v>
      </c>
      <c r="E217" t="s">
        <v>1349</v>
      </c>
      <c r="G217">
        <v>3.51</v>
      </c>
    </row>
    <row r="218" spans="1:7" x14ac:dyDescent="0.25">
      <c r="A218">
        <v>10312132</v>
      </c>
      <c r="B218" t="s">
        <v>5149</v>
      </c>
      <c r="C218">
        <v>84205</v>
      </c>
      <c r="D218" t="s">
        <v>7</v>
      </c>
      <c r="E218" t="s">
        <v>76</v>
      </c>
    </row>
    <row r="219" spans="1:7" x14ac:dyDescent="0.25">
      <c r="A219">
        <v>10312156</v>
      </c>
      <c r="B219" t="s">
        <v>5163</v>
      </c>
      <c r="C219">
        <v>84205</v>
      </c>
      <c r="D219" t="s">
        <v>7</v>
      </c>
      <c r="E219" t="s">
        <v>76</v>
      </c>
    </row>
    <row r="220" spans="1:7" x14ac:dyDescent="0.25">
      <c r="A220">
        <v>10312180</v>
      </c>
      <c r="B220" t="s">
        <v>5180</v>
      </c>
      <c r="C220">
        <v>84205</v>
      </c>
      <c r="D220" t="s">
        <v>7</v>
      </c>
      <c r="E220" t="s">
        <v>767</v>
      </c>
    </row>
    <row r="221" spans="1:7" x14ac:dyDescent="0.25">
      <c r="A221">
        <v>10312228</v>
      </c>
      <c r="B221" t="s">
        <v>5205</v>
      </c>
      <c r="C221">
        <v>84205</v>
      </c>
      <c r="D221" t="s">
        <v>7</v>
      </c>
      <c r="E221" t="s">
        <v>120</v>
      </c>
    </row>
    <row r="222" spans="1:7" x14ac:dyDescent="0.25">
      <c r="A222">
        <v>10312233</v>
      </c>
      <c r="B222" t="s">
        <v>5207</v>
      </c>
      <c r="C222">
        <v>84205</v>
      </c>
      <c r="D222" t="s">
        <v>7</v>
      </c>
      <c r="E222" t="s">
        <v>207</v>
      </c>
    </row>
    <row r="223" spans="1:7" x14ac:dyDescent="0.25">
      <c r="A223">
        <v>10312279</v>
      </c>
      <c r="B223" t="s">
        <v>5227</v>
      </c>
      <c r="C223">
        <v>84205</v>
      </c>
      <c r="D223" t="s">
        <v>7</v>
      </c>
      <c r="E223" t="s">
        <v>351</v>
      </c>
    </row>
    <row r="224" spans="1:7" x14ac:dyDescent="0.25">
      <c r="A224">
        <v>10312320</v>
      </c>
      <c r="B224" t="s">
        <v>5251</v>
      </c>
      <c r="C224">
        <v>84205</v>
      </c>
      <c r="D224" t="s">
        <v>7</v>
      </c>
      <c r="E224" t="s">
        <v>3630</v>
      </c>
      <c r="G224">
        <v>3.24</v>
      </c>
    </row>
    <row r="225" spans="1:7" x14ac:dyDescent="0.25">
      <c r="A225">
        <v>10312380</v>
      </c>
      <c r="B225" t="s">
        <v>5284</v>
      </c>
      <c r="C225">
        <v>84205</v>
      </c>
      <c r="D225" t="s">
        <v>7</v>
      </c>
      <c r="E225">
        <v>0</v>
      </c>
      <c r="G225">
        <v>3.41</v>
      </c>
    </row>
    <row r="226" spans="1:7" x14ac:dyDescent="0.25">
      <c r="A226">
        <v>10312390</v>
      </c>
      <c r="B226" t="s">
        <v>5291</v>
      </c>
      <c r="C226">
        <v>84205</v>
      </c>
      <c r="D226" t="s">
        <v>7</v>
      </c>
      <c r="E226" t="s">
        <v>974</v>
      </c>
    </row>
    <row r="227" spans="1:7" x14ac:dyDescent="0.25">
      <c r="A227">
        <v>10312394</v>
      </c>
      <c r="B227" t="s">
        <v>5294</v>
      </c>
      <c r="C227">
        <v>84205</v>
      </c>
      <c r="D227" t="s">
        <v>7</v>
      </c>
      <c r="E227" t="s">
        <v>4955</v>
      </c>
      <c r="G227">
        <v>3.4</v>
      </c>
    </row>
    <row r="228" spans="1:7" x14ac:dyDescent="0.25">
      <c r="A228">
        <v>10312403</v>
      </c>
      <c r="B228" t="s">
        <v>5300</v>
      </c>
      <c r="C228">
        <v>84205</v>
      </c>
      <c r="D228" t="s">
        <v>7</v>
      </c>
      <c r="E228" t="s">
        <v>17</v>
      </c>
    </row>
    <row r="229" spans="1:7" x14ac:dyDescent="0.25">
      <c r="A229">
        <v>10312428</v>
      </c>
      <c r="B229" t="s">
        <v>5316</v>
      </c>
      <c r="C229">
        <v>84205</v>
      </c>
      <c r="D229" t="s">
        <v>7</v>
      </c>
      <c r="E229" t="s">
        <v>120</v>
      </c>
    </row>
    <row r="230" spans="1:7" x14ac:dyDescent="0.25">
      <c r="A230">
        <v>10312448</v>
      </c>
      <c r="B230" t="s">
        <v>5330</v>
      </c>
      <c r="C230">
        <v>84205</v>
      </c>
      <c r="D230" t="s">
        <v>7</v>
      </c>
      <c r="E230" t="s">
        <v>188</v>
      </c>
    </row>
    <row r="231" spans="1:7" x14ac:dyDescent="0.25">
      <c r="A231">
        <v>10312461</v>
      </c>
      <c r="B231" t="s">
        <v>5337</v>
      </c>
      <c r="C231">
        <v>84205</v>
      </c>
      <c r="D231" t="s">
        <v>7</v>
      </c>
      <c r="E231" t="s">
        <v>1659</v>
      </c>
    </row>
    <row r="232" spans="1:7" x14ac:dyDescent="0.25">
      <c r="A232">
        <v>10312510</v>
      </c>
      <c r="B232" t="s">
        <v>5366</v>
      </c>
      <c r="C232">
        <v>84205</v>
      </c>
      <c r="D232" t="s">
        <v>7</v>
      </c>
      <c r="E232" t="s">
        <v>207</v>
      </c>
    </row>
    <row r="233" spans="1:7" x14ac:dyDescent="0.25">
      <c r="A233">
        <v>10312577</v>
      </c>
      <c r="B233" t="s">
        <v>5402</v>
      </c>
      <c r="C233">
        <v>84205</v>
      </c>
      <c r="D233" t="s">
        <v>7</v>
      </c>
      <c r="E233" t="s">
        <v>120</v>
      </c>
    </row>
    <row r="234" spans="1:7" x14ac:dyDescent="0.25">
      <c r="A234">
        <v>10312796</v>
      </c>
      <c r="B234" t="s">
        <v>5520</v>
      </c>
      <c r="C234">
        <v>84205</v>
      </c>
      <c r="D234" t="s">
        <v>7</v>
      </c>
      <c r="E234" t="s">
        <v>974</v>
      </c>
    </row>
    <row r="235" spans="1:7" x14ac:dyDescent="0.25">
      <c r="A235">
        <v>10312856</v>
      </c>
      <c r="B235" t="s">
        <v>5555</v>
      </c>
      <c r="C235">
        <v>84205</v>
      </c>
      <c r="D235" t="s">
        <v>7</v>
      </c>
      <c r="E235" t="s">
        <v>2347</v>
      </c>
    </row>
    <row r="236" spans="1:7" x14ac:dyDescent="0.25">
      <c r="A236">
        <v>10312878</v>
      </c>
      <c r="B236" t="s">
        <v>5566</v>
      </c>
      <c r="C236">
        <v>84205</v>
      </c>
      <c r="D236" t="s">
        <v>7</v>
      </c>
      <c r="E236" t="s">
        <v>120</v>
      </c>
    </row>
    <row r="237" spans="1:7" x14ac:dyDescent="0.25">
      <c r="A237">
        <v>10312923</v>
      </c>
      <c r="B237" t="s">
        <v>5587</v>
      </c>
      <c r="C237">
        <v>84205</v>
      </c>
      <c r="D237" t="s">
        <v>7</v>
      </c>
      <c r="E237" t="s">
        <v>3630</v>
      </c>
      <c r="G237">
        <v>3.45</v>
      </c>
    </row>
    <row r="238" spans="1:7" x14ac:dyDescent="0.25">
      <c r="A238">
        <v>10312946</v>
      </c>
      <c r="B238" t="s">
        <v>5600</v>
      </c>
      <c r="C238">
        <v>84205</v>
      </c>
      <c r="D238" t="s">
        <v>7</v>
      </c>
      <c r="E238" t="s">
        <v>1462</v>
      </c>
    </row>
    <row r="239" spans="1:7" x14ac:dyDescent="0.25">
      <c r="A239">
        <v>10312991</v>
      </c>
      <c r="B239" t="s">
        <v>5626</v>
      </c>
      <c r="C239">
        <v>84205</v>
      </c>
      <c r="D239" t="s">
        <v>7</v>
      </c>
      <c r="E239" t="s">
        <v>76</v>
      </c>
    </row>
    <row r="240" spans="1:7" x14ac:dyDescent="0.25">
      <c r="A240">
        <v>10312995</v>
      </c>
      <c r="B240" t="s">
        <v>5629</v>
      </c>
      <c r="C240">
        <v>84205</v>
      </c>
      <c r="D240" t="s">
        <v>7</v>
      </c>
      <c r="E240" t="s">
        <v>120</v>
      </c>
    </row>
    <row r="241" spans="1:6" x14ac:dyDescent="0.25">
      <c r="A241">
        <v>10313002</v>
      </c>
      <c r="B241" t="s">
        <v>5633</v>
      </c>
      <c r="C241">
        <v>84205</v>
      </c>
      <c r="D241" t="s">
        <v>7</v>
      </c>
      <c r="E241" t="s">
        <v>207</v>
      </c>
    </row>
    <row r="242" spans="1:6" x14ac:dyDescent="0.25">
      <c r="A242">
        <v>10313027</v>
      </c>
      <c r="B242" t="s">
        <v>5651</v>
      </c>
      <c r="C242">
        <v>84205</v>
      </c>
      <c r="D242" t="s">
        <v>7</v>
      </c>
      <c r="E242" t="s">
        <v>974</v>
      </c>
    </row>
    <row r="243" spans="1:6" x14ac:dyDescent="0.25">
      <c r="A243">
        <v>10313043</v>
      </c>
      <c r="B243" t="s">
        <v>5661</v>
      </c>
      <c r="C243">
        <v>84205</v>
      </c>
      <c r="D243" t="s">
        <v>7</v>
      </c>
      <c r="E243" t="s">
        <v>120</v>
      </c>
    </row>
    <row r="244" spans="1:6" x14ac:dyDescent="0.25">
      <c r="A244">
        <v>10313099</v>
      </c>
      <c r="B244" t="s">
        <v>5694</v>
      </c>
      <c r="C244">
        <v>84205</v>
      </c>
      <c r="D244" t="s">
        <v>7</v>
      </c>
      <c r="E244" t="s">
        <v>17</v>
      </c>
    </row>
    <row r="245" spans="1:6" x14ac:dyDescent="0.25">
      <c r="A245">
        <v>10313133</v>
      </c>
      <c r="B245" t="s">
        <v>5712</v>
      </c>
      <c r="C245">
        <v>84205</v>
      </c>
      <c r="D245" t="s">
        <v>7</v>
      </c>
      <c r="E245" t="s">
        <v>3811</v>
      </c>
      <c r="F245">
        <v>3.28</v>
      </c>
    </row>
    <row r="246" spans="1:6" x14ac:dyDescent="0.25">
      <c r="A246">
        <v>10313153</v>
      </c>
      <c r="B246" t="s">
        <v>5725</v>
      </c>
      <c r="C246">
        <v>84205</v>
      </c>
      <c r="D246" t="s">
        <v>7</v>
      </c>
      <c r="E246" t="s">
        <v>1659</v>
      </c>
    </row>
    <row r="247" spans="1:6" x14ac:dyDescent="0.25">
      <c r="A247">
        <v>10313191</v>
      </c>
      <c r="B247" t="s">
        <v>5747</v>
      </c>
      <c r="C247">
        <v>84205</v>
      </c>
      <c r="D247" t="s">
        <v>7</v>
      </c>
      <c r="E247" t="s">
        <v>974</v>
      </c>
    </row>
    <row r="248" spans="1:6" x14ac:dyDescent="0.25">
      <c r="A248">
        <v>10313215</v>
      </c>
      <c r="B248" t="s">
        <v>5760</v>
      </c>
      <c r="C248">
        <v>84205</v>
      </c>
      <c r="D248" t="s">
        <v>7</v>
      </c>
      <c r="E248" s="1">
        <v>41967</v>
      </c>
    </row>
    <row r="249" spans="1:6" x14ac:dyDescent="0.25">
      <c r="A249">
        <v>10313232</v>
      </c>
      <c r="B249" t="s">
        <v>5771</v>
      </c>
      <c r="C249">
        <v>84205</v>
      </c>
      <c r="D249" t="s">
        <v>7</v>
      </c>
      <c r="E249" t="s">
        <v>207</v>
      </c>
    </row>
    <row r="250" spans="1:6" x14ac:dyDescent="0.25">
      <c r="A250">
        <v>10313382</v>
      </c>
      <c r="B250" t="s">
        <v>5861</v>
      </c>
      <c r="C250">
        <v>84205</v>
      </c>
      <c r="D250" t="s">
        <v>7</v>
      </c>
      <c r="E250" t="s">
        <v>188</v>
      </c>
    </row>
    <row r="251" spans="1:6" x14ac:dyDescent="0.25">
      <c r="A251">
        <v>10313386</v>
      </c>
      <c r="B251" t="s">
        <v>5863</v>
      </c>
      <c r="C251">
        <v>84205</v>
      </c>
      <c r="D251" t="s">
        <v>7</v>
      </c>
      <c r="E251" t="s">
        <v>974</v>
      </c>
    </row>
    <row r="252" spans="1:6" x14ac:dyDescent="0.25">
      <c r="A252">
        <v>10313401</v>
      </c>
      <c r="B252" t="s">
        <v>5873</v>
      </c>
      <c r="C252">
        <v>84205</v>
      </c>
      <c r="D252" t="s">
        <v>7</v>
      </c>
      <c r="E252" t="s">
        <v>775</v>
      </c>
    </row>
    <row r="253" spans="1:6" x14ac:dyDescent="0.25">
      <c r="A253">
        <v>10313402</v>
      </c>
      <c r="B253" t="s">
        <v>5874</v>
      </c>
      <c r="C253">
        <v>84205</v>
      </c>
      <c r="D253" t="s">
        <v>7</v>
      </c>
      <c r="E253" t="s">
        <v>1462</v>
      </c>
    </row>
    <row r="254" spans="1:6" x14ac:dyDescent="0.25">
      <c r="A254">
        <v>10313427</v>
      </c>
      <c r="B254" t="s">
        <v>5892</v>
      </c>
      <c r="C254">
        <v>84205</v>
      </c>
      <c r="D254" t="s">
        <v>7</v>
      </c>
      <c r="E254" t="s">
        <v>1462</v>
      </c>
    </row>
    <row r="255" spans="1:6" x14ac:dyDescent="0.25">
      <c r="A255">
        <v>10313447</v>
      </c>
      <c r="B255" t="s">
        <v>5899</v>
      </c>
      <c r="C255">
        <v>84205</v>
      </c>
      <c r="D255" t="s">
        <v>7</v>
      </c>
      <c r="E255" t="s">
        <v>3811</v>
      </c>
      <c r="F255">
        <v>3.27</v>
      </c>
    </row>
    <row r="256" spans="1:6" x14ac:dyDescent="0.25">
      <c r="A256">
        <v>10313471</v>
      </c>
      <c r="B256" t="s">
        <v>5914</v>
      </c>
      <c r="C256">
        <v>84205</v>
      </c>
      <c r="D256" t="s">
        <v>7</v>
      </c>
      <c r="E256" t="s">
        <v>3970</v>
      </c>
    </row>
    <row r="257" spans="1:7" x14ac:dyDescent="0.25">
      <c r="A257">
        <v>10313530</v>
      </c>
      <c r="B257" t="s">
        <v>5947</v>
      </c>
      <c r="C257">
        <v>84205</v>
      </c>
      <c r="D257" t="s">
        <v>7</v>
      </c>
      <c r="E257" t="s">
        <v>2502</v>
      </c>
      <c r="G257">
        <v>3.22</v>
      </c>
    </row>
    <row r="258" spans="1:7" x14ac:dyDescent="0.25">
      <c r="A258">
        <v>10313571</v>
      </c>
      <c r="B258" t="s">
        <v>5966</v>
      </c>
      <c r="C258">
        <v>84205</v>
      </c>
      <c r="D258" t="s">
        <v>7</v>
      </c>
      <c r="E258" t="s">
        <v>188</v>
      </c>
    </row>
    <row r="259" spans="1:7" x14ac:dyDescent="0.25">
      <c r="A259">
        <v>10313575</v>
      </c>
      <c r="B259" t="s">
        <v>5968</v>
      </c>
      <c r="C259">
        <v>84205</v>
      </c>
      <c r="D259" t="s">
        <v>7</v>
      </c>
      <c r="E259" t="s">
        <v>611</v>
      </c>
      <c r="F259">
        <v>3.45</v>
      </c>
    </row>
    <row r="260" spans="1:7" x14ac:dyDescent="0.25">
      <c r="A260">
        <v>10313581</v>
      </c>
      <c r="B260" t="s">
        <v>5971</v>
      </c>
      <c r="C260">
        <v>84205</v>
      </c>
      <c r="D260" t="s">
        <v>7</v>
      </c>
      <c r="E260" t="s">
        <v>351</v>
      </c>
    </row>
    <row r="261" spans="1:7" x14ac:dyDescent="0.25">
      <c r="A261">
        <v>10313609</v>
      </c>
      <c r="B261" t="s">
        <v>5980</v>
      </c>
      <c r="C261">
        <v>84205</v>
      </c>
      <c r="D261" t="s">
        <v>7</v>
      </c>
      <c r="E261" t="s">
        <v>351</v>
      </c>
    </row>
    <row r="262" spans="1:7" x14ac:dyDescent="0.25">
      <c r="A262">
        <v>10313682</v>
      </c>
      <c r="B262" t="s">
        <v>6015</v>
      </c>
      <c r="C262">
        <v>84205</v>
      </c>
      <c r="D262" t="s">
        <v>7</v>
      </c>
      <c r="E262" t="s">
        <v>120</v>
      </c>
    </row>
    <row r="263" spans="1:7" x14ac:dyDescent="0.25">
      <c r="A263">
        <v>10313731</v>
      </c>
      <c r="B263" t="s">
        <v>6041</v>
      </c>
      <c r="C263">
        <v>84205</v>
      </c>
      <c r="D263" t="s">
        <v>7</v>
      </c>
      <c r="E263" t="s">
        <v>974</v>
      </c>
    </row>
    <row r="264" spans="1:7" x14ac:dyDescent="0.25">
      <c r="A264">
        <v>10313767</v>
      </c>
      <c r="B264" t="s">
        <v>6057</v>
      </c>
      <c r="C264">
        <v>84205</v>
      </c>
      <c r="D264" t="s">
        <v>7</v>
      </c>
      <c r="E264" t="s">
        <v>293</v>
      </c>
      <c r="F264">
        <v>3.26</v>
      </c>
    </row>
    <row r="265" spans="1:7" x14ac:dyDescent="0.25">
      <c r="A265">
        <v>10313768</v>
      </c>
      <c r="B265" t="s">
        <v>6058</v>
      </c>
      <c r="C265">
        <v>84205</v>
      </c>
      <c r="D265" t="s">
        <v>7</v>
      </c>
      <c r="E265" t="s">
        <v>6059</v>
      </c>
      <c r="F265">
        <v>3.3</v>
      </c>
    </row>
    <row r="266" spans="1:7" x14ac:dyDescent="0.25">
      <c r="A266">
        <v>10313802</v>
      </c>
      <c r="B266" t="s">
        <v>6075</v>
      </c>
      <c r="C266">
        <v>84205</v>
      </c>
      <c r="D266" t="s">
        <v>7</v>
      </c>
      <c r="E266" t="s">
        <v>351</v>
      </c>
    </row>
    <row r="267" spans="1:7" x14ac:dyDescent="0.25">
      <c r="A267">
        <v>10313838</v>
      </c>
      <c r="B267" t="s">
        <v>6091</v>
      </c>
      <c r="C267">
        <v>84205</v>
      </c>
      <c r="D267" t="s">
        <v>7</v>
      </c>
      <c r="E267" s="1">
        <v>42982</v>
      </c>
      <c r="G267">
        <v>3.27</v>
      </c>
    </row>
    <row r="268" spans="1:7" x14ac:dyDescent="0.25">
      <c r="A268">
        <v>10313872</v>
      </c>
      <c r="B268" t="s">
        <v>6107</v>
      </c>
      <c r="C268">
        <v>84205</v>
      </c>
      <c r="D268" t="s">
        <v>7</v>
      </c>
      <c r="E268" t="s">
        <v>207</v>
      </c>
    </row>
    <row r="269" spans="1:7" x14ac:dyDescent="0.25">
      <c r="A269">
        <v>10313899</v>
      </c>
      <c r="B269" t="s">
        <v>6125</v>
      </c>
      <c r="C269">
        <v>84205</v>
      </c>
      <c r="D269" t="s">
        <v>7</v>
      </c>
      <c r="E269" s="1">
        <v>42982</v>
      </c>
      <c r="G269">
        <v>3.43</v>
      </c>
    </row>
    <row r="270" spans="1:7" x14ac:dyDescent="0.25">
      <c r="A270">
        <v>10313930</v>
      </c>
      <c r="B270" t="s">
        <v>6141</v>
      </c>
      <c r="C270">
        <v>84205</v>
      </c>
      <c r="D270" t="s">
        <v>7</v>
      </c>
      <c r="E270" t="s">
        <v>109</v>
      </c>
      <c r="G270">
        <v>3.4</v>
      </c>
    </row>
    <row r="271" spans="1:7" x14ac:dyDescent="0.25">
      <c r="A271">
        <v>10313954</v>
      </c>
      <c r="B271" t="s">
        <v>6152</v>
      </c>
      <c r="C271">
        <v>84205</v>
      </c>
      <c r="D271" t="s">
        <v>7</v>
      </c>
      <c r="E271" t="s">
        <v>1462</v>
      </c>
    </row>
    <row r="272" spans="1:7" x14ac:dyDescent="0.25">
      <c r="A272">
        <v>10314052</v>
      </c>
      <c r="B272" t="s">
        <v>6195</v>
      </c>
      <c r="C272">
        <v>84205</v>
      </c>
      <c r="D272" t="s">
        <v>7</v>
      </c>
      <c r="E272" t="s">
        <v>188</v>
      </c>
    </row>
    <row r="273" spans="1:7" x14ac:dyDescent="0.25">
      <c r="A273">
        <v>10314145</v>
      </c>
      <c r="B273" t="s">
        <v>6233</v>
      </c>
      <c r="C273">
        <v>84205</v>
      </c>
      <c r="D273" t="s">
        <v>7</v>
      </c>
      <c r="E273" t="s">
        <v>974</v>
      </c>
    </row>
    <row r="274" spans="1:7" x14ac:dyDescent="0.25">
      <c r="A274">
        <v>10314159</v>
      </c>
      <c r="B274" t="s">
        <v>6239</v>
      </c>
      <c r="C274">
        <v>84205</v>
      </c>
      <c r="D274" t="s">
        <v>7</v>
      </c>
      <c r="E274" t="s">
        <v>1315</v>
      </c>
      <c r="F274">
        <v>3.27</v>
      </c>
    </row>
    <row r="275" spans="1:7" x14ac:dyDescent="0.25">
      <c r="A275">
        <v>10314317</v>
      </c>
      <c r="B275" t="s">
        <v>6293</v>
      </c>
      <c r="C275">
        <v>84205</v>
      </c>
      <c r="D275" t="s">
        <v>7</v>
      </c>
      <c r="E275" t="s">
        <v>76</v>
      </c>
    </row>
    <row r="276" spans="1:7" x14ac:dyDescent="0.25">
      <c r="A276">
        <v>10314985</v>
      </c>
      <c r="B276" t="s">
        <v>6407</v>
      </c>
      <c r="C276">
        <v>84205</v>
      </c>
      <c r="D276" t="s">
        <v>7</v>
      </c>
      <c r="E276" t="s">
        <v>351</v>
      </c>
    </row>
    <row r="277" spans="1:7" x14ac:dyDescent="0.25">
      <c r="A277">
        <v>10315049</v>
      </c>
      <c r="B277" t="s">
        <v>6413</v>
      </c>
      <c r="C277">
        <v>84205</v>
      </c>
      <c r="D277" t="s">
        <v>7</v>
      </c>
      <c r="E277" t="s">
        <v>891</v>
      </c>
    </row>
    <row r="278" spans="1:7" x14ac:dyDescent="0.25">
      <c r="A278">
        <v>10316801</v>
      </c>
      <c r="B278" t="s">
        <v>6583</v>
      </c>
      <c r="C278">
        <v>84205</v>
      </c>
      <c r="D278" t="s">
        <v>7</v>
      </c>
      <c r="E278" t="s">
        <v>775</v>
      </c>
    </row>
    <row r="279" spans="1:7" x14ac:dyDescent="0.25">
      <c r="A279">
        <v>11300126</v>
      </c>
      <c r="B279" t="s">
        <v>6711</v>
      </c>
      <c r="C279">
        <v>46201</v>
      </c>
      <c r="D279" t="s">
        <v>1</v>
      </c>
      <c r="E279" t="s">
        <v>380</v>
      </c>
      <c r="F279">
        <v>3.22</v>
      </c>
    </row>
    <row r="280" spans="1:7" x14ac:dyDescent="0.25">
      <c r="A280">
        <v>11300196</v>
      </c>
      <c r="B280" t="s">
        <v>6718</v>
      </c>
      <c r="C280">
        <v>46201</v>
      </c>
      <c r="D280" t="s">
        <v>1</v>
      </c>
      <c r="E280" t="s">
        <v>4560</v>
      </c>
      <c r="G280">
        <v>3.41</v>
      </c>
    </row>
    <row r="281" spans="1:7" x14ac:dyDescent="0.25">
      <c r="A281">
        <v>11300408</v>
      </c>
      <c r="B281" t="s">
        <v>6748</v>
      </c>
      <c r="C281">
        <v>46201</v>
      </c>
      <c r="D281" t="s">
        <v>1</v>
      </c>
      <c r="E281" t="s">
        <v>6749</v>
      </c>
      <c r="G281">
        <v>3.3</v>
      </c>
    </row>
    <row r="282" spans="1:7" x14ac:dyDescent="0.25">
      <c r="A282">
        <v>11300834</v>
      </c>
      <c r="B282" t="s">
        <v>6829</v>
      </c>
      <c r="C282">
        <v>84205</v>
      </c>
      <c r="D282" t="s">
        <v>7</v>
      </c>
      <c r="E282" t="s">
        <v>6830</v>
      </c>
      <c r="F282">
        <v>3.16</v>
      </c>
    </row>
    <row r="283" spans="1:7" x14ac:dyDescent="0.25">
      <c r="A283">
        <v>11300922</v>
      </c>
      <c r="B283" t="s">
        <v>6840</v>
      </c>
      <c r="C283">
        <v>84205</v>
      </c>
      <c r="D283" t="s">
        <v>7</v>
      </c>
      <c r="E283" t="s">
        <v>290</v>
      </c>
      <c r="F283">
        <v>3.26</v>
      </c>
    </row>
    <row r="284" spans="1:7" x14ac:dyDescent="0.25">
      <c r="A284">
        <v>11300997</v>
      </c>
      <c r="B284" t="s">
        <v>6852</v>
      </c>
      <c r="C284">
        <v>46201</v>
      </c>
      <c r="D284" t="s">
        <v>1</v>
      </c>
      <c r="E284" t="s">
        <v>4560</v>
      </c>
      <c r="G284">
        <v>3.27</v>
      </c>
    </row>
    <row r="285" spans="1:7" x14ac:dyDescent="0.25">
      <c r="A285">
        <v>11301310</v>
      </c>
      <c r="B285" t="s">
        <v>6900</v>
      </c>
      <c r="C285">
        <v>84205</v>
      </c>
      <c r="D285" t="s">
        <v>7</v>
      </c>
      <c r="E285" t="s">
        <v>611</v>
      </c>
      <c r="F285">
        <v>3.39</v>
      </c>
    </row>
    <row r="286" spans="1:7" x14ac:dyDescent="0.25">
      <c r="A286">
        <v>11301382</v>
      </c>
      <c r="B286" t="s">
        <v>6911</v>
      </c>
      <c r="C286">
        <v>46201</v>
      </c>
      <c r="D286" t="s">
        <v>1</v>
      </c>
      <c r="E286" s="1">
        <v>43206</v>
      </c>
      <c r="G286">
        <v>3.18</v>
      </c>
    </row>
    <row r="287" spans="1:7" x14ac:dyDescent="0.25">
      <c r="A287">
        <v>11301592</v>
      </c>
      <c r="B287" t="s">
        <v>6940</v>
      </c>
      <c r="C287">
        <v>84205</v>
      </c>
      <c r="D287" t="s">
        <v>7</v>
      </c>
      <c r="E287" t="s">
        <v>666</v>
      </c>
      <c r="F287">
        <v>3.33</v>
      </c>
    </row>
    <row r="288" spans="1:7" x14ac:dyDescent="0.25">
      <c r="A288">
        <v>11301597</v>
      </c>
      <c r="B288" t="s">
        <v>6943</v>
      </c>
      <c r="C288">
        <v>46201</v>
      </c>
      <c r="D288" t="s">
        <v>1</v>
      </c>
      <c r="E288" t="s">
        <v>3318</v>
      </c>
      <c r="F288">
        <v>3.31</v>
      </c>
    </row>
    <row r="289" spans="1:7" x14ac:dyDescent="0.25">
      <c r="A289">
        <v>11301617</v>
      </c>
      <c r="B289" t="s">
        <v>6945</v>
      </c>
      <c r="C289">
        <v>46201</v>
      </c>
      <c r="D289" t="s">
        <v>1</v>
      </c>
      <c r="E289" t="s">
        <v>6830</v>
      </c>
      <c r="F289">
        <v>3.16</v>
      </c>
    </row>
    <row r="290" spans="1:7" x14ac:dyDescent="0.25">
      <c r="A290">
        <v>11301620</v>
      </c>
      <c r="B290" t="s">
        <v>6946</v>
      </c>
      <c r="C290">
        <v>46201</v>
      </c>
      <c r="D290" t="s">
        <v>1</v>
      </c>
      <c r="E290" t="s">
        <v>380</v>
      </c>
      <c r="F290">
        <v>3.19</v>
      </c>
    </row>
    <row r="291" spans="1:7" x14ac:dyDescent="0.25">
      <c r="A291">
        <v>11301758</v>
      </c>
      <c r="B291" t="s">
        <v>6958</v>
      </c>
      <c r="C291">
        <v>46201</v>
      </c>
      <c r="D291" t="s">
        <v>1</v>
      </c>
      <c r="E291" t="s">
        <v>611</v>
      </c>
      <c r="F291">
        <v>3.4</v>
      </c>
    </row>
    <row r="292" spans="1:7" x14ac:dyDescent="0.25">
      <c r="A292">
        <v>11301989</v>
      </c>
      <c r="B292" t="s">
        <v>6996</v>
      </c>
      <c r="C292">
        <v>46201</v>
      </c>
      <c r="D292" t="s">
        <v>1</v>
      </c>
      <c r="E292" t="s">
        <v>1315</v>
      </c>
      <c r="F292">
        <v>3.34</v>
      </c>
    </row>
    <row r="293" spans="1:7" x14ac:dyDescent="0.25">
      <c r="A293">
        <v>11302151</v>
      </c>
      <c r="B293" t="s">
        <v>7013</v>
      </c>
      <c r="C293">
        <v>46201</v>
      </c>
      <c r="D293" t="s">
        <v>1</v>
      </c>
      <c r="E293" t="s">
        <v>6695</v>
      </c>
      <c r="G293">
        <v>3.28</v>
      </c>
    </row>
    <row r="294" spans="1:7" x14ac:dyDescent="0.25">
      <c r="A294">
        <v>11302428</v>
      </c>
      <c r="B294" t="s">
        <v>7042</v>
      </c>
      <c r="C294">
        <v>46201</v>
      </c>
      <c r="D294" t="s">
        <v>1</v>
      </c>
      <c r="E294" s="1">
        <v>43220</v>
      </c>
      <c r="G294">
        <v>3.32</v>
      </c>
    </row>
    <row r="295" spans="1:7" x14ac:dyDescent="0.25">
      <c r="A295">
        <v>11302443</v>
      </c>
      <c r="B295" t="s">
        <v>7044</v>
      </c>
      <c r="C295">
        <v>46201</v>
      </c>
      <c r="D295" t="s">
        <v>1</v>
      </c>
      <c r="E295" t="s">
        <v>6059</v>
      </c>
      <c r="F295">
        <v>3.64</v>
      </c>
    </row>
    <row r="296" spans="1:7" x14ac:dyDescent="0.25">
      <c r="A296">
        <v>11302579</v>
      </c>
      <c r="B296" t="s">
        <v>7058</v>
      </c>
      <c r="C296">
        <v>46201</v>
      </c>
      <c r="D296" t="s">
        <v>1</v>
      </c>
      <c r="E296" t="s">
        <v>1526</v>
      </c>
      <c r="F296">
        <v>3.65</v>
      </c>
    </row>
    <row r="297" spans="1:7" x14ac:dyDescent="0.25">
      <c r="A297">
        <v>11302816</v>
      </c>
      <c r="B297" t="s">
        <v>7084</v>
      </c>
      <c r="C297">
        <v>46201</v>
      </c>
      <c r="D297" t="s">
        <v>1</v>
      </c>
      <c r="E297" t="s">
        <v>6695</v>
      </c>
      <c r="G297">
        <v>3.18</v>
      </c>
    </row>
    <row r="298" spans="1:7" x14ac:dyDescent="0.25">
      <c r="A298">
        <v>11302950</v>
      </c>
      <c r="B298" t="s">
        <v>7102</v>
      </c>
      <c r="C298">
        <v>84205</v>
      </c>
      <c r="D298" t="s">
        <v>7</v>
      </c>
      <c r="E298" t="s">
        <v>3630</v>
      </c>
      <c r="G298">
        <v>3.12</v>
      </c>
    </row>
    <row r="299" spans="1:7" x14ac:dyDescent="0.25">
      <c r="A299">
        <v>11302980</v>
      </c>
      <c r="B299" t="s">
        <v>7106</v>
      </c>
      <c r="C299">
        <v>46201</v>
      </c>
      <c r="D299" t="s">
        <v>1</v>
      </c>
      <c r="E299" t="s">
        <v>7107</v>
      </c>
      <c r="F299">
        <v>3.32</v>
      </c>
    </row>
    <row r="300" spans="1:7" x14ac:dyDescent="0.25">
      <c r="A300">
        <v>11303671</v>
      </c>
      <c r="B300" t="s">
        <v>7204</v>
      </c>
      <c r="C300">
        <v>46201</v>
      </c>
      <c r="D300" t="s">
        <v>1</v>
      </c>
      <c r="E300" t="s">
        <v>3318</v>
      </c>
      <c r="F300">
        <v>3.29</v>
      </c>
    </row>
    <row r="301" spans="1:7" x14ac:dyDescent="0.25">
      <c r="A301">
        <v>11303765</v>
      </c>
      <c r="B301" t="s">
        <v>7218</v>
      </c>
      <c r="C301">
        <v>46201</v>
      </c>
      <c r="D301" t="s">
        <v>1</v>
      </c>
      <c r="E301" t="s">
        <v>611</v>
      </c>
      <c r="F301">
        <v>3.66</v>
      </c>
    </row>
    <row r="302" spans="1:7" x14ac:dyDescent="0.25">
      <c r="A302">
        <v>11303859</v>
      </c>
      <c r="B302" t="s">
        <v>7238</v>
      </c>
      <c r="C302">
        <v>46201</v>
      </c>
      <c r="D302" t="s">
        <v>1</v>
      </c>
      <c r="E302" t="s">
        <v>6695</v>
      </c>
      <c r="G302">
        <v>3.25</v>
      </c>
    </row>
    <row r="303" spans="1:7" x14ac:dyDescent="0.25">
      <c r="A303">
        <v>11304448</v>
      </c>
      <c r="B303" t="s">
        <v>7294</v>
      </c>
      <c r="C303">
        <v>46201</v>
      </c>
      <c r="D303" t="s">
        <v>1</v>
      </c>
      <c r="E303" t="s">
        <v>5617</v>
      </c>
      <c r="G303">
        <v>3.56</v>
      </c>
    </row>
    <row r="304" spans="1:7" x14ac:dyDescent="0.25">
      <c r="A304">
        <v>11304484</v>
      </c>
      <c r="B304" t="s">
        <v>7299</v>
      </c>
      <c r="C304">
        <v>46201</v>
      </c>
      <c r="D304" t="s">
        <v>1</v>
      </c>
      <c r="E304" t="s">
        <v>1315</v>
      </c>
      <c r="F304">
        <v>3.3</v>
      </c>
    </row>
    <row r="305" spans="1:7" x14ac:dyDescent="0.25">
      <c r="A305">
        <v>11304541</v>
      </c>
      <c r="B305" t="s">
        <v>7308</v>
      </c>
      <c r="C305">
        <v>46201</v>
      </c>
      <c r="D305" t="s">
        <v>1</v>
      </c>
      <c r="E305" t="s">
        <v>7309</v>
      </c>
      <c r="G305">
        <v>3.3</v>
      </c>
    </row>
    <row r="306" spans="1:7" x14ac:dyDescent="0.25">
      <c r="A306">
        <v>11310044</v>
      </c>
      <c r="B306" t="s">
        <v>7373</v>
      </c>
      <c r="C306">
        <v>84205</v>
      </c>
      <c r="D306" t="s">
        <v>7</v>
      </c>
      <c r="E306" s="1">
        <v>42688</v>
      </c>
      <c r="G306">
        <v>3.86</v>
      </c>
    </row>
    <row r="307" spans="1:7" x14ac:dyDescent="0.25">
      <c r="A307">
        <v>11310055</v>
      </c>
      <c r="B307" t="s">
        <v>7381</v>
      </c>
      <c r="C307">
        <v>84205</v>
      </c>
      <c r="D307" t="s">
        <v>7</v>
      </c>
      <c r="E307" t="s">
        <v>725</v>
      </c>
    </row>
    <row r="308" spans="1:7" x14ac:dyDescent="0.25">
      <c r="A308">
        <v>11310061</v>
      </c>
      <c r="B308" t="s">
        <v>7387</v>
      </c>
      <c r="C308">
        <v>84205</v>
      </c>
      <c r="D308" t="s">
        <v>7</v>
      </c>
      <c r="E308" t="s">
        <v>3568</v>
      </c>
    </row>
    <row r="309" spans="1:7" x14ac:dyDescent="0.25">
      <c r="A309">
        <v>11310063</v>
      </c>
      <c r="B309" t="s">
        <v>7389</v>
      </c>
      <c r="C309">
        <v>84205</v>
      </c>
      <c r="D309" t="s">
        <v>7</v>
      </c>
      <c r="E309" t="s">
        <v>4777</v>
      </c>
      <c r="F309">
        <v>3.54</v>
      </c>
    </row>
    <row r="310" spans="1:7" x14ac:dyDescent="0.25">
      <c r="A310">
        <v>11310068</v>
      </c>
      <c r="B310" t="s">
        <v>7392</v>
      </c>
      <c r="C310">
        <v>84205</v>
      </c>
      <c r="D310" t="s">
        <v>7</v>
      </c>
      <c r="E310" t="s">
        <v>611</v>
      </c>
      <c r="F310">
        <v>3.37</v>
      </c>
    </row>
    <row r="311" spans="1:7" x14ac:dyDescent="0.25">
      <c r="A311">
        <v>11310074</v>
      </c>
      <c r="B311" t="s">
        <v>7396</v>
      </c>
      <c r="C311">
        <v>84205</v>
      </c>
      <c r="D311" t="s">
        <v>7</v>
      </c>
      <c r="E311" t="s">
        <v>1315</v>
      </c>
      <c r="F311">
        <v>3.62</v>
      </c>
    </row>
    <row r="312" spans="1:7" x14ac:dyDescent="0.25">
      <c r="A312">
        <v>11310080</v>
      </c>
      <c r="B312" t="s">
        <v>7400</v>
      </c>
      <c r="C312">
        <v>84205</v>
      </c>
      <c r="D312" t="s">
        <v>7</v>
      </c>
      <c r="E312" s="1">
        <v>42262</v>
      </c>
      <c r="F312">
        <v>3.26</v>
      </c>
    </row>
    <row r="313" spans="1:7" x14ac:dyDescent="0.25">
      <c r="A313">
        <v>11310083</v>
      </c>
      <c r="B313" t="s">
        <v>7401</v>
      </c>
      <c r="C313">
        <v>84205</v>
      </c>
      <c r="D313" t="s">
        <v>7</v>
      </c>
      <c r="E313" t="s">
        <v>1481</v>
      </c>
    </row>
    <row r="314" spans="1:7" x14ac:dyDescent="0.25">
      <c r="A314">
        <v>11310113</v>
      </c>
      <c r="B314" t="s">
        <v>7420</v>
      </c>
      <c r="C314">
        <v>84205</v>
      </c>
      <c r="D314" t="s">
        <v>7</v>
      </c>
      <c r="E314" t="s">
        <v>7020</v>
      </c>
      <c r="G314">
        <v>3.33</v>
      </c>
    </row>
    <row r="315" spans="1:7" x14ac:dyDescent="0.25">
      <c r="A315">
        <v>11310121</v>
      </c>
      <c r="B315" t="s">
        <v>7424</v>
      </c>
      <c r="C315">
        <v>84205</v>
      </c>
      <c r="D315" t="s">
        <v>7</v>
      </c>
      <c r="E315" t="s">
        <v>293</v>
      </c>
      <c r="F315">
        <v>3.48</v>
      </c>
    </row>
    <row r="316" spans="1:7" x14ac:dyDescent="0.25">
      <c r="A316">
        <v>11310127</v>
      </c>
      <c r="B316" t="s">
        <v>7427</v>
      </c>
      <c r="C316">
        <v>84205</v>
      </c>
      <c r="D316" t="s">
        <v>7</v>
      </c>
      <c r="E316" t="s">
        <v>283</v>
      </c>
      <c r="F316">
        <v>3.24</v>
      </c>
    </row>
    <row r="317" spans="1:7" x14ac:dyDescent="0.25">
      <c r="A317">
        <v>11310138</v>
      </c>
      <c r="B317" t="s">
        <v>7438</v>
      </c>
      <c r="C317">
        <v>84205</v>
      </c>
      <c r="D317" t="s">
        <v>7</v>
      </c>
      <c r="E317" s="1">
        <v>43206</v>
      </c>
      <c r="G317">
        <v>3.44</v>
      </c>
    </row>
    <row r="318" spans="1:7" x14ac:dyDescent="0.25">
      <c r="A318">
        <v>11310148</v>
      </c>
      <c r="B318" t="s">
        <v>7446</v>
      </c>
      <c r="C318">
        <v>84205</v>
      </c>
      <c r="D318" t="s">
        <v>7</v>
      </c>
      <c r="E318" s="1">
        <v>42619</v>
      </c>
      <c r="F318">
        <v>3.22</v>
      </c>
    </row>
    <row r="319" spans="1:7" x14ac:dyDescent="0.25">
      <c r="A319">
        <v>11310162</v>
      </c>
      <c r="B319" t="s">
        <v>7460</v>
      </c>
      <c r="C319">
        <v>84205</v>
      </c>
      <c r="D319" t="s">
        <v>7</v>
      </c>
      <c r="E319" t="s">
        <v>3630</v>
      </c>
      <c r="G319">
        <v>3.35</v>
      </c>
    </row>
    <row r="320" spans="1:7" x14ac:dyDescent="0.25">
      <c r="A320">
        <v>11310168</v>
      </c>
      <c r="B320" t="s">
        <v>7465</v>
      </c>
      <c r="C320">
        <v>84205</v>
      </c>
      <c r="D320" t="s">
        <v>7</v>
      </c>
      <c r="E320" t="s">
        <v>611</v>
      </c>
      <c r="F320">
        <v>3.64</v>
      </c>
    </row>
    <row r="321" spans="1:7" x14ac:dyDescent="0.25">
      <c r="A321">
        <v>11310183</v>
      </c>
      <c r="B321" t="s">
        <v>7475</v>
      </c>
      <c r="C321">
        <v>84205</v>
      </c>
      <c r="D321" t="s">
        <v>7</v>
      </c>
      <c r="E321" t="s">
        <v>666</v>
      </c>
      <c r="F321">
        <v>3.37</v>
      </c>
    </row>
    <row r="322" spans="1:7" x14ac:dyDescent="0.25">
      <c r="A322">
        <v>11310204</v>
      </c>
      <c r="B322" t="s">
        <v>7490</v>
      </c>
      <c r="C322">
        <v>84205</v>
      </c>
      <c r="D322" t="s">
        <v>7</v>
      </c>
      <c r="E322" s="1">
        <v>42262</v>
      </c>
      <c r="F322">
        <v>3.38</v>
      </c>
    </row>
    <row r="323" spans="1:7" x14ac:dyDescent="0.25">
      <c r="A323">
        <v>11310231</v>
      </c>
      <c r="B323" t="s">
        <v>7512</v>
      </c>
      <c r="C323">
        <v>84205</v>
      </c>
      <c r="D323" t="s">
        <v>7</v>
      </c>
      <c r="E323" s="1">
        <v>42276</v>
      </c>
      <c r="F323">
        <v>3.38</v>
      </c>
    </row>
    <row r="324" spans="1:7" x14ac:dyDescent="0.25">
      <c r="A324">
        <v>11310241</v>
      </c>
      <c r="B324" t="s">
        <v>7517</v>
      </c>
      <c r="C324">
        <v>84205</v>
      </c>
      <c r="D324" t="s">
        <v>7</v>
      </c>
      <c r="E324" t="s">
        <v>3003</v>
      </c>
      <c r="F324">
        <v>3.37</v>
      </c>
    </row>
    <row r="325" spans="1:7" x14ac:dyDescent="0.25">
      <c r="A325">
        <v>11310253</v>
      </c>
      <c r="B325" t="s">
        <v>7524</v>
      </c>
      <c r="C325">
        <v>84205</v>
      </c>
      <c r="D325" t="s">
        <v>7</v>
      </c>
      <c r="E325" t="s">
        <v>290</v>
      </c>
      <c r="F325">
        <v>3.34</v>
      </c>
    </row>
    <row r="326" spans="1:7" x14ac:dyDescent="0.25">
      <c r="A326">
        <v>11310290</v>
      </c>
      <c r="B326" t="s">
        <v>7550</v>
      </c>
      <c r="C326">
        <v>84205</v>
      </c>
      <c r="D326" t="s">
        <v>7</v>
      </c>
      <c r="E326" t="s">
        <v>1849</v>
      </c>
    </row>
    <row r="327" spans="1:7" x14ac:dyDescent="0.25">
      <c r="A327">
        <v>11310299</v>
      </c>
      <c r="B327" t="s">
        <v>7560</v>
      </c>
      <c r="C327">
        <v>84205</v>
      </c>
      <c r="D327" t="s">
        <v>7</v>
      </c>
      <c r="E327" t="s">
        <v>1349</v>
      </c>
      <c r="G327">
        <v>3.19</v>
      </c>
    </row>
    <row r="328" spans="1:7" x14ac:dyDescent="0.25">
      <c r="A328">
        <v>11310300</v>
      </c>
      <c r="B328" t="s">
        <v>7561</v>
      </c>
      <c r="C328">
        <v>84205</v>
      </c>
      <c r="D328" t="s">
        <v>7</v>
      </c>
      <c r="E328" t="s">
        <v>1849</v>
      </c>
    </row>
    <row r="329" spans="1:7" x14ac:dyDescent="0.25">
      <c r="A329">
        <v>11310330</v>
      </c>
      <c r="B329" t="s">
        <v>7580</v>
      </c>
      <c r="C329">
        <v>84205</v>
      </c>
      <c r="D329" t="s">
        <v>7</v>
      </c>
      <c r="E329" t="s">
        <v>3568</v>
      </c>
    </row>
    <row r="330" spans="1:7" x14ac:dyDescent="0.25">
      <c r="A330">
        <v>11310348</v>
      </c>
      <c r="B330" t="s">
        <v>7593</v>
      </c>
      <c r="C330">
        <v>84205</v>
      </c>
      <c r="D330" t="s">
        <v>7</v>
      </c>
      <c r="E330" t="s">
        <v>6830</v>
      </c>
      <c r="F330">
        <v>3.36</v>
      </c>
    </row>
    <row r="331" spans="1:7" x14ac:dyDescent="0.25">
      <c r="A331">
        <v>11310349</v>
      </c>
      <c r="B331" t="s">
        <v>7594</v>
      </c>
      <c r="C331">
        <v>84205</v>
      </c>
      <c r="D331" t="s">
        <v>7</v>
      </c>
      <c r="E331" t="s">
        <v>7309</v>
      </c>
      <c r="G331">
        <v>3.37</v>
      </c>
    </row>
    <row r="332" spans="1:7" x14ac:dyDescent="0.25">
      <c r="A332">
        <v>11310361</v>
      </c>
      <c r="B332" t="s">
        <v>7601</v>
      </c>
      <c r="C332">
        <v>84205</v>
      </c>
      <c r="D332" t="s">
        <v>7</v>
      </c>
      <c r="E332" s="1">
        <v>42982</v>
      </c>
      <c r="G332">
        <v>3.1</v>
      </c>
    </row>
    <row r="333" spans="1:7" x14ac:dyDescent="0.25">
      <c r="A333">
        <v>11310365</v>
      </c>
      <c r="B333" t="s">
        <v>7604</v>
      </c>
      <c r="C333">
        <v>84205</v>
      </c>
      <c r="D333" t="s">
        <v>7</v>
      </c>
      <c r="E333" s="1">
        <v>42276</v>
      </c>
      <c r="F333">
        <v>3.43</v>
      </c>
    </row>
    <row r="334" spans="1:7" x14ac:dyDescent="0.25">
      <c r="A334">
        <v>11310413</v>
      </c>
      <c r="B334" t="s">
        <v>7631</v>
      </c>
      <c r="C334">
        <v>84205</v>
      </c>
      <c r="D334" t="s">
        <v>7</v>
      </c>
      <c r="E334" t="s">
        <v>666</v>
      </c>
      <c r="F334">
        <v>3.33</v>
      </c>
    </row>
    <row r="335" spans="1:7" x14ac:dyDescent="0.25">
      <c r="A335">
        <v>11310429</v>
      </c>
      <c r="B335" t="s">
        <v>7641</v>
      </c>
      <c r="C335">
        <v>84205</v>
      </c>
      <c r="D335" t="s">
        <v>7</v>
      </c>
      <c r="E335" t="s">
        <v>293</v>
      </c>
      <c r="F335">
        <v>3.34</v>
      </c>
    </row>
    <row r="336" spans="1:7" x14ac:dyDescent="0.25">
      <c r="A336">
        <v>11310435</v>
      </c>
      <c r="B336" t="s">
        <v>7646</v>
      </c>
      <c r="C336">
        <v>84205</v>
      </c>
      <c r="D336" t="s">
        <v>7</v>
      </c>
      <c r="E336" t="s">
        <v>293</v>
      </c>
      <c r="F336">
        <v>3.65</v>
      </c>
    </row>
    <row r="337" spans="1:7" x14ac:dyDescent="0.25">
      <c r="A337">
        <v>11310477</v>
      </c>
      <c r="B337" t="s">
        <v>7671</v>
      </c>
      <c r="C337">
        <v>84205</v>
      </c>
      <c r="D337" t="s">
        <v>7</v>
      </c>
      <c r="E337" t="s">
        <v>2101</v>
      </c>
      <c r="F337">
        <v>3.27</v>
      </c>
    </row>
    <row r="338" spans="1:7" x14ac:dyDescent="0.25">
      <c r="A338">
        <v>11310479</v>
      </c>
      <c r="B338" t="s">
        <v>7672</v>
      </c>
      <c r="C338">
        <v>84205</v>
      </c>
      <c r="D338" t="s">
        <v>7</v>
      </c>
      <c r="E338" t="s">
        <v>1481</v>
      </c>
    </row>
    <row r="339" spans="1:7" x14ac:dyDescent="0.25">
      <c r="A339">
        <v>11310504</v>
      </c>
      <c r="B339" t="s">
        <v>7691</v>
      </c>
      <c r="C339">
        <v>84205</v>
      </c>
      <c r="D339" t="s">
        <v>7</v>
      </c>
      <c r="E339" t="s">
        <v>666</v>
      </c>
      <c r="F339">
        <v>3.32</v>
      </c>
    </row>
    <row r="340" spans="1:7" x14ac:dyDescent="0.25">
      <c r="A340">
        <v>11310515</v>
      </c>
      <c r="B340" t="s">
        <v>7697</v>
      </c>
      <c r="C340">
        <v>84205</v>
      </c>
      <c r="D340" t="s">
        <v>7</v>
      </c>
      <c r="E340" t="s">
        <v>2502</v>
      </c>
      <c r="G340">
        <v>3.3</v>
      </c>
    </row>
    <row r="341" spans="1:7" x14ac:dyDescent="0.25">
      <c r="A341">
        <v>11310525</v>
      </c>
      <c r="B341" t="s">
        <v>7704</v>
      </c>
      <c r="C341">
        <v>46201</v>
      </c>
      <c r="D341" t="s">
        <v>1</v>
      </c>
      <c r="E341" t="s">
        <v>6059</v>
      </c>
      <c r="F341">
        <v>3.33</v>
      </c>
    </row>
    <row r="342" spans="1:7" x14ac:dyDescent="0.25">
      <c r="A342">
        <v>11310533</v>
      </c>
      <c r="B342" t="s">
        <v>7708</v>
      </c>
      <c r="C342">
        <v>84205</v>
      </c>
      <c r="D342" t="s">
        <v>7</v>
      </c>
      <c r="E342" t="s">
        <v>7709</v>
      </c>
      <c r="G342">
        <v>3.16</v>
      </c>
    </row>
    <row r="343" spans="1:7" x14ac:dyDescent="0.25">
      <c r="A343">
        <v>11310538</v>
      </c>
      <c r="B343" t="s">
        <v>7711</v>
      </c>
      <c r="C343">
        <v>84205</v>
      </c>
      <c r="D343" t="s">
        <v>7</v>
      </c>
      <c r="E343" t="s">
        <v>7309</v>
      </c>
      <c r="G343">
        <v>3.17</v>
      </c>
    </row>
    <row r="344" spans="1:7" x14ac:dyDescent="0.25">
      <c r="A344">
        <v>11310609</v>
      </c>
      <c r="B344" t="s">
        <v>7756</v>
      </c>
      <c r="C344">
        <v>84205</v>
      </c>
      <c r="D344" t="s">
        <v>7</v>
      </c>
      <c r="E344" t="s">
        <v>3568</v>
      </c>
    </row>
    <row r="345" spans="1:7" x14ac:dyDescent="0.25">
      <c r="A345">
        <v>11310616</v>
      </c>
      <c r="B345" t="s">
        <v>7761</v>
      </c>
      <c r="C345">
        <v>84205</v>
      </c>
      <c r="D345" t="s">
        <v>7</v>
      </c>
      <c r="E345" t="s">
        <v>2275</v>
      </c>
      <c r="F345">
        <v>3.2</v>
      </c>
      <c r="G345">
        <v>3.2</v>
      </c>
    </row>
    <row r="346" spans="1:7" x14ac:dyDescent="0.25">
      <c r="A346">
        <v>11310632</v>
      </c>
      <c r="B346" t="s">
        <v>7767</v>
      </c>
      <c r="C346">
        <v>84205</v>
      </c>
      <c r="D346" t="s">
        <v>7</v>
      </c>
      <c r="E346" t="s">
        <v>290</v>
      </c>
      <c r="F346">
        <v>3.34</v>
      </c>
    </row>
    <row r="347" spans="1:7" x14ac:dyDescent="0.25">
      <c r="A347">
        <v>11310639</v>
      </c>
      <c r="B347" t="s">
        <v>7772</v>
      </c>
      <c r="C347">
        <v>84205</v>
      </c>
      <c r="D347" t="s">
        <v>7</v>
      </c>
      <c r="E347" t="s">
        <v>1526</v>
      </c>
      <c r="F347">
        <v>3.67</v>
      </c>
    </row>
    <row r="348" spans="1:7" x14ac:dyDescent="0.25">
      <c r="A348">
        <v>11310672</v>
      </c>
      <c r="B348" t="s">
        <v>7797</v>
      </c>
      <c r="C348">
        <v>84205</v>
      </c>
      <c r="D348" t="s">
        <v>7</v>
      </c>
      <c r="E348" t="s">
        <v>3568</v>
      </c>
    </row>
    <row r="349" spans="1:7" x14ac:dyDescent="0.25">
      <c r="A349">
        <v>11310674</v>
      </c>
      <c r="B349" t="s">
        <v>7799</v>
      </c>
      <c r="C349">
        <v>84205</v>
      </c>
      <c r="D349" t="s">
        <v>7</v>
      </c>
      <c r="E349" t="s">
        <v>293</v>
      </c>
      <c r="F349">
        <v>3.42</v>
      </c>
    </row>
    <row r="350" spans="1:7" x14ac:dyDescent="0.25">
      <c r="A350">
        <v>11310732</v>
      </c>
      <c r="B350" t="s">
        <v>7840</v>
      </c>
      <c r="C350">
        <v>84205</v>
      </c>
      <c r="D350" t="s">
        <v>7</v>
      </c>
      <c r="E350" t="s">
        <v>666</v>
      </c>
      <c r="F350">
        <v>3.28</v>
      </c>
    </row>
    <row r="351" spans="1:7" x14ac:dyDescent="0.25">
      <c r="A351">
        <v>11310763</v>
      </c>
      <c r="B351" t="s">
        <v>7857</v>
      </c>
      <c r="C351">
        <v>84205</v>
      </c>
      <c r="D351" t="s">
        <v>7</v>
      </c>
      <c r="E351" t="s">
        <v>1438</v>
      </c>
      <c r="F351">
        <v>3.3</v>
      </c>
    </row>
    <row r="352" spans="1:7" x14ac:dyDescent="0.25">
      <c r="A352">
        <v>11310775</v>
      </c>
      <c r="B352" t="s">
        <v>7863</v>
      </c>
      <c r="C352">
        <v>84205</v>
      </c>
      <c r="D352" t="s">
        <v>7</v>
      </c>
      <c r="E352" t="s">
        <v>666</v>
      </c>
      <c r="F352">
        <v>3.27</v>
      </c>
    </row>
    <row r="353" spans="1:7" x14ac:dyDescent="0.25">
      <c r="A353">
        <v>11310794</v>
      </c>
      <c r="B353" t="s">
        <v>7876</v>
      </c>
      <c r="C353">
        <v>84205</v>
      </c>
      <c r="D353" t="s">
        <v>7</v>
      </c>
      <c r="E353" t="s">
        <v>1315</v>
      </c>
      <c r="F353">
        <v>3.36</v>
      </c>
    </row>
    <row r="354" spans="1:7" x14ac:dyDescent="0.25">
      <c r="A354">
        <v>11310846</v>
      </c>
      <c r="B354" t="s">
        <v>7898</v>
      </c>
      <c r="C354">
        <v>84205</v>
      </c>
      <c r="D354" t="s">
        <v>7</v>
      </c>
      <c r="E354" t="s">
        <v>666</v>
      </c>
      <c r="F354">
        <v>3.38</v>
      </c>
    </row>
    <row r="355" spans="1:7" x14ac:dyDescent="0.25">
      <c r="A355">
        <v>11310856</v>
      </c>
      <c r="B355" t="s">
        <v>7902</v>
      </c>
      <c r="C355">
        <v>84205</v>
      </c>
      <c r="D355" t="s">
        <v>7</v>
      </c>
      <c r="E355" t="s">
        <v>6695</v>
      </c>
      <c r="G355">
        <v>3.57</v>
      </c>
    </row>
    <row r="356" spans="1:7" x14ac:dyDescent="0.25">
      <c r="A356">
        <v>11310867</v>
      </c>
      <c r="B356" t="s">
        <v>7909</v>
      </c>
      <c r="C356">
        <v>84205</v>
      </c>
      <c r="D356" t="s">
        <v>7</v>
      </c>
      <c r="E356" t="s">
        <v>293</v>
      </c>
      <c r="F356">
        <v>3.35</v>
      </c>
    </row>
    <row r="357" spans="1:7" x14ac:dyDescent="0.25">
      <c r="A357">
        <v>11310907</v>
      </c>
      <c r="B357" t="s">
        <v>7936</v>
      </c>
      <c r="C357">
        <v>84205</v>
      </c>
      <c r="D357" t="s">
        <v>7</v>
      </c>
      <c r="E357" t="s">
        <v>1315</v>
      </c>
      <c r="F357">
        <v>3.25</v>
      </c>
    </row>
    <row r="358" spans="1:7" x14ac:dyDescent="0.25">
      <c r="A358">
        <v>11310912</v>
      </c>
      <c r="B358" t="s">
        <v>7941</v>
      </c>
      <c r="C358">
        <v>84205</v>
      </c>
      <c r="D358" t="s">
        <v>7</v>
      </c>
      <c r="E358" t="s">
        <v>1526</v>
      </c>
      <c r="F358">
        <v>3.44</v>
      </c>
    </row>
    <row r="359" spans="1:7" x14ac:dyDescent="0.25">
      <c r="A359">
        <v>11310923</v>
      </c>
      <c r="B359" t="s">
        <v>7948</v>
      </c>
      <c r="C359">
        <v>84205</v>
      </c>
      <c r="D359" t="s">
        <v>7</v>
      </c>
      <c r="E359" t="s">
        <v>2502</v>
      </c>
      <c r="G359">
        <v>3.3</v>
      </c>
    </row>
    <row r="360" spans="1:7" x14ac:dyDescent="0.25">
      <c r="A360">
        <v>11310949</v>
      </c>
      <c r="B360" t="s">
        <v>7965</v>
      </c>
      <c r="C360">
        <v>84205</v>
      </c>
      <c r="D360" t="s">
        <v>7</v>
      </c>
      <c r="E360" t="s">
        <v>611</v>
      </c>
      <c r="F360">
        <v>3.62</v>
      </c>
    </row>
    <row r="361" spans="1:7" x14ac:dyDescent="0.25">
      <c r="A361">
        <v>11310963</v>
      </c>
      <c r="B361" t="s">
        <v>7975</v>
      </c>
      <c r="C361">
        <v>84205</v>
      </c>
      <c r="D361" t="s">
        <v>7</v>
      </c>
      <c r="E361" s="1">
        <v>42276</v>
      </c>
      <c r="F361">
        <v>3.22</v>
      </c>
    </row>
    <row r="362" spans="1:7" x14ac:dyDescent="0.25">
      <c r="A362">
        <v>11310983</v>
      </c>
      <c r="B362" t="s">
        <v>7989</v>
      </c>
      <c r="C362">
        <v>84205</v>
      </c>
      <c r="D362" t="s">
        <v>7</v>
      </c>
      <c r="E362" t="s">
        <v>611</v>
      </c>
      <c r="F362">
        <v>3.49</v>
      </c>
    </row>
    <row r="363" spans="1:7" x14ac:dyDescent="0.25">
      <c r="A363">
        <v>11311039</v>
      </c>
      <c r="B363" t="s">
        <v>8020</v>
      </c>
      <c r="C363">
        <v>84205</v>
      </c>
      <c r="D363" t="s">
        <v>7</v>
      </c>
      <c r="E363" t="s">
        <v>666</v>
      </c>
      <c r="F363">
        <v>3.32</v>
      </c>
    </row>
    <row r="364" spans="1:7" x14ac:dyDescent="0.25">
      <c r="A364">
        <v>11311112</v>
      </c>
      <c r="B364" t="s">
        <v>8068</v>
      </c>
      <c r="C364">
        <v>84205</v>
      </c>
      <c r="D364" t="s">
        <v>7</v>
      </c>
      <c r="E364" s="1">
        <v>42619</v>
      </c>
      <c r="F364">
        <v>3.35</v>
      </c>
    </row>
    <row r="365" spans="1:7" x14ac:dyDescent="0.25">
      <c r="A365">
        <v>11311122</v>
      </c>
      <c r="B365" t="s">
        <v>8075</v>
      </c>
      <c r="C365">
        <v>84205</v>
      </c>
      <c r="D365" t="s">
        <v>7</v>
      </c>
      <c r="E365" t="s">
        <v>611</v>
      </c>
      <c r="F365">
        <v>3.45</v>
      </c>
    </row>
    <row r="366" spans="1:7" x14ac:dyDescent="0.25">
      <c r="A366">
        <v>11311124</v>
      </c>
      <c r="B366" t="s">
        <v>8077</v>
      </c>
      <c r="C366">
        <v>46201</v>
      </c>
      <c r="D366" t="s">
        <v>1</v>
      </c>
      <c r="E366" t="s">
        <v>1315</v>
      </c>
      <c r="F366">
        <v>3.53</v>
      </c>
    </row>
    <row r="367" spans="1:7" x14ac:dyDescent="0.25">
      <c r="A367">
        <v>11311135</v>
      </c>
      <c r="B367" t="s">
        <v>8083</v>
      </c>
      <c r="C367">
        <v>84205</v>
      </c>
      <c r="D367" t="s">
        <v>7</v>
      </c>
      <c r="E367" t="s">
        <v>8084</v>
      </c>
      <c r="G367">
        <v>3.39</v>
      </c>
    </row>
    <row r="368" spans="1:7" x14ac:dyDescent="0.25">
      <c r="A368">
        <v>11311149</v>
      </c>
      <c r="B368" t="s">
        <v>8094</v>
      </c>
      <c r="C368">
        <v>84205</v>
      </c>
      <c r="D368" t="s">
        <v>7</v>
      </c>
      <c r="E368" t="s">
        <v>1438</v>
      </c>
      <c r="F368">
        <v>3.35</v>
      </c>
    </row>
    <row r="369" spans="1:7" x14ac:dyDescent="0.25">
      <c r="A369">
        <v>11311156</v>
      </c>
      <c r="B369" t="s">
        <v>8099</v>
      </c>
      <c r="C369">
        <v>84205</v>
      </c>
      <c r="D369" t="s">
        <v>7</v>
      </c>
      <c r="E369" t="s">
        <v>6749</v>
      </c>
      <c r="G369">
        <v>3.58</v>
      </c>
    </row>
    <row r="370" spans="1:7" x14ac:dyDescent="0.25">
      <c r="A370">
        <v>11311172</v>
      </c>
      <c r="B370" t="s">
        <v>8108</v>
      </c>
      <c r="C370">
        <v>84205</v>
      </c>
      <c r="D370" t="s">
        <v>7</v>
      </c>
      <c r="E370" t="s">
        <v>6830</v>
      </c>
      <c r="F370">
        <v>3.27</v>
      </c>
    </row>
    <row r="371" spans="1:7" x14ac:dyDescent="0.25">
      <c r="A371">
        <v>11311206</v>
      </c>
      <c r="B371" t="s">
        <v>8134</v>
      </c>
      <c r="C371">
        <v>84205</v>
      </c>
      <c r="D371" t="s">
        <v>7</v>
      </c>
      <c r="E371" t="s">
        <v>293</v>
      </c>
      <c r="F371">
        <v>3.64</v>
      </c>
    </row>
    <row r="372" spans="1:7" x14ac:dyDescent="0.25">
      <c r="A372">
        <v>11311218</v>
      </c>
      <c r="B372" t="s">
        <v>8144</v>
      </c>
      <c r="C372">
        <v>84205</v>
      </c>
      <c r="D372" t="s">
        <v>7</v>
      </c>
      <c r="E372" t="s">
        <v>6753</v>
      </c>
      <c r="G372">
        <v>3.37</v>
      </c>
    </row>
    <row r="373" spans="1:7" x14ac:dyDescent="0.25">
      <c r="A373">
        <v>11311219</v>
      </c>
      <c r="B373" t="s">
        <v>8145</v>
      </c>
      <c r="C373">
        <v>84205</v>
      </c>
      <c r="D373" t="s">
        <v>7</v>
      </c>
      <c r="E373" t="s">
        <v>6830</v>
      </c>
      <c r="F373">
        <v>3.48</v>
      </c>
    </row>
    <row r="374" spans="1:7" x14ac:dyDescent="0.25">
      <c r="A374">
        <v>11311237</v>
      </c>
      <c r="B374" t="s">
        <v>8156</v>
      </c>
      <c r="C374">
        <v>84205</v>
      </c>
      <c r="D374" t="s">
        <v>7</v>
      </c>
      <c r="E374" t="s">
        <v>290</v>
      </c>
      <c r="F374">
        <v>3.18</v>
      </c>
    </row>
    <row r="375" spans="1:7" x14ac:dyDescent="0.25">
      <c r="A375">
        <v>11311258</v>
      </c>
      <c r="B375" t="s">
        <v>8167</v>
      </c>
      <c r="C375">
        <v>84205</v>
      </c>
      <c r="D375" t="s">
        <v>7</v>
      </c>
      <c r="E375" t="s">
        <v>611</v>
      </c>
      <c r="F375">
        <v>3.4</v>
      </c>
    </row>
    <row r="376" spans="1:7" x14ac:dyDescent="0.25">
      <c r="A376">
        <v>11311272</v>
      </c>
      <c r="B376" t="s">
        <v>8175</v>
      </c>
      <c r="C376">
        <v>84205</v>
      </c>
      <c r="D376" t="s">
        <v>7</v>
      </c>
      <c r="E376" t="s">
        <v>611</v>
      </c>
      <c r="F376">
        <v>3.41</v>
      </c>
    </row>
    <row r="377" spans="1:7" x14ac:dyDescent="0.25">
      <c r="A377">
        <v>11311284</v>
      </c>
      <c r="B377" t="s">
        <v>8184</v>
      </c>
      <c r="C377">
        <v>84205</v>
      </c>
      <c r="D377" t="s">
        <v>7</v>
      </c>
      <c r="E377" t="s">
        <v>666</v>
      </c>
      <c r="F377">
        <v>3.2</v>
      </c>
    </row>
    <row r="378" spans="1:7" x14ac:dyDescent="0.25">
      <c r="A378">
        <v>11311338</v>
      </c>
      <c r="B378" t="s">
        <v>8218</v>
      </c>
      <c r="C378">
        <v>84205</v>
      </c>
      <c r="D378" t="s">
        <v>7</v>
      </c>
      <c r="E378" t="s">
        <v>611</v>
      </c>
      <c r="F378">
        <v>3.37</v>
      </c>
    </row>
    <row r="379" spans="1:7" x14ac:dyDescent="0.25">
      <c r="A379">
        <v>11311340</v>
      </c>
      <c r="B379" t="s">
        <v>8219</v>
      </c>
      <c r="C379">
        <v>84205</v>
      </c>
      <c r="D379" t="s">
        <v>7</v>
      </c>
      <c r="E379" t="s">
        <v>3466</v>
      </c>
      <c r="G379">
        <v>3.11</v>
      </c>
    </row>
    <row r="380" spans="1:7" x14ac:dyDescent="0.25">
      <c r="A380">
        <v>11311356</v>
      </c>
      <c r="B380" t="s">
        <v>8228</v>
      </c>
      <c r="C380">
        <v>46201</v>
      </c>
      <c r="D380" t="s">
        <v>1</v>
      </c>
      <c r="E380" t="s">
        <v>6695</v>
      </c>
      <c r="G380">
        <v>3.37</v>
      </c>
    </row>
    <row r="381" spans="1:7" x14ac:dyDescent="0.25">
      <c r="A381">
        <v>11311357</v>
      </c>
      <c r="B381" t="s">
        <v>8229</v>
      </c>
      <c r="C381">
        <v>84205</v>
      </c>
      <c r="D381" t="s">
        <v>7</v>
      </c>
      <c r="E381" t="s">
        <v>666</v>
      </c>
      <c r="F381">
        <v>3.35</v>
      </c>
    </row>
    <row r="382" spans="1:7" x14ac:dyDescent="0.25">
      <c r="A382">
        <v>11311362</v>
      </c>
      <c r="B382" t="s">
        <v>8231</v>
      </c>
      <c r="C382">
        <v>84205</v>
      </c>
      <c r="D382" t="s">
        <v>7</v>
      </c>
      <c r="E382" t="s">
        <v>666</v>
      </c>
      <c r="F382">
        <v>3.27</v>
      </c>
    </row>
    <row r="383" spans="1:7" x14ac:dyDescent="0.25">
      <c r="A383">
        <v>11311374</v>
      </c>
      <c r="B383" t="s">
        <v>8237</v>
      </c>
      <c r="C383">
        <v>84205</v>
      </c>
      <c r="D383" t="s">
        <v>7</v>
      </c>
      <c r="E383" t="s">
        <v>611</v>
      </c>
      <c r="F383">
        <v>3.39</v>
      </c>
    </row>
    <row r="384" spans="1:7" x14ac:dyDescent="0.25">
      <c r="A384">
        <v>11311387</v>
      </c>
      <c r="B384" t="s">
        <v>8243</v>
      </c>
      <c r="C384">
        <v>84205</v>
      </c>
      <c r="D384" t="s">
        <v>7</v>
      </c>
      <c r="E384" t="s">
        <v>293</v>
      </c>
      <c r="F384">
        <v>3.48</v>
      </c>
    </row>
    <row r="385" spans="1:7" x14ac:dyDescent="0.25">
      <c r="A385">
        <v>11311399</v>
      </c>
      <c r="B385" t="s">
        <v>8249</v>
      </c>
      <c r="C385">
        <v>84205</v>
      </c>
      <c r="D385" t="s">
        <v>7</v>
      </c>
      <c r="E385" t="s">
        <v>611</v>
      </c>
      <c r="F385">
        <v>3.43</v>
      </c>
    </row>
    <row r="386" spans="1:7" x14ac:dyDescent="0.25">
      <c r="A386">
        <v>11311471</v>
      </c>
      <c r="B386" t="s">
        <v>8293</v>
      </c>
      <c r="C386">
        <v>84205</v>
      </c>
      <c r="D386" t="s">
        <v>7</v>
      </c>
      <c r="E386" t="s">
        <v>1481</v>
      </c>
    </row>
    <row r="387" spans="1:7" x14ac:dyDescent="0.25">
      <c r="A387">
        <v>11311472</v>
      </c>
      <c r="B387" t="s">
        <v>8294</v>
      </c>
      <c r="C387">
        <v>84205</v>
      </c>
      <c r="D387" t="s">
        <v>7</v>
      </c>
      <c r="E387" t="s">
        <v>1302</v>
      </c>
      <c r="F387">
        <v>3.46</v>
      </c>
    </row>
    <row r="388" spans="1:7" x14ac:dyDescent="0.25">
      <c r="A388">
        <v>11311514</v>
      </c>
      <c r="B388" t="s">
        <v>8327</v>
      </c>
      <c r="C388">
        <v>84205</v>
      </c>
      <c r="D388" t="s">
        <v>7</v>
      </c>
      <c r="E388" t="s">
        <v>1349</v>
      </c>
      <c r="G388">
        <v>3.07</v>
      </c>
    </row>
    <row r="389" spans="1:7" x14ac:dyDescent="0.25">
      <c r="A389">
        <v>11311612</v>
      </c>
      <c r="B389" t="s">
        <v>8373</v>
      </c>
      <c r="C389">
        <v>84205</v>
      </c>
      <c r="D389" t="s">
        <v>7</v>
      </c>
      <c r="E389" t="s">
        <v>666</v>
      </c>
      <c r="F389">
        <v>3.24</v>
      </c>
    </row>
    <row r="390" spans="1:7" x14ac:dyDescent="0.25">
      <c r="A390">
        <v>11311624</v>
      </c>
      <c r="B390" t="s">
        <v>8381</v>
      </c>
      <c r="C390">
        <v>46201</v>
      </c>
      <c r="D390" t="s">
        <v>1</v>
      </c>
      <c r="E390" t="s">
        <v>13</v>
      </c>
      <c r="G390">
        <v>3</v>
      </c>
    </row>
    <row r="391" spans="1:7" x14ac:dyDescent="0.25">
      <c r="A391">
        <v>11311628</v>
      </c>
      <c r="B391" t="s">
        <v>8383</v>
      </c>
      <c r="C391">
        <v>84205</v>
      </c>
      <c r="D391" t="s">
        <v>7</v>
      </c>
      <c r="E391" t="s">
        <v>611</v>
      </c>
      <c r="F391">
        <v>3.48</v>
      </c>
    </row>
    <row r="392" spans="1:7" x14ac:dyDescent="0.25">
      <c r="A392">
        <v>11311636</v>
      </c>
      <c r="B392" t="s">
        <v>8390</v>
      </c>
      <c r="C392">
        <v>84205</v>
      </c>
      <c r="D392" t="s">
        <v>7</v>
      </c>
      <c r="E392" t="s">
        <v>1315</v>
      </c>
      <c r="F392">
        <v>3.4</v>
      </c>
    </row>
    <row r="393" spans="1:7" x14ac:dyDescent="0.25">
      <c r="A393">
        <v>11311645</v>
      </c>
      <c r="B393" t="s">
        <v>8397</v>
      </c>
      <c r="C393">
        <v>84205</v>
      </c>
      <c r="D393" t="s">
        <v>7</v>
      </c>
      <c r="E393" t="s">
        <v>290</v>
      </c>
      <c r="F393">
        <v>3.31</v>
      </c>
    </row>
    <row r="394" spans="1:7" x14ac:dyDescent="0.25">
      <c r="A394">
        <v>11311656</v>
      </c>
      <c r="B394" t="s">
        <v>8406</v>
      </c>
      <c r="C394">
        <v>84205</v>
      </c>
      <c r="D394" t="s">
        <v>7</v>
      </c>
      <c r="E394" t="s">
        <v>6801</v>
      </c>
      <c r="G394">
        <v>3.2</v>
      </c>
    </row>
    <row r="395" spans="1:7" x14ac:dyDescent="0.25">
      <c r="A395">
        <v>11311662</v>
      </c>
      <c r="B395" t="s">
        <v>8409</v>
      </c>
      <c r="C395">
        <v>84205</v>
      </c>
      <c r="D395" t="s">
        <v>7</v>
      </c>
      <c r="E395" t="s">
        <v>3811</v>
      </c>
      <c r="F395">
        <v>3.25</v>
      </c>
    </row>
    <row r="396" spans="1:7" x14ac:dyDescent="0.25">
      <c r="A396">
        <v>11311668</v>
      </c>
      <c r="B396" t="s">
        <v>8415</v>
      </c>
      <c r="C396">
        <v>84205</v>
      </c>
      <c r="D396" t="s">
        <v>7</v>
      </c>
      <c r="E396" t="s">
        <v>2048</v>
      </c>
      <c r="F396">
        <v>3.72</v>
      </c>
    </row>
    <row r="397" spans="1:7" x14ac:dyDescent="0.25">
      <c r="A397">
        <v>11311729</v>
      </c>
      <c r="B397" t="s">
        <v>8461</v>
      </c>
      <c r="C397">
        <v>84205</v>
      </c>
      <c r="D397" t="s">
        <v>7</v>
      </c>
      <c r="E397" t="s">
        <v>2101</v>
      </c>
      <c r="F397">
        <v>3.38</v>
      </c>
    </row>
    <row r="398" spans="1:7" x14ac:dyDescent="0.25">
      <c r="A398">
        <v>11311749</v>
      </c>
      <c r="B398" t="s">
        <v>8472</v>
      </c>
      <c r="C398">
        <v>84205</v>
      </c>
      <c r="D398" t="s">
        <v>7</v>
      </c>
      <c r="E398" t="s">
        <v>1849</v>
      </c>
    </row>
    <row r="399" spans="1:7" x14ac:dyDescent="0.25">
      <c r="A399">
        <v>11311750</v>
      </c>
      <c r="B399" t="s">
        <v>8473</v>
      </c>
      <c r="C399">
        <v>84205</v>
      </c>
      <c r="D399" t="s">
        <v>7</v>
      </c>
      <c r="E399" t="s">
        <v>666</v>
      </c>
      <c r="F399">
        <v>3.32</v>
      </c>
    </row>
    <row r="400" spans="1:7" x14ac:dyDescent="0.25">
      <c r="A400">
        <v>11311837</v>
      </c>
      <c r="B400" t="s">
        <v>8525</v>
      </c>
      <c r="C400">
        <v>84205</v>
      </c>
      <c r="D400" t="s">
        <v>7</v>
      </c>
      <c r="E400" s="1">
        <v>43206</v>
      </c>
      <c r="G400">
        <v>3.43</v>
      </c>
    </row>
    <row r="401" spans="1:7" x14ac:dyDescent="0.25">
      <c r="A401">
        <v>11311909</v>
      </c>
      <c r="B401" t="s">
        <v>8564</v>
      </c>
      <c r="C401">
        <v>84205</v>
      </c>
      <c r="D401" t="s">
        <v>7</v>
      </c>
      <c r="E401" t="s">
        <v>293</v>
      </c>
      <c r="F401">
        <v>3.56</v>
      </c>
    </row>
    <row r="402" spans="1:7" x14ac:dyDescent="0.25">
      <c r="A402">
        <v>11311911</v>
      </c>
      <c r="B402" t="s">
        <v>8567</v>
      </c>
      <c r="C402">
        <v>84205</v>
      </c>
      <c r="D402" t="s">
        <v>7</v>
      </c>
      <c r="E402" t="s">
        <v>7309</v>
      </c>
      <c r="G402">
        <v>3.25</v>
      </c>
    </row>
    <row r="403" spans="1:7" x14ac:dyDescent="0.25">
      <c r="A403">
        <v>11311912</v>
      </c>
      <c r="B403" t="s">
        <v>8568</v>
      </c>
      <c r="C403">
        <v>84205</v>
      </c>
      <c r="D403" t="s">
        <v>7</v>
      </c>
      <c r="E403" t="s">
        <v>1315</v>
      </c>
      <c r="F403">
        <v>3.4</v>
      </c>
    </row>
    <row r="404" spans="1:7" x14ac:dyDescent="0.25">
      <c r="A404">
        <v>11311919</v>
      </c>
      <c r="B404" t="s">
        <v>8573</v>
      </c>
      <c r="C404">
        <v>84205</v>
      </c>
      <c r="D404" t="s">
        <v>7</v>
      </c>
      <c r="E404" t="s">
        <v>3568</v>
      </c>
    </row>
    <row r="405" spans="1:7" x14ac:dyDescent="0.25">
      <c r="A405">
        <v>11311961</v>
      </c>
      <c r="B405" t="s">
        <v>8598</v>
      </c>
      <c r="C405">
        <v>84205</v>
      </c>
      <c r="D405" t="s">
        <v>7</v>
      </c>
      <c r="E405" t="s">
        <v>611</v>
      </c>
      <c r="F405">
        <v>3.65</v>
      </c>
    </row>
    <row r="406" spans="1:7" x14ac:dyDescent="0.25">
      <c r="A406">
        <v>11312001</v>
      </c>
      <c r="B406" t="s">
        <v>8620</v>
      </c>
      <c r="C406">
        <v>84205</v>
      </c>
      <c r="D406" t="s">
        <v>7</v>
      </c>
      <c r="E406" s="1">
        <v>42688</v>
      </c>
      <c r="G406">
        <v>3.6</v>
      </c>
    </row>
    <row r="407" spans="1:7" x14ac:dyDescent="0.25">
      <c r="A407">
        <v>11312097</v>
      </c>
      <c r="B407" t="s">
        <v>8672</v>
      </c>
      <c r="C407">
        <v>84205</v>
      </c>
      <c r="D407" t="s">
        <v>7</v>
      </c>
      <c r="E407" t="s">
        <v>2048</v>
      </c>
      <c r="F407">
        <v>3.42</v>
      </c>
    </row>
    <row r="408" spans="1:7" x14ac:dyDescent="0.25">
      <c r="A408">
        <v>11312117</v>
      </c>
      <c r="B408" t="s">
        <v>8683</v>
      </c>
      <c r="C408">
        <v>46201</v>
      </c>
      <c r="D408" t="s">
        <v>1</v>
      </c>
      <c r="E408" t="s">
        <v>7107</v>
      </c>
      <c r="F408">
        <v>3.32</v>
      </c>
    </row>
    <row r="409" spans="1:7" x14ac:dyDescent="0.25">
      <c r="A409">
        <v>11312142</v>
      </c>
      <c r="B409" t="s">
        <v>8697</v>
      </c>
      <c r="C409">
        <v>84205</v>
      </c>
      <c r="D409" t="s">
        <v>7</v>
      </c>
      <c r="E409" t="s">
        <v>6971</v>
      </c>
      <c r="G409">
        <v>3.31</v>
      </c>
    </row>
    <row r="410" spans="1:7" x14ac:dyDescent="0.25">
      <c r="A410">
        <v>11312144</v>
      </c>
      <c r="B410" t="s">
        <v>8699</v>
      </c>
      <c r="C410">
        <v>84205</v>
      </c>
      <c r="D410" t="s">
        <v>7</v>
      </c>
      <c r="E410" t="s">
        <v>7317</v>
      </c>
      <c r="G410">
        <v>3.22</v>
      </c>
    </row>
    <row r="411" spans="1:7" x14ac:dyDescent="0.25">
      <c r="A411">
        <v>11312208</v>
      </c>
      <c r="B411" t="s">
        <v>8734</v>
      </c>
      <c r="C411">
        <v>84205</v>
      </c>
      <c r="D411" t="s">
        <v>7</v>
      </c>
      <c r="E411" s="1">
        <v>42262</v>
      </c>
      <c r="F411">
        <v>3.36</v>
      </c>
    </row>
    <row r="412" spans="1:7" x14ac:dyDescent="0.25">
      <c r="A412">
        <v>11312225</v>
      </c>
      <c r="B412" t="s">
        <v>8744</v>
      </c>
      <c r="C412">
        <v>84205</v>
      </c>
      <c r="D412" t="s">
        <v>7</v>
      </c>
      <c r="E412" t="s">
        <v>611</v>
      </c>
      <c r="F412">
        <v>3.3</v>
      </c>
    </row>
    <row r="413" spans="1:7" x14ac:dyDescent="0.25">
      <c r="A413">
        <v>11312268</v>
      </c>
      <c r="B413" t="s">
        <v>8765</v>
      </c>
      <c r="C413">
        <v>84205</v>
      </c>
      <c r="D413" t="s">
        <v>7</v>
      </c>
      <c r="E413" s="1">
        <v>43042</v>
      </c>
      <c r="G413">
        <v>3.24</v>
      </c>
    </row>
    <row r="414" spans="1:7" x14ac:dyDescent="0.25">
      <c r="A414">
        <v>11312430</v>
      </c>
      <c r="B414" t="s">
        <v>8854</v>
      </c>
      <c r="C414">
        <v>84205</v>
      </c>
      <c r="D414" t="s">
        <v>7</v>
      </c>
      <c r="E414" t="s">
        <v>3568</v>
      </c>
    </row>
    <row r="415" spans="1:7" x14ac:dyDescent="0.25">
      <c r="A415">
        <v>11312440</v>
      </c>
      <c r="B415" t="s">
        <v>8859</v>
      </c>
      <c r="C415">
        <v>84205</v>
      </c>
      <c r="D415" t="s">
        <v>7</v>
      </c>
      <c r="E415" t="s">
        <v>3003</v>
      </c>
      <c r="F415">
        <v>3.75</v>
      </c>
    </row>
    <row r="416" spans="1:7" x14ac:dyDescent="0.25">
      <c r="A416">
        <v>11312449</v>
      </c>
      <c r="B416" t="s">
        <v>8862</v>
      </c>
      <c r="C416">
        <v>84205</v>
      </c>
      <c r="D416" t="s">
        <v>7</v>
      </c>
      <c r="E416" s="1">
        <v>42326</v>
      </c>
      <c r="F416">
        <v>3.19</v>
      </c>
    </row>
    <row r="417" spans="1:7" x14ac:dyDescent="0.25">
      <c r="A417">
        <v>11312551</v>
      </c>
      <c r="B417" t="s">
        <v>8921</v>
      </c>
      <c r="C417">
        <v>84205</v>
      </c>
      <c r="D417" t="s">
        <v>7</v>
      </c>
      <c r="E417" t="s">
        <v>611</v>
      </c>
      <c r="F417">
        <v>3.35</v>
      </c>
    </row>
    <row r="418" spans="1:7" x14ac:dyDescent="0.25">
      <c r="A418">
        <v>11312611</v>
      </c>
      <c r="B418" t="s">
        <v>8958</v>
      </c>
      <c r="C418">
        <v>84205</v>
      </c>
      <c r="D418" t="s">
        <v>7</v>
      </c>
      <c r="E418" t="s">
        <v>7107</v>
      </c>
      <c r="F418">
        <v>3.31</v>
      </c>
    </row>
    <row r="419" spans="1:7" x14ac:dyDescent="0.25">
      <c r="A419">
        <v>11312614</v>
      </c>
      <c r="B419" t="s">
        <v>8960</v>
      </c>
      <c r="C419">
        <v>84205</v>
      </c>
      <c r="D419" t="s">
        <v>7</v>
      </c>
      <c r="E419" t="s">
        <v>283</v>
      </c>
      <c r="F419">
        <v>3.29</v>
      </c>
    </row>
    <row r="420" spans="1:7" x14ac:dyDescent="0.25">
      <c r="A420">
        <v>11312639</v>
      </c>
      <c r="B420" t="s">
        <v>8973</v>
      </c>
      <c r="C420">
        <v>84205</v>
      </c>
      <c r="D420" t="s">
        <v>7</v>
      </c>
      <c r="E420" t="s">
        <v>7020</v>
      </c>
      <c r="G420">
        <v>3.54</v>
      </c>
    </row>
    <row r="421" spans="1:7" x14ac:dyDescent="0.25">
      <c r="A421">
        <v>11312664</v>
      </c>
      <c r="B421" t="s">
        <v>8984</v>
      </c>
      <c r="C421">
        <v>84205</v>
      </c>
      <c r="D421" t="s">
        <v>7</v>
      </c>
      <c r="E421" t="s">
        <v>6830</v>
      </c>
      <c r="F421">
        <v>3.26</v>
      </c>
    </row>
    <row r="422" spans="1:7" x14ac:dyDescent="0.25">
      <c r="A422">
        <v>11312665</v>
      </c>
      <c r="B422" t="s">
        <v>8985</v>
      </c>
      <c r="C422">
        <v>84205</v>
      </c>
      <c r="D422" t="s">
        <v>7</v>
      </c>
      <c r="E422" t="s">
        <v>666</v>
      </c>
      <c r="F422">
        <v>3.45</v>
      </c>
    </row>
    <row r="423" spans="1:7" x14ac:dyDescent="0.25">
      <c r="A423">
        <v>11312685</v>
      </c>
      <c r="B423" t="s">
        <v>8996</v>
      </c>
      <c r="C423">
        <v>84205</v>
      </c>
      <c r="D423" t="s">
        <v>7</v>
      </c>
      <c r="E423" t="s">
        <v>7709</v>
      </c>
      <c r="G423">
        <v>3.16</v>
      </c>
    </row>
    <row r="424" spans="1:7" x14ac:dyDescent="0.25">
      <c r="A424">
        <v>11312758</v>
      </c>
      <c r="B424" t="s">
        <v>9033</v>
      </c>
      <c r="C424">
        <v>84205</v>
      </c>
      <c r="D424" t="s">
        <v>7</v>
      </c>
      <c r="E424" s="1">
        <v>42335</v>
      </c>
      <c r="F424">
        <v>3.38</v>
      </c>
    </row>
    <row r="425" spans="1:7" x14ac:dyDescent="0.25">
      <c r="A425">
        <v>11312769</v>
      </c>
      <c r="B425" t="s">
        <v>9040</v>
      </c>
      <c r="C425">
        <v>84205</v>
      </c>
      <c r="D425" t="s">
        <v>7</v>
      </c>
      <c r="E425" t="s">
        <v>7020</v>
      </c>
      <c r="G425">
        <v>3.24</v>
      </c>
    </row>
    <row r="426" spans="1:7" x14ac:dyDescent="0.25">
      <c r="A426">
        <v>11312797</v>
      </c>
      <c r="B426" t="s">
        <v>9058</v>
      </c>
      <c r="C426">
        <v>84205</v>
      </c>
      <c r="D426" t="s">
        <v>7</v>
      </c>
      <c r="E426" t="s">
        <v>7107</v>
      </c>
      <c r="F426">
        <v>3.22</v>
      </c>
    </row>
    <row r="427" spans="1:7" x14ac:dyDescent="0.25">
      <c r="A427">
        <v>11312893</v>
      </c>
      <c r="B427" t="s">
        <v>9108</v>
      </c>
      <c r="C427">
        <v>84205</v>
      </c>
      <c r="D427" t="s">
        <v>7</v>
      </c>
      <c r="E427" t="s">
        <v>1315</v>
      </c>
      <c r="F427">
        <v>3.4</v>
      </c>
    </row>
    <row r="428" spans="1:7" x14ac:dyDescent="0.25">
      <c r="A428">
        <v>11312957</v>
      </c>
      <c r="B428" t="s">
        <v>9138</v>
      </c>
      <c r="C428">
        <v>84205</v>
      </c>
      <c r="D428" t="s">
        <v>7</v>
      </c>
      <c r="E428" t="s">
        <v>6749</v>
      </c>
      <c r="G428">
        <v>3.18</v>
      </c>
    </row>
    <row r="429" spans="1:7" x14ac:dyDescent="0.25">
      <c r="A429">
        <v>11312983</v>
      </c>
      <c r="B429" t="s">
        <v>9151</v>
      </c>
      <c r="C429">
        <v>46201</v>
      </c>
      <c r="D429" t="s">
        <v>1</v>
      </c>
      <c r="E429" t="s">
        <v>7107</v>
      </c>
      <c r="F429">
        <v>3.32</v>
      </c>
    </row>
    <row r="430" spans="1:7" x14ac:dyDescent="0.25">
      <c r="A430">
        <v>11312986</v>
      </c>
      <c r="B430" t="s">
        <v>9155</v>
      </c>
      <c r="C430">
        <v>84205</v>
      </c>
      <c r="D430" t="s">
        <v>7</v>
      </c>
      <c r="E430" s="1">
        <v>42677</v>
      </c>
      <c r="G430">
        <v>3.31</v>
      </c>
    </row>
    <row r="431" spans="1:7" x14ac:dyDescent="0.25">
      <c r="A431">
        <v>11313016</v>
      </c>
      <c r="B431" t="s">
        <v>9170</v>
      </c>
      <c r="C431">
        <v>84205</v>
      </c>
      <c r="D431" t="s">
        <v>7</v>
      </c>
      <c r="E431" t="s">
        <v>3811</v>
      </c>
      <c r="F431">
        <v>3.41</v>
      </c>
    </row>
    <row r="432" spans="1:7" x14ac:dyDescent="0.25">
      <c r="A432">
        <v>11313134</v>
      </c>
      <c r="B432" t="s">
        <v>9238</v>
      </c>
      <c r="C432">
        <v>46201</v>
      </c>
      <c r="D432" t="s">
        <v>1</v>
      </c>
      <c r="E432" t="s">
        <v>6059</v>
      </c>
      <c r="F432">
        <v>3.24</v>
      </c>
    </row>
    <row r="433" spans="1:7" x14ac:dyDescent="0.25">
      <c r="A433">
        <v>11313143</v>
      </c>
      <c r="B433" t="s">
        <v>9244</v>
      </c>
      <c r="C433">
        <v>84205</v>
      </c>
      <c r="D433" t="s">
        <v>7</v>
      </c>
      <c r="E433" t="s">
        <v>926</v>
      </c>
      <c r="F433">
        <v>3.37</v>
      </c>
    </row>
    <row r="434" spans="1:7" x14ac:dyDescent="0.25">
      <c r="A434">
        <v>11313161</v>
      </c>
      <c r="B434" t="s">
        <v>9254</v>
      </c>
      <c r="C434">
        <v>84205</v>
      </c>
      <c r="D434" t="s">
        <v>7</v>
      </c>
      <c r="E434" t="s">
        <v>6971</v>
      </c>
      <c r="G434">
        <v>3.54</v>
      </c>
    </row>
    <row r="435" spans="1:7" x14ac:dyDescent="0.25">
      <c r="A435">
        <v>11313274</v>
      </c>
      <c r="B435" t="s">
        <v>9324</v>
      </c>
      <c r="C435">
        <v>84205</v>
      </c>
      <c r="D435" t="s">
        <v>7</v>
      </c>
      <c r="E435" s="1">
        <v>43042</v>
      </c>
      <c r="G435">
        <v>3.25</v>
      </c>
    </row>
    <row r="436" spans="1:7" x14ac:dyDescent="0.25">
      <c r="A436">
        <v>11313346</v>
      </c>
      <c r="B436" t="s">
        <v>9351</v>
      </c>
      <c r="C436">
        <v>84205</v>
      </c>
      <c r="D436" t="s">
        <v>7</v>
      </c>
      <c r="E436" t="s">
        <v>3373</v>
      </c>
      <c r="F436">
        <v>3.25</v>
      </c>
    </row>
    <row r="437" spans="1:7" x14ac:dyDescent="0.25">
      <c r="A437">
        <v>11313380</v>
      </c>
      <c r="B437" t="s">
        <v>9373</v>
      </c>
      <c r="C437">
        <v>84205</v>
      </c>
      <c r="D437" t="s">
        <v>7</v>
      </c>
      <c r="E437" s="1">
        <v>42276</v>
      </c>
      <c r="F437">
        <v>3.2</v>
      </c>
    </row>
    <row r="438" spans="1:7" x14ac:dyDescent="0.25">
      <c r="A438">
        <v>11313396</v>
      </c>
      <c r="B438" t="s">
        <v>9380</v>
      </c>
      <c r="C438">
        <v>84205</v>
      </c>
      <c r="D438" t="s">
        <v>7</v>
      </c>
      <c r="E438" t="s">
        <v>1302</v>
      </c>
      <c r="F438">
        <v>3.54</v>
      </c>
    </row>
    <row r="439" spans="1:7" x14ac:dyDescent="0.25">
      <c r="A439">
        <v>11313415</v>
      </c>
      <c r="B439" t="s">
        <v>9392</v>
      </c>
      <c r="C439">
        <v>84205</v>
      </c>
      <c r="D439" t="s">
        <v>7</v>
      </c>
      <c r="E439" t="s">
        <v>737</v>
      </c>
    </row>
    <row r="440" spans="1:7" x14ac:dyDescent="0.25">
      <c r="A440">
        <v>11313502</v>
      </c>
      <c r="B440" t="s">
        <v>9431</v>
      </c>
      <c r="C440">
        <v>84205</v>
      </c>
      <c r="D440" t="s">
        <v>7</v>
      </c>
      <c r="E440" t="s">
        <v>8110</v>
      </c>
      <c r="G440">
        <v>3.3</v>
      </c>
    </row>
    <row r="441" spans="1:7" x14ac:dyDescent="0.25">
      <c r="A441">
        <v>11313549</v>
      </c>
      <c r="B441" t="s">
        <v>9452</v>
      </c>
      <c r="C441">
        <v>84205</v>
      </c>
      <c r="D441" t="s">
        <v>7</v>
      </c>
      <c r="E441" s="1">
        <v>42276</v>
      </c>
      <c r="F441">
        <v>3.2</v>
      </c>
    </row>
    <row r="442" spans="1:7" x14ac:dyDescent="0.25">
      <c r="A442">
        <v>11313551</v>
      </c>
      <c r="B442" t="s">
        <v>9454</v>
      </c>
      <c r="C442">
        <v>84205</v>
      </c>
      <c r="D442" t="s">
        <v>7</v>
      </c>
      <c r="E442" t="s">
        <v>3373</v>
      </c>
      <c r="F442">
        <v>3.2</v>
      </c>
    </row>
    <row r="443" spans="1:7" x14ac:dyDescent="0.25">
      <c r="A443">
        <v>11313605</v>
      </c>
      <c r="B443" t="s">
        <v>9482</v>
      </c>
      <c r="C443">
        <v>84205</v>
      </c>
      <c r="D443" t="s">
        <v>7</v>
      </c>
      <c r="E443" t="s">
        <v>3630</v>
      </c>
      <c r="G443">
        <v>3.47</v>
      </c>
    </row>
    <row r="444" spans="1:7" x14ac:dyDescent="0.25">
      <c r="A444">
        <v>11313630</v>
      </c>
      <c r="B444" t="s">
        <v>9487</v>
      </c>
      <c r="C444">
        <v>84205</v>
      </c>
      <c r="D444" t="s">
        <v>7</v>
      </c>
      <c r="E444" s="1">
        <v>42276</v>
      </c>
      <c r="F444">
        <v>3.45</v>
      </c>
    </row>
    <row r="445" spans="1:7" x14ac:dyDescent="0.25">
      <c r="A445">
        <v>11313644</v>
      </c>
      <c r="B445" t="s">
        <v>9494</v>
      </c>
      <c r="C445">
        <v>84205</v>
      </c>
      <c r="D445" t="s">
        <v>7</v>
      </c>
      <c r="E445" t="s">
        <v>666</v>
      </c>
      <c r="F445">
        <v>3.64</v>
      </c>
    </row>
    <row r="446" spans="1:7" x14ac:dyDescent="0.25">
      <c r="A446">
        <v>11313695</v>
      </c>
      <c r="B446" t="s">
        <v>9518</v>
      </c>
      <c r="C446">
        <v>84205</v>
      </c>
      <c r="D446" t="s">
        <v>7</v>
      </c>
      <c r="E446" t="s">
        <v>293</v>
      </c>
      <c r="F446">
        <v>3.55</v>
      </c>
    </row>
    <row r="447" spans="1:7" x14ac:dyDescent="0.25">
      <c r="A447">
        <v>11313764</v>
      </c>
      <c r="B447" t="s">
        <v>9551</v>
      </c>
      <c r="C447">
        <v>84205</v>
      </c>
      <c r="D447" t="s">
        <v>7</v>
      </c>
      <c r="E447" t="s">
        <v>7107</v>
      </c>
      <c r="F447">
        <v>3.34</v>
      </c>
    </row>
    <row r="448" spans="1:7" x14ac:dyDescent="0.25">
      <c r="A448">
        <v>11313780</v>
      </c>
      <c r="B448" t="s">
        <v>9560</v>
      </c>
      <c r="C448">
        <v>84205</v>
      </c>
      <c r="D448" t="s">
        <v>7</v>
      </c>
      <c r="E448" s="1">
        <v>42335</v>
      </c>
      <c r="F448">
        <v>3.33</v>
      </c>
    </row>
    <row r="449" spans="1:7" x14ac:dyDescent="0.25">
      <c r="A449">
        <v>11313781</v>
      </c>
      <c r="B449" t="s">
        <v>9561</v>
      </c>
      <c r="C449">
        <v>84205</v>
      </c>
      <c r="D449" t="s">
        <v>7</v>
      </c>
      <c r="E449" t="s">
        <v>1481</v>
      </c>
    </row>
    <row r="450" spans="1:7" x14ac:dyDescent="0.25">
      <c r="A450">
        <v>11313793</v>
      </c>
      <c r="B450" t="s">
        <v>9565</v>
      </c>
      <c r="C450">
        <v>84205</v>
      </c>
      <c r="D450" t="s">
        <v>7</v>
      </c>
      <c r="E450" t="s">
        <v>1302</v>
      </c>
      <c r="F450">
        <v>3.18</v>
      </c>
    </row>
    <row r="451" spans="1:7" x14ac:dyDescent="0.25">
      <c r="A451">
        <v>11313832</v>
      </c>
      <c r="B451" t="s">
        <v>9586</v>
      </c>
      <c r="C451">
        <v>84205</v>
      </c>
      <c r="D451" t="s">
        <v>7</v>
      </c>
      <c r="E451" s="1">
        <v>42276</v>
      </c>
      <c r="F451">
        <v>3.3</v>
      </c>
    </row>
    <row r="452" spans="1:7" x14ac:dyDescent="0.25">
      <c r="A452">
        <v>11314118</v>
      </c>
      <c r="B452" t="s">
        <v>9705</v>
      </c>
      <c r="C452">
        <v>84205</v>
      </c>
      <c r="D452" t="s">
        <v>7</v>
      </c>
      <c r="E452" t="s">
        <v>666</v>
      </c>
      <c r="F452">
        <v>3.27</v>
      </c>
    </row>
    <row r="453" spans="1:7" x14ac:dyDescent="0.25">
      <c r="A453">
        <v>11314302</v>
      </c>
      <c r="B453" t="s">
        <v>9781</v>
      </c>
      <c r="C453">
        <v>84205</v>
      </c>
      <c r="D453" t="s">
        <v>7</v>
      </c>
      <c r="E453" t="s">
        <v>6930</v>
      </c>
      <c r="G453">
        <v>3.26</v>
      </c>
    </row>
    <row r="454" spans="1:7" x14ac:dyDescent="0.25">
      <c r="A454">
        <v>11314393</v>
      </c>
      <c r="B454" t="s">
        <v>9817</v>
      </c>
      <c r="C454">
        <v>84205</v>
      </c>
      <c r="D454" t="s">
        <v>7</v>
      </c>
      <c r="E454" t="s">
        <v>290</v>
      </c>
      <c r="F454">
        <v>3.52</v>
      </c>
    </row>
    <row r="455" spans="1:7" x14ac:dyDescent="0.25">
      <c r="A455">
        <v>11314441</v>
      </c>
      <c r="B455" t="s">
        <v>9834</v>
      </c>
      <c r="C455">
        <v>84205</v>
      </c>
      <c r="D455" t="s">
        <v>7</v>
      </c>
      <c r="E455" t="s">
        <v>611</v>
      </c>
      <c r="F455">
        <v>3.59</v>
      </c>
    </row>
    <row r="456" spans="1:7" x14ac:dyDescent="0.25">
      <c r="A456">
        <v>11314511</v>
      </c>
      <c r="B456" t="s">
        <v>9857</v>
      </c>
      <c r="C456">
        <v>84205</v>
      </c>
      <c r="D456" t="s">
        <v>7</v>
      </c>
      <c r="E456" s="1">
        <v>42335</v>
      </c>
      <c r="F456">
        <v>3.22</v>
      </c>
    </row>
    <row r="457" spans="1:7" x14ac:dyDescent="0.25">
      <c r="A457">
        <v>11314574</v>
      </c>
      <c r="B457" t="s">
        <v>9872</v>
      </c>
      <c r="C457">
        <v>84205</v>
      </c>
      <c r="D457" t="s">
        <v>7</v>
      </c>
      <c r="E457" t="s">
        <v>1315</v>
      </c>
      <c r="F457">
        <v>3.3</v>
      </c>
    </row>
    <row r="458" spans="1:7" x14ac:dyDescent="0.25">
      <c r="A458">
        <v>11314992</v>
      </c>
      <c r="B458" t="s">
        <v>10029</v>
      </c>
      <c r="C458">
        <v>84205</v>
      </c>
      <c r="D458" t="s">
        <v>7</v>
      </c>
      <c r="E458" t="s">
        <v>5617</v>
      </c>
      <c r="G458">
        <v>3.36</v>
      </c>
    </row>
    <row r="459" spans="1:7" x14ac:dyDescent="0.25">
      <c r="A459">
        <v>11316530</v>
      </c>
      <c r="B459" t="s">
        <v>10611</v>
      </c>
      <c r="C459">
        <v>84205</v>
      </c>
      <c r="D459" t="s">
        <v>7</v>
      </c>
      <c r="E459" t="s">
        <v>20</v>
      </c>
    </row>
    <row r="460" spans="1:7" x14ac:dyDescent="0.25">
      <c r="A460">
        <v>11317466</v>
      </c>
      <c r="B460" t="s">
        <v>11091</v>
      </c>
      <c r="C460">
        <v>84205</v>
      </c>
      <c r="D460" t="s">
        <v>7</v>
      </c>
      <c r="E460" s="1">
        <v>43049</v>
      </c>
      <c r="G460">
        <v>3.29</v>
      </c>
    </row>
    <row r="461" spans="1:7" x14ac:dyDescent="0.25">
      <c r="A461">
        <v>11317748</v>
      </c>
      <c r="B461" t="s">
        <v>11244</v>
      </c>
      <c r="C461">
        <v>84205</v>
      </c>
      <c r="D461" t="s">
        <v>7</v>
      </c>
      <c r="E461" t="s">
        <v>1315</v>
      </c>
      <c r="F461">
        <v>3.47</v>
      </c>
    </row>
    <row r="462" spans="1:7" x14ac:dyDescent="0.25">
      <c r="A462">
        <v>12300725</v>
      </c>
      <c r="B462" t="s">
        <v>11567</v>
      </c>
      <c r="C462">
        <v>46201</v>
      </c>
      <c r="D462" t="s">
        <v>1</v>
      </c>
      <c r="E462" t="s">
        <v>7165</v>
      </c>
      <c r="G462">
        <v>3.31</v>
      </c>
    </row>
    <row r="463" spans="1:7" x14ac:dyDescent="0.25">
      <c r="A463">
        <v>12301037</v>
      </c>
      <c r="B463" t="s">
        <v>11607</v>
      </c>
      <c r="C463">
        <v>46201</v>
      </c>
      <c r="D463" t="s">
        <v>1</v>
      </c>
      <c r="E463" t="s">
        <v>2780</v>
      </c>
      <c r="F463">
        <v>3.59</v>
      </c>
    </row>
    <row r="464" spans="1:7" x14ac:dyDescent="0.25">
      <c r="A464">
        <v>12301174</v>
      </c>
      <c r="B464" t="s">
        <v>11627</v>
      </c>
      <c r="C464">
        <v>46201</v>
      </c>
      <c r="D464" t="s">
        <v>1</v>
      </c>
      <c r="E464" t="s">
        <v>13</v>
      </c>
      <c r="G464">
        <v>3.39</v>
      </c>
    </row>
    <row r="465" spans="1:7" x14ac:dyDescent="0.25">
      <c r="A465">
        <v>12301267</v>
      </c>
      <c r="B465" t="s">
        <v>11637</v>
      </c>
      <c r="C465">
        <v>46201</v>
      </c>
      <c r="D465" t="s">
        <v>1</v>
      </c>
      <c r="E465" t="s">
        <v>3466</v>
      </c>
      <c r="G465">
        <v>3.24</v>
      </c>
    </row>
    <row r="466" spans="1:7" x14ac:dyDescent="0.25">
      <c r="A466">
        <v>12301712</v>
      </c>
      <c r="B466" t="s">
        <v>11680</v>
      </c>
      <c r="C466">
        <v>46201</v>
      </c>
      <c r="D466" t="s">
        <v>1</v>
      </c>
      <c r="E466" t="s">
        <v>704</v>
      </c>
      <c r="G466">
        <v>3.48</v>
      </c>
    </row>
    <row r="467" spans="1:7" x14ac:dyDescent="0.25">
      <c r="A467">
        <v>12302649</v>
      </c>
      <c r="B467" t="s">
        <v>11825</v>
      </c>
      <c r="C467">
        <v>84205</v>
      </c>
      <c r="D467" t="s">
        <v>7</v>
      </c>
      <c r="E467" t="s">
        <v>11826</v>
      </c>
      <c r="G467">
        <v>3.5</v>
      </c>
    </row>
    <row r="468" spans="1:7" x14ac:dyDescent="0.25">
      <c r="A468">
        <v>12302929</v>
      </c>
      <c r="B468" t="s">
        <v>11866</v>
      </c>
      <c r="C468">
        <v>46201</v>
      </c>
      <c r="D468" t="s">
        <v>1</v>
      </c>
      <c r="E468" t="s">
        <v>7165</v>
      </c>
      <c r="G468">
        <v>3.46</v>
      </c>
    </row>
    <row r="469" spans="1:7" x14ac:dyDescent="0.25">
      <c r="A469">
        <v>12303288</v>
      </c>
      <c r="B469" t="s">
        <v>11906</v>
      </c>
      <c r="C469">
        <v>46201</v>
      </c>
      <c r="D469" t="s">
        <v>1</v>
      </c>
      <c r="E469" t="s">
        <v>199</v>
      </c>
      <c r="G469">
        <v>3.26</v>
      </c>
    </row>
    <row r="470" spans="1:7" x14ac:dyDescent="0.25">
      <c r="A470">
        <v>12303559</v>
      </c>
      <c r="B470" t="s">
        <v>11944</v>
      </c>
      <c r="C470">
        <v>46201</v>
      </c>
      <c r="D470" t="s">
        <v>1</v>
      </c>
      <c r="E470" t="s">
        <v>1349</v>
      </c>
      <c r="G470">
        <v>3.27</v>
      </c>
    </row>
    <row r="471" spans="1:7" x14ac:dyDescent="0.25">
      <c r="A471">
        <v>12303626</v>
      </c>
      <c r="B471" t="s">
        <v>11953</v>
      </c>
      <c r="C471">
        <v>46201</v>
      </c>
      <c r="D471" t="s">
        <v>1</v>
      </c>
      <c r="E471" t="s">
        <v>11954</v>
      </c>
      <c r="G471">
        <v>3.08</v>
      </c>
    </row>
    <row r="472" spans="1:7" x14ac:dyDescent="0.25">
      <c r="A472">
        <v>12304076</v>
      </c>
      <c r="B472" t="s">
        <v>12029</v>
      </c>
      <c r="C472">
        <v>46201</v>
      </c>
      <c r="D472" t="s">
        <v>1</v>
      </c>
      <c r="E472" t="s">
        <v>3281</v>
      </c>
      <c r="G472">
        <v>3.48</v>
      </c>
    </row>
    <row r="473" spans="1:7" x14ac:dyDescent="0.25">
      <c r="A473">
        <v>12304309</v>
      </c>
      <c r="B473" t="s">
        <v>12058</v>
      </c>
      <c r="C473">
        <v>46201</v>
      </c>
      <c r="D473" t="s">
        <v>1</v>
      </c>
      <c r="E473" t="s">
        <v>7107</v>
      </c>
      <c r="F473">
        <v>3.81</v>
      </c>
    </row>
    <row r="474" spans="1:7" x14ac:dyDescent="0.25">
      <c r="A474">
        <v>12305121</v>
      </c>
      <c r="B474" t="s">
        <v>12175</v>
      </c>
      <c r="C474">
        <v>46201</v>
      </c>
      <c r="D474" t="s">
        <v>1</v>
      </c>
      <c r="E474" t="s">
        <v>12039</v>
      </c>
      <c r="G474">
        <v>3.32</v>
      </c>
    </row>
    <row r="475" spans="1:7" x14ac:dyDescent="0.25">
      <c r="A475">
        <v>12305441</v>
      </c>
      <c r="B475" t="s">
        <v>12218</v>
      </c>
      <c r="C475">
        <v>46201</v>
      </c>
      <c r="D475" t="s">
        <v>1</v>
      </c>
      <c r="E475" t="s">
        <v>3630</v>
      </c>
      <c r="G475">
        <v>3.4</v>
      </c>
    </row>
    <row r="476" spans="1:7" x14ac:dyDescent="0.25">
      <c r="A476">
        <v>12305544</v>
      </c>
      <c r="B476" t="s">
        <v>12234</v>
      </c>
      <c r="C476">
        <v>46201</v>
      </c>
      <c r="D476" t="s">
        <v>1</v>
      </c>
      <c r="E476" t="s">
        <v>2502</v>
      </c>
      <c r="G476">
        <v>3.3</v>
      </c>
    </row>
    <row r="477" spans="1:7" x14ac:dyDescent="0.25">
      <c r="A477">
        <v>12305700</v>
      </c>
      <c r="B477" t="s">
        <v>12250</v>
      </c>
      <c r="C477">
        <v>46201</v>
      </c>
      <c r="D477" t="s">
        <v>1</v>
      </c>
      <c r="E477" t="s">
        <v>7165</v>
      </c>
      <c r="G477">
        <v>3.24</v>
      </c>
    </row>
    <row r="478" spans="1:7" x14ac:dyDescent="0.25">
      <c r="A478">
        <v>12305715</v>
      </c>
      <c r="B478" t="s">
        <v>12251</v>
      </c>
      <c r="C478">
        <v>46201</v>
      </c>
      <c r="D478" t="s">
        <v>1</v>
      </c>
      <c r="E478" t="s">
        <v>6708</v>
      </c>
      <c r="G478">
        <v>3.5</v>
      </c>
    </row>
    <row r="479" spans="1:7" x14ac:dyDescent="0.25">
      <c r="A479">
        <v>12306110</v>
      </c>
      <c r="B479" t="s">
        <v>12295</v>
      </c>
      <c r="C479">
        <v>46201</v>
      </c>
      <c r="D479" t="s">
        <v>1</v>
      </c>
      <c r="E479" t="s">
        <v>13</v>
      </c>
      <c r="G479">
        <v>3.52</v>
      </c>
    </row>
    <row r="480" spans="1:7" x14ac:dyDescent="0.25">
      <c r="A480">
        <v>12306120</v>
      </c>
      <c r="B480" t="s">
        <v>12296</v>
      </c>
      <c r="C480">
        <v>46201</v>
      </c>
      <c r="D480" t="s">
        <v>1</v>
      </c>
      <c r="E480" s="1">
        <v>43794</v>
      </c>
      <c r="G480">
        <v>3.5</v>
      </c>
    </row>
    <row r="481" spans="1:7" x14ac:dyDescent="0.25">
      <c r="A481">
        <v>12310002</v>
      </c>
      <c r="B481" t="s">
        <v>12394</v>
      </c>
      <c r="C481">
        <v>84205</v>
      </c>
      <c r="D481" t="s">
        <v>7</v>
      </c>
      <c r="E481" s="1">
        <v>42486</v>
      </c>
      <c r="F481">
        <v>3.66</v>
      </c>
    </row>
    <row r="482" spans="1:7" x14ac:dyDescent="0.25">
      <c r="A482">
        <v>12310011</v>
      </c>
      <c r="B482" t="s">
        <v>12402</v>
      </c>
      <c r="C482">
        <v>84205</v>
      </c>
      <c r="D482" t="s">
        <v>7</v>
      </c>
      <c r="E482" t="s">
        <v>1438</v>
      </c>
      <c r="F482">
        <v>3.56</v>
      </c>
    </row>
    <row r="483" spans="1:7" x14ac:dyDescent="0.25">
      <c r="A483">
        <v>12310052</v>
      </c>
      <c r="B483" t="s">
        <v>12424</v>
      </c>
      <c r="C483">
        <v>84205</v>
      </c>
      <c r="D483" t="s">
        <v>7</v>
      </c>
      <c r="E483" t="s">
        <v>3630</v>
      </c>
      <c r="G483">
        <v>3.3</v>
      </c>
    </row>
    <row r="484" spans="1:7" x14ac:dyDescent="0.25">
      <c r="A484">
        <v>12310104</v>
      </c>
      <c r="B484" t="s">
        <v>12455</v>
      </c>
      <c r="C484">
        <v>84205</v>
      </c>
      <c r="D484" t="s">
        <v>7</v>
      </c>
      <c r="E484" t="s">
        <v>7107</v>
      </c>
      <c r="F484">
        <v>3.7</v>
      </c>
    </row>
    <row r="485" spans="1:7" x14ac:dyDescent="0.25">
      <c r="A485">
        <v>12310175</v>
      </c>
      <c r="B485" t="s">
        <v>12506</v>
      </c>
      <c r="C485">
        <v>84205</v>
      </c>
      <c r="D485" t="s">
        <v>7</v>
      </c>
      <c r="E485" s="1">
        <v>43049</v>
      </c>
      <c r="G485">
        <v>3.19</v>
      </c>
    </row>
    <row r="486" spans="1:7" x14ac:dyDescent="0.25">
      <c r="A486">
        <v>12310224</v>
      </c>
      <c r="B486" t="s">
        <v>12540</v>
      </c>
      <c r="C486">
        <v>84205</v>
      </c>
      <c r="D486" t="s">
        <v>7</v>
      </c>
      <c r="E486" s="1">
        <v>42688</v>
      </c>
      <c r="G486">
        <v>3.43</v>
      </c>
    </row>
    <row r="487" spans="1:7" x14ac:dyDescent="0.25">
      <c r="A487">
        <v>12310236</v>
      </c>
      <c r="B487" t="s">
        <v>12548</v>
      </c>
      <c r="C487">
        <v>84205</v>
      </c>
      <c r="D487" t="s">
        <v>7</v>
      </c>
      <c r="E487" t="s">
        <v>1924</v>
      </c>
      <c r="G487">
        <v>3.36</v>
      </c>
    </row>
    <row r="488" spans="1:7" x14ac:dyDescent="0.25">
      <c r="A488">
        <v>12310247</v>
      </c>
      <c r="B488" t="s">
        <v>12556</v>
      </c>
      <c r="C488">
        <v>84205</v>
      </c>
      <c r="D488" t="s">
        <v>7</v>
      </c>
      <c r="E488" t="s">
        <v>1349</v>
      </c>
      <c r="G488">
        <v>3.34</v>
      </c>
    </row>
    <row r="489" spans="1:7" x14ac:dyDescent="0.25">
      <c r="A489">
        <v>12310265</v>
      </c>
      <c r="B489" t="s">
        <v>12566</v>
      </c>
      <c r="C489">
        <v>84205</v>
      </c>
      <c r="D489" t="s">
        <v>7</v>
      </c>
      <c r="E489" t="s">
        <v>8110</v>
      </c>
      <c r="G489">
        <v>3.31</v>
      </c>
    </row>
    <row r="490" spans="1:7" x14ac:dyDescent="0.25">
      <c r="A490">
        <v>12310279</v>
      </c>
      <c r="B490" t="s">
        <v>12576</v>
      </c>
      <c r="C490">
        <v>84205</v>
      </c>
      <c r="D490" t="s">
        <v>7</v>
      </c>
      <c r="E490" s="1">
        <v>42486</v>
      </c>
      <c r="F490">
        <v>3.47</v>
      </c>
    </row>
    <row r="491" spans="1:7" x14ac:dyDescent="0.25">
      <c r="A491">
        <v>12310307</v>
      </c>
      <c r="B491" t="s">
        <v>12591</v>
      </c>
      <c r="C491">
        <v>84205</v>
      </c>
      <c r="D491" t="s">
        <v>7</v>
      </c>
      <c r="E491" t="s">
        <v>8110</v>
      </c>
      <c r="G491">
        <v>3.38</v>
      </c>
    </row>
    <row r="492" spans="1:7" x14ac:dyDescent="0.25">
      <c r="A492">
        <v>12310321</v>
      </c>
      <c r="B492" t="s">
        <v>12603</v>
      </c>
      <c r="C492">
        <v>84205</v>
      </c>
      <c r="D492" t="s">
        <v>7</v>
      </c>
      <c r="E492" t="s">
        <v>1302</v>
      </c>
      <c r="F492">
        <v>3.9</v>
      </c>
    </row>
    <row r="493" spans="1:7" x14ac:dyDescent="0.25">
      <c r="A493">
        <v>12310329</v>
      </c>
      <c r="B493" t="s">
        <v>12608</v>
      </c>
      <c r="C493">
        <v>84205</v>
      </c>
      <c r="D493" t="s">
        <v>7</v>
      </c>
      <c r="E493" t="s">
        <v>12609</v>
      </c>
      <c r="G493">
        <v>3.47</v>
      </c>
    </row>
    <row r="494" spans="1:7" x14ac:dyDescent="0.25">
      <c r="A494">
        <v>12310335</v>
      </c>
      <c r="B494" t="s">
        <v>12613</v>
      </c>
      <c r="C494">
        <v>84205</v>
      </c>
      <c r="D494" t="s">
        <v>7</v>
      </c>
      <c r="E494" s="1">
        <v>42702</v>
      </c>
      <c r="G494">
        <v>3.24</v>
      </c>
    </row>
    <row r="495" spans="1:7" x14ac:dyDescent="0.25">
      <c r="A495">
        <v>12310340</v>
      </c>
      <c r="B495" t="s">
        <v>12616</v>
      </c>
      <c r="C495">
        <v>84205</v>
      </c>
      <c r="D495" t="s">
        <v>7</v>
      </c>
      <c r="E495" s="1">
        <v>42702</v>
      </c>
      <c r="G495">
        <v>3.43</v>
      </c>
    </row>
    <row r="496" spans="1:7" x14ac:dyDescent="0.25">
      <c r="A496">
        <v>12310350</v>
      </c>
      <c r="B496" t="s">
        <v>12625</v>
      </c>
      <c r="C496">
        <v>84205</v>
      </c>
      <c r="D496" t="s">
        <v>7</v>
      </c>
      <c r="E496" t="s">
        <v>4955</v>
      </c>
      <c r="G496">
        <v>3.38</v>
      </c>
    </row>
    <row r="497" spans="1:7" x14ac:dyDescent="0.25">
      <c r="A497">
        <v>12310393</v>
      </c>
      <c r="B497" t="s">
        <v>12647</v>
      </c>
      <c r="C497">
        <v>84205</v>
      </c>
      <c r="D497" t="s">
        <v>7</v>
      </c>
      <c r="E497" t="s">
        <v>12526</v>
      </c>
      <c r="G497">
        <v>3.22</v>
      </c>
    </row>
    <row r="498" spans="1:7" x14ac:dyDescent="0.25">
      <c r="A498">
        <v>12310402</v>
      </c>
      <c r="B498" t="s">
        <v>12651</v>
      </c>
      <c r="C498">
        <v>84205</v>
      </c>
      <c r="D498" t="s">
        <v>7</v>
      </c>
      <c r="E498" s="1">
        <v>42619</v>
      </c>
      <c r="F498">
        <v>3.26</v>
      </c>
    </row>
    <row r="499" spans="1:7" x14ac:dyDescent="0.25">
      <c r="A499">
        <v>12310419</v>
      </c>
      <c r="B499" t="s">
        <v>12659</v>
      </c>
      <c r="C499">
        <v>84205</v>
      </c>
      <c r="D499" t="s">
        <v>7</v>
      </c>
      <c r="E499" s="1">
        <v>42688</v>
      </c>
      <c r="G499">
        <v>3</v>
      </c>
    </row>
    <row r="500" spans="1:7" x14ac:dyDescent="0.25">
      <c r="A500">
        <v>12310465</v>
      </c>
      <c r="B500" t="s">
        <v>12681</v>
      </c>
      <c r="C500">
        <v>84205</v>
      </c>
      <c r="D500" t="s">
        <v>7</v>
      </c>
      <c r="E500" t="s">
        <v>12325</v>
      </c>
      <c r="G500">
        <v>3.23</v>
      </c>
    </row>
    <row r="501" spans="1:7" x14ac:dyDescent="0.25">
      <c r="A501">
        <v>12310475</v>
      </c>
      <c r="B501" t="s">
        <v>12685</v>
      </c>
      <c r="C501">
        <v>84205</v>
      </c>
      <c r="D501" t="s">
        <v>7</v>
      </c>
      <c r="E501" t="s">
        <v>3630</v>
      </c>
      <c r="G501">
        <v>3.62</v>
      </c>
    </row>
    <row r="502" spans="1:7" x14ac:dyDescent="0.25">
      <c r="A502">
        <v>12310483</v>
      </c>
      <c r="B502" t="s">
        <v>12690</v>
      </c>
      <c r="C502">
        <v>84205</v>
      </c>
      <c r="D502" t="s">
        <v>7</v>
      </c>
      <c r="E502" s="1">
        <v>42619</v>
      </c>
      <c r="F502">
        <v>3.29</v>
      </c>
    </row>
    <row r="503" spans="1:7" x14ac:dyDescent="0.25">
      <c r="A503">
        <v>12310485</v>
      </c>
      <c r="B503" t="s">
        <v>12692</v>
      </c>
      <c r="C503">
        <v>84205</v>
      </c>
      <c r="D503" t="s">
        <v>7</v>
      </c>
      <c r="E503" t="s">
        <v>1438</v>
      </c>
      <c r="F503">
        <v>3.43</v>
      </c>
    </row>
    <row r="504" spans="1:7" x14ac:dyDescent="0.25">
      <c r="A504">
        <v>12310528</v>
      </c>
      <c r="B504" t="s">
        <v>12718</v>
      </c>
      <c r="C504">
        <v>84205</v>
      </c>
      <c r="D504" t="s">
        <v>7</v>
      </c>
      <c r="E504" t="s">
        <v>2502</v>
      </c>
      <c r="G504">
        <v>3.28</v>
      </c>
    </row>
    <row r="505" spans="1:7" x14ac:dyDescent="0.25">
      <c r="A505">
        <v>12310616</v>
      </c>
      <c r="B505" t="s">
        <v>12775</v>
      </c>
      <c r="C505">
        <v>84205</v>
      </c>
      <c r="D505" t="s">
        <v>7</v>
      </c>
      <c r="E505" t="s">
        <v>1315</v>
      </c>
      <c r="F505">
        <v>3.38</v>
      </c>
    </row>
    <row r="506" spans="1:7" x14ac:dyDescent="0.25">
      <c r="A506">
        <v>12310619</v>
      </c>
      <c r="B506" t="s">
        <v>12776</v>
      </c>
      <c r="C506">
        <v>84205</v>
      </c>
      <c r="D506" t="s">
        <v>7</v>
      </c>
      <c r="E506" s="1">
        <v>42688</v>
      </c>
      <c r="G506">
        <v>3.36</v>
      </c>
    </row>
    <row r="507" spans="1:7" x14ac:dyDescent="0.25">
      <c r="A507">
        <v>12310625</v>
      </c>
      <c r="B507" t="s">
        <v>12780</v>
      </c>
      <c r="C507">
        <v>84205</v>
      </c>
      <c r="D507" t="s">
        <v>7</v>
      </c>
      <c r="E507" t="s">
        <v>4857</v>
      </c>
      <c r="F507">
        <v>3.64</v>
      </c>
    </row>
    <row r="508" spans="1:7" x14ac:dyDescent="0.25">
      <c r="A508">
        <v>12310644</v>
      </c>
      <c r="B508" t="s">
        <v>12792</v>
      </c>
      <c r="C508">
        <v>84205</v>
      </c>
      <c r="D508" t="s">
        <v>7</v>
      </c>
      <c r="E508" t="s">
        <v>1349</v>
      </c>
      <c r="G508">
        <v>3.48</v>
      </c>
    </row>
    <row r="509" spans="1:7" x14ac:dyDescent="0.25">
      <c r="A509">
        <v>12310648</v>
      </c>
      <c r="B509" t="s">
        <v>12795</v>
      </c>
      <c r="C509">
        <v>84205</v>
      </c>
      <c r="D509" t="s">
        <v>7</v>
      </c>
      <c r="E509" t="s">
        <v>3811</v>
      </c>
      <c r="F509">
        <v>3.76</v>
      </c>
    </row>
    <row r="510" spans="1:7" x14ac:dyDescent="0.25">
      <c r="A510">
        <v>12310650</v>
      </c>
      <c r="B510" t="s">
        <v>12796</v>
      </c>
      <c r="C510">
        <v>84205</v>
      </c>
      <c r="D510" t="s">
        <v>7</v>
      </c>
      <c r="E510" s="1">
        <v>42702</v>
      </c>
      <c r="G510">
        <v>3.17</v>
      </c>
    </row>
    <row r="511" spans="1:7" x14ac:dyDescent="0.25">
      <c r="A511">
        <v>12310677</v>
      </c>
      <c r="B511" t="s">
        <v>12809</v>
      </c>
      <c r="C511">
        <v>84205</v>
      </c>
      <c r="D511" t="s">
        <v>7</v>
      </c>
      <c r="E511" t="s">
        <v>1123</v>
      </c>
      <c r="F511">
        <v>3.5</v>
      </c>
    </row>
    <row r="512" spans="1:7" x14ac:dyDescent="0.25">
      <c r="A512">
        <v>12310682</v>
      </c>
      <c r="B512" t="s">
        <v>12812</v>
      </c>
      <c r="C512">
        <v>84205</v>
      </c>
      <c r="D512" t="s">
        <v>7</v>
      </c>
      <c r="E512" t="s">
        <v>1889</v>
      </c>
      <c r="F512">
        <v>3.5</v>
      </c>
    </row>
    <row r="513" spans="1:7" x14ac:dyDescent="0.25">
      <c r="A513">
        <v>12310687</v>
      </c>
      <c r="B513" t="s">
        <v>12814</v>
      </c>
      <c r="C513">
        <v>84205</v>
      </c>
      <c r="D513" t="s">
        <v>7</v>
      </c>
      <c r="E513" t="s">
        <v>2396</v>
      </c>
      <c r="F513">
        <v>3.42</v>
      </c>
    </row>
    <row r="514" spans="1:7" x14ac:dyDescent="0.25">
      <c r="A514">
        <v>12310693</v>
      </c>
      <c r="B514" t="s">
        <v>12816</v>
      </c>
      <c r="C514">
        <v>84205</v>
      </c>
      <c r="D514" t="s">
        <v>7</v>
      </c>
      <c r="E514" s="1">
        <v>42702</v>
      </c>
      <c r="G514">
        <v>3.6</v>
      </c>
    </row>
    <row r="515" spans="1:7" x14ac:dyDescent="0.25">
      <c r="A515">
        <v>12310697</v>
      </c>
      <c r="B515" t="s">
        <v>12819</v>
      </c>
      <c r="C515">
        <v>84205</v>
      </c>
      <c r="D515" t="s">
        <v>7</v>
      </c>
      <c r="E515" t="s">
        <v>8084</v>
      </c>
      <c r="G515">
        <v>3.33</v>
      </c>
    </row>
    <row r="516" spans="1:7" x14ac:dyDescent="0.25">
      <c r="A516">
        <v>12310701</v>
      </c>
      <c r="B516" t="s">
        <v>12821</v>
      </c>
      <c r="C516">
        <v>84205</v>
      </c>
      <c r="D516" t="s">
        <v>7</v>
      </c>
      <c r="E516" t="s">
        <v>3811</v>
      </c>
      <c r="F516">
        <v>3.94</v>
      </c>
    </row>
    <row r="517" spans="1:7" x14ac:dyDescent="0.25">
      <c r="A517">
        <v>12310720</v>
      </c>
      <c r="B517" t="s">
        <v>12829</v>
      </c>
      <c r="C517">
        <v>84205</v>
      </c>
      <c r="D517" t="s">
        <v>7</v>
      </c>
      <c r="E517" t="s">
        <v>8084</v>
      </c>
      <c r="G517">
        <v>3.25</v>
      </c>
    </row>
    <row r="518" spans="1:7" x14ac:dyDescent="0.25">
      <c r="A518">
        <v>12310721</v>
      </c>
      <c r="B518" t="s">
        <v>12830</v>
      </c>
      <c r="C518">
        <v>84205</v>
      </c>
      <c r="D518" t="s">
        <v>7</v>
      </c>
      <c r="E518" t="s">
        <v>8084</v>
      </c>
      <c r="G518">
        <v>3.25</v>
      </c>
    </row>
    <row r="519" spans="1:7" x14ac:dyDescent="0.25">
      <c r="A519">
        <v>12310731</v>
      </c>
      <c r="B519" t="s">
        <v>12834</v>
      </c>
      <c r="C519">
        <v>84205</v>
      </c>
      <c r="D519" t="s">
        <v>7</v>
      </c>
      <c r="E519" t="s">
        <v>12835</v>
      </c>
      <c r="G519">
        <v>3.71</v>
      </c>
    </row>
    <row r="520" spans="1:7" x14ac:dyDescent="0.25">
      <c r="A520">
        <v>12310757</v>
      </c>
      <c r="B520" t="s">
        <v>12854</v>
      </c>
      <c r="C520">
        <v>84205</v>
      </c>
      <c r="D520" t="s">
        <v>7</v>
      </c>
      <c r="E520" t="s">
        <v>4857</v>
      </c>
      <c r="F520">
        <v>3.36</v>
      </c>
    </row>
    <row r="521" spans="1:7" x14ac:dyDescent="0.25">
      <c r="A521">
        <v>12310774</v>
      </c>
      <c r="B521" t="s">
        <v>12866</v>
      </c>
      <c r="C521">
        <v>84205</v>
      </c>
      <c r="D521" t="s">
        <v>7</v>
      </c>
      <c r="E521" t="s">
        <v>1349</v>
      </c>
      <c r="G521">
        <v>3.27</v>
      </c>
    </row>
    <row r="522" spans="1:7" x14ac:dyDescent="0.25">
      <c r="A522">
        <v>12310795</v>
      </c>
      <c r="B522" t="s">
        <v>12880</v>
      </c>
      <c r="C522">
        <v>84205</v>
      </c>
      <c r="D522" t="s">
        <v>7</v>
      </c>
      <c r="E522" t="s">
        <v>7020</v>
      </c>
      <c r="G522">
        <v>3.3</v>
      </c>
    </row>
    <row r="523" spans="1:7" x14ac:dyDescent="0.25">
      <c r="A523">
        <v>12310796</v>
      </c>
      <c r="B523" t="s">
        <v>12881</v>
      </c>
      <c r="C523">
        <v>84205</v>
      </c>
      <c r="D523" t="s">
        <v>7</v>
      </c>
      <c r="E523" t="s">
        <v>3355</v>
      </c>
      <c r="G523">
        <v>3.41</v>
      </c>
    </row>
    <row r="524" spans="1:7" x14ac:dyDescent="0.25">
      <c r="A524">
        <v>12310825</v>
      </c>
      <c r="B524" t="s">
        <v>12900</v>
      </c>
      <c r="C524">
        <v>84205</v>
      </c>
      <c r="D524" t="s">
        <v>7</v>
      </c>
      <c r="E524" t="s">
        <v>12451</v>
      </c>
      <c r="G524">
        <v>3.22</v>
      </c>
    </row>
    <row r="525" spans="1:7" x14ac:dyDescent="0.25">
      <c r="A525">
        <v>12310832</v>
      </c>
      <c r="B525" t="s">
        <v>12906</v>
      </c>
      <c r="C525">
        <v>84205</v>
      </c>
      <c r="D525" t="s">
        <v>7</v>
      </c>
      <c r="E525" s="1">
        <v>42677</v>
      </c>
      <c r="G525">
        <v>3</v>
      </c>
    </row>
    <row r="526" spans="1:7" x14ac:dyDescent="0.25">
      <c r="A526">
        <v>12310853</v>
      </c>
      <c r="B526" t="s">
        <v>12919</v>
      </c>
      <c r="C526">
        <v>84205</v>
      </c>
      <c r="D526" t="s">
        <v>7</v>
      </c>
      <c r="E526" t="s">
        <v>7165</v>
      </c>
      <c r="G526">
        <v>3.42</v>
      </c>
    </row>
    <row r="527" spans="1:7" x14ac:dyDescent="0.25">
      <c r="A527">
        <v>12310854</v>
      </c>
      <c r="B527" t="s">
        <v>12920</v>
      </c>
      <c r="C527">
        <v>84205</v>
      </c>
      <c r="D527" t="s">
        <v>7</v>
      </c>
      <c r="E527" s="1">
        <v>43787</v>
      </c>
      <c r="G527">
        <v>3.17</v>
      </c>
    </row>
    <row r="528" spans="1:7" x14ac:dyDescent="0.25">
      <c r="A528">
        <v>12310862</v>
      </c>
      <c r="B528" t="s">
        <v>12924</v>
      </c>
      <c r="C528">
        <v>84205</v>
      </c>
      <c r="D528" t="s">
        <v>7</v>
      </c>
      <c r="E528" t="s">
        <v>1438</v>
      </c>
      <c r="F528">
        <v>3.4</v>
      </c>
    </row>
    <row r="529" spans="1:7" x14ac:dyDescent="0.25">
      <c r="A529">
        <v>12310871</v>
      </c>
      <c r="B529" t="s">
        <v>12931</v>
      </c>
      <c r="C529">
        <v>84205</v>
      </c>
      <c r="D529" t="s">
        <v>7</v>
      </c>
      <c r="E529" s="1">
        <v>42688</v>
      </c>
      <c r="G529">
        <v>3.55</v>
      </c>
    </row>
    <row r="530" spans="1:7" x14ac:dyDescent="0.25">
      <c r="A530">
        <v>12310894</v>
      </c>
      <c r="B530" t="s">
        <v>12942</v>
      </c>
      <c r="C530">
        <v>84205</v>
      </c>
      <c r="D530" t="s">
        <v>7</v>
      </c>
      <c r="E530" t="s">
        <v>5617</v>
      </c>
      <c r="G530">
        <v>3.6</v>
      </c>
    </row>
    <row r="531" spans="1:7" x14ac:dyDescent="0.25">
      <c r="A531">
        <v>12310926</v>
      </c>
      <c r="B531" t="s">
        <v>12957</v>
      </c>
      <c r="C531">
        <v>84205</v>
      </c>
      <c r="D531" t="s">
        <v>7</v>
      </c>
      <c r="E531" t="s">
        <v>3982</v>
      </c>
      <c r="G531">
        <v>3.36</v>
      </c>
    </row>
    <row r="532" spans="1:7" x14ac:dyDescent="0.25">
      <c r="A532">
        <v>12310932</v>
      </c>
      <c r="B532" t="s">
        <v>12961</v>
      </c>
      <c r="C532">
        <v>84205</v>
      </c>
      <c r="D532" t="s">
        <v>7</v>
      </c>
      <c r="E532" t="s">
        <v>2275</v>
      </c>
      <c r="F532">
        <v>3.29</v>
      </c>
    </row>
    <row r="533" spans="1:7" x14ac:dyDescent="0.25">
      <c r="A533">
        <v>12310933</v>
      </c>
      <c r="B533" t="s">
        <v>12962</v>
      </c>
      <c r="C533">
        <v>84205</v>
      </c>
      <c r="D533" t="s">
        <v>7</v>
      </c>
      <c r="E533" t="s">
        <v>2502</v>
      </c>
      <c r="G533">
        <v>3.18</v>
      </c>
    </row>
    <row r="534" spans="1:7" x14ac:dyDescent="0.25">
      <c r="A534">
        <v>12310971</v>
      </c>
      <c r="B534" t="s">
        <v>12984</v>
      </c>
      <c r="C534">
        <v>84205</v>
      </c>
      <c r="D534" t="s">
        <v>7</v>
      </c>
      <c r="E534" t="s">
        <v>4739</v>
      </c>
      <c r="G534">
        <v>3.42</v>
      </c>
    </row>
    <row r="535" spans="1:7" x14ac:dyDescent="0.25">
      <c r="A535">
        <v>12311004</v>
      </c>
      <c r="B535" t="s">
        <v>12999</v>
      </c>
      <c r="C535">
        <v>84205</v>
      </c>
      <c r="D535" t="s">
        <v>7</v>
      </c>
      <c r="E535" t="s">
        <v>43</v>
      </c>
      <c r="G535">
        <v>3.29</v>
      </c>
    </row>
    <row r="536" spans="1:7" x14ac:dyDescent="0.25">
      <c r="A536">
        <v>12311021</v>
      </c>
      <c r="B536" t="s">
        <v>13012</v>
      </c>
      <c r="C536">
        <v>84205</v>
      </c>
      <c r="D536" t="s">
        <v>7</v>
      </c>
      <c r="E536" t="s">
        <v>6059</v>
      </c>
      <c r="F536">
        <v>3.7</v>
      </c>
    </row>
    <row r="537" spans="1:7" x14ac:dyDescent="0.25">
      <c r="A537">
        <v>12311027</v>
      </c>
      <c r="B537" t="s">
        <v>13013</v>
      </c>
      <c r="C537">
        <v>84205</v>
      </c>
      <c r="D537" t="s">
        <v>7</v>
      </c>
      <c r="E537" t="s">
        <v>8110</v>
      </c>
      <c r="G537">
        <v>3.48</v>
      </c>
    </row>
    <row r="538" spans="1:7" x14ac:dyDescent="0.25">
      <c r="A538">
        <v>12311036</v>
      </c>
      <c r="B538" t="s">
        <v>13016</v>
      </c>
      <c r="C538">
        <v>84205</v>
      </c>
      <c r="D538" t="s">
        <v>7</v>
      </c>
      <c r="E538" s="1">
        <v>43054</v>
      </c>
      <c r="G538">
        <v>3.5</v>
      </c>
    </row>
    <row r="539" spans="1:7" x14ac:dyDescent="0.25">
      <c r="A539">
        <v>12311049</v>
      </c>
      <c r="B539" t="s">
        <v>13024</v>
      </c>
      <c r="C539">
        <v>84205</v>
      </c>
      <c r="D539" t="s">
        <v>7</v>
      </c>
      <c r="E539" t="s">
        <v>8110</v>
      </c>
      <c r="G539">
        <v>3.41</v>
      </c>
    </row>
    <row r="540" spans="1:7" x14ac:dyDescent="0.25">
      <c r="A540">
        <v>12311102</v>
      </c>
      <c r="B540" t="s">
        <v>13056</v>
      </c>
      <c r="C540">
        <v>84205</v>
      </c>
      <c r="D540" t="s">
        <v>7</v>
      </c>
      <c r="E540" t="s">
        <v>8110</v>
      </c>
      <c r="G540">
        <v>3.32</v>
      </c>
    </row>
    <row r="541" spans="1:7" x14ac:dyDescent="0.25">
      <c r="A541">
        <v>12311110</v>
      </c>
      <c r="B541" t="s">
        <v>13061</v>
      </c>
      <c r="C541">
        <v>84205</v>
      </c>
      <c r="D541" t="s">
        <v>7</v>
      </c>
      <c r="E541" t="s">
        <v>1924</v>
      </c>
      <c r="G541">
        <v>3.34</v>
      </c>
    </row>
    <row r="542" spans="1:7" x14ac:dyDescent="0.25">
      <c r="A542">
        <v>12311129</v>
      </c>
      <c r="B542" t="s">
        <v>13070</v>
      </c>
      <c r="C542">
        <v>84205</v>
      </c>
      <c r="D542" t="s">
        <v>7</v>
      </c>
      <c r="E542" t="s">
        <v>3811</v>
      </c>
      <c r="F542">
        <v>3.85</v>
      </c>
    </row>
    <row r="543" spans="1:7" x14ac:dyDescent="0.25">
      <c r="A543">
        <v>12311142</v>
      </c>
      <c r="B543" t="s">
        <v>13083</v>
      </c>
      <c r="C543">
        <v>84205</v>
      </c>
      <c r="D543" t="s">
        <v>7</v>
      </c>
      <c r="E543" s="1">
        <v>42677</v>
      </c>
      <c r="G543">
        <v>3.3</v>
      </c>
    </row>
    <row r="544" spans="1:7" x14ac:dyDescent="0.25">
      <c r="A544">
        <v>12311181</v>
      </c>
      <c r="B544" t="s">
        <v>13106</v>
      </c>
      <c r="C544">
        <v>84205</v>
      </c>
      <c r="D544" t="s">
        <v>7</v>
      </c>
      <c r="E544" t="s">
        <v>1349</v>
      </c>
      <c r="G544">
        <v>3.35</v>
      </c>
    </row>
    <row r="545" spans="1:7" x14ac:dyDescent="0.25">
      <c r="A545">
        <v>12311183</v>
      </c>
      <c r="B545" t="s">
        <v>13108</v>
      </c>
      <c r="C545">
        <v>84205</v>
      </c>
      <c r="D545" t="s">
        <v>7</v>
      </c>
      <c r="E545" t="s">
        <v>4857</v>
      </c>
      <c r="F545">
        <v>3.27</v>
      </c>
    </row>
    <row r="546" spans="1:7" x14ac:dyDescent="0.25">
      <c r="A546">
        <v>12311202</v>
      </c>
      <c r="B546" t="s">
        <v>13118</v>
      </c>
      <c r="C546">
        <v>84205</v>
      </c>
      <c r="D546" t="s">
        <v>7</v>
      </c>
      <c r="E546" t="s">
        <v>694</v>
      </c>
      <c r="G546">
        <v>3.41</v>
      </c>
    </row>
    <row r="547" spans="1:7" x14ac:dyDescent="0.25">
      <c r="A547">
        <v>12311223</v>
      </c>
      <c r="B547" t="s">
        <v>13127</v>
      </c>
      <c r="C547">
        <v>84205</v>
      </c>
      <c r="D547" t="s">
        <v>7</v>
      </c>
      <c r="E547" t="s">
        <v>694</v>
      </c>
      <c r="G547">
        <v>3.6</v>
      </c>
    </row>
    <row r="548" spans="1:7" x14ac:dyDescent="0.25">
      <c r="A548">
        <v>12311234</v>
      </c>
      <c r="B548" t="s">
        <v>13134</v>
      </c>
      <c r="C548">
        <v>84205</v>
      </c>
      <c r="D548" t="s">
        <v>7</v>
      </c>
      <c r="E548" s="1">
        <v>42702</v>
      </c>
      <c r="G548">
        <v>3.52</v>
      </c>
    </row>
    <row r="549" spans="1:7" x14ac:dyDescent="0.25">
      <c r="A549">
        <v>12311236</v>
      </c>
      <c r="B549" t="s">
        <v>13136</v>
      </c>
      <c r="C549">
        <v>84205</v>
      </c>
      <c r="D549" t="s">
        <v>7</v>
      </c>
      <c r="E549" s="1">
        <v>42688</v>
      </c>
      <c r="G549">
        <v>3.26</v>
      </c>
    </row>
    <row r="550" spans="1:7" x14ac:dyDescent="0.25">
      <c r="A550">
        <v>12311266</v>
      </c>
      <c r="B550" t="s">
        <v>13153</v>
      </c>
      <c r="C550">
        <v>84205</v>
      </c>
      <c r="D550" t="s">
        <v>7</v>
      </c>
      <c r="E550" t="s">
        <v>7107</v>
      </c>
      <c r="F550">
        <v>3.76</v>
      </c>
    </row>
    <row r="551" spans="1:7" x14ac:dyDescent="0.25">
      <c r="A551">
        <v>12311279</v>
      </c>
      <c r="B551" t="s">
        <v>13157</v>
      </c>
      <c r="C551">
        <v>84205</v>
      </c>
      <c r="D551" t="s">
        <v>7</v>
      </c>
      <c r="E551" t="s">
        <v>1889</v>
      </c>
      <c r="F551">
        <v>3.21</v>
      </c>
    </row>
    <row r="552" spans="1:7" x14ac:dyDescent="0.25">
      <c r="A552">
        <v>12311281</v>
      </c>
      <c r="B552" t="s">
        <v>13158</v>
      </c>
      <c r="C552">
        <v>84205</v>
      </c>
      <c r="D552" t="s">
        <v>7</v>
      </c>
      <c r="E552" t="s">
        <v>2396</v>
      </c>
      <c r="F552">
        <v>3.2</v>
      </c>
    </row>
    <row r="553" spans="1:7" x14ac:dyDescent="0.25">
      <c r="A553">
        <v>12311313</v>
      </c>
      <c r="B553" t="s">
        <v>13180</v>
      </c>
      <c r="C553">
        <v>84205</v>
      </c>
      <c r="D553" t="s">
        <v>7</v>
      </c>
      <c r="E553" s="1">
        <v>42997</v>
      </c>
      <c r="G553">
        <v>3.44</v>
      </c>
    </row>
    <row r="554" spans="1:7" x14ac:dyDescent="0.25">
      <c r="A554">
        <v>12311320</v>
      </c>
      <c r="B554" t="s">
        <v>13184</v>
      </c>
      <c r="C554">
        <v>84205</v>
      </c>
      <c r="D554" t="s">
        <v>7</v>
      </c>
      <c r="E554" t="s">
        <v>3630</v>
      </c>
      <c r="G554">
        <v>3.28</v>
      </c>
    </row>
    <row r="555" spans="1:7" x14ac:dyDescent="0.25">
      <c r="A555">
        <v>12311324</v>
      </c>
      <c r="B555" t="s">
        <v>13186</v>
      </c>
      <c r="C555">
        <v>84205</v>
      </c>
      <c r="D555" t="s">
        <v>7</v>
      </c>
      <c r="E555" t="s">
        <v>1349</v>
      </c>
      <c r="G555">
        <v>3.35</v>
      </c>
    </row>
    <row r="556" spans="1:7" x14ac:dyDescent="0.25">
      <c r="A556">
        <v>12311336</v>
      </c>
      <c r="B556" t="s">
        <v>13195</v>
      </c>
      <c r="C556">
        <v>84205</v>
      </c>
      <c r="D556" t="s">
        <v>7</v>
      </c>
      <c r="E556" t="s">
        <v>1438</v>
      </c>
      <c r="F556">
        <v>3.47</v>
      </c>
    </row>
    <row r="557" spans="1:7" x14ac:dyDescent="0.25">
      <c r="A557">
        <v>12311344</v>
      </c>
      <c r="B557" t="s">
        <v>13199</v>
      </c>
      <c r="C557">
        <v>84205</v>
      </c>
      <c r="D557" t="s">
        <v>7</v>
      </c>
      <c r="E557" t="s">
        <v>4955</v>
      </c>
      <c r="G557">
        <v>3.49</v>
      </c>
    </row>
    <row r="558" spans="1:7" x14ac:dyDescent="0.25">
      <c r="A558">
        <v>12311434</v>
      </c>
      <c r="B558" t="s">
        <v>13252</v>
      </c>
      <c r="C558">
        <v>84205</v>
      </c>
      <c r="D558" t="s">
        <v>7</v>
      </c>
      <c r="E558" s="1">
        <v>42677</v>
      </c>
      <c r="G558">
        <v>3.13</v>
      </c>
    </row>
    <row r="559" spans="1:7" x14ac:dyDescent="0.25">
      <c r="A559">
        <v>12311446</v>
      </c>
      <c r="B559" t="s">
        <v>13259</v>
      </c>
      <c r="C559">
        <v>84205</v>
      </c>
      <c r="D559" t="s">
        <v>7</v>
      </c>
      <c r="E559" t="s">
        <v>3466</v>
      </c>
      <c r="G559">
        <v>3.41</v>
      </c>
    </row>
    <row r="560" spans="1:7" x14ac:dyDescent="0.25">
      <c r="A560">
        <v>12311456</v>
      </c>
      <c r="B560" t="s">
        <v>13267</v>
      </c>
      <c r="C560">
        <v>84205</v>
      </c>
      <c r="D560" t="s">
        <v>7</v>
      </c>
      <c r="E560" t="s">
        <v>13268</v>
      </c>
      <c r="G560">
        <v>3.5</v>
      </c>
    </row>
    <row r="561" spans="1:7" x14ac:dyDescent="0.25">
      <c r="A561">
        <v>12311469</v>
      </c>
      <c r="B561" t="s">
        <v>13275</v>
      </c>
      <c r="C561">
        <v>84205</v>
      </c>
      <c r="D561" t="s">
        <v>7</v>
      </c>
      <c r="E561" t="s">
        <v>13268</v>
      </c>
      <c r="G561">
        <v>3.13</v>
      </c>
    </row>
    <row r="562" spans="1:7" x14ac:dyDescent="0.25">
      <c r="A562">
        <v>12311475</v>
      </c>
      <c r="B562" t="s">
        <v>13277</v>
      </c>
      <c r="C562">
        <v>84205</v>
      </c>
      <c r="D562" t="s">
        <v>7</v>
      </c>
      <c r="E562" t="s">
        <v>1349</v>
      </c>
      <c r="G562">
        <v>3.69</v>
      </c>
    </row>
    <row r="563" spans="1:7" x14ac:dyDescent="0.25">
      <c r="A563">
        <v>12311481</v>
      </c>
      <c r="B563" t="s">
        <v>13281</v>
      </c>
      <c r="C563">
        <v>84205</v>
      </c>
      <c r="D563" t="s">
        <v>7</v>
      </c>
      <c r="E563" t="s">
        <v>13282</v>
      </c>
      <c r="G563">
        <v>3.36</v>
      </c>
    </row>
    <row r="564" spans="1:7" x14ac:dyDescent="0.25">
      <c r="A564">
        <v>12311485</v>
      </c>
      <c r="B564" t="s">
        <v>13286</v>
      </c>
      <c r="C564">
        <v>84205</v>
      </c>
      <c r="D564" t="s">
        <v>7</v>
      </c>
      <c r="E564" t="s">
        <v>4955</v>
      </c>
      <c r="G564">
        <v>3.4</v>
      </c>
    </row>
    <row r="565" spans="1:7" x14ac:dyDescent="0.25">
      <c r="A565">
        <v>12311486</v>
      </c>
      <c r="B565" t="s">
        <v>13287</v>
      </c>
      <c r="C565">
        <v>84205</v>
      </c>
      <c r="D565" t="s">
        <v>7</v>
      </c>
      <c r="E565" t="s">
        <v>1438</v>
      </c>
      <c r="F565">
        <v>3.3</v>
      </c>
    </row>
    <row r="566" spans="1:7" x14ac:dyDescent="0.25">
      <c r="A566">
        <v>12311498</v>
      </c>
      <c r="B566" t="s">
        <v>13293</v>
      </c>
      <c r="C566">
        <v>84205</v>
      </c>
      <c r="D566" t="s">
        <v>7</v>
      </c>
      <c r="E566" s="1">
        <v>42702</v>
      </c>
      <c r="G566">
        <v>3.38</v>
      </c>
    </row>
    <row r="567" spans="1:7" x14ac:dyDescent="0.25">
      <c r="A567">
        <v>12311512</v>
      </c>
      <c r="B567" t="s">
        <v>13302</v>
      </c>
      <c r="C567">
        <v>84205</v>
      </c>
      <c r="D567" t="s">
        <v>7</v>
      </c>
      <c r="E567" t="s">
        <v>3630</v>
      </c>
      <c r="G567">
        <v>3.4</v>
      </c>
    </row>
    <row r="568" spans="1:7" x14ac:dyDescent="0.25">
      <c r="A568">
        <v>12311554</v>
      </c>
      <c r="B568" t="s">
        <v>13328</v>
      </c>
      <c r="C568">
        <v>84205</v>
      </c>
      <c r="D568" t="s">
        <v>7</v>
      </c>
      <c r="E568" t="s">
        <v>1349</v>
      </c>
      <c r="G568">
        <v>3.45</v>
      </c>
    </row>
    <row r="569" spans="1:7" x14ac:dyDescent="0.25">
      <c r="A569">
        <v>12311564</v>
      </c>
      <c r="B569" t="s">
        <v>13332</v>
      </c>
      <c r="C569">
        <v>84205</v>
      </c>
      <c r="D569" t="s">
        <v>7</v>
      </c>
      <c r="E569" t="s">
        <v>2396</v>
      </c>
      <c r="F569">
        <v>3.58</v>
      </c>
    </row>
    <row r="570" spans="1:7" x14ac:dyDescent="0.25">
      <c r="A570">
        <v>12311576</v>
      </c>
      <c r="B570" t="s">
        <v>13339</v>
      </c>
      <c r="C570">
        <v>84205</v>
      </c>
      <c r="D570" t="s">
        <v>7</v>
      </c>
      <c r="E570" s="1">
        <v>42702</v>
      </c>
      <c r="G570">
        <v>3.53</v>
      </c>
    </row>
    <row r="571" spans="1:7" x14ac:dyDescent="0.25">
      <c r="A571">
        <v>12311602</v>
      </c>
      <c r="B571" t="s">
        <v>13349</v>
      </c>
      <c r="C571">
        <v>84205</v>
      </c>
      <c r="D571" t="s">
        <v>7</v>
      </c>
      <c r="E571" t="s">
        <v>4739</v>
      </c>
      <c r="G571">
        <v>3.29</v>
      </c>
    </row>
    <row r="572" spans="1:7" x14ac:dyDescent="0.25">
      <c r="A572">
        <v>12311617</v>
      </c>
      <c r="B572" t="s">
        <v>13357</v>
      </c>
      <c r="C572">
        <v>84205</v>
      </c>
      <c r="D572" t="s">
        <v>7</v>
      </c>
      <c r="E572" t="s">
        <v>4955</v>
      </c>
      <c r="G572">
        <v>3.37</v>
      </c>
    </row>
    <row r="573" spans="1:7" x14ac:dyDescent="0.25">
      <c r="A573">
        <v>12311652</v>
      </c>
      <c r="B573" t="s">
        <v>13379</v>
      </c>
      <c r="C573">
        <v>84205</v>
      </c>
      <c r="D573" t="s">
        <v>7</v>
      </c>
      <c r="E573" t="s">
        <v>4739</v>
      </c>
      <c r="G573">
        <v>3.19</v>
      </c>
    </row>
    <row r="574" spans="1:7" x14ac:dyDescent="0.25">
      <c r="A574">
        <v>12311654</v>
      </c>
      <c r="B574" t="s">
        <v>13380</v>
      </c>
      <c r="C574">
        <v>84205</v>
      </c>
      <c r="D574" t="s">
        <v>7</v>
      </c>
      <c r="E574" t="s">
        <v>8110</v>
      </c>
      <c r="G574">
        <v>3.38</v>
      </c>
    </row>
    <row r="575" spans="1:7" x14ac:dyDescent="0.25">
      <c r="A575">
        <v>12311664</v>
      </c>
      <c r="B575" t="s">
        <v>13386</v>
      </c>
      <c r="C575">
        <v>84205</v>
      </c>
      <c r="D575" t="s">
        <v>7</v>
      </c>
      <c r="E575" t="s">
        <v>3982</v>
      </c>
      <c r="G575">
        <v>3.26</v>
      </c>
    </row>
    <row r="576" spans="1:7" x14ac:dyDescent="0.25">
      <c r="A576">
        <v>12311669</v>
      </c>
      <c r="B576" t="s">
        <v>13389</v>
      </c>
      <c r="C576">
        <v>84205</v>
      </c>
      <c r="D576" t="s">
        <v>7</v>
      </c>
      <c r="E576" t="s">
        <v>1438</v>
      </c>
      <c r="F576">
        <v>3.32</v>
      </c>
    </row>
    <row r="577" spans="1:7" x14ac:dyDescent="0.25">
      <c r="A577">
        <v>12311675</v>
      </c>
      <c r="B577" t="s">
        <v>13395</v>
      </c>
      <c r="C577">
        <v>84205</v>
      </c>
      <c r="D577" t="s">
        <v>7</v>
      </c>
      <c r="E577" s="1">
        <v>42677</v>
      </c>
      <c r="G577">
        <v>3.28</v>
      </c>
    </row>
    <row r="578" spans="1:7" x14ac:dyDescent="0.25">
      <c r="A578">
        <v>12311677</v>
      </c>
      <c r="B578" t="s">
        <v>13396</v>
      </c>
      <c r="C578">
        <v>84205</v>
      </c>
      <c r="D578" t="s">
        <v>7</v>
      </c>
      <c r="E578" t="s">
        <v>4955</v>
      </c>
      <c r="G578">
        <v>3.47</v>
      </c>
    </row>
    <row r="579" spans="1:7" x14ac:dyDescent="0.25">
      <c r="A579">
        <v>12311708</v>
      </c>
      <c r="B579" t="s">
        <v>13418</v>
      </c>
      <c r="C579">
        <v>84205</v>
      </c>
      <c r="D579" t="s">
        <v>7</v>
      </c>
      <c r="E579" t="s">
        <v>8084</v>
      </c>
      <c r="G579">
        <v>3.36</v>
      </c>
    </row>
    <row r="580" spans="1:7" x14ac:dyDescent="0.25">
      <c r="A580">
        <v>12311721</v>
      </c>
      <c r="B580" t="s">
        <v>13423</v>
      </c>
      <c r="C580">
        <v>84205</v>
      </c>
      <c r="D580" t="s">
        <v>7</v>
      </c>
      <c r="E580" s="1">
        <v>42688</v>
      </c>
      <c r="G580">
        <v>3.17</v>
      </c>
    </row>
    <row r="581" spans="1:7" x14ac:dyDescent="0.25">
      <c r="A581">
        <v>12311722</v>
      </c>
      <c r="B581" t="s">
        <v>13424</v>
      </c>
      <c r="C581">
        <v>84205</v>
      </c>
      <c r="D581" t="s">
        <v>7</v>
      </c>
      <c r="E581" s="1">
        <v>42677</v>
      </c>
      <c r="G581">
        <v>3.24</v>
      </c>
    </row>
    <row r="582" spans="1:7" x14ac:dyDescent="0.25">
      <c r="A582">
        <v>12311723</v>
      </c>
      <c r="B582" t="s">
        <v>13425</v>
      </c>
      <c r="C582">
        <v>84205</v>
      </c>
      <c r="D582" t="s">
        <v>7</v>
      </c>
      <c r="E582" s="1">
        <v>42852</v>
      </c>
      <c r="G582">
        <v>3.28</v>
      </c>
    </row>
    <row r="583" spans="1:7" x14ac:dyDescent="0.25">
      <c r="A583">
        <v>12311820</v>
      </c>
      <c r="B583" t="s">
        <v>13470</v>
      </c>
      <c r="C583">
        <v>84205</v>
      </c>
      <c r="D583" t="s">
        <v>7</v>
      </c>
      <c r="E583" t="s">
        <v>1349</v>
      </c>
      <c r="G583">
        <v>3.4</v>
      </c>
    </row>
    <row r="584" spans="1:7" x14ac:dyDescent="0.25">
      <c r="A584">
        <v>12311825</v>
      </c>
      <c r="B584" t="s">
        <v>13472</v>
      </c>
      <c r="C584">
        <v>84205</v>
      </c>
      <c r="D584" t="s">
        <v>7</v>
      </c>
      <c r="E584" t="s">
        <v>1349</v>
      </c>
      <c r="G584">
        <v>3.35</v>
      </c>
    </row>
    <row r="585" spans="1:7" x14ac:dyDescent="0.25">
      <c r="A585">
        <v>12311826</v>
      </c>
      <c r="B585" t="s">
        <v>13473</v>
      </c>
      <c r="C585">
        <v>84205</v>
      </c>
      <c r="D585" t="s">
        <v>7</v>
      </c>
      <c r="E585" t="s">
        <v>3466</v>
      </c>
      <c r="G585">
        <v>3.5</v>
      </c>
    </row>
    <row r="586" spans="1:7" x14ac:dyDescent="0.25">
      <c r="A586">
        <v>12311832</v>
      </c>
      <c r="B586" t="s">
        <v>13477</v>
      </c>
      <c r="C586">
        <v>84205</v>
      </c>
      <c r="D586" t="s">
        <v>7</v>
      </c>
      <c r="E586" t="s">
        <v>13478</v>
      </c>
      <c r="G586">
        <v>3.39</v>
      </c>
    </row>
    <row r="587" spans="1:7" x14ac:dyDescent="0.25">
      <c r="A587">
        <v>12311935</v>
      </c>
      <c r="B587" t="s">
        <v>13533</v>
      </c>
      <c r="C587">
        <v>84205</v>
      </c>
      <c r="D587" t="s">
        <v>7</v>
      </c>
      <c r="E587" t="s">
        <v>3281</v>
      </c>
      <c r="G587">
        <v>3.49</v>
      </c>
    </row>
    <row r="588" spans="1:7" x14ac:dyDescent="0.25">
      <c r="A588">
        <v>12311942</v>
      </c>
      <c r="B588" t="s">
        <v>13539</v>
      </c>
      <c r="C588">
        <v>84205</v>
      </c>
      <c r="D588" t="s">
        <v>7</v>
      </c>
      <c r="E588" t="s">
        <v>3355</v>
      </c>
      <c r="G588">
        <v>3.33</v>
      </c>
    </row>
    <row r="589" spans="1:7" x14ac:dyDescent="0.25">
      <c r="A589">
        <v>12311945</v>
      </c>
      <c r="B589" t="s">
        <v>13541</v>
      </c>
      <c r="C589">
        <v>84205</v>
      </c>
      <c r="D589" t="s">
        <v>7</v>
      </c>
      <c r="E589" s="1">
        <v>43220</v>
      </c>
      <c r="G589">
        <v>3.19</v>
      </c>
    </row>
    <row r="590" spans="1:7" x14ac:dyDescent="0.25">
      <c r="A590">
        <v>12311951</v>
      </c>
      <c r="B590" t="s">
        <v>13544</v>
      </c>
      <c r="C590">
        <v>84205</v>
      </c>
      <c r="D590" t="s">
        <v>7</v>
      </c>
      <c r="E590" s="1">
        <v>42677</v>
      </c>
      <c r="G590">
        <v>3.37</v>
      </c>
    </row>
    <row r="591" spans="1:7" x14ac:dyDescent="0.25">
      <c r="A591">
        <v>12311978</v>
      </c>
      <c r="B591" t="s">
        <v>13556</v>
      </c>
      <c r="C591">
        <v>84205</v>
      </c>
      <c r="D591" t="s">
        <v>7</v>
      </c>
      <c r="E591" t="s">
        <v>13557</v>
      </c>
      <c r="G591">
        <v>3.28</v>
      </c>
    </row>
    <row r="592" spans="1:7" x14ac:dyDescent="0.25">
      <c r="A592">
        <v>12312000</v>
      </c>
      <c r="B592" t="s">
        <v>13564</v>
      </c>
      <c r="C592">
        <v>84205</v>
      </c>
      <c r="D592" t="s">
        <v>7</v>
      </c>
      <c r="E592" t="s">
        <v>4857</v>
      </c>
      <c r="F592">
        <v>3.43</v>
      </c>
    </row>
    <row r="593" spans="1:7" x14ac:dyDescent="0.25">
      <c r="A593">
        <v>12312006</v>
      </c>
      <c r="B593" t="s">
        <v>13568</v>
      </c>
      <c r="C593">
        <v>84205</v>
      </c>
      <c r="D593" t="s">
        <v>7</v>
      </c>
      <c r="E593" t="s">
        <v>3982</v>
      </c>
      <c r="G593">
        <v>3.35</v>
      </c>
    </row>
    <row r="594" spans="1:7" x14ac:dyDescent="0.25">
      <c r="A594">
        <v>12312008</v>
      </c>
      <c r="B594" t="s">
        <v>13570</v>
      </c>
      <c r="C594">
        <v>84205</v>
      </c>
      <c r="D594" t="s">
        <v>7</v>
      </c>
      <c r="E594" t="s">
        <v>13571</v>
      </c>
      <c r="G594">
        <v>3.48</v>
      </c>
    </row>
    <row r="595" spans="1:7" x14ac:dyDescent="0.25">
      <c r="A595">
        <v>12312034</v>
      </c>
      <c r="B595" t="s">
        <v>13582</v>
      </c>
      <c r="C595">
        <v>84205</v>
      </c>
      <c r="D595" t="s">
        <v>7</v>
      </c>
      <c r="E595" t="s">
        <v>283</v>
      </c>
      <c r="G595">
        <v>3.22</v>
      </c>
    </row>
    <row r="596" spans="1:7" x14ac:dyDescent="0.25">
      <c r="A596">
        <v>12312039</v>
      </c>
      <c r="B596" t="s">
        <v>13584</v>
      </c>
      <c r="C596">
        <v>84205</v>
      </c>
      <c r="D596" t="s">
        <v>7</v>
      </c>
      <c r="E596" t="s">
        <v>1123</v>
      </c>
      <c r="F596">
        <v>3.58</v>
      </c>
    </row>
    <row r="597" spans="1:7" x14ac:dyDescent="0.25">
      <c r="A597">
        <v>12312079</v>
      </c>
      <c r="B597" t="s">
        <v>13602</v>
      </c>
      <c r="C597">
        <v>84205</v>
      </c>
      <c r="D597" t="s">
        <v>7</v>
      </c>
      <c r="E597" t="s">
        <v>2502</v>
      </c>
      <c r="G597">
        <v>3.31</v>
      </c>
    </row>
    <row r="598" spans="1:7" x14ac:dyDescent="0.25">
      <c r="A598">
        <v>12312173</v>
      </c>
      <c r="B598" t="s">
        <v>13648</v>
      </c>
      <c r="C598">
        <v>84205</v>
      </c>
      <c r="D598" t="s">
        <v>7</v>
      </c>
      <c r="E598" t="s">
        <v>12526</v>
      </c>
      <c r="G598">
        <v>3.32</v>
      </c>
    </row>
    <row r="599" spans="1:7" x14ac:dyDescent="0.25">
      <c r="A599">
        <v>12312186</v>
      </c>
      <c r="B599" t="s">
        <v>13655</v>
      </c>
      <c r="C599">
        <v>84205</v>
      </c>
      <c r="D599" t="s">
        <v>7</v>
      </c>
      <c r="E599" t="s">
        <v>13478</v>
      </c>
      <c r="G599">
        <v>3.33</v>
      </c>
    </row>
    <row r="600" spans="1:7" x14ac:dyDescent="0.25">
      <c r="A600">
        <v>12312245</v>
      </c>
      <c r="B600" t="s">
        <v>13692</v>
      </c>
      <c r="C600">
        <v>84205</v>
      </c>
      <c r="D600" t="s">
        <v>7</v>
      </c>
      <c r="E600" s="1">
        <v>42677</v>
      </c>
      <c r="G600">
        <v>3.32</v>
      </c>
    </row>
    <row r="601" spans="1:7" x14ac:dyDescent="0.25">
      <c r="A601">
        <v>12312246</v>
      </c>
      <c r="B601" t="s">
        <v>13693</v>
      </c>
      <c r="C601">
        <v>84205</v>
      </c>
      <c r="D601" t="s">
        <v>7</v>
      </c>
      <c r="E601" s="1">
        <v>42677</v>
      </c>
      <c r="G601">
        <v>3.32</v>
      </c>
    </row>
    <row r="602" spans="1:7" x14ac:dyDescent="0.25">
      <c r="A602">
        <v>12312295</v>
      </c>
      <c r="B602" t="s">
        <v>13707</v>
      </c>
      <c r="C602">
        <v>84205</v>
      </c>
      <c r="D602" t="s">
        <v>7</v>
      </c>
      <c r="E602" t="s">
        <v>4857</v>
      </c>
      <c r="F602">
        <v>3.56</v>
      </c>
    </row>
    <row r="603" spans="1:7" x14ac:dyDescent="0.25">
      <c r="A603">
        <v>12312317</v>
      </c>
      <c r="B603" t="s">
        <v>13715</v>
      </c>
      <c r="C603">
        <v>84205</v>
      </c>
      <c r="D603" t="s">
        <v>7</v>
      </c>
      <c r="E603" t="s">
        <v>3630</v>
      </c>
      <c r="G603">
        <v>3.42</v>
      </c>
    </row>
    <row r="604" spans="1:7" x14ac:dyDescent="0.25">
      <c r="A604">
        <v>12312319</v>
      </c>
      <c r="B604" t="s">
        <v>13716</v>
      </c>
      <c r="C604">
        <v>84205</v>
      </c>
      <c r="D604" t="s">
        <v>7</v>
      </c>
      <c r="E604" t="s">
        <v>3982</v>
      </c>
      <c r="G604">
        <v>3.53</v>
      </c>
    </row>
    <row r="605" spans="1:7" x14ac:dyDescent="0.25">
      <c r="A605">
        <v>12312334</v>
      </c>
      <c r="B605" t="s">
        <v>13723</v>
      </c>
      <c r="C605">
        <v>84205</v>
      </c>
      <c r="D605" t="s">
        <v>7</v>
      </c>
      <c r="E605" t="s">
        <v>1349</v>
      </c>
      <c r="G605">
        <v>3.43</v>
      </c>
    </row>
    <row r="606" spans="1:7" x14ac:dyDescent="0.25">
      <c r="A606">
        <v>12312337</v>
      </c>
      <c r="B606" t="s">
        <v>13725</v>
      </c>
      <c r="C606">
        <v>84205</v>
      </c>
      <c r="D606" t="s">
        <v>7</v>
      </c>
      <c r="E606" t="s">
        <v>926</v>
      </c>
      <c r="F606">
        <v>3.58</v>
      </c>
    </row>
    <row r="607" spans="1:7" x14ac:dyDescent="0.25">
      <c r="A607">
        <v>12312417</v>
      </c>
      <c r="B607" t="s">
        <v>13768</v>
      </c>
      <c r="C607">
        <v>84205</v>
      </c>
      <c r="D607" t="s">
        <v>7</v>
      </c>
      <c r="E607" t="s">
        <v>2275</v>
      </c>
      <c r="F607">
        <v>3.59</v>
      </c>
    </row>
    <row r="608" spans="1:7" x14ac:dyDescent="0.25">
      <c r="A608">
        <v>12312477</v>
      </c>
      <c r="B608" t="s">
        <v>13798</v>
      </c>
      <c r="C608">
        <v>84205</v>
      </c>
      <c r="D608" t="s">
        <v>7</v>
      </c>
      <c r="E608" s="1">
        <v>42619</v>
      </c>
      <c r="F608">
        <v>3.5</v>
      </c>
    </row>
    <row r="609" spans="1:7" x14ac:dyDescent="0.25">
      <c r="A609">
        <v>12312494</v>
      </c>
      <c r="B609" t="s">
        <v>13810</v>
      </c>
      <c r="C609">
        <v>84205</v>
      </c>
      <c r="D609" t="s">
        <v>7</v>
      </c>
      <c r="E609" t="s">
        <v>7077</v>
      </c>
      <c r="G609">
        <v>3.53</v>
      </c>
    </row>
    <row r="610" spans="1:7" x14ac:dyDescent="0.25">
      <c r="A610">
        <v>12312496</v>
      </c>
      <c r="B610" t="s">
        <v>13811</v>
      </c>
      <c r="C610">
        <v>84205</v>
      </c>
      <c r="D610" t="s">
        <v>7</v>
      </c>
      <c r="E610" t="s">
        <v>3630</v>
      </c>
      <c r="G610">
        <v>3.32</v>
      </c>
    </row>
    <row r="611" spans="1:7" x14ac:dyDescent="0.25">
      <c r="A611">
        <v>12312498</v>
      </c>
      <c r="B611" t="s">
        <v>13813</v>
      </c>
      <c r="C611">
        <v>84205</v>
      </c>
      <c r="D611" t="s">
        <v>7</v>
      </c>
      <c r="E611" t="s">
        <v>7317</v>
      </c>
      <c r="G611">
        <v>3.28</v>
      </c>
    </row>
    <row r="612" spans="1:7" x14ac:dyDescent="0.25">
      <c r="A612">
        <v>12312574</v>
      </c>
      <c r="B612" t="s">
        <v>13855</v>
      </c>
      <c r="C612">
        <v>84205</v>
      </c>
      <c r="D612" t="s">
        <v>7</v>
      </c>
      <c r="E612" s="1">
        <v>42465</v>
      </c>
      <c r="F612">
        <v>3.79</v>
      </c>
    </row>
    <row r="613" spans="1:7" x14ac:dyDescent="0.25">
      <c r="A613">
        <v>12312602</v>
      </c>
      <c r="B613" t="s">
        <v>13870</v>
      </c>
      <c r="C613">
        <v>84205</v>
      </c>
      <c r="D613" t="s">
        <v>7</v>
      </c>
      <c r="E613" s="1">
        <v>42619</v>
      </c>
      <c r="F613">
        <v>3.45</v>
      </c>
    </row>
    <row r="614" spans="1:7" x14ac:dyDescent="0.25">
      <c r="A614">
        <v>12312603</v>
      </c>
      <c r="B614" t="s">
        <v>13871</v>
      </c>
      <c r="C614">
        <v>84205</v>
      </c>
      <c r="D614" t="s">
        <v>7</v>
      </c>
      <c r="E614" t="s">
        <v>6059</v>
      </c>
      <c r="F614">
        <v>3.33</v>
      </c>
    </row>
    <row r="615" spans="1:7" x14ac:dyDescent="0.25">
      <c r="A615">
        <v>12312689</v>
      </c>
      <c r="B615" t="s">
        <v>13917</v>
      </c>
      <c r="C615">
        <v>84205</v>
      </c>
      <c r="D615" t="s">
        <v>7</v>
      </c>
      <c r="E615" t="s">
        <v>4955</v>
      </c>
      <c r="G615">
        <v>3.2</v>
      </c>
    </row>
    <row r="616" spans="1:7" x14ac:dyDescent="0.25">
      <c r="A616">
        <v>12312710</v>
      </c>
      <c r="B616" t="s">
        <v>13930</v>
      </c>
      <c r="C616">
        <v>84205</v>
      </c>
      <c r="D616" t="s">
        <v>7</v>
      </c>
      <c r="E616" t="s">
        <v>2396</v>
      </c>
      <c r="F616">
        <v>3.56</v>
      </c>
    </row>
    <row r="617" spans="1:7" x14ac:dyDescent="0.25">
      <c r="A617">
        <v>12312714</v>
      </c>
      <c r="B617" t="s">
        <v>13933</v>
      </c>
      <c r="C617">
        <v>84205</v>
      </c>
      <c r="D617" t="s">
        <v>7</v>
      </c>
      <c r="E617" s="1">
        <v>43054</v>
      </c>
      <c r="G617">
        <v>3.4</v>
      </c>
    </row>
    <row r="618" spans="1:7" x14ac:dyDescent="0.25">
      <c r="A618">
        <v>12312748</v>
      </c>
      <c r="B618" t="s">
        <v>13953</v>
      </c>
      <c r="C618">
        <v>84205</v>
      </c>
      <c r="D618" t="s">
        <v>7</v>
      </c>
      <c r="E618" t="s">
        <v>4857</v>
      </c>
      <c r="F618">
        <v>3.45</v>
      </c>
    </row>
    <row r="619" spans="1:7" x14ac:dyDescent="0.25">
      <c r="A619">
        <v>12312810</v>
      </c>
      <c r="B619" t="s">
        <v>13980</v>
      </c>
      <c r="C619">
        <v>84205</v>
      </c>
      <c r="D619" t="s">
        <v>7</v>
      </c>
      <c r="E619" s="1">
        <v>42702</v>
      </c>
      <c r="G619">
        <v>3.3</v>
      </c>
    </row>
    <row r="620" spans="1:7" x14ac:dyDescent="0.25">
      <c r="A620">
        <v>12312872</v>
      </c>
      <c r="B620" t="s">
        <v>14014</v>
      </c>
      <c r="C620">
        <v>84205</v>
      </c>
      <c r="D620" t="s">
        <v>7</v>
      </c>
      <c r="E620" t="s">
        <v>6059</v>
      </c>
      <c r="F620">
        <v>3.45</v>
      </c>
    </row>
    <row r="621" spans="1:7" x14ac:dyDescent="0.25">
      <c r="A621">
        <v>12312900</v>
      </c>
      <c r="B621" t="s">
        <v>14029</v>
      </c>
      <c r="C621">
        <v>84205</v>
      </c>
      <c r="D621" t="s">
        <v>7</v>
      </c>
      <c r="E621" t="s">
        <v>12609</v>
      </c>
      <c r="G621">
        <v>3.33</v>
      </c>
    </row>
    <row r="622" spans="1:7" x14ac:dyDescent="0.25">
      <c r="A622">
        <v>12313002</v>
      </c>
      <c r="B622" t="s">
        <v>14090</v>
      </c>
      <c r="C622">
        <v>84205</v>
      </c>
      <c r="D622" t="s">
        <v>7</v>
      </c>
      <c r="E622" t="s">
        <v>1349</v>
      </c>
      <c r="G622">
        <v>3.35</v>
      </c>
    </row>
    <row r="623" spans="1:7" x14ac:dyDescent="0.25">
      <c r="A623">
        <v>12313181</v>
      </c>
      <c r="B623" t="s">
        <v>14170</v>
      </c>
      <c r="C623">
        <v>84205</v>
      </c>
      <c r="D623" t="s">
        <v>7</v>
      </c>
      <c r="E623" s="1">
        <v>42688</v>
      </c>
      <c r="G623">
        <v>3.67</v>
      </c>
    </row>
    <row r="624" spans="1:7" x14ac:dyDescent="0.25">
      <c r="A624">
        <v>12313198</v>
      </c>
      <c r="B624" t="s">
        <v>14183</v>
      </c>
      <c r="C624">
        <v>84205</v>
      </c>
      <c r="D624" t="s">
        <v>7</v>
      </c>
      <c r="E624" t="s">
        <v>4739</v>
      </c>
      <c r="G624">
        <v>3.35</v>
      </c>
    </row>
    <row r="625" spans="1:7" x14ac:dyDescent="0.25">
      <c r="A625">
        <v>12313240</v>
      </c>
      <c r="B625" t="s">
        <v>14206</v>
      </c>
      <c r="C625">
        <v>84205</v>
      </c>
      <c r="D625" t="s">
        <v>7</v>
      </c>
      <c r="E625" t="s">
        <v>3355</v>
      </c>
      <c r="G625">
        <v>3.28</v>
      </c>
    </row>
    <row r="626" spans="1:7" x14ac:dyDescent="0.25">
      <c r="A626">
        <v>12313253</v>
      </c>
      <c r="B626" t="s">
        <v>14211</v>
      </c>
      <c r="C626">
        <v>84205</v>
      </c>
      <c r="D626" t="s">
        <v>7</v>
      </c>
      <c r="E626" t="s">
        <v>7107</v>
      </c>
      <c r="F626">
        <v>3.47</v>
      </c>
    </row>
    <row r="627" spans="1:7" x14ac:dyDescent="0.25">
      <c r="A627">
        <v>12313263</v>
      </c>
      <c r="B627" t="s">
        <v>14213</v>
      </c>
      <c r="C627">
        <v>84205</v>
      </c>
      <c r="D627" t="s">
        <v>7</v>
      </c>
      <c r="E627" t="s">
        <v>13557</v>
      </c>
      <c r="G627">
        <v>3.36</v>
      </c>
    </row>
    <row r="628" spans="1:7" x14ac:dyDescent="0.25">
      <c r="A628">
        <v>12313272</v>
      </c>
      <c r="B628" t="s">
        <v>14219</v>
      </c>
      <c r="C628">
        <v>84205</v>
      </c>
      <c r="D628" t="s">
        <v>7</v>
      </c>
      <c r="E628" t="s">
        <v>7165</v>
      </c>
      <c r="G628">
        <v>3.26</v>
      </c>
    </row>
    <row r="629" spans="1:7" x14ac:dyDescent="0.25">
      <c r="A629">
        <v>12313296</v>
      </c>
      <c r="B629" t="s">
        <v>14226</v>
      </c>
      <c r="C629">
        <v>84205</v>
      </c>
      <c r="D629" t="s">
        <v>7</v>
      </c>
      <c r="E629" t="s">
        <v>1349</v>
      </c>
      <c r="G629">
        <v>3.19</v>
      </c>
    </row>
    <row r="630" spans="1:7" x14ac:dyDescent="0.25">
      <c r="A630">
        <v>12313396</v>
      </c>
      <c r="B630" t="s">
        <v>14255</v>
      </c>
      <c r="C630">
        <v>84205</v>
      </c>
      <c r="D630" t="s">
        <v>7</v>
      </c>
      <c r="E630" t="s">
        <v>13571</v>
      </c>
      <c r="G630">
        <v>3.43</v>
      </c>
    </row>
    <row r="631" spans="1:7" x14ac:dyDescent="0.25">
      <c r="A631">
        <v>12313517</v>
      </c>
      <c r="B631" t="s">
        <v>14314</v>
      </c>
      <c r="C631">
        <v>84205</v>
      </c>
      <c r="D631" t="s">
        <v>7</v>
      </c>
      <c r="E631" s="1">
        <v>43068</v>
      </c>
      <c r="G631">
        <v>3.38</v>
      </c>
    </row>
    <row r="632" spans="1:7" x14ac:dyDescent="0.25">
      <c r="A632">
        <v>12313539</v>
      </c>
      <c r="B632" t="s">
        <v>14321</v>
      </c>
      <c r="C632">
        <v>84205</v>
      </c>
      <c r="D632" t="s">
        <v>7</v>
      </c>
      <c r="E632" t="s">
        <v>926</v>
      </c>
      <c r="F632">
        <v>3.45</v>
      </c>
    </row>
    <row r="633" spans="1:7" x14ac:dyDescent="0.25">
      <c r="A633">
        <v>12313594</v>
      </c>
      <c r="B633" t="s">
        <v>14352</v>
      </c>
      <c r="C633">
        <v>84205</v>
      </c>
      <c r="D633" t="s">
        <v>7</v>
      </c>
      <c r="E633" t="s">
        <v>12325</v>
      </c>
      <c r="G633">
        <v>3.3</v>
      </c>
    </row>
    <row r="634" spans="1:7" x14ac:dyDescent="0.25">
      <c r="A634">
        <v>12313629</v>
      </c>
      <c r="B634" t="s">
        <v>14368</v>
      </c>
      <c r="C634">
        <v>84205</v>
      </c>
      <c r="D634" t="s">
        <v>7</v>
      </c>
      <c r="E634" t="s">
        <v>6059</v>
      </c>
      <c r="F634">
        <v>3.54</v>
      </c>
    </row>
    <row r="635" spans="1:7" x14ac:dyDescent="0.25">
      <c r="A635">
        <v>12313634</v>
      </c>
      <c r="B635" t="s">
        <v>14372</v>
      </c>
      <c r="C635">
        <v>84205</v>
      </c>
      <c r="D635" t="s">
        <v>7</v>
      </c>
      <c r="E635" t="s">
        <v>11954</v>
      </c>
      <c r="G635">
        <v>3.21</v>
      </c>
    </row>
    <row r="636" spans="1:7" x14ac:dyDescent="0.25">
      <c r="A636">
        <v>12313702</v>
      </c>
      <c r="B636" t="s">
        <v>2922</v>
      </c>
      <c r="C636">
        <v>84205</v>
      </c>
      <c r="D636" t="s">
        <v>7</v>
      </c>
      <c r="E636" t="s">
        <v>3003</v>
      </c>
      <c r="F636">
        <v>3.95</v>
      </c>
    </row>
    <row r="637" spans="1:7" x14ac:dyDescent="0.25">
      <c r="A637">
        <v>12313859</v>
      </c>
      <c r="B637" t="s">
        <v>14470</v>
      </c>
      <c r="C637">
        <v>84205</v>
      </c>
      <c r="D637" t="s">
        <v>7</v>
      </c>
      <c r="E637" t="s">
        <v>6753</v>
      </c>
      <c r="G637">
        <v>3.39</v>
      </c>
    </row>
    <row r="638" spans="1:7" x14ac:dyDescent="0.25">
      <c r="A638">
        <v>12314000</v>
      </c>
      <c r="B638" t="s">
        <v>14521</v>
      </c>
      <c r="C638">
        <v>84205</v>
      </c>
      <c r="D638" t="s">
        <v>7</v>
      </c>
      <c r="E638" t="s">
        <v>14522</v>
      </c>
      <c r="G638">
        <v>3.26</v>
      </c>
    </row>
    <row r="639" spans="1:7" x14ac:dyDescent="0.25">
      <c r="A639">
        <v>12314044</v>
      </c>
      <c r="B639" t="s">
        <v>14542</v>
      </c>
      <c r="C639">
        <v>84205</v>
      </c>
      <c r="D639" t="s">
        <v>7</v>
      </c>
      <c r="E639" t="s">
        <v>1349</v>
      </c>
      <c r="G639">
        <v>3.42</v>
      </c>
    </row>
    <row r="640" spans="1:7" x14ac:dyDescent="0.25">
      <c r="A640">
        <v>12314064</v>
      </c>
      <c r="B640" t="s">
        <v>14550</v>
      </c>
      <c r="C640">
        <v>84205</v>
      </c>
      <c r="D640" t="s">
        <v>7</v>
      </c>
      <c r="E640" s="1">
        <v>43787</v>
      </c>
      <c r="G640">
        <v>3.26</v>
      </c>
    </row>
    <row r="641" spans="1:7" x14ac:dyDescent="0.25">
      <c r="A641">
        <v>12314069</v>
      </c>
      <c r="B641" t="s">
        <v>14552</v>
      </c>
      <c r="C641">
        <v>84205</v>
      </c>
      <c r="D641" t="s">
        <v>7</v>
      </c>
      <c r="E641" t="s">
        <v>10551</v>
      </c>
      <c r="G641">
        <v>3.3</v>
      </c>
    </row>
    <row r="642" spans="1:7" x14ac:dyDescent="0.25">
      <c r="A642">
        <v>12314173</v>
      </c>
      <c r="B642" t="s">
        <v>14601</v>
      </c>
      <c r="C642">
        <v>84205</v>
      </c>
      <c r="D642" t="s">
        <v>7</v>
      </c>
      <c r="E642" t="s">
        <v>3982</v>
      </c>
      <c r="G642">
        <v>3.38</v>
      </c>
    </row>
    <row r="643" spans="1:7" x14ac:dyDescent="0.25">
      <c r="A643">
        <v>12314176</v>
      </c>
      <c r="B643" t="s">
        <v>14603</v>
      </c>
      <c r="C643">
        <v>84205</v>
      </c>
      <c r="D643" t="s">
        <v>7</v>
      </c>
      <c r="E643" t="s">
        <v>4739</v>
      </c>
      <c r="G643">
        <v>3.22</v>
      </c>
    </row>
    <row r="644" spans="1:7" x14ac:dyDescent="0.25">
      <c r="A644">
        <v>12314184</v>
      </c>
      <c r="B644" t="s">
        <v>14607</v>
      </c>
      <c r="C644">
        <v>84205</v>
      </c>
      <c r="D644" t="s">
        <v>7</v>
      </c>
      <c r="E644" t="s">
        <v>4955</v>
      </c>
      <c r="G644">
        <v>3.35</v>
      </c>
    </row>
    <row r="645" spans="1:7" x14ac:dyDescent="0.25">
      <c r="A645">
        <v>12314195</v>
      </c>
      <c r="B645" t="s">
        <v>14614</v>
      </c>
      <c r="C645">
        <v>84205</v>
      </c>
      <c r="D645" t="s">
        <v>7</v>
      </c>
      <c r="E645" t="s">
        <v>8110</v>
      </c>
      <c r="G645">
        <v>3.33</v>
      </c>
    </row>
    <row r="646" spans="1:7" x14ac:dyDescent="0.25">
      <c r="A646">
        <v>12314253</v>
      </c>
      <c r="B646" t="s">
        <v>14645</v>
      </c>
      <c r="C646">
        <v>84205</v>
      </c>
      <c r="D646" t="s">
        <v>7</v>
      </c>
      <c r="E646" t="s">
        <v>7107</v>
      </c>
      <c r="F646">
        <v>3.8</v>
      </c>
    </row>
    <row r="647" spans="1:7" x14ac:dyDescent="0.25">
      <c r="A647">
        <v>12314277</v>
      </c>
      <c r="B647" t="s">
        <v>14657</v>
      </c>
      <c r="C647">
        <v>84205</v>
      </c>
      <c r="D647" t="s">
        <v>7</v>
      </c>
      <c r="E647" t="s">
        <v>3982</v>
      </c>
      <c r="G647">
        <v>3.35</v>
      </c>
    </row>
    <row r="648" spans="1:7" x14ac:dyDescent="0.25">
      <c r="A648">
        <v>12314319</v>
      </c>
      <c r="B648" t="s">
        <v>14673</v>
      </c>
      <c r="C648">
        <v>84205</v>
      </c>
      <c r="D648" t="s">
        <v>7</v>
      </c>
      <c r="E648" t="s">
        <v>3466</v>
      </c>
      <c r="G648">
        <v>3.23</v>
      </c>
    </row>
    <row r="649" spans="1:7" x14ac:dyDescent="0.25">
      <c r="A649">
        <v>12314321</v>
      </c>
      <c r="B649" t="s">
        <v>14674</v>
      </c>
      <c r="C649">
        <v>84205</v>
      </c>
      <c r="D649" t="s">
        <v>7</v>
      </c>
      <c r="E649" t="s">
        <v>13</v>
      </c>
      <c r="G649">
        <v>3.3</v>
      </c>
    </row>
    <row r="650" spans="1:7" x14ac:dyDescent="0.25">
      <c r="A650">
        <v>12314382</v>
      </c>
      <c r="B650" t="s">
        <v>14703</v>
      </c>
      <c r="C650">
        <v>84205</v>
      </c>
      <c r="D650" t="s">
        <v>7</v>
      </c>
      <c r="E650" t="s">
        <v>1315</v>
      </c>
      <c r="F650">
        <v>3.65</v>
      </c>
    </row>
    <row r="651" spans="1:7" x14ac:dyDescent="0.25">
      <c r="A651">
        <v>12314441</v>
      </c>
      <c r="B651" t="s">
        <v>14728</v>
      </c>
      <c r="C651">
        <v>84205</v>
      </c>
      <c r="D651" t="s">
        <v>7</v>
      </c>
      <c r="E651" t="s">
        <v>4739</v>
      </c>
      <c r="G651">
        <v>3.21</v>
      </c>
    </row>
    <row r="652" spans="1:7" x14ac:dyDescent="0.25">
      <c r="A652">
        <v>12314480</v>
      </c>
      <c r="B652" t="s">
        <v>14739</v>
      </c>
      <c r="C652">
        <v>84205</v>
      </c>
      <c r="D652" t="s">
        <v>7</v>
      </c>
      <c r="E652" s="1">
        <v>42677</v>
      </c>
      <c r="G652">
        <v>3.43</v>
      </c>
    </row>
    <row r="653" spans="1:7" x14ac:dyDescent="0.25">
      <c r="A653">
        <v>12314517</v>
      </c>
      <c r="B653" t="s">
        <v>14756</v>
      </c>
      <c r="C653">
        <v>84205</v>
      </c>
      <c r="D653" t="s">
        <v>7</v>
      </c>
      <c r="E653" t="s">
        <v>8899</v>
      </c>
      <c r="G653">
        <v>3.16</v>
      </c>
    </row>
    <row r="654" spans="1:7" x14ac:dyDescent="0.25">
      <c r="A654">
        <v>12314580</v>
      </c>
      <c r="B654" t="s">
        <v>14779</v>
      </c>
      <c r="C654">
        <v>84205</v>
      </c>
      <c r="D654" t="s">
        <v>7</v>
      </c>
      <c r="E654" t="s">
        <v>6059</v>
      </c>
      <c r="F654">
        <v>3.4</v>
      </c>
    </row>
    <row r="655" spans="1:7" x14ac:dyDescent="0.25">
      <c r="A655">
        <v>12314650</v>
      </c>
      <c r="B655" t="s">
        <v>14802</v>
      </c>
      <c r="C655">
        <v>84205</v>
      </c>
      <c r="D655" t="s">
        <v>7</v>
      </c>
      <c r="E655" s="1">
        <v>43417</v>
      </c>
      <c r="G655">
        <v>3.5</v>
      </c>
    </row>
    <row r="656" spans="1:7" x14ac:dyDescent="0.25">
      <c r="A656">
        <v>12314726</v>
      </c>
      <c r="B656" t="s">
        <v>14836</v>
      </c>
      <c r="C656">
        <v>84205</v>
      </c>
      <c r="D656" t="s">
        <v>7</v>
      </c>
      <c r="E656" s="1">
        <v>42702</v>
      </c>
      <c r="G656">
        <v>3.3</v>
      </c>
    </row>
    <row r="657" spans="1:7" x14ac:dyDescent="0.25">
      <c r="A657">
        <v>12314829</v>
      </c>
      <c r="B657" t="s">
        <v>14874</v>
      </c>
      <c r="C657">
        <v>84205</v>
      </c>
      <c r="D657" t="s">
        <v>7</v>
      </c>
      <c r="E657" t="s">
        <v>12451</v>
      </c>
      <c r="G657">
        <v>3.54</v>
      </c>
    </row>
    <row r="658" spans="1:7" x14ac:dyDescent="0.25">
      <c r="A658">
        <v>12314850</v>
      </c>
      <c r="B658" t="s">
        <v>14882</v>
      </c>
      <c r="C658">
        <v>84205</v>
      </c>
      <c r="D658" t="s">
        <v>7</v>
      </c>
      <c r="E658" t="s">
        <v>12835</v>
      </c>
      <c r="G658">
        <v>3.5</v>
      </c>
    </row>
    <row r="659" spans="1:7" x14ac:dyDescent="0.25">
      <c r="A659">
        <v>12314975</v>
      </c>
      <c r="B659" t="s">
        <v>14922</v>
      </c>
      <c r="C659">
        <v>84205</v>
      </c>
      <c r="D659" t="s">
        <v>7</v>
      </c>
      <c r="E659" t="s">
        <v>8899</v>
      </c>
      <c r="G659">
        <v>3.33</v>
      </c>
    </row>
    <row r="660" spans="1:7" x14ac:dyDescent="0.25">
      <c r="A660">
        <v>12315018</v>
      </c>
      <c r="B660" t="s">
        <v>14939</v>
      </c>
      <c r="C660">
        <v>84205</v>
      </c>
      <c r="D660" t="s">
        <v>7</v>
      </c>
      <c r="E660" t="s">
        <v>2502</v>
      </c>
      <c r="G660">
        <v>3.25</v>
      </c>
    </row>
    <row r="661" spans="1:7" x14ac:dyDescent="0.25">
      <c r="A661">
        <v>12315066</v>
      </c>
      <c r="B661" t="s">
        <v>14956</v>
      </c>
      <c r="C661">
        <v>84205</v>
      </c>
      <c r="D661" t="s">
        <v>7</v>
      </c>
      <c r="E661" t="s">
        <v>7077</v>
      </c>
      <c r="G661">
        <v>3.29</v>
      </c>
    </row>
    <row r="662" spans="1:7" x14ac:dyDescent="0.25">
      <c r="A662">
        <v>12315130</v>
      </c>
      <c r="B662" t="s">
        <v>14974</v>
      </c>
      <c r="C662">
        <v>84205</v>
      </c>
      <c r="D662" t="s">
        <v>7</v>
      </c>
      <c r="E662" t="s">
        <v>1349</v>
      </c>
      <c r="G662">
        <v>3.26</v>
      </c>
    </row>
    <row r="663" spans="1:7" x14ac:dyDescent="0.25">
      <c r="A663">
        <v>12315303</v>
      </c>
      <c r="B663" t="s">
        <v>15036</v>
      </c>
      <c r="C663">
        <v>84205</v>
      </c>
      <c r="D663" t="s">
        <v>7</v>
      </c>
      <c r="E663" t="s">
        <v>11615</v>
      </c>
      <c r="G663">
        <v>3.26</v>
      </c>
    </row>
    <row r="664" spans="1:7" x14ac:dyDescent="0.25">
      <c r="A664">
        <v>12315329</v>
      </c>
      <c r="B664" t="s">
        <v>15047</v>
      </c>
      <c r="C664">
        <v>84205</v>
      </c>
      <c r="D664" t="s">
        <v>7</v>
      </c>
      <c r="E664" s="1">
        <v>43054</v>
      </c>
      <c r="G664">
        <v>3.3</v>
      </c>
    </row>
    <row r="665" spans="1:7" x14ac:dyDescent="0.25">
      <c r="A665">
        <v>12315380</v>
      </c>
      <c r="B665" t="s">
        <v>15064</v>
      </c>
      <c r="C665">
        <v>84205</v>
      </c>
      <c r="D665" t="s">
        <v>7</v>
      </c>
      <c r="E665" t="s">
        <v>12039</v>
      </c>
      <c r="G665">
        <v>3.55</v>
      </c>
    </row>
    <row r="666" spans="1:7" x14ac:dyDescent="0.25">
      <c r="A666">
        <v>12315435</v>
      </c>
      <c r="B666" t="s">
        <v>15077</v>
      </c>
      <c r="C666">
        <v>84205</v>
      </c>
      <c r="D666" t="s">
        <v>7</v>
      </c>
      <c r="E666" t="s">
        <v>13557</v>
      </c>
      <c r="G666">
        <v>3.35</v>
      </c>
    </row>
    <row r="667" spans="1:7" x14ac:dyDescent="0.25">
      <c r="A667">
        <v>12315453</v>
      </c>
      <c r="B667" t="s">
        <v>15081</v>
      </c>
      <c r="C667">
        <v>84205</v>
      </c>
      <c r="D667" t="s">
        <v>7</v>
      </c>
      <c r="E667" t="s">
        <v>4857</v>
      </c>
      <c r="F667">
        <v>3.84</v>
      </c>
    </row>
    <row r="668" spans="1:7" x14ac:dyDescent="0.25">
      <c r="A668">
        <v>12315537</v>
      </c>
      <c r="B668" t="s">
        <v>15106</v>
      </c>
      <c r="C668">
        <v>84205</v>
      </c>
      <c r="D668" t="s">
        <v>7</v>
      </c>
      <c r="E668" t="s">
        <v>12835</v>
      </c>
      <c r="G668">
        <v>3.22</v>
      </c>
    </row>
    <row r="669" spans="1:7" x14ac:dyDescent="0.25">
      <c r="A669">
        <v>12315549</v>
      </c>
      <c r="B669" t="s">
        <v>15110</v>
      </c>
      <c r="C669">
        <v>84205</v>
      </c>
      <c r="D669" t="s">
        <v>7</v>
      </c>
      <c r="E669" t="s">
        <v>7107</v>
      </c>
      <c r="F669">
        <v>3.51</v>
      </c>
    </row>
    <row r="670" spans="1:7" x14ac:dyDescent="0.25">
      <c r="A670">
        <v>12315692</v>
      </c>
      <c r="B670" t="s">
        <v>15159</v>
      </c>
      <c r="C670">
        <v>84205</v>
      </c>
      <c r="D670" t="s">
        <v>7</v>
      </c>
      <c r="E670" t="s">
        <v>4851</v>
      </c>
      <c r="G670">
        <v>3.51</v>
      </c>
    </row>
    <row r="671" spans="1:7" x14ac:dyDescent="0.25">
      <c r="A671">
        <v>12315733</v>
      </c>
      <c r="B671" t="s">
        <v>15170</v>
      </c>
      <c r="C671">
        <v>84205</v>
      </c>
      <c r="D671" t="s">
        <v>7</v>
      </c>
      <c r="E671" t="s">
        <v>11670</v>
      </c>
      <c r="G671">
        <v>3.34</v>
      </c>
    </row>
    <row r="672" spans="1:7" x14ac:dyDescent="0.25">
      <c r="A672">
        <v>12315794</v>
      </c>
      <c r="B672" t="s">
        <v>15185</v>
      </c>
      <c r="C672">
        <v>84205</v>
      </c>
      <c r="D672" t="s">
        <v>7</v>
      </c>
      <c r="E672" t="s">
        <v>6749</v>
      </c>
      <c r="G672">
        <v>3.46</v>
      </c>
    </row>
    <row r="673" spans="1:7" x14ac:dyDescent="0.25">
      <c r="A673">
        <v>12315801</v>
      </c>
      <c r="B673" t="s">
        <v>15189</v>
      </c>
      <c r="C673">
        <v>84205</v>
      </c>
      <c r="D673" t="s">
        <v>7</v>
      </c>
      <c r="E673" t="s">
        <v>7309</v>
      </c>
      <c r="G673">
        <v>3.73</v>
      </c>
    </row>
    <row r="674" spans="1:7" x14ac:dyDescent="0.25">
      <c r="A674">
        <v>12315842</v>
      </c>
      <c r="B674" t="s">
        <v>15201</v>
      </c>
      <c r="C674">
        <v>84205</v>
      </c>
      <c r="D674" t="s">
        <v>7</v>
      </c>
      <c r="E674" t="s">
        <v>12609</v>
      </c>
      <c r="G674">
        <v>3.4</v>
      </c>
    </row>
    <row r="675" spans="1:7" x14ac:dyDescent="0.25">
      <c r="A675">
        <v>12315881</v>
      </c>
      <c r="B675" t="s">
        <v>15220</v>
      </c>
      <c r="C675">
        <v>84205</v>
      </c>
      <c r="D675" t="s">
        <v>7</v>
      </c>
      <c r="E675" t="s">
        <v>2780</v>
      </c>
      <c r="F675">
        <v>3.32</v>
      </c>
    </row>
    <row r="676" spans="1:7" x14ac:dyDescent="0.25">
      <c r="A676">
        <v>12315893</v>
      </c>
      <c r="B676" t="s">
        <v>15226</v>
      </c>
      <c r="C676">
        <v>84205</v>
      </c>
      <c r="D676" t="s">
        <v>7</v>
      </c>
      <c r="E676" t="s">
        <v>3811</v>
      </c>
      <c r="F676">
        <v>3.69</v>
      </c>
    </row>
    <row r="677" spans="1:7" x14ac:dyDescent="0.25">
      <c r="A677">
        <v>12315907</v>
      </c>
      <c r="B677" t="s">
        <v>15233</v>
      </c>
      <c r="C677">
        <v>84205</v>
      </c>
      <c r="D677" t="s">
        <v>7</v>
      </c>
      <c r="E677" t="s">
        <v>1924</v>
      </c>
      <c r="G677">
        <v>3.27</v>
      </c>
    </row>
    <row r="678" spans="1:7" x14ac:dyDescent="0.25">
      <c r="A678">
        <v>12315912</v>
      </c>
      <c r="B678" t="s">
        <v>15234</v>
      </c>
      <c r="C678">
        <v>84205</v>
      </c>
      <c r="D678" t="s">
        <v>7</v>
      </c>
      <c r="E678" t="s">
        <v>1438</v>
      </c>
      <c r="F678">
        <v>3.45</v>
      </c>
    </row>
    <row r="679" spans="1:7" x14ac:dyDescent="0.25">
      <c r="A679">
        <v>12315947</v>
      </c>
      <c r="B679" t="s">
        <v>15254</v>
      </c>
      <c r="C679">
        <v>84205</v>
      </c>
      <c r="D679" t="s">
        <v>7</v>
      </c>
      <c r="E679" t="s">
        <v>1349</v>
      </c>
      <c r="G679">
        <v>3.38</v>
      </c>
    </row>
    <row r="680" spans="1:7" x14ac:dyDescent="0.25">
      <c r="A680">
        <v>12316057</v>
      </c>
      <c r="B680" t="s">
        <v>15310</v>
      </c>
      <c r="C680">
        <v>84205</v>
      </c>
      <c r="D680" t="s">
        <v>7</v>
      </c>
      <c r="E680" t="s">
        <v>7165</v>
      </c>
      <c r="G680">
        <v>3.4</v>
      </c>
    </row>
    <row r="681" spans="1:7" x14ac:dyDescent="0.25">
      <c r="A681">
        <v>12316100</v>
      </c>
      <c r="B681" t="s">
        <v>15329</v>
      </c>
      <c r="C681">
        <v>84205</v>
      </c>
      <c r="D681" t="s">
        <v>7</v>
      </c>
      <c r="E681" t="s">
        <v>1349</v>
      </c>
      <c r="G681">
        <v>3.27</v>
      </c>
    </row>
    <row r="682" spans="1:7" x14ac:dyDescent="0.25">
      <c r="A682">
        <v>12316321</v>
      </c>
      <c r="B682" t="s">
        <v>15421</v>
      </c>
      <c r="C682">
        <v>84205</v>
      </c>
      <c r="D682" t="s">
        <v>7</v>
      </c>
      <c r="E682" t="s">
        <v>3630</v>
      </c>
      <c r="G682">
        <v>3.38</v>
      </c>
    </row>
    <row r="683" spans="1:7" x14ac:dyDescent="0.25">
      <c r="A683">
        <v>12317635</v>
      </c>
      <c r="B683" t="s">
        <v>16092</v>
      </c>
      <c r="C683">
        <v>84205</v>
      </c>
      <c r="D683" t="s">
        <v>7</v>
      </c>
      <c r="E683" s="1">
        <v>42481</v>
      </c>
      <c r="F683">
        <v>3.67</v>
      </c>
    </row>
    <row r="684" spans="1:7" x14ac:dyDescent="0.25">
      <c r="A684">
        <v>12318430</v>
      </c>
      <c r="B684" t="s">
        <v>16486</v>
      </c>
      <c r="C684">
        <v>84205</v>
      </c>
      <c r="D684" t="s">
        <v>7</v>
      </c>
      <c r="E684" t="s">
        <v>6564</v>
      </c>
      <c r="F684">
        <v>3.38</v>
      </c>
      <c r="G684">
        <v>3.38</v>
      </c>
    </row>
    <row r="685" spans="1:7" x14ac:dyDescent="0.25">
      <c r="A685">
        <v>12318431</v>
      </c>
      <c r="B685" t="s">
        <v>16487</v>
      </c>
      <c r="C685">
        <v>84205</v>
      </c>
      <c r="D685" t="s">
        <v>7</v>
      </c>
      <c r="E685" t="s">
        <v>6564</v>
      </c>
      <c r="F685">
        <v>3.41</v>
      </c>
      <c r="G685">
        <v>3.41</v>
      </c>
    </row>
    <row r="686" spans="1:7" x14ac:dyDescent="0.25">
      <c r="A686">
        <v>12318432</v>
      </c>
      <c r="B686" t="s">
        <v>16488</v>
      </c>
      <c r="C686">
        <v>84205</v>
      </c>
      <c r="D686" t="s">
        <v>7</v>
      </c>
      <c r="E686" t="s">
        <v>6564</v>
      </c>
      <c r="F686">
        <v>3.42</v>
      </c>
      <c r="G686">
        <v>3.42</v>
      </c>
    </row>
    <row r="687" spans="1:7" x14ac:dyDescent="0.25">
      <c r="A687">
        <v>13421090</v>
      </c>
      <c r="B687" t="s">
        <v>18974</v>
      </c>
      <c r="C687">
        <v>46201</v>
      </c>
      <c r="D687" t="s">
        <v>1</v>
      </c>
      <c r="E687" t="s">
        <v>14451</v>
      </c>
      <c r="G687">
        <v>3.29</v>
      </c>
    </row>
    <row r="688" spans="1:7" x14ac:dyDescent="0.25">
      <c r="A688">
        <v>13529001</v>
      </c>
      <c r="B688" t="s">
        <v>19499</v>
      </c>
      <c r="C688">
        <v>46201</v>
      </c>
      <c r="D688" t="s">
        <v>1</v>
      </c>
      <c r="E688" s="1">
        <v>42997</v>
      </c>
      <c r="G688">
        <v>3.47</v>
      </c>
    </row>
    <row r="689" spans="1:7" x14ac:dyDescent="0.25">
      <c r="A689">
        <v>13529002</v>
      </c>
      <c r="B689" t="s">
        <v>19500</v>
      </c>
      <c r="C689">
        <v>46201</v>
      </c>
      <c r="D689" t="s">
        <v>1</v>
      </c>
      <c r="E689" t="s">
        <v>4178</v>
      </c>
      <c r="G689">
        <v>3.5</v>
      </c>
    </row>
    <row r="690" spans="1:7" x14ac:dyDescent="0.25">
      <c r="A690">
        <v>13529004</v>
      </c>
      <c r="B690" t="s">
        <v>19501</v>
      </c>
      <c r="C690">
        <v>46201</v>
      </c>
      <c r="D690" t="s">
        <v>1</v>
      </c>
      <c r="E690" t="s">
        <v>13282</v>
      </c>
      <c r="G690">
        <v>3.38</v>
      </c>
    </row>
    <row r="691" spans="1:7" x14ac:dyDescent="0.25">
      <c r="A691">
        <v>13529005</v>
      </c>
      <c r="B691" t="s">
        <v>19502</v>
      </c>
      <c r="C691">
        <v>46201</v>
      </c>
      <c r="D691" t="s">
        <v>1</v>
      </c>
      <c r="E691" t="s">
        <v>12159</v>
      </c>
      <c r="G691">
        <v>3.33</v>
      </c>
    </row>
    <row r="692" spans="1:7" x14ac:dyDescent="0.25">
      <c r="A692">
        <v>13529008</v>
      </c>
      <c r="B692" t="s">
        <v>19503</v>
      </c>
      <c r="C692">
        <v>46201</v>
      </c>
      <c r="D692" t="s">
        <v>1</v>
      </c>
      <c r="E692" t="s">
        <v>4178</v>
      </c>
      <c r="G692">
        <v>3.68</v>
      </c>
    </row>
    <row r="693" spans="1:7" x14ac:dyDescent="0.25">
      <c r="A693">
        <v>13529014</v>
      </c>
      <c r="B693" t="s">
        <v>19504</v>
      </c>
      <c r="C693">
        <v>46201</v>
      </c>
      <c r="D693" t="s">
        <v>1</v>
      </c>
      <c r="E693" t="s">
        <v>6695</v>
      </c>
      <c r="G693">
        <v>3.23</v>
      </c>
    </row>
    <row r="694" spans="1:7" x14ac:dyDescent="0.25">
      <c r="A694">
        <v>13529019</v>
      </c>
      <c r="B694" t="s">
        <v>19505</v>
      </c>
      <c r="C694">
        <v>46201</v>
      </c>
      <c r="D694" t="s">
        <v>1</v>
      </c>
      <c r="E694" t="s">
        <v>12183</v>
      </c>
      <c r="G694">
        <v>3.7</v>
      </c>
    </row>
    <row r="695" spans="1:7" x14ac:dyDescent="0.25">
      <c r="A695">
        <v>13529023</v>
      </c>
      <c r="B695" t="s">
        <v>19506</v>
      </c>
      <c r="C695">
        <v>84205</v>
      </c>
      <c r="D695" t="s">
        <v>7</v>
      </c>
      <c r="E695" t="s">
        <v>13557</v>
      </c>
      <c r="G695">
        <v>3.43</v>
      </c>
    </row>
    <row r="696" spans="1:7" x14ac:dyDescent="0.25">
      <c r="A696">
        <v>13529026</v>
      </c>
      <c r="B696" t="s">
        <v>19507</v>
      </c>
      <c r="C696">
        <v>46201</v>
      </c>
      <c r="D696" t="s">
        <v>1</v>
      </c>
      <c r="E696" s="1">
        <v>43042</v>
      </c>
      <c r="G696">
        <v>3.5</v>
      </c>
    </row>
    <row r="697" spans="1:7" x14ac:dyDescent="0.25">
      <c r="A697">
        <v>13529027</v>
      </c>
      <c r="B697" t="s">
        <v>19508</v>
      </c>
      <c r="C697">
        <v>46201</v>
      </c>
      <c r="D697" t="s">
        <v>1</v>
      </c>
      <c r="E697" t="s">
        <v>7165</v>
      </c>
      <c r="G697">
        <v>3.29</v>
      </c>
    </row>
    <row r="698" spans="1:7" x14ac:dyDescent="0.25">
      <c r="A698">
        <v>13529029</v>
      </c>
      <c r="B698" t="s">
        <v>19509</v>
      </c>
      <c r="C698">
        <v>46201</v>
      </c>
      <c r="D698" t="s">
        <v>1</v>
      </c>
      <c r="E698" t="s">
        <v>6695</v>
      </c>
      <c r="G698">
        <v>3.21</v>
      </c>
    </row>
    <row r="699" spans="1:7" x14ac:dyDescent="0.25">
      <c r="A699">
        <v>13529030</v>
      </c>
      <c r="B699" t="s">
        <v>19510</v>
      </c>
      <c r="C699">
        <v>46201</v>
      </c>
      <c r="D699" t="s">
        <v>1</v>
      </c>
      <c r="E699" t="s">
        <v>7020</v>
      </c>
      <c r="G699">
        <v>3.26</v>
      </c>
    </row>
    <row r="700" spans="1:7" x14ac:dyDescent="0.25">
      <c r="A700">
        <v>13529031</v>
      </c>
      <c r="B700" t="s">
        <v>19511</v>
      </c>
      <c r="C700">
        <v>46201</v>
      </c>
      <c r="D700" t="s">
        <v>1</v>
      </c>
      <c r="E700" t="s">
        <v>12624</v>
      </c>
      <c r="G700">
        <v>3.16</v>
      </c>
    </row>
    <row r="701" spans="1:7" x14ac:dyDescent="0.25">
      <c r="A701">
        <v>13529033</v>
      </c>
      <c r="B701" t="s">
        <v>19512</v>
      </c>
      <c r="C701">
        <v>46201</v>
      </c>
      <c r="D701" t="s">
        <v>1</v>
      </c>
      <c r="E701" t="s">
        <v>8110</v>
      </c>
      <c r="G701">
        <v>3.23</v>
      </c>
    </row>
    <row r="702" spans="1:7" x14ac:dyDescent="0.25">
      <c r="A702">
        <v>13529035</v>
      </c>
      <c r="B702" t="s">
        <v>19513</v>
      </c>
      <c r="C702">
        <v>46201</v>
      </c>
      <c r="D702" t="s">
        <v>1</v>
      </c>
      <c r="E702" t="s">
        <v>6930</v>
      </c>
      <c r="G702">
        <v>3.19</v>
      </c>
    </row>
    <row r="703" spans="1:7" x14ac:dyDescent="0.25">
      <c r="A703">
        <v>13529036</v>
      </c>
      <c r="B703" t="s">
        <v>19514</v>
      </c>
      <c r="C703">
        <v>46201</v>
      </c>
      <c r="D703" t="s">
        <v>1</v>
      </c>
      <c r="E703" t="s">
        <v>14451</v>
      </c>
      <c r="G703">
        <v>3.58</v>
      </c>
    </row>
    <row r="704" spans="1:7" x14ac:dyDescent="0.25">
      <c r="A704">
        <v>13529038</v>
      </c>
      <c r="B704" t="s">
        <v>19515</v>
      </c>
      <c r="C704">
        <v>46201</v>
      </c>
      <c r="D704" t="s">
        <v>1</v>
      </c>
      <c r="E704" t="s">
        <v>12609</v>
      </c>
      <c r="G704">
        <v>3.23</v>
      </c>
    </row>
    <row r="705" spans="1:7" x14ac:dyDescent="0.25">
      <c r="A705">
        <v>13529042</v>
      </c>
      <c r="B705" t="s">
        <v>19516</v>
      </c>
      <c r="C705">
        <v>46201</v>
      </c>
      <c r="D705" t="s">
        <v>1</v>
      </c>
      <c r="E705" t="s">
        <v>8098</v>
      </c>
      <c r="G705">
        <v>3.34</v>
      </c>
    </row>
    <row r="706" spans="1:7" x14ac:dyDescent="0.25">
      <c r="A706">
        <v>13529044</v>
      </c>
      <c r="B706" t="s">
        <v>19517</v>
      </c>
      <c r="C706">
        <v>46201</v>
      </c>
      <c r="D706" t="s">
        <v>1</v>
      </c>
      <c r="E706" t="s">
        <v>6695</v>
      </c>
      <c r="G706">
        <v>3.52</v>
      </c>
    </row>
    <row r="707" spans="1:7" x14ac:dyDescent="0.25">
      <c r="A707">
        <v>13529050</v>
      </c>
      <c r="B707" t="s">
        <v>19518</v>
      </c>
      <c r="C707">
        <v>46201</v>
      </c>
      <c r="D707" t="s">
        <v>1</v>
      </c>
      <c r="E707" t="s">
        <v>6749</v>
      </c>
      <c r="G707">
        <v>3.26</v>
      </c>
    </row>
    <row r="708" spans="1:7" x14ac:dyDescent="0.25">
      <c r="A708">
        <v>13529051</v>
      </c>
      <c r="B708" t="s">
        <v>19519</v>
      </c>
      <c r="C708">
        <v>46201</v>
      </c>
      <c r="D708" t="s">
        <v>1</v>
      </c>
      <c r="E708" t="s">
        <v>4851</v>
      </c>
      <c r="G708">
        <v>3.45</v>
      </c>
    </row>
    <row r="709" spans="1:7" x14ac:dyDescent="0.25">
      <c r="A709">
        <v>13529052</v>
      </c>
      <c r="B709" t="s">
        <v>19520</v>
      </c>
      <c r="C709">
        <v>46201</v>
      </c>
      <c r="D709" t="s">
        <v>1</v>
      </c>
      <c r="E709" s="1">
        <v>43068</v>
      </c>
      <c r="G709">
        <v>3.42</v>
      </c>
    </row>
    <row r="710" spans="1:7" x14ac:dyDescent="0.25">
      <c r="A710">
        <v>13529056</v>
      </c>
      <c r="B710" t="s">
        <v>19521</v>
      </c>
      <c r="C710">
        <v>46201</v>
      </c>
      <c r="D710" t="s">
        <v>1</v>
      </c>
      <c r="E710" t="s">
        <v>8110</v>
      </c>
      <c r="G710">
        <v>3.27</v>
      </c>
    </row>
    <row r="711" spans="1:7" x14ac:dyDescent="0.25">
      <c r="A711">
        <v>13529057</v>
      </c>
      <c r="B711" t="s">
        <v>19522</v>
      </c>
      <c r="C711">
        <v>46201</v>
      </c>
      <c r="D711" t="s">
        <v>1</v>
      </c>
      <c r="E711" s="1">
        <v>43068</v>
      </c>
      <c r="G711">
        <v>3.4</v>
      </c>
    </row>
    <row r="712" spans="1:7" x14ac:dyDescent="0.25">
      <c r="A712">
        <v>13529059</v>
      </c>
      <c r="B712" t="s">
        <v>19523</v>
      </c>
      <c r="C712">
        <v>46201</v>
      </c>
      <c r="D712" t="s">
        <v>1</v>
      </c>
      <c r="E712" t="s">
        <v>4178</v>
      </c>
      <c r="G712">
        <v>3.39</v>
      </c>
    </row>
    <row r="713" spans="1:7" x14ac:dyDescent="0.25">
      <c r="A713">
        <v>13529060</v>
      </c>
      <c r="B713" t="s">
        <v>19524</v>
      </c>
      <c r="C713">
        <v>46201</v>
      </c>
      <c r="D713" t="s">
        <v>1</v>
      </c>
      <c r="E713" t="s">
        <v>6749</v>
      </c>
      <c r="G713">
        <v>3.42</v>
      </c>
    </row>
    <row r="714" spans="1:7" x14ac:dyDescent="0.25">
      <c r="A714">
        <v>13534001</v>
      </c>
      <c r="B714" t="s">
        <v>19874</v>
      </c>
      <c r="C714">
        <v>84205</v>
      </c>
      <c r="D714" t="s">
        <v>7</v>
      </c>
      <c r="E714" t="s">
        <v>7077</v>
      </c>
      <c r="G714">
        <v>3.27</v>
      </c>
    </row>
    <row r="715" spans="1:7" x14ac:dyDescent="0.25">
      <c r="A715">
        <v>13534002</v>
      </c>
      <c r="B715" t="s">
        <v>19875</v>
      </c>
      <c r="C715">
        <v>84205</v>
      </c>
      <c r="D715" t="s">
        <v>7</v>
      </c>
      <c r="E715" t="s">
        <v>7077</v>
      </c>
      <c r="G715">
        <v>3.46</v>
      </c>
    </row>
    <row r="716" spans="1:7" x14ac:dyDescent="0.25">
      <c r="A716">
        <v>13534003</v>
      </c>
      <c r="B716" t="s">
        <v>19876</v>
      </c>
      <c r="C716">
        <v>84205</v>
      </c>
      <c r="D716" t="s">
        <v>7</v>
      </c>
      <c r="E716" s="1">
        <v>43356</v>
      </c>
      <c r="G716">
        <v>3.52</v>
      </c>
    </row>
    <row r="717" spans="1:7" x14ac:dyDescent="0.25">
      <c r="A717">
        <v>13534004</v>
      </c>
      <c r="B717" t="s">
        <v>19877</v>
      </c>
      <c r="C717">
        <v>84205</v>
      </c>
      <c r="D717" t="s">
        <v>7</v>
      </c>
      <c r="E717" t="s">
        <v>3630</v>
      </c>
      <c r="G717">
        <v>3.82</v>
      </c>
    </row>
    <row r="718" spans="1:7" x14ac:dyDescent="0.25">
      <c r="A718">
        <v>13534005</v>
      </c>
      <c r="B718" t="s">
        <v>19878</v>
      </c>
      <c r="C718">
        <v>84205</v>
      </c>
      <c r="D718" t="s">
        <v>7</v>
      </c>
      <c r="E718" t="s">
        <v>13268</v>
      </c>
      <c r="G718">
        <v>3.48</v>
      </c>
    </row>
    <row r="719" spans="1:7" x14ac:dyDescent="0.25">
      <c r="A719">
        <v>13534006</v>
      </c>
      <c r="B719" t="s">
        <v>19879</v>
      </c>
      <c r="C719">
        <v>84205</v>
      </c>
      <c r="D719" t="s">
        <v>7</v>
      </c>
      <c r="E719" t="s">
        <v>12624</v>
      </c>
      <c r="G719">
        <v>3.1</v>
      </c>
    </row>
    <row r="720" spans="1:7" x14ac:dyDescent="0.25">
      <c r="A720">
        <v>13534007</v>
      </c>
      <c r="B720" t="s">
        <v>19880</v>
      </c>
      <c r="C720">
        <v>84205</v>
      </c>
      <c r="D720" t="s">
        <v>7</v>
      </c>
      <c r="E720" t="s">
        <v>3355</v>
      </c>
      <c r="G720">
        <v>3.63</v>
      </c>
    </row>
    <row r="721" spans="1:7" x14ac:dyDescent="0.25">
      <c r="A721">
        <v>13534008</v>
      </c>
      <c r="B721" t="s">
        <v>19881</v>
      </c>
      <c r="C721">
        <v>84205</v>
      </c>
      <c r="D721" t="s">
        <v>7</v>
      </c>
      <c r="E721" t="s">
        <v>7309</v>
      </c>
      <c r="G721">
        <v>3.3</v>
      </c>
    </row>
    <row r="722" spans="1:7" x14ac:dyDescent="0.25">
      <c r="A722">
        <v>13534010</v>
      </c>
      <c r="B722" t="s">
        <v>19882</v>
      </c>
      <c r="C722">
        <v>84205</v>
      </c>
      <c r="D722" t="s">
        <v>7</v>
      </c>
      <c r="E722" s="1">
        <v>43206</v>
      </c>
      <c r="G722">
        <v>3.39</v>
      </c>
    </row>
    <row r="723" spans="1:7" x14ac:dyDescent="0.25">
      <c r="A723">
        <v>13534011</v>
      </c>
      <c r="B723" t="s">
        <v>19883</v>
      </c>
      <c r="C723">
        <v>84205</v>
      </c>
      <c r="D723" t="s">
        <v>7</v>
      </c>
      <c r="E723" t="s">
        <v>3355</v>
      </c>
      <c r="G723">
        <v>3.63</v>
      </c>
    </row>
    <row r="724" spans="1:7" x14ac:dyDescent="0.25">
      <c r="A724">
        <v>13534013</v>
      </c>
      <c r="B724" t="s">
        <v>19884</v>
      </c>
      <c r="C724">
        <v>84205</v>
      </c>
      <c r="D724" t="s">
        <v>7</v>
      </c>
      <c r="E724" t="s">
        <v>3355</v>
      </c>
      <c r="G724">
        <v>3.27</v>
      </c>
    </row>
    <row r="725" spans="1:7" x14ac:dyDescent="0.25">
      <c r="A725">
        <v>13534014</v>
      </c>
      <c r="B725" t="s">
        <v>19885</v>
      </c>
      <c r="C725">
        <v>84205</v>
      </c>
      <c r="D725" t="s">
        <v>7</v>
      </c>
      <c r="E725" t="s">
        <v>6749</v>
      </c>
      <c r="G725">
        <v>3.19</v>
      </c>
    </row>
    <row r="726" spans="1:7" x14ac:dyDescent="0.25">
      <c r="A726">
        <v>13534015</v>
      </c>
      <c r="B726" t="s">
        <v>19886</v>
      </c>
      <c r="C726">
        <v>84205</v>
      </c>
      <c r="D726" t="s">
        <v>7</v>
      </c>
      <c r="E726" t="s">
        <v>9407</v>
      </c>
      <c r="G726">
        <v>3.74</v>
      </c>
    </row>
    <row r="727" spans="1:7" x14ac:dyDescent="0.25">
      <c r="A727">
        <v>13534017</v>
      </c>
      <c r="B727" t="s">
        <v>19887</v>
      </c>
      <c r="C727">
        <v>84205</v>
      </c>
      <c r="D727" t="s">
        <v>7</v>
      </c>
      <c r="E727" t="s">
        <v>14610</v>
      </c>
      <c r="G727">
        <v>3.35</v>
      </c>
    </row>
    <row r="728" spans="1:7" x14ac:dyDescent="0.25">
      <c r="A728">
        <v>13534018</v>
      </c>
      <c r="B728" t="s">
        <v>19888</v>
      </c>
      <c r="C728">
        <v>84205</v>
      </c>
      <c r="D728" t="s">
        <v>7</v>
      </c>
      <c r="E728" t="s">
        <v>14610</v>
      </c>
      <c r="G728">
        <v>3.3</v>
      </c>
    </row>
    <row r="729" spans="1:7" x14ac:dyDescent="0.25">
      <c r="A729">
        <v>13534020</v>
      </c>
      <c r="B729" t="s">
        <v>19889</v>
      </c>
      <c r="C729">
        <v>84205</v>
      </c>
      <c r="D729" t="s">
        <v>7</v>
      </c>
      <c r="E729" t="s">
        <v>3982</v>
      </c>
      <c r="G729">
        <v>3.86</v>
      </c>
    </row>
    <row r="730" spans="1:7" x14ac:dyDescent="0.25">
      <c r="A730">
        <v>13534021</v>
      </c>
      <c r="B730" t="s">
        <v>19890</v>
      </c>
      <c r="C730">
        <v>84205</v>
      </c>
      <c r="D730" t="s">
        <v>7</v>
      </c>
      <c r="E730" t="s">
        <v>7077</v>
      </c>
      <c r="G730">
        <v>3.28</v>
      </c>
    </row>
    <row r="731" spans="1:7" x14ac:dyDescent="0.25">
      <c r="A731">
        <v>13534022</v>
      </c>
      <c r="B731" t="s">
        <v>19891</v>
      </c>
      <c r="C731">
        <v>84205</v>
      </c>
      <c r="D731" t="s">
        <v>7</v>
      </c>
      <c r="E731" t="s">
        <v>3355</v>
      </c>
      <c r="G731">
        <v>3.75</v>
      </c>
    </row>
    <row r="732" spans="1:7" x14ac:dyDescent="0.25">
      <c r="A732">
        <v>13534024</v>
      </c>
      <c r="B732" t="s">
        <v>19892</v>
      </c>
      <c r="C732">
        <v>84205</v>
      </c>
      <c r="D732" t="s">
        <v>7</v>
      </c>
      <c r="E732" t="s">
        <v>6695</v>
      </c>
      <c r="G732">
        <v>3.24</v>
      </c>
    </row>
    <row r="733" spans="1:7" x14ac:dyDescent="0.25">
      <c r="A733">
        <v>13534025</v>
      </c>
      <c r="B733" t="s">
        <v>19893</v>
      </c>
      <c r="C733">
        <v>84205</v>
      </c>
      <c r="D733" t="s">
        <v>7</v>
      </c>
      <c r="E733" t="s">
        <v>4222</v>
      </c>
      <c r="G733">
        <v>3.66</v>
      </c>
    </row>
    <row r="734" spans="1:7" x14ac:dyDescent="0.25">
      <c r="A734">
        <v>13534026</v>
      </c>
      <c r="B734" t="s">
        <v>19894</v>
      </c>
      <c r="C734">
        <v>84205</v>
      </c>
      <c r="D734" t="s">
        <v>7</v>
      </c>
      <c r="E734" t="s">
        <v>8899</v>
      </c>
      <c r="G734">
        <v>3.31</v>
      </c>
    </row>
    <row r="735" spans="1:7" x14ac:dyDescent="0.25">
      <c r="A735">
        <v>13534027</v>
      </c>
      <c r="B735" t="s">
        <v>19895</v>
      </c>
      <c r="C735">
        <v>84205</v>
      </c>
      <c r="D735" t="s">
        <v>7</v>
      </c>
      <c r="E735" t="s">
        <v>7309</v>
      </c>
      <c r="G735">
        <v>3.18</v>
      </c>
    </row>
    <row r="736" spans="1:7" x14ac:dyDescent="0.25">
      <c r="A736">
        <v>13534029</v>
      </c>
      <c r="B736" t="s">
        <v>19896</v>
      </c>
      <c r="C736">
        <v>84205</v>
      </c>
      <c r="D736" t="s">
        <v>7</v>
      </c>
      <c r="E736" t="s">
        <v>3355</v>
      </c>
      <c r="G736">
        <v>3.21</v>
      </c>
    </row>
    <row r="737" spans="1:7" x14ac:dyDescent="0.25">
      <c r="A737">
        <v>13534030</v>
      </c>
      <c r="B737" t="s">
        <v>19897</v>
      </c>
      <c r="C737">
        <v>84205</v>
      </c>
      <c r="D737" t="s">
        <v>7</v>
      </c>
      <c r="E737" s="1">
        <v>42997</v>
      </c>
      <c r="G737">
        <v>3.61</v>
      </c>
    </row>
    <row r="738" spans="1:7" x14ac:dyDescent="0.25">
      <c r="A738">
        <v>13534033</v>
      </c>
      <c r="B738" t="s">
        <v>19898</v>
      </c>
      <c r="C738">
        <v>84205</v>
      </c>
      <c r="D738" t="s">
        <v>7</v>
      </c>
      <c r="E738" t="s">
        <v>14610</v>
      </c>
      <c r="G738">
        <v>3.21</v>
      </c>
    </row>
    <row r="739" spans="1:7" x14ac:dyDescent="0.25">
      <c r="A739">
        <v>13534034</v>
      </c>
      <c r="B739" t="s">
        <v>19899</v>
      </c>
      <c r="C739">
        <v>84205</v>
      </c>
      <c r="D739" t="s">
        <v>7</v>
      </c>
      <c r="E739" t="s">
        <v>7028</v>
      </c>
      <c r="G739">
        <v>3.3</v>
      </c>
    </row>
    <row r="740" spans="1:7" x14ac:dyDescent="0.25">
      <c r="A740">
        <v>13534036</v>
      </c>
      <c r="B740" t="s">
        <v>19900</v>
      </c>
      <c r="C740">
        <v>84205</v>
      </c>
      <c r="D740" t="s">
        <v>7</v>
      </c>
      <c r="E740" t="s">
        <v>6741</v>
      </c>
      <c r="G740">
        <v>3.28</v>
      </c>
    </row>
    <row r="741" spans="1:7" x14ac:dyDescent="0.25">
      <c r="A741">
        <v>13534037</v>
      </c>
      <c r="B741" t="s">
        <v>19901</v>
      </c>
      <c r="C741">
        <v>84205</v>
      </c>
      <c r="D741" t="s">
        <v>7</v>
      </c>
      <c r="E741" t="s">
        <v>7077</v>
      </c>
      <c r="G741">
        <v>3.69</v>
      </c>
    </row>
    <row r="742" spans="1:7" x14ac:dyDescent="0.25">
      <c r="A742">
        <v>13534038</v>
      </c>
      <c r="B742" t="s">
        <v>19902</v>
      </c>
      <c r="C742">
        <v>84205</v>
      </c>
      <c r="D742" t="s">
        <v>7</v>
      </c>
      <c r="E742" s="1">
        <v>43042</v>
      </c>
      <c r="G742">
        <v>3.35</v>
      </c>
    </row>
    <row r="743" spans="1:7" x14ac:dyDescent="0.25">
      <c r="A743">
        <v>13534040</v>
      </c>
      <c r="B743" t="s">
        <v>19903</v>
      </c>
      <c r="C743">
        <v>84205</v>
      </c>
      <c r="D743" t="s">
        <v>7</v>
      </c>
      <c r="E743" t="s">
        <v>14610</v>
      </c>
      <c r="G743">
        <v>3.28</v>
      </c>
    </row>
    <row r="744" spans="1:7" x14ac:dyDescent="0.25">
      <c r="A744">
        <v>13534041</v>
      </c>
      <c r="B744" t="s">
        <v>19904</v>
      </c>
      <c r="C744">
        <v>84205</v>
      </c>
      <c r="D744" t="s">
        <v>7</v>
      </c>
      <c r="E744" t="s">
        <v>3355</v>
      </c>
      <c r="G744">
        <v>3.63</v>
      </c>
    </row>
    <row r="745" spans="1:7" x14ac:dyDescent="0.25">
      <c r="A745">
        <v>13534043</v>
      </c>
      <c r="B745" t="s">
        <v>19905</v>
      </c>
      <c r="C745">
        <v>84205</v>
      </c>
      <c r="D745" t="s">
        <v>7</v>
      </c>
      <c r="E745" t="s">
        <v>3355</v>
      </c>
      <c r="G745">
        <v>3.79</v>
      </c>
    </row>
    <row r="746" spans="1:7" x14ac:dyDescent="0.25">
      <c r="A746">
        <v>13534047</v>
      </c>
      <c r="B746" t="s">
        <v>19907</v>
      </c>
      <c r="C746">
        <v>84205</v>
      </c>
      <c r="D746" t="s">
        <v>7</v>
      </c>
      <c r="E746" s="1">
        <v>44144</v>
      </c>
      <c r="G746">
        <v>3.35</v>
      </c>
    </row>
    <row r="747" spans="1:7" x14ac:dyDescent="0.25">
      <c r="A747">
        <v>13534048</v>
      </c>
      <c r="B747" t="s">
        <v>19908</v>
      </c>
      <c r="C747">
        <v>84205</v>
      </c>
      <c r="D747" t="s">
        <v>7</v>
      </c>
      <c r="E747" s="1">
        <v>43356</v>
      </c>
      <c r="G747">
        <v>3.46</v>
      </c>
    </row>
    <row r="748" spans="1:7" x14ac:dyDescent="0.25">
      <c r="A748">
        <v>13534050</v>
      </c>
      <c r="B748" t="s">
        <v>19909</v>
      </c>
      <c r="C748">
        <v>84205</v>
      </c>
      <c r="D748" t="s">
        <v>7</v>
      </c>
      <c r="E748" s="1">
        <v>43054</v>
      </c>
      <c r="G748">
        <v>3.49</v>
      </c>
    </row>
    <row r="749" spans="1:7" x14ac:dyDescent="0.25">
      <c r="A749">
        <v>13534051</v>
      </c>
      <c r="B749" t="s">
        <v>19910</v>
      </c>
      <c r="C749">
        <v>84205</v>
      </c>
      <c r="D749" t="s">
        <v>7</v>
      </c>
      <c r="E749" t="s">
        <v>19911</v>
      </c>
      <c r="G749">
        <v>3.3</v>
      </c>
    </row>
    <row r="750" spans="1:7" x14ac:dyDescent="0.25">
      <c r="A750">
        <v>13534052</v>
      </c>
      <c r="B750" t="s">
        <v>19912</v>
      </c>
      <c r="C750">
        <v>84205</v>
      </c>
      <c r="D750" t="s">
        <v>7</v>
      </c>
      <c r="E750" s="1">
        <v>43068</v>
      </c>
      <c r="G750">
        <v>3.63</v>
      </c>
    </row>
    <row r="751" spans="1:7" x14ac:dyDescent="0.25">
      <c r="A751">
        <v>13534054</v>
      </c>
      <c r="B751" t="s">
        <v>19914</v>
      </c>
      <c r="C751">
        <v>84205</v>
      </c>
      <c r="D751" t="s">
        <v>7</v>
      </c>
      <c r="E751" t="s">
        <v>4851</v>
      </c>
      <c r="G751">
        <v>3.7</v>
      </c>
    </row>
    <row r="752" spans="1:7" x14ac:dyDescent="0.25">
      <c r="A752">
        <v>13534055</v>
      </c>
      <c r="B752" t="s">
        <v>19915</v>
      </c>
      <c r="C752">
        <v>84205</v>
      </c>
      <c r="D752" t="s">
        <v>7</v>
      </c>
      <c r="E752" t="s">
        <v>7165</v>
      </c>
      <c r="G752">
        <v>3.58</v>
      </c>
    </row>
    <row r="753" spans="1:7" x14ac:dyDescent="0.25">
      <c r="A753">
        <v>13534058</v>
      </c>
      <c r="B753" t="s">
        <v>19916</v>
      </c>
      <c r="C753">
        <v>84205</v>
      </c>
      <c r="D753" t="s">
        <v>7</v>
      </c>
      <c r="E753" s="1">
        <v>43042</v>
      </c>
      <c r="G753">
        <v>3.5</v>
      </c>
    </row>
    <row r="754" spans="1:7" x14ac:dyDescent="0.25">
      <c r="A754">
        <v>13534060</v>
      </c>
      <c r="B754" t="s">
        <v>19917</v>
      </c>
      <c r="C754">
        <v>84205</v>
      </c>
      <c r="D754" t="s">
        <v>7</v>
      </c>
      <c r="E754" s="1">
        <v>42990</v>
      </c>
      <c r="G754">
        <v>3.56</v>
      </c>
    </row>
    <row r="755" spans="1:7" x14ac:dyDescent="0.25">
      <c r="A755">
        <v>13534063</v>
      </c>
      <c r="B755" t="s">
        <v>19918</v>
      </c>
      <c r="C755">
        <v>84205</v>
      </c>
      <c r="D755" t="s">
        <v>7</v>
      </c>
      <c r="E755" t="s">
        <v>8110</v>
      </c>
      <c r="G755">
        <v>3.31</v>
      </c>
    </row>
    <row r="756" spans="1:7" x14ac:dyDescent="0.25">
      <c r="A756">
        <v>13534064</v>
      </c>
      <c r="B756" t="s">
        <v>19919</v>
      </c>
      <c r="C756">
        <v>84205</v>
      </c>
      <c r="D756" t="s">
        <v>7</v>
      </c>
      <c r="E756" t="s">
        <v>4222</v>
      </c>
      <c r="G756">
        <v>3.36</v>
      </c>
    </row>
    <row r="757" spans="1:7" x14ac:dyDescent="0.25">
      <c r="A757">
        <v>13534065</v>
      </c>
      <c r="B757" t="s">
        <v>19920</v>
      </c>
      <c r="C757">
        <v>84205</v>
      </c>
      <c r="D757" t="s">
        <v>7</v>
      </c>
      <c r="E757" s="1">
        <v>43206</v>
      </c>
      <c r="G757">
        <v>3.37</v>
      </c>
    </row>
    <row r="758" spans="1:7" x14ac:dyDescent="0.25">
      <c r="A758">
        <v>13534067</v>
      </c>
      <c r="B758" t="s">
        <v>19921</v>
      </c>
      <c r="C758">
        <v>84205</v>
      </c>
      <c r="D758" t="s">
        <v>7</v>
      </c>
      <c r="E758" s="1">
        <v>42982</v>
      </c>
      <c r="G758">
        <v>3.59</v>
      </c>
    </row>
    <row r="759" spans="1:7" x14ac:dyDescent="0.25">
      <c r="A759">
        <v>13534068</v>
      </c>
      <c r="B759" t="s">
        <v>19922</v>
      </c>
      <c r="C759">
        <v>84205</v>
      </c>
      <c r="D759" t="s">
        <v>7</v>
      </c>
      <c r="E759" t="s">
        <v>13268</v>
      </c>
      <c r="G759">
        <v>3.37</v>
      </c>
    </row>
    <row r="760" spans="1:7" x14ac:dyDescent="0.25">
      <c r="A760">
        <v>13534069</v>
      </c>
      <c r="B760" t="s">
        <v>19923</v>
      </c>
      <c r="C760">
        <v>84205</v>
      </c>
      <c r="D760" t="s">
        <v>7</v>
      </c>
      <c r="E760" t="s">
        <v>13268</v>
      </c>
      <c r="G760">
        <v>3.33</v>
      </c>
    </row>
    <row r="761" spans="1:7" x14ac:dyDescent="0.25">
      <c r="A761">
        <v>13534071</v>
      </c>
      <c r="B761" t="s">
        <v>19924</v>
      </c>
      <c r="C761">
        <v>84205</v>
      </c>
      <c r="D761" t="s">
        <v>7</v>
      </c>
      <c r="E761" t="s">
        <v>3355</v>
      </c>
      <c r="G761">
        <v>3.88</v>
      </c>
    </row>
    <row r="762" spans="1:7" x14ac:dyDescent="0.25">
      <c r="A762">
        <v>13534072</v>
      </c>
      <c r="B762" t="s">
        <v>19925</v>
      </c>
      <c r="C762">
        <v>84205</v>
      </c>
      <c r="D762" t="s">
        <v>7</v>
      </c>
      <c r="E762" t="s">
        <v>4222</v>
      </c>
      <c r="G762">
        <v>3.64</v>
      </c>
    </row>
    <row r="763" spans="1:7" x14ac:dyDescent="0.25">
      <c r="A763">
        <v>13534074</v>
      </c>
      <c r="B763" t="s">
        <v>19926</v>
      </c>
      <c r="C763">
        <v>84205</v>
      </c>
      <c r="D763" t="s">
        <v>7</v>
      </c>
      <c r="E763" t="s">
        <v>7165</v>
      </c>
      <c r="G763">
        <v>3.41</v>
      </c>
    </row>
    <row r="764" spans="1:7" x14ac:dyDescent="0.25">
      <c r="A764">
        <v>13534075</v>
      </c>
      <c r="B764" t="s">
        <v>19927</v>
      </c>
      <c r="C764">
        <v>84205</v>
      </c>
      <c r="D764" t="s">
        <v>7</v>
      </c>
      <c r="E764" t="s">
        <v>4222</v>
      </c>
      <c r="G764">
        <v>3.51</v>
      </c>
    </row>
    <row r="765" spans="1:7" x14ac:dyDescent="0.25">
      <c r="A765">
        <v>13534076</v>
      </c>
      <c r="B765" t="s">
        <v>19928</v>
      </c>
      <c r="C765">
        <v>84205</v>
      </c>
      <c r="D765" t="s">
        <v>7</v>
      </c>
      <c r="E765" t="s">
        <v>3982</v>
      </c>
      <c r="G765">
        <v>3.57</v>
      </c>
    </row>
    <row r="766" spans="1:7" x14ac:dyDescent="0.25">
      <c r="A766">
        <v>13534078</v>
      </c>
      <c r="B766" t="s">
        <v>19929</v>
      </c>
      <c r="C766">
        <v>84205</v>
      </c>
      <c r="D766" t="s">
        <v>7</v>
      </c>
      <c r="E766" t="s">
        <v>7165</v>
      </c>
      <c r="G766">
        <v>3.36</v>
      </c>
    </row>
    <row r="767" spans="1:7" x14ac:dyDescent="0.25">
      <c r="A767">
        <v>13534079</v>
      </c>
      <c r="B767" t="s">
        <v>19930</v>
      </c>
      <c r="C767">
        <v>84205</v>
      </c>
      <c r="D767" t="s">
        <v>7</v>
      </c>
      <c r="E767" s="1">
        <v>42990</v>
      </c>
      <c r="G767">
        <v>3.52</v>
      </c>
    </row>
    <row r="768" spans="1:7" x14ac:dyDescent="0.25">
      <c r="A768">
        <v>13534080</v>
      </c>
      <c r="B768" t="s">
        <v>19931</v>
      </c>
      <c r="C768">
        <v>84205</v>
      </c>
      <c r="D768" t="s">
        <v>7</v>
      </c>
      <c r="E768" t="s">
        <v>8110</v>
      </c>
      <c r="G768">
        <v>3.64</v>
      </c>
    </row>
    <row r="769" spans="1:7" x14ac:dyDescent="0.25">
      <c r="A769">
        <v>13534081</v>
      </c>
      <c r="B769" t="s">
        <v>19932</v>
      </c>
      <c r="C769">
        <v>84205</v>
      </c>
      <c r="D769" t="s">
        <v>7</v>
      </c>
      <c r="E769" t="s">
        <v>8110</v>
      </c>
      <c r="G769">
        <v>3.4</v>
      </c>
    </row>
    <row r="770" spans="1:7" x14ac:dyDescent="0.25">
      <c r="A770">
        <v>13534084</v>
      </c>
      <c r="B770" t="s">
        <v>19933</v>
      </c>
      <c r="C770">
        <v>84205</v>
      </c>
      <c r="D770" t="s">
        <v>7</v>
      </c>
      <c r="E770" t="s">
        <v>19934</v>
      </c>
      <c r="G770">
        <v>3.37</v>
      </c>
    </row>
    <row r="771" spans="1:7" x14ac:dyDescent="0.25">
      <c r="A771">
        <v>13534085</v>
      </c>
      <c r="B771" t="s">
        <v>19935</v>
      </c>
      <c r="C771">
        <v>84205</v>
      </c>
      <c r="D771" t="s">
        <v>7</v>
      </c>
      <c r="E771" t="s">
        <v>7077</v>
      </c>
      <c r="G771">
        <v>3.42</v>
      </c>
    </row>
    <row r="772" spans="1:7" x14ac:dyDescent="0.25">
      <c r="A772">
        <v>13534087</v>
      </c>
      <c r="B772" t="s">
        <v>19936</v>
      </c>
      <c r="C772">
        <v>84205</v>
      </c>
      <c r="D772" t="s">
        <v>7</v>
      </c>
      <c r="E772" t="s">
        <v>13268</v>
      </c>
      <c r="G772">
        <v>3.45</v>
      </c>
    </row>
    <row r="773" spans="1:7" x14ac:dyDescent="0.25">
      <c r="A773">
        <v>13534088</v>
      </c>
      <c r="B773" t="s">
        <v>19937</v>
      </c>
      <c r="C773">
        <v>84205</v>
      </c>
      <c r="D773" t="s">
        <v>7</v>
      </c>
      <c r="E773" s="1">
        <v>42997</v>
      </c>
      <c r="G773">
        <v>3.28</v>
      </c>
    </row>
    <row r="774" spans="1:7" x14ac:dyDescent="0.25">
      <c r="A774">
        <v>13534090</v>
      </c>
      <c r="B774" t="s">
        <v>19938</v>
      </c>
      <c r="C774">
        <v>84205</v>
      </c>
      <c r="D774" t="s">
        <v>7</v>
      </c>
      <c r="E774" t="s">
        <v>14451</v>
      </c>
      <c r="G774">
        <v>3.31</v>
      </c>
    </row>
    <row r="775" spans="1:7" x14ac:dyDescent="0.25">
      <c r="A775">
        <v>13534093</v>
      </c>
      <c r="B775" t="s">
        <v>19939</v>
      </c>
      <c r="C775">
        <v>84205</v>
      </c>
      <c r="D775" t="s">
        <v>7</v>
      </c>
      <c r="E775" t="s">
        <v>13268</v>
      </c>
      <c r="G775">
        <v>3.42</v>
      </c>
    </row>
    <row r="776" spans="1:7" x14ac:dyDescent="0.25">
      <c r="A776">
        <v>13534094</v>
      </c>
      <c r="B776" t="s">
        <v>19940</v>
      </c>
      <c r="C776">
        <v>84205</v>
      </c>
      <c r="D776" t="s">
        <v>7</v>
      </c>
      <c r="E776" t="s">
        <v>3355</v>
      </c>
      <c r="G776">
        <v>3.64</v>
      </c>
    </row>
    <row r="777" spans="1:7" x14ac:dyDescent="0.25">
      <c r="A777">
        <v>13534095</v>
      </c>
      <c r="B777" t="s">
        <v>19941</v>
      </c>
      <c r="C777">
        <v>84205</v>
      </c>
      <c r="D777" t="s">
        <v>7</v>
      </c>
      <c r="E777" t="s">
        <v>8084</v>
      </c>
      <c r="G777">
        <v>3.23</v>
      </c>
    </row>
    <row r="778" spans="1:7" x14ac:dyDescent="0.25">
      <c r="A778">
        <v>13534096</v>
      </c>
      <c r="B778" t="s">
        <v>19942</v>
      </c>
      <c r="C778">
        <v>84205</v>
      </c>
      <c r="D778" t="s">
        <v>7</v>
      </c>
      <c r="E778" t="s">
        <v>8084</v>
      </c>
      <c r="G778">
        <v>3.26</v>
      </c>
    </row>
    <row r="779" spans="1:7" x14ac:dyDescent="0.25">
      <c r="A779">
        <v>13534100</v>
      </c>
      <c r="B779" t="s">
        <v>19943</v>
      </c>
      <c r="C779">
        <v>84205</v>
      </c>
      <c r="D779" t="s">
        <v>7</v>
      </c>
      <c r="E779" t="s">
        <v>8110</v>
      </c>
      <c r="G779">
        <v>3.34</v>
      </c>
    </row>
    <row r="780" spans="1:7" x14ac:dyDescent="0.25">
      <c r="A780">
        <v>13534101</v>
      </c>
      <c r="B780" t="s">
        <v>19944</v>
      </c>
      <c r="C780">
        <v>84205</v>
      </c>
      <c r="D780" t="s">
        <v>7</v>
      </c>
      <c r="E780" s="1">
        <v>43054</v>
      </c>
      <c r="G780">
        <v>3.3</v>
      </c>
    </row>
    <row r="781" spans="1:7" x14ac:dyDescent="0.25">
      <c r="A781">
        <v>13534102</v>
      </c>
      <c r="B781" t="s">
        <v>19945</v>
      </c>
      <c r="C781">
        <v>84205</v>
      </c>
      <c r="D781" t="s">
        <v>7</v>
      </c>
      <c r="E781" t="s">
        <v>13557</v>
      </c>
      <c r="G781">
        <v>3.4</v>
      </c>
    </row>
    <row r="782" spans="1:7" x14ac:dyDescent="0.25">
      <c r="A782">
        <v>13534103</v>
      </c>
      <c r="B782" t="s">
        <v>19946</v>
      </c>
      <c r="C782">
        <v>84205</v>
      </c>
      <c r="D782" t="s">
        <v>7</v>
      </c>
      <c r="E782" s="1">
        <v>43054</v>
      </c>
      <c r="G782">
        <v>3.4</v>
      </c>
    </row>
    <row r="783" spans="1:7" x14ac:dyDescent="0.25">
      <c r="A783">
        <v>13534104</v>
      </c>
      <c r="B783" t="s">
        <v>19947</v>
      </c>
      <c r="C783">
        <v>84205</v>
      </c>
      <c r="D783" t="s">
        <v>7</v>
      </c>
      <c r="E783" t="s">
        <v>4222</v>
      </c>
      <c r="G783">
        <v>3.61</v>
      </c>
    </row>
    <row r="784" spans="1:7" x14ac:dyDescent="0.25">
      <c r="A784">
        <v>13534106</v>
      </c>
      <c r="B784" t="s">
        <v>19949</v>
      </c>
      <c r="C784">
        <v>84205</v>
      </c>
      <c r="D784" t="s">
        <v>7</v>
      </c>
      <c r="E784" t="s">
        <v>13571</v>
      </c>
      <c r="G784">
        <v>3.22</v>
      </c>
    </row>
    <row r="785" spans="1:7" x14ac:dyDescent="0.25">
      <c r="A785">
        <v>13534107</v>
      </c>
      <c r="B785" t="s">
        <v>19950</v>
      </c>
      <c r="C785">
        <v>84205</v>
      </c>
      <c r="D785" t="s">
        <v>7</v>
      </c>
      <c r="E785" t="s">
        <v>13268</v>
      </c>
      <c r="G785">
        <v>3.41</v>
      </c>
    </row>
    <row r="786" spans="1:7" x14ac:dyDescent="0.25">
      <c r="A786">
        <v>13534109</v>
      </c>
      <c r="B786" t="s">
        <v>19951</v>
      </c>
      <c r="C786">
        <v>84205</v>
      </c>
      <c r="D786" t="s">
        <v>7</v>
      </c>
      <c r="E786" t="s">
        <v>4178</v>
      </c>
      <c r="G786">
        <v>3.34</v>
      </c>
    </row>
    <row r="787" spans="1:7" x14ac:dyDescent="0.25">
      <c r="A787">
        <v>13534110</v>
      </c>
      <c r="B787" t="s">
        <v>19952</v>
      </c>
      <c r="C787">
        <v>84205</v>
      </c>
      <c r="D787" t="s">
        <v>7</v>
      </c>
      <c r="E787" t="s">
        <v>19911</v>
      </c>
      <c r="G787">
        <v>3.26</v>
      </c>
    </row>
    <row r="788" spans="1:7" x14ac:dyDescent="0.25">
      <c r="A788">
        <v>13534111</v>
      </c>
      <c r="B788" t="s">
        <v>19953</v>
      </c>
      <c r="C788">
        <v>84205</v>
      </c>
      <c r="D788" t="s">
        <v>7</v>
      </c>
      <c r="E788" t="s">
        <v>3466</v>
      </c>
      <c r="G788">
        <v>3.86</v>
      </c>
    </row>
    <row r="789" spans="1:7" x14ac:dyDescent="0.25">
      <c r="A789">
        <v>13534113</v>
      </c>
      <c r="B789" t="s">
        <v>19954</v>
      </c>
      <c r="C789">
        <v>84205</v>
      </c>
      <c r="D789" t="s">
        <v>7</v>
      </c>
      <c r="E789" s="1">
        <v>43049</v>
      </c>
      <c r="G789">
        <v>3.44</v>
      </c>
    </row>
    <row r="790" spans="1:7" x14ac:dyDescent="0.25">
      <c r="A790">
        <v>13534116</v>
      </c>
      <c r="B790" t="s">
        <v>19956</v>
      </c>
      <c r="C790">
        <v>84205</v>
      </c>
      <c r="D790" t="s">
        <v>7</v>
      </c>
      <c r="E790" s="1">
        <v>43049</v>
      </c>
      <c r="G790">
        <v>3.4</v>
      </c>
    </row>
    <row r="791" spans="1:7" x14ac:dyDescent="0.25">
      <c r="A791">
        <v>13534117</v>
      </c>
      <c r="B791" t="s">
        <v>19957</v>
      </c>
      <c r="C791">
        <v>84205</v>
      </c>
      <c r="D791" t="s">
        <v>7</v>
      </c>
      <c r="E791" s="1">
        <v>43054</v>
      </c>
      <c r="G791">
        <v>3.38</v>
      </c>
    </row>
    <row r="792" spans="1:7" x14ac:dyDescent="0.25">
      <c r="A792">
        <v>13534118</v>
      </c>
      <c r="B792" t="s">
        <v>19958</v>
      </c>
      <c r="C792">
        <v>84205</v>
      </c>
      <c r="D792" t="s">
        <v>7</v>
      </c>
      <c r="E792" s="1">
        <v>42990</v>
      </c>
      <c r="G792">
        <v>3.56</v>
      </c>
    </row>
    <row r="793" spans="1:7" x14ac:dyDescent="0.25">
      <c r="A793">
        <v>13534121</v>
      </c>
      <c r="B793" t="s">
        <v>19959</v>
      </c>
      <c r="C793">
        <v>84205</v>
      </c>
      <c r="D793" t="s">
        <v>7</v>
      </c>
      <c r="E793" t="s">
        <v>7077</v>
      </c>
      <c r="G793">
        <v>3.7</v>
      </c>
    </row>
    <row r="794" spans="1:7" x14ac:dyDescent="0.25">
      <c r="A794">
        <v>13534122</v>
      </c>
      <c r="B794" t="s">
        <v>19960</v>
      </c>
      <c r="C794">
        <v>84205</v>
      </c>
      <c r="D794" t="s">
        <v>7</v>
      </c>
      <c r="E794" t="s">
        <v>6753</v>
      </c>
      <c r="G794">
        <v>3.44</v>
      </c>
    </row>
    <row r="795" spans="1:7" x14ac:dyDescent="0.25">
      <c r="A795">
        <v>13534124</v>
      </c>
      <c r="B795" t="s">
        <v>19961</v>
      </c>
      <c r="C795">
        <v>84205</v>
      </c>
      <c r="D795" t="s">
        <v>7</v>
      </c>
      <c r="E795" t="s">
        <v>19209</v>
      </c>
      <c r="G795">
        <v>3.36</v>
      </c>
    </row>
    <row r="796" spans="1:7" x14ac:dyDescent="0.25">
      <c r="A796">
        <v>13534129</v>
      </c>
      <c r="B796" t="s">
        <v>19962</v>
      </c>
      <c r="C796">
        <v>84205</v>
      </c>
      <c r="D796" t="s">
        <v>7</v>
      </c>
      <c r="E796" t="s">
        <v>6930</v>
      </c>
      <c r="G796">
        <v>3.27</v>
      </c>
    </row>
    <row r="797" spans="1:7" x14ac:dyDescent="0.25">
      <c r="A797">
        <v>13534130</v>
      </c>
      <c r="B797" t="s">
        <v>19963</v>
      </c>
      <c r="C797">
        <v>84205</v>
      </c>
      <c r="D797" t="s">
        <v>7</v>
      </c>
      <c r="E797" t="s">
        <v>4955</v>
      </c>
      <c r="G797">
        <v>3.45</v>
      </c>
    </row>
    <row r="798" spans="1:7" x14ac:dyDescent="0.25">
      <c r="A798">
        <v>13534131</v>
      </c>
      <c r="B798" t="s">
        <v>8550</v>
      </c>
      <c r="C798">
        <v>84205</v>
      </c>
      <c r="D798" t="s">
        <v>7</v>
      </c>
      <c r="E798" t="s">
        <v>13282</v>
      </c>
      <c r="G798">
        <v>3.52</v>
      </c>
    </row>
    <row r="799" spans="1:7" x14ac:dyDescent="0.25">
      <c r="A799">
        <v>13534133</v>
      </c>
      <c r="B799" t="s">
        <v>19964</v>
      </c>
      <c r="C799">
        <v>84205</v>
      </c>
      <c r="D799" t="s">
        <v>7</v>
      </c>
      <c r="E799" t="s">
        <v>7077</v>
      </c>
      <c r="G799">
        <v>3.56</v>
      </c>
    </row>
    <row r="800" spans="1:7" x14ac:dyDescent="0.25">
      <c r="A800">
        <v>13534134</v>
      </c>
      <c r="B800" t="s">
        <v>19965</v>
      </c>
      <c r="C800">
        <v>84205</v>
      </c>
      <c r="D800" t="s">
        <v>7</v>
      </c>
      <c r="E800" t="s">
        <v>9407</v>
      </c>
      <c r="G800">
        <v>3.6</v>
      </c>
    </row>
    <row r="801" spans="1:7" x14ac:dyDescent="0.25">
      <c r="A801">
        <v>13534135</v>
      </c>
      <c r="B801" t="s">
        <v>19966</v>
      </c>
      <c r="C801">
        <v>84205</v>
      </c>
      <c r="D801" t="s">
        <v>7</v>
      </c>
      <c r="E801" t="s">
        <v>7165</v>
      </c>
      <c r="G801">
        <v>3.48</v>
      </c>
    </row>
    <row r="802" spans="1:7" x14ac:dyDescent="0.25">
      <c r="A802">
        <v>13534136</v>
      </c>
      <c r="B802" t="s">
        <v>19967</v>
      </c>
      <c r="C802">
        <v>84205</v>
      </c>
      <c r="D802" t="s">
        <v>7</v>
      </c>
      <c r="E802" s="1">
        <v>43042</v>
      </c>
      <c r="G802">
        <v>3.71</v>
      </c>
    </row>
    <row r="803" spans="1:7" x14ac:dyDescent="0.25">
      <c r="A803">
        <v>13534139</v>
      </c>
      <c r="B803" t="s">
        <v>19968</v>
      </c>
      <c r="C803">
        <v>84205</v>
      </c>
      <c r="D803" t="s">
        <v>7</v>
      </c>
      <c r="E803" t="s">
        <v>7165</v>
      </c>
      <c r="G803">
        <v>3.17</v>
      </c>
    </row>
    <row r="804" spans="1:7" x14ac:dyDescent="0.25">
      <c r="A804">
        <v>13534140</v>
      </c>
      <c r="B804" t="s">
        <v>19969</v>
      </c>
      <c r="C804">
        <v>84205</v>
      </c>
      <c r="D804" t="s">
        <v>7</v>
      </c>
      <c r="E804" t="s">
        <v>7165</v>
      </c>
      <c r="G804">
        <v>3.51</v>
      </c>
    </row>
    <row r="805" spans="1:7" x14ac:dyDescent="0.25">
      <c r="A805">
        <v>13534141</v>
      </c>
      <c r="B805" t="s">
        <v>19970</v>
      </c>
      <c r="C805">
        <v>84205</v>
      </c>
      <c r="D805" t="s">
        <v>7</v>
      </c>
      <c r="E805" t="s">
        <v>8084</v>
      </c>
      <c r="G805">
        <v>3.32</v>
      </c>
    </row>
    <row r="806" spans="1:7" x14ac:dyDescent="0.25">
      <c r="A806">
        <v>13534142</v>
      </c>
      <c r="B806" t="s">
        <v>19971</v>
      </c>
      <c r="C806">
        <v>84205</v>
      </c>
      <c r="D806" t="s">
        <v>7</v>
      </c>
      <c r="E806" t="s">
        <v>7020</v>
      </c>
      <c r="G806">
        <v>3.45</v>
      </c>
    </row>
    <row r="807" spans="1:7" x14ac:dyDescent="0.25">
      <c r="A807">
        <v>13534143</v>
      </c>
      <c r="B807" t="s">
        <v>19972</v>
      </c>
      <c r="C807">
        <v>84205</v>
      </c>
      <c r="D807" t="s">
        <v>7</v>
      </c>
      <c r="E807" t="s">
        <v>12624</v>
      </c>
      <c r="G807">
        <v>3.35</v>
      </c>
    </row>
    <row r="808" spans="1:7" x14ac:dyDescent="0.25">
      <c r="A808">
        <v>13534144</v>
      </c>
      <c r="B808" t="s">
        <v>19973</v>
      </c>
      <c r="C808">
        <v>84205</v>
      </c>
      <c r="D808" t="s">
        <v>7</v>
      </c>
      <c r="E808" t="s">
        <v>8084</v>
      </c>
      <c r="G808">
        <v>3.22</v>
      </c>
    </row>
    <row r="809" spans="1:7" x14ac:dyDescent="0.25">
      <c r="A809">
        <v>13534145</v>
      </c>
      <c r="B809" t="s">
        <v>19974</v>
      </c>
      <c r="C809">
        <v>84205</v>
      </c>
      <c r="D809" t="s">
        <v>7</v>
      </c>
      <c r="E809" t="s">
        <v>4739</v>
      </c>
      <c r="G809">
        <v>3.44</v>
      </c>
    </row>
    <row r="810" spans="1:7" x14ac:dyDescent="0.25">
      <c r="A810">
        <v>13534146</v>
      </c>
      <c r="B810" t="s">
        <v>19975</v>
      </c>
      <c r="C810">
        <v>84205</v>
      </c>
      <c r="D810" t="s">
        <v>7</v>
      </c>
      <c r="E810" t="s">
        <v>8110</v>
      </c>
      <c r="G810">
        <v>3.18</v>
      </c>
    </row>
    <row r="811" spans="1:7" x14ac:dyDescent="0.25">
      <c r="A811">
        <v>13534147</v>
      </c>
      <c r="B811" t="s">
        <v>19976</v>
      </c>
      <c r="C811">
        <v>84205</v>
      </c>
      <c r="D811" t="s">
        <v>7</v>
      </c>
      <c r="E811" s="1">
        <v>44144</v>
      </c>
      <c r="G811">
        <v>3.19</v>
      </c>
    </row>
    <row r="812" spans="1:7" x14ac:dyDescent="0.25">
      <c r="A812">
        <v>13534148</v>
      </c>
      <c r="B812" t="s">
        <v>19977</v>
      </c>
      <c r="C812">
        <v>84205</v>
      </c>
      <c r="D812" t="s">
        <v>7</v>
      </c>
      <c r="E812" t="s">
        <v>7077</v>
      </c>
      <c r="G812">
        <v>3.26</v>
      </c>
    </row>
    <row r="813" spans="1:7" x14ac:dyDescent="0.25">
      <c r="A813">
        <v>13534149</v>
      </c>
      <c r="B813" t="s">
        <v>19978</v>
      </c>
      <c r="C813">
        <v>84205</v>
      </c>
      <c r="D813" t="s">
        <v>7</v>
      </c>
      <c r="E813" t="s">
        <v>13268</v>
      </c>
      <c r="G813">
        <v>3.46</v>
      </c>
    </row>
    <row r="814" spans="1:7" x14ac:dyDescent="0.25">
      <c r="A814">
        <v>13534152</v>
      </c>
      <c r="B814" t="s">
        <v>19979</v>
      </c>
      <c r="C814">
        <v>84205</v>
      </c>
      <c r="D814" t="s">
        <v>7</v>
      </c>
      <c r="E814" t="s">
        <v>12609</v>
      </c>
      <c r="G814">
        <v>3.21</v>
      </c>
    </row>
    <row r="815" spans="1:7" x14ac:dyDescent="0.25">
      <c r="A815">
        <v>13534153</v>
      </c>
      <c r="B815" t="s">
        <v>19980</v>
      </c>
      <c r="C815">
        <v>84205</v>
      </c>
      <c r="D815" t="s">
        <v>7</v>
      </c>
      <c r="E815" t="s">
        <v>4739</v>
      </c>
      <c r="G815">
        <v>3.23</v>
      </c>
    </row>
    <row r="816" spans="1:7" x14ac:dyDescent="0.25">
      <c r="A816">
        <v>13534159</v>
      </c>
      <c r="B816" t="s">
        <v>19982</v>
      </c>
      <c r="C816">
        <v>84205</v>
      </c>
      <c r="D816" t="s">
        <v>7</v>
      </c>
      <c r="E816" t="s">
        <v>3630</v>
      </c>
      <c r="G816">
        <v>3.71</v>
      </c>
    </row>
    <row r="817" spans="1:7" x14ac:dyDescent="0.25">
      <c r="A817">
        <v>13534166</v>
      </c>
      <c r="B817" t="s">
        <v>19983</v>
      </c>
      <c r="C817">
        <v>84205</v>
      </c>
      <c r="D817" t="s">
        <v>7</v>
      </c>
      <c r="E817" t="s">
        <v>4739</v>
      </c>
      <c r="G817">
        <v>3.81</v>
      </c>
    </row>
    <row r="818" spans="1:7" x14ac:dyDescent="0.25">
      <c r="A818">
        <v>13534169</v>
      </c>
      <c r="B818" t="s">
        <v>19984</v>
      </c>
      <c r="C818">
        <v>84205</v>
      </c>
      <c r="D818" t="s">
        <v>7</v>
      </c>
      <c r="E818" t="s">
        <v>13571</v>
      </c>
      <c r="G818">
        <v>3.28</v>
      </c>
    </row>
    <row r="819" spans="1:7" x14ac:dyDescent="0.25">
      <c r="A819">
        <v>13534173</v>
      </c>
      <c r="B819" t="s">
        <v>19985</v>
      </c>
      <c r="C819">
        <v>84205</v>
      </c>
      <c r="D819" t="s">
        <v>7</v>
      </c>
      <c r="E819" t="s">
        <v>3982</v>
      </c>
      <c r="G819">
        <v>3.5</v>
      </c>
    </row>
    <row r="820" spans="1:7" x14ac:dyDescent="0.25">
      <c r="A820">
        <v>13534175</v>
      </c>
      <c r="B820" t="s">
        <v>19986</v>
      </c>
      <c r="C820">
        <v>84205</v>
      </c>
      <c r="D820" t="s">
        <v>7</v>
      </c>
      <c r="E820" t="s">
        <v>12671</v>
      </c>
      <c r="G820">
        <v>3.2</v>
      </c>
    </row>
    <row r="821" spans="1:7" x14ac:dyDescent="0.25">
      <c r="A821">
        <v>13534176</v>
      </c>
      <c r="B821" t="s">
        <v>19987</v>
      </c>
      <c r="C821">
        <v>84205</v>
      </c>
      <c r="D821" t="s">
        <v>7</v>
      </c>
      <c r="E821" t="s">
        <v>11954</v>
      </c>
      <c r="G821">
        <v>3.37</v>
      </c>
    </row>
    <row r="822" spans="1:7" x14ac:dyDescent="0.25">
      <c r="A822">
        <v>13534177</v>
      </c>
      <c r="B822" t="s">
        <v>19988</v>
      </c>
      <c r="C822">
        <v>84205</v>
      </c>
      <c r="D822" t="s">
        <v>7</v>
      </c>
      <c r="E822" t="s">
        <v>7165</v>
      </c>
      <c r="G822">
        <v>3.2</v>
      </c>
    </row>
    <row r="823" spans="1:7" x14ac:dyDescent="0.25">
      <c r="A823">
        <v>13534182</v>
      </c>
      <c r="B823" t="s">
        <v>19989</v>
      </c>
      <c r="C823">
        <v>84205</v>
      </c>
      <c r="D823" t="s">
        <v>7</v>
      </c>
      <c r="E823" t="s">
        <v>9407</v>
      </c>
      <c r="G823">
        <v>3.78</v>
      </c>
    </row>
    <row r="824" spans="1:7" x14ac:dyDescent="0.25">
      <c r="A824">
        <v>13534183</v>
      </c>
      <c r="B824" t="s">
        <v>19990</v>
      </c>
      <c r="C824">
        <v>84205</v>
      </c>
      <c r="D824" t="s">
        <v>7</v>
      </c>
      <c r="E824" t="s">
        <v>3982</v>
      </c>
      <c r="G824">
        <v>3.5</v>
      </c>
    </row>
    <row r="825" spans="1:7" x14ac:dyDescent="0.25">
      <c r="A825">
        <v>13534184</v>
      </c>
      <c r="B825" t="s">
        <v>19991</v>
      </c>
      <c r="C825">
        <v>84205</v>
      </c>
      <c r="D825" t="s">
        <v>7</v>
      </c>
      <c r="E825" t="s">
        <v>3466</v>
      </c>
      <c r="G825">
        <v>3.62</v>
      </c>
    </row>
    <row r="826" spans="1:7" x14ac:dyDescent="0.25">
      <c r="A826">
        <v>13534189</v>
      </c>
      <c r="B826" t="s">
        <v>19992</v>
      </c>
      <c r="C826">
        <v>84205</v>
      </c>
      <c r="D826" t="s">
        <v>7</v>
      </c>
      <c r="E826" s="1">
        <v>42997</v>
      </c>
      <c r="G826">
        <v>3.55</v>
      </c>
    </row>
    <row r="827" spans="1:7" x14ac:dyDescent="0.25">
      <c r="A827">
        <v>13534190</v>
      </c>
      <c r="B827" t="s">
        <v>19993</v>
      </c>
      <c r="C827">
        <v>84205</v>
      </c>
      <c r="D827" t="s">
        <v>7</v>
      </c>
      <c r="E827" s="1">
        <v>43433</v>
      </c>
      <c r="G827">
        <v>3.44</v>
      </c>
    </row>
    <row r="828" spans="1:7" x14ac:dyDescent="0.25">
      <c r="A828">
        <v>13534192</v>
      </c>
      <c r="B828" t="s">
        <v>19994</v>
      </c>
      <c r="C828">
        <v>84205</v>
      </c>
      <c r="D828" t="s">
        <v>7</v>
      </c>
      <c r="E828" s="1">
        <v>43356</v>
      </c>
      <c r="G828">
        <v>3.4</v>
      </c>
    </row>
    <row r="829" spans="1:7" x14ac:dyDescent="0.25">
      <c r="A829">
        <v>13534193</v>
      </c>
      <c r="B829" t="s">
        <v>19995</v>
      </c>
      <c r="C829">
        <v>84205</v>
      </c>
      <c r="D829" t="s">
        <v>7</v>
      </c>
      <c r="E829" t="s">
        <v>6741</v>
      </c>
      <c r="G829">
        <v>3.36</v>
      </c>
    </row>
    <row r="830" spans="1:7" x14ac:dyDescent="0.25">
      <c r="A830">
        <v>13534194</v>
      </c>
      <c r="B830" t="s">
        <v>19996</v>
      </c>
      <c r="C830">
        <v>84205</v>
      </c>
      <c r="D830" t="s">
        <v>7</v>
      </c>
      <c r="E830" t="s">
        <v>12325</v>
      </c>
      <c r="G830">
        <v>3.45</v>
      </c>
    </row>
    <row r="831" spans="1:7" x14ac:dyDescent="0.25">
      <c r="A831">
        <v>13534195</v>
      </c>
      <c r="B831" t="s">
        <v>19997</v>
      </c>
      <c r="C831">
        <v>84205</v>
      </c>
      <c r="D831" t="s">
        <v>7</v>
      </c>
      <c r="E831" t="s">
        <v>12325</v>
      </c>
      <c r="G831">
        <v>3.3</v>
      </c>
    </row>
    <row r="832" spans="1:7" x14ac:dyDescent="0.25">
      <c r="A832">
        <v>13534196</v>
      </c>
      <c r="B832" t="s">
        <v>19998</v>
      </c>
      <c r="C832">
        <v>84205</v>
      </c>
      <c r="D832" t="s">
        <v>7</v>
      </c>
      <c r="E832" t="s">
        <v>7165</v>
      </c>
      <c r="G832">
        <v>3.64</v>
      </c>
    </row>
    <row r="833" spans="1:7" x14ac:dyDescent="0.25">
      <c r="A833">
        <v>13534197</v>
      </c>
      <c r="B833" t="s">
        <v>19999</v>
      </c>
      <c r="C833">
        <v>84205</v>
      </c>
      <c r="D833" t="s">
        <v>7</v>
      </c>
      <c r="E833" s="1">
        <v>43794</v>
      </c>
      <c r="G833">
        <v>3.4</v>
      </c>
    </row>
    <row r="834" spans="1:7" x14ac:dyDescent="0.25">
      <c r="A834">
        <v>13534200</v>
      </c>
      <c r="B834" t="s">
        <v>20000</v>
      </c>
      <c r="C834">
        <v>84205</v>
      </c>
      <c r="D834" t="s">
        <v>7</v>
      </c>
      <c r="E834" t="s">
        <v>6741</v>
      </c>
      <c r="G834">
        <v>3.36</v>
      </c>
    </row>
    <row r="835" spans="1:7" x14ac:dyDescent="0.25">
      <c r="A835">
        <v>13534202</v>
      </c>
      <c r="B835" t="s">
        <v>20001</v>
      </c>
      <c r="C835">
        <v>84205</v>
      </c>
      <c r="D835" t="s">
        <v>7</v>
      </c>
      <c r="E835" s="1">
        <v>43787</v>
      </c>
      <c r="G835">
        <v>3.25</v>
      </c>
    </row>
    <row r="836" spans="1:7" x14ac:dyDescent="0.25">
      <c r="A836">
        <v>13534203</v>
      </c>
      <c r="B836" t="s">
        <v>20002</v>
      </c>
      <c r="C836">
        <v>84205</v>
      </c>
      <c r="D836" t="s">
        <v>7</v>
      </c>
      <c r="E836" t="s">
        <v>7077</v>
      </c>
      <c r="G836">
        <v>3.34</v>
      </c>
    </row>
    <row r="837" spans="1:7" x14ac:dyDescent="0.25">
      <c r="A837">
        <v>13534204</v>
      </c>
      <c r="B837" t="s">
        <v>20003</v>
      </c>
      <c r="C837">
        <v>84205</v>
      </c>
      <c r="D837" t="s">
        <v>7</v>
      </c>
      <c r="E837" t="s">
        <v>7165</v>
      </c>
      <c r="G837">
        <v>3.5</v>
      </c>
    </row>
    <row r="838" spans="1:7" x14ac:dyDescent="0.25">
      <c r="A838">
        <v>13534209</v>
      </c>
      <c r="B838" t="s">
        <v>20006</v>
      </c>
      <c r="C838">
        <v>84205</v>
      </c>
      <c r="D838" t="s">
        <v>7</v>
      </c>
      <c r="E838" t="s">
        <v>14610</v>
      </c>
      <c r="G838">
        <v>3.42</v>
      </c>
    </row>
    <row r="839" spans="1:7" x14ac:dyDescent="0.25">
      <c r="A839">
        <v>13534210</v>
      </c>
      <c r="B839" t="s">
        <v>20007</v>
      </c>
      <c r="C839">
        <v>84205</v>
      </c>
      <c r="D839" t="s">
        <v>7</v>
      </c>
      <c r="E839" t="s">
        <v>12609</v>
      </c>
      <c r="G839">
        <v>3.73</v>
      </c>
    </row>
    <row r="840" spans="1:7" x14ac:dyDescent="0.25">
      <c r="A840">
        <v>13534212</v>
      </c>
      <c r="B840" t="s">
        <v>20008</v>
      </c>
      <c r="C840">
        <v>84205</v>
      </c>
      <c r="D840" t="s">
        <v>7</v>
      </c>
      <c r="E840" s="1">
        <v>43042</v>
      </c>
      <c r="G840">
        <v>3.81</v>
      </c>
    </row>
    <row r="841" spans="1:7" x14ac:dyDescent="0.25">
      <c r="A841">
        <v>13534213</v>
      </c>
      <c r="B841" t="s">
        <v>20009</v>
      </c>
      <c r="C841">
        <v>84205</v>
      </c>
      <c r="D841" t="s">
        <v>7</v>
      </c>
      <c r="E841" t="s">
        <v>8084</v>
      </c>
      <c r="G841">
        <v>3.27</v>
      </c>
    </row>
    <row r="842" spans="1:7" x14ac:dyDescent="0.25">
      <c r="A842">
        <v>13534215</v>
      </c>
      <c r="B842" t="s">
        <v>20010</v>
      </c>
      <c r="C842">
        <v>84205</v>
      </c>
      <c r="D842" t="s">
        <v>7</v>
      </c>
      <c r="E842" t="s">
        <v>12183</v>
      </c>
      <c r="G842">
        <v>3.26</v>
      </c>
    </row>
    <row r="843" spans="1:7" x14ac:dyDescent="0.25">
      <c r="A843">
        <v>13534217</v>
      </c>
      <c r="B843" t="s">
        <v>20011</v>
      </c>
      <c r="C843">
        <v>84205</v>
      </c>
      <c r="D843" t="s">
        <v>7</v>
      </c>
      <c r="E843" t="s">
        <v>19158</v>
      </c>
      <c r="G843">
        <v>3.21</v>
      </c>
    </row>
    <row r="844" spans="1:7" x14ac:dyDescent="0.25">
      <c r="A844">
        <v>13534218</v>
      </c>
      <c r="B844" t="s">
        <v>20012</v>
      </c>
      <c r="C844">
        <v>84205</v>
      </c>
      <c r="D844" t="s">
        <v>7</v>
      </c>
      <c r="E844" s="1">
        <v>43049</v>
      </c>
      <c r="G844">
        <v>3.47</v>
      </c>
    </row>
    <row r="845" spans="1:7" x14ac:dyDescent="0.25">
      <c r="A845">
        <v>13534220</v>
      </c>
      <c r="B845" t="s">
        <v>20013</v>
      </c>
      <c r="C845">
        <v>84205</v>
      </c>
      <c r="D845" t="s">
        <v>7</v>
      </c>
      <c r="E845" t="s">
        <v>7077</v>
      </c>
      <c r="G845">
        <v>3.48</v>
      </c>
    </row>
    <row r="846" spans="1:7" x14ac:dyDescent="0.25">
      <c r="A846">
        <v>13534224</v>
      </c>
      <c r="B846" t="s">
        <v>20014</v>
      </c>
      <c r="C846">
        <v>84205</v>
      </c>
      <c r="D846" t="s">
        <v>7</v>
      </c>
      <c r="E846" t="s">
        <v>12317</v>
      </c>
      <c r="G846">
        <v>3.43</v>
      </c>
    </row>
    <row r="847" spans="1:7" x14ac:dyDescent="0.25">
      <c r="A847">
        <v>13534227</v>
      </c>
      <c r="B847" t="s">
        <v>20015</v>
      </c>
      <c r="C847">
        <v>84205</v>
      </c>
      <c r="D847" t="s">
        <v>7</v>
      </c>
      <c r="E847" t="s">
        <v>3355</v>
      </c>
      <c r="G847">
        <v>3.66</v>
      </c>
    </row>
    <row r="848" spans="1:7" x14ac:dyDescent="0.25">
      <c r="A848">
        <v>13534228</v>
      </c>
      <c r="B848" t="s">
        <v>20016</v>
      </c>
      <c r="C848">
        <v>84205</v>
      </c>
      <c r="D848" t="s">
        <v>7</v>
      </c>
      <c r="E848" t="s">
        <v>8110</v>
      </c>
      <c r="G848">
        <v>3.48</v>
      </c>
    </row>
    <row r="849" spans="1:7" x14ac:dyDescent="0.25">
      <c r="A849">
        <v>13534231</v>
      </c>
      <c r="B849" t="s">
        <v>20017</v>
      </c>
      <c r="C849">
        <v>84205</v>
      </c>
      <c r="D849" t="s">
        <v>7</v>
      </c>
      <c r="E849" t="s">
        <v>19028</v>
      </c>
      <c r="G849">
        <v>3.36</v>
      </c>
    </row>
    <row r="850" spans="1:7" x14ac:dyDescent="0.25">
      <c r="A850">
        <v>13534232</v>
      </c>
      <c r="B850" t="s">
        <v>20018</v>
      </c>
      <c r="C850">
        <v>84205</v>
      </c>
      <c r="D850" t="s">
        <v>7</v>
      </c>
      <c r="E850" s="1">
        <v>43049</v>
      </c>
      <c r="G850">
        <v>3.76</v>
      </c>
    </row>
    <row r="851" spans="1:7" x14ac:dyDescent="0.25">
      <c r="A851">
        <v>13534233</v>
      </c>
      <c r="B851" t="s">
        <v>20019</v>
      </c>
      <c r="C851">
        <v>84205</v>
      </c>
      <c r="D851" t="s">
        <v>7</v>
      </c>
      <c r="E851" t="s">
        <v>13282</v>
      </c>
      <c r="G851">
        <v>3.42</v>
      </c>
    </row>
    <row r="852" spans="1:7" x14ac:dyDescent="0.25">
      <c r="A852">
        <v>13534234</v>
      </c>
      <c r="B852" t="s">
        <v>20020</v>
      </c>
      <c r="C852">
        <v>84205</v>
      </c>
      <c r="D852" t="s">
        <v>7</v>
      </c>
      <c r="E852" t="s">
        <v>11470</v>
      </c>
      <c r="G852">
        <v>3.5</v>
      </c>
    </row>
    <row r="853" spans="1:7" x14ac:dyDescent="0.25">
      <c r="A853">
        <v>13534235</v>
      </c>
      <c r="B853" t="s">
        <v>20021</v>
      </c>
      <c r="C853">
        <v>84205</v>
      </c>
      <c r="D853" t="s">
        <v>7</v>
      </c>
      <c r="E853" s="1">
        <v>43220</v>
      </c>
      <c r="G853">
        <v>3.52</v>
      </c>
    </row>
    <row r="854" spans="1:7" x14ac:dyDescent="0.25">
      <c r="A854">
        <v>13534239</v>
      </c>
      <c r="B854" t="s">
        <v>20022</v>
      </c>
      <c r="C854">
        <v>84205</v>
      </c>
      <c r="D854" t="s">
        <v>7</v>
      </c>
      <c r="E854" t="s">
        <v>169</v>
      </c>
    </row>
    <row r="855" spans="1:7" x14ac:dyDescent="0.25">
      <c r="A855">
        <v>13534240</v>
      </c>
      <c r="B855" t="s">
        <v>20023</v>
      </c>
      <c r="C855">
        <v>84205</v>
      </c>
      <c r="D855" t="s">
        <v>7</v>
      </c>
      <c r="E855" t="s">
        <v>76</v>
      </c>
    </row>
    <row r="856" spans="1:7" x14ac:dyDescent="0.25">
      <c r="A856">
        <v>13534242</v>
      </c>
      <c r="B856" t="s">
        <v>20024</v>
      </c>
      <c r="C856">
        <v>84205</v>
      </c>
      <c r="D856" t="s">
        <v>7</v>
      </c>
      <c r="E856" t="s">
        <v>293</v>
      </c>
      <c r="F856">
        <v>3.26</v>
      </c>
    </row>
    <row r="857" spans="1:7" x14ac:dyDescent="0.25">
      <c r="A857">
        <v>13534243</v>
      </c>
      <c r="B857" t="s">
        <v>20025</v>
      </c>
      <c r="C857">
        <v>84205</v>
      </c>
      <c r="D857" t="s">
        <v>7</v>
      </c>
      <c r="E857" t="s">
        <v>293</v>
      </c>
      <c r="F857">
        <v>2.82</v>
      </c>
    </row>
    <row r="858" spans="1:7" x14ac:dyDescent="0.25">
      <c r="A858">
        <v>13562030</v>
      </c>
      <c r="B858" t="s">
        <v>20054</v>
      </c>
      <c r="C858">
        <v>84205</v>
      </c>
      <c r="D858" t="s">
        <v>7</v>
      </c>
      <c r="E858" t="s">
        <v>76</v>
      </c>
    </row>
    <row r="859" spans="1:7" x14ac:dyDescent="0.25">
      <c r="A859">
        <v>13573002</v>
      </c>
      <c r="B859" t="s">
        <v>20061</v>
      </c>
      <c r="C859">
        <v>84205</v>
      </c>
      <c r="D859" t="s">
        <v>7</v>
      </c>
    </row>
    <row r="860" spans="1:7" x14ac:dyDescent="0.25">
      <c r="A860">
        <v>14529002</v>
      </c>
      <c r="B860" t="s">
        <v>23162</v>
      </c>
      <c r="C860">
        <v>46201</v>
      </c>
      <c r="D860" t="s">
        <v>1</v>
      </c>
      <c r="E860" t="s">
        <v>5617</v>
      </c>
      <c r="G860">
        <v>3.86</v>
      </c>
    </row>
    <row r="861" spans="1:7" x14ac:dyDescent="0.25">
      <c r="A861">
        <v>14529003</v>
      </c>
      <c r="B861" t="s">
        <v>23163</v>
      </c>
      <c r="C861">
        <v>46201</v>
      </c>
      <c r="D861" t="s">
        <v>1</v>
      </c>
      <c r="E861" t="s">
        <v>19028</v>
      </c>
      <c r="G861">
        <v>3.32</v>
      </c>
    </row>
    <row r="862" spans="1:7" x14ac:dyDescent="0.25">
      <c r="A862">
        <v>14529004</v>
      </c>
      <c r="B862" t="s">
        <v>23164</v>
      </c>
      <c r="C862">
        <v>46201</v>
      </c>
      <c r="D862" t="s">
        <v>1</v>
      </c>
      <c r="E862" t="s">
        <v>19028</v>
      </c>
      <c r="G862">
        <v>3.4</v>
      </c>
    </row>
    <row r="863" spans="1:7" x14ac:dyDescent="0.25">
      <c r="A863">
        <v>14529007</v>
      </c>
      <c r="B863" t="s">
        <v>23165</v>
      </c>
      <c r="C863">
        <v>46201</v>
      </c>
      <c r="D863" t="s">
        <v>1</v>
      </c>
      <c r="E863" t="s">
        <v>23166</v>
      </c>
      <c r="G863">
        <v>3.66</v>
      </c>
    </row>
    <row r="864" spans="1:7" x14ac:dyDescent="0.25">
      <c r="A864">
        <v>14529008</v>
      </c>
      <c r="B864" t="s">
        <v>23167</v>
      </c>
      <c r="C864">
        <v>46201</v>
      </c>
      <c r="D864" t="s">
        <v>1</v>
      </c>
      <c r="E864" t="s">
        <v>4851</v>
      </c>
      <c r="G864">
        <v>3.61</v>
      </c>
    </row>
    <row r="865" spans="1:7" x14ac:dyDescent="0.25">
      <c r="A865">
        <v>14529009</v>
      </c>
      <c r="B865" t="s">
        <v>23168</v>
      </c>
      <c r="C865">
        <v>46201</v>
      </c>
      <c r="D865" t="s">
        <v>1</v>
      </c>
      <c r="E865" t="s">
        <v>4851</v>
      </c>
      <c r="G865">
        <v>3.52</v>
      </c>
    </row>
    <row r="866" spans="1:7" x14ac:dyDescent="0.25">
      <c r="A866">
        <v>14529010</v>
      </c>
      <c r="B866" t="s">
        <v>23169</v>
      </c>
      <c r="C866">
        <v>46201</v>
      </c>
      <c r="D866" t="s">
        <v>1</v>
      </c>
      <c r="E866" t="s">
        <v>11979</v>
      </c>
      <c r="G866">
        <v>3.52</v>
      </c>
    </row>
    <row r="867" spans="1:7" x14ac:dyDescent="0.25">
      <c r="A867">
        <v>14529014</v>
      </c>
      <c r="B867" t="s">
        <v>23170</v>
      </c>
      <c r="C867">
        <v>46201</v>
      </c>
      <c r="D867" t="s">
        <v>1</v>
      </c>
      <c r="E867" t="s">
        <v>11470</v>
      </c>
      <c r="G867">
        <v>3.8</v>
      </c>
    </row>
    <row r="868" spans="1:7" x14ac:dyDescent="0.25">
      <c r="A868">
        <v>14529015</v>
      </c>
      <c r="B868" t="s">
        <v>23171</v>
      </c>
      <c r="C868">
        <v>46201</v>
      </c>
      <c r="D868" t="s">
        <v>1</v>
      </c>
      <c r="E868" s="1">
        <v>44144</v>
      </c>
      <c r="G868">
        <v>3.38</v>
      </c>
    </row>
    <row r="869" spans="1:7" x14ac:dyDescent="0.25">
      <c r="A869">
        <v>14529017</v>
      </c>
      <c r="B869" t="s">
        <v>23172</v>
      </c>
      <c r="C869">
        <v>46201</v>
      </c>
      <c r="D869" t="s">
        <v>1</v>
      </c>
      <c r="E869" t="s">
        <v>4851</v>
      </c>
      <c r="G869">
        <v>3.44</v>
      </c>
    </row>
    <row r="870" spans="1:7" x14ac:dyDescent="0.25">
      <c r="A870">
        <v>14529018</v>
      </c>
      <c r="B870" t="s">
        <v>23173</v>
      </c>
      <c r="C870">
        <v>46201</v>
      </c>
      <c r="D870" t="s">
        <v>1</v>
      </c>
      <c r="E870" t="s">
        <v>4851</v>
      </c>
      <c r="G870">
        <v>3.53</v>
      </c>
    </row>
    <row r="871" spans="1:7" x14ac:dyDescent="0.25">
      <c r="A871">
        <v>14532048</v>
      </c>
      <c r="B871" t="s">
        <v>23342</v>
      </c>
      <c r="C871">
        <v>84205</v>
      </c>
      <c r="D871" t="s">
        <v>7</v>
      </c>
      <c r="E871" t="s">
        <v>19911</v>
      </c>
      <c r="G871">
        <v>3.5</v>
      </c>
    </row>
    <row r="872" spans="1:7" x14ac:dyDescent="0.25">
      <c r="A872">
        <v>14534001</v>
      </c>
      <c r="B872" t="s">
        <v>23438</v>
      </c>
      <c r="C872">
        <v>84205</v>
      </c>
      <c r="D872" t="s">
        <v>7</v>
      </c>
      <c r="E872" s="1">
        <v>43417</v>
      </c>
      <c r="G872">
        <v>3.54</v>
      </c>
    </row>
    <row r="873" spans="1:7" x14ac:dyDescent="0.25">
      <c r="A873">
        <v>14534002</v>
      </c>
      <c r="B873" t="s">
        <v>23439</v>
      </c>
      <c r="C873">
        <v>84205</v>
      </c>
      <c r="D873" t="s">
        <v>7</v>
      </c>
      <c r="E873" s="1">
        <v>43433</v>
      </c>
      <c r="G873">
        <v>3.43</v>
      </c>
    </row>
    <row r="874" spans="1:7" x14ac:dyDescent="0.25">
      <c r="A874">
        <v>14534003</v>
      </c>
      <c r="B874" t="s">
        <v>23440</v>
      </c>
      <c r="C874">
        <v>84205</v>
      </c>
      <c r="D874" t="s">
        <v>7</v>
      </c>
      <c r="E874" t="s">
        <v>5617</v>
      </c>
      <c r="G874">
        <v>3.32</v>
      </c>
    </row>
    <row r="875" spans="1:7" x14ac:dyDescent="0.25">
      <c r="A875">
        <v>14534004</v>
      </c>
      <c r="B875" t="s">
        <v>23441</v>
      </c>
      <c r="C875">
        <v>84205</v>
      </c>
      <c r="D875" t="s">
        <v>7</v>
      </c>
      <c r="E875" t="s">
        <v>10551</v>
      </c>
      <c r="G875">
        <v>3.47</v>
      </c>
    </row>
    <row r="876" spans="1:7" x14ac:dyDescent="0.25">
      <c r="A876">
        <v>14534006</v>
      </c>
      <c r="B876" t="s">
        <v>23442</v>
      </c>
      <c r="C876">
        <v>84205</v>
      </c>
      <c r="D876" t="s">
        <v>7</v>
      </c>
      <c r="E876" s="1">
        <v>43773</v>
      </c>
      <c r="G876">
        <v>3.54</v>
      </c>
    </row>
    <row r="877" spans="1:7" x14ac:dyDescent="0.25">
      <c r="A877">
        <v>14534010</v>
      </c>
      <c r="B877" t="s">
        <v>23443</v>
      </c>
      <c r="C877">
        <v>84205</v>
      </c>
      <c r="D877" t="s">
        <v>7</v>
      </c>
      <c r="E877" s="1">
        <v>43356</v>
      </c>
      <c r="G877">
        <v>3.34</v>
      </c>
    </row>
    <row r="878" spans="1:7" x14ac:dyDescent="0.25">
      <c r="A878">
        <v>14534012</v>
      </c>
      <c r="B878" t="s">
        <v>23444</v>
      </c>
      <c r="C878">
        <v>84205</v>
      </c>
      <c r="D878" t="s">
        <v>7</v>
      </c>
      <c r="E878" t="s">
        <v>14451</v>
      </c>
      <c r="G878">
        <v>3.48</v>
      </c>
    </row>
    <row r="879" spans="1:7" x14ac:dyDescent="0.25">
      <c r="A879">
        <v>14534013</v>
      </c>
      <c r="B879" t="s">
        <v>23445</v>
      </c>
      <c r="C879">
        <v>84205</v>
      </c>
      <c r="D879" t="s">
        <v>7</v>
      </c>
      <c r="E879" t="s">
        <v>13282</v>
      </c>
      <c r="G879">
        <v>3.25</v>
      </c>
    </row>
    <row r="880" spans="1:7" x14ac:dyDescent="0.25">
      <c r="A880">
        <v>14534014</v>
      </c>
      <c r="B880" t="s">
        <v>23446</v>
      </c>
      <c r="C880">
        <v>84205</v>
      </c>
      <c r="D880" t="s">
        <v>7</v>
      </c>
      <c r="E880" t="s">
        <v>13282</v>
      </c>
      <c r="G880">
        <v>3.37</v>
      </c>
    </row>
    <row r="881" spans="1:7" x14ac:dyDescent="0.25">
      <c r="A881">
        <v>14534016</v>
      </c>
      <c r="B881" t="s">
        <v>23447</v>
      </c>
      <c r="C881">
        <v>84205</v>
      </c>
      <c r="D881" t="s">
        <v>7</v>
      </c>
      <c r="E881" t="s">
        <v>7028</v>
      </c>
      <c r="G881">
        <v>3.62</v>
      </c>
    </row>
    <row r="882" spans="1:7" x14ac:dyDescent="0.25">
      <c r="A882">
        <v>14534017</v>
      </c>
      <c r="B882" t="s">
        <v>23448</v>
      </c>
      <c r="C882">
        <v>84205</v>
      </c>
      <c r="D882" t="s">
        <v>7</v>
      </c>
      <c r="E882" t="s">
        <v>7020</v>
      </c>
      <c r="G882">
        <v>3.85</v>
      </c>
    </row>
    <row r="883" spans="1:7" x14ac:dyDescent="0.25">
      <c r="A883">
        <v>14534019</v>
      </c>
      <c r="B883" t="s">
        <v>23449</v>
      </c>
      <c r="C883">
        <v>84205</v>
      </c>
      <c r="D883" t="s">
        <v>7</v>
      </c>
      <c r="E883" t="s">
        <v>4178</v>
      </c>
      <c r="G883">
        <v>3.5</v>
      </c>
    </row>
    <row r="884" spans="1:7" x14ac:dyDescent="0.25">
      <c r="A884">
        <v>14534020</v>
      </c>
      <c r="B884" t="s">
        <v>23450</v>
      </c>
      <c r="C884">
        <v>84205</v>
      </c>
      <c r="D884" t="s">
        <v>7</v>
      </c>
      <c r="E884" t="s">
        <v>14451</v>
      </c>
      <c r="G884">
        <v>3.52</v>
      </c>
    </row>
    <row r="885" spans="1:7" x14ac:dyDescent="0.25">
      <c r="A885">
        <v>14534022</v>
      </c>
      <c r="B885" t="s">
        <v>23451</v>
      </c>
      <c r="C885">
        <v>84205</v>
      </c>
      <c r="D885" t="s">
        <v>7</v>
      </c>
      <c r="E885" t="s">
        <v>13282</v>
      </c>
      <c r="G885">
        <v>3.41</v>
      </c>
    </row>
    <row r="886" spans="1:7" x14ac:dyDescent="0.25">
      <c r="A886">
        <v>14534023</v>
      </c>
      <c r="B886" t="s">
        <v>23452</v>
      </c>
      <c r="C886">
        <v>84205</v>
      </c>
      <c r="D886" t="s">
        <v>7</v>
      </c>
      <c r="E886" t="s">
        <v>7020</v>
      </c>
      <c r="G886">
        <v>3.72</v>
      </c>
    </row>
    <row r="887" spans="1:7" x14ac:dyDescent="0.25">
      <c r="A887">
        <v>14534024</v>
      </c>
      <c r="B887" t="s">
        <v>23453</v>
      </c>
      <c r="C887">
        <v>84205</v>
      </c>
      <c r="D887" t="s">
        <v>7</v>
      </c>
      <c r="E887" t="s">
        <v>7028</v>
      </c>
      <c r="G887">
        <v>3.5</v>
      </c>
    </row>
    <row r="888" spans="1:7" x14ac:dyDescent="0.25">
      <c r="A888">
        <v>14534025</v>
      </c>
      <c r="B888" t="s">
        <v>23454</v>
      </c>
      <c r="C888">
        <v>84205</v>
      </c>
      <c r="D888" t="s">
        <v>7</v>
      </c>
      <c r="E888" t="s">
        <v>13282</v>
      </c>
      <c r="G888">
        <v>3.52</v>
      </c>
    </row>
    <row r="889" spans="1:7" x14ac:dyDescent="0.25">
      <c r="A889">
        <v>14534026</v>
      </c>
      <c r="B889" t="s">
        <v>23455</v>
      </c>
      <c r="C889">
        <v>84205</v>
      </c>
      <c r="D889" t="s">
        <v>7</v>
      </c>
      <c r="E889" t="s">
        <v>12609</v>
      </c>
      <c r="G889">
        <v>3.51</v>
      </c>
    </row>
    <row r="890" spans="1:7" x14ac:dyDescent="0.25">
      <c r="A890">
        <v>14534027</v>
      </c>
      <c r="B890" t="s">
        <v>23456</v>
      </c>
      <c r="C890">
        <v>84205</v>
      </c>
      <c r="D890" t="s">
        <v>7</v>
      </c>
      <c r="E890" t="s">
        <v>12055</v>
      </c>
      <c r="G890">
        <v>3.36</v>
      </c>
    </row>
    <row r="891" spans="1:7" x14ac:dyDescent="0.25">
      <c r="A891">
        <v>14534028</v>
      </c>
      <c r="B891" t="s">
        <v>23457</v>
      </c>
      <c r="C891">
        <v>84205</v>
      </c>
      <c r="D891" t="s">
        <v>7</v>
      </c>
      <c r="E891" t="s">
        <v>13282</v>
      </c>
      <c r="G891">
        <v>3.31</v>
      </c>
    </row>
    <row r="892" spans="1:7" x14ac:dyDescent="0.25">
      <c r="A892">
        <v>14534029</v>
      </c>
      <c r="B892" t="s">
        <v>23458</v>
      </c>
      <c r="C892">
        <v>84205</v>
      </c>
      <c r="D892" t="s">
        <v>7</v>
      </c>
      <c r="E892" t="s">
        <v>7020</v>
      </c>
      <c r="G892">
        <v>3.51</v>
      </c>
    </row>
    <row r="893" spans="1:7" x14ac:dyDescent="0.25">
      <c r="A893">
        <v>14534030</v>
      </c>
      <c r="B893" t="s">
        <v>23459</v>
      </c>
      <c r="C893">
        <v>84205</v>
      </c>
      <c r="D893" t="s">
        <v>7</v>
      </c>
      <c r="E893" t="s">
        <v>12609</v>
      </c>
      <c r="G893">
        <v>3.45</v>
      </c>
    </row>
    <row r="894" spans="1:7" x14ac:dyDescent="0.25">
      <c r="A894">
        <v>14534031</v>
      </c>
      <c r="B894" t="s">
        <v>23460</v>
      </c>
      <c r="C894">
        <v>84205</v>
      </c>
      <c r="D894" t="s">
        <v>7</v>
      </c>
      <c r="E894" s="1">
        <v>43427</v>
      </c>
      <c r="G894">
        <v>3.28</v>
      </c>
    </row>
    <row r="895" spans="1:7" x14ac:dyDescent="0.25">
      <c r="A895">
        <v>14534035</v>
      </c>
      <c r="B895" t="s">
        <v>23461</v>
      </c>
      <c r="C895">
        <v>84205</v>
      </c>
      <c r="D895" t="s">
        <v>7</v>
      </c>
      <c r="E895" t="s">
        <v>4851</v>
      </c>
      <c r="G895">
        <v>3.3</v>
      </c>
    </row>
    <row r="896" spans="1:7" x14ac:dyDescent="0.25">
      <c r="A896">
        <v>14534037</v>
      </c>
      <c r="B896" t="s">
        <v>23462</v>
      </c>
      <c r="C896">
        <v>84205</v>
      </c>
      <c r="D896" t="s">
        <v>7</v>
      </c>
      <c r="E896" t="s">
        <v>14610</v>
      </c>
      <c r="G896">
        <v>3.63</v>
      </c>
    </row>
    <row r="897" spans="1:7" x14ac:dyDescent="0.25">
      <c r="A897">
        <v>14534039</v>
      </c>
      <c r="B897" t="s">
        <v>23463</v>
      </c>
      <c r="C897">
        <v>84205</v>
      </c>
      <c r="D897" t="s">
        <v>7</v>
      </c>
      <c r="E897" s="1">
        <v>43427</v>
      </c>
      <c r="G897">
        <v>3.45</v>
      </c>
    </row>
    <row r="898" spans="1:7" x14ac:dyDescent="0.25">
      <c r="A898">
        <v>14534040</v>
      </c>
      <c r="B898" t="s">
        <v>23464</v>
      </c>
      <c r="C898">
        <v>84205</v>
      </c>
      <c r="D898" t="s">
        <v>7</v>
      </c>
      <c r="E898" t="s">
        <v>13668</v>
      </c>
      <c r="G898">
        <v>3.35</v>
      </c>
    </row>
    <row r="899" spans="1:7" x14ac:dyDescent="0.25">
      <c r="A899">
        <v>14534041</v>
      </c>
      <c r="B899" t="s">
        <v>23465</v>
      </c>
      <c r="C899">
        <v>84205</v>
      </c>
      <c r="D899" t="s">
        <v>7</v>
      </c>
      <c r="E899" t="s">
        <v>11670</v>
      </c>
      <c r="G899">
        <v>3.31</v>
      </c>
    </row>
    <row r="900" spans="1:7" x14ac:dyDescent="0.25">
      <c r="A900">
        <v>14534046</v>
      </c>
      <c r="B900" t="s">
        <v>23466</v>
      </c>
      <c r="C900">
        <v>84205</v>
      </c>
      <c r="D900" t="s">
        <v>7</v>
      </c>
      <c r="E900" t="s">
        <v>12835</v>
      </c>
      <c r="G900">
        <v>3.35</v>
      </c>
    </row>
    <row r="901" spans="1:7" x14ac:dyDescent="0.25">
      <c r="A901">
        <v>14534047</v>
      </c>
      <c r="B901" t="s">
        <v>23467</v>
      </c>
      <c r="C901">
        <v>84205</v>
      </c>
      <c r="D901" t="s">
        <v>7</v>
      </c>
      <c r="E901" t="s">
        <v>11979</v>
      </c>
      <c r="G901">
        <v>3.39</v>
      </c>
    </row>
    <row r="902" spans="1:7" x14ac:dyDescent="0.25">
      <c r="A902">
        <v>14534048</v>
      </c>
      <c r="B902" t="s">
        <v>23468</v>
      </c>
      <c r="C902">
        <v>84205</v>
      </c>
      <c r="D902" t="s">
        <v>7</v>
      </c>
      <c r="E902" s="1">
        <v>43773</v>
      </c>
      <c r="G902">
        <v>3.34</v>
      </c>
    </row>
    <row r="903" spans="1:7" x14ac:dyDescent="0.25">
      <c r="A903">
        <v>14534049</v>
      </c>
      <c r="B903" t="s">
        <v>23469</v>
      </c>
      <c r="C903">
        <v>84205</v>
      </c>
      <c r="D903" t="s">
        <v>7</v>
      </c>
      <c r="E903" t="s">
        <v>13282</v>
      </c>
      <c r="G903">
        <v>3.47</v>
      </c>
    </row>
    <row r="904" spans="1:7" x14ac:dyDescent="0.25">
      <c r="A904">
        <v>14534050</v>
      </c>
      <c r="B904" t="s">
        <v>23470</v>
      </c>
      <c r="C904">
        <v>84205</v>
      </c>
      <c r="D904" t="s">
        <v>7</v>
      </c>
      <c r="E904" t="s">
        <v>14610</v>
      </c>
      <c r="G904">
        <v>3.5</v>
      </c>
    </row>
    <row r="905" spans="1:7" x14ac:dyDescent="0.25">
      <c r="A905">
        <v>14534051</v>
      </c>
      <c r="B905" t="s">
        <v>23471</v>
      </c>
      <c r="C905">
        <v>84205</v>
      </c>
      <c r="D905" t="s">
        <v>7</v>
      </c>
      <c r="E905" t="s">
        <v>11566</v>
      </c>
      <c r="G905">
        <v>3.39</v>
      </c>
    </row>
    <row r="906" spans="1:7" x14ac:dyDescent="0.25">
      <c r="A906">
        <v>14534054</v>
      </c>
      <c r="B906" t="s">
        <v>23472</v>
      </c>
      <c r="C906">
        <v>84205</v>
      </c>
      <c r="D906" t="s">
        <v>7</v>
      </c>
      <c r="E906" t="s">
        <v>12609</v>
      </c>
      <c r="G906">
        <v>3.32</v>
      </c>
    </row>
    <row r="907" spans="1:7" x14ac:dyDescent="0.25">
      <c r="A907">
        <v>14534055</v>
      </c>
      <c r="B907" t="s">
        <v>23473</v>
      </c>
      <c r="C907">
        <v>84205</v>
      </c>
      <c r="D907" t="s">
        <v>7</v>
      </c>
      <c r="E907" s="1">
        <v>43427</v>
      </c>
      <c r="G907">
        <v>3.3</v>
      </c>
    </row>
    <row r="908" spans="1:7" x14ac:dyDescent="0.25">
      <c r="A908">
        <v>14534058</v>
      </c>
      <c r="B908" t="s">
        <v>23474</v>
      </c>
      <c r="C908">
        <v>84205</v>
      </c>
      <c r="D908" t="s">
        <v>7</v>
      </c>
      <c r="E908" t="s">
        <v>14451</v>
      </c>
      <c r="G908">
        <v>3.51</v>
      </c>
    </row>
    <row r="909" spans="1:7" x14ac:dyDescent="0.25">
      <c r="A909">
        <v>14534060</v>
      </c>
      <c r="B909" t="s">
        <v>23475</v>
      </c>
      <c r="C909">
        <v>84205</v>
      </c>
      <c r="D909" t="s">
        <v>7</v>
      </c>
      <c r="E909" t="s">
        <v>11566</v>
      </c>
      <c r="G909">
        <v>3.37</v>
      </c>
    </row>
    <row r="910" spans="1:7" x14ac:dyDescent="0.25">
      <c r="A910">
        <v>14534063</v>
      </c>
      <c r="B910" t="s">
        <v>23476</v>
      </c>
      <c r="C910">
        <v>84205</v>
      </c>
      <c r="D910" t="s">
        <v>7</v>
      </c>
      <c r="E910" t="s">
        <v>14451</v>
      </c>
      <c r="G910">
        <v>3.38</v>
      </c>
    </row>
    <row r="911" spans="1:7" x14ac:dyDescent="0.25">
      <c r="A911">
        <v>14534064</v>
      </c>
      <c r="B911" t="s">
        <v>23477</v>
      </c>
      <c r="C911">
        <v>84205</v>
      </c>
      <c r="D911" t="s">
        <v>7</v>
      </c>
      <c r="E911" t="s">
        <v>7020</v>
      </c>
      <c r="G911">
        <v>3.58</v>
      </c>
    </row>
    <row r="912" spans="1:7" x14ac:dyDescent="0.25">
      <c r="A912">
        <v>14534065</v>
      </c>
      <c r="B912" t="s">
        <v>23478</v>
      </c>
      <c r="C912">
        <v>84205</v>
      </c>
      <c r="D912" t="s">
        <v>7</v>
      </c>
      <c r="E912" t="s">
        <v>23305</v>
      </c>
      <c r="G912">
        <v>3.33</v>
      </c>
    </row>
    <row r="913" spans="1:7" x14ac:dyDescent="0.25">
      <c r="A913">
        <v>14534067</v>
      </c>
      <c r="B913" t="s">
        <v>23479</v>
      </c>
      <c r="C913">
        <v>84205</v>
      </c>
      <c r="D913" t="s">
        <v>7</v>
      </c>
      <c r="E913" t="s">
        <v>6971</v>
      </c>
      <c r="G913">
        <v>3.7</v>
      </c>
    </row>
    <row r="914" spans="1:7" x14ac:dyDescent="0.25">
      <c r="A914">
        <v>14534068</v>
      </c>
      <c r="B914" t="s">
        <v>23480</v>
      </c>
      <c r="C914">
        <v>84205</v>
      </c>
      <c r="D914" t="s">
        <v>7</v>
      </c>
      <c r="E914" s="1">
        <v>43773</v>
      </c>
      <c r="G914">
        <v>3.37</v>
      </c>
    </row>
    <row r="915" spans="1:7" x14ac:dyDescent="0.25">
      <c r="A915">
        <v>14534069</v>
      </c>
      <c r="B915" t="s">
        <v>23481</v>
      </c>
      <c r="C915">
        <v>84205</v>
      </c>
      <c r="D915" t="s">
        <v>7</v>
      </c>
      <c r="E915" t="s">
        <v>12835</v>
      </c>
      <c r="G915">
        <v>3.2</v>
      </c>
    </row>
    <row r="916" spans="1:7" x14ac:dyDescent="0.25">
      <c r="A916">
        <v>14534070</v>
      </c>
      <c r="B916" t="s">
        <v>23482</v>
      </c>
      <c r="C916">
        <v>84205</v>
      </c>
      <c r="D916" t="s">
        <v>7</v>
      </c>
      <c r="E916" t="s">
        <v>7020</v>
      </c>
      <c r="G916">
        <v>3.39</v>
      </c>
    </row>
    <row r="917" spans="1:7" x14ac:dyDescent="0.25">
      <c r="A917">
        <v>14534071</v>
      </c>
      <c r="B917" t="s">
        <v>23483</v>
      </c>
      <c r="C917">
        <v>84205</v>
      </c>
      <c r="D917" t="s">
        <v>7</v>
      </c>
      <c r="E917" t="s">
        <v>12609</v>
      </c>
      <c r="G917">
        <v>3.17</v>
      </c>
    </row>
    <row r="918" spans="1:7" x14ac:dyDescent="0.25">
      <c r="A918">
        <v>14534072</v>
      </c>
      <c r="B918" t="s">
        <v>23484</v>
      </c>
      <c r="C918">
        <v>84205</v>
      </c>
      <c r="D918" t="s">
        <v>7</v>
      </c>
      <c r="E918" s="1">
        <v>43427</v>
      </c>
      <c r="G918">
        <v>3.52</v>
      </c>
    </row>
    <row r="919" spans="1:7" x14ac:dyDescent="0.25">
      <c r="A919">
        <v>14534073</v>
      </c>
      <c r="B919" t="s">
        <v>23485</v>
      </c>
      <c r="C919">
        <v>84205</v>
      </c>
      <c r="D919" t="s">
        <v>7</v>
      </c>
      <c r="E919" t="s">
        <v>7317</v>
      </c>
      <c r="G919">
        <v>3.43</v>
      </c>
    </row>
    <row r="920" spans="1:7" x14ac:dyDescent="0.25">
      <c r="A920">
        <v>14534075</v>
      </c>
      <c r="B920" t="s">
        <v>23486</v>
      </c>
      <c r="C920">
        <v>84205</v>
      </c>
      <c r="D920" t="s">
        <v>7</v>
      </c>
      <c r="E920" t="s">
        <v>8098</v>
      </c>
      <c r="G920">
        <v>3.5</v>
      </c>
    </row>
    <row r="921" spans="1:7" x14ac:dyDescent="0.25">
      <c r="A921">
        <v>14534076</v>
      </c>
      <c r="B921" t="s">
        <v>23487</v>
      </c>
      <c r="C921">
        <v>84205</v>
      </c>
      <c r="D921" t="s">
        <v>7</v>
      </c>
      <c r="E921" t="s">
        <v>11979</v>
      </c>
      <c r="G921">
        <v>3.15</v>
      </c>
    </row>
    <row r="922" spans="1:7" x14ac:dyDescent="0.25">
      <c r="A922">
        <v>14534077</v>
      </c>
      <c r="B922" t="s">
        <v>23488</v>
      </c>
      <c r="C922">
        <v>84205</v>
      </c>
      <c r="D922" t="s">
        <v>7</v>
      </c>
      <c r="E922" s="1">
        <v>43427</v>
      </c>
      <c r="G922">
        <v>3.32</v>
      </c>
    </row>
    <row r="923" spans="1:7" x14ac:dyDescent="0.25">
      <c r="A923">
        <v>14534078</v>
      </c>
      <c r="B923" t="s">
        <v>23489</v>
      </c>
      <c r="C923">
        <v>84205</v>
      </c>
      <c r="D923" t="s">
        <v>7</v>
      </c>
      <c r="E923" t="s">
        <v>12609</v>
      </c>
      <c r="G923">
        <v>3.35</v>
      </c>
    </row>
    <row r="924" spans="1:7" x14ac:dyDescent="0.25">
      <c r="A924">
        <v>14534079</v>
      </c>
      <c r="B924" t="s">
        <v>23490</v>
      </c>
      <c r="C924">
        <v>84205</v>
      </c>
      <c r="D924" t="s">
        <v>7</v>
      </c>
      <c r="E924" s="1">
        <v>43206</v>
      </c>
      <c r="G924">
        <v>3.44</v>
      </c>
    </row>
    <row r="925" spans="1:7" x14ac:dyDescent="0.25">
      <c r="A925">
        <v>14534081</v>
      </c>
      <c r="B925" t="s">
        <v>23491</v>
      </c>
      <c r="C925">
        <v>84205</v>
      </c>
      <c r="D925" t="s">
        <v>7</v>
      </c>
      <c r="E925" t="s">
        <v>5617</v>
      </c>
      <c r="G925">
        <v>3.46</v>
      </c>
    </row>
    <row r="926" spans="1:7" x14ac:dyDescent="0.25">
      <c r="A926">
        <v>14534082</v>
      </c>
      <c r="B926" t="s">
        <v>23492</v>
      </c>
      <c r="C926">
        <v>84205</v>
      </c>
      <c r="D926" t="s">
        <v>7</v>
      </c>
      <c r="E926" t="s">
        <v>11979</v>
      </c>
      <c r="G926">
        <v>3.49</v>
      </c>
    </row>
    <row r="927" spans="1:7" x14ac:dyDescent="0.25">
      <c r="A927">
        <v>14534083</v>
      </c>
      <c r="B927" t="s">
        <v>23493</v>
      </c>
      <c r="C927">
        <v>84205</v>
      </c>
      <c r="D927" t="s">
        <v>7</v>
      </c>
      <c r="E927" t="s">
        <v>6749</v>
      </c>
      <c r="G927">
        <v>3.48</v>
      </c>
    </row>
    <row r="928" spans="1:7" x14ac:dyDescent="0.25">
      <c r="A928">
        <v>14534084</v>
      </c>
      <c r="B928" t="s">
        <v>23494</v>
      </c>
      <c r="C928">
        <v>84205</v>
      </c>
      <c r="D928" t="s">
        <v>7</v>
      </c>
      <c r="E928" s="1">
        <v>43433</v>
      </c>
      <c r="G928">
        <v>3.5</v>
      </c>
    </row>
    <row r="929" spans="1:7" x14ac:dyDescent="0.25">
      <c r="A929">
        <v>14534085</v>
      </c>
      <c r="B929" t="s">
        <v>23495</v>
      </c>
      <c r="C929">
        <v>84205</v>
      </c>
      <c r="D929" t="s">
        <v>7</v>
      </c>
      <c r="E929" t="s">
        <v>11670</v>
      </c>
      <c r="G929">
        <v>3.36</v>
      </c>
    </row>
    <row r="930" spans="1:7" x14ac:dyDescent="0.25">
      <c r="A930">
        <v>14534090</v>
      </c>
      <c r="B930" t="s">
        <v>23496</v>
      </c>
      <c r="C930">
        <v>84205</v>
      </c>
      <c r="D930" t="s">
        <v>7</v>
      </c>
      <c r="E930" t="s">
        <v>11979</v>
      </c>
      <c r="G930">
        <v>3.68</v>
      </c>
    </row>
    <row r="931" spans="1:7" x14ac:dyDescent="0.25">
      <c r="A931">
        <v>14534091</v>
      </c>
      <c r="B931" t="s">
        <v>23497</v>
      </c>
      <c r="C931">
        <v>84205</v>
      </c>
      <c r="D931" t="s">
        <v>7</v>
      </c>
      <c r="E931" t="s">
        <v>7028</v>
      </c>
      <c r="G931">
        <v>3.7</v>
      </c>
    </row>
    <row r="932" spans="1:7" x14ac:dyDescent="0.25">
      <c r="A932">
        <v>14534092</v>
      </c>
      <c r="B932" t="s">
        <v>23498</v>
      </c>
      <c r="C932">
        <v>84205</v>
      </c>
      <c r="D932" t="s">
        <v>7</v>
      </c>
      <c r="E932" t="s">
        <v>11979</v>
      </c>
      <c r="G932">
        <v>3.63</v>
      </c>
    </row>
    <row r="933" spans="1:7" x14ac:dyDescent="0.25">
      <c r="A933">
        <v>14534094</v>
      </c>
      <c r="B933" t="s">
        <v>23499</v>
      </c>
      <c r="C933">
        <v>84205</v>
      </c>
      <c r="D933" t="s">
        <v>7</v>
      </c>
      <c r="E933" t="s">
        <v>14451</v>
      </c>
      <c r="G933">
        <v>3.44</v>
      </c>
    </row>
    <row r="934" spans="1:7" x14ac:dyDescent="0.25">
      <c r="A934">
        <v>14534097</v>
      </c>
      <c r="B934" t="s">
        <v>23500</v>
      </c>
      <c r="C934">
        <v>84205</v>
      </c>
      <c r="D934" t="s">
        <v>7</v>
      </c>
      <c r="E934" t="s">
        <v>7020</v>
      </c>
      <c r="G934">
        <v>3.31</v>
      </c>
    </row>
    <row r="935" spans="1:7" x14ac:dyDescent="0.25">
      <c r="A935">
        <v>14534098</v>
      </c>
      <c r="B935" t="s">
        <v>23501</v>
      </c>
      <c r="C935">
        <v>84205</v>
      </c>
      <c r="D935" t="s">
        <v>7</v>
      </c>
      <c r="E935" t="s">
        <v>7028</v>
      </c>
      <c r="G935">
        <v>3.65</v>
      </c>
    </row>
    <row r="936" spans="1:7" x14ac:dyDescent="0.25">
      <c r="A936">
        <v>14534099</v>
      </c>
      <c r="B936" t="s">
        <v>23502</v>
      </c>
      <c r="C936">
        <v>84205</v>
      </c>
      <c r="D936" t="s">
        <v>7</v>
      </c>
      <c r="E936" t="s">
        <v>7020</v>
      </c>
      <c r="G936">
        <v>3.54</v>
      </c>
    </row>
    <row r="937" spans="1:7" x14ac:dyDescent="0.25">
      <c r="A937">
        <v>14534100</v>
      </c>
      <c r="B937" t="s">
        <v>23503</v>
      </c>
      <c r="C937">
        <v>46201</v>
      </c>
      <c r="D937" t="s">
        <v>1</v>
      </c>
      <c r="E937" t="s">
        <v>12183</v>
      </c>
      <c r="G937">
        <v>3.45</v>
      </c>
    </row>
    <row r="938" spans="1:7" x14ac:dyDescent="0.25">
      <c r="A938">
        <v>14534101</v>
      </c>
      <c r="B938" t="s">
        <v>23504</v>
      </c>
      <c r="C938">
        <v>84205</v>
      </c>
      <c r="D938" t="s">
        <v>7</v>
      </c>
      <c r="E938" t="s">
        <v>7020</v>
      </c>
      <c r="G938">
        <v>3.54</v>
      </c>
    </row>
    <row r="939" spans="1:7" x14ac:dyDescent="0.25">
      <c r="A939">
        <v>14534102</v>
      </c>
      <c r="B939" t="s">
        <v>23505</v>
      </c>
      <c r="C939">
        <v>84205</v>
      </c>
      <c r="D939" t="s">
        <v>7</v>
      </c>
      <c r="E939" t="s">
        <v>12609</v>
      </c>
      <c r="G939">
        <v>3.28</v>
      </c>
    </row>
    <row r="940" spans="1:7" x14ac:dyDescent="0.25">
      <c r="A940">
        <v>14534105</v>
      </c>
      <c r="B940" t="s">
        <v>23506</v>
      </c>
      <c r="C940">
        <v>84205</v>
      </c>
      <c r="D940" t="s">
        <v>7</v>
      </c>
      <c r="E940" s="1">
        <v>43727</v>
      </c>
      <c r="G940">
        <v>3.3</v>
      </c>
    </row>
    <row r="941" spans="1:7" x14ac:dyDescent="0.25">
      <c r="A941">
        <v>14534109</v>
      </c>
      <c r="B941" t="s">
        <v>23507</v>
      </c>
      <c r="C941">
        <v>84205</v>
      </c>
      <c r="D941" t="s">
        <v>7</v>
      </c>
      <c r="E941" t="s">
        <v>6749</v>
      </c>
      <c r="G941">
        <v>3.62</v>
      </c>
    </row>
    <row r="942" spans="1:7" x14ac:dyDescent="0.25">
      <c r="A942">
        <v>14534110</v>
      </c>
      <c r="B942" t="s">
        <v>23508</v>
      </c>
      <c r="C942">
        <v>84205</v>
      </c>
      <c r="D942" t="s">
        <v>7</v>
      </c>
      <c r="E942" t="s">
        <v>14451</v>
      </c>
      <c r="G942">
        <v>3.65</v>
      </c>
    </row>
    <row r="943" spans="1:7" x14ac:dyDescent="0.25">
      <c r="A943">
        <v>14534111</v>
      </c>
      <c r="B943" t="s">
        <v>23509</v>
      </c>
      <c r="C943">
        <v>84205</v>
      </c>
      <c r="D943" t="s">
        <v>7</v>
      </c>
      <c r="E943" t="s">
        <v>11979</v>
      </c>
      <c r="G943">
        <v>3.71</v>
      </c>
    </row>
    <row r="944" spans="1:7" x14ac:dyDescent="0.25">
      <c r="A944">
        <v>14534113</v>
      </c>
      <c r="B944" t="s">
        <v>23510</v>
      </c>
      <c r="C944">
        <v>84205</v>
      </c>
      <c r="D944" t="s">
        <v>7</v>
      </c>
      <c r="E944" t="s">
        <v>12055</v>
      </c>
      <c r="G944">
        <v>3.32</v>
      </c>
    </row>
    <row r="945" spans="1:7" x14ac:dyDescent="0.25">
      <c r="A945">
        <v>14534114</v>
      </c>
      <c r="B945" t="s">
        <v>23511</v>
      </c>
      <c r="C945">
        <v>84205</v>
      </c>
      <c r="D945" t="s">
        <v>7</v>
      </c>
      <c r="E945" t="s">
        <v>12325</v>
      </c>
      <c r="G945">
        <v>3.31</v>
      </c>
    </row>
    <row r="946" spans="1:7" x14ac:dyDescent="0.25">
      <c r="A946">
        <v>14534116</v>
      </c>
      <c r="B946" t="s">
        <v>23512</v>
      </c>
      <c r="C946">
        <v>84205</v>
      </c>
      <c r="D946" t="s">
        <v>7</v>
      </c>
      <c r="E946" t="s">
        <v>13282</v>
      </c>
      <c r="G946">
        <v>3.09</v>
      </c>
    </row>
    <row r="947" spans="1:7" x14ac:dyDescent="0.25">
      <c r="A947">
        <v>14534117</v>
      </c>
      <c r="B947" t="s">
        <v>23513</v>
      </c>
      <c r="C947">
        <v>84205</v>
      </c>
      <c r="D947" t="s">
        <v>7</v>
      </c>
      <c r="E947" t="s">
        <v>13282</v>
      </c>
      <c r="G947">
        <v>3.53</v>
      </c>
    </row>
    <row r="948" spans="1:7" x14ac:dyDescent="0.25">
      <c r="A948">
        <v>14534118</v>
      </c>
      <c r="B948" t="s">
        <v>23514</v>
      </c>
      <c r="C948">
        <v>84205</v>
      </c>
      <c r="D948" t="s">
        <v>7</v>
      </c>
      <c r="E948" t="s">
        <v>6749</v>
      </c>
      <c r="G948">
        <v>3.62</v>
      </c>
    </row>
    <row r="949" spans="1:7" x14ac:dyDescent="0.25">
      <c r="A949">
        <v>14534121</v>
      </c>
      <c r="B949" t="s">
        <v>23515</v>
      </c>
      <c r="C949">
        <v>84205</v>
      </c>
      <c r="D949" t="s">
        <v>7</v>
      </c>
      <c r="E949" t="s">
        <v>11470</v>
      </c>
      <c r="G949">
        <v>3.7</v>
      </c>
    </row>
    <row r="950" spans="1:7" x14ac:dyDescent="0.25">
      <c r="A950">
        <v>14534122</v>
      </c>
      <c r="B950" t="s">
        <v>23516</v>
      </c>
      <c r="C950">
        <v>84205</v>
      </c>
      <c r="D950" t="s">
        <v>7</v>
      </c>
      <c r="E950" t="s">
        <v>13282</v>
      </c>
      <c r="G950">
        <v>3.63</v>
      </c>
    </row>
    <row r="951" spans="1:7" x14ac:dyDescent="0.25">
      <c r="A951">
        <v>14534123</v>
      </c>
      <c r="B951" t="s">
        <v>23517</v>
      </c>
      <c r="C951">
        <v>84205</v>
      </c>
      <c r="D951" t="s">
        <v>7</v>
      </c>
      <c r="E951" t="s">
        <v>7028</v>
      </c>
      <c r="G951">
        <v>3.31</v>
      </c>
    </row>
    <row r="952" spans="1:7" x14ac:dyDescent="0.25">
      <c r="A952">
        <v>14534124</v>
      </c>
      <c r="B952" t="s">
        <v>23518</v>
      </c>
      <c r="C952">
        <v>84205</v>
      </c>
      <c r="D952" t="s">
        <v>7</v>
      </c>
      <c r="E952" t="s">
        <v>5617</v>
      </c>
      <c r="G952">
        <v>3.48</v>
      </c>
    </row>
    <row r="953" spans="1:7" x14ac:dyDescent="0.25">
      <c r="A953">
        <v>14534125</v>
      </c>
      <c r="B953" t="s">
        <v>23519</v>
      </c>
      <c r="C953">
        <v>84205</v>
      </c>
      <c r="D953" t="s">
        <v>7</v>
      </c>
      <c r="E953" t="s">
        <v>12835</v>
      </c>
      <c r="G953">
        <v>3.7</v>
      </c>
    </row>
    <row r="954" spans="1:7" x14ac:dyDescent="0.25">
      <c r="A954">
        <v>14534128</v>
      </c>
      <c r="B954" t="s">
        <v>23520</v>
      </c>
      <c r="C954">
        <v>84205</v>
      </c>
      <c r="D954" t="s">
        <v>7</v>
      </c>
      <c r="E954" t="s">
        <v>23166</v>
      </c>
      <c r="G954">
        <v>3.5</v>
      </c>
    </row>
    <row r="955" spans="1:7" x14ac:dyDescent="0.25">
      <c r="A955">
        <v>14534136</v>
      </c>
      <c r="B955" t="s">
        <v>23521</v>
      </c>
      <c r="C955">
        <v>84205</v>
      </c>
      <c r="D955" t="s">
        <v>7</v>
      </c>
      <c r="E955" t="s">
        <v>11566</v>
      </c>
      <c r="G955">
        <v>3.41</v>
      </c>
    </row>
    <row r="956" spans="1:7" x14ac:dyDescent="0.25">
      <c r="A956">
        <v>14534137</v>
      </c>
      <c r="B956" t="s">
        <v>23522</v>
      </c>
      <c r="C956">
        <v>84205</v>
      </c>
      <c r="D956" t="s">
        <v>7</v>
      </c>
      <c r="E956" t="s">
        <v>12609</v>
      </c>
      <c r="G956">
        <v>3.22</v>
      </c>
    </row>
    <row r="957" spans="1:7" x14ac:dyDescent="0.25">
      <c r="A957">
        <v>14534142</v>
      </c>
      <c r="B957" t="s">
        <v>23523</v>
      </c>
      <c r="C957">
        <v>84205</v>
      </c>
      <c r="D957" t="s">
        <v>7</v>
      </c>
      <c r="E957" t="s">
        <v>6930</v>
      </c>
      <c r="G957">
        <v>3.56</v>
      </c>
    </row>
    <row r="958" spans="1:7" x14ac:dyDescent="0.25">
      <c r="A958">
        <v>14534143</v>
      </c>
      <c r="B958" t="s">
        <v>23524</v>
      </c>
      <c r="C958">
        <v>84205</v>
      </c>
      <c r="D958" t="s">
        <v>7</v>
      </c>
      <c r="E958" t="s">
        <v>13571</v>
      </c>
      <c r="G958">
        <v>3.59</v>
      </c>
    </row>
    <row r="959" spans="1:7" x14ac:dyDescent="0.25">
      <c r="A959">
        <v>14534144</v>
      </c>
      <c r="B959" t="s">
        <v>23525</v>
      </c>
      <c r="C959">
        <v>84205</v>
      </c>
      <c r="D959" t="s">
        <v>7</v>
      </c>
      <c r="E959" t="s">
        <v>13668</v>
      </c>
      <c r="G959">
        <v>3.25</v>
      </c>
    </row>
    <row r="960" spans="1:7" x14ac:dyDescent="0.25">
      <c r="A960">
        <v>14534145</v>
      </c>
      <c r="B960" t="s">
        <v>23526</v>
      </c>
      <c r="C960">
        <v>84205</v>
      </c>
      <c r="D960" t="s">
        <v>7</v>
      </c>
      <c r="E960" t="s">
        <v>13282</v>
      </c>
      <c r="G960">
        <v>3.48</v>
      </c>
    </row>
    <row r="961" spans="1:7" x14ac:dyDescent="0.25">
      <c r="A961">
        <v>14534150</v>
      </c>
      <c r="B961" t="s">
        <v>23527</v>
      </c>
      <c r="C961">
        <v>84205</v>
      </c>
      <c r="D961" t="s">
        <v>7</v>
      </c>
      <c r="E961" t="s">
        <v>11566</v>
      </c>
      <c r="G961">
        <v>3.34</v>
      </c>
    </row>
    <row r="962" spans="1:7" x14ac:dyDescent="0.25">
      <c r="A962">
        <v>14534151</v>
      </c>
      <c r="B962" t="s">
        <v>23528</v>
      </c>
      <c r="C962">
        <v>84205</v>
      </c>
      <c r="D962" t="s">
        <v>7</v>
      </c>
      <c r="E962" t="s">
        <v>3626</v>
      </c>
    </row>
    <row r="963" spans="1:7" x14ac:dyDescent="0.25">
      <c r="A963">
        <v>15502004</v>
      </c>
      <c r="B963" t="s">
        <v>25548</v>
      </c>
      <c r="C963">
        <v>46201</v>
      </c>
      <c r="D963" t="s">
        <v>1</v>
      </c>
      <c r="E963" t="s">
        <v>19209</v>
      </c>
      <c r="G963">
        <v>3.32</v>
      </c>
    </row>
    <row r="964" spans="1:7" x14ac:dyDescent="0.25">
      <c r="A964">
        <v>15502005</v>
      </c>
      <c r="B964" t="s">
        <v>25549</v>
      </c>
      <c r="C964">
        <v>46201</v>
      </c>
      <c r="D964" t="s">
        <v>1</v>
      </c>
      <c r="E964" t="s">
        <v>19209</v>
      </c>
      <c r="G964">
        <v>3.53</v>
      </c>
    </row>
    <row r="965" spans="1:7" x14ac:dyDescent="0.25">
      <c r="A965">
        <v>15502007</v>
      </c>
      <c r="B965" t="s">
        <v>25550</v>
      </c>
      <c r="C965">
        <v>46201</v>
      </c>
      <c r="D965" t="s">
        <v>1</v>
      </c>
      <c r="E965" t="s">
        <v>12236</v>
      </c>
      <c r="G965">
        <v>3.49</v>
      </c>
    </row>
    <row r="966" spans="1:7" x14ac:dyDescent="0.25">
      <c r="A966">
        <v>15502009</v>
      </c>
      <c r="B966" t="s">
        <v>25551</v>
      </c>
      <c r="C966">
        <v>46201</v>
      </c>
      <c r="D966" t="s">
        <v>1</v>
      </c>
      <c r="E966" t="s">
        <v>25552</v>
      </c>
      <c r="G966">
        <v>3.57</v>
      </c>
    </row>
    <row r="967" spans="1:7" x14ac:dyDescent="0.25">
      <c r="A967">
        <v>15502012</v>
      </c>
      <c r="B967" t="s">
        <v>25553</v>
      </c>
      <c r="C967">
        <v>46201</v>
      </c>
      <c r="D967" t="s">
        <v>1</v>
      </c>
      <c r="E967" t="s">
        <v>14589</v>
      </c>
      <c r="G967">
        <v>3.4</v>
      </c>
    </row>
    <row r="968" spans="1:7" x14ac:dyDescent="0.25">
      <c r="A968">
        <v>15502013</v>
      </c>
      <c r="B968" t="s">
        <v>25554</v>
      </c>
      <c r="C968">
        <v>46201</v>
      </c>
      <c r="D968" t="s">
        <v>1</v>
      </c>
      <c r="E968" t="s">
        <v>19209</v>
      </c>
      <c r="G968">
        <v>3.4</v>
      </c>
    </row>
    <row r="969" spans="1:7" x14ac:dyDescent="0.25">
      <c r="A969">
        <v>15502014</v>
      </c>
      <c r="B969" t="s">
        <v>25555</v>
      </c>
      <c r="C969">
        <v>46201</v>
      </c>
      <c r="D969" t="s">
        <v>1</v>
      </c>
      <c r="E969" t="s">
        <v>14589</v>
      </c>
      <c r="G969">
        <v>3.24</v>
      </c>
    </row>
    <row r="970" spans="1:7" x14ac:dyDescent="0.25">
      <c r="A970">
        <v>15502015</v>
      </c>
      <c r="B970" t="s">
        <v>25556</v>
      </c>
      <c r="C970">
        <v>46201</v>
      </c>
      <c r="D970" t="s">
        <v>1</v>
      </c>
      <c r="E970" t="s">
        <v>25552</v>
      </c>
      <c r="G970">
        <v>3.28</v>
      </c>
    </row>
    <row r="971" spans="1:7" x14ac:dyDescent="0.25">
      <c r="A971">
        <v>15502020</v>
      </c>
      <c r="B971" t="s">
        <v>25557</v>
      </c>
      <c r="C971">
        <v>46201</v>
      </c>
      <c r="D971" t="s">
        <v>1</v>
      </c>
      <c r="E971" t="s">
        <v>19028</v>
      </c>
      <c r="G971">
        <v>3.2</v>
      </c>
    </row>
    <row r="972" spans="1:7" x14ac:dyDescent="0.25">
      <c r="A972">
        <v>15502022</v>
      </c>
      <c r="B972" t="s">
        <v>25558</v>
      </c>
      <c r="C972">
        <v>46201</v>
      </c>
      <c r="D972" t="s">
        <v>1</v>
      </c>
      <c r="E972" t="s">
        <v>7309</v>
      </c>
      <c r="G972">
        <v>3.6</v>
      </c>
    </row>
    <row r="973" spans="1:7" x14ac:dyDescent="0.25">
      <c r="A973">
        <v>15502026</v>
      </c>
      <c r="B973" t="s">
        <v>25559</v>
      </c>
      <c r="C973">
        <v>46201</v>
      </c>
      <c r="D973" t="s">
        <v>1</v>
      </c>
      <c r="E973" t="s">
        <v>19158</v>
      </c>
      <c r="G973">
        <v>3.56</v>
      </c>
    </row>
    <row r="974" spans="1:7" x14ac:dyDescent="0.25">
      <c r="A974">
        <v>15502036</v>
      </c>
      <c r="B974" t="s">
        <v>25560</v>
      </c>
      <c r="C974">
        <v>46201</v>
      </c>
      <c r="D974" t="s">
        <v>1</v>
      </c>
      <c r="E974" t="s">
        <v>12236</v>
      </c>
      <c r="G974">
        <v>3.67</v>
      </c>
    </row>
    <row r="975" spans="1:7" x14ac:dyDescent="0.25">
      <c r="A975">
        <v>15502037</v>
      </c>
      <c r="B975" t="s">
        <v>25561</v>
      </c>
      <c r="C975">
        <v>46201</v>
      </c>
      <c r="D975" t="s">
        <v>1</v>
      </c>
      <c r="E975" t="s">
        <v>19209</v>
      </c>
      <c r="G975">
        <v>3.54</v>
      </c>
    </row>
    <row r="976" spans="1:7" x14ac:dyDescent="0.25">
      <c r="A976">
        <v>15502039</v>
      </c>
      <c r="B976" t="s">
        <v>25562</v>
      </c>
      <c r="C976">
        <v>46201</v>
      </c>
      <c r="D976" t="s">
        <v>1</v>
      </c>
      <c r="E976" t="s">
        <v>6749</v>
      </c>
      <c r="G976">
        <v>3.25</v>
      </c>
    </row>
    <row r="977" spans="1:7" x14ac:dyDescent="0.25">
      <c r="A977">
        <v>15507001</v>
      </c>
      <c r="B977" t="s">
        <v>25812</v>
      </c>
      <c r="C977">
        <v>84205</v>
      </c>
      <c r="D977" t="s">
        <v>7</v>
      </c>
      <c r="E977" s="1">
        <v>43794</v>
      </c>
      <c r="G977">
        <v>3.64</v>
      </c>
    </row>
    <row r="978" spans="1:7" x14ac:dyDescent="0.25">
      <c r="A978">
        <v>15507002</v>
      </c>
      <c r="B978" t="s">
        <v>25813</v>
      </c>
      <c r="C978">
        <v>84205</v>
      </c>
      <c r="D978" t="s">
        <v>7</v>
      </c>
      <c r="E978" t="s">
        <v>7309</v>
      </c>
      <c r="G978">
        <v>3.7</v>
      </c>
    </row>
    <row r="979" spans="1:7" x14ac:dyDescent="0.25">
      <c r="A979">
        <v>15507005</v>
      </c>
      <c r="B979" t="s">
        <v>25814</v>
      </c>
      <c r="C979">
        <v>84205</v>
      </c>
      <c r="D979" t="s">
        <v>7</v>
      </c>
      <c r="E979" t="s">
        <v>12835</v>
      </c>
      <c r="G979">
        <v>3.32</v>
      </c>
    </row>
    <row r="980" spans="1:7" x14ac:dyDescent="0.25">
      <c r="A980">
        <v>15507006</v>
      </c>
      <c r="B980" t="s">
        <v>25815</v>
      </c>
      <c r="C980">
        <v>84205</v>
      </c>
      <c r="D980" t="s">
        <v>7</v>
      </c>
      <c r="E980" s="1">
        <v>43773</v>
      </c>
      <c r="G980">
        <v>3.3</v>
      </c>
    </row>
    <row r="981" spans="1:7" x14ac:dyDescent="0.25">
      <c r="A981">
        <v>15507007</v>
      </c>
      <c r="B981" t="s">
        <v>25816</v>
      </c>
      <c r="C981">
        <v>84205</v>
      </c>
      <c r="D981" t="s">
        <v>7</v>
      </c>
      <c r="E981" t="s">
        <v>23386</v>
      </c>
      <c r="G981">
        <v>3.31</v>
      </c>
    </row>
    <row r="982" spans="1:7" x14ac:dyDescent="0.25">
      <c r="A982">
        <v>15507012</v>
      </c>
      <c r="B982" t="s">
        <v>25818</v>
      </c>
      <c r="C982">
        <v>84205</v>
      </c>
      <c r="D982" t="s">
        <v>7</v>
      </c>
      <c r="E982" t="s">
        <v>10551</v>
      </c>
      <c r="G982">
        <v>3.76</v>
      </c>
    </row>
    <row r="983" spans="1:7" x14ac:dyDescent="0.25">
      <c r="A983">
        <v>15507013</v>
      </c>
      <c r="B983" t="s">
        <v>25819</v>
      </c>
      <c r="C983">
        <v>84205</v>
      </c>
      <c r="D983" t="s">
        <v>7</v>
      </c>
      <c r="E983" t="s">
        <v>10551</v>
      </c>
      <c r="G983">
        <v>3.57</v>
      </c>
    </row>
    <row r="984" spans="1:7" x14ac:dyDescent="0.25">
      <c r="A984">
        <v>15507014</v>
      </c>
      <c r="B984" t="s">
        <v>25820</v>
      </c>
      <c r="C984">
        <v>84205</v>
      </c>
      <c r="D984" t="s">
        <v>7</v>
      </c>
      <c r="E984" t="s">
        <v>14589</v>
      </c>
      <c r="G984">
        <v>3.35</v>
      </c>
    </row>
    <row r="985" spans="1:7" x14ac:dyDescent="0.25">
      <c r="A985">
        <v>15507015</v>
      </c>
      <c r="B985" t="s">
        <v>25821</v>
      </c>
      <c r="C985">
        <v>84205</v>
      </c>
      <c r="D985" t="s">
        <v>7</v>
      </c>
      <c r="E985" t="s">
        <v>7309</v>
      </c>
      <c r="G985">
        <v>3.33</v>
      </c>
    </row>
    <row r="986" spans="1:7" x14ac:dyDescent="0.25">
      <c r="A986">
        <v>15507016</v>
      </c>
      <c r="B986" t="s">
        <v>25822</v>
      </c>
      <c r="C986">
        <v>84205</v>
      </c>
      <c r="D986" t="s">
        <v>7</v>
      </c>
      <c r="E986" t="s">
        <v>10551</v>
      </c>
      <c r="G986">
        <v>3.68</v>
      </c>
    </row>
    <row r="987" spans="1:7" x14ac:dyDescent="0.25">
      <c r="A987">
        <v>15507017</v>
      </c>
      <c r="B987" t="s">
        <v>25823</v>
      </c>
      <c r="C987">
        <v>84205</v>
      </c>
      <c r="D987" t="s">
        <v>7</v>
      </c>
      <c r="E987" t="s">
        <v>11656</v>
      </c>
      <c r="G987">
        <v>3.62</v>
      </c>
    </row>
    <row r="988" spans="1:7" x14ac:dyDescent="0.25">
      <c r="A988">
        <v>15507018</v>
      </c>
      <c r="B988" t="s">
        <v>25824</v>
      </c>
      <c r="C988">
        <v>84205</v>
      </c>
      <c r="D988" t="s">
        <v>7</v>
      </c>
      <c r="E988" t="s">
        <v>5617</v>
      </c>
      <c r="G988">
        <v>3.58</v>
      </c>
    </row>
    <row r="989" spans="1:7" x14ac:dyDescent="0.25">
      <c r="A989">
        <v>15507020</v>
      </c>
      <c r="B989" t="s">
        <v>25825</v>
      </c>
      <c r="C989">
        <v>84205</v>
      </c>
      <c r="D989" t="s">
        <v>7</v>
      </c>
      <c r="E989" t="s">
        <v>8098</v>
      </c>
      <c r="G989">
        <v>3.23</v>
      </c>
    </row>
    <row r="990" spans="1:7" x14ac:dyDescent="0.25">
      <c r="A990">
        <v>15507022</v>
      </c>
      <c r="B990" t="s">
        <v>25826</v>
      </c>
      <c r="C990">
        <v>84205</v>
      </c>
      <c r="D990" t="s">
        <v>7</v>
      </c>
      <c r="E990" s="1">
        <v>43797</v>
      </c>
      <c r="G990">
        <v>3.43</v>
      </c>
    </row>
    <row r="991" spans="1:7" x14ac:dyDescent="0.25">
      <c r="A991">
        <v>15507024</v>
      </c>
      <c r="B991" t="s">
        <v>25827</v>
      </c>
      <c r="C991">
        <v>84205</v>
      </c>
      <c r="D991" t="s">
        <v>7</v>
      </c>
      <c r="E991" t="s">
        <v>18067</v>
      </c>
      <c r="G991">
        <v>3.25</v>
      </c>
    </row>
    <row r="992" spans="1:7" x14ac:dyDescent="0.25">
      <c r="A992">
        <v>15507025</v>
      </c>
      <c r="B992" t="s">
        <v>25828</v>
      </c>
      <c r="C992">
        <v>84205</v>
      </c>
      <c r="D992" t="s">
        <v>7</v>
      </c>
      <c r="E992" t="s">
        <v>19209</v>
      </c>
      <c r="G992">
        <v>3.47</v>
      </c>
    </row>
    <row r="993" spans="1:7" x14ac:dyDescent="0.25">
      <c r="A993">
        <v>15507026</v>
      </c>
      <c r="B993" t="s">
        <v>25829</v>
      </c>
      <c r="C993">
        <v>84205</v>
      </c>
      <c r="D993" t="s">
        <v>7</v>
      </c>
      <c r="E993" t="s">
        <v>12055</v>
      </c>
      <c r="G993">
        <v>3.37</v>
      </c>
    </row>
    <row r="994" spans="1:7" x14ac:dyDescent="0.25">
      <c r="A994">
        <v>15507027</v>
      </c>
      <c r="B994" t="s">
        <v>25830</v>
      </c>
      <c r="C994">
        <v>84205</v>
      </c>
      <c r="D994" t="s">
        <v>7</v>
      </c>
      <c r="E994" t="s">
        <v>14472</v>
      </c>
      <c r="G994">
        <v>3.8</v>
      </c>
    </row>
    <row r="995" spans="1:7" x14ac:dyDescent="0.25">
      <c r="A995">
        <v>15507028</v>
      </c>
      <c r="B995" t="s">
        <v>25831</v>
      </c>
      <c r="C995">
        <v>84205</v>
      </c>
      <c r="D995" t="s">
        <v>7</v>
      </c>
      <c r="E995" t="s">
        <v>12835</v>
      </c>
      <c r="G995">
        <v>3.62</v>
      </c>
    </row>
    <row r="996" spans="1:7" x14ac:dyDescent="0.25">
      <c r="A996">
        <v>15507029</v>
      </c>
      <c r="B996" t="s">
        <v>25832</v>
      </c>
      <c r="C996">
        <v>84205</v>
      </c>
      <c r="D996" t="s">
        <v>7</v>
      </c>
      <c r="E996" t="s">
        <v>23305</v>
      </c>
      <c r="G996">
        <v>3.22</v>
      </c>
    </row>
    <row r="997" spans="1:7" x14ac:dyDescent="0.25">
      <c r="A997">
        <v>15507030</v>
      </c>
      <c r="B997" t="s">
        <v>25833</v>
      </c>
      <c r="C997">
        <v>84205</v>
      </c>
      <c r="D997" t="s">
        <v>7</v>
      </c>
      <c r="E997" s="1">
        <v>43794</v>
      </c>
      <c r="G997">
        <v>3.58</v>
      </c>
    </row>
    <row r="998" spans="1:7" x14ac:dyDescent="0.25">
      <c r="A998">
        <v>15507031</v>
      </c>
      <c r="B998" t="s">
        <v>25834</v>
      </c>
      <c r="C998">
        <v>84205</v>
      </c>
      <c r="D998" t="s">
        <v>7</v>
      </c>
      <c r="E998" t="s">
        <v>13051</v>
      </c>
      <c r="G998">
        <v>3.76</v>
      </c>
    </row>
    <row r="999" spans="1:7" x14ac:dyDescent="0.25">
      <c r="A999">
        <v>15507035</v>
      </c>
      <c r="B999" t="s">
        <v>25835</v>
      </c>
      <c r="C999">
        <v>84205</v>
      </c>
      <c r="D999" t="s">
        <v>7</v>
      </c>
      <c r="E999" t="s">
        <v>18067</v>
      </c>
      <c r="G999">
        <v>3.3</v>
      </c>
    </row>
    <row r="1000" spans="1:7" x14ac:dyDescent="0.25">
      <c r="A1000">
        <v>15507038</v>
      </c>
      <c r="B1000" t="s">
        <v>25836</v>
      </c>
      <c r="C1000">
        <v>84205</v>
      </c>
      <c r="D1000" t="s">
        <v>7</v>
      </c>
      <c r="E1000" t="s">
        <v>19209</v>
      </c>
      <c r="G1000">
        <v>3.35</v>
      </c>
    </row>
    <row r="1001" spans="1:7" x14ac:dyDescent="0.25">
      <c r="A1001">
        <v>15507039</v>
      </c>
      <c r="B1001" t="s">
        <v>25837</v>
      </c>
      <c r="C1001">
        <v>84205</v>
      </c>
      <c r="D1001" t="s">
        <v>7</v>
      </c>
      <c r="E1001" t="s">
        <v>12835</v>
      </c>
      <c r="G1001">
        <v>3.76</v>
      </c>
    </row>
    <row r="1002" spans="1:7" x14ac:dyDescent="0.25">
      <c r="A1002">
        <v>15507040</v>
      </c>
      <c r="B1002" t="s">
        <v>25838</v>
      </c>
      <c r="C1002">
        <v>84205</v>
      </c>
      <c r="D1002" t="s">
        <v>7</v>
      </c>
      <c r="E1002" t="s">
        <v>14472</v>
      </c>
      <c r="G1002">
        <v>3.91</v>
      </c>
    </row>
    <row r="1003" spans="1:7" x14ac:dyDescent="0.25">
      <c r="A1003">
        <v>15507041</v>
      </c>
      <c r="B1003" t="s">
        <v>25839</v>
      </c>
      <c r="C1003">
        <v>84205</v>
      </c>
      <c r="D1003" t="s">
        <v>7</v>
      </c>
      <c r="E1003" t="s">
        <v>25585</v>
      </c>
      <c r="G1003">
        <v>3.8</v>
      </c>
    </row>
    <row r="1004" spans="1:7" x14ac:dyDescent="0.25">
      <c r="A1004">
        <v>15507042</v>
      </c>
      <c r="B1004" t="s">
        <v>25840</v>
      </c>
      <c r="C1004">
        <v>84205</v>
      </c>
      <c r="D1004" t="s">
        <v>7</v>
      </c>
      <c r="E1004" t="s">
        <v>11670</v>
      </c>
      <c r="G1004">
        <v>3.85</v>
      </c>
    </row>
    <row r="1005" spans="1:7" x14ac:dyDescent="0.25">
      <c r="A1005">
        <v>15507046</v>
      </c>
      <c r="B1005" t="s">
        <v>25841</v>
      </c>
      <c r="C1005">
        <v>84205</v>
      </c>
      <c r="D1005" t="s">
        <v>7</v>
      </c>
      <c r="E1005" t="s">
        <v>7309</v>
      </c>
      <c r="G1005">
        <v>3.34</v>
      </c>
    </row>
    <row r="1006" spans="1:7" x14ac:dyDescent="0.25">
      <c r="A1006">
        <v>15507047</v>
      </c>
      <c r="B1006" t="s">
        <v>25842</v>
      </c>
      <c r="C1006">
        <v>84205</v>
      </c>
      <c r="D1006" t="s">
        <v>7</v>
      </c>
      <c r="E1006" t="s">
        <v>12055</v>
      </c>
      <c r="G1006">
        <v>3.31</v>
      </c>
    </row>
    <row r="1007" spans="1:7" x14ac:dyDescent="0.25">
      <c r="A1007">
        <v>15507050</v>
      </c>
      <c r="B1007" t="s">
        <v>25843</v>
      </c>
      <c r="C1007">
        <v>84205</v>
      </c>
      <c r="D1007" t="s">
        <v>7</v>
      </c>
      <c r="E1007" t="s">
        <v>23305</v>
      </c>
      <c r="G1007">
        <v>3.21</v>
      </c>
    </row>
    <row r="1008" spans="1:7" x14ac:dyDescent="0.25">
      <c r="A1008">
        <v>15507051</v>
      </c>
      <c r="B1008" t="s">
        <v>25844</v>
      </c>
      <c r="C1008">
        <v>84205</v>
      </c>
      <c r="D1008" t="s">
        <v>7</v>
      </c>
      <c r="E1008" t="s">
        <v>14522</v>
      </c>
      <c r="G1008">
        <v>3.51</v>
      </c>
    </row>
    <row r="1009" spans="1:7" x14ac:dyDescent="0.25">
      <c r="A1009">
        <v>15507054</v>
      </c>
      <c r="B1009" t="s">
        <v>25845</v>
      </c>
      <c r="C1009">
        <v>84205</v>
      </c>
      <c r="D1009" t="s">
        <v>7</v>
      </c>
      <c r="E1009" t="s">
        <v>10551</v>
      </c>
      <c r="G1009">
        <v>3.49</v>
      </c>
    </row>
    <row r="1010" spans="1:7" x14ac:dyDescent="0.25">
      <c r="A1010">
        <v>15507055</v>
      </c>
      <c r="B1010" t="s">
        <v>25846</v>
      </c>
      <c r="C1010">
        <v>84205</v>
      </c>
      <c r="D1010" t="s">
        <v>7</v>
      </c>
      <c r="E1010" s="1">
        <v>43584</v>
      </c>
      <c r="G1010">
        <v>3.76</v>
      </c>
    </row>
    <row r="1011" spans="1:7" x14ac:dyDescent="0.25">
      <c r="A1011">
        <v>15507056</v>
      </c>
      <c r="B1011" t="s">
        <v>25847</v>
      </c>
      <c r="C1011">
        <v>84205</v>
      </c>
      <c r="D1011" t="s">
        <v>7</v>
      </c>
      <c r="E1011" t="s">
        <v>19209</v>
      </c>
      <c r="G1011">
        <v>3.42</v>
      </c>
    </row>
    <row r="1012" spans="1:7" x14ac:dyDescent="0.25">
      <c r="A1012">
        <v>15507058</v>
      </c>
      <c r="B1012" t="s">
        <v>25848</v>
      </c>
      <c r="C1012">
        <v>84205</v>
      </c>
      <c r="D1012" t="s">
        <v>7</v>
      </c>
      <c r="E1012" t="s">
        <v>8899</v>
      </c>
      <c r="G1012">
        <v>3.54</v>
      </c>
    </row>
    <row r="1013" spans="1:7" x14ac:dyDescent="0.25">
      <c r="A1013">
        <v>15507059</v>
      </c>
      <c r="B1013" t="s">
        <v>25849</v>
      </c>
      <c r="C1013">
        <v>84205</v>
      </c>
      <c r="D1013" t="s">
        <v>7</v>
      </c>
      <c r="E1013" t="s">
        <v>8098</v>
      </c>
      <c r="G1013">
        <v>3.53</v>
      </c>
    </row>
    <row r="1014" spans="1:7" x14ac:dyDescent="0.25">
      <c r="A1014">
        <v>15507061</v>
      </c>
      <c r="B1014" t="s">
        <v>25850</v>
      </c>
      <c r="C1014">
        <v>84205</v>
      </c>
      <c r="D1014" t="s">
        <v>7</v>
      </c>
      <c r="E1014" t="s">
        <v>12976</v>
      </c>
      <c r="G1014">
        <v>3.45</v>
      </c>
    </row>
    <row r="1015" spans="1:7" x14ac:dyDescent="0.25">
      <c r="A1015">
        <v>15507065</v>
      </c>
      <c r="B1015" t="s">
        <v>25851</v>
      </c>
      <c r="C1015">
        <v>84205</v>
      </c>
      <c r="D1015" t="s">
        <v>7</v>
      </c>
      <c r="E1015" t="s">
        <v>4851</v>
      </c>
      <c r="G1015">
        <v>3.32</v>
      </c>
    </row>
    <row r="1016" spans="1:7" x14ac:dyDescent="0.25">
      <c r="A1016">
        <v>15507068</v>
      </c>
      <c r="B1016" t="s">
        <v>25852</v>
      </c>
      <c r="C1016">
        <v>84205</v>
      </c>
      <c r="D1016" t="s">
        <v>7</v>
      </c>
      <c r="E1016">
        <v>0</v>
      </c>
      <c r="G1016">
        <v>3.63</v>
      </c>
    </row>
    <row r="1017" spans="1:7" x14ac:dyDescent="0.25">
      <c r="A1017">
        <v>15507069</v>
      </c>
      <c r="B1017" t="s">
        <v>25853</v>
      </c>
      <c r="C1017">
        <v>84205</v>
      </c>
      <c r="D1017" t="s">
        <v>7</v>
      </c>
      <c r="E1017" t="s">
        <v>19209</v>
      </c>
      <c r="G1017">
        <v>3.47</v>
      </c>
    </row>
    <row r="1018" spans="1:7" x14ac:dyDescent="0.25">
      <c r="A1018">
        <v>15507070</v>
      </c>
      <c r="B1018" t="s">
        <v>25854</v>
      </c>
      <c r="C1018">
        <v>84205</v>
      </c>
      <c r="D1018" t="s">
        <v>7</v>
      </c>
      <c r="E1018" t="s">
        <v>10551</v>
      </c>
      <c r="G1018">
        <v>3.61</v>
      </c>
    </row>
    <row r="1019" spans="1:7" x14ac:dyDescent="0.25">
      <c r="A1019">
        <v>15507071</v>
      </c>
      <c r="B1019" t="s">
        <v>25855</v>
      </c>
      <c r="C1019">
        <v>84205</v>
      </c>
      <c r="D1019" t="s">
        <v>7</v>
      </c>
      <c r="E1019" t="s">
        <v>11670</v>
      </c>
      <c r="G1019">
        <v>3.41</v>
      </c>
    </row>
    <row r="1020" spans="1:7" x14ac:dyDescent="0.25">
      <c r="A1020">
        <v>15507072</v>
      </c>
      <c r="B1020" t="s">
        <v>25856</v>
      </c>
      <c r="C1020">
        <v>84205</v>
      </c>
      <c r="D1020" t="s">
        <v>7</v>
      </c>
      <c r="E1020" t="s">
        <v>13051</v>
      </c>
      <c r="G1020">
        <v>3.57</v>
      </c>
    </row>
    <row r="1021" spans="1:7" x14ac:dyDescent="0.25">
      <c r="A1021">
        <v>15507075</v>
      </c>
      <c r="B1021" t="s">
        <v>25857</v>
      </c>
      <c r="C1021">
        <v>84205</v>
      </c>
      <c r="D1021" t="s">
        <v>7</v>
      </c>
      <c r="E1021" t="s">
        <v>12039</v>
      </c>
      <c r="G1021">
        <v>3.59</v>
      </c>
    </row>
    <row r="1022" spans="1:7" x14ac:dyDescent="0.25">
      <c r="A1022">
        <v>15507076</v>
      </c>
      <c r="B1022" t="s">
        <v>25858</v>
      </c>
      <c r="C1022">
        <v>84205</v>
      </c>
      <c r="D1022" t="s">
        <v>7</v>
      </c>
      <c r="E1022" t="s">
        <v>11656</v>
      </c>
      <c r="G1022">
        <v>3.28</v>
      </c>
    </row>
    <row r="1023" spans="1:7" x14ac:dyDescent="0.25">
      <c r="A1023">
        <v>15507079</v>
      </c>
      <c r="B1023" t="s">
        <v>25859</v>
      </c>
      <c r="C1023">
        <v>84205</v>
      </c>
      <c r="D1023" t="s">
        <v>7</v>
      </c>
      <c r="E1023" t="s">
        <v>23305</v>
      </c>
      <c r="G1023">
        <v>3.21</v>
      </c>
    </row>
    <row r="1024" spans="1:7" x14ac:dyDescent="0.25">
      <c r="A1024">
        <v>15507082</v>
      </c>
      <c r="B1024" t="s">
        <v>25860</v>
      </c>
      <c r="C1024">
        <v>84205</v>
      </c>
      <c r="D1024" t="s">
        <v>7</v>
      </c>
      <c r="E1024" t="s">
        <v>7309</v>
      </c>
      <c r="G1024">
        <v>3.46</v>
      </c>
    </row>
    <row r="1025" spans="1:7" x14ac:dyDescent="0.25">
      <c r="A1025">
        <v>15507084</v>
      </c>
      <c r="B1025" t="s">
        <v>25861</v>
      </c>
      <c r="C1025">
        <v>84205</v>
      </c>
      <c r="D1025" t="s">
        <v>7</v>
      </c>
      <c r="E1025" t="s">
        <v>7309</v>
      </c>
      <c r="G1025">
        <v>3.44</v>
      </c>
    </row>
    <row r="1026" spans="1:7" x14ac:dyDescent="0.25">
      <c r="A1026">
        <v>15507085</v>
      </c>
      <c r="B1026" t="s">
        <v>25862</v>
      </c>
      <c r="C1026">
        <v>84205</v>
      </c>
      <c r="D1026" t="s">
        <v>7</v>
      </c>
      <c r="E1026" t="s">
        <v>12055</v>
      </c>
      <c r="G1026">
        <v>3.26</v>
      </c>
    </row>
    <row r="1027" spans="1:7" x14ac:dyDescent="0.25">
      <c r="A1027">
        <v>15507086</v>
      </c>
      <c r="B1027" t="s">
        <v>25863</v>
      </c>
      <c r="C1027">
        <v>84205</v>
      </c>
      <c r="D1027" t="s">
        <v>7</v>
      </c>
      <c r="E1027" t="s">
        <v>12055</v>
      </c>
      <c r="G1027">
        <v>3.34</v>
      </c>
    </row>
    <row r="1028" spans="1:7" x14ac:dyDescent="0.25">
      <c r="A1028">
        <v>15507088</v>
      </c>
      <c r="B1028" t="s">
        <v>25864</v>
      </c>
      <c r="C1028">
        <v>84205</v>
      </c>
      <c r="D1028" t="s">
        <v>7</v>
      </c>
      <c r="E1028" t="s">
        <v>4851</v>
      </c>
      <c r="G1028">
        <v>3.56</v>
      </c>
    </row>
    <row r="1029" spans="1:7" x14ac:dyDescent="0.25">
      <c r="A1029">
        <v>15507096</v>
      </c>
      <c r="B1029" t="s">
        <v>25865</v>
      </c>
      <c r="C1029">
        <v>84205</v>
      </c>
      <c r="D1029" t="s">
        <v>7</v>
      </c>
      <c r="E1029" t="s">
        <v>12055</v>
      </c>
      <c r="G1029">
        <v>3.33</v>
      </c>
    </row>
    <row r="1030" spans="1:7" x14ac:dyDescent="0.25">
      <c r="A1030">
        <v>15507099</v>
      </c>
      <c r="B1030" t="s">
        <v>25866</v>
      </c>
      <c r="C1030">
        <v>84205</v>
      </c>
      <c r="D1030" t="s">
        <v>7</v>
      </c>
      <c r="E1030" s="1">
        <v>43584</v>
      </c>
      <c r="G1030">
        <v>3.46</v>
      </c>
    </row>
    <row r="1031" spans="1:7" x14ac:dyDescent="0.25">
      <c r="A1031">
        <v>15507102</v>
      </c>
      <c r="B1031" t="s">
        <v>25867</v>
      </c>
      <c r="C1031">
        <v>84205</v>
      </c>
      <c r="D1031" t="s">
        <v>7</v>
      </c>
      <c r="E1031" t="s">
        <v>12835</v>
      </c>
      <c r="G1031">
        <v>3.57</v>
      </c>
    </row>
    <row r="1032" spans="1:7" x14ac:dyDescent="0.25">
      <c r="A1032">
        <v>15507104</v>
      </c>
      <c r="B1032" t="s">
        <v>25868</v>
      </c>
      <c r="C1032">
        <v>84205</v>
      </c>
      <c r="D1032" t="s">
        <v>7</v>
      </c>
      <c r="E1032" t="s">
        <v>8899</v>
      </c>
      <c r="G1032">
        <v>3.64</v>
      </c>
    </row>
    <row r="1033" spans="1:7" x14ac:dyDescent="0.25">
      <c r="A1033">
        <v>15507105</v>
      </c>
      <c r="B1033" t="s">
        <v>25869</v>
      </c>
      <c r="C1033">
        <v>84205</v>
      </c>
      <c r="D1033" t="s">
        <v>7</v>
      </c>
      <c r="E1033" t="s">
        <v>12835</v>
      </c>
      <c r="G1033">
        <v>3.6</v>
      </c>
    </row>
    <row r="1034" spans="1:7" x14ac:dyDescent="0.25">
      <c r="A1034">
        <v>15507109</v>
      </c>
      <c r="B1034" t="s">
        <v>25870</v>
      </c>
      <c r="C1034">
        <v>84205</v>
      </c>
      <c r="D1034" t="s">
        <v>7</v>
      </c>
      <c r="E1034" t="s">
        <v>25871</v>
      </c>
      <c r="G1034">
        <v>3.38</v>
      </c>
    </row>
    <row r="1035" spans="1:7" x14ac:dyDescent="0.25">
      <c r="A1035">
        <v>15507110</v>
      </c>
      <c r="B1035" t="s">
        <v>25872</v>
      </c>
      <c r="C1035">
        <v>84205</v>
      </c>
      <c r="D1035" t="s">
        <v>7</v>
      </c>
      <c r="E1035" t="s">
        <v>7309</v>
      </c>
      <c r="G1035">
        <v>3.38</v>
      </c>
    </row>
    <row r="1036" spans="1:7" x14ac:dyDescent="0.25">
      <c r="A1036">
        <v>15507118</v>
      </c>
      <c r="B1036" t="s">
        <v>25873</v>
      </c>
      <c r="C1036">
        <v>84205</v>
      </c>
      <c r="D1036" t="s">
        <v>7</v>
      </c>
      <c r="E1036" t="s">
        <v>14589</v>
      </c>
      <c r="G1036">
        <v>3.41</v>
      </c>
    </row>
    <row r="1037" spans="1:7" x14ac:dyDescent="0.25">
      <c r="A1037">
        <v>15507119</v>
      </c>
      <c r="B1037" t="s">
        <v>25874</v>
      </c>
      <c r="C1037">
        <v>84205</v>
      </c>
      <c r="D1037" t="s">
        <v>7</v>
      </c>
      <c r="E1037" t="s">
        <v>12835</v>
      </c>
      <c r="G1037">
        <v>3.53</v>
      </c>
    </row>
    <row r="1038" spans="1:7" x14ac:dyDescent="0.25">
      <c r="A1038">
        <v>15507120</v>
      </c>
      <c r="B1038" t="s">
        <v>25875</v>
      </c>
      <c r="C1038">
        <v>84205</v>
      </c>
      <c r="D1038" t="s">
        <v>7</v>
      </c>
      <c r="E1038" t="s">
        <v>11656</v>
      </c>
      <c r="G1038">
        <v>3.44</v>
      </c>
    </row>
    <row r="1039" spans="1:7" x14ac:dyDescent="0.25">
      <c r="A1039">
        <v>15507121</v>
      </c>
      <c r="B1039" t="s">
        <v>25876</v>
      </c>
      <c r="C1039">
        <v>84205</v>
      </c>
      <c r="D1039" t="s">
        <v>7</v>
      </c>
      <c r="E1039" t="s">
        <v>11656</v>
      </c>
      <c r="G1039">
        <v>3.39</v>
      </c>
    </row>
    <row r="1040" spans="1:7" x14ac:dyDescent="0.25">
      <c r="A1040">
        <v>15507122</v>
      </c>
      <c r="B1040" t="s">
        <v>25877</v>
      </c>
      <c r="C1040">
        <v>84205</v>
      </c>
      <c r="D1040" t="s">
        <v>7</v>
      </c>
      <c r="E1040" t="s">
        <v>19209</v>
      </c>
      <c r="G1040">
        <v>3.28</v>
      </c>
    </row>
    <row r="1041" spans="1:7" x14ac:dyDescent="0.25">
      <c r="A1041">
        <v>15507124</v>
      </c>
      <c r="B1041" t="s">
        <v>25878</v>
      </c>
      <c r="C1041">
        <v>84205</v>
      </c>
      <c r="D1041" t="s">
        <v>7</v>
      </c>
      <c r="E1041" t="s">
        <v>12055</v>
      </c>
      <c r="G1041">
        <v>3.32</v>
      </c>
    </row>
    <row r="1042" spans="1:7" x14ac:dyDescent="0.25">
      <c r="A1042">
        <v>15507128</v>
      </c>
      <c r="B1042" t="s">
        <v>25879</v>
      </c>
      <c r="C1042">
        <v>84205</v>
      </c>
      <c r="D1042" t="s">
        <v>7</v>
      </c>
      <c r="E1042" t="s">
        <v>12055</v>
      </c>
      <c r="G1042">
        <v>3.28</v>
      </c>
    </row>
    <row r="1043" spans="1:7" x14ac:dyDescent="0.25">
      <c r="A1043">
        <v>15507129</v>
      </c>
      <c r="B1043" t="s">
        <v>25880</v>
      </c>
      <c r="C1043">
        <v>84205</v>
      </c>
      <c r="D1043" t="s">
        <v>7</v>
      </c>
      <c r="E1043" t="s">
        <v>5617</v>
      </c>
      <c r="G1043">
        <v>3.71</v>
      </c>
    </row>
    <row r="1044" spans="1:7" x14ac:dyDescent="0.25">
      <c r="A1044">
        <v>15507131</v>
      </c>
      <c r="B1044" t="s">
        <v>25881</v>
      </c>
      <c r="C1044">
        <v>84205</v>
      </c>
      <c r="D1044" t="s">
        <v>7</v>
      </c>
      <c r="E1044" t="s">
        <v>12055</v>
      </c>
      <c r="G1044">
        <v>3.58</v>
      </c>
    </row>
    <row r="1045" spans="1:7" x14ac:dyDescent="0.25">
      <c r="A1045">
        <v>15507132</v>
      </c>
      <c r="B1045" t="s">
        <v>25882</v>
      </c>
      <c r="C1045">
        <v>84205</v>
      </c>
      <c r="D1045" t="s">
        <v>7</v>
      </c>
      <c r="E1045" t="s">
        <v>12055</v>
      </c>
      <c r="G1045">
        <v>3.41</v>
      </c>
    </row>
    <row r="1046" spans="1:7" x14ac:dyDescent="0.25">
      <c r="A1046">
        <v>15507133</v>
      </c>
      <c r="B1046" t="s">
        <v>25883</v>
      </c>
      <c r="C1046">
        <v>84205</v>
      </c>
      <c r="D1046" t="s">
        <v>7</v>
      </c>
      <c r="E1046" t="s">
        <v>11656</v>
      </c>
      <c r="G1046">
        <v>3.32</v>
      </c>
    </row>
    <row r="1047" spans="1:7" x14ac:dyDescent="0.25">
      <c r="A1047">
        <v>15507138</v>
      </c>
      <c r="B1047" t="s">
        <v>25884</v>
      </c>
      <c r="C1047">
        <v>84205</v>
      </c>
      <c r="D1047" t="s">
        <v>7</v>
      </c>
      <c r="E1047" t="s">
        <v>23386</v>
      </c>
      <c r="G1047">
        <v>3.6</v>
      </c>
    </row>
    <row r="1048" spans="1:7" x14ac:dyDescent="0.25">
      <c r="A1048">
        <v>15507140</v>
      </c>
      <c r="B1048" t="s">
        <v>25885</v>
      </c>
      <c r="C1048">
        <v>84205</v>
      </c>
      <c r="D1048" t="s">
        <v>7</v>
      </c>
      <c r="E1048" t="s">
        <v>11656</v>
      </c>
      <c r="G1048">
        <v>3.28</v>
      </c>
    </row>
    <row r="1049" spans="1:7" x14ac:dyDescent="0.25">
      <c r="A1049">
        <v>15507141</v>
      </c>
      <c r="B1049" t="s">
        <v>25886</v>
      </c>
      <c r="C1049">
        <v>84205</v>
      </c>
      <c r="D1049" t="s">
        <v>7</v>
      </c>
      <c r="E1049" t="s">
        <v>11656</v>
      </c>
      <c r="G1049">
        <v>3.15</v>
      </c>
    </row>
    <row r="1050" spans="1:7" x14ac:dyDescent="0.25">
      <c r="A1050">
        <v>15507146</v>
      </c>
      <c r="B1050" t="s">
        <v>25887</v>
      </c>
      <c r="C1050">
        <v>84205</v>
      </c>
      <c r="D1050" t="s">
        <v>7</v>
      </c>
      <c r="E1050" t="s">
        <v>4851</v>
      </c>
      <c r="G1050">
        <v>3.35</v>
      </c>
    </row>
    <row r="1051" spans="1:7" x14ac:dyDescent="0.25">
      <c r="A1051">
        <v>15507150</v>
      </c>
      <c r="B1051" t="s">
        <v>25889</v>
      </c>
      <c r="C1051">
        <v>84205</v>
      </c>
      <c r="D1051" t="s">
        <v>7</v>
      </c>
      <c r="E1051" t="s">
        <v>19209</v>
      </c>
      <c r="G1051">
        <v>3.53</v>
      </c>
    </row>
    <row r="1052" spans="1:7" x14ac:dyDescent="0.25">
      <c r="A1052">
        <v>15507152</v>
      </c>
      <c r="B1052" t="s">
        <v>25890</v>
      </c>
      <c r="C1052">
        <v>84205</v>
      </c>
      <c r="D1052" t="s">
        <v>7</v>
      </c>
      <c r="E1052" s="1">
        <v>43794</v>
      </c>
      <c r="G1052">
        <v>3.44</v>
      </c>
    </row>
    <row r="1053" spans="1:7" x14ac:dyDescent="0.25">
      <c r="A1053">
        <v>15507154</v>
      </c>
      <c r="B1053" t="s">
        <v>25891</v>
      </c>
      <c r="C1053">
        <v>84205</v>
      </c>
      <c r="D1053" t="s">
        <v>7</v>
      </c>
      <c r="E1053" t="s">
        <v>25585</v>
      </c>
      <c r="G1053">
        <v>3.97</v>
      </c>
    </row>
    <row r="1054" spans="1:7" x14ac:dyDescent="0.25">
      <c r="A1054">
        <v>15507155</v>
      </c>
      <c r="B1054" t="s">
        <v>25892</v>
      </c>
      <c r="C1054">
        <v>84205</v>
      </c>
      <c r="D1054" t="s">
        <v>7</v>
      </c>
      <c r="E1054" s="1">
        <v>43797</v>
      </c>
      <c r="G1054">
        <v>3.59</v>
      </c>
    </row>
    <row r="1055" spans="1:7" x14ac:dyDescent="0.25">
      <c r="A1055">
        <v>15507156</v>
      </c>
      <c r="B1055" t="s">
        <v>25893</v>
      </c>
      <c r="C1055">
        <v>84205</v>
      </c>
      <c r="D1055" t="s">
        <v>7</v>
      </c>
      <c r="E1055" t="s">
        <v>12055</v>
      </c>
      <c r="G1055">
        <v>3.19</v>
      </c>
    </row>
    <row r="1056" spans="1:7" x14ac:dyDescent="0.25">
      <c r="A1056">
        <v>15507159</v>
      </c>
      <c r="B1056" t="s">
        <v>25894</v>
      </c>
      <c r="C1056">
        <v>84205</v>
      </c>
      <c r="D1056" t="s">
        <v>7</v>
      </c>
      <c r="E1056" t="s">
        <v>8454</v>
      </c>
      <c r="G1056">
        <v>3.72</v>
      </c>
    </row>
    <row r="1057" spans="1:7" x14ac:dyDescent="0.25">
      <c r="A1057">
        <v>15507160</v>
      </c>
      <c r="B1057" t="s">
        <v>25895</v>
      </c>
      <c r="C1057">
        <v>84205</v>
      </c>
      <c r="D1057" t="s">
        <v>7</v>
      </c>
      <c r="E1057" t="s">
        <v>8899</v>
      </c>
      <c r="G1057">
        <v>3.65</v>
      </c>
    </row>
    <row r="1058" spans="1:7" x14ac:dyDescent="0.25">
      <c r="A1058">
        <v>15507164</v>
      </c>
      <c r="B1058" t="s">
        <v>25896</v>
      </c>
      <c r="C1058">
        <v>84205</v>
      </c>
      <c r="D1058" t="s">
        <v>7</v>
      </c>
      <c r="E1058" s="1">
        <v>43794</v>
      </c>
      <c r="G1058">
        <v>3.51</v>
      </c>
    </row>
    <row r="1059" spans="1:7" x14ac:dyDescent="0.25">
      <c r="A1059">
        <v>15507166</v>
      </c>
      <c r="B1059" t="s">
        <v>25897</v>
      </c>
      <c r="C1059">
        <v>84205</v>
      </c>
      <c r="D1059" t="s">
        <v>7</v>
      </c>
      <c r="E1059" t="s">
        <v>14589</v>
      </c>
      <c r="G1059">
        <v>3.37</v>
      </c>
    </row>
    <row r="1060" spans="1:7" x14ac:dyDescent="0.25">
      <c r="A1060">
        <v>15507168</v>
      </c>
      <c r="B1060" t="s">
        <v>25898</v>
      </c>
      <c r="C1060">
        <v>84205</v>
      </c>
      <c r="D1060" t="s">
        <v>7</v>
      </c>
      <c r="E1060" t="s">
        <v>11656</v>
      </c>
      <c r="G1060">
        <v>3.3</v>
      </c>
    </row>
    <row r="1061" spans="1:7" x14ac:dyDescent="0.25">
      <c r="A1061">
        <v>15507171</v>
      </c>
      <c r="B1061" t="s">
        <v>25900</v>
      </c>
      <c r="C1061">
        <v>84205</v>
      </c>
      <c r="D1061" t="s">
        <v>7</v>
      </c>
      <c r="E1061" s="1">
        <v>42481</v>
      </c>
      <c r="F1061">
        <v>3.29</v>
      </c>
    </row>
    <row r="1062" spans="1:7" x14ac:dyDescent="0.25">
      <c r="A1062">
        <v>15507173</v>
      </c>
      <c r="B1062" t="s">
        <v>25901</v>
      </c>
      <c r="C1062">
        <v>84205</v>
      </c>
      <c r="D1062" t="s">
        <v>7</v>
      </c>
      <c r="E1062" s="1">
        <v>43727</v>
      </c>
      <c r="G1062">
        <v>3.48</v>
      </c>
    </row>
    <row r="1063" spans="1:7" x14ac:dyDescent="0.25">
      <c r="A1063">
        <v>15507174</v>
      </c>
      <c r="B1063" t="s">
        <v>25902</v>
      </c>
      <c r="C1063">
        <v>84205</v>
      </c>
      <c r="D1063" t="s">
        <v>7</v>
      </c>
      <c r="E1063" t="s">
        <v>5617</v>
      </c>
      <c r="G1063">
        <v>3.61</v>
      </c>
    </row>
    <row r="1064" spans="1:7" x14ac:dyDescent="0.25">
      <c r="A1064">
        <v>15603066</v>
      </c>
      <c r="B1064" t="s">
        <v>26009</v>
      </c>
      <c r="C1064">
        <v>84205</v>
      </c>
      <c r="D1064" t="s">
        <v>7</v>
      </c>
      <c r="E1064" t="s">
        <v>14589</v>
      </c>
      <c r="G1064">
        <v>3.23</v>
      </c>
    </row>
    <row r="1065" spans="1:7" x14ac:dyDescent="0.25">
      <c r="A1065">
        <v>16502009</v>
      </c>
      <c r="B1065" t="s">
        <v>26932</v>
      </c>
      <c r="C1065">
        <v>46201</v>
      </c>
      <c r="D1065" t="s">
        <v>1</v>
      </c>
      <c r="G1065">
        <v>3.55</v>
      </c>
    </row>
    <row r="1066" spans="1:7" x14ac:dyDescent="0.25">
      <c r="A1066">
        <v>16507002</v>
      </c>
      <c r="B1066" t="s">
        <v>26998</v>
      </c>
      <c r="C1066">
        <v>84205</v>
      </c>
      <c r="D1066" t="s">
        <v>7</v>
      </c>
      <c r="E1066" t="s">
        <v>14589</v>
      </c>
      <c r="G1066">
        <v>3.67</v>
      </c>
    </row>
    <row r="1067" spans="1:7" x14ac:dyDescent="0.25">
      <c r="A1067">
        <v>16507007</v>
      </c>
      <c r="B1067" t="s">
        <v>26999</v>
      </c>
      <c r="C1067">
        <v>84205</v>
      </c>
      <c r="D1067" t="s">
        <v>7</v>
      </c>
      <c r="E1067" t="s">
        <v>14522</v>
      </c>
      <c r="G1067">
        <v>3.51</v>
      </c>
    </row>
    <row r="1068" spans="1:7" x14ac:dyDescent="0.25">
      <c r="A1068">
        <v>16507008</v>
      </c>
      <c r="B1068" t="s">
        <v>27000</v>
      </c>
      <c r="C1068">
        <v>84205</v>
      </c>
      <c r="D1068" t="s">
        <v>7</v>
      </c>
      <c r="E1068" t="s">
        <v>14522</v>
      </c>
      <c r="G1068">
        <v>3.42</v>
      </c>
    </row>
    <row r="1069" spans="1:7" x14ac:dyDescent="0.25">
      <c r="A1069">
        <v>16507023</v>
      </c>
      <c r="B1069" t="s">
        <v>27001</v>
      </c>
      <c r="C1069">
        <v>84205</v>
      </c>
      <c r="D1069" t="s">
        <v>7</v>
      </c>
      <c r="E1069" t="s">
        <v>14522</v>
      </c>
      <c r="G1069">
        <v>3.5</v>
      </c>
    </row>
    <row r="1070" spans="1:7" x14ac:dyDescent="0.25">
      <c r="A1070">
        <v>16507031</v>
      </c>
      <c r="B1070" t="s">
        <v>27002</v>
      </c>
      <c r="C1070">
        <v>84205</v>
      </c>
      <c r="D1070" t="s">
        <v>7</v>
      </c>
      <c r="E1070" t="s">
        <v>19209</v>
      </c>
      <c r="G1070">
        <v>3.84</v>
      </c>
    </row>
    <row r="1071" spans="1:7" x14ac:dyDescent="0.25">
      <c r="A1071">
        <v>16507033</v>
      </c>
      <c r="B1071" t="s">
        <v>27003</v>
      </c>
      <c r="C1071">
        <v>84205</v>
      </c>
      <c r="D1071" t="s">
        <v>7</v>
      </c>
      <c r="E1071" t="s">
        <v>14522</v>
      </c>
      <c r="G1071">
        <v>3.52</v>
      </c>
    </row>
    <row r="1072" spans="1:7" x14ac:dyDescent="0.25">
      <c r="A1072">
        <v>16507035</v>
      </c>
      <c r="B1072" t="s">
        <v>27004</v>
      </c>
      <c r="C1072">
        <v>84205</v>
      </c>
      <c r="D1072" t="s">
        <v>7</v>
      </c>
      <c r="E1072" t="s">
        <v>19209</v>
      </c>
      <c r="G1072">
        <v>3.74</v>
      </c>
    </row>
    <row r="1073" spans="1:7" x14ac:dyDescent="0.25">
      <c r="A1073">
        <v>16507036</v>
      </c>
      <c r="B1073" t="s">
        <v>27005</v>
      </c>
      <c r="C1073">
        <v>84205</v>
      </c>
      <c r="D1073" t="s">
        <v>7</v>
      </c>
      <c r="E1073" t="s">
        <v>18067</v>
      </c>
      <c r="G1073">
        <v>3.65</v>
      </c>
    </row>
    <row r="1074" spans="1:7" x14ac:dyDescent="0.25">
      <c r="A1074">
        <v>16507041</v>
      </c>
      <c r="B1074" t="s">
        <v>27006</v>
      </c>
      <c r="C1074">
        <v>46201</v>
      </c>
      <c r="D1074" t="s">
        <v>1</v>
      </c>
      <c r="E1074" t="s">
        <v>19028</v>
      </c>
      <c r="G1074">
        <v>3.75</v>
      </c>
    </row>
    <row r="1075" spans="1:7" x14ac:dyDescent="0.25">
      <c r="A1075">
        <v>16507051</v>
      </c>
      <c r="B1075" t="s">
        <v>27007</v>
      </c>
      <c r="C1075">
        <v>84205</v>
      </c>
      <c r="D1075" t="s">
        <v>7</v>
      </c>
      <c r="E1075" t="s">
        <v>14522</v>
      </c>
      <c r="G1075">
        <v>3.61</v>
      </c>
    </row>
    <row r="1076" spans="1:7" x14ac:dyDescent="0.25">
      <c r="A1076">
        <v>16507080</v>
      </c>
      <c r="B1076" t="s">
        <v>27008</v>
      </c>
      <c r="C1076">
        <v>84205</v>
      </c>
      <c r="D1076" t="s">
        <v>7</v>
      </c>
      <c r="E1076" t="s">
        <v>19209</v>
      </c>
      <c r="G1076">
        <v>3.68</v>
      </c>
    </row>
    <row r="1077" spans="1:7" x14ac:dyDescent="0.25">
      <c r="A1077">
        <v>16507083</v>
      </c>
      <c r="B1077" t="s">
        <v>27009</v>
      </c>
      <c r="C1077">
        <v>84205</v>
      </c>
      <c r="D1077" t="s">
        <v>7</v>
      </c>
      <c r="E1077" t="s">
        <v>18067</v>
      </c>
      <c r="G1077">
        <v>3.72</v>
      </c>
    </row>
    <row r="1078" spans="1:7" x14ac:dyDescent="0.25">
      <c r="A1078">
        <v>16507084</v>
      </c>
      <c r="B1078" t="s">
        <v>27010</v>
      </c>
      <c r="C1078">
        <v>84205</v>
      </c>
      <c r="D1078" t="s">
        <v>7</v>
      </c>
      <c r="E1078" t="s">
        <v>14522</v>
      </c>
      <c r="G1078">
        <v>3.36</v>
      </c>
    </row>
    <row r="1079" spans="1:7" x14ac:dyDescent="0.25">
      <c r="A1079">
        <v>16507086</v>
      </c>
      <c r="B1079" t="s">
        <v>27011</v>
      </c>
      <c r="C1079">
        <v>84205</v>
      </c>
      <c r="D1079" t="s">
        <v>7</v>
      </c>
      <c r="E1079" t="s">
        <v>23305</v>
      </c>
      <c r="G1079">
        <v>3.55</v>
      </c>
    </row>
    <row r="1080" spans="1:7" x14ac:dyDescent="0.25">
      <c r="A1080">
        <v>16507098</v>
      </c>
      <c r="B1080" t="s">
        <v>27012</v>
      </c>
      <c r="C1080">
        <v>84205</v>
      </c>
      <c r="D1080" t="s">
        <v>7</v>
      </c>
      <c r="E1080" t="s">
        <v>19028</v>
      </c>
      <c r="G1080">
        <v>3.72</v>
      </c>
    </row>
    <row r="1081" spans="1:7" x14ac:dyDescent="0.25">
      <c r="A1081">
        <v>16507100</v>
      </c>
      <c r="B1081" t="s">
        <v>27013</v>
      </c>
      <c r="C1081">
        <v>84205</v>
      </c>
      <c r="D1081" t="s">
        <v>7</v>
      </c>
      <c r="E1081" t="s">
        <v>19028</v>
      </c>
      <c r="G1081">
        <v>3.55</v>
      </c>
    </row>
    <row r="1082" spans="1:7" x14ac:dyDescent="0.25">
      <c r="A1082">
        <v>16507104</v>
      </c>
      <c r="B1082" t="s">
        <v>27014</v>
      </c>
      <c r="C1082">
        <v>84205</v>
      </c>
      <c r="D1082" t="s">
        <v>7</v>
      </c>
      <c r="E1082" t="s">
        <v>14522</v>
      </c>
      <c r="G1082">
        <v>3.57</v>
      </c>
    </row>
    <row r="1083" spans="1:7" x14ac:dyDescent="0.25">
      <c r="A1083">
        <v>16507105</v>
      </c>
      <c r="B1083" t="s">
        <v>27015</v>
      </c>
      <c r="C1083">
        <v>84205</v>
      </c>
      <c r="D1083" t="s">
        <v>7</v>
      </c>
      <c r="E1083" t="s">
        <v>14522</v>
      </c>
      <c r="G1083">
        <v>3.41</v>
      </c>
    </row>
    <row r="1084" spans="1:7" x14ac:dyDescent="0.25">
      <c r="A1084">
        <v>98310896</v>
      </c>
      <c r="B1084" t="s">
        <v>27333</v>
      </c>
      <c r="C1084">
        <v>84205</v>
      </c>
      <c r="D1084" t="s">
        <v>7</v>
      </c>
      <c r="E1084" t="s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447"/>
  <sheetViews>
    <sheetView workbookViewId="0"/>
  </sheetViews>
  <sheetFormatPr defaultColWidth="11.42578125" defaultRowHeight="15" x14ac:dyDescent="0.25"/>
  <cols>
    <col min="1" max="1" width="9.140625" bestFit="1" customWidth="1"/>
    <col min="2" max="2" width="33" bestFit="1" customWidth="1"/>
    <col min="3" max="3" width="10.42578125" bestFit="1" customWidth="1"/>
    <col min="4" max="4" width="14.28515625" bestFit="1" customWidth="1"/>
    <col min="5" max="5" width="15.85546875" bestFit="1" customWidth="1"/>
    <col min="7" max="7" width="10" bestFit="1" customWidth="1"/>
  </cols>
  <sheetData>
    <row r="1" spans="1:7" x14ac:dyDescent="0.25">
      <c r="A1" t="s">
        <v>27335</v>
      </c>
      <c r="B1" t="s">
        <v>27336</v>
      </c>
      <c r="C1" t="s">
        <v>27337</v>
      </c>
      <c r="D1" t="s">
        <v>27338</v>
      </c>
      <c r="E1" t="s">
        <v>27339</v>
      </c>
      <c r="F1" t="s">
        <v>27340</v>
      </c>
      <c r="G1" t="s">
        <v>27341</v>
      </c>
    </row>
    <row r="2" spans="1:7" x14ac:dyDescent="0.25">
      <c r="A2">
        <v>5311830</v>
      </c>
      <c r="B2" t="s">
        <v>126</v>
      </c>
      <c r="C2">
        <v>84204</v>
      </c>
      <c r="D2" t="s">
        <v>127</v>
      </c>
      <c r="E2" t="s">
        <v>2</v>
      </c>
    </row>
    <row r="3" spans="1:7" x14ac:dyDescent="0.25">
      <c r="A3">
        <v>7311810</v>
      </c>
      <c r="B3" t="s">
        <v>443</v>
      </c>
      <c r="C3">
        <v>84204</v>
      </c>
      <c r="D3" t="s">
        <v>127</v>
      </c>
      <c r="E3" t="s">
        <v>2</v>
      </c>
    </row>
    <row r="4" spans="1:7" x14ac:dyDescent="0.25">
      <c r="A4">
        <v>8300722</v>
      </c>
      <c r="B4" t="s">
        <v>518</v>
      </c>
      <c r="C4">
        <v>47201</v>
      </c>
      <c r="D4" t="s">
        <v>519</v>
      </c>
      <c r="E4" t="s">
        <v>29</v>
      </c>
      <c r="G4">
        <v>3.38</v>
      </c>
    </row>
    <row r="5" spans="1:7" x14ac:dyDescent="0.25">
      <c r="A5">
        <v>8301527</v>
      </c>
      <c r="B5" t="s">
        <v>555</v>
      </c>
      <c r="C5">
        <v>84204</v>
      </c>
      <c r="D5" t="s">
        <v>127</v>
      </c>
      <c r="E5" t="s">
        <v>556</v>
      </c>
    </row>
    <row r="6" spans="1:7" x14ac:dyDescent="0.25">
      <c r="A6">
        <v>8301980</v>
      </c>
      <c r="B6" t="s">
        <v>580</v>
      </c>
      <c r="C6">
        <v>47201</v>
      </c>
      <c r="D6" t="s">
        <v>519</v>
      </c>
      <c r="E6" t="s">
        <v>29</v>
      </c>
      <c r="G6">
        <v>3.33</v>
      </c>
    </row>
    <row r="7" spans="1:7" x14ac:dyDescent="0.25">
      <c r="A7">
        <v>8310301</v>
      </c>
      <c r="B7" t="s">
        <v>671</v>
      </c>
      <c r="C7">
        <v>84204</v>
      </c>
      <c r="D7" t="s">
        <v>127</v>
      </c>
      <c r="E7" t="s">
        <v>556</v>
      </c>
    </row>
    <row r="8" spans="1:7" x14ac:dyDescent="0.25">
      <c r="A8">
        <v>8310331</v>
      </c>
      <c r="B8" t="s">
        <v>675</v>
      </c>
      <c r="C8">
        <v>84204</v>
      </c>
      <c r="D8" t="s">
        <v>127</v>
      </c>
      <c r="E8" t="s">
        <v>2</v>
      </c>
    </row>
    <row r="9" spans="1:7" x14ac:dyDescent="0.25">
      <c r="A9">
        <v>8310750</v>
      </c>
      <c r="B9" t="s">
        <v>728</v>
      </c>
      <c r="C9">
        <v>84204</v>
      </c>
      <c r="D9" t="s">
        <v>127</v>
      </c>
      <c r="E9" t="s">
        <v>2</v>
      </c>
    </row>
    <row r="10" spans="1:7" x14ac:dyDescent="0.25">
      <c r="A10">
        <v>8311913</v>
      </c>
      <c r="B10" t="s">
        <v>883</v>
      </c>
      <c r="C10">
        <v>84204</v>
      </c>
      <c r="D10" t="s">
        <v>127</v>
      </c>
      <c r="E10" t="s">
        <v>815</v>
      </c>
    </row>
    <row r="11" spans="1:7" x14ac:dyDescent="0.25">
      <c r="A11">
        <v>8312434</v>
      </c>
      <c r="B11" t="s">
        <v>954</v>
      </c>
      <c r="C11">
        <v>84204</v>
      </c>
      <c r="D11" t="s">
        <v>127</v>
      </c>
      <c r="E11" t="s">
        <v>113</v>
      </c>
    </row>
    <row r="12" spans="1:7" x14ac:dyDescent="0.25">
      <c r="A12">
        <v>8312438</v>
      </c>
      <c r="B12" t="s">
        <v>956</v>
      </c>
      <c r="C12">
        <v>84204</v>
      </c>
      <c r="D12" t="s">
        <v>127</v>
      </c>
      <c r="E12" t="s">
        <v>29</v>
      </c>
      <c r="G12">
        <v>3.4</v>
      </c>
    </row>
    <row r="13" spans="1:7" x14ac:dyDescent="0.25">
      <c r="A13">
        <v>8312524</v>
      </c>
      <c r="B13" t="s">
        <v>971</v>
      </c>
      <c r="C13">
        <v>84204</v>
      </c>
      <c r="D13" t="s">
        <v>127</v>
      </c>
      <c r="E13" t="s">
        <v>140</v>
      </c>
      <c r="G13">
        <v>3.43</v>
      </c>
    </row>
    <row r="14" spans="1:7" x14ac:dyDescent="0.25">
      <c r="A14">
        <v>9300468</v>
      </c>
      <c r="B14" t="s">
        <v>1078</v>
      </c>
      <c r="C14">
        <v>47201</v>
      </c>
      <c r="D14" t="s">
        <v>519</v>
      </c>
      <c r="E14" t="s">
        <v>140</v>
      </c>
      <c r="G14">
        <v>3</v>
      </c>
    </row>
    <row r="15" spans="1:7" x14ac:dyDescent="0.25">
      <c r="A15">
        <v>9301461</v>
      </c>
      <c r="B15" t="s">
        <v>1137</v>
      </c>
      <c r="C15">
        <v>47201</v>
      </c>
      <c r="D15" t="s">
        <v>519</v>
      </c>
      <c r="E15" t="s">
        <v>65</v>
      </c>
    </row>
    <row r="16" spans="1:7" x14ac:dyDescent="0.25">
      <c r="A16">
        <v>9301745</v>
      </c>
      <c r="B16" t="s">
        <v>1153</v>
      </c>
      <c r="C16">
        <v>47201</v>
      </c>
      <c r="D16" t="s">
        <v>519</v>
      </c>
      <c r="E16" t="s">
        <v>815</v>
      </c>
    </row>
    <row r="17" spans="1:5" x14ac:dyDescent="0.25">
      <c r="A17">
        <v>9303281</v>
      </c>
      <c r="B17" t="s">
        <v>1277</v>
      </c>
      <c r="C17">
        <v>47201</v>
      </c>
      <c r="D17" t="s">
        <v>519</v>
      </c>
      <c r="E17" t="s">
        <v>157</v>
      </c>
    </row>
    <row r="18" spans="1:5" x14ac:dyDescent="0.25">
      <c r="A18">
        <v>9308077</v>
      </c>
      <c r="B18" t="s">
        <v>1422</v>
      </c>
      <c r="C18">
        <v>47201</v>
      </c>
      <c r="D18" t="s">
        <v>519</v>
      </c>
      <c r="E18" t="s">
        <v>157</v>
      </c>
    </row>
    <row r="19" spans="1:5" x14ac:dyDescent="0.25">
      <c r="A19">
        <v>9308078</v>
      </c>
      <c r="B19" t="s">
        <v>1423</v>
      </c>
      <c r="C19">
        <v>47201</v>
      </c>
      <c r="D19" t="s">
        <v>519</v>
      </c>
      <c r="E19" t="s">
        <v>65</v>
      </c>
    </row>
    <row r="20" spans="1:5" x14ac:dyDescent="0.25">
      <c r="A20">
        <v>9310467</v>
      </c>
      <c r="B20" t="s">
        <v>1572</v>
      </c>
      <c r="C20">
        <v>84204</v>
      </c>
      <c r="D20" t="s">
        <v>127</v>
      </c>
      <c r="E20" t="s">
        <v>661</v>
      </c>
    </row>
    <row r="21" spans="1:5" x14ac:dyDescent="0.25">
      <c r="A21">
        <v>9310483</v>
      </c>
      <c r="B21" t="s">
        <v>1583</v>
      </c>
      <c r="C21">
        <v>84204</v>
      </c>
      <c r="D21" t="s">
        <v>127</v>
      </c>
      <c r="E21" t="s">
        <v>65</v>
      </c>
    </row>
    <row r="22" spans="1:5" x14ac:dyDescent="0.25">
      <c r="A22">
        <v>9310519</v>
      </c>
      <c r="B22" t="s">
        <v>1600</v>
      </c>
      <c r="C22">
        <v>84204</v>
      </c>
      <c r="D22" t="s">
        <v>127</v>
      </c>
      <c r="E22" t="s">
        <v>2</v>
      </c>
    </row>
    <row r="23" spans="1:5" x14ac:dyDescent="0.25">
      <c r="A23">
        <v>9310538</v>
      </c>
      <c r="B23" t="s">
        <v>1607</v>
      </c>
      <c r="C23">
        <v>84204</v>
      </c>
      <c r="D23" t="s">
        <v>127</v>
      </c>
      <c r="E23" t="s">
        <v>2</v>
      </c>
    </row>
    <row r="24" spans="1:5" x14ac:dyDescent="0.25">
      <c r="A24">
        <v>9310567</v>
      </c>
      <c r="B24" t="s">
        <v>1617</v>
      </c>
      <c r="C24">
        <v>84204</v>
      </c>
      <c r="D24" t="s">
        <v>127</v>
      </c>
      <c r="E24" t="s">
        <v>1618</v>
      </c>
    </row>
    <row r="25" spans="1:5" x14ac:dyDescent="0.25">
      <c r="A25">
        <v>9310568</v>
      </c>
      <c r="B25" t="s">
        <v>1619</v>
      </c>
      <c r="C25">
        <v>84204</v>
      </c>
      <c r="D25" t="s">
        <v>127</v>
      </c>
      <c r="E25" t="s">
        <v>65</v>
      </c>
    </row>
    <row r="26" spans="1:5" x14ac:dyDescent="0.25">
      <c r="A26">
        <v>9310773</v>
      </c>
      <c r="B26" t="s">
        <v>1707</v>
      </c>
      <c r="C26">
        <v>84204</v>
      </c>
      <c r="D26" t="s">
        <v>127</v>
      </c>
      <c r="E26" t="s">
        <v>65</v>
      </c>
    </row>
    <row r="27" spans="1:5" x14ac:dyDescent="0.25">
      <c r="A27">
        <v>9310828</v>
      </c>
      <c r="B27" t="s">
        <v>1725</v>
      </c>
      <c r="C27">
        <v>84204</v>
      </c>
      <c r="D27" t="s">
        <v>127</v>
      </c>
      <c r="E27" t="s">
        <v>2</v>
      </c>
    </row>
    <row r="28" spans="1:5" x14ac:dyDescent="0.25">
      <c r="A28">
        <v>9310910</v>
      </c>
      <c r="B28" t="s">
        <v>1754</v>
      </c>
      <c r="C28">
        <v>84204</v>
      </c>
      <c r="D28" t="s">
        <v>127</v>
      </c>
      <c r="E28" t="s">
        <v>2</v>
      </c>
    </row>
    <row r="29" spans="1:5" x14ac:dyDescent="0.25">
      <c r="A29">
        <v>9310975</v>
      </c>
      <c r="B29" t="s">
        <v>1779</v>
      </c>
      <c r="C29">
        <v>84204</v>
      </c>
      <c r="D29" t="s">
        <v>127</v>
      </c>
      <c r="E29" t="s">
        <v>157</v>
      </c>
    </row>
    <row r="30" spans="1:5" x14ac:dyDescent="0.25">
      <c r="A30">
        <v>9311047</v>
      </c>
      <c r="B30" t="s">
        <v>1809</v>
      </c>
      <c r="C30">
        <v>84204</v>
      </c>
      <c r="D30" t="s">
        <v>127</v>
      </c>
      <c r="E30" t="s">
        <v>65</v>
      </c>
    </row>
    <row r="31" spans="1:5" x14ac:dyDescent="0.25">
      <c r="A31">
        <v>9311100</v>
      </c>
      <c r="B31" t="s">
        <v>1837</v>
      </c>
      <c r="C31">
        <v>84204</v>
      </c>
      <c r="D31" t="s">
        <v>127</v>
      </c>
      <c r="E31" t="s">
        <v>83</v>
      </c>
    </row>
    <row r="32" spans="1:5" x14ac:dyDescent="0.25">
      <c r="A32">
        <v>9311101</v>
      </c>
      <c r="B32" t="s">
        <v>1838</v>
      </c>
      <c r="C32">
        <v>84204</v>
      </c>
      <c r="D32" t="s">
        <v>127</v>
      </c>
      <c r="E32" t="s">
        <v>65</v>
      </c>
    </row>
    <row r="33" spans="1:7" x14ac:dyDescent="0.25">
      <c r="A33">
        <v>9311316</v>
      </c>
      <c r="B33" t="s">
        <v>1939</v>
      </c>
      <c r="C33">
        <v>84204</v>
      </c>
      <c r="D33" t="s">
        <v>127</v>
      </c>
      <c r="E33" t="s">
        <v>83</v>
      </c>
    </row>
    <row r="34" spans="1:7" x14ac:dyDescent="0.25">
      <c r="A34">
        <v>9311351</v>
      </c>
      <c r="B34" t="s">
        <v>1953</v>
      </c>
      <c r="C34">
        <v>84204</v>
      </c>
      <c r="D34" t="s">
        <v>127</v>
      </c>
      <c r="E34" t="s">
        <v>1954</v>
      </c>
    </row>
    <row r="35" spans="1:7" x14ac:dyDescent="0.25">
      <c r="A35">
        <v>9311476</v>
      </c>
      <c r="B35" t="s">
        <v>2006</v>
      </c>
      <c r="C35">
        <v>84204</v>
      </c>
      <c r="D35" t="s">
        <v>127</v>
      </c>
      <c r="E35" t="s">
        <v>293</v>
      </c>
      <c r="F35">
        <v>3.35</v>
      </c>
    </row>
    <row r="36" spans="1:7" x14ac:dyDescent="0.25">
      <c r="A36">
        <v>9311648</v>
      </c>
      <c r="B36" t="s">
        <v>2077</v>
      </c>
      <c r="C36">
        <v>84204</v>
      </c>
      <c r="D36" t="s">
        <v>127</v>
      </c>
      <c r="E36" s="1">
        <v>41540</v>
      </c>
    </row>
    <row r="37" spans="1:7" x14ac:dyDescent="0.25">
      <c r="A37">
        <v>9311768</v>
      </c>
      <c r="B37" t="s">
        <v>2135</v>
      </c>
      <c r="C37">
        <v>84204</v>
      </c>
      <c r="D37" t="s">
        <v>127</v>
      </c>
      <c r="E37" t="s">
        <v>2</v>
      </c>
    </row>
    <row r="38" spans="1:7" x14ac:dyDescent="0.25">
      <c r="A38">
        <v>9311771</v>
      </c>
      <c r="B38" t="s">
        <v>2137</v>
      </c>
      <c r="C38">
        <v>84204</v>
      </c>
      <c r="D38" t="s">
        <v>127</v>
      </c>
      <c r="E38" t="s">
        <v>2101</v>
      </c>
      <c r="F38">
        <v>3.34</v>
      </c>
    </row>
    <row r="39" spans="1:7" x14ac:dyDescent="0.25">
      <c r="A39">
        <v>9312007</v>
      </c>
      <c r="B39" t="s">
        <v>2253</v>
      </c>
      <c r="C39">
        <v>47201</v>
      </c>
      <c r="D39" t="s">
        <v>519</v>
      </c>
      <c r="E39" t="s">
        <v>815</v>
      </c>
    </row>
    <row r="40" spans="1:7" x14ac:dyDescent="0.25">
      <c r="A40">
        <v>9312075</v>
      </c>
      <c r="B40" t="s">
        <v>2281</v>
      </c>
      <c r="C40">
        <v>47201</v>
      </c>
      <c r="D40" t="s">
        <v>519</v>
      </c>
      <c r="E40" t="s">
        <v>815</v>
      </c>
    </row>
    <row r="41" spans="1:7" x14ac:dyDescent="0.25">
      <c r="A41">
        <v>9312201</v>
      </c>
      <c r="B41" t="s">
        <v>2335</v>
      </c>
      <c r="C41">
        <v>84204</v>
      </c>
      <c r="D41" t="s">
        <v>127</v>
      </c>
      <c r="E41" t="s">
        <v>2</v>
      </c>
    </row>
    <row r="42" spans="1:7" x14ac:dyDescent="0.25">
      <c r="A42">
        <v>9312216</v>
      </c>
      <c r="B42" t="s">
        <v>2339</v>
      </c>
      <c r="C42">
        <v>84204</v>
      </c>
      <c r="D42" t="s">
        <v>127</v>
      </c>
      <c r="E42" t="s">
        <v>1657</v>
      </c>
      <c r="F42">
        <v>3.34</v>
      </c>
    </row>
    <row r="43" spans="1:7" x14ac:dyDescent="0.25">
      <c r="A43">
        <v>9312357</v>
      </c>
      <c r="B43" t="s">
        <v>2397</v>
      </c>
      <c r="C43">
        <v>84204</v>
      </c>
      <c r="D43" t="s">
        <v>127</v>
      </c>
      <c r="E43" t="s">
        <v>157</v>
      </c>
    </row>
    <row r="44" spans="1:7" x14ac:dyDescent="0.25">
      <c r="A44">
        <v>9312725</v>
      </c>
      <c r="B44" t="s">
        <v>2552</v>
      </c>
      <c r="C44">
        <v>84204</v>
      </c>
      <c r="D44" t="s">
        <v>127</v>
      </c>
      <c r="E44" t="s">
        <v>29</v>
      </c>
      <c r="G44">
        <v>3</v>
      </c>
    </row>
    <row r="45" spans="1:7" x14ac:dyDescent="0.25">
      <c r="A45">
        <v>9313217</v>
      </c>
      <c r="B45" t="s">
        <v>2748</v>
      </c>
      <c r="C45">
        <v>84204</v>
      </c>
      <c r="D45" t="s">
        <v>127</v>
      </c>
      <c r="E45" t="s">
        <v>1302</v>
      </c>
      <c r="F45">
        <v>3.31</v>
      </c>
    </row>
    <row r="46" spans="1:7" x14ac:dyDescent="0.25">
      <c r="A46">
        <v>9313347</v>
      </c>
      <c r="B46" t="s">
        <v>2795</v>
      </c>
      <c r="C46">
        <v>84204</v>
      </c>
      <c r="D46" t="s">
        <v>127</v>
      </c>
      <c r="E46" t="s">
        <v>65</v>
      </c>
    </row>
    <row r="47" spans="1:7" x14ac:dyDescent="0.25">
      <c r="A47">
        <v>9318058</v>
      </c>
      <c r="B47" t="s">
        <v>3107</v>
      </c>
      <c r="C47">
        <v>84204</v>
      </c>
      <c r="D47" t="s">
        <v>127</v>
      </c>
      <c r="E47" t="s">
        <v>2</v>
      </c>
    </row>
    <row r="48" spans="1:7" x14ac:dyDescent="0.25">
      <c r="A48">
        <v>9318102</v>
      </c>
      <c r="B48" t="s">
        <v>3125</v>
      </c>
      <c r="C48">
        <v>84204</v>
      </c>
      <c r="D48" t="s">
        <v>127</v>
      </c>
      <c r="E48" t="s">
        <v>1849</v>
      </c>
    </row>
    <row r="49" spans="1:7" x14ac:dyDescent="0.25">
      <c r="A49">
        <v>10300535</v>
      </c>
      <c r="B49" t="s">
        <v>3231</v>
      </c>
      <c r="C49">
        <v>47201</v>
      </c>
      <c r="D49" t="s">
        <v>519</v>
      </c>
      <c r="E49" t="s">
        <v>380</v>
      </c>
      <c r="F49">
        <v>3.8</v>
      </c>
    </row>
    <row r="50" spans="1:7" x14ac:dyDescent="0.25">
      <c r="A50">
        <v>10300757</v>
      </c>
      <c r="B50" t="s">
        <v>3253</v>
      </c>
      <c r="C50">
        <v>47201</v>
      </c>
      <c r="D50" t="s">
        <v>519</v>
      </c>
      <c r="E50" s="1">
        <v>42982</v>
      </c>
      <c r="G50">
        <v>3.43</v>
      </c>
    </row>
    <row r="51" spans="1:7" x14ac:dyDescent="0.25">
      <c r="A51">
        <v>10301312</v>
      </c>
      <c r="B51" t="s">
        <v>3308</v>
      </c>
      <c r="C51">
        <v>84204</v>
      </c>
      <c r="D51" t="s">
        <v>127</v>
      </c>
      <c r="E51" s="1">
        <v>42122</v>
      </c>
    </row>
    <row r="52" spans="1:7" x14ac:dyDescent="0.25">
      <c r="A52">
        <v>10301412</v>
      </c>
      <c r="B52" t="s">
        <v>3325</v>
      </c>
      <c r="C52">
        <v>47201</v>
      </c>
      <c r="D52" t="s">
        <v>519</v>
      </c>
      <c r="E52" t="s">
        <v>666</v>
      </c>
      <c r="F52">
        <v>3.8</v>
      </c>
    </row>
    <row r="53" spans="1:7" x14ac:dyDescent="0.25">
      <c r="A53">
        <v>10301828</v>
      </c>
      <c r="B53" t="s">
        <v>3370</v>
      </c>
      <c r="C53">
        <v>47201</v>
      </c>
      <c r="D53" t="s">
        <v>519</v>
      </c>
      <c r="E53" t="s">
        <v>666</v>
      </c>
      <c r="F53">
        <v>3.34</v>
      </c>
    </row>
    <row r="54" spans="1:7" x14ac:dyDescent="0.25">
      <c r="A54">
        <v>10303806</v>
      </c>
      <c r="B54" t="s">
        <v>3581</v>
      </c>
      <c r="C54">
        <v>47201</v>
      </c>
      <c r="D54" t="s">
        <v>519</v>
      </c>
      <c r="E54" t="s">
        <v>113</v>
      </c>
    </row>
    <row r="55" spans="1:7" x14ac:dyDescent="0.25">
      <c r="A55">
        <v>10303820</v>
      </c>
      <c r="B55" t="s">
        <v>3583</v>
      </c>
      <c r="C55">
        <v>47201</v>
      </c>
      <c r="D55" t="s">
        <v>519</v>
      </c>
      <c r="E55" t="s">
        <v>1618</v>
      </c>
    </row>
    <row r="56" spans="1:7" x14ac:dyDescent="0.25">
      <c r="A56">
        <v>10310128</v>
      </c>
      <c r="B56" t="s">
        <v>3769</v>
      </c>
      <c r="C56">
        <v>84204</v>
      </c>
      <c r="D56" t="s">
        <v>127</v>
      </c>
      <c r="E56" t="s">
        <v>424</v>
      </c>
    </row>
    <row r="57" spans="1:7" x14ac:dyDescent="0.25">
      <c r="A57">
        <v>10310246</v>
      </c>
      <c r="B57" t="s">
        <v>3851</v>
      </c>
      <c r="C57">
        <v>84204</v>
      </c>
      <c r="D57" t="s">
        <v>127</v>
      </c>
      <c r="E57" t="s">
        <v>293</v>
      </c>
      <c r="F57">
        <v>3.29</v>
      </c>
    </row>
    <row r="58" spans="1:7" x14ac:dyDescent="0.25">
      <c r="A58">
        <v>10310262</v>
      </c>
      <c r="B58" t="s">
        <v>3863</v>
      </c>
      <c r="C58">
        <v>84204</v>
      </c>
      <c r="D58" t="s">
        <v>127</v>
      </c>
      <c r="E58" t="s">
        <v>113</v>
      </c>
    </row>
    <row r="59" spans="1:7" x14ac:dyDescent="0.25">
      <c r="A59">
        <v>10310263</v>
      </c>
      <c r="B59" t="s">
        <v>3864</v>
      </c>
      <c r="C59">
        <v>84204</v>
      </c>
      <c r="D59" t="s">
        <v>127</v>
      </c>
      <c r="E59" t="s">
        <v>3865</v>
      </c>
    </row>
    <row r="60" spans="1:7" x14ac:dyDescent="0.25">
      <c r="A60">
        <v>10310273</v>
      </c>
      <c r="B60" t="s">
        <v>3874</v>
      </c>
      <c r="C60">
        <v>84204</v>
      </c>
      <c r="D60" t="s">
        <v>127</v>
      </c>
      <c r="E60" t="s">
        <v>3875</v>
      </c>
      <c r="F60">
        <v>3.24</v>
      </c>
    </row>
    <row r="61" spans="1:7" x14ac:dyDescent="0.25">
      <c r="A61">
        <v>10310377</v>
      </c>
      <c r="B61" t="s">
        <v>3949</v>
      </c>
      <c r="C61">
        <v>84204</v>
      </c>
      <c r="D61" t="s">
        <v>127</v>
      </c>
      <c r="E61" t="s">
        <v>113</v>
      </c>
    </row>
    <row r="62" spans="1:7" x14ac:dyDescent="0.25">
      <c r="A62">
        <v>10310397</v>
      </c>
      <c r="B62" t="s">
        <v>3964</v>
      </c>
      <c r="C62">
        <v>84204</v>
      </c>
      <c r="D62" t="s">
        <v>127</v>
      </c>
      <c r="E62" t="s">
        <v>293</v>
      </c>
      <c r="F62">
        <v>3.48</v>
      </c>
    </row>
    <row r="63" spans="1:7" x14ac:dyDescent="0.25">
      <c r="A63">
        <v>10310408</v>
      </c>
      <c r="B63" t="s">
        <v>3973</v>
      </c>
      <c r="C63">
        <v>84204</v>
      </c>
      <c r="D63" t="s">
        <v>127</v>
      </c>
      <c r="E63" s="1">
        <v>42982</v>
      </c>
      <c r="G63">
        <v>3.33</v>
      </c>
    </row>
    <row r="64" spans="1:7" x14ac:dyDescent="0.25">
      <c r="A64">
        <v>10310565</v>
      </c>
      <c r="B64" t="s">
        <v>4088</v>
      </c>
      <c r="C64">
        <v>84204</v>
      </c>
      <c r="D64" t="s">
        <v>127</v>
      </c>
      <c r="E64" t="s">
        <v>3865</v>
      </c>
    </row>
    <row r="65" spans="1:7" x14ac:dyDescent="0.25">
      <c r="A65">
        <v>10310570</v>
      </c>
      <c r="B65" t="s">
        <v>4093</v>
      </c>
      <c r="C65">
        <v>84204</v>
      </c>
      <c r="D65" t="s">
        <v>127</v>
      </c>
      <c r="E65" s="1">
        <v>41968</v>
      </c>
    </row>
    <row r="66" spans="1:7" x14ac:dyDescent="0.25">
      <c r="A66">
        <v>10310580</v>
      </c>
      <c r="B66" t="s">
        <v>4100</v>
      </c>
      <c r="C66">
        <v>84204</v>
      </c>
      <c r="D66" t="s">
        <v>127</v>
      </c>
      <c r="E66" s="1">
        <v>42982</v>
      </c>
      <c r="G66">
        <v>3.37</v>
      </c>
    </row>
    <row r="67" spans="1:7" x14ac:dyDescent="0.25">
      <c r="A67">
        <v>10310623</v>
      </c>
      <c r="B67" t="s">
        <v>4132</v>
      </c>
      <c r="C67">
        <v>84204</v>
      </c>
      <c r="D67" t="s">
        <v>127</v>
      </c>
      <c r="E67" t="s">
        <v>611</v>
      </c>
      <c r="F67">
        <v>3.46</v>
      </c>
    </row>
    <row r="68" spans="1:7" x14ac:dyDescent="0.25">
      <c r="A68">
        <v>10310714</v>
      </c>
      <c r="B68" t="s">
        <v>4197</v>
      </c>
      <c r="C68">
        <v>84204</v>
      </c>
      <c r="D68" t="s">
        <v>127</v>
      </c>
      <c r="E68" s="1">
        <v>42992</v>
      </c>
      <c r="G68">
        <v>3.42</v>
      </c>
    </row>
    <row r="69" spans="1:7" x14ac:dyDescent="0.25">
      <c r="A69">
        <v>10310772</v>
      </c>
      <c r="B69" t="s">
        <v>4234</v>
      </c>
      <c r="C69">
        <v>84204</v>
      </c>
      <c r="D69" t="s">
        <v>127</v>
      </c>
      <c r="E69" t="s">
        <v>424</v>
      </c>
    </row>
    <row r="70" spans="1:7" x14ac:dyDescent="0.25">
      <c r="A70">
        <v>10310790</v>
      </c>
      <c r="B70" t="s">
        <v>4246</v>
      </c>
      <c r="C70">
        <v>84204</v>
      </c>
      <c r="D70" t="s">
        <v>127</v>
      </c>
      <c r="E70" t="s">
        <v>3865</v>
      </c>
    </row>
    <row r="71" spans="1:7" x14ac:dyDescent="0.25">
      <c r="A71">
        <v>10310822</v>
      </c>
      <c r="B71" t="s">
        <v>4264</v>
      </c>
      <c r="C71">
        <v>84204</v>
      </c>
      <c r="D71" t="s">
        <v>127</v>
      </c>
      <c r="E71" s="1">
        <v>41968</v>
      </c>
    </row>
    <row r="72" spans="1:7" x14ac:dyDescent="0.25">
      <c r="A72">
        <v>10310890</v>
      </c>
      <c r="B72" t="s">
        <v>4316</v>
      </c>
      <c r="C72">
        <v>84204</v>
      </c>
      <c r="D72" t="s">
        <v>127</v>
      </c>
      <c r="E72" t="s">
        <v>424</v>
      </c>
    </row>
    <row r="73" spans="1:7" x14ac:dyDescent="0.25">
      <c r="A73">
        <v>10310915</v>
      </c>
      <c r="B73" t="s">
        <v>4333</v>
      </c>
      <c r="C73">
        <v>84204</v>
      </c>
      <c r="D73" t="s">
        <v>127</v>
      </c>
      <c r="E73" t="s">
        <v>576</v>
      </c>
    </row>
    <row r="74" spans="1:7" x14ac:dyDescent="0.25">
      <c r="A74">
        <v>10310946</v>
      </c>
      <c r="B74" t="s">
        <v>4352</v>
      </c>
      <c r="C74">
        <v>84204</v>
      </c>
      <c r="D74" t="s">
        <v>127</v>
      </c>
      <c r="E74" t="s">
        <v>3811</v>
      </c>
      <c r="F74">
        <v>3.5</v>
      </c>
    </row>
    <row r="75" spans="1:7" x14ac:dyDescent="0.25">
      <c r="A75">
        <v>10310947</v>
      </c>
      <c r="B75" t="s">
        <v>4353</v>
      </c>
      <c r="C75">
        <v>84204</v>
      </c>
      <c r="D75" t="s">
        <v>127</v>
      </c>
      <c r="E75" t="s">
        <v>29</v>
      </c>
      <c r="G75">
        <v>3.37</v>
      </c>
    </row>
    <row r="76" spans="1:7" x14ac:dyDescent="0.25">
      <c r="A76">
        <v>10310973</v>
      </c>
      <c r="B76" t="s">
        <v>4369</v>
      </c>
      <c r="C76">
        <v>84204</v>
      </c>
      <c r="D76" t="s">
        <v>127</v>
      </c>
      <c r="E76" s="1">
        <v>42982</v>
      </c>
      <c r="G76">
        <v>3.38</v>
      </c>
    </row>
    <row r="77" spans="1:7" x14ac:dyDescent="0.25">
      <c r="A77">
        <v>10310996</v>
      </c>
      <c r="B77" t="s">
        <v>4385</v>
      </c>
      <c r="C77">
        <v>84204</v>
      </c>
      <c r="D77" t="s">
        <v>127</v>
      </c>
      <c r="E77" t="s">
        <v>301</v>
      </c>
      <c r="G77">
        <v>3.27</v>
      </c>
    </row>
    <row r="78" spans="1:7" x14ac:dyDescent="0.25">
      <c r="A78">
        <v>10311096</v>
      </c>
      <c r="B78" t="s">
        <v>4454</v>
      </c>
      <c r="C78">
        <v>84204</v>
      </c>
      <c r="D78" t="s">
        <v>127</v>
      </c>
      <c r="E78" t="s">
        <v>424</v>
      </c>
    </row>
    <row r="79" spans="1:7" x14ac:dyDescent="0.25">
      <c r="A79">
        <v>10311200</v>
      </c>
      <c r="B79" t="s">
        <v>4526</v>
      </c>
      <c r="C79">
        <v>84204</v>
      </c>
      <c r="D79" t="s">
        <v>127</v>
      </c>
      <c r="E79" t="s">
        <v>424</v>
      </c>
    </row>
    <row r="80" spans="1:7" x14ac:dyDescent="0.25">
      <c r="A80">
        <v>10311296</v>
      </c>
      <c r="B80" t="s">
        <v>4595</v>
      </c>
      <c r="C80">
        <v>84204</v>
      </c>
      <c r="D80" t="s">
        <v>127</v>
      </c>
      <c r="E80" t="s">
        <v>576</v>
      </c>
    </row>
    <row r="81" spans="1:7" x14ac:dyDescent="0.25">
      <c r="A81">
        <v>10311307</v>
      </c>
      <c r="B81" t="s">
        <v>4605</v>
      </c>
      <c r="C81">
        <v>84204</v>
      </c>
      <c r="D81" t="s">
        <v>127</v>
      </c>
      <c r="E81" t="s">
        <v>3865</v>
      </c>
    </row>
    <row r="82" spans="1:7" x14ac:dyDescent="0.25">
      <c r="A82">
        <v>10311311</v>
      </c>
      <c r="B82" t="s">
        <v>4607</v>
      </c>
      <c r="C82">
        <v>84204</v>
      </c>
      <c r="D82" t="s">
        <v>127</v>
      </c>
      <c r="E82" t="s">
        <v>3865</v>
      </c>
    </row>
    <row r="83" spans="1:7" x14ac:dyDescent="0.25">
      <c r="A83">
        <v>10311323</v>
      </c>
      <c r="B83" t="s">
        <v>4615</v>
      </c>
      <c r="C83">
        <v>84204</v>
      </c>
      <c r="D83" t="s">
        <v>127</v>
      </c>
      <c r="E83" t="s">
        <v>293</v>
      </c>
      <c r="F83">
        <v>3.29</v>
      </c>
    </row>
    <row r="84" spans="1:7" x14ac:dyDescent="0.25">
      <c r="A84">
        <v>10311403</v>
      </c>
      <c r="B84" t="s">
        <v>4669</v>
      </c>
      <c r="C84">
        <v>84204</v>
      </c>
      <c r="D84" t="s">
        <v>127</v>
      </c>
      <c r="E84" t="s">
        <v>3865</v>
      </c>
    </row>
    <row r="85" spans="1:7" x14ac:dyDescent="0.25">
      <c r="A85">
        <v>10311416</v>
      </c>
      <c r="B85" t="s">
        <v>4678</v>
      </c>
      <c r="C85">
        <v>84204</v>
      </c>
      <c r="D85" t="s">
        <v>127</v>
      </c>
      <c r="E85" s="1">
        <v>42992</v>
      </c>
      <c r="G85">
        <v>3.41</v>
      </c>
    </row>
    <row r="86" spans="1:7" x14ac:dyDescent="0.25">
      <c r="A86">
        <v>10311491</v>
      </c>
      <c r="B86" t="s">
        <v>4728</v>
      </c>
      <c r="C86">
        <v>84204</v>
      </c>
      <c r="D86" t="s">
        <v>127</v>
      </c>
      <c r="E86" t="s">
        <v>4729</v>
      </c>
      <c r="G86">
        <v>3.38</v>
      </c>
    </row>
    <row r="87" spans="1:7" x14ac:dyDescent="0.25">
      <c r="A87">
        <v>10311523</v>
      </c>
      <c r="B87" t="s">
        <v>4755</v>
      </c>
      <c r="C87">
        <v>84204</v>
      </c>
      <c r="D87" t="s">
        <v>127</v>
      </c>
      <c r="E87" t="s">
        <v>424</v>
      </c>
    </row>
    <row r="88" spans="1:7" x14ac:dyDescent="0.25">
      <c r="A88">
        <v>10311545</v>
      </c>
      <c r="B88" t="s">
        <v>4765</v>
      </c>
      <c r="C88">
        <v>84204</v>
      </c>
      <c r="D88" t="s">
        <v>127</v>
      </c>
      <c r="E88" t="s">
        <v>576</v>
      </c>
    </row>
    <row r="89" spans="1:7" x14ac:dyDescent="0.25">
      <c r="A89">
        <v>10311629</v>
      </c>
      <c r="B89" t="s">
        <v>4819</v>
      </c>
      <c r="C89">
        <v>84204</v>
      </c>
      <c r="D89" t="s">
        <v>127</v>
      </c>
      <c r="E89" s="1">
        <v>42688</v>
      </c>
      <c r="G89">
        <v>3.4</v>
      </c>
    </row>
    <row r="90" spans="1:7" x14ac:dyDescent="0.25">
      <c r="A90">
        <v>10311730</v>
      </c>
      <c r="B90" t="s">
        <v>4890</v>
      </c>
      <c r="C90">
        <v>84204</v>
      </c>
      <c r="D90" t="s">
        <v>127</v>
      </c>
      <c r="E90" t="s">
        <v>3865</v>
      </c>
    </row>
    <row r="91" spans="1:7" x14ac:dyDescent="0.25">
      <c r="A91">
        <v>10311735</v>
      </c>
      <c r="B91" t="s">
        <v>4893</v>
      </c>
      <c r="C91">
        <v>84204</v>
      </c>
      <c r="D91" t="s">
        <v>127</v>
      </c>
      <c r="E91" t="s">
        <v>301</v>
      </c>
      <c r="G91">
        <v>3.15</v>
      </c>
    </row>
    <row r="92" spans="1:7" x14ac:dyDescent="0.25">
      <c r="A92">
        <v>10311838</v>
      </c>
      <c r="B92" t="s">
        <v>4956</v>
      </c>
      <c r="C92">
        <v>84204</v>
      </c>
      <c r="D92" t="s">
        <v>127</v>
      </c>
      <c r="E92" t="s">
        <v>424</v>
      </c>
    </row>
    <row r="93" spans="1:7" x14ac:dyDescent="0.25">
      <c r="A93">
        <v>10311858</v>
      </c>
      <c r="B93" t="s">
        <v>4968</v>
      </c>
      <c r="C93">
        <v>84204</v>
      </c>
      <c r="D93" t="s">
        <v>127</v>
      </c>
      <c r="E93" t="s">
        <v>576</v>
      </c>
    </row>
    <row r="94" spans="1:7" x14ac:dyDescent="0.25">
      <c r="A94">
        <v>10311895</v>
      </c>
      <c r="B94" t="s">
        <v>4994</v>
      </c>
      <c r="C94">
        <v>84204</v>
      </c>
      <c r="D94" t="s">
        <v>127</v>
      </c>
      <c r="E94" t="s">
        <v>576</v>
      </c>
    </row>
    <row r="95" spans="1:7" x14ac:dyDescent="0.25">
      <c r="A95">
        <v>10312044</v>
      </c>
      <c r="B95" t="s">
        <v>5091</v>
      </c>
      <c r="C95">
        <v>84204</v>
      </c>
      <c r="D95" t="s">
        <v>127</v>
      </c>
      <c r="E95" t="s">
        <v>293</v>
      </c>
      <c r="F95">
        <v>3.24</v>
      </c>
    </row>
    <row r="96" spans="1:7" x14ac:dyDescent="0.25">
      <c r="A96">
        <v>10312165</v>
      </c>
      <c r="B96" t="s">
        <v>5170</v>
      </c>
      <c r="C96">
        <v>84204</v>
      </c>
      <c r="D96" t="s">
        <v>127</v>
      </c>
      <c r="E96" t="s">
        <v>293</v>
      </c>
      <c r="F96">
        <v>3.31</v>
      </c>
    </row>
    <row r="97" spans="1:7" x14ac:dyDescent="0.25">
      <c r="A97">
        <v>10312319</v>
      </c>
      <c r="B97" t="s">
        <v>5250</v>
      </c>
      <c r="C97">
        <v>84204</v>
      </c>
      <c r="D97" t="s">
        <v>127</v>
      </c>
      <c r="E97" t="s">
        <v>424</v>
      </c>
    </row>
    <row r="98" spans="1:7" x14ac:dyDescent="0.25">
      <c r="A98">
        <v>10312349</v>
      </c>
      <c r="B98" t="s">
        <v>5269</v>
      </c>
      <c r="C98">
        <v>84204</v>
      </c>
      <c r="D98" t="s">
        <v>127</v>
      </c>
      <c r="E98" t="s">
        <v>424</v>
      </c>
    </row>
    <row r="99" spans="1:7" x14ac:dyDescent="0.25">
      <c r="A99">
        <v>10312382</v>
      </c>
      <c r="B99" t="s">
        <v>5286</v>
      </c>
      <c r="C99">
        <v>84204</v>
      </c>
      <c r="D99" t="s">
        <v>127</v>
      </c>
      <c r="E99" s="1">
        <v>41968</v>
      </c>
    </row>
    <row r="100" spans="1:7" x14ac:dyDescent="0.25">
      <c r="A100">
        <v>10312406</v>
      </c>
      <c r="B100" t="s">
        <v>5302</v>
      </c>
      <c r="C100">
        <v>84204</v>
      </c>
      <c r="D100" t="s">
        <v>127</v>
      </c>
      <c r="E100" t="s">
        <v>5303</v>
      </c>
    </row>
    <row r="101" spans="1:7" x14ac:dyDescent="0.25">
      <c r="A101">
        <v>10312701</v>
      </c>
      <c r="B101" t="s">
        <v>5475</v>
      </c>
      <c r="C101">
        <v>84204</v>
      </c>
      <c r="D101" t="s">
        <v>127</v>
      </c>
      <c r="E101" t="s">
        <v>293</v>
      </c>
      <c r="F101">
        <v>3.2</v>
      </c>
    </row>
    <row r="102" spans="1:7" x14ac:dyDescent="0.25">
      <c r="A102">
        <v>10312777</v>
      </c>
      <c r="B102" t="s">
        <v>5511</v>
      </c>
      <c r="C102">
        <v>84204</v>
      </c>
      <c r="D102" t="s">
        <v>127</v>
      </c>
      <c r="E102" t="s">
        <v>4955</v>
      </c>
      <c r="G102">
        <v>3.31</v>
      </c>
    </row>
    <row r="103" spans="1:7" x14ac:dyDescent="0.25">
      <c r="A103">
        <v>10312851</v>
      </c>
      <c r="B103" t="s">
        <v>5551</v>
      </c>
      <c r="C103">
        <v>84204</v>
      </c>
      <c r="D103" t="s">
        <v>127</v>
      </c>
      <c r="E103" t="s">
        <v>424</v>
      </c>
    </row>
    <row r="104" spans="1:7" x14ac:dyDescent="0.25">
      <c r="A104">
        <v>10312860</v>
      </c>
      <c r="B104" t="s">
        <v>5557</v>
      </c>
      <c r="C104">
        <v>84204</v>
      </c>
      <c r="D104" t="s">
        <v>127</v>
      </c>
      <c r="E104" t="s">
        <v>694</v>
      </c>
      <c r="G104">
        <v>3.17</v>
      </c>
    </row>
    <row r="105" spans="1:7" x14ac:dyDescent="0.25">
      <c r="A105">
        <v>10313029</v>
      </c>
      <c r="B105" t="s">
        <v>5653</v>
      </c>
      <c r="C105">
        <v>47201</v>
      </c>
      <c r="D105" t="s">
        <v>519</v>
      </c>
      <c r="E105" t="s">
        <v>666</v>
      </c>
      <c r="F105">
        <v>3.37</v>
      </c>
    </row>
    <row r="106" spans="1:7" x14ac:dyDescent="0.25">
      <c r="A106">
        <v>10313058</v>
      </c>
      <c r="B106" t="s">
        <v>5668</v>
      </c>
      <c r="C106">
        <v>84204</v>
      </c>
      <c r="D106" t="s">
        <v>127</v>
      </c>
      <c r="E106" t="s">
        <v>293</v>
      </c>
      <c r="F106">
        <v>3.51</v>
      </c>
    </row>
    <row r="107" spans="1:7" x14ac:dyDescent="0.25">
      <c r="A107">
        <v>10313138</v>
      </c>
      <c r="B107" t="s">
        <v>5715</v>
      </c>
      <c r="C107">
        <v>84204</v>
      </c>
      <c r="D107" t="s">
        <v>127</v>
      </c>
      <c r="E107" s="1">
        <v>41968</v>
      </c>
    </row>
    <row r="108" spans="1:7" x14ac:dyDescent="0.25">
      <c r="A108">
        <v>10313187</v>
      </c>
      <c r="B108" t="s">
        <v>5746</v>
      </c>
      <c r="C108">
        <v>84204</v>
      </c>
      <c r="D108" t="s">
        <v>127</v>
      </c>
      <c r="E108" t="s">
        <v>1636</v>
      </c>
      <c r="G108">
        <v>3.28</v>
      </c>
    </row>
    <row r="109" spans="1:7" x14ac:dyDescent="0.25">
      <c r="A109">
        <v>10313252</v>
      </c>
      <c r="B109" t="s">
        <v>5782</v>
      </c>
      <c r="C109">
        <v>84204</v>
      </c>
      <c r="D109" t="s">
        <v>127</v>
      </c>
      <c r="E109" s="1">
        <v>41968</v>
      </c>
    </row>
    <row r="110" spans="1:7" x14ac:dyDescent="0.25">
      <c r="A110">
        <v>10313342</v>
      </c>
      <c r="B110" t="s">
        <v>5836</v>
      </c>
      <c r="C110">
        <v>84204</v>
      </c>
      <c r="D110" t="s">
        <v>127</v>
      </c>
      <c r="E110" t="s">
        <v>3630</v>
      </c>
      <c r="G110">
        <v>3.7</v>
      </c>
    </row>
    <row r="111" spans="1:7" x14ac:dyDescent="0.25">
      <c r="A111">
        <v>10313405</v>
      </c>
      <c r="B111" t="s">
        <v>5877</v>
      </c>
      <c r="C111">
        <v>84204</v>
      </c>
      <c r="D111" t="s">
        <v>127</v>
      </c>
      <c r="E111" t="s">
        <v>5303</v>
      </c>
    </row>
    <row r="112" spans="1:7" x14ac:dyDescent="0.25">
      <c r="A112">
        <v>10313448</v>
      </c>
      <c r="B112" t="s">
        <v>5900</v>
      </c>
      <c r="C112">
        <v>84204</v>
      </c>
      <c r="D112" t="s">
        <v>127</v>
      </c>
      <c r="E112" s="1">
        <v>42982</v>
      </c>
      <c r="G112">
        <v>3.29</v>
      </c>
    </row>
    <row r="113" spans="1:7" x14ac:dyDescent="0.25">
      <c r="A113">
        <v>10313476</v>
      </c>
      <c r="B113" t="s">
        <v>5917</v>
      </c>
      <c r="C113">
        <v>84204</v>
      </c>
      <c r="D113" t="s">
        <v>127</v>
      </c>
      <c r="E113" t="s">
        <v>293</v>
      </c>
      <c r="F113">
        <v>3.14</v>
      </c>
    </row>
    <row r="114" spans="1:7" x14ac:dyDescent="0.25">
      <c r="A114">
        <v>10313524</v>
      </c>
      <c r="B114" t="s">
        <v>5943</v>
      </c>
      <c r="C114">
        <v>84204</v>
      </c>
      <c r="D114" t="s">
        <v>127</v>
      </c>
      <c r="E114" t="s">
        <v>380</v>
      </c>
      <c r="F114">
        <v>3.37</v>
      </c>
    </row>
    <row r="115" spans="1:7" x14ac:dyDescent="0.25">
      <c r="A115">
        <v>10313576</v>
      </c>
      <c r="B115" t="s">
        <v>5969</v>
      </c>
      <c r="C115">
        <v>84204</v>
      </c>
      <c r="D115" t="s">
        <v>127</v>
      </c>
      <c r="E115" t="s">
        <v>424</v>
      </c>
    </row>
    <row r="116" spans="1:7" x14ac:dyDescent="0.25">
      <c r="A116">
        <v>10313629</v>
      </c>
      <c r="B116" t="s">
        <v>5989</v>
      </c>
      <c r="C116">
        <v>84204</v>
      </c>
      <c r="D116" t="s">
        <v>127</v>
      </c>
      <c r="E116" t="s">
        <v>1618</v>
      </c>
    </row>
    <row r="117" spans="1:7" x14ac:dyDescent="0.25">
      <c r="A117">
        <v>10313649</v>
      </c>
      <c r="B117" t="s">
        <v>6003</v>
      </c>
      <c r="C117">
        <v>84204</v>
      </c>
      <c r="D117" t="s">
        <v>127</v>
      </c>
      <c r="E117" t="s">
        <v>3865</v>
      </c>
    </row>
    <row r="118" spans="1:7" x14ac:dyDescent="0.25">
      <c r="A118">
        <v>10313668</v>
      </c>
      <c r="B118" t="s">
        <v>6009</v>
      </c>
      <c r="C118">
        <v>84204</v>
      </c>
      <c r="D118" t="s">
        <v>127</v>
      </c>
      <c r="E118" t="s">
        <v>293</v>
      </c>
      <c r="F118">
        <v>3.42</v>
      </c>
    </row>
    <row r="119" spans="1:7" x14ac:dyDescent="0.25">
      <c r="A119">
        <v>10313670</v>
      </c>
      <c r="B119" t="s">
        <v>6010</v>
      </c>
      <c r="C119">
        <v>84204</v>
      </c>
      <c r="D119" t="s">
        <v>127</v>
      </c>
      <c r="E119" t="s">
        <v>334</v>
      </c>
      <c r="G119">
        <v>3.3</v>
      </c>
    </row>
    <row r="120" spans="1:7" x14ac:dyDescent="0.25">
      <c r="A120">
        <v>10313685</v>
      </c>
      <c r="B120" t="s">
        <v>6018</v>
      </c>
      <c r="C120">
        <v>84204</v>
      </c>
      <c r="D120" t="s">
        <v>127</v>
      </c>
      <c r="E120" t="s">
        <v>3865</v>
      </c>
    </row>
    <row r="121" spans="1:7" x14ac:dyDescent="0.25">
      <c r="A121">
        <v>10313877</v>
      </c>
      <c r="B121" t="s">
        <v>6111</v>
      </c>
      <c r="C121">
        <v>84204</v>
      </c>
      <c r="D121" t="s">
        <v>127</v>
      </c>
      <c r="E121" t="s">
        <v>4294</v>
      </c>
      <c r="G121">
        <v>3.32</v>
      </c>
    </row>
    <row r="122" spans="1:7" x14ac:dyDescent="0.25">
      <c r="A122">
        <v>10313934</v>
      </c>
      <c r="B122" t="s">
        <v>6143</v>
      </c>
      <c r="C122">
        <v>84204</v>
      </c>
      <c r="D122" t="s">
        <v>127</v>
      </c>
      <c r="E122" t="s">
        <v>1618</v>
      </c>
    </row>
    <row r="123" spans="1:7" x14ac:dyDescent="0.25">
      <c r="A123">
        <v>10314012</v>
      </c>
      <c r="B123" t="s">
        <v>6179</v>
      </c>
      <c r="C123">
        <v>84204</v>
      </c>
      <c r="D123" t="s">
        <v>127</v>
      </c>
      <c r="E123" t="s">
        <v>5303</v>
      </c>
    </row>
    <row r="124" spans="1:7" x14ac:dyDescent="0.25">
      <c r="A124">
        <v>10314125</v>
      </c>
      <c r="B124" t="s">
        <v>6225</v>
      </c>
      <c r="C124">
        <v>84204</v>
      </c>
      <c r="D124" t="s">
        <v>127</v>
      </c>
      <c r="E124" t="s">
        <v>293</v>
      </c>
      <c r="F124">
        <v>3.24</v>
      </c>
    </row>
    <row r="125" spans="1:7" x14ac:dyDescent="0.25">
      <c r="A125">
        <v>10314539</v>
      </c>
      <c r="B125" t="s">
        <v>6366</v>
      </c>
      <c r="C125">
        <v>84204</v>
      </c>
      <c r="D125" t="s">
        <v>127</v>
      </c>
      <c r="E125" s="1">
        <v>41968</v>
      </c>
    </row>
    <row r="126" spans="1:7" x14ac:dyDescent="0.25">
      <c r="A126">
        <v>11300103</v>
      </c>
      <c r="B126" t="s">
        <v>6707</v>
      </c>
      <c r="C126">
        <v>47201</v>
      </c>
      <c r="D126" t="s">
        <v>519</v>
      </c>
      <c r="E126" t="s">
        <v>6708</v>
      </c>
      <c r="G126">
        <v>3.48</v>
      </c>
    </row>
    <row r="127" spans="1:7" x14ac:dyDescent="0.25">
      <c r="A127">
        <v>11300141</v>
      </c>
      <c r="B127" t="s">
        <v>6712</v>
      </c>
      <c r="C127">
        <v>47201</v>
      </c>
      <c r="D127" t="s">
        <v>519</v>
      </c>
      <c r="G127">
        <v>3.5</v>
      </c>
    </row>
    <row r="128" spans="1:7" x14ac:dyDescent="0.25">
      <c r="A128">
        <v>11300670</v>
      </c>
      <c r="B128" t="s">
        <v>6800</v>
      </c>
      <c r="C128">
        <v>47201</v>
      </c>
      <c r="D128" t="s">
        <v>519</v>
      </c>
      <c r="E128" t="s">
        <v>6801</v>
      </c>
      <c r="G128">
        <v>3.48</v>
      </c>
    </row>
    <row r="129" spans="1:7" x14ac:dyDescent="0.25">
      <c r="A129">
        <v>11301023</v>
      </c>
      <c r="B129" t="s">
        <v>6857</v>
      </c>
      <c r="C129">
        <v>47201</v>
      </c>
      <c r="D129" t="s">
        <v>519</v>
      </c>
      <c r="E129" t="s">
        <v>6741</v>
      </c>
      <c r="G129">
        <v>3.6</v>
      </c>
    </row>
    <row r="130" spans="1:7" x14ac:dyDescent="0.25">
      <c r="A130">
        <v>11301793</v>
      </c>
      <c r="B130" t="s">
        <v>6964</v>
      </c>
      <c r="C130">
        <v>47201</v>
      </c>
      <c r="D130" t="s">
        <v>519</v>
      </c>
      <c r="E130" t="s">
        <v>6965</v>
      </c>
      <c r="G130">
        <v>3.62</v>
      </c>
    </row>
    <row r="131" spans="1:7" x14ac:dyDescent="0.25">
      <c r="A131">
        <v>11301819</v>
      </c>
      <c r="B131" t="s">
        <v>6970</v>
      </c>
      <c r="C131">
        <v>47201</v>
      </c>
      <c r="D131" t="s">
        <v>519</v>
      </c>
      <c r="E131" t="s">
        <v>6971</v>
      </c>
      <c r="G131">
        <v>3.44</v>
      </c>
    </row>
    <row r="132" spans="1:7" x14ac:dyDescent="0.25">
      <c r="A132">
        <v>11303175</v>
      </c>
      <c r="B132" t="s">
        <v>7130</v>
      </c>
      <c r="C132">
        <v>47201</v>
      </c>
      <c r="D132" t="s">
        <v>519</v>
      </c>
      <c r="E132" t="s">
        <v>4560</v>
      </c>
      <c r="G132">
        <v>3.51</v>
      </c>
    </row>
    <row r="133" spans="1:7" x14ac:dyDescent="0.25">
      <c r="A133">
        <v>11303283</v>
      </c>
      <c r="B133" t="s">
        <v>7144</v>
      </c>
      <c r="C133">
        <v>84204</v>
      </c>
      <c r="D133" t="s">
        <v>127</v>
      </c>
      <c r="E133" t="s">
        <v>301</v>
      </c>
      <c r="G133">
        <v>3.5</v>
      </c>
    </row>
    <row r="134" spans="1:7" x14ac:dyDescent="0.25">
      <c r="A134">
        <v>11304063</v>
      </c>
      <c r="B134" t="s">
        <v>7260</v>
      </c>
      <c r="C134">
        <v>47201</v>
      </c>
      <c r="D134" t="s">
        <v>519</v>
      </c>
      <c r="E134" t="s">
        <v>6799</v>
      </c>
      <c r="G134">
        <v>3.45</v>
      </c>
    </row>
    <row r="135" spans="1:7" x14ac:dyDescent="0.25">
      <c r="A135">
        <v>11304337</v>
      </c>
      <c r="B135" t="s">
        <v>7287</v>
      </c>
      <c r="C135">
        <v>47201</v>
      </c>
      <c r="D135" t="s">
        <v>519</v>
      </c>
      <c r="E135" t="s">
        <v>3281</v>
      </c>
      <c r="G135">
        <v>3.42</v>
      </c>
    </row>
    <row r="136" spans="1:7" x14ac:dyDescent="0.25">
      <c r="A136">
        <v>11310062</v>
      </c>
      <c r="B136" t="s">
        <v>7388</v>
      </c>
      <c r="C136">
        <v>84204</v>
      </c>
      <c r="D136" t="s">
        <v>127</v>
      </c>
      <c r="E136" t="s">
        <v>611</v>
      </c>
      <c r="F136">
        <v>3.58</v>
      </c>
    </row>
    <row r="137" spans="1:7" x14ac:dyDescent="0.25">
      <c r="A137">
        <v>11310085</v>
      </c>
      <c r="B137" t="s">
        <v>7403</v>
      </c>
      <c r="C137">
        <v>84204</v>
      </c>
      <c r="D137" t="s">
        <v>127</v>
      </c>
      <c r="E137" t="s">
        <v>2101</v>
      </c>
      <c r="F137">
        <v>3.51</v>
      </c>
    </row>
    <row r="138" spans="1:7" x14ac:dyDescent="0.25">
      <c r="A138">
        <v>11310149</v>
      </c>
      <c r="B138" t="s">
        <v>7447</v>
      </c>
      <c r="C138">
        <v>84204</v>
      </c>
      <c r="D138" t="s">
        <v>127</v>
      </c>
      <c r="E138" t="s">
        <v>1302</v>
      </c>
      <c r="F138">
        <v>3.5</v>
      </c>
    </row>
    <row r="139" spans="1:7" x14ac:dyDescent="0.25">
      <c r="A139">
        <v>11310202</v>
      </c>
      <c r="B139" t="s">
        <v>7489</v>
      </c>
      <c r="C139">
        <v>84204</v>
      </c>
      <c r="D139" t="s">
        <v>127</v>
      </c>
      <c r="E139" s="1">
        <v>42465</v>
      </c>
      <c r="F139">
        <v>3.37</v>
      </c>
    </row>
    <row r="140" spans="1:7" x14ac:dyDescent="0.25">
      <c r="A140">
        <v>11310214</v>
      </c>
      <c r="B140" t="s">
        <v>7498</v>
      </c>
      <c r="C140">
        <v>84204</v>
      </c>
      <c r="D140" t="s">
        <v>127</v>
      </c>
      <c r="E140" t="s">
        <v>2101</v>
      </c>
      <c r="F140">
        <v>3.37</v>
      </c>
    </row>
    <row r="141" spans="1:7" x14ac:dyDescent="0.25">
      <c r="A141">
        <v>11310224</v>
      </c>
      <c r="B141" t="s">
        <v>7507</v>
      </c>
      <c r="C141">
        <v>84204</v>
      </c>
      <c r="D141" t="s">
        <v>127</v>
      </c>
      <c r="E141" t="s">
        <v>4857</v>
      </c>
      <c r="F141">
        <v>3.43</v>
      </c>
    </row>
    <row r="142" spans="1:7" x14ac:dyDescent="0.25">
      <c r="A142">
        <v>11310248</v>
      </c>
      <c r="B142" t="s">
        <v>7520</v>
      </c>
      <c r="C142">
        <v>84204</v>
      </c>
      <c r="D142" t="s">
        <v>127</v>
      </c>
      <c r="E142" t="s">
        <v>7521</v>
      </c>
      <c r="G142">
        <v>3.32</v>
      </c>
    </row>
    <row r="143" spans="1:7" x14ac:dyDescent="0.25">
      <c r="A143">
        <v>11310249</v>
      </c>
      <c r="B143" t="s">
        <v>7522</v>
      </c>
      <c r="C143">
        <v>84204</v>
      </c>
      <c r="D143" t="s">
        <v>127</v>
      </c>
      <c r="E143" t="s">
        <v>666</v>
      </c>
      <c r="F143">
        <v>3.49</v>
      </c>
    </row>
    <row r="144" spans="1:7" x14ac:dyDescent="0.25">
      <c r="A144">
        <v>11310258</v>
      </c>
      <c r="B144" t="s">
        <v>7528</v>
      </c>
      <c r="C144">
        <v>84204</v>
      </c>
      <c r="D144" t="s">
        <v>127</v>
      </c>
      <c r="E144" t="s">
        <v>3875</v>
      </c>
      <c r="F144">
        <v>3.57</v>
      </c>
    </row>
    <row r="145" spans="1:7" x14ac:dyDescent="0.25">
      <c r="A145">
        <v>11310259</v>
      </c>
      <c r="B145" t="s">
        <v>7529</v>
      </c>
      <c r="C145">
        <v>84204</v>
      </c>
      <c r="D145" t="s">
        <v>127</v>
      </c>
      <c r="E145" t="s">
        <v>1315</v>
      </c>
      <c r="F145">
        <v>3.28</v>
      </c>
    </row>
    <row r="146" spans="1:7" x14ac:dyDescent="0.25">
      <c r="A146">
        <v>11310266</v>
      </c>
      <c r="B146" t="s">
        <v>7535</v>
      </c>
      <c r="C146">
        <v>84204</v>
      </c>
      <c r="D146" t="s">
        <v>127</v>
      </c>
      <c r="E146" t="s">
        <v>666</v>
      </c>
      <c r="F146">
        <v>3.33</v>
      </c>
    </row>
    <row r="147" spans="1:7" x14ac:dyDescent="0.25">
      <c r="A147">
        <v>11310282</v>
      </c>
      <c r="B147" t="s">
        <v>7545</v>
      </c>
      <c r="C147">
        <v>84204</v>
      </c>
      <c r="D147" t="s">
        <v>127</v>
      </c>
      <c r="E147" t="s">
        <v>1123</v>
      </c>
      <c r="F147">
        <v>3.24</v>
      </c>
    </row>
    <row r="148" spans="1:7" x14ac:dyDescent="0.25">
      <c r="A148">
        <v>11310291</v>
      </c>
      <c r="B148" t="s">
        <v>7551</v>
      </c>
      <c r="C148">
        <v>84204</v>
      </c>
      <c r="D148" t="s">
        <v>127</v>
      </c>
      <c r="E148" t="s">
        <v>301</v>
      </c>
      <c r="G148">
        <v>3.31</v>
      </c>
    </row>
    <row r="149" spans="1:7" x14ac:dyDescent="0.25">
      <c r="A149">
        <v>11310337</v>
      </c>
      <c r="B149" t="s">
        <v>7585</v>
      </c>
      <c r="C149">
        <v>84204</v>
      </c>
      <c r="D149" t="s">
        <v>127</v>
      </c>
      <c r="E149" t="s">
        <v>666</v>
      </c>
      <c r="F149">
        <v>3.55</v>
      </c>
    </row>
    <row r="150" spans="1:7" x14ac:dyDescent="0.25">
      <c r="A150">
        <v>11310360</v>
      </c>
      <c r="B150" t="s">
        <v>7600</v>
      </c>
      <c r="C150">
        <v>84204</v>
      </c>
      <c r="D150" t="s">
        <v>127</v>
      </c>
      <c r="E150" t="s">
        <v>4777</v>
      </c>
      <c r="F150">
        <v>3.28</v>
      </c>
    </row>
    <row r="151" spans="1:7" x14ac:dyDescent="0.25">
      <c r="A151">
        <v>11310393</v>
      </c>
      <c r="B151" t="s">
        <v>7625</v>
      </c>
      <c r="C151">
        <v>84204</v>
      </c>
      <c r="D151" t="s">
        <v>127</v>
      </c>
      <c r="E151" t="s">
        <v>7309</v>
      </c>
      <c r="G151">
        <v>3.31</v>
      </c>
    </row>
    <row r="152" spans="1:7" x14ac:dyDescent="0.25">
      <c r="A152">
        <v>11310424</v>
      </c>
      <c r="B152" t="s">
        <v>7639</v>
      </c>
      <c r="C152">
        <v>84204</v>
      </c>
      <c r="D152" t="s">
        <v>127</v>
      </c>
      <c r="E152" t="s">
        <v>6695</v>
      </c>
      <c r="G152">
        <v>3.39</v>
      </c>
    </row>
    <row r="153" spans="1:7" x14ac:dyDescent="0.25">
      <c r="A153">
        <v>11310427</v>
      </c>
      <c r="B153" t="s">
        <v>7640</v>
      </c>
      <c r="C153">
        <v>84204</v>
      </c>
      <c r="D153" t="s">
        <v>127</v>
      </c>
      <c r="E153" t="s">
        <v>666</v>
      </c>
      <c r="F153">
        <v>3.34</v>
      </c>
    </row>
    <row r="154" spans="1:7" x14ac:dyDescent="0.25">
      <c r="A154">
        <v>11310433</v>
      </c>
      <c r="B154" t="s">
        <v>7644</v>
      </c>
      <c r="C154">
        <v>84204</v>
      </c>
      <c r="D154" t="s">
        <v>127</v>
      </c>
      <c r="E154" t="s">
        <v>6799</v>
      </c>
      <c r="G154">
        <v>3.45</v>
      </c>
    </row>
    <row r="155" spans="1:7" x14ac:dyDescent="0.25">
      <c r="A155">
        <v>11310518</v>
      </c>
      <c r="B155" t="s">
        <v>7700</v>
      </c>
      <c r="C155">
        <v>84204</v>
      </c>
      <c r="D155" t="s">
        <v>127</v>
      </c>
      <c r="E155" t="s">
        <v>666</v>
      </c>
      <c r="F155">
        <v>3.7</v>
      </c>
    </row>
    <row r="156" spans="1:7" x14ac:dyDescent="0.25">
      <c r="A156">
        <v>11310519</v>
      </c>
      <c r="B156" t="s">
        <v>7701</v>
      </c>
      <c r="C156">
        <v>84204</v>
      </c>
      <c r="D156" t="s">
        <v>127</v>
      </c>
      <c r="E156" t="s">
        <v>3875</v>
      </c>
      <c r="F156">
        <v>3.44</v>
      </c>
    </row>
    <row r="157" spans="1:7" x14ac:dyDescent="0.25">
      <c r="A157">
        <v>11310540</v>
      </c>
      <c r="B157" t="s">
        <v>7713</v>
      </c>
      <c r="C157">
        <v>84204</v>
      </c>
      <c r="D157" t="s">
        <v>127</v>
      </c>
      <c r="E157" t="s">
        <v>2101</v>
      </c>
      <c r="F157">
        <v>3.7</v>
      </c>
    </row>
    <row r="158" spans="1:7" x14ac:dyDescent="0.25">
      <c r="A158">
        <v>11310634</v>
      </c>
      <c r="B158" t="s">
        <v>7768</v>
      </c>
      <c r="C158">
        <v>84204</v>
      </c>
      <c r="D158" t="s">
        <v>127</v>
      </c>
      <c r="E158" t="s">
        <v>666</v>
      </c>
      <c r="F158">
        <v>3.4</v>
      </c>
    </row>
    <row r="159" spans="1:7" x14ac:dyDescent="0.25">
      <c r="A159">
        <v>11310654</v>
      </c>
      <c r="B159" t="s">
        <v>7780</v>
      </c>
      <c r="C159">
        <v>84204</v>
      </c>
      <c r="D159" t="s">
        <v>127</v>
      </c>
      <c r="E159" s="1">
        <v>42326</v>
      </c>
      <c r="F159">
        <v>3.77</v>
      </c>
    </row>
    <row r="160" spans="1:7" x14ac:dyDescent="0.25">
      <c r="A160">
        <v>11310659</v>
      </c>
      <c r="B160" t="s">
        <v>7785</v>
      </c>
      <c r="C160">
        <v>84204</v>
      </c>
      <c r="D160" t="s">
        <v>127</v>
      </c>
      <c r="E160" t="s">
        <v>7786</v>
      </c>
      <c r="G160">
        <v>3.35</v>
      </c>
    </row>
    <row r="161" spans="1:7" x14ac:dyDescent="0.25">
      <c r="A161">
        <v>11310691</v>
      </c>
      <c r="B161" t="s">
        <v>7812</v>
      </c>
      <c r="C161">
        <v>84204</v>
      </c>
      <c r="D161" t="s">
        <v>127</v>
      </c>
      <c r="E161" t="s">
        <v>3771</v>
      </c>
      <c r="F161">
        <v>3.47</v>
      </c>
    </row>
    <row r="162" spans="1:7" x14ac:dyDescent="0.25">
      <c r="A162">
        <v>11310697</v>
      </c>
      <c r="B162" t="s">
        <v>7815</v>
      </c>
      <c r="C162">
        <v>84204</v>
      </c>
      <c r="D162" t="s">
        <v>127</v>
      </c>
      <c r="E162" s="1">
        <v>42335</v>
      </c>
      <c r="F162">
        <v>3.42</v>
      </c>
    </row>
    <row r="163" spans="1:7" x14ac:dyDescent="0.25">
      <c r="A163">
        <v>11310764</v>
      </c>
      <c r="B163" t="s">
        <v>7858</v>
      </c>
      <c r="C163">
        <v>84204</v>
      </c>
      <c r="D163" t="s">
        <v>127</v>
      </c>
      <c r="E163" s="1">
        <v>42326</v>
      </c>
      <c r="F163">
        <v>3.57</v>
      </c>
    </row>
    <row r="164" spans="1:7" x14ac:dyDescent="0.25">
      <c r="A164">
        <v>11310795</v>
      </c>
      <c r="B164" t="s">
        <v>7877</v>
      </c>
      <c r="C164">
        <v>84204</v>
      </c>
      <c r="D164" t="s">
        <v>127</v>
      </c>
      <c r="E164" t="s">
        <v>7317</v>
      </c>
      <c r="G164">
        <v>3.57</v>
      </c>
    </row>
    <row r="165" spans="1:7" x14ac:dyDescent="0.25">
      <c r="A165">
        <v>11310796</v>
      </c>
      <c r="B165" t="s">
        <v>7878</v>
      </c>
      <c r="C165">
        <v>84204</v>
      </c>
      <c r="D165" t="s">
        <v>127</v>
      </c>
      <c r="E165" t="s">
        <v>4294</v>
      </c>
      <c r="G165">
        <v>3.37</v>
      </c>
    </row>
    <row r="166" spans="1:7" x14ac:dyDescent="0.25">
      <c r="A166">
        <v>11310832</v>
      </c>
      <c r="B166" t="s">
        <v>7890</v>
      </c>
      <c r="C166">
        <v>47201</v>
      </c>
      <c r="D166" t="s">
        <v>519</v>
      </c>
      <c r="E166" t="s">
        <v>7891</v>
      </c>
      <c r="G166">
        <v>3.66</v>
      </c>
    </row>
    <row r="167" spans="1:7" x14ac:dyDescent="0.25">
      <c r="A167">
        <v>11310908</v>
      </c>
      <c r="B167" t="s">
        <v>7937</v>
      </c>
      <c r="C167">
        <v>84204</v>
      </c>
      <c r="D167" t="s">
        <v>127</v>
      </c>
      <c r="E167" t="s">
        <v>3195</v>
      </c>
      <c r="G167">
        <v>3.44</v>
      </c>
    </row>
    <row r="168" spans="1:7" x14ac:dyDescent="0.25">
      <c r="A168">
        <v>11310964</v>
      </c>
      <c r="B168" t="s">
        <v>7976</v>
      </c>
      <c r="C168">
        <v>84204</v>
      </c>
      <c r="D168" t="s">
        <v>127</v>
      </c>
      <c r="E168" t="s">
        <v>4777</v>
      </c>
      <c r="F168">
        <v>3.4</v>
      </c>
    </row>
    <row r="169" spans="1:7" x14ac:dyDescent="0.25">
      <c r="A169">
        <v>11310984</v>
      </c>
      <c r="B169" t="s">
        <v>7990</v>
      </c>
      <c r="C169">
        <v>84204</v>
      </c>
      <c r="D169" t="s">
        <v>127</v>
      </c>
      <c r="E169" t="s">
        <v>4857</v>
      </c>
      <c r="F169">
        <v>3.38</v>
      </c>
    </row>
    <row r="170" spans="1:7" x14ac:dyDescent="0.25">
      <c r="A170">
        <v>11311013</v>
      </c>
      <c r="B170" t="s">
        <v>8005</v>
      </c>
      <c r="C170">
        <v>84204</v>
      </c>
      <c r="D170" t="s">
        <v>127</v>
      </c>
      <c r="E170" t="s">
        <v>3875</v>
      </c>
      <c r="F170">
        <v>3.37</v>
      </c>
    </row>
    <row r="171" spans="1:7" x14ac:dyDescent="0.25">
      <c r="A171">
        <v>11311047</v>
      </c>
      <c r="B171" t="s">
        <v>8026</v>
      </c>
      <c r="C171">
        <v>84204</v>
      </c>
      <c r="D171" t="s">
        <v>127</v>
      </c>
      <c r="E171" s="1">
        <v>42990</v>
      </c>
      <c r="G171">
        <v>3.17</v>
      </c>
    </row>
    <row r="172" spans="1:7" x14ac:dyDescent="0.25">
      <c r="A172">
        <v>11311050</v>
      </c>
      <c r="B172" t="s">
        <v>8029</v>
      </c>
      <c r="C172">
        <v>84204</v>
      </c>
      <c r="D172" t="s">
        <v>127</v>
      </c>
      <c r="E172" t="s">
        <v>6965</v>
      </c>
      <c r="G172">
        <v>3.4</v>
      </c>
    </row>
    <row r="173" spans="1:7" x14ac:dyDescent="0.25">
      <c r="A173">
        <v>11311058</v>
      </c>
      <c r="B173" t="s">
        <v>8034</v>
      </c>
      <c r="C173">
        <v>84204</v>
      </c>
      <c r="D173" t="s">
        <v>127</v>
      </c>
      <c r="E173" t="s">
        <v>4857</v>
      </c>
      <c r="F173">
        <v>3.32</v>
      </c>
    </row>
    <row r="174" spans="1:7" x14ac:dyDescent="0.25">
      <c r="A174">
        <v>11311123</v>
      </c>
      <c r="B174" t="s">
        <v>8076</v>
      </c>
      <c r="C174">
        <v>84204</v>
      </c>
      <c r="D174" t="s">
        <v>127</v>
      </c>
      <c r="E174" t="s">
        <v>1315</v>
      </c>
      <c r="F174">
        <v>3.44</v>
      </c>
    </row>
    <row r="175" spans="1:7" x14ac:dyDescent="0.25">
      <c r="A175">
        <v>11311164</v>
      </c>
      <c r="B175" t="s">
        <v>8104</v>
      </c>
      <c r="C175">
        <v>84204</v>
      </c>
      <c r="D175" t="s">
        <v>127</v>
      </c>
      <c r="E175" t="s">
        <v>1315</v>
      </c>
      <c r="F175">
        <v>3.56</v>
      </c>
    </row>
    <row r="176" spans="1:7" x14ac:dyDescent="0.25">
      <c r="A176">
        <v>11311185</v>
      </c>
      <c r="B176" t="s">
        <v>8118</v>
      </c>
      <c r="C176">
        <v>84204</v>
      </c>
      <c r="D176" t="s">
        <v>127</v>
      </c>
      <c r="E176" t="s">
        <v>4777</v>
      </c>
      <c r="F176">
        <v>3.34</v>
      </c>
    </row>
    <row r="177" spans="1:7" x14ac:dyDescent="0.25">
      <c r="A177">
        <v>11311280</v>
      </c>
      <c r="B177" t="s">
        <v>8182</v>
      </c>
      <c r="C177">
        <v>84204</v>
      </c>
      <c r="D177" t="s">
        <v>127</v>
      </c>
      <c r="E177" t="s">
        <v>2101</v>
      </c>
      <c r="F177">
        <v>3.38</v>
      </c>
    </row>
    <row r="178" spans="1:7" x14ac:dyDescent="0.25">
      <c r="A178">
        <v>11311293</v>
      </c>
      <c r="B178" t="s">
        <v>8189</v>
      </c>
      <c r="C178">
        <v>84204</v>
      </c>
      <c r="D178" t="s">
        <v>127</v>
      </c>
      <c r="E178" t="s">
        <v>6799</v>
      </c>
      <c r="G178">
        <v>3.38</v>
      </c>
    </row>
    <row r="179" spans="1:7" x14ac:dyDescent="0.25">
      <c r="A179">
        <v>11311345</v>
      </c>
      <c r="B179" t="s">
        <v>8222</v>
      </c>
      <c r="C179">
        <v>84204</v>
      </c>
      <c r="D179" t="s">
        <v>127</v>
      </c>
      <c r="E179" t="s">
        <v>694</v>
      </c>
      <c r="G179">
        <v>3.3</v>
      </c>
    </row>
    <row r="180" spans="1:7" x14ac:dyDescent="0.25">
      <c r="A180">
        <v>11311352</v>
      </c>
      <c r="B180" t="s">
        <v>8225</v>
      </c>
      <c r="C180">
        <v>84204</v>
      </c>
      <c r="D180" t="s">
        <v>127</v>
      </c>
      <c r="E180" t="s">
        <v>666</v>
      </c>
      <c r="F180">
        <v>3.37</v>
      </c>
    </row>
    <row r="181" spans="1:7" x14ac:dyDescent="0.25">
      <c r="A181">
        <v>11311383</v>
      </c>
      <c r="B181" t="s">
        <v>8241</v>
      </c>
      <c r="C181">
        <v>84204</v>
      </c>
      <c r="D181" t="s">
        <v>127</v>
      </c>
      <c r="E181" t="s">
        <v>4222</v>
      </c>
      <c r="G181">
        <v>3.68</v>
      </c>
    </row>
    <row r="182" spans="1:7" x14ac:dyDescent="0.25">
      <c r="A182">
        <v>11311392</v>
      </c>
      <c r="B182" t="s">
        <v>8245</v>
      </c>
      <c r="C182">
        <v>47201</v>
      </c>
      <c r="D182" t="s">
        <v>519</v>
      </c>
      <c r="E182" t="s">
        <v>6971</v>
      </c>
      <c r="G182">
        <v>3.51</v>
      </c>
    </row>
    <row r="183" spans="1:7" x14ac:dyDescent="0.25">
      <c r="A183">
        <v>11311525</v>
      </c>
      <c r="B183" t="s">
        <v>8333</v>
      </c>
      <c r="C183">
        <v>84204</v>
      </c>
      <c r="D183" t="s">
        <v>127</v>
      </c>
      <c r="E183" t="s">
        <v>6799</v>
      </c>
      <c r="G183">
        <v>3.44</v>
      </c>
    </row>
    <row r="184" spans="1:7" x14ac:dyDescent="0.25">
      <c r="A184">
        <v>11311614</v>
      </c>
      <c r="B184" t="s">
        <v>8375</v>
      </c>
      <c r="C184">
        <v>84204</v>
      </c>
      <c r="D184" t="s">
        <v>127</v>
      </c>
      <c r="E184" t="s">
        <v>1315</v>
      </c>
      <c r="F184">
        <v>3.36</v>
      </c>
    </row>
    <row r="185" spans="1:7" x14ac:dyDescent="0.25">
      <c r="A185">
        <v>11311616</v>
      </c>
      <c r="B185" t="s">
        <v>8377</v>
      </c>
      <c r="C185">
        <v>84204</v>
      </c>
      <c r="D185" t="s">
        <v>127</v>
      </c>
      <c r="E185" t="s">
        <v>6799</v>
      </c>
      <c r="G185">
        <v>3.41</v>
      </c>
    </row>
    <row r="186" spans="1:7" ht="30" x14ac:dyDescent="0.25">
      <c r="A186">
        <v>11311644</v>
      </c>
      <c r="B186" t="s">
        <v>8395</v>
      </c>
      <c r="C186">
        <v>84204</v>
      </c>
      <c r="D186" t="s">
        <v>127</v>
      </c>
      <c r="E186" t="s">
        <v>1315</v>
      </c>
      <c r="F186" s="2" t="s">
        <v>8396</v>
      </c>
    </row>
    <row r="187" spans="1:7" x14ac:dyDescent="0.25">
      <c r="A187">
        <v>11311759</v>
      </c>
      <c r="B187" t="s">
        <v>8476</v>
      </c>
      <c r="C187">
        <v>84204</v>
      </c>
      <c r="D187" t="s">
        <v>127</v>
      </c>
      <c r="E187" t="s">
        <v>6708</v>
      </c>
      <c r="G187">
        <v>3.38</v>
      </c>
    </row>
    <row r="188" spans="1:7" x14ac:dyDescent="0.25">
      <c r="A188">
        <v>11311805</v>
      </c>
      <c r="B188" t="s">
        <v>8505</v>
      </c>
      <c r="C188">
        <v>84204</v>
      </c>
      <c r="D188" t="s">
        <v>127</v>
      </c>
      <c r="E188" s="1">
        <v>42335</v>
      </c>
      <c r="F188">
        <v>3.31</v>
      </c>
    </row>
    <row r="189" spans="1:7" x14ac:dyDescent="0.25">
      <c r="A189">
        <v>11311823</v>
      </c>
      <c r="B189" t="s">
        <v>8516</v>
      </c>
      <c r="C189">
        <v>84204</v>
      </c>
      <c r="D189" t="s">
        <v>127</v>
      </c>
      <c r="E189" t="s">
        <v>1315</v>
      </c>
      <c r="F189">
        <v>3.3</v>
      </c>
    </row>
    <row r="190" spans="1:7" x14ac:dyDescent="0.25">
      <c r="A190">
        <v>11311829</v>
      </c>
      <c r="B190" t="s">
        <v>8520</v>
      </c>
      <c r="C190">
        <v>84204</v>
      </c>
      <c r="D190" t="s">
        <v>127</v>
      </c>
      <c r="E190" t="s">
        <v>2548</v>
      </c>
      <c r="G190">
        <v>3.17</v>
      </c>
    </row>
    <row r="191" spans="1:7" x14ac:dyDescent="0.25">
      <c r="A191">
        <v>11311848</v>
      </c>
      <c r="B191" t="s">
        <v>8533</v>
      </c>
      <c r="C191">
        <v>84204</v>
      </c>
      <c r="D191" t="s">
        <v>127</v>
      </c>
      <c r="E191" t="s">
        <v>7521</v>
      </c>
      <c r="G191">
        <v>3.36</v>
      </c>
    </row>
    <row r="192" spans="1:7" x14ac:dyDescent="0.25">
      <c r="A192">
        <v>11312242</v>
      </c>
      <c r="B192" t="s">
        <v>5759</v>
      </c>
      <c r="C192">
        <v>84204</v>
      </c>
      <c r="D192" t="s">
        <v>127</v>
      </c>
      <c r="E192" t="s">
        <v>3003</v>
      </c>
      <c r="F192">
        <v>3.19</v>
      </c>
    </row>
    <row r="193" spans="1:7" x14ac:dyDescent="0.25">
      <c r="A193">
        <v>11312382</v>
      </c>
      <c r="B193" t="s">
        <v>8831</v>
      </c>
      <c r="C193">
        <v>84204</v>
      </c>
      <c r="D193" t="s">
        <v>127</v>
      </c>
      <c r="E193" t="s">
        <v>666</v>
      </c>
      <c r="F193">
        <v>3.24</v>
      </c>
    </row>
    <row r="194" spans="1:7" x14ac:dyDescent="0.25">
      <c r="A194">
        <v>11312410</v>
      </c>
      <c r="B194" t="s">
        <v>8846</v>
      </c>
      <c r="C194">
        <v>84204</v>
      </c>
      <c r="D194" t="s">
        <v>127</v>
      </c>
      <c r="E194" t="s">
        <v>666</v>
      </c>
      <c r="F194">
        <v>3.62</v>
      </c>
    </row>
    <row r="195" spans="1:7" x14ac:dyDescent="0.25">
      <c r="A195">
        <v>11312425</v>
      </c>
      <c r="B195" t="s">
        <v>8853</v>
      </c>
      <c r="C195">
        <v>84204</v>
      </c>
      <c r="D195" t="s">
        <v>127</v>
      </c>
      <c r="E195" s="1">
        <v>42335</v>
      </c>
      <c r="F195">
        <v>3.39</v>
      </c>
    </row>
    <row r="196" spans="1:7" x14ac:dyDescent="0.25">
      <c r="A196">
        <v>11312480</v>
      </c>
      <c r="B196" t="s">
        <v>8875</v>
      </c>
      <c r="C196">
        <v>84204</v>
      </c>
      <c r="D196" t="s">
        <v>127</v>
      </c>
      <c r="E196" t="s">
        <v>1123</v>
      </c>
      <c r="F196">
        <v>3.19</v>
      </c>
    </row>
    <row r="197" spans="1:7" x14ac:dyDescent="0.25">
      <c r="A197">
        <v>11312723</v>
      </c>
      <c r="B197" t="s">
        <v>9018</v>
      </c>
      <c r="C197">
        <v>84204</v>
      </c>
      <c r="D197" t="s">
        <v>127</v>
      </c>
      <c r="E197" t="s">
        <v>6971</v>
      </c>
      <c r="G197">
        <v>3.36</v>
      </c>
    </row>
    <row r="198" spans="1:7" x14ac:dyDescent="0.25">
      <c r="A198">
        <v>11312766</v>
      </c>
      <c r="B198" t="s">
        <v>9037</v>
      </c>
      <c r="C198">
        <v>84204</v>
      </c>
      <c r="D198" t="s">
        <v>127</v>
      </c>
      <c r="E198" s="1">
        <v>42481</v>
      </c>
      <c r="F198">
        <v>3.48</v>
      </c>
    </row>
    <row r="199" spans="1:7" x14ac:dyDescent="0.25">
      <c r="A199">
        <v>11313075</v>
      </c>
      <c r="B199" t="s">
        <v>9205</v>
      </c>
      <c r="C199">
        <v>84204</v>
      </c>
      <c r="D199" t="s">
        <v>127</v>
      </c>
      <c r="E199" t="s">
        <v>334</v>
      </c>
      <c r="G199">
        <v>3.43</v>
      </c>
    </row>
    <row r="200" spans="1:7" x14ac:dyDescent="0.25">
      <c r="A200">
        <v>11313144</v>
      </c>
      <c r="B200" t="s">
        <v>9245</v>
      </c>
      <c r="C200">
        <v>84204</v>
      </c>
      <c r="D200" t="s">
        <v>127</v>
      </c>
      <c r="E200" t="s">
        <v>3003</v>
      </c>
      <c r="F200">
        <v>3.56</v>
      </c>
    </row>
    <row r="201" spans="1:7" x14ac:dyDescent="0.25">
      <c r="A201">
        <v>11313182</v>
      </c>
      <c r="B201" t="s">
        <v>9268</v>
      </c>
      <c r="C201">
        <v>84204</v>
      </c>
      <c r="D201" t="s">
        <v>127</v>
      </c>
      <c r="E201" t="s">
        <v>666</v>
      </c>
      <c r="F201">
        <v>3.41</v>
      </c>
    </row>
    <row r="202" spans="1:7" x14ac:dyDescent="0.25">
      <c r="A202">
        <v>11313196</v>
      </c>
      <c r="B202" t="s">
        <v>9278</v>
      </c>
      <c r="C202">
        <v>84204</v>
      </c>
      <c r="D202" t="s">
        <v>127</v>
      </c>
      <c r="E202" s="1">
        <v>42326</v>
      </c>
      <c r="F202">
        <v>3.21</v>
      </c>
    </row>
    <row r="203" spans="1:7" x14ac:dyDescent="0.25">
      <c r="A203">
        <v>11313371</v>
      </c>
      <c r="B203" t="s">
        <v>9366</v>
      </c>
      <c r="C203">
        <v>84204</v>
      </c>
      <c r="D203" t="s">
        <v>127</v>
      </c>
      <c r="E203" s="1">
        <v>42465</v>
      </c>
      <c r="F203">
        <v>3.54</v>
      </c>
    </row>
    <row r="204" spans="1:7" x14ac:dyDescent="0.25">
      <c r="A204">
        <v>11313414</v>
      </c>
      <c r="B204" t="s">
        <v>9391</v>
      </c>
      <c r="C204">
        <v>84204</v>
      </c>
      <c r="D204" t="s">
        <v>127</v>
      </c>
      <c r="E204" t="s">
        <v>666</v>
      </c>
      <c r="F204">
        <v>3.54</v>
      </c>
    </row>
    <row r="205" spans="1:7" x14ac:dyDescent="0.25">
      <c r="A205">
        <v>11313556</v>
      </c>
      <c r="B205" t="s">
        <v>9455</v>
      </c>
      <c r="C205">
        <v>84204</v>
      </c>
      <c r="D205" t="s">
        <v>127</v>
      </c>
      <c r="E205" t="s">
        <v>3771</v>
      </c>
      <c r="F205">
        <v>3.45</v>
      </c>
    </row>
    <row r="206" spans="1:7" x14ac:dyDescent="0.25">
      <c r="A206">
        <v>11313566</v>
      </c>
      <c r="B206" t="s">
        <v>9462</v>
      </c>
      <c r="C206">
        <v>47201</v>
      </c>
      <c r="D206" t="s">
        <v>519</v>
      </c>
      <c r="E206" t="s">
        <v>6965</v>
      </c>
      <c r="G206">
        <v>3.52</v>
      </c>
    </row>
    <row r="207" spans="1:7" x14ac:dyDescent="0.25">
      <c r="A207">
        <v>11313583</v>
      </c>
      <c r="B207" t="s">
        <v>9471</v>
      </c>
      <c r="C207">
        <v>84204</v>
      </c>
      <c r="D207" t="s">
        <v>127</v>
      </c>
      <c r="E207" s="1">
        <v>43199</v>
      </c>
      <c r="G207">
        <v>3.63</v>
      </c>
    </row>
    <row r="208" spans="1:7" x14ac:dyDescent="0.25">
      <c r="A208">
        <v>11313592</v>
      </c>
      <c r="B208" t="s">
        <v>9475</v>
      </c>
      <c r="C208">
        <v>47201</v>
      </c>
      <c r="D208" t="s">
        <v>519</v>
      </c>
      <c r="E208" t="s">
        <v>6708</v>
      </c>
      <c r="G208">
        <v>3.75</v>
      </c>
    </row>
    <row r="209" spans="1:7" x14ac:dyDescent="0.25">
      <c r="A209">
        <v>11313610</v>
      </c>
      <c r="B209" t="s">
        <v>9483</v>
      </c>
      <c r="C209">
        <v>84204</v>
      </c>
      <c r="D209" t="s">
        <v>127</v>
      </c>
      <c r="E209" t="s">
        <v>3875</v>
      </c>
      <c r="F209">
        <v>3.22</v>
      </c>
    </row>
    <row r="210" spans="1:7" x14ac:dyDescent="0.25">
      <c r="A210">
        <v>11313656</v>
      </c>
      <c r="B210" t="s">
        <v>9500</v>
      </c>
      <c r="C210">
        <v>84204</v>
      </c>
      <c r="D210" t="s">
        <v>127</v>
      </c>
      <c r="E210" t="s">
        <v>7521</v>
      </c>
      <c r="G210">
        <v>3.49</v>
      </c>
    </row>
    <row r="211" spans="1:7" x14ac:dyDescent="0.25">
      <c r="A211">
        <v>11313666</v>
      </c>
      <c r="B211" t="s">
        <v>9504</v>
      </c>
      <c r="C211">
        <v>84204</v>
      </c>
      <c r="D211" t="s">
        <v>127</v>
      </c>
      <c r="E211" t="s">
        <v>1302</v>
      </c>
      <c r="F211">
        <v>3.58</v>
      </c>
    </row>
    <row r="212" spans="1:7" x14ac:dyDescent="0.25">
      <c r="A212">
        <v>11313795</v>
      </c>
      <c r="B212" t="s">
        <v>9566</v>
      </c>
      <c r="C212">
        <v>84204</v>
      </c>
      <c r="D212" t="s">
        <v>127</v>
      </c>
      <c r="E212" t="s">
        <v>301</v>
      </c>
      <c r="G212">
        <v>3.56</v>
      </c>
    </row>
    <row r="213" spans="1:7" x14ac:dyDescent="0.25">
      <c r="A213">
        <v>11313844</v>
      </c>
      <c r="B213" t="s">
        <v>9592</v>
      </c>
      <c r="C213">
        <v>84204</v>
      </c>
      <c r="D213" t="s">
        <v>127</v>
      </c>
      <c r="E213" s="1">
        <v>42990</v>
      </c>
      <c r="G213">
        <v>3.47</v>
      </c>
    </row>
    <row r="214" spans="1:7" x14ac:dyDescent="0.25">
      <c r="A214">
        <v>11313862</v>
      </c>
      <c r="B214" t="s">
        <v>9599</v>
      </c>
      <c r="C214">
        <v>84204</v>
      </c>
      <c r="D214" t="s">
        <v>127</v>
      </c>
      <c r="E214" s="1">
        <v>42326</v>
      </c>
      <c r="F214">
        <v>3.64</v>
      </c>
    </row>
    <row r="215" spans="1:7" x14ac:dyDescent="0.25">
      <c r="A215">
        <v>11313866</v>
      </c>
      <c r="B215" t="s">
        <v>9601</v>
      </c>
      <c r="C215">
        <v>84204</v>
      </c>
      <c r="D215" t="s">
        <v>127</v>
      </c>
      <c r="E215" t="s">
        <v>301</v>
      </c>
      <c r="G215">
        <v>3.62</v>
      </c>
    </row>
    <row r="216" spans="1:7" x14ac:dyDescent="0.25">
      <c r="A216">
        <v>11313881</v>
      </c>
      <c r="B216" t="s">
        <v>9610</v>
      </c>
      <c r="C216">
        <v>84204</v>
      </c>
      <c r="D216" t="s">
        <v>127</v>
      </c>
      <c r="E216" t="s">
        <v>301</v>
      </c>
      <c r="G216">
        <v>3.33</v>
      </c>
    </row>
    <row r="217" spans="1:7" x14ac:dyDescent="0.25">
      <c r="A217">
        <v>11313890</v>
      </c>
      <c r="B217" t="s">
        <v>9617</v>
      </c>
      <c r="C217">
        <v>84204</v>
      </c>
      <c r="D217" t="s">
        <v>127</v>
      </c>
      <c r="E217" t="s">
        <v>301</v>
      </c>
      <c r="G217">
        <v>3.31</v>
      </c>
    </row>
    <row r="218" spans="1:7" x14ac:dyDescent="0.25">
      <c r="A218">
        <v>11314178</v>
      </c>
      <c r="B218" t="s">
        <v>9728</v>
      </c>
      <c r="C218">
        <v>84204</v>
      </c>
      <c r="D218" t="s">
        <v>127</v>
      </c>
      <c r="E218" t="s">
        <v>4777</v>
      </c>
      <c r="F218">
        <v>3.54</v>
      </c>
    </row>
    <row r="219" spans="1:7" x14ac:dyDescent="0.25">
      <c r="A219">
        <v>11314364</v>
      </c>
      <c r="B219" t="s">
        <v>9803</v>
      </c>
      <c r="C219">
        <v>84204</v>
      </c>
      <c r="D219" t="s">
        <v>127</v>
      </c>
      <c r="E219" t="s">
        <v>334</v>
      </c>
      <c r="G219">
        <v>3.34</v>
      </c>
    </row>
    <row r="220" spans="1:7" x14ac:dyDescent="0.25">
      <c r="A220">
        <v>11314451</v>
      </c>
      <c r="B220" t="s">
        <v>9837</v>
      </c>
      <c r="C220">
        <v>84204</v>
      </c>
      <c r="D220" t="s">
        <v>127</v>
      </c>
      <c r="E220" t="s">
        <v>1315</v>
      </c>
      <c r="F220">
        <v>3.6</v>
      </c>
    </row>
    <row r="221" spans="1:7" x14ac:dyDescent="0.25">
      <c r="A221">
        <v>12300097</v>
      </c>
      <c r="B221" t="s">
        <v>11468</v>
      </c>
      <c r="C221">
        <v>84204</v>
      </c>
      <c r="D221" t="s">
        <v>127</v>
      </c>
      <c r="E221" t="s">
        <v>4294</v>
      </c>
      <c r="G221">
        <v>3.36</v>
      </c>
    </row>
    <row r="222" spans="1:7" x14ac:dyDescent="0.25">
      <c r="A222">
        <v>12300098</v>
      </c>
      <c r="B222" t="s">
        <v>11469</v>
      </c>
      <c r="C222">
        <v>47201</v>
      </c>
      <c r="D222" t="s">
        <v>519</v>
      </c>
      <c r="E222" t="s">
        <v>11470</v>
      </c>
      <c r="G222">
        <v>3.3</v>
      </c>
    </row>
    <row r="223" spans="1:7" x14ac:dyDescent="0.25">
      <c r="A223">
        <v>12300169</v>
      </c>
      <c r="B223" t="s">
        <v>11478</v>
      </c>
      <c r="C223">
        <v>47201</v>
      </c>
      <c r="D223" t="s">
        <v>519</v>
      </c>
      <c r="E223" t="s">
        <v>96</v>
      </c>
      <c r="G223">
        <v>3.76</v>
      </c>
    </row>
    <row r="224" spans="1:7" x14ac:dyDescent="0.25">
      <c r="A224">
        <v>12300385</v>
      </c>
      <c r="B224" t="s">
        <v>11508</v>
      </c>
      <c r="C224">
        <v>84204</v>
      </c>
      <c r="D224" t="s">
        <v>127</v>
      </c>
      <c r="E224" t="s">
        <v>2548</v>
      </c>
      <c r="G224">
        <v>3.25</v>
      </c>
    </row>
    <row r="225" spans="1:7" x14ac:dyDescent="0.25">
      <c r="A225">
        <v>12300407</v>
      </c>
      <c r="B225" t="s">
        <v>11513</v>
      </c>
      <c r="C225">
        <v>47201</v>
      </c>
      <c r="D225" t="s">
        <v>519</v>
      </c>
      <c r="E225" t="s">
        <v>96</v>
      </c>
      <c r="G225">
        <v>3.84</v>
      </c>
    </row>
    <row r="226" spans="1:7" x14ac:dyDescent="0.25">
      <c r="A226">
        <v>12300717</v>
      </c>
      <c r="B226" t="s">
        <v>11565</v>
      </c>
      <c r="C226">
        <v>47201</v>
      </c>
      <c r="D226" t="s">
        <v>519</v>
      </c>
      <c r="E226" t="s">
        <v>11566</v>
      </c>
      <c r="G226">
        <v>3.32</v>
      </c>
    </row>
    <row r="227" spans="1:7" x14ac:dyDescent="0.25">
      <c r="A227">
        <v>12300738</v>
      </c>
      <c r="B227" t="s">
        <v>11568</v>
      </c>
      <c r="C227">
        <v>47201</v>
      </c>
      <c r="D227" t="s">
        <v>519</v>
      </c>
      <c r="E227" t="s">
        <v>3630</v>
      </c>
      <c r="G227">
        <v>3.44</v>
      </c>
    </row>
    <row r="228" spans="1:7" x14ac:dyDescent="0.25">
      <c r="A228">
        <v>12300777</v>
      </c>
      <c r="B228" t="s">
        <v>11570</v>
      </c>
      <c r="C228">
        <v>47201</v>
      </c>
      <c r="D228" t="s">
        <v>519</v>
      </c>
      <c r="E228" t="s">
        <v>11571</v>
      </c>
      <c r="G228">
        <v>3.3</v>
      </c>
    </row>
    <row r="229" spans="1:7" x14ac:dyDescent="0.25">
      <c r="A229">
        <v>12300808</v>
      </c>
      <c r="B229" t="s">
        <v>11573</v>
      </c>
      <c r="C229">
        <v>47201</v>
      </c>
      <c r="D229" t="s">
        <v>519</v>
      </c>
      <c r="E229" s="1">
        <v>43000</v>
      </c>
      <c r="G229">
        <v>3.27</v>
      </c>
    </row>
    <row r="230" spans="1:7" x14ac:dyDescent="0.25">
      <c r="A230">
        <v>12301503</v>
      </c>
      <c r="B230" t="s">
        <v>11657</v>
      </c>
      <c r="C230">
        <v>47201</v>
      </c>
      <c r="D230" t="s">
        <v>519</v>
      </c>
      <c r="E230" s="1">
        <v>43000</v>
      </c>
      <c r="G230">
        <v>3.38</v>
      </c>
    </row>
    <row r="231" spans="1:7" x14ac:dyDescent="0.25">
      <c r="A231">
        <v>12301561</v>
      </c>
      <c r="B231" t="s">
        <v>11664</v>
      </c>
      <c r="C231">
        <v>47201</v>
      </c>
      <c r="D231" t="s">
        <v>519</v>
      </c>
      <c r="E231" s="1">
        <v>42852</v>
      </c>
      <c r="G231">
        <v>3.31</v>
      </c>
    </row>
    <row r="232" spans="1:7" x14ac:dyDescent="0.25">
      <c r="A232">
        <v>12301662</v>
      </c>
      <c r="B232" t="s">
        <v>11675</v>
      </c>
      <c r="C232">
        <v>47201</v>
      </c>
      <c r="D232" t="s">
        <v>519</v>
      </c>
      <c r="E232" s="1">
        <v>43067</v>
      </c>
      <c r="G232">
        <v>3.24</v>
      </c>
    </row>
    <row r="233" spans="1:7" x14ac:dyDescent="0.25">
      <c r="A233">
        <v>12301986</v>
      </c>
      <c r="B233" t="s">
        <v>11719</v>
      </c>
      <c r="C233">
        <v>47201</v>
      </c>
      <c r="D233" t="s">
        <v>519</v>
      </c>
      <c r="E233" s="1">
        <v>43000</v>
      </c>
      <c r="G233">
        <v>3.34</v>
      </c>
    </row>
    <row r="234" spans="1:7" x14ac:dyDescent="0.25">
      <c r="A234">
        <v>12302297</v>
      </c>
      <c r="B234" t="s">
        <v>11768</v>
      </c>
      <c r="C234">
        <v>47201</v>
      </c>
      <c r="D234" t="s">
        <v>519</v>
      </c>
      <c r="E234" s="1">
        <v>43067</v>
      </c>
      <c r="G234">
        <v>3.47</v>
      </c>
    </row>
    <row r="235" spans="1:7" x14ac:dyDescent="0.25">
      <c r="A235">
        <v>12302625</v>
      </c>
      <c r="B235" t="s">
        <v>11817</v>
      </c>
      <c r="C235">
        <v>47201</v>
      </c>
      <c r="D235" t="s">
        <v>519</v>
      </c>
      <c r="E235" t="s">
        <v>8098</v>
      </c>
      <c r="G235">
        <v>3.3</v>
      </c>
    </row>
    <row r="236" spans="1:7" x14ac:dyDescent="0.25">
      <c r="A236">
        <v>12302731</v>
      </c>
      <c r="B236" t="s">
        <v>11840</v>
      </c>
      <c r="C236">
        <v>47201</v>
      </c>
      <c r="D236" t="s">
        <v>519</v>
      </c>
      <c r="E236" t="s">
        <v>3281</v>
      </c>
      <c r="G236">
        <v>3.23</v>
      </c>
    </row>
    <row r="237" spans="1:7" x14ac:dyDescent="0.25">
      <c r="A237">
        <v>12303464</v>
      </c>
      <c r="B237" t="s">
        <v>11935</v>
      </c>
      <c r="C237">
        <v>47201</v>
      </c>
      <c r="D237" t="s">
        <v>519</v>
      </c>
      <c r="E237" s="1">
        <v>43067</v>
      </c>
      <c r="G237">
        <v>3.38</v>
      </c>
    </row>
    <row r="238" spans="1:7" x14ac:dyDescent="0.25">
      <c r="A238">
        <v>12303966</v>
      </c>
      <c r="B238" t="s">
        <v>12011</v>
      </c>
      <c r="C238">
        <v>47201</v>
      </c>
      <c r="D238" t="s">
        <v>519</v>
      </c>
      <c r="E238" t="s">
        <v>6801</v>
      </c>
      <c r="G238">
        <v>3.41</v>
      </c>
    </row>
    <row r="239" spans="1:7" x14ac:dyDescent="0.25">
      <c r="A239">
        <v>12304678</v>
      </c>
      <c r="B239" t="s">
        <v>12117</v>
      </c>
      <c r="C239">
        <v>47201</v>
      </c>
      <c r="D239" t="s">
        <v>519</v>
      </c>
      <c r="E239" s="1">
        <v>43417</v>
      </c>
      <c r="G239">
        <v>3.51</v>
      </c>
    </row>
    <row r="240" spans="1:7" x14ac:dyDescent="0.25">
      <c r="A240">
        <v>12304906</v>
      </c>
      <c r="B240" t="s">
        <v>12142</v>
      </c>
      <c r="C240">
        <v>47201</v>
      </c>
      <c r="D240" t="s">
        <v>519</v>
      </c>
      <c r="E240" s="1">
        <v>43350</v>
      </c>
      <c r="G240">
        <v>3.37</v>
      </c>
    </row>
    <row r="241" spans="1:7" x14ac:dyDescent="0.25">
      <c r="A241">
        <v>12304907</v>
      </c>
      <c r="B241" t="s">
        <v>12143</v>
      </c>
      <c r="C241">
        <v>47201</v>
      </c>
      <c r="D241" t="s">
        <v>519</v>
      </c>
      <c r="E241" t="s">
        <v>11571</v>
      </c>
      <c r="G241">
        <v>3.4</v>
      </c>
    </row>
    <row r="242" spans="1:7" x14ac:dyDescent="0.25">
      <c r="A242">
        <v>12304987</v>
      </c>
      <c r="B242" t="s">
        <v>12155</v>
      </c>
      <c r="C242">
        <v>47201</v>
      </c>
      <c r="D242" t="s">
        <v>519</v>
      </c>
      <c r="E242" t="s">
        <v>11670</v>
      </c>
      <c r="G242">
        <v>3.2</v>
      </c>
    </row>
    <row r="243" spans="1:7" x14ac:dyDescent="0.25">
      <c r="A243">
        <v>12305003</v>
      </c>
      <c r="B243" t="s">
        <v>12157</v>
      </c>
      <c r="C243">
        <v>47201</v>
      </c>
      <c r="D243" t="s">
        <v>519</v>
      </c>
      <c r="E243" s="1">
        <v>43350</v>
      </c>
      <c r="G243">
        <v>3.47</v>
      </c>
    </row>
    <row r="244" spans="1:7" x14ac:dyDescent="0.25">
      <c r="A244">
        <v>12305068</v>
      </c>
      <c r="B244" t="s">
        <v>12166</v>
      </c>
      <c r="C244">
        <v>47201</v>
      </c>
      <c r="D244" t="s">
        <v>519</v>
      </c>
      <c r="E244" t="s">
        <v>3281</v>
      </c>
      <c r="G244">
        <v>3.51</v>
      </c>
    </row>
    <row r="245" spans="1:7" x14ac:dyDescent="0.25">
      <c r="A245">
        <v>12305219</v>
      </c>
      <c r="B245" t="s">
        <v>12190</v>
      </c>
      <c r="C245">
        <v>47201</v>
      </c>
      <c r="D245" t="s">
        <v>519</v>
      </c>
      <c r="E245" t="s">
        <v>11670</v>
      </c>
      <c r="G245">
        <v>3.46</v>
      </c>
    </row>
    <row r="246" spans="1:7" x14ac:dyDescent="0.25">
      <c r="A246">
        <v>12305561</v>
      </c>
      <c r="B246" t="s">
        <v>12237</v>
      </c>
      <c r="C246">
        <v>47201</v>
      </c>
      <c r="D246" t="s">
        <v>519</v>
      </c>
      <c r="E246" t="s">
        <v>3281</v>
      </c>
      <c r="G246">
        <v>3.49</v>
      </c>
    </row>
    <row r="247" spans="1:7" x14ac:dyDescent="0.25">
      <c r="A247">
        <v>12310114</v>
      </c>
      <c r="B247" t="s">
        <v>12463</v>
      </c>
      <c r="C247">
        <v>84204</v>
      </c>
      <c r="D247" t="s">
        <v>127</v>
      </c>
      <c r="E247" t="s">
        <v>694</v>
      </c>
      <c r="G247">
        <v>3.63</v>
      </c>
    </row>
    <row r="248" spans="1:7" x14ac:dyDescent="0.25">
      <c r="A248">
        <v>12310162</v>
      </c>
      <c r="B248" t="s">
        <v>12498</v>
      </c>
      <c r="C248">
        <v>84204</v>
      </c>
      <c r="D248" t="s">
        <v>127</v>
      </c>
      <c r="E248" t="s">
        <v>3195</v>
      </c>
      <c r="G248">
        <v>3.32</v>
      </c>
    </row>
    <row r="249" spans="1:7" x14ac:dyDescent="0.25">
      <c r="A249">
        <v>12310167</v>
      </c>
      <c r="B249" t="s">
        <v>12501</v>
      </c>
      <c r="C249">
        <v>84204</v>
      </c>
      <c r="D249" t="s">
        <v>127</v>
      </c>
      <c r="E249" t="s">
        <v>7168</v>
      </c>
      <c r="G249">
        <v>3.41</v>
      </c>
    </row>
    <row r="250" spans="1:7" x14ac:dyDescent="0.25">
      <c r="A250">
        <v>12310312</v>
      </c>
      <c r="B250" t="s">
        <v>12595</v>
      </c>
      <c r="C250">
        <v>84204</v>
      </c>
      <c r="D250" t="s">
        <v>127</v>
      </c>
      <c r="E250" t="s">
        <v>3630</v>
      </c>
      <c r="G250">
        <v>3.47</v>
      </c>
    </row>
    <row r="251" spans="1:7" x14ac:dyDescent="0.25">
      <c r="A251">
        <v>12310417</v>
      </c>
      <c r="B251" t="s">
        <v>12658</v>
      </c>
      <c r="C251">
        <v>84204</v>
      </c>
      <c r="D251" t="s">
        <v>127</v>
      </c>
      <c r="E251" t="s">
        <v>694</v>
      </c>
      <c r="G251">
        <v>3.66</v>
      </c>
    </row>
    <row r="252" spans="1:7" x14ac:dyDescent="0.25">
      <c r="A252">
        <v>12310456</v>
      </c>
      <c r="B252" t="s">
        <v>12676</v>
      </c>
      <c r="C252">
        <v>84204</v>
      </c>
      <c r="D252" t="s">
        <v>127</v>
      </c>
      <c r="E252" t="s">
        <v>301</v>
      </c>
      <c r="G252">
        <v>3.4</v>
      </c>
    </row>
    <row r="253" spans="1:7" x14ac:dyDescent="0.25">
      <c r="A253">
        <v>12310527</v>
      </c>
      <c r="B253" t="s">
        <v>12717</v>
      </c>
      <c r="C253">
        <v>84204</v>
      </c>
      <c r="D253" t="s">
        <v>127</v>
      </c>
      <c r="E253" t="s">
        <v>694</v>
      </c>
      <c r="G253">
        <v>3.34</v>
      </c>
    </row>
    <row r="254" spans="1:7" x14ac:dyDescent="0.25">
      <c r="A254">
        <v>12310589</v>
      </c>
      <c r="B254" t="s">
        <v>12758</v>
      </c>
      <c r="C254">
        <v>84204</v>
      </c>
      <c r="D254" t="s">
        <v>127</v>
      </c>
      <c r="E254" s="1">
        <v>42676</v>
      </c>
      <c r="G254">
        <v>3.64</v>
      </c>
    </row>
    <row r="255" spans="1:7" x14ac:dyDescent="0.25">
      <c r="A255">
        <v>12310630</v>
      </c>
      <c r="B255" t="s">
        <v>12783</v>
      </c>
      <c r="C255">
        <v>84204</v>
      </c>
      <c r="D255" t="s">
        <v>127</v>
      </c>
      <c r="E255" t="s">
        <v>301</v>
      </c>
      <c r="G255">
        <v>3.68</v>
      </c>
    </row>
    <row r="256" spans="1:7" x14ac:dyDescent="0.25">
      <c r="A256">
        <v>12310678</v>
      </c>
      <c r="B256" t="s">
        <v>12810</v>
      </c>
      <c r="C256">
        <v>84204</v>
      </c>
      <c r="D256" t="s">
        <v>127</v>
      </c>
      <c r="E256" s="1">
        <v>42688</v>
      </c>
      <c r="G256">
        <v>3.49</v>
      </c>
    </row>
    <row r="257" spans="1:7" x14ac:dyDescent="0.25">
      <c r="A257">
        <v>12310745</v>
      </c>
      <c r="B257" t="s">
        <v>12845</v>
      </c>
      <c r="C257">
        <v>84204</v>
      </c>
      <c r="D257" t="s">
        <v>127</v>
      </c>
      <c r="E257" t="s">
        <v>301</v>
      </c>
      <c r="G257">
        <v>3.56</v>
      </c>
    </row>
    <row r="258" spans="1:7" x14ac:dyDescent="0.25">
      <c r="A258">
        <v>12310787</v>
      </c>
      <c r="B258" t="s">
        <v>12876</v>
      </c>
      <c r="C258">
        <v>84204</v>
      </c>
      <c r="D258" t="s">
        <v>127</v>
      </c>
      <c r="E258" t="s">
        <v>4222</v>
      </c>
      <c r="G258">
        <v>3.41</v>
      </c>
    </row>
    <row r="259" spans="1:7" x14ac:dyDescent="0.25">
      <c r="A259">
        <v>12311124</v>
      </c>
      <c r="B259" t="s">
        <v>13067</v>
      </c>
      <c r="C259">
        <v>84204</v>
      </c>
      <c r="D259" t="s">
        <v>127</v>
      </c>
      <c r="E259" t="s">
        <v>694</v>
      </c>
      <c r="G259">
        <v>3.5</v>
      </c>
    </row>
    <row r="260" spans="1:7" x14ac:dyDescent="0.25">
      <c r="A260">
        <v>12311298</v>
      </c>
      <c r="B260" t="s">
        <v>13170</v>
      </c>
      <c r="C260">
        <v>84204</v>
      </c>
      <c r="D260" t="s">
        <v>127</v>
      </c>
      <c r="E260" t="s">
        <v>9407</v>
      </c>
      <c r="G260">
        <v>3.28</v>
      </c>
    </row>
    <row r="261" spans="1:7" x14ac:dyDescent="0.25">
      <c r="A261">
        <v>12311359</v>
      </c>
      <c r="B261" t="s">
        <v>13208</v>
      </c>
      <c r="C261">
        <v>84204</v>
      </c>
      <c r="D261" t="s">
        <v>127</v>
      </c>
      <c r="E261" t="s">
        <v>5068</v>
      </c>
      <c r="G261">
        <v>3.15</v>
      </c>
    </row>
    <row r="262" spans="1:7" x14ac:dyDescent="0.25">
      <c r="A262">
        <v>12311428</v>
      </c>
      <c r="B262" t="s">
        <v>13248</v>
      </c>
      <c r="C262">
        <v>84204</v>
      </c>
      <c r="D262" t="s">
        <v>127</v>
      </c>
      <c r="E262" t="s">
        <v>301</v>
      </c>
      <c r="G262">
        <v>3.39</v>
      </c>
    </row>
    <row r="263" spans="1:7" x14ac:dyDescent="0.25">
      <c r="A263">
        <v>12311467</v>
      </c>
      <c r="B263" t="s">
        <v>13274</v>
      </c>
      <c r="C263">
        <v>84204</v>
      </c>
      <c r="D263" t="s">
        <v>127</v>
      </c>
      <c r="E263" t="s">
        <v>7309</v>
      </c>
      <c r="G263">
        <v>3.21</v>
      </c>
    </row>
    <row r="264" spans="1:7" x14ac:dyDescent="0.25">
      <c r="A264">
        <v>12311514</v>
      </c>
      <c r="B264" t="s">
        <v>13303</v>
      </c>
      <c r="C264">
        <v>84204</v>
      </c>
      <c r="D264" t="s">
        <v>127</v>
      </c>
      <c r="E264" t="s">
        <v>12236</v>
      </c>
      <c r="G264">
        <v>3.05</v>
      </c>
    </row>
    <row r="265" spans="1:7" x14ac:dyDescent="0.25">
      <c r="A265">
        <v>12311764</v>
      </c>
      <c r="B265" t="s">
        <v>13446</v>
      </c>
      <c r="C265">
        <v>84204</v>
      </c>
      <c r="D265" t="s">
        <v>127</v>
      </c>
      <c r="E265" t="s">
        <v>301</v>
      </c>
      <c r="G265">
        <v>3.72</v>
      </c>
    </row>
    <row r="266" spans="1:7" x14ac:dyDescent="0.25">
      <c r="A266">
        <v>12312194</v>
      </c>
      <c r="B266" t="s">
        <v>13660</v>
      </c>
      <c r="C266">
        <v>84204</v>
      </c>
      <c r="D266" t="s">
        <v>127</v>
      </c>
      <c r="E266" t="s">
        <v>7317</v>
      </c>
      <c r="G266">
        <v>3.33</v>
      </c>
    </row>
    <row r="267" spans="1:7" x14ac:dyDescent="0.25">
      <c r="A267">
        <v>12312235</v>
      </c>
      <c r="B267" t="s">
        <v>13684</v>
      </c>
      <c r="C267">
        <v>84204</v>
      </c>
      <c r="D267" t="s">
        <v>127</v>
      </c>
      <c r="E267" s="1">
        <v>42852</v>
      </c>
      <c r="G267">
        <v>3.6</v>
      </c>
    </row>
    <row r="268" spans="1:7" x14ac:dyDescent="0.25">
      <c r="A268">
        <v>12312327</v>
      </c>
      <c r="B268" t="s">
        <v>13720</v>
      </c>
      <c r="C268">
        <v>84204</v>
      </c>
      <c r="D268" t="s">
        <v>127</v>
      </c>
      <c r="E268" t="s">
        <v>7521</v>
      </c>
      <c r="G268">
        <v>3.26</v>
      </c>
    </row>
    <row r="269" spans="1:7" x14ac:dyDescent="0.25">
      <c r="A269">
        <v>12312391</v>
      </c>
      <c r="B269" t="s">
        <v>13756</v>
      </c>
      <c r="C269">
        <v>84204</v>
      </c>
      <c r="D269" t="s">
        <v>127</v>
      </c>
      <c r="E269" t="s">
        <v>164</v>
      </c>
      <c r="G269">
        <v>3.6</v>
      </c>
    </row>
    <row r="270" spans="1:7" x14ac:dyDescent="0.25">
      <c r="A270">
        <v>12312418</v>
      </c>
      <c r="B270" t="s">
        <v>13769</v>
      </c>
      <c r="C270">
        <v>84204</v>
      </c>
      <c r="D270" t="s">
        <v>127</v>
      </c>
      <c r="E270" t="s">
        <v>301</v>
      </c>
      <c r="G270">
        <v>3.27</v>
      </c>
    </row>
    <row r="271" spans="1:7" x14ac:dyDescent="0.25">
      <c r="A271">
        <v>12312446</v>
      </c>
      <c r="B271" t="s">
        <v>13782</v>
      </c>
      <c r="C271">
        <v>84204</v>
      </c>
      <c r="D271" t="s">
        <v>127</v>
      </c>
      <c r="E271" t="s">
        <v>1123</v>
      </c>
      <c r="F271">
        <v>3.37</v>
      </c>
    </row>
    <row r="272" spans="1:7" x14ac:dyDescent="0.25">
      <c r="A272">
        <v>12312522</v>
      </c>
      <c r="B272" t="s">
        <v>13829</v>
      </c>
      <c r="C272">
        <v>84204</v>
      </c>
      <c r="D272" t="s">
        <v>127</v>
      </c>
      <c r="E272" s="1">
        <v>42676</v>
      </c>
      <c r="G272">
        <v>3.42</v>
      </c>
    </row>
    <row r="273" spans="1:7" x14ac:dyDescent="0.25">
      <c r="A273">
        <v>12312651</v>
      </c>
      <c r="B273" t="s">
        <v>13896</v>
      </c>
      <c r="C273">
        <v>84204</v>
      </c>
      <c r="D273" t="s">
        <v>127</v>
      </c>
      <c r="E273" s="1">
        <v>42676</v>
      </c>
      <c r="G273">
        <v>3.4</v>
      </c>
    </row>
    <row r="274" spans="1:7" x14ac:dyDescent="0.25">
      <c r="A274">
        <v>12312652</v>
      </c>
      <c r="B274" t="s">
        <v>13897</v>
      </c>
      <c r="C274">
        <v>84204</v>
      </c>
      <c r="D274" t="s">
        <v>127</v>
      </c>
      <c r="E274" s="1">
        <v>42688</v>
      </c>
      <c r="G274">
        <v>3.66</v>
      </c>
    </row>
    <row r="275" spans="1:7" x14ac:dyDescent="0.25">
      <c r="A275">
        <v>12312763</v>
      </c>
      <c r="B275" t="s">
        <v>13960</v>
      </c>
      <c r="C275">
        <v>84204</v>
      </c>
      <c r="D275" t="s">
        <v>127</v>
      </c>
      <c r="E275" t="s">
        <v>3739</v>
      </c>
      <c r="G275">
        <v>3.35</v>
      </c>
    </row>
    <row r="276" spans="1:7" x14ac:dyDescent="0.25">
      <c r="A276">
        <v>12313304</v>
      </c>
      <c r="B276" t="s">
        <v>14230</v>
      </c>
      <c r="C276">
        <v>84204</v>
      </c>
      <c r="D276" t="s">
        <v>127</v>
      </c>
      <c r="E276" t="s">
        <v>301</v>
      </c>
      <c r="G276">
        <v>3.7</v>
      </c>
    </row>
    <row r="277" spans="1:7" x14ac:dyDescent="0.25">
      <c r="A277">
        <v>12313352</v>
      </c>
      <c r="B277" t="s">
        <v>14244</v>
      </c>
      <c r="C277">
        <v>84204</v>
      </c>
      <c r="D277" t="s">
        <v>127</v>
      </c>
      <c r="E277" t="s">
        <v>11954</v>
      </c>
      <c r="G277">
        <v>3.15</v>
      </c>
    </row>
    <row r="278" spans="1:7" x14ac:dyDescent="0.25">
      <c r="A278">
        <v>12313501</v>
      </c>
      <c r="B278" t="s">
        <v>14306</v>
      </c>
      <c r="C278">
        <v>84204</v>
      </c>
      <c r="D278" t="s">
        <v>127</v>
      </c>
      <c r="E278" s="1">
        <v>43000</v>
      </c>
      <c r="G278">
        <v>3.11</v>
      </c>
    </row>
    <row r="279" spans="1:7" x14ac:dyDescent="0.25">
      <c r="A279">
        <v>12313510</v>
      </c>
      <c r="B279" t="s">
        <v>14310</v>
      </c>
      <c r="C279">
        <v>84204</v>
      </c>
      <c r="D279" t="s">
        <v>127</v>
      </c>
      <c r="E279" t="s">
        <v>29</v>
      </c>
      <c r="G279">
        <v>3.41</v>
      </c>
    </row>
    <row r="280" spans="1:7" x14ac:dyDescent="0.25">
      <c r="A280">
        <v>12313584</v>
      </c>
      <c r="B280" t="s">
        <v>14344</v>
      </c>
      <c r="C280">
        <v>84204</v>
      </c>
      <c r="D280" t="s">
        <v>127</v>
      </c>
      <c r="E280" t="s">
        <v>164</v>
      </c>
      <c r="G280">
        <v>3.47</v>
      </c>
    </row>
    <row r="281" spans="1:7" x14ac:dyDescent="0.25">
      <c r="A281">
        <v>12313588</v>
      </c>
      <c r="B281" t="s">
        <v>14349</v>
      </c>
      <c r="C281">
        <v>84204</v>
      </c>
      <c r="D281" t="s">
        <v>127</v>
      </c>
      <c r="E281" t="s">
        <v>1123</v>
      </c>
      <c r="F281">
        <v>3.34</v>
      </c>
    </row>
    <row r="282" spans="1:7" x14ac:dyDescent="0.25">
      <c r="A282">
        <v>12313768</v>
      </c>
      <c r="B282" t="s">
        <v>14429</v>
      </c>
      <c r="C282">
        <v>84204</v>
      </c>
      <c r="D282" t="s">
        <v>127</v>
      </c>
      <c r="E282" t="s">
        <v>164</v>
      </c>
      <c r="G282">
        <v>3.45</v>
      </c>
    </row>
    <row r="283" spans="1:7" x14ac:dyDescent="0.25">
      <c r="A283">
        <v>12313860</v>
      </c>
      <c r="B283" t="s">
        <v>14471</v>
      </c>
      <c r="C283">
        <v>84204</v>
      </c>
      <c r="D283" t="s">
        <v>127</v>
      </c>
      <c r="E283" t="s">
        <v>14472</v>
      </c>
      <c r="G283">
        <v>3.22</v>
      </c>
    </row>
    <row r="284" spans="1:7" x14ac:dyDescent="0.25">
      <c r="A284">
        <v>12313923</v>
      </c>
      <c r="B284" t="s">
        <v>14495</v>
      </c>
      <c r="C284">
        <v>84204</v>
      </c>
      <c r="D284" t="s">
        <v>127</v>
      </c>
      <c r="E284" t="s">
        <v>5068</v>
      </c>
      <c r="G284">
        <v>3.26</v>
      </c>
    </row>
    <row r="285" spans="1:7" x14ac:dyDescent="0.25">
      <c r="A285">
        <v>12314048</v>
      </c>
      <c r="B285" t="s">
        <v>14545</v>
      </c>
      <c r="C285">
        <v>84204</v>
      </c>
      <c r="D285" t="s">
        <v>127</v>
      </c>
      <c r="E285" t="s">
        <v>13668</v>
      </c>
      <c r="G285">
        <v>3.39</v>
      </c>
    </row>
    <row r="286" spans="1:7" x14ac:dyDescent="0.25">
      <c r="A286">
        <v>12314115</v>
      </c>
      <c r="B286" t="s">
        <v>14577</v>
      </c>
      <c r="C286">
        <v>84204</v>
      </c>
      <c r="D286" t="s">
        <v>127</v>
      </c>
      <c r="E286" t="s">
        <v>301</v>
      </c>
      <c r="G286">
        <v>3.35</v>
      </c>
    </row>
    <row r="287" spans="1:7" x14ac:dyDescent="0.25">
      <c r="A287">
        <v>12314125</v>
      </c>
      <c r="B287" t="s">
        <v>14583</v>
      </c>
      <c r="C287">
        <v>84204</v>
      </c>
      <c r="D287" t="s">
        <v>127</v>
      </c>
      <c r="E287" t="s">
        <v>7521</v>
      </c>
      <c r="G287">
        <v>3.28</v>
      </c>
    </row>
    <row r="288" spans="1:7" x14ac:dyDescent="0.25">
      <c r="A288">
        <v>12314187</v>
      </c>
      <c r="B288" t="s">
        <v>14609</v>
      </c>
      <c r="C288">
        <v>84204</v>
      </c>
      <c r="D288" t="s">
        <v>127</v>
      </c>
      <c r="E288" t="s">
        <v>14610</v>
      </c>
      <c r="G288">
        <v>3.35</v>
      </c>
    </row>
    <row r="289" spans="1:7" x14ac:dyDescent="0.25">
      <c r="A289">
        <v>12314194</v>
      </c>
      <c r="B289" t="s">
        <v>14613</v>
      </c>
      <c r="C289">
        <v>84204</v>
      </c>
      <c r="D289" t="s">
        <v>127</v>
      </c>
      <c r="E289" t="s">
        <v>96</v>
      </c>
      <c r="G289">
        <v>3.42</v>
      </c>
    </row>
    <row r="290" spans="1:7" x14ac:dyDescent="0.25">
      <c r="A290">
        <v>12314355</v>
      </c>
      <c r="B290" t="s">
        <v>14691</v>
      </c>
      <c r="C290">
        <v>84204</v>
      </c>
      <c r="D290" t="s">
        <v>127</v>
      </c>
      <c r="E290" t="s">
        <v>301</v>
      </c>
      <c r="G290">
        <v>3.48</v>
      </c>
    </row>
    <row r="291" spans="1:7" x14ac:dyDescent="0.25">
      <c r="A291">
        <v>12314399</v>
      </c>
      <c r="B291" t="s">
        <v>14706</v>
      </c>
      <c r="C291">
        <v>84204</v>
      </c>
      <c r="D291" t="s">
        <v>127</v>
      </c>
      <c r="E291" s="1">
        <v>42990</v>
      </c>
      <c r="G291">
        <v>3.23</v>
      </c>
    </row>
    <row r="292" spans="1:7" x14ac:dyDescent="0.25">
      <c r="A292">
        <v>12314407</v>
      </c>
      <c r="B292" t="s">
        <v>14708</v>
      </c>
      <c r="C292">
        <v>84204</v>
      </c>
      <c r="D292" t="s">
        <v>127</v>
      </c>
      <c r="E292" t="s">
        <v>12236</v>
      </c>
      <c r="G292">
        <v>3.29</v>
      </c>
    </row>
    <row r="293" spans="1:7" x14ac:dyDescent="0.25">
      <c r="A293">
        <v>12314582</v>
      </c>
      <c r="B293" t="s">
        <v>14781</v>
      </c>
      <c r="C293">
        <v>84204</v>
      </c>
      <c r="D293" t="s">
        <v>127</v>
      </c>
      <c r="E293" s="1">
        <v>42676</v>
      </c>
      <c r="G293">
        <v>3.64</v>
      </c>
    </row>
    <row r="294" spans="1:7" x14ac:dyDescent="0.25">
      <c r="A294">
        <v>12314657</v>
      </c>
      <c r="B294" t="s">
        <v>14805</v>
      </c>
      <c r="C294">
        <v>84204</v>
      </c>
      <c r="D294" t="s">
        <v>127</v>
      </c>
      <c r="E294" t="s">
        <v>3982</v>
      </c>
      <c r="G294">
        <v>3.13</v>
      </c>
    </row>
    <row r="295" spans="1:7" x14ac:dyDescent="0.25">
      <c r="A295">
        <v>12314926</v>
      </c>
      <c r="B295" t="s">
        <v>14905</v>
      </c>
      <c r="C295">
        <v>84204</v>
      </c>
      <c r="D295" t="s">
        <v>127</v>
      </c>
      <c r="E295" t="s">
        <v>694</v>
      </c>
      <c r="G295">
        <v>3.3</v>
      </c>
    </row>
    <row r="296" spans="1:7" x14ac:dyDescent="0.25">
      <c r="A296">
        <v>12315307</v>
      </c>
      <c r="B296" t="s">
        <v>15037</v>
      </c>
      <c r="C296">
        <v>84204</v>
      </c>
      <c r="D296" t="s">
        <v>127</v>
      </c>
      <c r="E296" t="s">
        <v>12526</v>
      </c>
      <c r="G296">
        <v>3.31</v>
      </c>
    </row>
    <row r="297" spans="1:7" x14ac:dyDescent="0.25">
      <c r="A297">
        <v>12315421</v>
      </c>
      <c r="B297" t="s">
        <v>15072</v>
      </c>
      <c r="C297">
        <v>84204</v>
      </c>
      <c r="D297" t="s">
        <v>127</v>
      </c>
      <c r="E297" t="s">
        <v>164</v>
      </c>
      <c r="G297">
        <v>3.42</v>
      </c>
    </row>
    <row r="298" spans="1:7" x14ac:dyDescent="0.25">
      <c r="A298">
        <v>12315534</v>
      </c>
      <c r="B298" t="s">
        <v>15104</v>
      </c>
      <c r="C298">
        <v>47201</v>
      </c>
      <c r="D298" t="s">
        <v>519</v>
      </c>
      <c r="E298" s="1">
        <v>43067</v>
      </c>
      <c r="G298">
        <v>3.4</v>
      </c>
    </row>
    <row r="299" spans="1:7" x14ac:dyDescent="0.25">
      <c r="A299">
        <v>12315657</v>
      </c>
      <c r="B299" t="s">
        <v>15146</v>
      </c>
      <c r="C299">
        <v>84204</v>
      </c>
      <c r="D299" t="s">
        <v>127</v>
      </c>
      <c r="E299" t="s">
        <v>12236</v>
      </c>
      <c r="G299">
        <v>3.35</v>
      </c>
    </row>
    <row r="300" spans="1:7" x14ac:dyDescent="0.25">
      <c r="A300">
        <v>12315943</v>
      </c>
      <c r="B300" t="s">
        <v>15252</v>
      </c>
      <c r="C300">
        <v>84204</v>
      </c>
      <c r="D300" t="s">
        <v>127</v>
      </c>
      <c r="E300" t="s">
        <v>301</v>
      </c>
      <c r="G300">
        <v>3.28</v>
      </c>
    </row>
    <row r="301" spans="1:7" x14ac:dyDescent="0.25">
      <c r="A301">
        <v>12315973</v>
      </c>
      <c r="B301" t="s">
        <v>15269</v>
      </c>
      <c r="C301">
        <v>84204</v>
      </c>
      <c r="D301" t="s">
        <v>127</v>
      </c>
      <c r="E301" t="s">
        <v>164</v>
      </c>
      <c r="G301">
        <v>3.32</v>
      </c>
    </row>
    <row r="302" spans="1:7" x14ac:dyDescent="0.25">
      <c r="A302">
        <v>12316060</v>
      </c>
      <c r="B302" t="s">
        <v>15311</v>
      </c>
      <c r="C302">
        <v>84204</v>
      </c>
      <c r="D302" t="s">
        <v>127</v>
      </c>
      <c r="E302" t="s">
        <v>7521</v>
      </c>
      <c r="G302">
        <v>3.44</v>
      </c>
    </row>
    <row r="303" spans="1:7" x14ac:dyDescent="0.25">
      <c r="A303">
        <v>12316075</v>
      </c>
      <c r="B303" t="s">
        <v>15315</v>
      </c>
      <c r="C303">
        <v>84204</v>
      </c>
      <c r="D303" t="s">
        <v>127</v>
      </c>
      <c r="E303" t="s">
        <v>12236</v>
      </c>
      <c r="G303">
        <v>3.08</v>
      </c>
    </row>
    <row r="304" spans="1:7" x14ac:dyDescent="0.25">
      <c r="A304">
        <v>13530002</v>
      </c>
      <c r="B304" t="s">
        <v>19525</v>
      </c>
      <c r="C304">
        <v>47201</v>
      </c>
      <c r="D304" t="s">
        <v>519</v>
      </c>
      <c r="E304" t="s">
        <v>12835</v>
      </c>
      <c r="G304">
        <v>3.22</v>
      </c>
    </row>
    <row r="305" spans="1:7" x14ac:dyDescent="0.25">
      <c r="A305">
        <v>13530005</v>
      </c>
      <c r="B305" t="s">
        <v>19526</v>
      </c>
      <c r="C305">
        <v>47201</v>
      </c>
      <c r="D305" t="s">
        <v>519</v>
      </c>
      <c r="E305" t="s">
        <v>12671</v>
      </c>
      <c r="G305">
        <v>3.36</v>
      </c>
    </row>
    <row r="306" spans="1:7" x14ac:dyDescent="0.25">
      <c r="A306">
        <v>13530009</v>
      </c>
      <c r="B306" t="s">
        <v>19527</v>
      </c>
      <c r="C306">
        <v>47201</v>
      </c>
      <c r="D306" t="s">
        <v>519</v>
      </c>
      <c r="E306" t="s">
        <v>12835</v>
      </c>
      <c r="G306">
        <v>3.43</v>
      </c>
    </row>
    <row r="307" spans="1:7" x14ac:dyDescent="0.25">
      <c r="A307">
        <v>13530010</v>
      </c>
      <c r="B307" t="s">
        <v>19528</v>
      </c>
      <c r="C307">
        <v>47201</v>
      </c>
      <c r="D307" t="s">
        <v>519</v>
      </c>
      <c r="E307" t="s">
        <v>4851</v>
      </c>
      <c r="G307">
        <v>3.25</v>
      </c>
    </row>
    <row r="308" spans="1:7" x14ac:dyDescent="0.25">
      <c r="A308">
        <v>13530013</v>
      </c>
      <c r="B308" t="s">
        <v>19529</v>
      </c>
      <c r="C308">
        <v>47201</v>
      </c>
      <c r="D308" t="s">
        <v>519</v>
      </c>
      <c r="E308" t="s">
        <v>12624</v>
      </c>
      <c r="G308">
        <v>3.47</v>
      </c>
    </row>
    <row r="309" spans="1:7" x14ac:dyDescent="0.25">
      <c r="A309">
        <v>13530017</v>
      </c>
      <c r="B309" t="s">
        <v>19530</v>
      </c>
      <c r="C309">
        <v>47201</v>
      </c>
      <c r="D309" t="s">
        <v>519</v>
      </c>
      <c r="E309" t="s">
        <v>19028</v>
      </c>
      <c r="G309">
        <v>3.28</v>
      </c>
    </row>
    <row r="310" spans="1:7" x14ac:dyDescent="0.25">
      <c r="A310">
        <v>13530032</v>
      </c>
      <c r="B310" t="s">
        <v>19532</v>
      </c>
      <c r="C310">
        <v>47201</v>
      </c>
      <c r="D310" t="s">
        <v>519</v>
      </c>
      <c r="E310" t="s">
        <v>4851</v>
      </c>
      <c r="G310">
        <v>3.42</v>
      </c>
    </row>
    <row r="311" spans="1:7" x14ac:dyDescent="0.25">
      <c r="A311">
        <v>13530041</v>
      </c>
      <c r="B311" t="s">
        <v>19533</v>
      </c>
      <c r="C311">
        <v>47201</v>
      </c>
      <c r="D311" t="s">
        <v>519</v>
      </c>
      <c r="E311" t="s">
        <v>12526</v>
      </c>
      <c r="G311">
        <v>3.46</v>
      </c>
    </row>
    <row r="312" spans="1:7" x14ac:dyDescent="0.25">
      <c r="A312">
        <v>13530044</v>
      </c>
      <c r="B312" t="s">
        <v>19534</v>
      </c>
      <c r="C312">
        <v>47201</v>
      </c>
      <c r="D312" t="s">
        <v>519</v>
      </c>
      <c r="E312" t="s">
        <v>7309</v>
      </c>
      <c r="G312">
        <v>3.37</v>
      </c>
    </row>
    <row r="313" spans="1:7" x14ac:dyDescent="0.25">
      <c r="A313">
        <v>13530049</v>
      </c>
      <c r="B313" t="s">
        <v>19535</v>
      </c>
      <c r="C313">
        <v>47201</v>
      </c>
      <c r="D313" t="s">
        <v>519</v>
      </c>
      <c r="E313" t="s">
        <v>12526</v>
      </c>
      <c r="G313">
        <v>3.48</v>
      </c>
    </row>
    <row r="314" spans="1:7" x14ac:dyDescent="0.25">
      <c r="A314">
        <v>13530060</v>
      </c>
      <c r="B314" t="s">
        <v>19536</v>
      </c>
      <c r="C314">
        <v>47201</v>
      </c>
      <c r="D314" t="s">
        <v>519</v>
      </c>
      <c r="E314" t="s">
        <v>13384</v>
      </c>
      <c r="G314">
        <v>3.2</v>
      </c>
    </row>
    <row r="315" spans="1:7" x14ac:dyDescent="0.25">
      <c r="A315">
        <v>13533003</v>
      </c>
      <c r="B315" t="s">
        <v>19822</v>
      </c>
      <c r="C315">
        <v>84204</v>
      </c>
      <c r="D315" t="s">
        <v>127</v>
      </c>
      <c r="E315" t="s">
        <v>6749</v>
      </c>
      <c r="G315">
        <v>3.4</v>
      </c>
    </row>
    <row r="316" spans="1:7" x14ac:dyDescent="0.25">
      <c r="A316">
        <v>13533004</v>
      </c>
      <c r="B316" t="s">
        <v>19823</v>
      </c>
      <c r="C316">
        <v>84204</v>
      </c>
      <c r="D316" t="s">
        <v>127</v>
      </c>
      <c r="E316" t="s">
        <v>4294</v>
      </c>
      <c r="G316">
        <v>3.65</v>
      </c>
    </row>
    <row r="317" spans="1:7" x14ac:dyDescent="0.25">
      <c r="A317">
        <v>13533008</v>
      </c>
      <c r="B317" t="s">
        <v>19824</v>
      </c>
      <c r="C317">
        <v>84204</v>
      </c>
      <c r="D317" t="s">
        <v>127</v>
      </c>
      <c r="E317" t="s">
        <v>4294</v>
      </c>
      <c r="G317">
        <v>3.55</v>
      </c>
    </row>
    <row r="318" spans="1:7" x14ac:dyDescent="0.25">
      <c r="A318">
        <v>13533010</v>
      </c>
      <c r="B318" t="s">
        <v>19825</v>
      </c>
      <c r="C318">
        <v>84204</v>
      </c>
      <c r="D318" t="s">
        <v>127</v>
      </c>
      <c r="E318" t="s">
        <v>5068</v>
      </c>
      <c r="G318">
        <v>3.56</v>
      </c>
    </row>
    <row r="319" spans="1:7" x14ac:dyDescent="0.25">
      <c r="A319">
        <v>13533012</v>
      </c>
      <c r="B319" t="s">
        <v>19826</v>
      </c>
      <c r="C319">
        <v>84204</v>
      </c>
      <c r="D319" t="s">
        <v>127</v>
      </c>
      <c r="E319" t="s">
        <v>3982</v>
      </c>
      <c r="G319">
        <v>3.59</v>
      </c>
    </row>
    <row r="320" spans="1:7" x14ac:dyDescent="0.25">
      <c r="A320">
        <v>13533014</v>
      </c>
      <c r="B320" t="s">
        <v>19827</v>
      </c>
      <c r="C320">
        <v>84204</v>
      </c>
      <c r="D320" t="s">
        <v>127</v>
      </c>
      <c r="E320" t="s">
        <v>4294</v>
      </c>
      <c r="G320">
        <v>3.68</v>
      </c>
    </row>
    <row r="321" spans="1:7" x14ac:dyDescent="0.25">
      <c r="A321">
        <v>13533015</v>
      </c>
      <c r="B321" t="s">
        <v>19828</v>
      </c>
      <c r="C321">
        <v>84204</v>
      </c>
      <c r="D321" t="s">
        <v>127</v>
      </c>
      <c r="E321" t="s">
        <v>3982</v>
      </c>
      <c r="G321">
        <v>3.67</v>
      </c>
    </row>
    <row r="322" spans="1:7" x14ac:dyDescent="0.25">
      <c r="A322">
        <v>13533016</v>
      </c>
      <c r="B322" t="s">
        <v>19829</v>
      </c>
      <c r="C322">
        <v>84204</v>
      </c>
      <c r="D322" t="s">
        <v>127</v>
      </c>
      <c r="E322" t="s">
        <v>11954</v>
      </c>
      <c r="G322">
        <v>3.2</v>
      </c>
    </row>
    <row r="323" spans="1:7" x14ac:dyDescent="0.25">
      <c r="A323">
        <v>13533017</v>
      </c>
      <c r="B323" t="s">
        <v>19830</v>
      </c>
      <c r="C323">
        <v>84204</v>
      </c>
      <c r="D323" t="s">
        <v>127</v>
      </c>
      <c r="E323" t="s">
        <v>6799</v>
      </c>
      <c r="G323">
        <v>3.43</v>
      </c>
    </row>
    <row r="324" spans="1:7" x14ac:dyDescent="0.25">
      <c r="A324">
        <v>13533018</v>
      </c>
      <c r="B324" t="s">
        <v>19831</v>
      </c>
      <c r="C324">
        <v>84204</v>
      </c>
      <c r="D324" t="s">
        <v>127</v>
      </c>
      <c r="E324" t="s">
        <v>3195</v>
      </c>
      <c r="G324">
        <v>3.56</v>
      </c>
    </row>
    <row r="325" spans="1:7" x14ac:dyDescent="0.25">
      <c r="A325">
        <v>13533019</v>
      </c>
      <c r="B325" t="s">
        <v>19832</v>
      </c>
      <c r="C325">
        <v>84204</v>
      </c>
      <c r="D325" t="s">
        <v>127</v>
      </c>
      <c r="E325" t="s">
        <v>12624</v>
      </c>
      <c r="G325">
        <v>3.48</v>
      </c>
    </row>
    <row r="326" spans="1:7" x14ac:dyDescent="0.25">
      <c r="A326">
        <v>13533020</v>
      </c>
      <c r="B326" t="s">
        <v>19833</v>
      </c>
      <c r="C326">
        <v>84204</v>
      </c>
      <c r="D326" t="s">
        <v>127</v>
      </c>
      <c r="E326" s="1">
        <v>42990</v>
      </c>
      <c r="G326">
        <v>3.4</v>
      </c>
    </row>
    <row r="327" spans="1:7" x14ac:dyDescent="0.25">
      <c r="A327">
        <v>13533021</v>
      </c>
      <c r="B327" t="s">
        <v>19834</v>
      </c>
      <c r="C327">
        <v>84204</v>
      </c>
      <c r="D327" t="s">
        <v>127</v>
      </c>
      <c r="E327" t="s">
        <v>4294</v>
      </c>
      <c r="G327">
        <v>3.76</v>
      </c>
    </row>
    <row r="328" spans="1:7" x14ac:dyDescent="0.25">
      <c r="A328">
        <v>13533022</v>
      </c>
      <c r="B328" t="s">
        <v>19835</v>
      </c>
      <c r="C328">
        <v>84204</v>
      </c>
      <c r="D328" t="s">
        <v>127</v>
      </c>
      <c r="E328" t="s">
        <v>12039</v>
      </c>
      <c r="G328">
        <v>3.33</v>
      </c>
    </row>
    <row r="329" spans="1:7" x14ac:dyDescent="0.25">
      <c r="A329">
        <v>13533023</v>
      </c>
      <c r="B329" t="s">
        <v>19836</v>
      </c>
      <c r="C329">
        <v>84204</v>
      </c>
      <c r="D329" t="s">
        <v>127</v>
      </c>
      <c r="E329" t="s">
        <v>3195</v>
      </c>
      <c r="G329">
        <v>3.44</v>
      </c>
    </row>
    <row r="330" spans="1:7" x14ac:dyDescent="0.25">
      <c r="A330">
        <v>13533025</v>
      </c>
      <c r="B330" t="s">
        <v>19837</v>
      </c>
      <c r="C330">
        <v>84204</v>
      </c>
      <c r="D330" t="s">
        <v>127</v>
      </c>
      <c r="E330" t="s">
        <v>19838</v>
      </c>
      <c r="G330">
        <v>3.46</v>
      </c>
    </row>
    <row r="331" spans="1:7" x14ac:dyDescent="0.25">
      <c r="A331">
        <v>13533028</v>
      </c>
      <c r="B331" t="s">
        <v>19839</v>
      </c>
      <c r="C331">
        <v>84204</v>
      </c>
      <c r="D331" t="s">
        <v>127</v>
      </c>
      <c r="E331" t="s">
        <v>3982</v>
      </c>
      <c r="G331">
        <v>3.62</v>
      </c>
    </row>
    <row r="332" spans="1:7" x14ac:dyDescent="0.25">
      <c r="A332">
        <v>13533030</v>
      </c>
      <c r="B332" t="s">
        <v>19840</v>
      </c>
      <c r="C332">
        <v>84204</v>
      </c>
      <c r="D332" t="s">
        <v>127</v>
      </c>
      <c r="E332" t="s">
        <v>3982</v>
      </c>
      <c r="G332">
        <v>3.5</v>
      </c>
    </row>
    <row r="333" spans="1:7" x14ac:dyDescent="0.25">
      <c r="A333">
        <v>13533031</v>
      </c>
      <c r="B333" t="s">
        <v>19841</v>
      </c>
      <c r="C333">
        <v>84204</v>
      </c>
      <c r="D333" t="s">
        <v>127</v>
      </c>
      <c r="E333" t="s">
        <v>3466</v>
      </c>
      <c r="G333">
        <v>3.67</v>
      </c>
    </row>
    <row r="334" spans="1:7" x14ac:dyDescent="0.25">
      <c r="A334">
        <v>13533032</v>
      </c>
      <c r="B334" t="s">
        <v>19842</v>
      </c>
      <c r="C334">
        <v>84204</v>
      </c>
      <c r="D334" t="s">
        <v>127</v>
      </c>
      <c r="E334" t="s">
        <v>6965</v>
      </c>
      <c r="G334">
        <v>3.38</v>
      </c>
    </row>
    <row r="335" spans="1:7" x14ac:dyDescent="0.25">
      <c r="A335">
        <v>13533033</v>
      </c>
      <c r="B335" t="s">
        <v>19843</v>
      </c>
      <c r="C335">
        <v>84204</v>
      </c>
      <c r="D335" t="s">
        <v>127</v>
      </c>
      <c r="E335" s="1">
        <v>43209</v>
      </c>
      <c r="G335">
        <v>3.47</v>
      </c>
    </row>
    <row r="336" spans="1:7" x14ac:dyDescent="0.25">
      <c r="A336">
        <v>13533034</v>
      </c>
      <c r="B336" t="s">
        <v>19844</v>
      </c>
      <c r="C336">
        <v>84204</v>
      </c>
      <c r="D336" t="s">
        <v>127</v>
      </c>
      <c r="E336" t="s">
        <v>5068</v>
      </c>
      <c r="G336">
        <v>3.48</v>
      </c>
    </row>
    <row r="337" spans="1:7" x14ac:dyDescent="0.25">
      <c r="A337">
        <v>13533035</v>
      </c>
      <c r="B337" t="s">
        <v>19845</v>
      </c>
      <c r="C337">
        <v>84204</v>
      </c>
      <c r="D337" t="s">
        <v>127</v>
      </c>
      <c r="E337" t="s">
        <v>7786</v>
      </c>
      <c r="G337">
        <v>3.46</v>
      </c>
    </row>
    <row r="338" spans="1:7" x14ac:dyDescent="0.25">
      <c r="A338">
        <v>13533039</v>
      </c>
      <c r="B338" t="s">
        <v>19846</v>
      </c>
      <c r="C338">
        <v>84204</v>
      </c>
      <c r="D338" t="s">
        <v>127</v>
      </c>
      <c r="E338" t="s">
        <v>4294</v>
      </c>
      <c r="G338">
        <v>3.85</v>
      </c>
    </row>
    <row r="339" spans="1:7" x14ac:dyDescent="0.25">
      <c r="A339">
        <v>13533045</v>
      </c>
      <c r="B339" t="s">
        <v>19847</v>
      </c>
      <c r="C339">
        <v>84204</v>
      </c>
      <c r="D339" t="s">
        <v>127</v>
      </c>
      <c r="E339" t="s">
        <v>3195</v>
      </c>
      <c r="G339">
        <v>3.43</v>
      </c>
    </row>
    <row r="340" spans="1:7" x14ac:dyDescent="0.25">
      <c r="A340">
        <v>13533070</v>
      </c>
      <c r="B340" t="s">
        <v>19857</v>
      </c>
      <c r="C340">
        <v>84204</v>
      </c>
      <c r="D340" t="s">
        <v>127</v>
      </c>
      <c r="E340" t="s">
        <v>13668</v>
      </c>
      <c r="G340">
        <v>3.44</v>
      </c>
    </row>
    <row r="341" spans="1:7" x14ac:dyDescent="0.25">
      <c r="A341">
        <v>13533084</v>
      </c>
      <c r="B341" t="s">
        <v>19863</v>
      </c>
      <c r="C341">
        <v>84204</v>
      </c>
      <c r="D341" t="s">
        <v>127</v>
      </c>
      <c r="E341" t="s">
        <v>3195</v>
      </c>
      <c r="G341">
        <v>3.5</v>
      </c>
    </row>
    <row r="342" spans="1:7" x14ac:dyDescent="0.25">
      <c r="A342">
        <v>13533088</v>
      </c>
      <c r="B342" t="s">
        <v>19865</v>
      </c>
      <c r="C342">
        <v>84204</v>
      </c>
      <c r="D342" t="s">
        <v>127</v>
      </c>
      <c r="E342" t="s">
        <v>3982</v>
      </c>
      <c r="G342">
        <v>3.51</v>
      </c>
    </row>
    <row r="343" spans="1:7" x14ac:dyDescent="0.25">
      <c r="A343">
        <v>13533106</v>
      </c>
      <c r="B343" t="s">
        <v>19872</v>
      </c>
      <c r="C343">
        <v>84204</v>
      </c>
      <c r="D343" t="s">
        <v>127</v>
      </c>
      <c r="E343" t="s">
        <v>4294</v>
      </c>
      <c r="G343">
        <v>3.85</v>
      </c>
    </row>
    <row r="344" spans="1:7" x14ac:dyDescent="0.25">
      <c r="A344">
        <v>13533110</v>
      </c>
      <c r="B344" t="s">
        <v>19873</v>
      </c>
      <c r="C344">
        <v>84204</v>
      </c>
      <c r="D344" t="s">
        <v>127</v>
      </c>
      <c r="E344" t="s">
        <v>7521</v>
      </c>
      <c r="G344">
        <v>3.38</v>
      </c>
    </row>
    <row r="345" spans="1:7" x14ac:dyDescent="0.25">
      <c r="A345">
        <v>14530001</v>
      </c>
      <c r="B345" t="s">
        <v>23174</v>
      </c>
      <c r="C345">
        <v>47201</v>
      </c>
      <c r="D345" t="s">
        <v>519</v>
      </c>
      <c r="E345" t="s">
        <v>14809</v>
      </c>
      <c r="G345">
        <v>3.47</v>
      </c>
    </row>
    <row r="346" spans="1:7" x14ac:dyDescent="0.25">
      <c r="A346">
        <v>14530003</v>
      </c>
      <c r="B346" t="s">
        <v>23175</v>
      </c>
      <c r="C346">
        <v>47201</v>
      </c>
      <c r="D346" t="s">
        <v>519</v>
      </c>
      <c r="E346" t="s">
        <v>13384</v>
      </c>
      <c r="G346">
        <v>3.3</v>
      </c>
    </row>
    <row r="347" spans="1:7" x14ac:dyDescent="0.25">
      <c r="A347">
        <v>14530004</v>
      </c>
      <c r="B347" t="s">
        <v>23176</v>
      </c>
      <c r="C347">
        <v>47201</v>
      </c>
      <c r="D347" t="s">
        <v>519</v>
      </c>
      <c r="E347" t="s">
        <v>7309</v>
      </c>
      <c r="G347">
        <v>3.29</v>
      </c>
    </row>
    <row r="348" spans="1:7" x14ac:dyDescent="0.25">
      <c r="A348">
        <v>14530006</v>
      </c>
      <c r="B348" t="s">
        <v>23177</v>
      </c>
      <c r="C348">
        <v>47201</v>
      </c>
      <c r="D348" t="s">
        <v>519</v>
      </c>
      <c r="E348" t="s">
        <v>14809</v>
      </c>
      <c r="G348">
        <v>3.21</v>
      </c>
    </row>
    <row r="349" spans="1:7" x14ac:dyDescent="0.25">
      <c r="A349">
        <v>14530007</v>
      </c>
      <c r="B349" t="s">
        <v>23178</v>
      </c>
      <c r="C349">
        <v>47201</v>
      </c>
      <c r="D349" t="s">
        <v>519</v>
      </c>
      <c r="E349" t="s">
        <v>12055</v>
      </c>
      <c r="G349">
        <v>3.2</v>
      </c>
    </row>
    <row r="350" spans="1:7" x14ac:dyDescent="0.25">
      <c r="A350">
        <v>14530009</v>
      </c>
      <c r="B350" t="s">
        <v>23179</v>
      </c>
      <c r="C350">
        <v>47201</v>
      </c>
      <c r="D350" t="s">
        <v>519</v>
      </c>
      <c r="E350" t="s">
        <v>14809</v>
      </c>
      <c r="G350">
        <v>3.42</v>
      </c>
    </row>
    <row r="351" spans="1:7" x14ac:dyDescent="0.25">
      <c r="A351">
        <v>14530010</v>
      </c>
      <c r="B351" t="s">
        <v>23180</v>
      </c>
      <c r="C351">
        <v>47201</v>
      </c>
      <c r="D351" t="s">
        <v>519</v>
      </c>
      <c r="E351" t="s">
        <v>11670</v>
      </c>
      <c r="G351">
        <v>3.46</v>
      </c>
    </row>
    <row r="352" spans="1:7" x14ac:dyDescent="0.25">
      <c r="A352">
        <v>14530012</v>
      </c>
      <c r="B352" t="s">
        <v>23181</v>
      </c>
      <c r="C352">
        <v>47201</v>
      </c>
      <c r="D352" t="s">
        <v>519</v>
      </c>
      <c r="E352" t="s">
        <v>13384</v>
      </c>
      <c r="G352">
        <v>3.2</v>
      </c>
    </row>
    <row r="353" spans="1:7" x14ac:dyDescent="0.25">
      <c r="A353">
        <v>14530016</v>
      </c>
      <c r="B353" t="s">
        <v>23182</v>
      </c>
      <c r="C353">
        <v>47201</v>
      </c>
      <c r="D353" t="s">
        <v>519</v>
      </c>
      <c r="E353" t="s">
        <v>13384</v>
      </c>
      <c r="G353">
        <v>3.29</v>
      </c>
    </row>
    <row r="354" spans="1:7" x14ac:dyDescent="0.25">
      <c r="A354">
        <v>14530031</v>
      </c>
      <c r="B354" t="s">
        <v>23183</v>
      </c>
      <c r="C354">
        <v>47201</v>
      </c>
      <c r="D354" t="s">
        <v>519</v>
      </c>
      <c r="E354" t="s">
        <v>13668</v>
      </c>
      <c r="G354">
        <v>3.34</v>
      </c>
    </row>
    <row r="355" spans="1:7" x14ac:dyDescent="0.25">
      <c r="A355">
        <v>14530033</v>
      </c>
      <c r="B355" t="s">
        <v>23184</v>
      </c>
      <c r="C355">
        <v>47201</v>
      </c>
      <c r="D355" t="s">
        <v>519</v>
      </c>
      <c r="E355" t="s">
        <v>23166</v>
      </c>
      <c r="G355">
        <v>3.48</v>
      </c>
    </row>
    <row r="356" spans="1:7" x14ac:dyDescent="0.25">
      <c r="A356">
        <v>14530043</v>
      </c>
      <c r="B356" t="s">
        <v>23186</v>
      </c>
      <c r="C356">
        <v>84204</v>
      </c>
      <c r="D356" t="s">
        <v>127</v>
      </c>
      <c r="E356" t="s">
        <v>13668</v>
      </c>
      <c r="G356">
        <v>3.1</v>
      </c>
    </row>
    <row r="357" spans="1:7" x14ac:dyDescent="0.25">
      <c r="A357">
        <v>14530047</v>
      </c>
      <c r="B357" t="s">
        <v>23187</v>
      </c>
      <c r="C357">
        <v>47201</v>
      </c>
      <c r="D357" t="s">
        <v>519</v>
      </c>
      <c r="E357" t="s">
        <v>4851</v>
      </c>
      <c r="G357">
        <v>3.34</v>
      </c>
    </row>
    <row r="358" spans="1:7" x14ac:dyDescent="0.25">
      <c r="A358">
        <v>14530048</v>
      </c>
      <c r="B358" t="s">
        <v>23188</v>
      </c>
      <c r="C358">
        <v>47201</v>
      </c>
      <c r="D358" t="s">
        <v>519</v>
      </c>
      <c r="E358" t="s">
        <v>23166</v>
      </c>
      <c r="G358">
        <v>3.41</v>
      </c>
    </row>
    <row r="359" spans="1:7" x14ac:dyDescent="0.25">
      <c r="A359">
        <v>14530055</v>
      </c>
      <c r="B359" t="s">
        <v>23189</v>
      </c>
      <c r="C359">
        <v>47201</v>
      </c>
      <c r="D359" t="s">
        <v>519</v>
      </c>
      <c r="E359" t="s">
        <v>14589</v>
      </c>
      <c r="G359">
        <v>3.42</v>
      </c>
    </row>
    <row r="360" spans="1:7" x14ac:dyDescent="0.25">
      <c r="A360">
        <v>14530058</v>
      </c>
      <c r="B360" t="s">
        <v>23190</v>
      </c>
      <c r="C360">
        <v>47201</v>
      </c>
      <c r="D360" t="s">
        <v>519</v>
      </c>
      <c r="E360" t="s">
        <v>4851</v>
      </c>
      <c r="G360">
        <v>3.32</v>
      </c>
    </row>
    <row r="361" spans="1:7" x14ac:dyDescent="0.25">
      <c r="A361">
        <v>14533001</v>
      </c>
      <c r="B361" t="s">
        <v>23380</v>
      </c>
      <c r="C361">
        <v>84204</v>
      </c>
      <c r="D361" t="s">
        <v>127</v>
      </c>
      <c r="E361" t="s">
        <v>6971</v>
      </c>
      <c r="G361">
        <v>3.57</v>
      </c>
    </row>
    <row r="362" spans="1:7" x14ac:dyDescent="0.25">
      <c r="A362">
        <v>14533003</v>
      </c>
      <c r="B362" t="s">
        <v>23381</v>
      </c>
      <c r="C362">
        <v>84204</v>
      </c>
      <c r="D362" t="s">
        <v>127</v>
      </c>
      <c r="E362" t="s">
        <v>11656</v>
      </c>
      <c r="G362">
        <v>3.43</v>
      </c>
    </row>
    <row r="363" spans="1:7" x14ac:dyDescent="0.25">
      <c r="A363">
        <v>14533004</v>
      </c>
      <c r="B363" t="s">
        <v>23382</v>
      </c>
      <c r="C363">
        <v>84204</v>
      </c>
      <c r="D363" t="s">
        <v>127</v>
      </c>
      <c r="E363" t="s">
        <v>14472</v>
      </c>
      <c r="G363">
        <v>3.68</v>
      </c>
    </row>
    <row r="364" spans="1:7" x14ac:dyDescent="0.25">
      <c r="A364">
        <v>14533005</v>
      </c>
      <c r="B364" t="s">
        <v>23383</v>
      </c>
      <c r="C364">
        <v>84204</v>
      </c>
      <c r="D364" t="s">
        <v>127</v>
      </c>
      <c r="E364" t="s">
        <v>8454</v>
      </c>
      <c r="G364">
        <v>3.5</v>
      </c>
    </row>
    <row r="365" spans="1:7" x14ac:dyDescent="0.25">
      <c r="A365">
        <v>14533006</v>
      </c>
      <c r="B365" t="s">
        <v>23384</v>
      </c>
      <c r="C365">
        <v>84204</v>
      </c>
      <c r="D365" t="s">
        <v>127</v>
      </c>
      <c r="E365" t="s">
        <v>9190</v>
      </c>
      <c r="G365">
        <v>3.26</v>
      </c>
    </row>
    <row r="366" spans="1:7" x14ac:dyDescent="0.25">
      <c r="A366">
        <v>14533007</v>
      </c>
      <c r="B366" t="s">
        <v>23385</v>
      </c>
      <c r="C366">
        <v>84204</v>
      </c>
      <c r="D366" t="s">
        <v>127</v>
      </c>
      <c r="E366" t="s">
        <v>23386</v>
      </c>
      <c r="G366">
        <v>3.52</v>
      </c>
    </row>
    <row r="367" spans="1:7" x14ac:dyDescent="0.25">
      <c r="A367">
        <v>14533008</v>
      </c>
      <c r="B367" t="s">
        <v>23387</v>
      </c>
      <c r="C367">
        <v>84204</v>
      </c>
      <c r="D367" t="s">
        <v>127</v>
      </c>
      <c r="E367" t="s">
        <v>11566</v>
      </c>
      <c r="G367">
        <v>3.38</v>
      </c>
    </row>
    <row r="368" spans="1:7" x14ac:dyDescent="0.25">
      <c r="A368">
        <v>14533009</v>
      </c>
      <c r="B368" t="s">
        <v>23388</v>
      </c>
      <c r="C368">
        <v>84204</v>
      </c>
      <c r="D368" t="s">
        <v>127</v>
      </c>
      <c r="E368" t="s">
        <v>19838</v>
      </c>
      <c r="G368">
        <v>3.45</v>
      </c>
    </row>
    <row r="369" spans="1:7" x14ac:dyDescent="0.25">
      <c r="A369">
        <v>14533010</v>
      </c>
      <c r="B369" t="s">
        <v>23389</v>
      </c>
      <c r="C369">
        <v>84204</v>
      </c>
      <c r="D369" t="s">
        <v>127</v>
      </c>
      <c r="E369" t="s">
        <v>6965</v>
      </c>
      <c r="G369">
        <v>3.67</v>
      </c>
    </row>
    <row r="370" spans="1:7" x14ac:dyDescent="0.25">
      <c r="A370">
        <v>14533011</v>
      </c>
      <c r="B370" t="s">
        <v>23390</v>
      </c>
      <c r="C370">
        <v>84204</v>
      </c>
      <c r="D370" t="s">
        <v>127</v>
      </c>
      <c r="E370" t="s">
        <v>12055</v>
      </c>
      <c r="G370">
        <v>3.33</v>
      </c>
    </row>
    <row r="371" spans="1:7" x14ac:dyDescent="0.25">
      <c r="A371">
        <v>14533012</v>
      </c>
      <c r="B371" t="s">
        <v>23391</v>
      </c>
      <c r="C371">
        <v>84204</v>
      </c>
      <c r="D371" t="s">
        <v>127</v>
      </c>
      <c r="E371" t="s">
        <v>23386</v>
      </c>
      <c r="G371">
        <v>3.21</v>
      </c>
    </row>
    <row r="372" spans="1:7" x14ac:dyDescent="0.25">
      <c r="A372">
        <v>14533013</v>
      </c>
      <c r="B372" t="s">
        <v>23392</v>
      </c>
      <c r="C372">
        <v>84204</v>
      </c>
      <c r="D372" t="s">
        <v>127</v>
      </c>
      <c r="E372" t="s">
        <v>6971</v>
      </c>
      <c r="G372">
        <v>3.64</v>
      </c>
    </row>
    <row r="373" spans="1:7" x14ac:dyDescent="0.25">
      <c r="A373">
        <v>14533014</v>
      </c>
      <c r="B373" t="s">
        <v>23393</v>
      </c>
      <c r="C373">
        <v>84204</v>
      </c>
      <c r="D373" t="s">
        <v>127</v>
      </c>
      <c r="E373" s="1">
        <v>43727</v>
      </c>
      <c r="G373">
        <v>3.41</v>
      </c>
    </row>
    <row r="374" spans="1:7" x14ac:dyDescent="0.25">
      <c r="A374">
        <v>14533015</v>
      </c>
      <c r="B374" t="s">
        <v>23394</v>
      </c>
      <c r="C374">
        <v>84204</v>
      </c>
      <c r="D374" t="s">
        <v>127</v>
      </c>
      <c r="E374" t="s">
        <v>14589</v>
      </c>
      <c r="G374">
        <v>3.45</v>
      </c>
    </row>
    <row r="375" spans="1:7" x14ac:dyDescent="0.25">
      <c r="A375">
        <v>14533016</v>
      </c>
      <c r="B375" t="s">
        <v>23395</v>
      </c>
      <c r="C375">
        <v>84204</v>
      </c>
      <c r="D375" t="s">
        <v>127</v>
      </c>
      <c r="E375" s="1">
        <v>43433</v>
      </c>
      <c r="G375">
        <v>3.35</v>
      </c>
    </row>
    <row r="376" spans="1:7" x14ac:dyDescent="0.25">
      <c r="A376">
        <v>14533021</v>
      </c>
      <c r="B376" t="s">
        <v>23396</v>
      </c>
      <c r="C376">
        <v>84204</v>
      </c>
      <c r="D376" t="s">
        <v>127</v>
      </c>
      <c r="E376" t="s">
        <v>6965</v>
      </c>
      <c r="G376">
        <v>3.57</v>
      </c>
    </row>
    <row r="377" spans="1:7" x14ac:dyDescent="0.25">
      <c r="A377">
        <v>14533022</v>
      </c>
      <c r="B377" t="s">
        <v>23397</v>
      </c>
      <c r="C377">
        <v>84204</v>
      </c>
      <c r="D377" t="s">
        <v>127</v>
      </c>
      <c r="E377" t="s">
        <v>12055</v>
      </c>
      <c r="G377">
        <v>3.3</v>
      </c>
    </row>
    <row r="378" spans="1:7" x14ac:dyDescent="0.25">
      <c r="A378">
        <v>14533023</v>
      </c>
      <c r="B378" t="s">
        <v>23398</v>
      </c>
      <c r="C378">
        <v>84204</v>
      </c>
      <c r="D378" t="s">
        <v>127</v>
      </c>
      <c r="E378" t="s">
        <v>11566</v>
      </c>
      <c r="G378">
        <v>3.33</v>
      </c>
    </row>
    <row r="379" spans="1:7" x14ac:dyDescent="0.25">
      <c r="A379">
        <v>14533027</v>
      </c>
      <c r="B379" t="s">
        <v>23399</v>
      </c>
      <c r="C379">
        <v>84204</v>
      </c>
      <c r="D379" t="s">
        <v>127</v>
      </c>
      <c r="E379" t="s">
        <v>11571</v>
      </c>
      <c r="G379">
        <v>3.41</v>
      </c>
    </row>
    <row r="380" spans="1:7" x14ac:dyDescent="0.25">
      <c r="A380">
        <v>14533028</v>
      </c>
      <c r="B380" t="s">
        <v>23400</v>
      </c>
      <c r="C380">
        <v>84204</v>
      </c>
      <c r="D380" t="s">
        <v>127</v>
      </c>
      <c r="E380" t="s">
        <v>6965</v>
      </c>
      <c r="G380">
        <v>3.5</v>
      </c>
    </row>
    <row r="381" spans="1:7" x14ac:dyDescent="0.25">
      <c r="A381">
        <v>14533030</v>
      </c>
      <c r="B381" t="s">
        <v>23401</v>
      </c>
      <c r="C381">
        <v>84204</v>
      </c>
      <c r="D381" t="s">
        <v>127</v>
      </c>
      <c r="E381" s="1">
        <v>43727</v>
      </c>
      <c r="G381">
        <v>3.56</v>
      </c>
    </row>
    <row r="382" spans="1:7" x14ac:dyDescent="0.25">
      <c r="A382">
        <v>14533031</v>
      </c>
      <c r="B382" t="s">
        <v>23402</v>
      </c>
      <c r="C382">
        <v>84204</v>
      </c>
      <c r="D382" t="s">
        <v>127</v>
      </c>
      <c r="E382" t="s">
        <v>8454</v>
      </c>
      <c r="G382">
        <v>3.45</v>
      </c>
    </row>
    <row r="383" spans="1:7" x14ac:dyDescent="0.25">
      <c r="A383">
        <v>14533032</v>
      </c>
      <c r="B383" t="s">
        <v>23403</v>
      </c>
      <c r="C383">
        <v>84204</v>
      </c>
      <c r="D383" t="s">
        <v>127</v>
      </c>
      <c r="E383" t="s">
        <v>8454</v>
      </c>
      <c r="G383">
        <v>3.3</v>
      </c>
    </row>
    <row r="384" spans="1:7" x14ac:dyDescent="0.25">
      <c r="A384">
        <v>14533033</v>
      </c>
      <c r="B384" t="s">
        <v>23404</v>
      </c>
      <c r="C384">
        <v>84204</v>
      </c>
      <c r="D384" t="s">
        <v>127</v>
      </c>
      <c r="E384" t="s">
        <v>19838</v>
      </c>
      <c r="G384">
        <v>3.41</v>
      </c>
    </row>
    <row r="385" spans="1:7" x14ac:dyDescent="0.25">
      <c r="A385">
        <v>14533036</v>
      </c>
      <c r="B385" t="s">
        <v>23405</v>
      </c>
      <c r="C385">
        <v>84204</v>
      </c>
      <c r="D385" t="s">
        <v>127</v>
      </c>
      <c r="E385" t="s">
        <v>6965</v>
      </c>
      <c r="G385">
        <v>3.59</v>
      </c>
    </row>
    <row r="386" spans="1:7" x14ac:dyDescent="0.25">
      <c r="A386">
        <v>14533037</v>
      </c>
      <c r="B386" t="s">
        <v>23406</v>
      </c>
      <c r="C386">
        <v>84204</v>
      </c>
      <c r="D386" t="s">
        <v>127</v>
      </c>
      <c r="E386" t="s">
        <v>8454</v>
      </c>
      <c r="G386">
        <v>3.33</v>
      </c>
    </row>
    <row r="387" spans="1:7" x14ac:dyDescent="0.25">
      <c r="A387">
        <v>14533038</v>
      </c>
      <c r="B387" t="s">
        <v>23407</v>
      </c>
      <c r="C387">
        <v>84204</v>
      </c>
      <c r="D387" t="s">
        <v>127</v>
      </c>
      <c r="E387" t="s">
        <v>19838</v>
      </c>
      <c r="G387">
        <v>3.41</v>
      </c>
    </row>
    <row r="388" spans="1:7" x14ac:dyDescent="0.25">
      <c r="A388">
        <v>14533040</v>
      </c>
      <c r="B388" t="s">
        <v>23408</v>
      </c>
      <c r="C388">
        <v>84204</v>
      </c>
      <c r="D388" t="s">
        <v>127</v>
      </c>
      <c r="E388" t="s">
        <v>11656</v>
      </c>
      <c r="G388">
        <v>3.45</v>
      </c>
    </row>
    <row r="389" spans="1:7" x14ac:dyDescent="0.25">
      <c r="A389">
        <v>14533041</v>
      </c>
      <c r="B389" t="s">
        <v>23409</v>
      </c>
      <c r="C389">
        <v>84204</v>
      </c>
      <c r="D389" t="s">
        <v>127</v>
      </c>
      <c r="E389" t="s">
        <v>19838</v>
      </c>
      <c r="G389">
        <v>3.44</v>
      </c>
    </row>
    <row r="390" spans="1:7" x14ac:dyDescent="0.25">
      <c r="A390">
        <v>14533042</v>
      </c>
      <c r="B390" t="s">
        <v>23410</v>
      </c>
      <c r="C390">
        <v>84204</v>
      </c>
      <c r="D390" t="s">
        <v>127</v>
      </c>
      <c r="E390" t="s">
        <v>19838</v>
      </c>
      <c r="G390">
        <v>3.4</v>
      </c>
    </row>
    <row r="391" spans="1:7" x14ac:dyDescent="0.25">
      <c r="A391">
        <v>14533043</v>
      </c>
      <c r="B391" t="s">
        <v>23411</v>
      </c>
      <c r="C391">
        <v>84204</v>
      </c>
      <c r="D391" t="s">
        <v>127</v>
      </c>
      <c r="E391" t="s">
        <v>6801</v>
      </c>
      <c r="G391">
        <v>3.27</v>
      </c>
    </row>
    <row r="392" spans="1:7" x14ac:dyDescent="0.25">
      <c r="A392">
        <v>14533044</v>
      </c>
      <c r="B392" t="s">
        <v>23412</v>
      </c>
      <c r="C392">
        <v>84204</v>
      </c>
      <c r="D392" t="s">
        <v>127</v>
      </c>
      <c r="E392" s="1">
        <v>43417</v>
      </c>
      <c r="G392">
        <v>3.43</v>
      </c>
    </row>
    <row r="393" spans="1:7" x14ac:dyDescent="0.25">
      <c r="A393">
        <v>14533046</v>
      </c>
      <c r="B393" t="s">
        <v>23413</v>
      </c>
      <c r="C393">
        <v>84204</v>
      </c>
      <c r="D393" t="s">
        <v>127</v>
      </c>
      <c r="E393" t="s">
        <v>13384</v>
      </c>
      <c r="G393">
        <v>3.43</v>
      </c>
    </row>
    <row r="394" spans="1:7" x14ac:dyDescent="0.25">
      <c r="A394">
        <v>14533049</v>
      </c>
      <c r="B394" t="s">
        <v>23414</v>
      </c>
      <c r="C394">
        <v>84204</v>
      </c>
      <c r="D394" t="s">
        <v>127</v>
      </c>
      <c r="E394" s="1">
        <v>43423</v>
      </c>
      <c r="G394">
        <v>3.35</v>
      </c>
    </row>
    <row r="395" spans="1:7" x14ac:dyDescent="0.25">
      <c r="A395">
        <v>14533051</v>
      </c>
      <c r="B395" t="s">
        <v>23415</v>
      </c>
      <c r="C395">
        <v>84204</v>
      </c>
      <c r="D395" t="s">
        <v>127</v>
      </c>
      <c r="E395" t="s">
        <v>6965</v>
      </c>
      <c r="G395">
        <v>3.74</v>
      </c>
    </row>
    <row r="396" spans="1:7" x14ac:dyDescent="0.25">
      <c r="A396">
        <v>14533053</v>
      </c>
      <c r="B396" t="s">
        <v>23416</v>
      </c>
      <c r="C396">
        <v>84204</v>
      </c>
      <c r="D396" t="s">
        <v>127</v>
      </c>
      <c r="E396" t="s">
        <v>8454</v>
      </c>
      <c r="G396">
        <v>3.44</v>
      </c>
    </row>
    <row r="397" spans="1:7" x14ac:dyDescent="0.25">
      <c r="A397">
        <v>14533055</v>
      </c>
      <c r="B397" t="s">
        <v>23417</v>
      </c>
      <c r="C397">
        <v>84204</v>
      </c>
      <c r="D397" t="s">
        <v>127</v>
      </c>
      <c r="E397" t="s">
        <v>19911</v>
      </c>
      <c r="G397">
        <v>3.31</v>
      </c>
    </row>
    <row r="398" spans="1:7" x14ac:dyDescent="0.25">
      <c r="A398">
        <v>14533059</v>
      </c>
      <c r="B398" t="s">
        <v>23418</v>
      </c>
      <c r="C398">
        <v>84204</v>
      </c>
      <c r="D398" t="s">
        <v>127</v>
      </c>
      <c r="E398" t="s">
        <v>13384</v>
      </c>
      <c r="G398">
        <v>3.32</v>
      </c>
    </row>
    <row r="399" spans="1:7" x14ac:dyDescent="0.25">
      <c r="A399">
        <v>14533062</v>
      </c>
      <c r="B399" t="s">
        <v>23419</v>
      </c>
      <c r="C399">
        <v>84204</v>
      </c>
      <c r="D399" t="s">
        <v>127</v>
      </c>
      <c r="E399" t="s">
        <v>8098</v>
      </c>
      <c r="G399">
        <v>3.32</v>
      </c>
    </row>
    <row r="400" spans="1:7" x14ac:dyDescent="0.25">
      <c r="A400">
        <v>14533066</v>
      </c>
      <c r="B400" t="s">
        <v>23420</v>
      </c>
      <c r="C400">
        <v>84204</v>
      </c>
      <c r="D400" t="s">
        <v>127</v>
      </c>
      <c r="E400" t="s">
        <v>6801</v>
      </c>
      <c r="G400">
        <v>3.55</v>
      </c>
    </row>
    <row r="401" spans="1:7" x14ac:dyDescent="0.25">
      <c r="A401">
        <v>14533071</v>
      </c>
      <c r="B401" t="s">
        <v>23421</v>
      </c>
      <c r="C401">
        <v>84204</v>
      </c>
      <c r="D401" t="s">
        <v>127</v>
      </c>
      <c r="E401" t="s">
        <v>14472</v>
      </c>
      <c r="G401">
        <v>3.36</v>
      </c>
    </row>
    <row r="402" spans="1:7" x14ac:dyDescent="0.25">
      <c r="A402">
        <v>14533076</v>
      </c>
      <c r="B402" t="s">
        <v>23422</v>
      </c>
      <c r="C402">
        <v>84204</v>
      </c>
      <c r="D402" t="s">
        <v>127</v>
      </c>
      <c r="E402" t="s">
        <v>13668</v>
      </c>
      <c r="G402">
        <v>3.34</v>
      </c>
    </row>
    <row r="403" spans="1:7" x14ac:dyDescent="0.25">
      <c r="A403">
        <v>14533078</v>
      </c>
      <c r="B403" t="s">
        <v>23424</v>
      </c>
      <c r="C403">
        <v>84204</v>
      </c>
      <c r="D403" t="s">
        <v>127</v>
      </c>
      <c r="E403" t="s">
        <v>11566</v>
      </c>
      <c r="G403">
        <v>3.48</v>
      </c>
    </row>
    <row r="404" spans="1:7" x14ac:dyDescent="0.25">
      <c r="A404">
        <v>14533080</v>
      </c>
      <c r="B404" t="s">
        <v>23425</v>
      </c>
      <c r="C404">
        <v>84204</v>
      </c>
      <c r="D404" t="s">
        <v>127</v>
      </c>
      <c r="E404" t="s">
        <v>6801</v>
      </c>
      <c r="G404">
        <v>3.22</v>
      </c>
    </row>
    <row r="405" spans="1:7" x14ac:dyDescent="0.25">
      <c r="A405">
        <v>14533083</v>
      </c>
      <c r="B405" t="s">
        <v>23427</v>
      </c>
      <c r="C405">
        <v>84204</v>
      </c>
      <c r="D405" t="s">
        <v>127</v>
      </c>
      <c r="E405" t="s">
        <v>6971</v>
      </c>
      <c r="G405">
        <v>3.87</v>
      </c>
    </row>
    <row r="406" spans="1:7" x14ac:dyDescent="0.25">
      <c r="A406">
        <v>14533084</v>
      </c>
      <c r="B406" t="s">
        <v>23428</v>
      </c>
      <c r="C406">
        <v>84204</v>
      </c>
      <c r="D406" t="s">
        <v>127</v>
      </c>
      <c r="E406" t="s">
        <v>6799</v>
      </c>
      <c r="G406">
        <v>3.38</v>
      </c>
    </row>
    <row r="407" spans="1:7" x14ac:dyDescent="0.25">
      <c r="A407">
        <v>14533087</v>
      </c>
      <c r="B407" t="s">
        <v>23429</v>
      </c>
      <c r="C407">
        <v>84204</v>
      </c>
      <c r="D407" t="s">
        <v>127</v>
      </c>
      <c r="E407" t="s">
        <v>6801</v>
      </c>
      <c r="G407">
        <v>3.46</v>
      </c>
    </row>
    <row r="408" spans="1:7" x14ac:dyDescent="0.25">
      <c r="A408">
        <v>14533088</v>
      </c>
      <c r="B408" t="s">
        <v>23430</v>
      </c>
      <c r="C408">
        <v>84204</v>
      </c>
      <c r="D408" t="s">
        <v>127</v>
      </c>
      <c r="E408" s="1">
        <v>43727</v>
      </c>
      <c r="G408">
        <v>3.43</v>
      </c>
    </row>
    <row r="409" spans="1:7" x14ac:dyDescent="0.25">
      <c r="A409">
        <v>14533089</v>
      </c>
      <c r="B409" t="s">
        <v>23431</v>
      </c>
      <c r="C409">
        <v>84204</v>
      </c>
      <c r="D409" t="s">
        <v>127</v>
      </c>
      <c r="E409" t="s">
        <v>11571</v>
      </c>
      <c r="G409">
        <v>3.64</v>
      </c>
    </row>
    <row r="410" spans="1:7" x14ac:dyDescent="0.25">
      <c r="A410">
        <v>14533090</v>
      </c>
      <c r="B410" t="s">
        <v>23432</v>
      </c>
      <c r="C410">
        <v>84204</v>
      </c>
      <c r="D410" t="s">
        <v>127</v>
      </c>
      <c r="E410" t="s">
        <v>9446</v>
      </c>
      <c r="G410">
        <v>3.39</v>
      </c>
    </row>
    <row r="411" spans="1:7" x14ac:dyDescent="0.25">
      <c r="A411">
        <v>14533091</v>
      </c>
      <c r="B411" t="s">
        <v>23433</v>
      </c>
      <c r="C411">
        <v>84204</v>
      </c>
      <c r="D411" t="s">
        <v>127</v>
      </c>
      <c r="E411" t="s">
        <v>11656</v>
      </c>
      <c r="G411">
        <v>3.49</v>
      </c>
    </row>
    <row r="412" spans="1:7" x14ac:dyDescent="0.25">
      <c r="A412">
        <v>14533095</v>
      </c>
      <c r="B412" t="s">
        <v>23434</v>
      </c>
      <c r="C412">
        <v>84204</v>
      </c>
      <c r="D412" t="s">
        <v>127</v>
      </c>
      <c r="E412" t="s">
        <v>13668</v>
      </c>
      <c r="G412">
        <v>3.3</v>
      </c>
    </row>
    <row r="413" spans="1:7" x14ac:dyDescent="0.25">
      <c r="A413">
        <v>14533097</v>
      </c>
      <c r="B413" t="s">
        <v>23435</v>
      </c>
      <c r="C413">
        <v>84204</v>
      </c>
      <c r="D413" t="s">
        <v>127</v>
      </c>
      <c r="E413" t="s">
        <v>11571</v>
      </c>
      <c r="G413">
        <v>3.44</v>
      </c>
    </row>
    <row r="414" spans="1:7" x14ac:dyDescent="0.25">
      <c r="A414">
        <v>14533098</v>
      </c>
      <c r="B414" t="s">
        <v>23436</v>
      </c>
      <c r="C414">
        <v>84204</v>
      </c>
      <c r="D414" t="s">
        <v>127</v>
      </c>
      <c r="E414" t="s">
        <v>11470</v>
      </c>
      <c r="G414">
        <v>3.49</v>
      </c>
    </row>
    <row r="415" spans="1:7" x14ac:dyDescent="0.25">
      <c r="A415">
        <v>14533099</v>
      </c>
      <c r="B415" t="s">
        <v>23437</v>
      </c>
      <c r="C415">
        <v>84204</v>
      </c>
      <c r="D415" t="s">
        <v>127</v>
      </c>
      <c r="E415" t="s">
        <v>11670</v>
      </c>
      <c r="G415">
        <v>3.35</v>
      </c>
    </row>
    <row r="416" spans="1:7" x14ac:dyDescent="0.25">
      <c r="A416">
        <v>15501006</v>
      </c>
      <c r="B416" t="s">
        <v>25538</v>
      </c>
      <c r="C416">
        <v>47201</v>
      </c>
      <c r="D416" t="s">
        <v>519</v>
      </c>
      <c r="E416" t="s">
        <v>19028</v>
      </c>
      <c r="G416">
        <v>3.43</v>
      </c>
    </row>
    <row r="417" spans="1:7" x14ac:dyDescent="0.25">
      <c r="A417">
        <v>15501012</v>
      </c>
      <c r="B417" t="s">
        <v>25540</v>
      </c>
      <c r="C417">
        <v>47201</v>
      </c>
      <c r="D417" t="s">
        <v>519</v>
      </c>
      <c r="E417" t="s">
        <v>18867</v>
      </c>
      <c r="G417">
        <v>3.6</v>
      </c>
    </row>
    <row r="418" spans="1:7" x14ac:dyDescent="0.25">
      <c r="A418">
        <v>15501032</v>
      </c>
      <c r="B418" t="s">
        <v>25541</v>
      </c>
      <c r="C418">
        <v>47201</v>
      </c>
      <c r="D418" t="s">
        <v>519</v>
      </c>
      <c r="E418" t="s">
        <v>18867</v>
      </c>
      <c r="G418">
        <v>3.76</v>
      </c>
    </row>
    <row r="419" spans="1:7" x14ac:dyDescent="0.25">
      <c r="A419">
        <v>15501052</v>
      </c>
      <c r="B419" t="s">
        <v>25544</v>
      </c>
      <c r="C419">
        <v>47201</v>
      </c>
      <c r="D419" t="s">
        <v>519</v>
      </c>
      <c r="E419" t="s">
        <v>19028</v>
      </c>
      <c r="G419">
        <v>3.31</v>
      </c>
    </row>
    <row r="420" spans="1:7" x14ac:dyDescent="0.25">
      <c r="A420">
        <v>15501058</v>
      </c>
      <c r="B420" t="s">
        <v>25546</v>
      </c>
      <c r="C420">
        <v>47201</v>
      </c>
      <c r="D420" t="s">
        <v>519</v>
      </c>
      <c r="E420" t="s">
        <v>19028</v>
      </c>
      <c r="G420">
        <v>3.35</v>
      </c>
    </row>
    <row r="421" spans="1:7" x14ac:dyDescent="0.25">
      <c r="A421">
        <v>15501064</v>
      </c>
      <c r="B421" t="s">
        <v>25547</v>
      </c>
      <c r="C421">
        <v>47201</v>
      </c>
      <c r="D421" t="s">
        <v>519</v>
      </c>
      <c r="E421" t="s">
        <v>19028</v>
      </c>
      <c r="G421">
        <v>3.42</v>
      </c>
    </row>
    <row r="422" spans="1:7" x14ac:dyDescent="0.25">
      <c r="A422">
        <v>15506001</v>
      </c>
      <c r="B422" t="s">
        <v>25791</v>
      </c>
      <c r="C422">
        <v>84204</v>
      </c>
      <c r="D422" t="s">
        <v>127</v>
      </c>
      <c r="E422" t="s">
        <v>12624</v>
      </c>
      <c r="G422">
        <v>3.35</v>
      </c>
    </row>
    <row r="423" spans="1:7" x14ac:dyDescent="0.25">
      <c r="A423">
        <v>15506002</v>
      </c>
      <c r="B423" t="s">
        <v>25792</v>
      </c>
      <c r="C423">
        <v>84204</v>
      </c>
      <c r="D423" t="s">
        <v>127</v>
      </c>
      <c r="E423" t="s">
        <v>11656</v>
      </c>
      <c r="G423">
        <v>3.48</v>
      </c>
    </row>
    <row r="424" spans="1:7" x14ac:dyDescent="0.25">
      <c r="A424">
        <v>15506003</v>
      </c>
      <c r="B424" t="s">
        <v>25793</v>
      </c>
      <c r="C424">
        <v>84204</v>
      </c>
      <c r="D424" t="s">
        <v>127</v>
      </c>
      <c r="E424" t="s">
        <v>12835</v>
      </c>
      <c r="G424">
        <v>3.68</v>
      </c>
    </row>
    <row r="425" spans="1:7" x14ac:dyDescent="0.25">
      <c r="A425">
        <v>15506005</v>
      </c>
      <c r="B425" t="s">
        <v>25794</v>
      </c>
      <c r="C425">
        <v>84204</v>
      </c>
      <c r="D425" t="s">
        <v>127</v>
      </c>
      <c r="E425" t="s">
        <v>13384</v>
      </c>
      <c r="G425">
        <v>3.54</v>
      </c>
    </row>
    <row r="426" spans="1:7" x14ac:dyDescent="0.25">
      <c r="A426">
        <v>15506006</v>
      </c>
      <c r="B426" t="s">
        <v>25795</v>
      </c>
      <c r="C426">
        <v>84204</v>
      </c>
      <c r="D426" t="s">
        <v>127</v>
      </c>
      <c r="E426" t="s">
        <v>13384</v>
      </c>
      <c r="G426">
        <v>3.69</v>
      </c>
    </row>
    <row r="427" spans="1:7" x14ac:dyDescent="0.25">
      <c r="A427">
        <v>15506007</v>
      </c>
      <c r="B427" t="s">
        <v>25796</v>
      </c>
      <c r="C427">
        <v>84204</v>
      </c>
      <c r="D427" t="s">
        <v>127</v>
      </c>
      <c r="E427" t="s">
        <v>12624</v>
      </c>
      <c r="G427">
        <v>3.31</v>
      </c>
    </row>
    <row r="428" spans="1:7" x14ac:dyDescent="0.25">
      <c r="A428">
        <v>15506009</v>
      </c>
      <c r="B428" t="s">
        <v>25797</v>
      </c>
      <c r="C428">
        <v>84204</v>
      </c>
      <c r="D428" t="s">
        <v>127</v>
      </c>
      <c r="E428" t="s">
        <v>11656</v>
      </c>
      <c r="G428">
        <v>3.74</v>
      </c>
    </row>
    <row r="429" spans="1:7" x14ac:dyDescent="0.25">
      <c r="A429">
        <v>15506011</v>
      </c>
      <c r="B429" t="s">
        <v>25798</v>
      </c>
      <c r="C429">
        <v>84204</v>
      </c>
      <c r="D429" t="s">
        <v>127</v>
      </c>
      <c r="E429" t="s">
        <v>19911</v>
      </c>
      <c r="G429">
        <v>3.32</v>
      </c>
    </row>
    <row r="430" spans="1:7" x14ac:dyDescent="0.25">
      <c r="A430">
        <v>15506012</v>
      </c>
      <c r="B430" t="s">
        <v>25799</v>
      </c>
      <c r="C430">
        <v>84204</v>
      </c>
      <c r="D430" t="s">
        <v>127</v>
      </c>
      <c r="E430" t="s">
        <v>12055</v>
      </c>
      <c r="G430">
        <v>3.31</v>
      </c>
    </row>
    <row r="431" spans="1:7" x14ac:dyDescent="0.25">
      <c r="A431">
        <v>15506015</v>
      </c>
      <c r="B431" t="s">
        <v>25800</v>
      </c>
      <c r="C431">
        <v>84204</v>
      </c>
      <c r="D431" t="s">
        <v>127</v>
      </c>
      <c r="E431" t="s">
        <v>18867</v>
      </c>
      <c r="G431">
        <v>3.4</v>
      </c>
    </row>
    <row r="432" spans="1:7" x14ac:dyDescent="0.25">
      <c r="A432">
        <v>15506016</v>
      </c>
      <c r="B432" t="s">
        <v>25801</v>
      </c>
      <c r="C432">
        <v>84204</v>
      </c>
      <c r="D432" t="s">
        <v>127</v>
      </c>
      <c r="E432" s="1">
        <v>43727</v>
      </c>
      <c r="G432">
        <v>3.46</v>
      </c>
    </row>
    <row r="433" spans="1:7" x14ac:dyDescent="0.25">
      <c r="A433">
        <v>15506017</v>
      </c>
      <c r="B433" t="s">
        <v>25802</v>
      </c>
      <c r="C433">
        <v>84204</v>
      </c>
      <c r="D433" t="s">
        <v>127</v>
      </c>
      <c r="E433" t="s">
        <v>23305</v>
      </c>
      <c r="G433">
        <v>3.35</v>
      </c>
    </row>
    <row r="434" spans="1:7" x14ac:dyDescent="0.25">
      <c r="A434">
        <v>15506019</v>
      </c>
      <c r="B434" t="s">
        <v>25803</v>
      </c>
      <c r="C434">
        <v>84204</v>
      </c>
      <c r="D434" t="s">
        <v>127</v>
      </c>
      <c r="E434" t="s">
        <v>13384</v>
      </c>
      <c r="G434">
        <v>3.4</v>
      </c>
    </row>
    <row r="435" spans="1:7" x14ac:dyDescent="0.25">
      <c r="A435">
        <v>15506022</v>
      </c>
      <c r="B435" t="s">
        <v>25804</v>
      </c>
      <c r="C435">
        <v>84204</v>
      </c>
      <c r="D435" t="s">
        <v>127</v>
      </c>
      <c r="E435" t="s">
        <v>11656</v>
      </c>
      <c r="G435">
        <v>3.65</v>
      </c>
    </row>
    <row r="436" spans="1:7" x14ac:dyDescent="0.25">
      <c r="A436">
        <v>15506023</v>
      </c>
      <c r="B436" t="s">
        <v>25805</v>
      </c>
      <c r="C436">
        <v>84204</v>
      </c>
      <c r="D436" t="s">
        <v>127</v>
      </c>
      <c r="E436" t="s">
        <v>14589</v>
      </c>
      <c r="G436">
        <v>3.46</v>
      </c>
    </row>
    <row r="437" spans="1:7" x14ac:dyDescent="0.25">
      <c r="A437">
        <v>15506026</v>
      </c>
      <c r="B437" t="s">
        <v>25806</v>
      </c>
      <c r="C437">
        <v>84204</v>
      </c>
      <c r="D437" t="s">
        <v>127</v>
      </c>
      <c r="E437" t="s">
        <v>18867</v>
      </c>
      <c r="G437">
        <v>3.45</v>
      </c>
    </row>
    <row r="438" spans="1:7" x14ac:dyDescent="0.25">
      <c r="A438">
        <v>15506027</v>
      </c>
      <c r="B438" t="s">
        <v>25807</v>
      </c>
      <c r="C438">
        <v>84204</v>
      </c>
      <c r="D438" t="s">
        <v>127</v>
      </c>
      <c r="E438" t="s">
        <v>13384</v>
      </c>
      <c r="G438">
        <v>3.75</v>
      </c>
    </row>
    <row r="439" spans="1:7" x14ac:dyDescent="0.25">
      <c r="A439">
        <v>15506030</v>
      </c>
      <c r="B439" t="s">
        <v>25808</v>
      </c>
      <c r="C439">
        <v>47201</v>
      </c>
      <c r="D439" t="s">
        <v>519</v>
      </c>
      <c r="E439" t="s">
        <v>18867</v>
      </c>
      <c r="G439">
        <v>3.38</v>
      </c>
    </row>
    <row r="440" spans="1:7" x14ac:dyDescent="0.25">
      <c r="A440">
        <v>15506031</v>
      </c>
      <c r="B440" t="s">
        <v>25809</v>
      </c>
      <c r="C440">
        <v>84204</v>
      </c>
      <c r="D440" t="s">
        <v>127</v>
      </c>
      <c r="E440" t="s">
        <v>13668</v>
      </c>
      <c r="G440">
        <v>3.8</v>
      </c>
    </row>
    <row r="441" spans="1:7" x14ac:dyDescent="0.25">
      <c r="A441">
        <v>15506034</v>
      </c>
      <c r="B441" t="s">
        <v>25810</v>
      </c>
      <c r="C441">
        <v>84204</v>
      </c>
      <c r="D441" t="s">
        <v>127</v>
      </c>
      <c r="E441" t="s">
        <v>13668</v>
      </c>
      <c r="G441">
        <v>3.78</v>
      </c>
    </row>
    <row r="442" spans="1:7" x14ac:dyDescent="0.25">
      <c r="A442">
        <v>15506037</v>
      </c>
      <c r="B442" t="s">
        <v>25811</v>
      </c>
      <c r="C442">
        <v>84204</v>
      </c>
      <c r="D442" t="s">
        <v>127</v>
      </c>
      <c r="E442" s="1">
        <v>42313</v>
      </c>
      <c r="F442">
        <v>3.25</v>
      </c>
    </row>
    <row r="443" spans="1:7" x14ac:dyDescent="0.25">
      <c r="A443">
        <v>16506003</v>
      </c>
      <c r="B443" t="s">
        <v>26992</v>
      </c>
      <c r="C443">
        <v>84204</v>
      </c>
      <c r="D443" t="s">
        <v>127</v>
      </c>
      <c r="E443" s="1">
        <v>44144</v>
      </c>
      <c r="G443">
        <v>3.55</v>
      </c>
    </row>
    <row r="444" spans="1:7" x14ac:dyDescent="0.25">
      <c r="A444">
        <v>16506012</v>
      </c>
      <c r="B444" t="s">
        <v>26993</v>
      </c>
      <c r="C444">
        <v>84204</v>
      </c>
      <c r="D444" t="s">
        <v>127</v>
      </c>
      <c r="E444" t="s">
        <v>18867</v>
      </c>
      <c r="G444">
        <v>3.39</v>
      </c>
    </row>
    <row r="445" spans="1:7" x14ac:dyDescent="0.25">
      <c r="A445">
        <v>16506014</v>
      </c>
      <c r="B445" t="s">
        <v>26994</v>
      </c>
      <c r="C445">
        <v>84204</v>
      </c>
      <c r="D445" t="s">
        <v>127</v>
      </c>
      <c r="E445" t="s">
        <v>18867</v>
      </c>
      <c r="G445">
        <v>3.84</v>
      </c>
    </row>
    <row r="446" spans="1:7" x14ac:dyDescent="0.25">
      <c r="A446">
        <v>16506027</v>
      </c>
      <c r="B446" t="s">
        <v>26996</v>
      </c>
      <c r="C446">
        <v>84204</v>
      </c>
      <c r="D446" t="s">
        <v>127</v>
      </c>
      <c r="E446" t="s">
        <v>18867</v>
      </c>
      <c r="G446">
        <v>3.74</v>
      </c>
    </row>
    <row r="447" spans="1:7" x14ac:dyDescent="0.25">
      <c r="A447">
        <v>16506028</v>
      </c>
      <c r="B447" t="s">
        <v>26997</v>
      </c>
      <c r="C447">
        <v>84204</v>
      </c>
      <c r="D447" t="s">
        <v>127</v>
      </c>
      <c r="E447" t="s">
        <v>14589</v>
      </c>
      <c r="G447">
        <v>3.61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sql</vt:lpstr>
      <vt:lpstr>Pendidikan IPA</vt:lpstr>
      <vt:lpstr>Diagram Prestasi</vt:lpstr>
      <vt:lpstr>Diagram Batang Lulusan</vt:lpstr>
      <vt:lpstr>TS_2020-2021</vt:lpstr>
      <vt:lpstr>TS-1_2020-2021(1)</vt:lpstr>
      <vt:lpstr>TS</vt:lpstr>
      <vt:lpstr>TS-1_2019-2020</vt:lpstr>
      <vt:lpstr>TS-1</vt:lpstr>
      <vt:lpstr>TS-2</vt:lpstr>
      <vt:lpstr>TS-2_2018-2019</vt:lpstr>
      <vt:lpstr>TS-3_2017-2018</vt:lpstr>
      <vt:lpstr>TS-4_2016-2017</vt:lpstr>
      <vt:lpstr>Kumpul</vt:lpstr>
      <vt:lpstr>Mentah</vt:lpstr>
      <vt:lpstr>Fisika</vt:lpstr>
      <vt:lpstr>Matematika</vt:lpstr>
      <vt:lpstr>Biologi</vt:lpstr>
      <vt:lpstr>KIMIA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Ariakta Aloanis</dc:creator>
  <cp:lastModifiedBy>Armando Ariakta Aloanis</cp:lastModifiedBy>
  <dcterms:created xsi:type="dcterms:W3CDTF">2021-04-21T23:37:19Z</dcterms:created>
  <dcterms:modified xsi:type="dcterms:W3CDTF">2021-12-31T16:27:15Z</dcterms:modified>
</cp:coreProperties>
</file>